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sanchez\Documents\Medidas COVID CCAA\"/>
    </mc:Choice>
  </mc:AlternateContent>
  <bookViews>
    <workbookView xWindow="0" yWindow="0" windowWidth="19200" windowHeight="6180" tabRatio="808" activeTab="2"/>
  </bookViews>
  <sheets>
    <sheet name="inicio" sheetId="3" r:id="rId1"/>
    <sheet name="Biblioteca" sheetId="13" r:id="rId2"/>
    <sheet name="BASE" sheetId="12" r:id="rId3"/>
    <sheet name="Población2" sheetId="14" r:id="rId4"/>
    <sheet name="Actualizaciones" sheetId="6" r:id="rId5"/>
    <sheet name="Poblacion " sheetId="9" r:id="rId6"/>
  </sheets>
  <externalReferences>
    <externalReference r:id="rId7"/>
  </externalReferences>
  <definedNames>
    <definedName name="_24_02_2021">[1]BASE!#REF!</definedName>
    <definedName name="_xlnm._FilterDatabase" localSheetId="2" hidden="1">BASE!$A$1:$P$1</definedName>
    <definedName name="_xlnm._FilterDatabase" localSheetId="1" hidden="1">Biblioteca!$A$1:$D$147</definedName>
    <definedName name="_xlnm._FilterDatabase" localSheetId="5" hidden="1">'Poblacion '!$A$8:$BH$321</definedName>
    <definedName name="_xlnm._FilterDatabase" localSheetId="3" hidden="1">Población2!$B$8:$D$321</definedName>
    <definedName name="Andalucía" localSheetId="4">#REF!</definedName>
    <definedName name="Andalucía" localSheetId="2">#REF!</definedName>
    <definedName name="Andalucía" localSheetId="1">#REF!</definedName>
    <definedName name="Andalucía" localSheetId="5">#REF!</definedName>
    <definedName name="Andalucía">#REF!</definedName>
    <definedName name="Aragón" localSheetId="4">#REF!</definedName>
    <definedName name="Aragón" localSheetId="2">#REF!</definedName>
    <definedName name="Aragón" localSheetId="5">#REF!</definedName>
    <definedName name="Aragón">#REF!</definedName>
    <definedName name="Canarias" localSheetId="4">#REF!</definedName>
    <definedName name="Canarias" localSheetId="2">#REF!</definedName>
    <definedName name="Canarias" localSheetId="5">#REF!</definedName>
    <definedName name="Canarias">#REF!</definedName>
    <definedName name="Castilla_La_Mancha" localSheetId="2">#REF!</definedName>
    <definedName name="Castilla_La_Mancha" localSheetId="5">#REF!</definedName>
    <definedName name="Castilla_La_Mancha">#REF!</definedName>
    <definedName name="Castilla_y_León" localSheetId="2">#REF!</definedName>
    <definedName name="Castilla_y_León" localSheetId="5">#REF!</definedName>
    <definedName name="Castilla_y_León">#REF!</definedName>
    <definedName name="Cataluña" localSheetId="2">#REF!</definedName>
    <definedName name="Cataluña" localSheetId="5">#REF!</definedName>
    <definedName name="Cataluña">#REF!</definedName>
    <definedName name="comunidad_autónoma" localSheetId="2">#REF!</definedName>
    <definedName name="comunidad_autónoma" localSheetId="5">#REF!</definedName>
    <definedName name="comunidad_autónoma">#REF!</definedName>
    <definedName name="Comunidad_Valenciana" localSheetId="2">#REF!</definedName>
    <definedName name="Comunidad_Valenciana" localSheetId="5">#REF!</definedName>
    <definedName name="Comunidad_Valenciana">#REF!</definedName>
    <definedName name="Extremadura" localSheetId="2">#REF!</definedName>
    <definedName name="Extremadura" localSheetId="5">#REF!</definedName>
    <definedName name="Extremadura">#REF!</definedName>
    <definedName name="Galicia" localSheetId="2">#REF!</definedName>
    <definedName name="Galicia" localSheetId="5">#REF!</definedName>
    <definedName name="Galicia">#REF!</definedName>
    <definedName name="País_Vasco" localSheetId="2">#REF!</definedName>
    <definedName name="País_Vasco" localSheetId="5">#REF!</definedName>
    <definedName name="País_Vasc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4" l="1"/>
  <c r="H2" i="14"/>
  <c r="M707" i="12" l="1"/>
  <c r="M705" i="12"/>
  <c r="M706" i="12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44" i="14"/>
  <c r="G443" i="12" l="1"/>
  <c r="G444" i="12"/>
  <c r="G446" i="12"/>
  <c r="G445" i="12"/>
  <c r="G484" i="12"/>
  <c r="G474" i="12"/>
  <c r="G461" i="12"/>
  <c r="G462" i="12"/>
  <c r="G463" i="12"/>
  <c r="G464" i="12"/>
  <c r="G466" i="12"/>
  <c r="G469" i="12"/>
  <c r="G465" i="12"/>
  <c r="G471" i="12"/>
  <c r="G494" i="12"/>
  <c r="G486" i="12"/>
  <c r="G489" i="12"/>
  <c r="G496" i="12"/>
  <c r="G487" i="12"/>
  <c r="G482" i="12"/>
  <c r="G483" i="12"/>
  <c r="G447" i="12"/>
  <c r="G456" i="12"/>
  <c r="G457" i="12"/>
  <c r="G468" i="12"/>
  <c r="G440" i="12"/>
  <c r="G441" i="12"/>
  <c r="G449" i="12"/>
  <c r="G458" i="12"/>
  <c r="G442" i="12"/>
  <c r="G501" i="12"/>
  <c r="G525" i="12"/>
  <c r="G551" i="12"/>
  <c r="G575" i="12"/>
  <c r="L608" i="12"/>
  <c r="G2" i="14"/>
  <c r="F2" i="14"/>
  <c r="M543" i="12"/>
  <c r="M537" i="12"/>
  <c r="J2" i="14"/>
  <c r="E3" i="14" l="1"/>
  <c r="E4" i="14"/>
  <c r="E5" i="14"/>
  <c r="E2" i="14"/>
  <c r="G5" i="14"/>
  <c r="G4" i="14"/>
  <c r="G3" i="14"/>
  <c r="F3" i="14"/>
  <c r="F4" i="14"/>
  <c r="F5" i="14"/>
  <c r="BF340" i="9" l="1"/>
  <c r="BF346" i="9" s="1"/>
  <c r="BG340" i="9"/>
  <c r="BH340" i="9"/>
  <c r="BH346" i="9" s="1"/>
  <c r="BF341" i="9"/>
  <c r="BG341" i="9"/>
  <c r="BG347" i="9" s="1"/>
  <c r="BH341" i="9"/>
  <c r="BH347" i="9" s="1"/>
  <c r="BF342" i="9"/>
  <c r="BG342" i="9"/>
  <c r="BH342" i="9"/>
  <c r="BF343" i="9"/>
  <c r="BF349" i="9" s="1"/>
  <c r="BG343" i="9"/>
  <c r="BH343" i="9"/>
  <c r="BG346" i="9"/>
  <c r="BF347" i="9"/>
  <c r="BF348" i="9"/>
  <c r="BG348" i="9"/>
  <c r="BH348" i="9"/>
  <c r="BG349" i="9"/>
  <c r="BH349" i="9"/>
  <c r="BC346" i="9"/>
  <c r="BE347" i="9"/>
  <c r="BC348" i="9"/>
  <c r="BD348" i="9"/>
  <c r="BE348" i="9"/>
  <c r="BC340" i="9"/>
  <c r="BD340" i="9"/>
  <c r="BD346" i="9" s="1"/>
  <c r="BE340" i="9"/>
  <c r="BE346" i="9" s="1"/>
  <c r="BC341" i="9"/>
  <c r="BC347" i="9" s="1"/>
  <c r="BD341" i="9"/>
  <c r="BD347" i="9" s="1"/>
  <c r="BE341" i="9"/>
  <c r="BC342" i="9"/>
  <c r="BD342" i="9"/>
  <c r="BE342" i="9"/>
  <c r="BC343" i="9"/>
  <c r="BC349" i="9" s="1"/>
  <c r="BD343" i="9"/>
  <c r="BD349" i="9" s="1"/>
  <c r="BE343" i="9"/>
  <c r="BE349" i="9" s="1"/>
  <c r="BG325" i="9"/>
  <c r="BH325" i="9"/>
  <c r="BF325" i="9"/>
  <c r="BE325" i="9"/>
  <c r="BD325" i="9"/>
  <c r="BC325" i="9"/>
  <c r="BB340" i="9" l="1"/>
  <c r="BB346" i="9" s="1"/>
  <c r="BB341" i="9"/>
  <c r="BB347" i="9" s="1"/>
  <c r="BB342" i="9"/>
  <c r="BB348" i="9" s="1"/>
  <c r="BB343" i="9"/>
  <c r="BB349" i="9" s="1"/>
  <c r="AZ340" i="9"/>
  <c r="AZ346" i="9" s="1"/>
  <c r="BA340" i="9"/>
  <c r="BA346" i="9" s="1"/>
  <c r="AZ341" i="9"/>
  <c r="AZ347" i="9" s="1"/>
  <c r="BA341" i="9"/>
  <c r="BA347" i="9" s="1"/>
  <c r="AZ342" i="9"/>
  <c r="AZ348" i="9" s="1"/>
  <c r="BA342" i="9"/>
  <c r="BA348" i="9" s="1"/>
  <c r="AZ343" i="9"/>
  <c r="AZ349" i="9" s="1"/>
  <c r="BA343" i="9"/>
  <c r="BA349" i="9" s="1"/>
  <c r="AX340" i="9" l="1"/>
  <c r="AX346" i="9" s="1"/>
  <c r="AY340" i="9"/>
  <c r="AY346" i="9" s="1"/>
  <c r="AX341" i="9"/>
  <c r="AX347" i="9" s="1"/>
  <c r="AY341" i="9"/>
  <c r="AY347" i="9" s="1"/>
  <c r="AX342" i="9"/>
  <c r="AX348" i="9" s="1"/>
  <c r="AY342" i="9"/>
  <c r="AY348" i="9" s="1"/>
  <c r="AX343" i="9"/>
  <c r="AX349" i="9" s="1"/>
  <c r="AY343" i="9"/>
  <c r="AY349" i="9" s="1"/>
  <c r="K337" i="9"/>
  <c r="K336" i="9"/>
  <c r="K335" i="9"/>
  <c r="K334" i="9"/>
  <c r="AE337" i="9"/>
  <c r="AE335" i="9"/>
  <c r="AE334" i="9"/>
  <c r="AE336" i="9"/>
  <c r="I340" i="9"/>
  <c r="J340" i="9"/>
  <c r="K340" i="9"/>
  <c r="L340" i="9"/>
  <c r="M340" i="9"/>
  <c r="N340" i="9"/>
  <c r="O340" i="9"/>
  <c r="P340" i="9"/>
  <c r="P346" i="9" s="1"/>
  <c r="Q340" i="9"/>
  <c r="R340" i="9"/>
  <c r="S340" i="9"/>
  <c r="T340" i="9"/>
  <c r="U340" i="9"/>
  <c r="V340" i="9"/>
  <c r="W340" i="9"/>
  <c r="X340" i="9"/>
  <c r="X346" i="9" s="1"/>
  <c r="Y340" i="9"/>
  <c r="Z340" i="9"/>
  <c r="AA340" i="9"/>
  <c r="AB340" i="9"/>
  <c r="AC340" i="9"/>
  <c r="AD340" i="9"/>
  <c r="AE340" i="9"/>
  <c r="AF340" i="9"/>
  <c r="AF346" i="9" s="1"/>
  <c r="AG340" i="9"/>
  <c r="AH340" i="9"/>
  <c r="AI340" i="9"/>
  <c r="AJ340" i="9"/>
  <c r="AK340" i="9"/>
  <c r="AL340" i="9"/>
  <c r="AM340" i="9"/>
  <c r="AN340" i="9"/>
  <c r="AN346" i="9" s="1"/>
  <c r="AO340" i="9"/>
  <c r="AP340" i="9"/>
  <c r="AQ340" i="9"/>
  <c r="AR340" i="9"/>
  <c r="AS340" i="9"/>
  <c r="AT340" i="9"/>
  <c r="AU340" i="9"/>
  <c r="AV340" i="9"/>
  <c r="AV346" i="9" s="1"/>
  <c r="AW340" i="9"/>
  <c r="I341" i="9"/>
  <c r="J341" i="9"/>
  <c r="K341" i="9"/>
  <c r="L341" i="9"/>
  <c r="M341" i="9"/>
  <c r="N341" i="9"/>
  <c r="O341" i="9"/>
  <c r="O347" i="9" s="1"/>
  <c r="P341" i="9"/>
  <c r="Q341" i="9"/>
  <c r="R341" i="9"/>
  <c r="S341" i="9"/>
  <c r="T341" i="9"/>
  <c r="U341" i="9"/>
  <c r="V341" i="9"/>
  <c r="W341" i="9"/>
  <c r="W347" i="9" s="1"/>
  <c r="X341" i="9"/>
  <c r="Y341" i="9"/>
  <c r="Z341" i="9"/>
  <c r="AA341" i="9"/>
  <c r="AB341" i="9"/>
  <c r="AC341" i="9"/>
  <c r="AD341" i="9"/>
  <c r="AE341" i="9"/>
  <c r="AE347" i="9" s="1"/>
  <c r="AF341" i="9"/>
  <c r="AG341" i="9"/>
  <c r="AH341" i="9"/>
  <c r="AI341" i="9"/>
  <c r="AJ341" i="9"/>
  <c r="AK341" i="9"/>
  <c r="AL341" i="9"/>
  <c r="AM341" i="9"/>
  <c r="AM347" i="9" s="1"/>
  <c r="AN341" i="9"/>
  <c r="AO341" i="9"/>
  <c r="AP341" i="9"/>
  <c r="AQ341" i="9"/>
  <c r="AR341" i="9"/>
  <c r="AS341" i="9"/>
  <c r="AT341" i="9"/>
  <c r="AU341" i="9"/>
  <c r="AU347" i="9" s="1"/>
  <c r="AV341" i="9"/>
  <c r="AW341" i="9"/>
  <c r="I342" i="9"/>
  <c r="J342" i="9"/>
  <c r="K342" i="9"/>
  <c r="L342" i="9"/>
  <c r="M342" i="9"/>
  <c r="N342" i="9"/>
  <c r="N348" i="9" s="1"/>
  <c r="O342" i="9"/>
  <c r="P342" i="9"/>
  <c r="Q342" i="9"/>
  <c r="R342" i="9"/>
  <c r="S342" i="9"/>
  <c r="T342" i="9"/>
  <c r="U342" i="9"/>
  <c r="V342" i="9"/>
  <c r="V348" i="9" s="1"/>
  <c r="W342" i="9"/>
  <c r="X342" i="9"/>
  <c r="Y342" i="9"/>
  <c r="Z342" i="9"/>
  <c r="AA342" i="9"/>
  <c r="AB342" i="9"/>
  <c r="AC342" i="9"/>
  <c r="AD342" i="9"/>
  <c r="AD348" i="9" s="1"/>
  <c r="AE342" i="9"/>
  <c r="AF342" i="9"/>
  <c r="AG342" i="9"/>
  <c r="AH342" i="9"/>
  <c r="AI342" i="9"/>
  <c r="AJ342" i="9"/>
  <c r="AK342" i="9"/>
  <c r="AL342" i="9"/>
  <c r="AL348" i="9" s="1"/>
  <c r="AM342" i="9"/>
  <c r="AN342" i="9"/>
  <c r="AO342" i="9"/>
  <c r="AP342" i="9"/>
  <c r="AQ342" i="9"/>
  <c r="AR342" i="9"/>
  <c r="AS342" i="9"/>
  <c r="AT342" i="9"/>
  <c r="AT348" i="9" s="1"/>
  <c r="AU342" i="9"/>
  <c r="AV342" i="9"/>
  <c r="AW342" i="9"/>
  <c r="I343" i="9"/>
  <c r="I349" i="9" s="1"/>
  <c r="J343" i="9"/>
  <c r="J349" i="9" s="1"/>
  <c r="K343" i="9"/>
  <c r="K349" i="9" s="1"/>
  <c r="L343" i="9"/>
  <c r="L349" i="9" s="1"/>
  <c r="M343" i="9"/>
  <c r="M349" i="9" s="1"/>
  <c r="N343" i="9"/>
  <c r="N349" i="9" s="1"/>
  <c r="O343" i="9"/>
  <c r="O349" i="9" s="1"/>
  <c r="P343" i="9"/>
  <c r="P349" i="9" s="1"/>
  <c r="Q343" i="9"/>
  <c r="Q349" i="9" s="1"/>
  <c r="R343" i="9"/>
  <c r="R349" i="9" s="1"/>
  <c r="S343" i="9"/>
  <c r="S349" i="9" s="1"/>
  <c r="T343" i="9"/>
  <c r="T349" i="9" s="1"/>
  <c r="U343" i="9"/>
  <c r="U349" i="9" s="1"/>
  <c r="V343" i="9"/>
  <c r="V349" i="9" s="1"/>
  <c r="W343" i="9"/>
  <c r="W349" i="9" s="1"/>
  <c r="X343" i="9"/>
  <c r="X349" i="9" s="1"/>
  <c r="Y343" i="9"/>
  <c r="Y349" i="9" s="1"/>
  <c r="Z343" i="9"/>
  <c r="Z349" i="9" s="1"/>
  <c r="AA343" i="9"/>
  <c r="AA349" i="9" s="1"/>
  <c r="AB343" i="9"/>
  <c r="AB349" i="9" s="1"/>
  <c r="AC343" i="9"/>
  <c r="AC349" i="9" s="1"/>
  <c r="AD343" i="9"/>
  <c r="AD349" i="9" s="1"/>
  <c r="AE343" i="9"/>
  <c r="AE349" i="9" s="1"/>
  <c r="AF343" i="9"/>
  <c r="AF349" i="9" s="1"/>
  <c r="AG343" i="9"/>
  <c r="AG349" i="9" s="1"/>
  <c r="AH343" i="9"/>
  <c r="AH349" i="9" s="1"/>
  <c r="AI343" i="9"/>
  <c r="AI349" i="9" s="1"/>
  <c r="AJ343" i="9"/>
  <c r="AJ349" i="9" s="1"/>
  <c r="AK343" i="9"/>
  <c r="AK349" i="9" s="1"/>
  <c r="AL343" i="9"/>
  <c r="AL349" i="9" s="1"/>
  <c r="AM343" i="9"/>
  <c r="AM349" i="9" s="1"/>
  <c r="AN343" i="9"/>
  <c r="AN349" i="9" s="1"/>
  <c r="AO343" i="9"/>
  <c r="AO349" i="9" s="1"/>
  <c r="AP343" i="9"/>
  <c r="AP349" i="9" s="1"/>
  <c r="AQ343" i="9"/>
  <c r="AQ349" i="9" s="1"/>
  <c r="AR343" i="9"/>
  <c r="AR349" i="9" s="1"/>
  <c r="AS343" i="9"/>
  <c r="AS349" i="9" s="1"/>
  <c r="AT343" i="9"/>
  <c r="AT349" i="9" s="1"/>
  <c r="AU343" i="9"/>
  <c r="AU349" i="9" s="1"/>
  <c r="AV343" i="9"/>
  <c r="AV349" i="9" s="1"/>
  <c r="AW343" i="9"/>
  <c r="AW349" i="9" s="1"/>
  <c r="I346" i="9"/>
  <c r="J346" i="9"/>
  <c r="K346" i="9"/>
  <c r="L346" i="9"/>
  <c r="M346" i="9"/>
  <c r="N346" i="9"/>
  <c r="O346" i="9"/>
  <c r="Q346" i="9"/>
  <c r="R346" i="9"/>
  <c r="S346" i="9"/>
  <c r="T346" i="9"/>
  <c r="U346" i="9"/>
  <c r="V346" i="9"/>
  <c r="W346" i="9"/>
  <c r="Y346" i="9"/>
  <c r="Z346" i="9"/>
  <c r="AA346" i="9"/>
  <c r="AB346" i="9"/>
  <c r="AC346" i="9"/>
  <c r="AD346" i="9"/>
  <c r="AE346" i="9"/>
  <c r="AG346" i="9"/>
  <c r="AH346" i="9"/>
  <c r="AI346" i="9"/>
  <c r="AJ346" i="9"/>
  <c r="AK346" i="9"/>
  <c r="AL346" i="9"/>
  <c r="AM346" i="9"/>
  <c r="AO346" i="9"/>
  <c r="AP346" i="9"/>
  <c r="AQ346" i="9"/>
  <c r="AR346" i="9"/>
  <c r="AS346" i="9"/>
  <c r="AT346" i="9"/>
  <c r="AU346" i="9"/>
  <c r="AW346" i="9"/>
  <c r="I347" i="9"/>
  <c r="J347" i="9"/>
  <c r="K347" i="9"/>
  <c r="L347" i="9"/>
  <c r="M347" i="9"/>
  <c r="N347" i="9"/>
  <c r="P347" i="9"/>
  <c r="Q347" i="9"/>
  <c r="R347" i="9"/>
  <c r="S347" i="9"/>
  <c r="T347" i="9"/>
  <c r="U347" i="9"/>
  <c r="V347" i="9"/>
  <c r="X347" i="9"/>
  <c r="Y347" i="9"/>
  <c r="Z347" i="9"/>
  <c r="AA347" i="9"/>
  <c r="AB347" i="9"/>
  <c r="AC347" i="9"/>
  <c r="AD347" i="9"/>
  <c r="AF347" i="9"/>
  <c r="AG347" i="9"/>
  <c r="AH347" i="9"/>
  <c r="AI347" i="9"/>
  <c r="AJ347" i="9"/>
  <c r="AK347" i="9"/>
  <c r="AL347" i="9"/>
  <c r="AN347" i="9"/>
  <c r="AO347" i="9"/>
  <c r="AP347" i="9"/>
  <c r="AQ347" i="9"/>
  <c r="AR347" i="9"/>
  <c r="AS347" i="9"/>
  <c r="AT347" i="9"/>
  <c r="AV347" i="9"/>
  <c r="AW347" i="9"/>
  <c r="I348" i="9"/>
  <c r="J348" i="9"/>
  <c r="K348" i="9"/>
  <c r="L348" i="9"/>
  <c r="M348" i="9"/>
  <c r="O348" i="9"/>
  <c r="P348" i="9"/>
  <c r="Q348" i="9"/>
  <c r="R348" i="9"/>
  <c r="S348" i="9"/>
  <c r="T348" i="9"/>
  <c r="U348" i="9"/>
  <c r="W348" i="9"/>
  <c r="X348" i="9"/>
  <c r="Y348" i="9"/>
  <c r="Z348" i="9"/>
  <c r="AA348" i="9"/>
  <c r="AB348" i="9"/>
  <c r="AC348" i="9"/>
  <c r="AE348" i="9"/>
  <c r="AF348" i="9"/>
  <c r="AG348" i="9"/>
  <c r="AH348" i="9"/>
  <c r="AI348" i="9"/>
  <c r="AJ348" i="9"/>
  <c r="AK348" i="9"/>
  <c r="AM348" i="9"/>
  <c r="AN348" i="9"/>
  <c r="AO348" i="9"/>
  <c r="AP348" i="9"/>
  <c r="AQ348" i="9"/>
  <c r="AR348" i="9"/>
  <c r="AS348" i="9"/>
  <c r="AU348" i="9"/>
  <c r="AV348" i="9"/>
  <c r="AW348" i="9"/>
  <c r="H343" i="9"/>
  <c r="H349" i="9" s="1"/>
  <c r="H342" i="9"/>
  <c r="H348" i="9" s="1"/>
  <c r="H341" i="9"/>
  <c r="H347" i="9" s="1"/>
  <c r="H340" i="9"/>
  <c r="H346" i="9" s="1"/>
  <c r="AC327" i="9"/>
  <c r="I327" i="9"/>
  <c r="BB325" i="9"/>
  <c r="BA325" i="9"/>
  <c r="AZ325" i="9"/>
  <c r="AY325" i="9"/>
  <c r="AX325" i="9"/>
  <c r="D2" i="9"/>
</calcChain>
</file>

<file path=xl/comments1.xml><?xml version="1.0" encoding="utf-8"?>
<comments xmlns="http://schemas.openxmlformats.org/spreadsheetml/2006/main">
  <authors>
    <author>Sánchez Fuentes, Paola</author>
  </authors>
  <commentList>
    <comment ref="H617" authorId="0" shapeId="0">
      <text>
        <r>
          <rPr>
            <sz val="9"/>
            <color indexed="81"/>
            <rFont val="Tahoma"/>
            <family val="2"/>
          </rPr>
          <t>Esta medida debería haber estado abierta desde antes (mínimo desde el RD 926/2020 de 25 de octubre) y no está en la base de datos.</t>
        </r>
      </text>
    </comment>
  </commentList>
</comments>
</file>

<file path=xl/sharedStrings.xml><?xml version="1.0" encoding="utf-8"?>
<sst xmlns="http://schemas.openxmlformats.org/spreadsheetml/2006/main" count="5193" uniqueCount="773">
  <si>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</si>
  <si>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</si>
  <si>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</si>
  <si>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</si>
  <si>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</si>
  <si>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</si>
  <si>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</si>
  <si>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</si>
  <si>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</si>
  <si>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comunidad_autonoma</t>
  </si>
  <si>
    <t>medida_generica</t>
  </si>
  <si>
    <t>Media genérica</t>
  </si>
  <si>
    <t>Media concreta</t>
  </si>
  <si>
    <t>Código medida genérica</t>
  </si>
  <si>
    <t>Código medida concreta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</si>
  <si>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</si>
  <si>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</si>
  <si>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</si>
  <si>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</si>
  <si>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</si>
  <si>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MH.2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</si>
  <si>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</si>
  <si>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</si>
  <si>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</si>
  <si>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</si>
  <si>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</si>
  <si>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</si>
  <si>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</si>
  <si>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</si>
  <si>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</si>
  <si>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</si>
  <si>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</si>
  <si>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</si>
  <si>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</si>
  <si>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</si>
  <si>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</si>
  <si>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</si>
  <si>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</si>
  <si>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RS.5</t>
  </si>
  <si>
    <t>Limitación al número de personas en reuniones solo en lugares públicos (tanto interiores como exteriores)</t>
  </si>
  <si>
    <t>Limitación al número de personas en reuniones solo en lugares públicos interiores</t>
  </si>
  <si>
    <t>Prohibición fumar en vía pública &lt; 2 metros</t>
  </si>
  <si>
    <t>RS.2</t>
  </si>
  <si>
    <t>Prohibicion de comer en vía publica</t>
  </si>
  <si>
    <t>RS.3</t>
  </si>
  <si>
    <t>Prohibición consumo alcohol en vía pública</t>
  </si>
  <si>
    <t>RS.4</t>
  </si>
  <si>
    <t>Educación</t>
  </si>
  <si>
    <t>Cierre de centros educativos (por restricciones o vacaciones)</t>
  </si>
  <si>
    <t>ED</t>
  </si>
  <si>
    <t>ED.1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</si>
  <si>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</si>
  <si>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</si>
  <si>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</si>
  <si>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ED.4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</si>
  <si>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</si>
  <si>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</si>
  <si>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</si>
  <si>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</si>
  <si>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</si>
  <si>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</si>
  <si>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</si>
  <si>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</si>
  <si>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TR.4</t>
  </si>
  <si>
    <t>TR.5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</si>
  <si>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</si>
  <si>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</si>
  <si>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</si>
  <si>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</si>
  <si>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</si>
  <si>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</si>
  <si>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</si>
  <si>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</si>
  <si>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</si>
  <si>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</si>
  <si>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</si>
  <si>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</si>
  <si>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</si>
  <si>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</si>
  <si>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</si>
  <si>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</si>
  <si>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</si>
  <si>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CO.8</t>
  </si>
  <si>
    <t>Aforo de centros comerciales (si diferente al de locales comerciales en general)</t>
  </si>
  <si>
    <t>CO.9</t>
  </si>
  <si>
    <t>Aforo de mercadillos  y/o mercados al aire libre</t>
  </si>
  <si>
    <t>CO.10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</si>
  <si>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</si>
  <si>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</si>
  <si>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</si>
  <si>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</si>
  <si>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</si>
  <si>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</si>
  <si>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</si>
  <si>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</si>
  <si>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</si>
  <si>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</si>
  <si>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</si>
  <si>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</si>
  <si>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</si>
  <si>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</si>
  <si>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</si>
  <si>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</si>
  <si>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</si>
  <si>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</si>
  <si>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RH.9</t>
  </si>
  <si>
    <t>Ocupación máxima personas por mesa  en exteriores (si diferente de interiores)</t>
  </si>
  <si>
    <t>RH.10</t>
  </si>
  <si>
    <t>Ocupación máxima personas por mesa  en interiores (si diferente de exteriores)</t>
  </si>
  <si>
    <t>RH.11</t>
  </si>
  <si>
    <t>Prohibición de fumar en terrazas</t>
  </si>
  <si>
    <t>RH.12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</si>
  <si>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</si>
  <si>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</si>
  <si>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</si>
  <si>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</si>
  <si>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</si>
  <si>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>AL.2</t>
  </si>
  <si>
    <t>AL.3</t>
  </si>
  <si>
    <t>AL.4</t>
  </si>
  <si>
    <t>Cierre de espacios comunes en residencias de estudiantes</t>
  </si>
  <si>
    <t>AL.5</t>
  </si>
  <si>
    <t>Aforo en espacios comunes en residencias de estudiantes</t>
  </si>
  <si>
    <t>AL.6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</si>
  <si>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</si>
  <si>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</si>
  <si>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</si>
  <si>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</si>
  <si>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</si>
  <si>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</si>
  <si>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</si>
  <si>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ON.3</t>
  </si>
  <si>
    <t>Aforo en locales de ocio nocturno en general</t>
  </si>
  <si>
    <t>ON.4</t>
  </si>
  <si>
    <t>Aforo en locales de ocio nocturno en interiores (si diferente de los exteriores)</t>
  </si>
  <si>
    <t>ON.5</t>
  </si>
  <si>
    <t>Aforo en locales de ocio nocturno en exteriores (si diferente de los interiores)</t>
  </si>
  <si>
    <t>ON.6</t>
  </si>
  <si>
    <t>ON.7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</si>
  <si>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</si>
  <si>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</si>
  <si>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</si>
  <si>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</si>
  <si>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</si>
  <si>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LA.3</t>
  </si>
  <si>
    <t>Aforo en locales de apuestas, bingos etc.</t>
  </si>
  <si>
    <t>LA.2</t>
  </si>
  <si>
    <t>Parques</t>
  </si>
  <si>
    <t>Cierre de parques y jardines</t>
  </si>
  <si>
    <t>PA</t>
  </si>
  <si>
    <t>PA.1</t>
  </si>
  <si>
    <t>Cierre de zonas infantiles</t>
  </si>
  <si>
    <t>PA.2</t>
  </si>
  <si>
    <t>Limitación de horario en parques y jardines</t>
  </si>
  <si>
    <t>PA.3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</si>
  <si>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</si>
  <si>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</si>
  <si>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</si>
  <si>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</si>
  <si>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</si>
  <si>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</si>
  <si>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</si>
  <si>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</si>
  <si>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</si>
  <si>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TP.4</t>
  </si>
  <si>
    <t>Ceremonias religiosas</t>
  </si>
  <si>
    <t>CR</t>
  </si>
  <si>
    <t>Aforo en lugares de culto</t>
  </si>
  <si>
    <t>CR.1</t>
  </si>
  <si>
    <t>Aforo en velatorios, entierros y ceremonias fúnebres en espacios exteriores</t>
  </si>
  <si>
    <t>CR.2</t>
  </si>
  <si>
    <t>Aforo en otras ceremonias (bodas, bautizos) en espacios interiores</t>
  </si>
  <si>
    <t>CR.3</t>
  </si>
  <si>
    <t>Aforo en otras ceremonias (bodas, bautizos) en espacios exteriores</t>
  </si>
  <si>
    <t>CR.4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</si>
  <si>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</si>
  <si>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</si>
  <si>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</si>
  <si>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</si>
  <si>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</si>
  <si>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 xml:space="preserve">Cierre de cines, teatros, auditorios, circos de carpa y espacios similares, así como locales y establecimientos destinados a actos y espectáculos culturales </t>
  </si>
  <si>
    <t>CD.2</t>
  </si>
  <si>
    <t>Cierre de actos y espectáculos culturales en locales interiores, permitiéndose los exteriores</t>
  </si>
  <si>
    <t>Cierre de salas multiusos</t>
  </si>
  <si>
    <t>CD.4</t>
  </si>
  <si>
    <t>CD.5</t>
  </si>
  <si>
    <t>Limitación de aforo en cines, teatros, auditorios, circos de carpa y espacios similares, así como locales y establecimientos destinados a actos y espectáculos culturales en interior</t>
  </si>
  <si>
    <t>CD.6</t>
  </si>
  <si>
    <t>Limitación de aforo en actos y espectáculos culturales en exteriores</t>
  </si>
  <si>
    <t>CD.7</t>
  </si>
  <si>
    <t>Limitación de aforo en salas multiusos</t>
  </si>
  <si>
    <t>Prohibición de eventos a partir de cierto número de asistentes</t>
  </si>
  <si>
    <t>Necesidad de autorizacion previa para eventos a partir de cierto número de asistentes</t>
  </si>
  <si>
    <t>CD.9</t>
  </si>
  <si>
    <t>Aforo en festejos taurinos</t>
  </si>
  <si>
    <t>CD.10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</si>
  <si>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</si>
  <si>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</si>
  <si>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</si>
  <si>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</si>
  <si>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</si>
  <si>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</si>
  <si>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</si>
  <si>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</si>
  <si>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</si>
  <si>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</si>
  <si>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</si>
  <si>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AF.5</t>
  </si>
  <si>
    <t>Limitación de aforo ZONAS EXTERIORES de instalaciones y centros deportivos (fuera del ámbito regulado por el Consejo Superior de Deportes)</t>
  </si>
  <si>
    <t>AF.6</t>
  </si>
  <si>
    <t>Limitaciones a la actividad fisica grupal en exteriores</t>
  </si>
  <si>
    <t>AF.9</t>
  </si>
  <si>
    <t>AF.7</t>
  </si>
  <si>
    <t>AF.10</t>
  </si>
  <si>
    <t>Cierre total de estaciones de esquí</t>
  </si>
  <si>
    <t>AF.8</t>
  </si>
  <si>
    <t>Limitación de aforo en estaciones de esquí</t>
  </si>
  <si>
    <t>AF.11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</si>
  <si>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</si>
  <si>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</si>
  <si>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</si>
  <si>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</si>
  <si>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</si>
  <si>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</si>
  <si>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</si>
  <si>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</si>
  <si>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</si>
  <si>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</si>
  <si>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</si>
  <si>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</si>
  <si>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Centros recreativos</t>
  </si>
  <si>
    <t xml:space="preserve">Cierre de centros recreativos de mayores (hogares del jubilado) </t>
  </si>
  <si>
    <t xml:space="preserve">Limitación de aforo de centros recreativos de mayores (hogares del jubilado) </t>
  </si>
  <si>
    <t>Cierre de centros recreativos de jóvenes (ludotecas, centros de ocio juvenil…)</t>
  </si>
  <si>
    <t>Limitación de aforo de centros recreativos de jóvenes (ludotecas, centros de ocio juvenil…)</t>
  </si>
  <si>
    <t>RS.1</t>
  </si>
  <si>
    <t>RS.6</t>
  </si>
  <si>
    <t>CD.3</t>
  </si>
  <si>
    <t>CD.8</t>
  </si>
  <si>
    <t>CD.11</t>
  </si>
  <si>
    <t>CD.12</t>
  </si>
  <si>
    <t>CD.13</t>
  </si>
  <si>
    <t>CD.14</t>
  </si>
  <si>
    <t>CE.2</t>
  </si>
  <si>
    <t>CE.3</t>
  </si>
  <si>
    <t>CE.4</t>
  </si>
  <si>
    <t>CE.5</t>
  </si>
  <si>
    <t>CE.6</t>
  </si>
  <si>
    <t>CE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</si>
  <si>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</si>
  <si>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</si>
  <si>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</si>
  <si>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</si>
  <si>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</si>
  <si>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Suspensión de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</si>
  <si>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</si>
  <si>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</si>
  <si>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abiertos</t>
  </si>
  <si>
    <t>Aforo en eventos profesionales (congresos, encuentros, etc.) en espacios cerrados</t>
  </si>
  <si>
    <t>TR.7</t>
  </si>
  <si>
    <t xml:space="preserve">Cierre de espacios comunes de alojamientos como hoteles </t>
  </si>
  <si>
    <t>Aforo en espacios comunes de alojamientos como hoteles</t>
  </si>
  <si>
    <t>Cierre de espacios comunes de alojamientos como albergues</t>
  </si>
  <si>
    <t>Aforo en espacios comunes de alojamientos como albergues</t>
  </si>
  <si>
    <t>Limitación de horario en el ocio nocturno (número de horas hasta un hipotético cierre a las 3:00 am)</t>
  </si>
  <si>
    <t>ON.8</t>
  </si>
  <si>
    <t>Prohibición de coros</t>
  </si>
  <si>
    <t>CE.7</t>
  </si>
  <si>
    <t>Limitaciones en actividades deportivas grupales con contacto físico (por ejemplo, en número de personas)</t>
  </si>
  <si>
    <t>AF.17</t>
  </si>
  <si>
    <t>Limitaciones a la actividad fisica grupal en interiores</t>
  </si>
  <si>
    <t>AF.12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</si>
  <si>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</si>
  <si>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</si>
  <si>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</si>
  <si>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</si>
  <si>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</si>
  <si>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AF.15</t>
  </si>
  <si>
    <t>Aforo de asistencia de público en eventos deportivos en interiores</t>
  </si>
  <si>
    <t>AF.16</t>
  </si>
  <si>
    <t>Cierre de piscinas deportivas</t>
  </si>
  <si>
    <t>AF.18</t>
  </si>
  <si>
    <t>Limitación de aforo piscinas deportivas</t>
  </si>
  <si>
    <t>AF.19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</si>
  <si>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</si>
  <si>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</si>
  <si>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</si>
  <si>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</si>
  <si>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</si>
  <si>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</si>
  <si>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CS.9</t>
  </si>
  <si>
    <t>AL.7</t>
  </si>
  <si>
    <t>AL.8</t>
  </si>
  <si>
    <t>desde</t>
  </si>
  <si>
    <t>hasta</t>
  </si>
  <si>
    <t>responsable</t>
  </si>
  <si>
    <t>% afectado (si subprovincial; mín 25%)</t>
  </si>
  <si>
    <t>CD.15</t>
  </si>
  <si>
    <t>Cierre de zoos y parques de atracciones</t>
  </si>
  <si>
    <t>Aforo de zoos y parques de atracciones</t>
  </si>
  <si>
    <t>CD.16</t>
  </si>
  <si>
    <t>Cierre  ecoturismo</t>
  </si>
  <si>
    <t>Aforo  ecoturismo</t>
  </si>
  <si>
    <t>AF.20</t>
  </si>
  <si>
    <t>AF.21</t>
  </si>
  <si>
    <t>Ampliación de los días y/o horarios de apertura de comercios</t>
  </si>
  <si>
    <t>CO.11</t>
  </si>
  <si>
    <t>autonómico</t>
  </si>
  <si>
    <t>Galicia</t>
  </si>
  <si>
    <t>personas</t>
  </si>
  <si>
    <t>Observaciones</t>
  </si>
  <si>
    <t>porcentaje</t>
  </si>
  <si>
    <t>13 DE JUNIO</t>
  </si>
  <si>
    <t>Isabel Pena</t>
  </si>
  <si>
    <t>metros cuadrados/persona</t>
  </si>
  <si>
    <t>TR.9</t>
  </si>
  <si>
    <t>provincial</t>
  </si>
  <si>
    <t>Lugo</t>
  </si>
  <si>
    <t>PROVINCIA</t>
  </si>
  <si>
    <t>NOMBRE_ACTUAL</t>
  </si>
  <si>
    <t>POBLACION_MUNI</t>
  </si>
  <si>
    <t>A Coruña</t>
  </si>
  <si>
    <t>Abegondo</t>
  </si>
  <si>
    <t>Ames</t>
  </si>
  <si>
    <t>Aranga</t>
  </si>
  <si>
    <t>Ares</t>
  </si>
  <si>
    <t>Arteixo</t>
  </si>
  <si>
    <t>Arzúa</t>
  </si>
  <si>
    <t>A Baña</t>
  </si>
  <si>
    <t>Bergondo</t>
  </si>
  <si>
    <t>Betanzos</t>
  </si>
  <si>
    <t>Boimorto</t>
  </si>
  <si>
    <t>Boiro</t>
  </si>
  <si>
    <t>Boqueixón</t>
  </si>
  <si>
    <t>Brión</t>
  </si>
  <si>
    <t>Cabana de Bergantiños</t>
  </si>
  <si>
    <t>Cabanas</t>
  </si>
  <si>
    <t>Camariñas</t>
  </si>
  <si>
    <t>Cambre</t>
  </si>
  <si>
    <t>A Capela</t>
  </si>
  <si>
    <t>Carballo</t>
  </si>
  <si>
    <t>Carnota</t>
  </si>
  <si>
    <t>Carral</t>
  </si>
  <si>
    <t>Cedeira</t>
  </si>
  <si>
    <t>Cee</t>
  </si>
  <si>
    <t>Cerceda</t>
  </si>
  <si>
    <t>Cerdido</t>
  </si>
  <si>
    <t>Coirós</t>
  </si>
  <si>
    <t>Corcubión</t>
  </si>
  <si>
    <t>Coristanco</t>
  </si>
  <si>
    <t>Culleredo</t>
  </si>
  <si>
    <t>Curtis</t>
  </si>
  <si>
    <t>Dodro</t>
  </si>
  <si>
    <t>Dumbría</t>
  </si>
  <si>
    <t>Fene</t>
  </si>
  <si>
    <t>Ferrol</t>
  </si>
  <si>
    <t>Fisterra</t>
  </si>
  <si>
    <t>Frades</t>
  </si>
  <si>
    <t>Irixoa</t>
  </si>
  <si>
    <t>Laxe</t>
  </si>
  <si>
    <t>A Laracha</t>
  </si>
  <si>
    <t>Lousame</t>
  </si>
  <si>
    <t>Malpica de Bergantiños</t>
  </si>
  <si>
    <t>Mañón</t>
  </si>
  <si>
    <t>Mazaricos</t>
  </si>
  <si>
    <t>Melide</t>
  </si>
  <si>
    <t>Mesía</t>
  </si>
  <si>
    <t>Miño</t>
  </si>
  <si>
    <t>Moeche</t>
  </si>
  <si>
    <t>Monfero</t>
  </si>
  <si>
    <t>Mugardos</t>
  </si>
  <si>
    <t>Muxía</t>
  </si>
  <si>
    <t>Muros</t>
  </si>
  <si>
    <t>Narón</t>
  </si>
  <si>
    <t>Neda</t>
  </si>
  <si>
    <t>Negreira</t>
  </si>
  <si>
    <t>Noia</t>
  </si>
  <si>
    <t>Oleiros</t>
  </si>
  <si>
    <t>Ordes</t>
  </si>
  <si>
    <t>Oroso</t>
  </si>
  <si>
    <t>Ortigueira</t>
  </si>
  <si>
    <t>Outes</t>
  </si>
  <si>
    <t>Paderne</t>
  </si>
  <si>
    <t>Padrón</t>
  </si>
  <si>
    <t>O Pino</t>
  </si>
  <si>
    <t>A Pobra do Caramiñal</t>
  </si>
  <si>
    <t>Ponteceso</t>
  </si>
  <si>
    <t>Pontedeume</t>
  </si>
  <si>
    <t>As Pontes de García Rodríguez</t>
  </si>
  <si>
    <t>Porto do Son</t>
  </si>
  <si>
    <t>Rianxo</t>
  </si>
  <si>
    <t>Ribeira</t>
  </si>
  <si>
    <t>Rois</t>
  </si>
  <si>
    <t>Sada</t>
  </si>
  <si>
    <t>San Sadurniño</t>
  </si>
  <si>
    <t>Santa Comba</t>
  </si>
  <si>
    <t>Santiago de Compostela</t>
  </si>
  <si>
    <t>Santiso</t>
  </si>
  <si>
    <t>Sobrado</t>
  </si>
  <si>
    <t>As Somozas</t>
  </si>
  <si>
    <t>Teo</t>
  </si>
  <si>
    <t>Toques</t>
  </si>
  <si>
    <t>Tordoia</t>
  </si>
  <si>
    <t>Touro</t>
  </si>
  <si>
    <t>Trazo</t>
  </si>
  <si>
    <t>Valdoviño</t>
  </si>
  <si>
    <t>Val do Dubra</t>
  </si>
  <si>
    <t>Vedra</t>
  </si>
  <si>
    <t>Vilasantar</t>
  </si>
  <si>
    <t>Vilarmaior</t>
  </si>
  <si>
    <t>Vimianzo</t>
  </si>
  <si>
    <t>Zas</t>
  </si>
  <si>
    <t>Cariño</t>
  </si>
  <si>
    <t>Oza-Cesuras</t>
  </si>
  <si>
    <t>Abadín</t>
  </si>
  <si>
    <t>Alfoz</t>
  </si>
  <si>
    <t>Antas de Ulla</t>
  </si>
  <si>
    <t>Baleira</t>
  </si>
  <si>
    <t>Barreiros</t>
  </si>
  <si>
    <t>Becerreá</t>
  </si>
  <si>
    <t>Begonte</t>
  </si>
  <si>
    <t>Bóveda</t>
  </si>
  <si>
    <t>Carballedo</t>
  </si>
  <si>
    <t>Castro de Rei</t>
  </si>
  <si>
    <t>Castroverde</t>
  </si>
  <si>
    <t>Cervantes</t>
  </si>
  <si>
    <t>Cervo</t>
  </si>
  <si>
    <t>O Corgo</t>
  </si>
  <si>
    <t>Cospeito</t>
  </si>
  <si>
    <t>Chantada</t>
  </si>
  <si>
    <t>Folgoso do Courel</t>
  </si>
  <si>
    <t>A Fonsagrada</t>
  </si>
  <si>
    <t>Foz</t>
  </si>
  <si>
    <t>Friol</t>
  </si>
  <si>
    <t>Xermade</t>
  </si>
  <si>
    <t>Guitiriz</t>
  </si>
  <si>
    <t>Guntín</t>
  </si>
  <si>
    <t>O Incio</t>
  </si>
  <si>
    <t>Xove</t>
  </si>
  <si>
    <t>Láncara</t>
  </si>
  <si>
    <t>Lourenzá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</si>
  <si>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</si>
  <si>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</si>
  <si>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</si>
  <si>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</si>
  <si>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</si>
  <si>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</si>
  <si>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</si>
  <si>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As Nogais</t>
  </si>
  <si>
    <t>Ourol</t>
  </si>
  <si>
    <t>Outeiro de Rei</t>
  </si>
  <si>
    <t>Palas de Rei</t>
  </si>
  <si>
    <t>Pantón</t>
  </si>
  <si>
    <t>Paradela</t>
  </si>
  <si>
    <t>O Páramo</t>
  </si>
  <si>
    <t>A Pastoriza</t>
  </si>
  <si>
    <t>Pedrafita do Cebreiro</t>
  </si>
  <si>
    <t>Pol</t>
  </si>
  <si>
    <t>A Pobra do Brollón</t>
  </si>
  <si>
    <t>A Pontenova</t>
  </si>
  <si>
    <t>Portomarín</t>
  </si>
  <si>
    <t>Quiroga</t>
  </si>
  <si>
    <t>Ribadeo</t>
  </si>
  <si>
    <t>Ribas de Sil</t>
  </si>
  <si>
    <t>Ribeira de Piquín</t>
  </si>
  <si>
    <t>Riotorto</t>
  </si>
  <si>
    <t>Samos</t>
  </si>
  <si>
    <t>Rábade</t>
  </si>
  <si>
    <t>Sarria</t>
  </si>
  <si>
    <t>O Saviñao</t>
  </si>
  <si>
    <t>Sober</t>
  </si>
  <si>
    <t>Taboada</t>
  </si>
  <si>
    <t>Trabada</t>
  </si>
  <si>
    <t>Triacastela</t>
  </si>
  <si>
    <t>O Valadouro</t>
  </si>
  <si>
    <t>O Vicedo</t>
  </si>
  <si>
    <t>Vilalba</t>
  </si>
  <si>
    <t>Viveiro</t>
  </si>
  <si>
    <t>Baralla</t>
  </si>
  <si>
    <t>Burela</t>
  </si>
  <si>
    <t>Ourense</t>
  </si>
  <si>
    <t>Allariz</t>
  </si>
  <si>
    <t>Amoeiro</t>
  </si>
  <si>
    <t>A Arnoia</t>
  </si>
  <si>
    <t>Avión</t>
  </si>
  <si>
    <t>Baltar</t>
  </si>
  <si>
    <t>Bande</t>
  </si>
  <si>
    <t>Baños de Molgas</t>
  </si>
  <si>
    <t>Barbadás</t>
  </si>
  <si>
    <t>O Barco de Valdeorras</t>
  </si>
  <si>
    <t>Beade</t>
  </si>
  <si>
    <t>Beariz</t>
  </si>
  <si>
    <t>Os Blancos</t>
  </si>
  <si>
    <t>Boborás</t>
  </si>
  <si>
    <t>A Bola</t>
  </si>
  <si>
    <t>O Bolo</t>
  </si>
  <si>
    <t>Calvos de Randín</t>
  </si>
  <si>
    <t>Carballeda de Valdeorras</t>
  </si>
  <si>
    <t>Carballeda de Avia</t>
  </si>
  <si>
    <t>O Carballiño</t>
  </si>
  <si>
    <t>Cartelle</t>
  </si>
  <si>
    <t>Castrelo do Val</t>
  </si>
  <si>
    <t>Castrelo de Miño</t>
  </si>
  <si>
    <t>Castro Caldelas</t>
  </si>
  <si>
    <t>Celanova</t>
  </si>
  <si>
    <t>Cenlle</t>
  </si>
  <si>
    <t>Coles</t>
  </si>
  <si>
    <t>Cortegada</t>
  </si>
  <si>
    <t>Cualedro</t>
  </si>
  <si>
    <t>Chandrexa de Queixa</t>
  </si>
  <si>
    <t>Entrimo</t>
  </si>
  <si>
    <t>Esgos</t>
  </si>
  <si>
    <t>Xinzo de Limia</t>
  </si>
  <si>
    <t>Gomesende</t>
  </si>
  <si>
    <t>A Gudiña</t>
  </si>
  <si>
    <t>O Irixo</t>
  </si>
  <si>
    <t>Xunqueira de Ambía</t>
  </si>
  <si>
    <t>Xunqueira de Espadanedo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</si>
  <si>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</si>
  <si>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</si>
  <si>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</si>
  <si>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</si>
  <si>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</si>
  <si>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</si>
  <si>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</si>
  <si>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</si>
  <si>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Melón</t>
  </si>
  <si>
    <t>A Merca</t>
  </si>
  <si>
    <t>A Mezquita</t>
  </si>
  <si>
    <t>Montederramo</t>
  </si>
  <si>
    <t>Monterrei</t>
  </si>
  <si>
    <t>Muíños</t>
  </si>
  <si>
    <t>Nogueira de Ramuín</t>
  </si>
  <si>
    <t>Oímbra</t>
  </si>
  <si>
    <t>Paderne de Allariz</t>
  </si>
  <si>
    <t>Padrenda</t>
  </si>
  <si>
    <t>Parada de Sil</t>
  </si>
  <si>
    <t>O Pereiro de Aguiar</t>
  </si>
  <si>
    <t>A Peroxa</t>
  </si>
  <si>
    <t>Petín</t>
  </si>
  <si>
    <t>Piñor</t>
  </si>
  <si>
    <t>Porqueira</t>
  </si>
  <si>
    <t>A Pobra de Trives</t>
  </si>
  <si>
    <t>Pontedeva</t>
  </si>
  <si>
    <t>Punxín</t>
  </si>
  <si>
    <t>Quintela de Leirado</t>
  </si>
  <si>
    <t>Rairiz de Veiga</t>
  </si>
  <si>
    <t>Ramirás</t>
  </si>
  <si>
    <t>Ribadavia</t>
  </si>
  <si>
    <t>San Xoán de Río</t>
  </si>
  <si>
    <t>Riós</t>
  </si>
  <si>
    <t>A Rúa</t>
  </si>
  <si>
    <t>Rubiá</t>
  </si>
  <si>
    <t>San Amaro</t>
  </si>
  <si>
    <t>San Cibrao das Viñas</t>
  </si>
  <si>
    <t>San Cristovo de Cea</t>
  </si>
  <si>
    <t>Sandiás</t>
  </si>
  <si>
    <t>Sarreaus</t>
  </si>
  <si>
    <t>Taboadela</t>
  </si>
  <si>
    <t>A Teixeira</t>
  </si>
  <si>
    <t>Toén</t>
  </si>
  <si>
    <t>Trasmiras</t>
  </si>
  <si>
    <t>A Veiga</t>
  </si>
  <si>
    <t>Verea</t>
  </si>
  <si>
    <t>Verín</t>
  </si>
  <si>
    <t>Viana do Bolo</t>
  </si>
  <si>
    <t>Vilamarín</t>
  </si>
  <si>
    <t>Vilamartín de Valdeorras</t>
  </si>
  <si>
    <t>Vilar de Barrio</t>
  </si>
  <si>
    <t>Vilar de Santos</t>
  </si>
  <si>
    <t>Vilardevós</t>
  </si>
  <si>
    <t>Vilariño de Conso</t>
  </si>
  <si>
    <t>Pontevedra</t>
  </si>
  <si>
    <t>Arbo</t>
  </si>
  <si>
    <t>Barro</t>
  </si>
  <si>
    <t>Baiona</t>
  </si>
  <si>
    <t>Bueu</t>
  </si>
  <si>
    <t>Caldas de Reis</t>
  </si>
  <si>
    <t>Cambados</t>
  </si>
  <si>
    <t>Campo Lameiro</t>
  </si>
  <si>
    <t>Cangas</t>
  </si>
  <si>
    <t>A Cañiza</t>
  </si>
  <si>
    <t>Catoira</t>
  </si>
  <si>
    <t>Covelo</t>
  </si>
  <si>
    <t>Crecente</t>
  </si>
  <si>
    <t>Cuntis</t>
  </si>
  <si>
    <t>Dozón</t>
  </si>
  <si>
    <t>A Estrada</t>
  </si>
  <si>
    <t>Forcarei</t>
  </si>
  <si>
    <t>Fornelos de Montes</t>
  </si>
  <si>
    <t>Agolada</t>
  </si>
  <si>
    <t>Gondomar</t>
  </si>
  <si>
    <t>O Grove</t>
  </si>
  <si>
    <t>A Guarda</t>
  </si>
  <si>
    <t>Lalín</t>
  </si>
  <si>
    <t>A Lama</t>
  </si>
  <si>
    <t>Marín</t>
  </si>
  <si>
    <t>Meaño</t>
  </si>
  <si>
    <t>Meis</t>
  </si>
  <si>
    <t>Moaña</t>
  </si>
  <si>
    <t>Mondariz</t>
  </si>
  <si>
    <t>Mondariz-Balneario</t>
  </si>
  <si>
    <t>Moraña</t>
  </si>
  <si>
    <t>Mos</t>
  </si>
  <si>
    <t>As Neves</t>
  </si>
  <si>
    <t>Nigrán</t>
  </si>
  <si>
    <t>Oia</t>
  </si>
  <si>
    <t>Pazos de Borbén</t>
  </si>
  <si>
    <t>O Porriño</t>
  </si>
  <si>
    <t>Portas</t>
  </si>
  <si>
    <t>Poio</t>
  </si>
  <si>
    <t>Ponteareas</t>
  </si>
  <si>
    <t>Ponte Caldelas</t>
  </si>
  <si>
    <t>Pontecesures</t>
  </si>
  <si>
    <t>Redondela</t>
  </si>
  <si>
    <t>Ribadumia</t>
  </si>
  <si>
    <t>Rodeiro</t>
  </si>
  <si>
    <t>O Rosal</t>
  </si>
  <si>
    <t>Salceda de Caselas</t>
  </si>
  <si>
    <t>Salvaterra de Miño</t>
  </si>
  <si>
    <t>Sanxenxo</t>
  </si>
  <si>
    <t>Silleda</t>
  </si>
  <si>
    <t>Soutomaior</t>
  </si>
  <si>
    <t>Tomiño</t>
  </si>
  <si>
    <t>Tui</t>
  </si>
  <si>
    <t>Valga</t>
  </si>
  <si>
    <t>Vigo</t>
  </si>
  <si>
    <t>Vilaboa</t>
  </si>
  <si>
    <t>Vila de Cruces</t>
  </si>
  <si>
    <t>Vilagarcía de Arousa</t>
  </si>
  <si>
    <t>Vilanova de Arousa</t>
  </si>
  <si>
    <t>A Illa de Arousa</t>
  </si>
  <si>
    <t>Cerdedo-Cotobade</t>
  </si>
  <si>
    <t>TOTAL ABSOLUTO</t>
  </si>
  <si>
    <t>PORCENTAJE DE POBLACION EN LA PROVINCIA</t>
  </si>
  <si>
    <t>LUGO</t>
  </si>
  <si>
    <t xml:space="preserve">Orense </t>
  </si>
  <si>
    <t>Poblacion total</t>
  </si>
  <si>
    <t>horario</t>
  </si>
  <si>
    <t>hora</t>
  </si>
  <si>
    <t>A CORUÑA</t>
  </si>
  <si>
    <t>subprovincial</t>
  </si>
  <si>
    <t>Coruña_La</t>
  </si>
  <si>
    <t>A CORUÑA- Capital de CCAA</t>
  </si>
  <si>
    <t>https://www.xunta.gal/dog/Publicados/excepcional/2020/20201104/2476/AnuncioC3B0-041120-1_es.pdf</t>
  </si>
  <si>
    <t>Este Boe tiene limitaciones de movilidad entre territorios no codificadas. Unicamente he puesto MV.4</t>
  </si>
  <si>
    <t>NOTAS/ COMENTARIOS</t>
  </si>
  <si>
    <t>TOTAL</t>
  </si>
  <si>
    <t>VARIEDAD, PUNTO 4 DEL APTO 2</t>
  </si>
  <si>
    <t>CD.17</t>
  </si>
  <si>
    <t>DOG Núm. 230-Bis Viernes, 13 de noviembre de 2020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</si>
  <si>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</si>
  <si>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</si>
  <si>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</si>
  <si>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</si>
  <si>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</si>
  <si>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</si>
  <si>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</si>
  <si>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</si>
  <si>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</si>
  <si>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</si>
  <si>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k)</t>
  </si>
  <si>
    <t>l)</t>
  </si>
  <si>
    <t>m)</t>
  </si>
  <si>
    <t>n)</t>
  </si>
  <si>
    <t>ñ)</t>
  </si>
  <si>
    <t>o)</t>
  </si>
  <si>
    <t>p)</t>
  </si>
  <si>
    <t>q)</t>
  </si>
  <si>
    <t>r)</t>
  </si>
  <si>
    <t>s)</t>
  </si>
  <si>
    <t>PONT</t>
  </si>
  <si>
    <t>COR</t>
  </si>
  <si>
    <t>OU</t>
  </si>
  <si>
    <t>total</t>
  </si>
  <si>
    <t>c3</t>
  </si>
  <si>
    <t>c4</t>
  </si>
  <si>
    <t>c5</t>
  </si>
  <si>
    <t>c6</t>
  </si>
  <si>
    <t>c7</t>
  </si>
  <si>
    <t>DOG Núm. 240-Bis Viernes, 27 de noviembre de 2020</t>
  </si>
  <si>
    <t>u)</t>
  </si>
  <si>
    <t>9-101</t>
  </si>
  <si>
    <t>102-168</t>
  </si>
  <si>
    <t>169-260</t>
  </si>
  <si>
    <t>261-321</t>
  </si>
  <si>
    <t>Orense</t>
  </si>
  <si>
    <t>0U</t>
  </si>
  <si>
    <t>Codigos para calculos</t>
  </si>
  <si>
    <t>entrada y salida</t>
  </si>
  <si>
    <t>4 personas</t>
  </si>
  <si>
    <t>la actividad de guía turístico, para grupos de hasta un máximo de 6 personas</t>
  </si>
  <si>
    <t>AF.23</t>
  </si>
  <si>
    <t>17.00</t>
  </si>
  <si>
    <t>GE.3</t>
  </si>
  <si>
    <t>la actividad de guía turístico, para grupos de hasta un máximo de 4personas</t>
  </si>
  <si>
    <t>DOG Núm. 244-Bis  3 de diciembre de 2020</t>
  </si>
  <si>
    <t>a) medio</t>
  </si>
  <si>
    <t>b) med-alto</t>
  </si>
  <si>
    <t>c) alto</t>
  </si>
  <si>
    <t>DOG Núm. 245-Bis  4 de diciembre de 2020</t>
  </si>
  <si>
    <t>DOG Núm. 249-Bis  11 de diciembre de 2020</t>
  </si>
  <si>
    <t>GE.2</t>
  </si>
  <si>
    <t>GE.1</t>
  </si>
  <si>
    <t>Ámbito</t>
  </si>
  <si>
    <t>Aforo en eventos profesionales (congresos, encuentros, etc.) en espacios abiertos y cerrados</t>
  </si>
  <si>
    <t>Suspensión de eventos profesionales (congresos, encuentros, etc.) en espacios abiertos y cerrados</t>
  </si>
  <si>
    <t>TR.8</t>
  </si>
  <si>
    <t>Recomendación sobre el número de personas que se pueden reunir en cualquier circunstancia (con excepciones como convivientes, transporte público, contexto laboral o similares)</t>
  </si>
  <si>
    <t>Prohibición de consumo en barra</t>
  </si>
  <si>
    <t>Limitación de AFORO en parques y jardines</t>
  </si>
  <si>
    <t>PA.4</t>
  </si>
  <si>
    <t>ON.9</t>
  </si>
  <si>
    <t>Suspensión de fiestas locales y verbenas</t>
  </si>
  <si>
    <t>Ocupación de personas máxima por mesa</t>
  </si>
  <si>
    <t>ON.10</t>
  </si>
  <si>
    <t>Restricción de movilidad interna en el territorio (en niveles inferiores al nivel territorial al que se aplica)</t>
  </si>
  <si>
    <t>MV.7</t>
  </si>
  <si>
    <t>Suspensión de clases presenciales</t>
  </si>
  <si>
    <t>ED.5</t>
  </si>
  <si>
    <t>Cribados periódicos de trabajadores</t>
  </si>
  <si>
    <t>Prohibición de visitas</t>
  </si>
  <si>
    <t>CS.11</t>
  </si>
  <si>
    <t>Prohibición, restricción solo a convivientes o restricción equivalente en velatorios, entierros y ceremonias fúnebres (interior y exterior)</t>
  </si>
  <si>
    <t>CE.9</t>
  </si>
  <si>
    <t>Aforo de coros</t>
  </si>
  <si>
    <t>CE.8</t>
  </si>
  <si>
    <t>Aforo velatorios, entierros y ceremonias fúnebres en espacios interiores</t>
  </si>
  <si>
    <t>Prohibición, restricción solo a convivientes o restricción equivalente en otras ceremonias como bodas y bautizos (interior y exterior)</t>
  </si>
  <si>
    <t>CE.10</t>
  </si>
  <si>
    <t>Limitación de aforo museos y monumentos en exteriores (si diferente de los interiores)</t>
  </si>
  <si>
    <t>Limitación de aforo en bibliotecas, museos y monumentos en espacios interiores (si diferente de los exteriores)</t>
  </si>
  <si>
    <t>Limitación de aforo en bibliotecas, museos y monumentos en general</t>
  </si>
  <si>
    <t>Prohibición de festejos taurinos</t>
  </si>
  <si>
    <t xml:space="preserve">Limitación de aforo de playas </t>
  </si>
  <si>
    <t>Cierre de playas (por restricciones, no por fin de temporada)</t>
  </si>
  <si>
    <t>AF.22</t>
  </si>
  <si>
    <t xml:space="preserve">Limitación de aforo piscinas de recreo </t>
  </si>
  <si>
    <t>Cierre de piscinas de recreo (por restricciones, no por fin de temporada)</t>
  </si>
  <si>
    <t>Anexo I- Nivel Básico</t>
  </si>
  <si>
    <t>Anexo II- Nivel medio</t>
  </si>
  <si>
    <t>Anexo III- Nivel medio-alto</t>
  </si>
  <si>
    <t>Anexo IV-Nivel máximo</t>
  </si>
  <si>
    <t>PROV.</t>
  </si>
  <si>
    <t>%</t>
  </si>
  <si>
    <t>6 PERSONAS EXCEPTO LOS MUNICIPIOS AFECTADOS POR MV. 4 QUE SERÁN 4</t>
  </si>
  <si>
    <t>33% EN LOS AFECTADOS POR MV.4</t>
  </si>
  <si>
    <t>igual que hostelería</t>
  </si>
  <si>
    <t>6 PERSONAS</t>
  </si>
  <si>
    <t xml:space="preserve"> 01:00 </t>
  </si>
  <si>
    <t>1000 PERSONAS</t>
  </si>
  <si>
    <t>500 PERSONAS</t>
  </si>
  <si>
    <t>1,5 METROS</t>
  </si>
  <si>
    <t>AF. 23</t>
  </si>
  <si>
    <t>4 METROS2</t>
  </si>
  <si>
    <t>100 PERSONAS</t>
  </si>
  <si>
    <t>4 PERSONAS</t>
  </si>
  <si>
    <t>metros cuadrados</t>
  </si>
  <si>
    <t>HORA</t>
  </si>
  <si>
    <t>anexo II</t>
  </si>
  <si>
    <t>anexo III</t>
  </si>
  <si>
    <t>anexo IV</t>
  </si>
  <si>
    <t>IV</t>
  </si>
  <si>
    <t>III</t>
  </si>
  <si>
    <t>II</t>
  </si>
  <si>
    <t>22:00-6:00</t>
  </si>
  <si>
    <t>ORDEN 3 DE DICIEMBRE</t>
  </si>
  <si>
    <t>ORDEN DE 26 DE ENERO</t>
  </si>
  <si>
    <t>metros2</t>
  </si>
  <si>
    <t>Todos los municipios cerrados</t>
  </si>
  <si>
    <t>sólo convivientes</t>
  </si>
  <si>
    <t xml:space="preserve">https://transparencia.xunta.gal/coronavirus/normativa-autonomica?langId=es_ES </t>
  </si>
  <si>
    <t>Paola Sánchez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</si>
</sst>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0" fontId="6" fillId="6" borderId="0" applyNumberFormat="0" applyBorder="0" applyAlignment="0" applyProtection="0"/>
    <xf numFmtId="43" fontId="5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5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left" vertical="top" wrapText="1"/>
    </xf>
    <xf numFmtId="0" fontId="0" fillId="0" borderId="0" xfId="0" applyNumberFormat="1"/>
    <xf numFmtId="0" fontId="3" fillId="0" borderId="0" xfId="0" applyFont="1" applyAlignment="1">
      <alignment horizontal="left" vertical="top" wrapText="1"/>
    </xf>
    <xf numFmtId="14" fontId="0" fillId="0" borderId="0" xfId="0" applyNumberFormat="1" applyFont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Font="1" applyAlignment="1">
      <alignment horizontal="center"/>
    </xf>
    <xf numFmtId="14" fontId="0" fillId="0" borderId="0" xfId="0" applyNumberFormat="1"/>
    <xf numFmtId="0" fontId="3" fillId="0" borderId="0" xfId="0" applyFont="1"/>
    <xf numFmtId="0" fontId="0" fillId="4" borderId="0" xfId="0" applyFont="1" applyFill="1"/>
    <xf numFmtId="0" fontId="0" fillId="4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1" fillId="5" borderId="0" xfId="0" applyFont="1" applyFill="1"/>
    <xf numFmtId="20" fontId="4" fillId="0" borderId="0" xfId="0" applyNumberFormat="1" applyFont="1" applyFill="1"/>
    <xf numFmtId="20" fontId="0" fillId="0" borderId="0" xfId="0" applyNumberFormat="1" applyFont="1"/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NumberFormat="1" applyFont="1"/>
    <xf numFmtId="0" fontId="0" fillId="0" borderId="0" xfId="0" applyAlignment="1">
      <alignment horizontal="center"/>
    </xf>
    <xf numFmtId="0" fontId="4" fillId="0" borderId="0" xfId="0" applyFont="1" applyFill="1"/>
    <xf numFmtId="14" fontId="4" fillId="0" borderId="0" xfId="0" applyNumberFormat="1" applyFont="1" applyFill="1"/>
    <xf numFmtId="14" fontId="4" fillId="0" borderId="0" xfId="0" applyNumberFormat="1" applyFont="1" applyFill="1" applyAlignment="1">
      <alignment horizontal="center"/>
    </xf>
    <xf numFmtId="0" fontId="4" fillId="0" borderId="0" xfId="0" applyNumberFormat="1" applyFont="1" applyFill="1"/>
    <xf numFmtId="10" fontId="4" fillId="0" borderId="0" xfId="0" applyNumberFormat="1" applyFont="1" applyFill="1" applyAlignment="1">
      <alignment horizontal="center"/>
    </xf>
    <xf numFmtId="0" fontId="1" fillId="0" borderId="0" xfId="0" applyFont="1"/>
    <xf numFmtId="14" fontId="1" fillId="5" borderId="0" xfId="0" applyNumberFormat="1" applyFont="1" applyFill="1"/>
    <xf numFmtId="10" fontId="0" fillId="0" borderId="0" xfId="1" applyNumberFormat="1" applyFont="1"/>
    <xf numFmtId="0" fontId="1" fillId="0" borderId="0" xfId="0" applyFont="1" applyAlignment="1">
      <alignment horizontal="center" vertical="center"/>
    </xf>
    <xf numFmtId="20" fontId="4" fillId="0" borderId="0" xfId="0" applyNumberFormat="1" applyFont="1"/>
    <xf numFmtId="10" fontId="6" fillId="6" borderId="0" xfId="2" applyNumberFormat="1"/>
    <xf numFmtId="0" fontId="1" fillId="7" borderId="0" xfId="0" applyFont="1" applyFill="1"/>
    <xf numFmtId="0" fontId="1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 vertical="center"/>
    </xf>
    <xf numFmtId="10" fontId="0" fillId="9" borderId="0" xfId="1" applyNumberFormat="1" applyFont="1" applyFill="1"/>
    <xf numFmtId="10" fontId="6" fillId="10" borderId="0" xfId="2" applyNumberFormat="1" applyFill="1"/>
    <xf numFmtId="10" fontId="0" fillId="0" borderId="0" xfId="0" applyNumberFormat="1"/>
    <xf numFmtId="9" fontId="0" fillId="0" borderId="0" xfId="0" applyNumberFormat="1"/>
    <xf numFmtId="10" fontId="0" fillId="0" borderId="4" xfId="0" applyNumberFormat="1" applyBorder="1"/>
    <xf numFmtId="10" fontId="0" fillId="0" borderId="0" xfId="0" applyNumberFormat="1" applyBorder="1"/>
    <xf numFmtId="10" fontId="0" fillId="0" borderId="5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1" fillId="7" borderId="4" xfId="0" applyFont="1" applyFill="1" applyBorder="1"/>
    <xf numFmtId="0" fontId="1" fillId="11" borderId="1" xfId="0" applyFont="1" applyFill="1" applyBorder="1"/>
    <xf numFmtId="10" fontId="0" fillId="11" borderId="3" xfId="0" applyNumberFormat="1" applyFill="1" applyBorder="1"/>
    <xf numFmtId="0" fontId="1" fillId="11" borderId="4" xfId="0" applyFont="1" applyFill="1" applyBorder="1"/>
    <xf numFmtId="10" fontId="0" fillId="11" borderId="5" xfId="0" applyNumberFormat="1" applyFill="1" applyBorder="1"/>
    <xf numFmtId="0" fontId="1" fillId="11" borderId="6" xfId="0" applyFont="1" applyFill="1" applyBorder="1"/>
    <xf numFmtId="10" fontId="0" fillId="11" borderId="8" xfId="0" applyNumberFormat="1" applyFill="1" applyBorder="1"/>
    <xf numFmtId="0" fontId="1" fillId="5" borderId="1" xfId="0" applyFont="1" applyFill="1" applyBorder="1"/>
    <xf numFmtId="0" fontId="0" fillId="0" borderId="2" xfId="0" applyBorder="1"/>
    <xf numFmtId="0" fontId="1" fillId="5" borderId="2" xfId="0" applyFont="1" applyFill="1" applyBorder="1"/>
    <xf numFmtId="0" fontId="0" fillId="0" borderId="3" xfId="0" applyBorder="1"/>
    <xf numFmtId="0" fontId="1" fillId="5" borderId="4" xfId="0" applyFont="1" applyFill="1" applyBorder="1"/>
    <xf numFmtId="0" fontId="1" fillId="5" borderId="0" xfId="0" applyFont="1" applyFill="1" applyBorder="1"/>
    <xf numFmtId="0" fontId="0" fillId="0" borderId="6" xfId="0" applyBorder="1"/>
    <xf numFmtId="0" fontId="0" fillId="0" borderId="7" xfId="0" applyBorder="1"/>
    <xf numFmtId="0" fontId="1" fillId="5" borderId="7" xfId="0" applyFont="1" applyFill="1" applyBorder="1"/>
    <xf numFmtId="0" fontId="1" fillId="10" borderId="1" xfId="0" applyFont="1" applyFill="1" applyBorder="1"/>
    <xf numFmtId="0" fontId="1" fillId="10" borderId="4" xfId="0" applyFont="1" applyFill="1" applyBorder="1"/>
    <xf numFmtId="0" fontId="1" fillId="10" borderId="6" xfId="0" applyFont="1" applyFill="1" applyBorder="1"/>
    <xf numFmtId="10" fontId="0" fillId="11" borderId="2" xfId="0" applyNumberFormat="1" applyFill="1" applyBorder="1"/>
    <xf numFmtId="10" fontId="0" fillId="11" borderId="7" xfId="0" applyNumberFormat="1" applyFill="1" applyBorder="1"/>
    <xf numFmtId="10" fontId="0" fillId="0" borderId="1" xfId="0" applyNumberFormat="1" applyBorder="1"/>
    <xf numFmtId="10" fontId="0" fillId="11" borderId="0" xfId="0" applyNumberFormat="1" applyFill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10" fontId="0" fillId="0" borderId="4" xfId="1" applyNumberFormat="1" applyFont="1" applyBorder="1"/>
    <xf numFmtId="10" fontId="0" fillId="0" borderId="0" xfId="1" applyNumberFormat="1" applyFont="1" applyBorder="1"/>
    <xf numFmtId="10" fontId="0" fillId="0" borderId="5" xfId="1" applyNumberFormat="1" applyFont="1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10" fontId="0" fillId="0" borderId="10" xfId="0" applyNumberFormat="1" applyBorder="1"/>
    <xf numFmtId="0" fontId="1" fillId="0" borderId="4" xfId="0" applyFont="1" applyBorder="1"/>
    <xf numFmtId="0" fontId="1" fillId="0" borderId="5" xfId="0" applyFont="1" applyBorder="1"/>
    <xf numFmtId="0" fontId="1" fillId="5" borderId="5" xfId="0" applyFont="1" applyFill="1" applyBorder="1"/>
    <xf numFmtId="10" fontId="0" fillId="11" borderId="2" xfId="1" applyNumberFormat="1" applyFont="1" applyFill="1" applyBorder="1"/>
    <xf numFmtId="10" fontId="0" fillId="11" borderId="3" xfId="1" applyNumberFormat="1" applyFont="1" applyFill="1" applyBorder="1"/>
    <xf numFmtId="10" fontId="0" fillId="11" borderId="0" xfId="1" applyNumberFormat="1" applyFont="1" applyFill="1" applyBorder="1"/>
    <xf numFmtId="10" fontId="0" fillId="11" borderId="5" xfId="1" applyNumberFormat="1" applyFont="1" applyFill="1" applyBorder="1"/>
    <xf numFmtId="10" fontId="0" fillId="11" borderId="7" xfId="1" applyNumberFormat="1" applyFont="1" applyFill="1" applyBorder="1"/>
    <xf numFmtId="10" fontId="0" fillId="11" borderId="8" xfId="1" applyNumberFormat="1" applyFont="1" applyFill="1" applyBorder="1"/>
    <xf numFmtId="0" fontId="0" fillId="0" borderId="0" xfId="0" applyFont="1" applyFill="1" applyAlignment="1">
      <alignment horizontal="center"/>
    </xf>
    <xf numFmtId="0" fontId="0" fillId="0" borderId="0" xfId="0" applyFont="1" applyFill="1"/>
    <xf numFmtId="14" fontId="0" fillId="0" borderId="0" xfId="0" applyNumberFormat="1" applyFont="1" applyFill="1"/>
    <xf numFmtId="14" fontId="0" fillId="0" borderId="0" xfId="0" applyNumberFormat="1" applyFont="1" applyFill="1" applyAlignment="1">
      <alignment horizontal="center"/>
    </xf>
    <xf numFmtId="0" fontId="0" fillId="0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1" applyNumberFormat="1" applyFont="1" applyFill="1"/>
    <xf numFmtId="0" fontId="1" fillId="7" borderId="0" xfId="0" applyFont="1" applyFill="1" applyBorder="1"/>
    <xf numFmtId="0" fontId="1" fillId="7" borderId="5" xfId="0" applyFont="1" applyFill="1" applyBorder="1"/>
    <xf numFmtId="10" fontId="0" fillId="0" borderId="6" xfId="1" applyNumberFormat="1" applyFont="1" applyBorder="1"/>
    <xf numFmtId="10" fontId="0" fillId="0" borderId="8" xfId="1" applyNumberFormat="1" applyFont="1" applyBorder="1"/>
    <xf numFmtId="10" fontId="0" fillId="0" borderId="7" xfId="1" applyNumberFormat="1" applyFont="1" applyBorder="1"/>
    <xf numFmtId="0" fontId="0" fillId="0" borderId="11" xfId="0" applyBorder="1"/>
    <xf numFmtId="0" fontId="0" fillId="0" borderId="12" xfId="0" applyBorder="1"/>
    <xf numFmtId="10" fontId="0" fillId="0" borderId="12" xfId="0" applyNumberFormat="1" applyBorder="1"/>
    <xf numFmtId="10" fontId="0" fillId="0" borderId="13" xfId="0" applyNumberFormat="1" applyBorder="1"/>
    <xf numFmtId="10" fontId="0" fillId="0" borderId="14" xfId="0" applyNumberFormat="1" applyBorder="1"/>
    <xf numFmtId="0" fontId="1" fillId="0" borderId="0" xfId="0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20" fontId="0" fillId="0" borderId="0" xfId="0" applyNumberFormat="1"/>
    <xf numFmtId="0" fontId="0" fillId="0" borderId="0" xfId="0" quotePrefix="1"/>
    <xf numFmtId="0" fontId="8" fillId="0" borderId="0" xfId="0" applyFont="1"/>
    <xf numFmtId="0" fontId="8" fillId="0" borderId="0" xfId="0" applyFont="1" applyAlignment="1">
      <alignment horizontal="left" vertical="top" wrapText="1"/>
    </xf>
    <xf numFmtId="3" fontId="0" fillId="0" borderId="0" xfId="0" applyNumberFormat="1"/>
    <xf numFmtId="0" fontId="1" fillId="0" borderId="0" xfId="0" applyFont="1" applyAlignment="1">
      <alignment horizontal="center"/>
    </xf>
    <xf numFmtId="4" fontId="0" fillId="0" borderId="0" xfId="0" applyNumberFormat="1"/>
    <xf numFmtId="164" fontId="0" fillId="0" borderId="0" xfId="0" applyNumberFormat="1"/>
    <xf numFmtId="0" fontId="1" fillId="5" borderId="0" xfId="0" applyFon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165" fontId="0" fillId="0" borderId="0" xfId="3" applyNumberFormat="1" applyFont="1"/>
    <xf numFmtId="0" fontId="0" fillId="0" borderId="0" xfId="3" applyNumberFormat="1" applyFont="1"/>
    <xf numFmtId="0" fontId="0" fillId="0" borderId="0" xfId="0" applyNumberFormat="1" applyAlignment="1">
      <alignment horizontal="left" vertical="top" wrapText="1"/>
    </xf>
    <xf numFmtId="43" fontId="0" fillId="0" borderId="0" xfId="3" applyNumberFormat="1" applyFont="1"/>
    <xf numFmtId="14" fontId="0" fillId="0" borderId="0" xfId="0" applyNumberFormat="1" applyFill="1"/>
    <xf numFmtId="20" fontId="0" fillId="0" borderId="0" xfId="0" applyNumberFormat="1" applyFill="1"/>
    <xf numFmtId="0" fontId="0" fillId="0" borderId="18" xfId="0" applyBorder="1"/>
    <xf numFmtId="0" fontId="1" fillId="0" borderId="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13" borderId="10" xfId="0" applyFill="1" applyBorder="1"/>
    <xf numFmtId="0" fontId="0" fillId="0" borderId="18" xfId="0" applyBorder="1" applyAlignment="1">
      <alignment horizontal="left" vertical="top" wrapText="1"/>
    </xf>
    <xf numFmtId="9" fontId="0" fillId="0" borderId="0" xfId="0" applyNumberFormat="1" applyBorder="1"/>
    <xf numFmtId="0" fontId="0" fillId="0" borderId="19" xfId="0" applyBorder="1" applyAlignment="1">
      <alignment horizontal="left" vertical="top" wrapText="1"/>
    </xf>
    <xf numFmtId="0" fontId="0" fillId="0" borderId="20" xfId="0" applyBorder="1"/>
    <xf numFmtId="9" fontId="0" fillId="13" borderId="10" xfId="0" applyNumberFormat="1" applyFill="1" applyBorder="1"/>
    <xf numFmtId="20" fontId="0" fillId="0" borderId="0" xfId="0" applyNumberFormat="1" applyBorder="1"/>
    <xf numFmtId="20" fontId="0" fillId="0" borderId="20" xfId="0" applyNumberFormat="1" applyBorder="1"/>
    <xf numFmtId="0" fontId="0" fillId="0" borderId="21" xfId="0" applyBorder="1"/>
    <xf numFmtId="166" fontId="0" fillId="0" borderId="0" xfId="0" applyNumberFormat="1"/>
    <xf numFmtId="14" fontId="9" fillId="0" borderId="0" xfId="4" applyNumberFormat="1"/>
    <xf numFmtId="0" fontId="1" fillId="13" borderId="15" xfId="0" applyFont="1" applyFill="1" applyBorder="1" applyAlignment="1">
      <alignment horizontal="center"/>
    </xf>
    <xf numFmtId="0" fontId="1" fillId="13" borderId="16" xfId="0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14" fontId="0" fillId="8" borderId="4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1" fillId="12" borderId="1" xfId="0" applyNumberFormat="1" applyFont="1" applyFill="1" applyBorder="1" applyAlignment="1">
      <alignment horizontal="center"/>
    </xf>
    <xf numFmtId="14" fontId="1" fillId="12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4" fontId="7" fillId="5" borderId="0" xfId="0" applyNumberFormat="1" applyFont="1" applyFill="1" applyAlignment="1">
      <alignment horizontal="center"/>
    </xf>
    <xf numFmtId="14" fontId="1" fillId="8" borderId="0" xfId="0" applyNumberFormat="1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10" fontId="6" fillId="6" borderId="1" xfId="2" applyNumberFormat="1" applyBorder="1" applyAlignment="1">
      <alignment horizontal="center"/>
    </xf>
    <xf numFmtId="10" fontId="6" fillId="6" borderId="2" xfId="2" applyNumberFormat="1" applyBorder="1" applyAlignment="1">
      <alignment horizontal="center"/>
    </xf>
    <xf numFmtId="10" fontId="6" fillId="6" borderId="3" xfId="2" applyNumberFormat="1" applyBorder="1" applyAlignment="1">
      <alignment horizontal="center"/>
    </xf>
  </cellXfs>
  <cellStyles count="5">
    <cellStyle name="Bueno" xfId="2" builtinId="26"/>
    <cellStyle name="Hipervínculo" xfId="4" builtinId="8"/>
    <cellStyle name="Millares" xfId="3" builtinId="3"/>
    <cellStyle name="Normal" xfId="0" builtinId="0"/>
    <cellStyle name="Porcentaje" xfId="1" builtinId="5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161925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didas_MUR_20201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"/>
      <sheetName val="Biblioteca"/>
      <sheetName val="Población"/>
      <sheetName val="MEDIDAS 14-12-2020"/>
      <sheetName val="Actualizacion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ansparencia.xunta.gal/coronavirus/normativa-autonomica?langId=es_E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E14" sqref="E14"/>
    </sheetView>
  </sheetViews>
  <sheetFormatPr baseColWidth="10" defaultColWidth="11.42578125" defaultRowHeight="15" x14ac:dyDescent="0.25"/>
  <cols>
    <col min="1" max="16384" width="11.42578125" style="2"/>
  </cols>
  <sheetData>
    <row r="4" spans="2:6" x14ac:dyDescent="0.25">
      <c r="B4" s="3"/>
      <c r="C4" s="3"/>
      <c r="D4" s="3"/>
      <c r="E4" s="3"/>
      <c r="F4" s="3"/>
    </row>
    <row r="5" spans="2:6" x14ac:dyDescent="0.25">
      <c r="B5" s="3"/>
      <c r="C5" s="3"/>
      <c r="D5" s="3"/>
      <c r="E5" s="3"/>
      <c r="F5" s="3"/>
    </row>
    <row r="6" spans="2:6" x14ac:dyDescent="0.25">
      <c r="B6" s="3"/>
      <c r="C6" s="3"/>
      <c r="D6" s="3"/>
      <c r="E6" s="3"/>
      <c r="F6" s="3"/>
    </row>
    <row r="7" spans="2:6" x14ac:dyDescent="0.25">
      <c r="B7" s="3"/>
      <c r="C7" s="3"/>
      <c r="D7" s="3"/>
      <c r="E7" s="3"/>
      <c r="F7" s="3"/>
    </row>
    <row r="8" spans="2:6" x14ac:dyDescent="0.25">
      <c r="B8" s="3"/>
      <c r="C8" s="3"/>
      <c r="D8" s="3"/>
      <c r="E8" s="3"/>
      <c r="F8" s="3"/>
    </row>
    <row r="9" spans="2:6" x14ac:dyDescent="0.25">
      <c r="B9" s="3"/>
      <c r="C9" s="3"/>
      <c r="D9" s="3"/>
      <c r="E9" s="3"/>
      <c r="F9" s="3"/>
    </row>
    <row r="10" spans="2:6" x14ac:dyDescent="0.25">
      <c r="B10" s="3"/>
      <c r="C10" s="3"/>
      <c r="D10" s="3"/>
      <c r="E10" s="3"/>
      <c r="F10" s="3"/>
    </row>
    <row r="11" spans="2:6" x14ac:dyDescent="0.25">
      <c r="B11" s="3"/>
      <c r="C11" s="3"/>
      <c r="D11" s="3"/>
      <c r="E11" s="3"/>
      <c r="F11" s="3"/>
    </row>
    <row r="12" spans="2:6" x14ac:dyDescent="0.25">
      <c r="B12" s="3"/>
      <c r="C12" s="3"/>
      <c r="D12" s="3"/>
      <c r="E12" s="3"/>
      <c r="F12" s="3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180975</xdr:colOff>
                    <xdr:row>3</xdr:row>
                    <xdr:rowOff>161925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C000"/>
    <pageSetUpPr fitToPage="1"/>
  </sheetPr>
  <dimension ref="A1:XFC147"/>
  <sheetViews>
    <sheetView zoomScale="70" zoomScaleNormal="70" workbookViewId="0">
      <pane ySplit="1" topLeftCell="A2" activePane="bottomLeft" state="frozen"/>
      <selection pane="bottomLeft" activeCell="C119" sqref="C119"/>
    </sheetView>
  </sheetViews>
  <sheetFormatPr baseColWidth="10" defaultColWidth="10.85546875" defaultRowHeight="15" x14ac:dyDescent="0.25"/>
  <cols>
    <col min="1" max="1" width="11.7109375" style="20" customWidth="1"/>
    <col min="2" max="2" width="17.85546875" style="20" customWidth="1"/>
    <col min="3" max="3" width="85.42578125" style="20" customWidth="1"/>
    <col min="4" max="16384" width="10.85546875" style="20"/>
  </cols>
  <sheetData>
    <row r="1" spans="1:4" ht="45" x14ac:dyDescent="0.25">
      <c r="A1" s="115" t="s">
        <v>14</v>
      </c>
      <c r="B1" s="115" t="s">
        <v>11</v>
      </c>
      <c r="C1" s="115" t="s">
        <v>12</v>
      </c>
      <c r="D1" s="115" t="s">
        <v>13</v>
      </c>
    </row>
    <row r="2" spans="1:4" ht="30" hidden="1" x14ac:dyDescent="0.25">
      <c r="A2" s="4" t="s">
        <v>199</v>
      </c>
      <c r="B2" s="4" t="s">
        <v>196</v>
      </c>
      <c r="C2" s="4" t="s">
        <v>197</v>
      </c>
      <c r="D2" s="4" t="s">
        <v>198</v>
      </c>
    </row>
    <row r="3" spans="1:4" ht="30" hidden="1" x14ac:dyDescent="0.25">
      <c r="A3" s="4" t="s">
        <v>213</v>
      </c>
      <c r="B3" s="4" t="s">
        <v>196</v>
      </c>
      <c r="C3" s="4" t="s">
        <v>214</v>
      </c>
      <c r="D3" s="4" t="s">
        <v>198</v>
      </c>
    </row>
    <row r="4" spans="1:4" ht="30" hidden="1" x14ac:dyDescent="0.25">
      <c r="A4" s="4" t="s">
        <v>217</v>
      </c>
      <c r="B4" s="4" t="s">
        <v>196</v>
      </c>
      <c r="C4" s="4" t="s">
        <v>216</v>
      </c>
      <c r="D4" s="4" t="s">
        <v>198</v>
      </c>
    </row>
    <row r="5" spans="1:4" ht="30" hidden="1" x14ac:dyDescent="0.25">
      <c r="A5" s="6" t="s">
        <v>271</v>
      </c>
      <c r="B5" s="6" t="s">
        <v>196</v>
      </c>
      <c r="C5" s="6" t="s">
        <v>270</v>
      </c>
      <c r="D5" s="6" t="s">
        <v>198</v>
      </c>
    </row>
    <row r="6" spans="1:4" ht="30" hidden="1" x14ac:dyDescent="0.25">
      <c r="A6" s="6" t="s">
        <v>273</v>
      </c>
      <c r="B6" s="6" t="s">
        <v>196</v>
      </c>
      <c r="C6" s="6" t="s">
        <v>272</v>
      </c>
      <c r="D6" s="6" t="s">
        <v>198</v>
      </c>
    </row>
    <row r="7" spans="1:4" ht="30" hidden="1" x14ac:dyDescent="0.25">
      <c r="A7" s="6" t="s">
        <v>275</v>
      </c>
      <c r="B7" s="6" t="s">
        <v>196</v>
      </c>
      <c r="C7" s="6" t="s">
        <v>274</v>
      </c>
      <c r="D7" s="6" t="s">
        <v>198</v>
      </c>
    </row>
    <row r="8" spans="1:4" ht="30" hidden="1" x14ac:dyDescent="0.25">
      <c r="A8" s="6" t="s">
        <v>277</v>
      </c>
      <c r="B8" s="6" t="s">
        <v>196</v>
      </c>
      <c r="C8" s="6" t="s">
        <v>276</v>
      </c>
      <c r="D8" s="6" t="s">
        <v>198</v>
      </c>
    </row>
    <row r="9" spans="1:4" ht="30" hidden="1" x14ac:dyDescent="0.25">
      <c r="A9" s="6" t="s">
        <v>279</v>
      </c>
      <c r="B9" s="6" t="s">
        <v>196</v>
      </c>
      <c r="C9" s="6" t="s">
        <v>278</v>
      </c>
      <c r="D9" s="6" t="s">
        <v>198</v>
      </c>
    </row>
    <row r="10" spans="1:4" ht="30" hidden="1" x14ac:dyDescent="0.25">
      <c r="A10" s="6" t="s">
        <v>269</v>
      </c>
      <c r="B10" s="6" t="s">
        <v>196</v>
      </c>
      <c r="C10" s="6" t="s">
        <v>268</v>
      </c>
      <c r="D10" s="6" t="s">
        <v>198</v>
      </c>
    </row>
    <row r="11" spans="1:4" ht="30" hidden="1" x14ac:dyDescent="0.25">
      <c r="A11" s="6" t="s">
        <v>281</v>
      </c>
      <c r="B11" s="6" t="s">
        <v>196</v>
      </c>
      <c r="C11" s="6" t="s">
        <v>738</v>
      </c>
      <c r="D11" s="6" t="s">
        <v>198</v>
      </c>
    </row>
    <row r="12" spans="1:4" ht="30" hidden="1" x14ac:dyDescent="0.25">
      <c r="A12" s="6" t="s">
        <v>283</v>
      </c>
      <c r="B12" s="6" t="s">
        <v>196</v>
      </c>
      <c r="C12" s="6" t="s">
        <v>737</v>
      </c>
      <c r="D12" s="6" t="s">
        <v>198</v>
      </c>
    </row>
    <row r="13" spans="1:4" ht="30" hidden="1" x14ac:dyDescent="0.25">
      <c r="A13" s="4" t="s">
        <v>201</v>
      </c>
      <c r="B13" s="4" t="s">
        <v>196</v>
      </c>
      <c r="C13" s="4" t="s">
        <v>200</v>
      </c>
      <c r="D13" s="4" t="s">
        <v>198</v>
      </c>
    </row>
    <row r="14" spans="1:4" ht="30" hidden="1" x14ac:dyDescent="0.25">
      <c r="A14" s="6" t="s">
        <v>303</v>
      </c>
      <c r="B14" s="6" t="s">
        <v>196</v>
      </c>
      <c r="C14" s="6" t="s">
        <v>302</v>
      </c>
      <c r="D14" s="6" t="s">
        <v>198</v>
      </c>
    </row>
    <row r="15" spans="1:4" ht="30" hidden="1" x14ac:dyDescent="0.25">
      <c r="A15" s="6" t="s">
        <v>304</v>
      </c>
      <c r="B15" s="6" t="s">
        <v>196</v>
      </c>
      <c r="C15" s="6" t="s">
        <v>301</v>
      </c>
      <c r="D15" s="6" t="s">
        <v>198</v>
      </c>
    </row>
    <row r="16" spans="1:4" ht="30" hidden="1" x14ac:dyDescent="0.25">
      <c r="A16" s="6" t="s">
        <v>736</v>
      </c>
      <c r="B16" s="6" t="s">
        <v>196</v>
      </c>
      <c r="C16" s="6" t="s">
        <v>735</v>
      </c>
      <c r="D16" s="6" t="s">
        <v>198</v>
      </c>
    </row>
    <row r="17" spans="1:4" s="119" customFormat="1" ht="30" hidden="1" x14ac:dyDescent="0.25">
      <c r="A17" s="6" t="s">
        <v>692</v>
      </c>
      <c r="B17" s="6" t="s">
        <v>196</v>
      </c>
      <c r="C17" s="6" t="s">
        <v>734</v>
      </c>
      <c r="D17" s="6" t="s">
        <v>198</v>
      </c>
    </row>
    <row r="18" spans="1:4" ht="30" hidden="1" x14ac:dyDescent="0.25">
      <c r="A18" s="4" t="s">
        <v>203</v>
      </c>
      <c r="B18" s="4" t="s">
        <v>196</v>
      </c>
      <c r="C18" s="4" t="s">
        <v>202</v>
      </c>
      <c r="D18" s="4" t="s">
        <v>198</v>
      </c>
    </row>
    <row r="19" spans="1:4" ht="30" hidden="1" x14ac:dyDescent="0.25">
      <c r="A19" s="4" t="s">
        <v>205</v>
      </c>
      <c r="B19" s="4" t="s">
        <v>196</v>
      </c>
      <c r="C19" s="4" t="s">
        <v>204</v>
      </c>
      <c r="D19" s="4" t="s">
        <v>198</v>
      </c>
    </row>
    <row r="20" spans="1:4" ht="30" hidden="1" x14ac:dyDescent="0.25">
      <c r="A20" s="4" t="s">
        <v>207</v>
      </c>
      <c r="B20" s="4" t="s">
        <v>196</v>
      </c>
      <c r="C20" s="4" t="s">
        <v>206</v>
      </c>
      <c r="D20" s="4" t="s">
        <v>198</v>
      </c>
    </row>
    <row r="21" spans="1:4" ht="30" hidden="1" x14ac:dyDescent="0.25">
      <c r="A21" s="4" t="s">
        <v>209</v>
      </c>
      <c r="B21" s="4" t="s">
        <v>196</v>
      </c>
      <c r="C21" s="4" t="s">
        <v>208</v>
      </c>
      <c r="D21" s="4" t="s">
        <v>198</v>
      </c>
    </row>
    <row r="22" spans="1:4" s="13" customFormat="1" ht="30" hidden="1" x14ac:dyDescent="0.25">
      <c r="A22" s="4" t="s">
        <v>212</v>
      </c>
      <c r="B22" s="4" t="s">
        <v>196</v>
      </c>
      <c r="C22" s="4" t="s">
        <v>210</v>
      </c>
      <c r="D22" s="4" t="s">
        <v>198</v>
      </c>
    </row>
    <row r="23" spans="1:4" ht="30" hidden="1" x14ac:dyDescent="0.25">
      <c r="A23" s="4" t="s">
        <v>215</v>
      </c>
      <c r="B23" s="4" t="s">
        <v>196</v>
      </c>
      <c r="C23" s="4" t="s">
        <v>280</v>
      </c>
      <c r="D23" s="4" t="s">
        <v>198</v>
      </c>
    </row>
    <row r="24" spans="1:4" ht="30" hidden="1" x14ac:dyDescent="0.25">
      <c r="A24" s="4" t="s">
        <v>211</v>
      </c>
      <c r="B24" s="4" t="s">
        <v>196</v>
      </c>
      <c r="C24" s="4" t="s">
        <v>282</v>
      </c>
      <c r="D24" s="4" t="s">
        <v>198</v>
      </c>
    </row>
    <row r="25" spans="1:4" ht="45" hidden="1" x14ac:dyDescent="0.25">
      <c r="A25" s="4" t="s">
        <v>115</v>
      </c>
      <c r="B25" s="4" t="s">
        <v>112</v>
      </c>
      <c r="C25" s="4" t="s">
        <v>113</v>
      </c>
      <c r="D25" s="4" t="s">
        <v>114</v>
      </c>
    </row>
    <row r="26" spans="1:4" ht="45" hidden="1" x14ac:dyDescent="0.25">
      <c r="A26" s="4" t="s">
        <v>117</v>
      </c>
      <c r="B26" s="4" t="s">
        <v>112</v>
      </c>
      <c r="C26" s="4" t="s">
        <v>116</v>
      </c>
      <c r="D26" s="4" t="s">
        <v>114</v>
      </c>
    </row>
    <row r="27" spans="1:4" ht="45" hidden="1" x14ac:dyDescent="0.25">
      <c r="A27" s="6" t="s">
        <v>118</v>
      </c>
      <c r="B27" s="6" t="s">
        <v>112</v>
      </c>
      <c r="C27" s="6" t="s">
        <v>260</v>
      </c>
      <c r="D27" s="6" t="s">
        <v>114</v>
      </c>
    </row>
    <row r="28" spans="1:4" ht="45" hidden="1" x14ac:dyDescent="0.25">
      <c r="A28" s="6" t="s">
        <v>119</v>
      </c>
      <c r="B28" s="6" t="s">
        <v>112</v>
      </c>
      <c r="C28" s="6" t="s">
        <v>261</v>
      </c>
      <c r="D28" s="6" t="s">
        <v>114</v>
      </c>
    </row>
    <row r="29" spans="1:4" ht="45" hidden="1" x14ac:dyDescent="0.25">
      <c r="A29" s="4" t="s">
        <v>121</v>
      </c>
      <c r="B29" s="4" t="s">
        <v>112</v>
      </c>
      <c r="C29" s="4" t="s">
        <v>120</v>
      </c>
      <c r="D29" s="4" t="s">
        <v>114</v>
      </c>
    </row>
    <row r="30" spans="1:4" ht="45" hidden="1" x14ac:dyDescent="0.25">
      <c r="A30" s="4" t="s">
        <v>123</v>
      </c>
      <c r="B30" s="4" t="s">
        <v>112</v>
      </c>
      <c r="C30" s="4" t="s">
        <v>122</v>
      </c>
      <c r="D30" s="4" t="s">
        <v>114</v>
      </c>
    </row>
    <row r="31" spans="1:4" ht="45" hidden="1" x14ac:dyDescent="0.25">
      <c r="A31" s="6" t="s">
        <v>291</v>
      </c>
      <c r="B31" s="6" t="s">
        <v>112</v>
      </c>
      <c r="C31" s="6" t="s">
        <v>262</v>
      </c>
      <c r="D31" s="6" t="s">
        <v>114</v>
      </c>
    </row>
    <row r="32" spans="1:4" ht="45" hidden="1" x14ac:dyDescent="0.25">
      <c r="A32" s="6" t="s">
        <v>292</v>
      </c>
      <c r="B32" s="6" t="s">
        <v>112</v>
      </c>
      <c r="C32" s="6" t="s">
        <v>263</v>
      </c>
      <c r="D32" s="6" t="s">
        <v>114</v>
      </c>
    </row>
    <row r="33" spans="1:4" ht="30" hidden="1" x14ac:dyDescent="0.25">
      <c r="A33" s="4" t="s">
        <v>178</v>
      </c>
      <c r="B33" s="4" t="s">
        <v>175</v>
      </c>
      <c r="C33" s="4" t="s">
        <v>176</v>
      </c>
      <c r="D33" s="4" t="s">
        <v>177</v>
      </c>
    </row>
    <row r="34" spans="1:4" ht="30" hidden="1" x14ac:dyDescent="0.25">
      <c r="A34" s="4" t="s">
        <v>195</v>
      </c>
      <c r="B34" s="4" t="s">
        <v>175</v>
      </c>
      <c r="C34" s="4" t="s">
        <v>188</v>
      </c>
      <c r="D34" s="4" t="s">
        <v>177</v>
      </c>
    </row>
    <row r="35" spans="1:4" ht="30" hidden="1" x14ac:dyDescent="0.25">
      <c r="A35" s="4" t="s">
        <v>239</v>
      </c>
      <c r="B35" s="4" t="s">
        <v>175</v>
      </c>
      <c r="C35" s="4" t="s">
        <v>190</v>
      </c>
      <c r="D35" s="4" t="s">
        <v>177</v>
      </c>
    </row>
    <row r="36" spans="1:4" ht="30" hidden="1" x14ac:dyDescent="0.25">
      <c r="A36" s="4" t="s">
        <v>240</v>
      </c>
      <c r="B36" s="4" t="s">
        <v>175</v>
      </c>
      <c r="C36" s="4" t="s">
        <v>191</v>
      </c>
      <c r="D36" s="4" t="s">
        <v>177</v>
      </c>
    </row>
    <row r="37" spans="1:4" ht="30" hidden="1" x14ac:dyDescent="0.25">
      <c r="A37" s="4" t="s">
        <v>241</v>
      </c>
      <c r="B37" s="4" t="s">
        <v>175</v>
      </c>
      <c r="C37" s="4" t="s">
        <v>192</v>
      </c>
      <c r="D37" s="4" t="s">
        <v>177</v>
      </c>
    </row>
    <row r="38" spans="1:4" ht="30" hidden="1" x14ac:dyDescent="0.25">
      <c r="A38" s="4" t="s">
        <v>242</v>
      </c>
      <c r="B38" s="4" t="s">
        <v>175</v>
      </c>
      <c r="C38" s="4" t="s">
        <v>194</v>
      </c>
      <c r="D38" s="4" t="s">
        <v>177</v>
      </c>
    </row>
    <row r="39" spans="1:4" ht="30" hidden="1" x14ac:dyDescent="0.25">
      <c r="A39" s="6" t="s">
        <v>297</v>
      </c>
      <c r="B39" s="6" t="s">
        <v>175</v>
      </c>
      <c r="C39" s="6" t="s">
        <v>299</v>
      </c>
      <c r="D39" s="6" t="s">
        <v>177</v>
      </c>
    </row>
    <row r="40" spans="1:4" ht="30" hidden="1" x14ac:dyDescent="0.25">
      <c r="A40" s="6" t="s">
        <v>300</v>
      </c>
      <c r="B40" s="6" t="s">
        <v>175</v>
      </c>
      <c r="C40" s="6" t="s">
        <v>298</v>
      </c>
      <c r="D40" s="6" t="s">
        <v>177</v>
      </c>
    </row>
    <row r="41" spans="1:4" ht="30" hidden="1" x14ac:dyDescent="0.25">
      <c r="A41" s="6" t="s">
        <v>649</v>
      </c>
      <c r="B41" s="6" t="s">
        <v>175</v>
      </c>
      <c r="C41" s="6" t="s">
        <v>733</v>
      </c>
      <c r="D41" s="6" t="s">
        <v>177</v>
      </c>
    </row>
    <row r="42" spans="1:4" ht="30" hidden="1" x14ac:dyDescent="0.25">
      <c r="A42" s="4" t="s">
        <v>181</v>
      </c>
      <c r="B42" s="4" t="s">
        <v>175</v>
      </c>
      <c r="C42" s="4" t="s">
        <v>179</v>
      </c>
      <c r="D42" s="4" t="s">
        <v>177</v>
      </c>
    </row>
    <row r="43" spans="1:4" s="13" customFormat="1" ht="30" hidden="1" x14ac:dyDescent="0.25">
      <c r="A43" s="4" t="s">
        <v>237</v>
      </c>
      <c r="B43" s="4" t="s">
        <v>175</v>
      </c>
      <c r="C43" s="4" t="s">
        <v>180</v>
      </c>
      <c r="D43" s="4" t="s">
        <v>177</v>
      </c>
    </row>
    <row r="44" spans="1:4" ht="30" hidden="1" x14ac:dyDescent="0.25">
      <c r="A44" s="4" t="s">
        <v>184</v>
      </c>
      <c r="B44" s="4" t="s">
        <v>175</v>
      </c>
      <c r="C44" s="4" t="s">
        <v>182</v>
      </c>
      <c r="D44" s="4" t="s">
        <v>177</v>
      </c>
    </row>
    <row r="45" spans="1:4" ht="30" hidden="1" x14ac:dyDescent="0.25">
      <c r="A45" s="4" t="s">
        <v>185</v>
      </c>
      <c r="B45" s="4" t="s">
        <v>175</v>
      </c>
      <c r="C45" s="4" t="s">
        <v>183</v>
      </c>
      <c r="D45" s="4" t="s">
        <v>177</v>
      </c>
    </row>
    <row r="46" spans="1:4" ht="30" hidden="1" x14ac:dyDescent="0.25">
      <c r="A46" s="4" t="s">
        <v>187</v>
      </c>
      <c r="B46" s="4" t="s">
        <v>175</v>
      </c>
      <c r="C46" s="4" t="s">
        <v>732</v>
      </c>
      <c r="D46" s="4" t="s">
        <v>177</v>
      </c>
    </row>
    <row r="47" spans="1:4" ht="30" hidden="1" x14ac:dyDescent="0.25">
      <c r="A47" s="4" t="s">
        <v>189</v>
      </c>
      <c r="B47" s="4" t="s">
        <v>175</v>
      </c>
      <c r="C47" s="4" t="s">
        <v>731</v>
      </c>
      <c r="D47" s="4" t="s">
        <v>177</v>
      </c>
    </row>
    <row r="48" spans="1:4" ht="30" hidden="1" x14ac:dyDescent="0.25">
      <c r="A48" s="4" t="s">
        <v>238</v>
      </c>
      <c r="B48" s="4" t="s">
        <v>175</v>
      </c>
      <c r="C48" s="4" t="s">
        <v>730</v>
      </c>
      <c r="D48" s="4" t="s">
        <v>177</v>
      </c>
    </row>
    <row r="49" spans="1:4" ht="30" hidden="1" x14ac:dyDescent="0.25">
      <c r="A49" s="4" t="s">
        <v>193</v>
      </c>
      <c r="B49" s="4" t="s">
        <v>175</v>
      </c>
      <c r="C49" s="4" t="s">
        <v>186</v>
      </c>
      <c r="D49" s="4" t="s">
        <v>177</v>
      </c>
    </row>
    <row r="50" spans="1:4" ht="30" hidden="1" x14ac:dyDescent="0.25">
      <c r="A50" s="120" t="s">
        <v>729</v>
      </c>
      <c r="B50" s="120" t="s">
        <v>165</v>
      </c>
      <c r="C50" s="120" t="s">
        <v>728</v>
      </c>
      <c r="D50" s="120" t="s">
        <v>248</v>
      </c>
    </row>
    <row r="51" spans="1:4" ht="30" hidden="1" x14ac:dyDescent="0.25">
      <c r="A51" s="4" t="s">
        <v>243</v>
      </c>
      <c r="B51" s="4" t="s">
        <v>165</v>
      </c>
      <c r="C51" s="4" t="s">
        <v>167</v>
      </c>
      <c r="D51" s="4" t="s">
        <v>248</v>
      </c>
    </row>
    <row r="52" spans="1:4" ht="30" hidden="1" x14ac:dyDescent="0.25">
      <c r="A52" s="4" t="s">
        <v>244</v>
      </c>
      <c r="B52" s="4" t="s">
        <v>165</v>
      </c>
      <c r="C52" s="4" t="s">
        <v>727</v>
      </c>
      <c r="D52" s="4" t="s">
        <v>248</v>
      </c>
    </row>
    <row r="53" spans="1:4" ht="30" hidden="1" x14ac:dyDescent="0.25">
      <c r="A53" s="4" t="s">
        <v>245</v>
      </c>
      <c r="B53" s="4" t="s">
        <v>165</v>
      </c>
      <c r="C53" s="4" t="s">
        <v>169</v>
      </c>
      <c r="D53" s="4" t="s">
        <v>248</v>
      </c>
    </row>
    <row r="54" spans="1:4" ht="30" hidden="1" x14ac:dyDescent="0.25">
      <c r="A54" s="4" t="s">
        <v>246</v>
      </c>
      <c r="B54" s="4" t="s">
        <v>165</v>
      </c>
      <c r="C54" s="4" t="s">
        <v>171</v>
      </c>
      <c r="D54" s="4" t="s">
        <v>248</v>
      </c>
    </row>
    <row r="55" spans="1:4" ht="30" hidden="1" x14ac:dyDescent="0.25">
      <c r="A55" s="4" t="s">
        <v>247</v>
      </c>
      <c r="B55" s="4" t="s">
        <v>165</v>
      </c>
      <c r="C55" s="4" t="s">
        <v>173</v>
      </c>
      <c r="D55" s="4" t="s">
        <v>248</v>
      </c>
    </row>
    <row r="56" spans="1:4" ht="30" hidden="1" x14ac:dyDescent="0.25">
      <c r="A56" s="6" t="s">
        <v>267</v>
      </c>
      <c r="B56" s="6" t="s">
        <v>165</v>
      </c>
      <c r="C56" s="6" t="s">
        <v>266</v>
      </c>
      <c r="D56" s="6" t="s">
        <v>248</v>
      </c>
    </row>
    <row r="57" spans="1:4" ht="30" hidden="1" x14ac:dyDescent="0.25">
      <c r="A57" s="6" t="s">
        <v>726</v>
      </c>
      <c r="B57" s="6" t="s">
        <v>165</v>
      </c>
      <c r="C57" s="6" t="s">
        <v>725</v>
      </c>
      <c r="D57" s="6" t="s">
        <v>248</v>
      </c>
    </row>
    <row r="58" spans="1:4" ht="30" hidden="1" x14ac:dyDescent="0.25">
      <c r="A58" s="120" t="s">
        <v>724</v>
      </c>
      <c r="B58" s="120" t="s">
        <v>165</v>
      </c>
      <c r="C58" s="120" t="s">
        <v>723</v>
      </c>
      <c r="D58" s="120" t="s">
        <v>248</v>
      </c>
    </row>
    <row r="59" spans="1:4" hidden="1" x14ac:dyDescent="0.25">
      <c r="A59" s="4" t="s">
        <v>68</v>
      </c>
      <c r="B59" s="4" t="s">
        <v>65</v>
      </c>
      <c r="C59" s="4" t="s">
        <v>66</v>
      </c>
      <c r="D59" s="4" t="s">
        <v>67</v>
      </c>
    </row>
    <row r="60" spans="1:4" hidden="1" x14ac:dyDescent="0.25">
      <c r="A60" s="4" t="s">
        <v>86</v>
      </c>
      <c r="B60" s="4" t="s">
        <v>65</v>
      </c>
      <c r="C60" s="4" t="s">
        <v>85</v>
      </c>
      <c r="D60" s="4" t="s">
        <v>67</v>
      </c>
    </row>
    <row r="61" spans="1:4" hidden="1" x14ac:dyDescent="0.25">
      <c r="A61" s="6" t="s">
        <v>306</v>
      </c>
      <c r="B61" s="6" t="s">
        <v>65</v>
      </c>
      <c r="C61" s="6" t="s">
        <v>305</v>
      </c>
      <c r="D61" s="6" t="s">
        <v>67</v>
      </c>
    </row>
    <row r="62" spans="1:4" hidden="1" x14ac:dyDescent="0.25">
      <c r="A62" s="4" t="s">
        <v>70</v>
      </c>
      <c r="B62" s="4" t="s">
        <v>65</v>
      </c>
      <c r="C62" s="4" t="s">
        <v>69</v>
      </c>
      <c r="D62" s="4" t="s">
        <v>67</v>
      </c>
    </row>
    <row r="63" spans="1:4" ht="30" hidden="1" x14ac:dyDescent="0.25">
      <c r="A63" s="4" t="s">
        <v>72</v>
      </c>
      <c r="B63" s="4" t="s">
        <v>65</v>
      </c>
      <c r="C63" s="4" t="s">
        <v>71</v>
      </c>
      <c r="D63" s="4" t="s">
        <v>67</v>
      </c>
    </row>
    <row r="64" spans="1:4" hidden="1" x14ac:dyDescent="0.25">
      <c r="A64" s="4" t="s">
        <v>74</v>
      </c>
      <c r="B64" s="4" t="s">
        <v>65</v>
      </c>
      <c r="C64" s="4" t="s">
        <v>73</v>
      </c>
      <c r="D64" s="4" t="s">
        <v>67</v>
      </c>
    </row>
    <row r="65" spans="1:4" hidden="1" x14ac:dyDescent="0.25">
      <c r="A65" s="4" t="s">
        <v>76</v>
      </c>
      <c r="B65" s="4" t="s">
        <v>65</v>
      </c>
      <c r="C65" s="4" t="s">
        <v>75</v>
      </c>
      <c r="D65" s="4" t="s">
        <v>67</v>
      </c>
    </row>
    <row r="66" spans="1:4" hidden="1" x14ac:dyDescent="0.25">
      <c r="A66" s="4" t="s">
        <v>78</v>
      </c>
      <c r="B66" s="4" t="s">
        <v>65</v>
      </c>
      <c r="C66" s="4" t="s">
        <v>77</v>
      </c>
      <c r="D66" s="4" t="s">
        <v>67</v>
      </c>
    </row>
    <row r="67" spans="1:4" hidden="1" x14ac:dyDescent="0.25">
      <c r="A67" s="4" t="s">
        <v>80</v>
      </c>
      <c r="B67" s="4" t="s">
        <v>65</v>
      </c>
      <c r="C67" s="4" t="s">
        <v>79</v>
      </c>
      <c r="D67" s="4" t="s">
        <v>67</v>
      </c>
    </row>
    <row r="68" spans="1:4" hidden="1" x14ac:dyDescent="0.25">
      <c r="A68" s="4" t="s">
        <v>82</v>
      </c>
      <c r="B68" s="4" t="s">
        <v>65</v>
      </c>
      <c r="C68" s="4" t="s">
        <v>81</v>
      </c>
      <c r="D68" s="4" t="s">
        <v>67</v>
      </c>
    </row>
    <row r="69" spans="1:4" hidden="1" x14ac:dyDescent="0.25">
      <c r="A69" s="4" t="s">
        <v>84</v>
      </c>
      <c r="B69" s="4" t="s">
        <v>65</v>
      </c>
      <c r="C69" s="4" t="s">
        <v>83</v>
      </c>
      <c r="D69" s="4" t="s">
        <v>67</v>
      </c>
    </row>
    <row r="70" spans="1:4" ht="30" hidden="1" x14ac:dyDescent="0.25">
      <c r="A70" s="4" t="s">
        <v>168</v>
      </c>
      <c r="B70" s="4" t="s">
        <v>230</v>
      </c>
      <c r="C70" s="4" t="s">
        <v>231</v>
      </c>
      <c r="D70" s="4" t="s">
        <v>166</v>
      </c>
    </row>
    <row r="71" spans="1:4" ht="30" hidden="1" x14ac:dyDescent="0.25">
      <c r="A71" s="4" t="s">
        <v>170</v>
      </c>
      <c r="B71" s="4" t="s">
        <v>230</v>
      </c>
      <c r="C71" s="4" t="s">
        <v>232</v>
      </c>
      <c r="D71" s="4" t="s">
        <v>166</v>
      </c>
    </row>
    <row r="72" spans="1:4" ht="30" hidden="1" x14ac:dyDescent="0.25">
      <c r="A72" s="4" t="s">
        <v>172</v>
      </c>
      <c r="B72" s="4" t="s">
        <v>230</v>
      </c>
      <c r="C72" s="4" t="s">
        <v>233</v>
      </c>
      <c r="D72" s="4" t="s">
        <v>166</v>
      </c>
    </row>
    <row r="73" spans="1:4" ht="30" hidden="1" x14ac:dyDescent="0.25">
      <c r="A73" s="4" t="s">
        <v>174</v>
      </c>
      <c r="B73" s="4" t="s">
        <v>230</v>
      </c>
      <c r="C73" s="4" t="s">
        <v>234</v>
      </c>
      <c r="D73" s="4" t="s">
        <v>166</v>
      </c>
    </row>
    <row r="74" spans="1:4" ht="30" hidden="1" x14ac:dyDescent="0.25">
      <c r="A74" s="4" t="s">
        <v>221</v>
      </c>
      <c r="B74" s="4" t="s">
        <v>218</v>
      </c>
      <c r="C74" s="4" t="s">
        <v>219</v>
      </c>
      <c r="D74" s="4" t="s">
        <v>220</v>
      </c>
    </row>
    <row r="75" spans="1:4" ht="30" hidden="1" x14ac:dyDescent="0.25">
      <c r="A75" s="6" t="s">
        <v>722</v>
      </c>
      <c r="B75" s="6" t="s">
        <v>218</v>
      </c>
      <c r="C75" s="6" t="s">
        <v>721</v>
      </c>
      <c r="D75" s="6" t="s">
        <v>220</v>
      </c>
    </row>
    <row r="76" spans="1:4" ht="30" hidden="1" x14ac:dyDescent="0.25">
      <c r="A76" s="4" t="s">
        <v>223</v>
      </c>
      <c r="B76" s="4" t="s">
        <v>218</v>
      </c>
      <c r="C76" s="4" t="s">
        <v>222</v>
      </c>
      <c r="D76" s="4" t="s">
        <v>220</v>
      </c>
    </row>
    <row r="77" spans="1:4" ht="30" hidden="1" x14ac:dyDescent="0.25">
      <c r="A77" s="4" t="s">
        <v>225</v>
      </c>
      <c r="B77" s="4" t="s">
        <v>218</v>
      </c>
      <c r="C77" s="4" t="s">
        <v>224</v>
      </c>
      <c r="D77" s="4" t="s">
        <v>220</v>
      </c>
    </row>
    <row r="78" spans="1:4" ht="30" hidden="1" x14ac:dyDescent="0.25">
      <c r="A78" s="4" t="s">
        <v>227</v>
      </c>
      <c r="B78" s="4" t="s">
        <v>218</v>
      </c>
      <c r="C78" s="4" t="s">
        <v>226</v>
      </c>
      <c r="D78" s="4" t="s">
        <v>220</v>
      </c>
    </row>
    <row r="79" spans="1:4" ht="30" hidden="1" x14ac:dyDescent="0.25">
      <c r="A79" s="4" t="s">
        <v>229</v>
      </c>
      <c r="B79" s="4" t="s">
        <v>218</v>
      </c>
      <c r="C79" s="4" t="s">
        <v>228</v>
      </c>
      <c r="D79" s="4" t="s">
        <v>220</v>
      </c>
    </row>
    <row r="80" spans="1:4" ht="30" hidden="1" x14ac:dyDescent="0.25">
      <c r="A80" s="6" t="s">
        <v>285</v>
      </c>
      <c r="B80" s="6" t="s">
        <v>218</v>
      </c>
      <c r="C80" s="6" t="s">
        <v>284</v>
      </c>
      <c r="D80" s="6" t="s">
        <v>220</v>
      </c>
    </row>
    <row r="81" spans="1:4" ht="30" hidden="1" x14ac:dyDescent="0.25">
      <c r="A81" s="6" t="s">
        <v>287</v>
      </c>
      <c r="B81" s="6" t="s">
        <v>218</v>
      </c>
      <c r="C81" s="6" t="s">
        <v>286</v>
      </c>
      <c r="D81" s="6" t="s">
        <v>220</v>
      </c>
    </row>
    <row r="82" spans="1:4" ht="30" hidden="1" x14ac:dyDescent="0.25">
      <c r="A82" s="6" t="s">
        <v>289</v>
      </c>
      <c r="B82" s="6" t="s">
        <v>218</v>
      </c>
      <c r="C82" s="6" t="s">
        <v>288</v>
      </c>
      <c r="D82" s="6" t="s">
        <v>220</v>
      </c>
    </row>
    <row r="83" spans="1:4" ht="30" hidden="1" x14ac:dyDescent="0.25">
      <c r="A83" s="6" t="s">
        <v>290</v>
      </c>
      <c r="B83" s="6" t="s">
        <v>218</v>
      </c>
      <c r="C83" s="6" t="s">
        <v>720</v>
      </c>
      <c r="D83" s="6" t="s">
        <v>220</v>
      </c>
    </row>
    <row r="84" spans="1:4" hidden="1" x14ac:dyDescent="0.25">
      <c r="A84" s="4" t="s">
        <v>50</v>
      </c>
      <c r="B84" s="4" t="s">
        <v>47</v>
      </c>
      <c r="C84" s="4" t="s">
        <v>48</v>
      </c>
      <c r="D84" s="4" t="s">
        <v>49</v>
      </c>
    </row>
    <row r="85" spans="1:4" ht="30" hidden="1" x14ac:dyDescent="0.25">
      <c r="A85" s="4" t="s">
        <v>52</v>
      </c>
      <c r="B85" s="4" t="s">
        <v>47</v>
      </c>
      <c r="C85" s="4" t="s">
        <v>51</v>
      </c>
      <c r="D85" s="4" t="s">
        <v>49</v>
      </c>
    </row>
    <row r="86" spans="1:4" ht="30" hidden="1" x14ac:dyDescent="0.25">
      <c r="A86" s="4" t="s">
        <v>54</v>
      </c>
      <c r="B86" s="4" t="s">
        <v>47</v>
      </c>
      <c r="C86" s="4" t="s">
        <v>53</v>
      </c>
      <c r="D86" s="4" t="s">
        <v>49</v>
      </c>
    </row>
    <row r="87" spans="1:4" hidden="1" x14ac:dyDescent="0.25">
      <c r="A87" s="6" t="s">
        <v>719</v>
      </c>
      <c r="B87" s="6" t="s">
        <v>47</v>
      </c>
      <c r="C87" s="6" t="s">
        <v>718</v>
      </c>
      <c r="D87" s="6" t="s">
        <v>49</v>
      </c>
    </row>
    <row r="88" spans="1:4" ht="30" hidden="1" x14ac:dyDescent="0.25">
      <c r="A88" s="4" t="s">
        <v>142</v>
      </c>
      <c r="B88" s="4" t="s">
        <v>139</v>
      </c>
      <c r="C88" s="4" t="s">
        <v>140</v>
      </c>
      <c r="D88" s="4" t="s">
        <v>141</v>
      </c>
    </row>
    <row r="89" spans="1:4" ht="30" hidden="1" x14ac:dyDescent="0.25">
      <c r="A89" s="4" t="s">
        <v>146</v>
      </c>
      <c r="B89" s="4" t="s">
        <v>139</v>
      </c>
      <c r="C89" s="4" t="s">
        <v>143</v>
      </c>
      <c r="D89" s="4" t="s">
        <v>141</v>
      </c>
    </row>
    <row r="90" spans="1:4" s="13" customFormat="1" ht="30" hidden="1" x14ac:dyDescent="0.25">
      <c r="A90" s="4" t="s">
        <v>144</v>
      </c>
      <c r="B90" s="4" t="s">
        <v>139</v>
      </c>
      <c r="C90" s="4" t="s">
        <v>145</v>
      </c>
      <c r="D90" s="4" t="s">
        <v>141</v>
      </c>
    </row>
    <row r="91" spans="1:4" ht="30" hidden="1" x14ac:dyDescent="0.25">
      <c r="A91" s="4" t="s">
        <v>18</v>
      </c>
      <c r="B91" s="4" t="s">
        <v>15</v>
      </c>
      <c r="C91" s="4" t="s">
        <v>16</v>
      </c>
      <c r="D91" s="4" t="s">
        <v>17</v>
      </c>
    </row>
    <row r="92" spans="1:4" s="13" customFormat="1" ht="30" hidden="1" x14ac:dyDescent="0.25">
      <c r="A92" s="4" t="s">
        <v>20</v>
      </c>
      <c r="B92" s="4" t="s">
        <v>15</v>
      </c>
      <c r="C92" s="4" t="s">
        <v>19</v>
      </c>
      <c r="D92" s="4" t="s">
        <v>17</v>
      </c>
    </row>
    <row r="93" spans="1:4" s="13" customFormat="1" hidden="1" x14ac:dyDescent="0.25">
      <c r="A93" s="4" t="s">
        <v>24</v>
      </c>
      <c r="B93" s="4" t="s">
        <v>21</v>
      </c>
      <c r="C93" s="4" t="s">
        <v>22</v>
      </c>
      <c r="D93" s="4" t="s">
        <v>23</v>
      </c>
    </row>
    <row r="94" spans="1:4" hidden="1" x14ac:dyDescent="0.25">
      <c r="A94" s="4" t="s">
        <v>26</v>
      </c>
      <c r="B94" s="4" t="s">
        <v>21</v>
      </c>
      <c r="C94" s="4" t="s">
        <v>25</v>
      </c>
      <c r="D94" s="4" t="s">
        <v>23</v>
      </c>
    </row>
    <row r="95" spans="1:4" hidden="1" x14ac:dyDescent="0.25">
      <c r="A95" s="4" t="s">
        <v>28</v>
      </c>
      <c r="B95" s="4" t="s">
        <v>21</v>
      </c>
      <c r="C95" s="4" t="s">
        <v>27</v>
      </c>
      <c r="D95" s="4" t="s">
        <v>23</v>
      </c>
    </row>
    <row r="96" spans="1:4" hidden="1" x14ac:dyDescent="0.25">
      <c r="A96" s="4" t="s">
        <v>30</v>
      </c>
      <c r="B96" s="4" t="s">
        <v>21</v>
      </c>
      <c r="C96" s="4" t="s">
        <v>29</v>
      </c>
      <c r="D96" s="4" t="s">
        <v>23</v>
      </c>
    </row>
    <row r="97" spans="1:4" hidden="1" x14ac:dyDescent="0.25">
      <c r="A97" s="4" t="s">
        <v>32</v>
      </c>
      <c r="B97" s="4" t="s">
        <v>21</v>
      </c>
      <c r="C97" s="4" t="s">
        <v>31</v>
      </c>
      <c r="D97" s="4" t="s">
        <v>23</v>
      </c>
    </row>
    <row r="98" spans="1:4" ht="30" hidden="1" x14ac:dyDescent="0.25">
      <c r="A98" s="4" t="s">
        <v>34</v>
      </c>
      <c r="B98" s="4" t="s">
        <v>21</v>
      </c>
      <c r="C98" s="4" t="s">
        <v>33</v>
      </c>
      <c r="D98" s="4" t="s">
        <v>23</v>
      </c>
    </row>
    <row r="99" spans="1:4" ht="30" hidden="1" x14ac:dyDescent="0.25">
      <c r="A99" s="120" t="s">
        <v>717</v>
      </c>
      <c r="B99" s="120" t="s">
        <v>21</v>
      </c>
      <c r="C99" s="120" t="s">
        <v>716</v>
      </c>
      <c r="D99" s="120" t="s">
        <v>23</v>
      </c>
    </row>
    <row r="100" spans="1:4" hidden="1" x14ac:dyDescent="0.25">
      <c r="A100" s="4" t="s">
        <v>127</v>
      </c>
      <c r="B100" s="4" t="s">
        <v>124</v>
      </c>
      <c r="C100" s="4" t="s">
        <v>125</v>
      </c>
      <c r="D100" s="4" t="s">
        <v>126</v>
      </c>
    </row>
    <row r="101" spans="1:4" hidden="1" x14ac:dyDescent="0.25">
      <c r="A101" s="6" t="s">
        <v>715</v>
      </c>
      <c r="B101" s="6" t="s">
        <v>124</v>
      </c>
      <c r="C101" s="6" t="s">
        <v>714</v>
      </c>
      <c r="D101" s="6" t="s">
        <v>126</v>
      </c>
    </row>
    <row r="102" spans="1:4" hidden="1" x14ac:dyDescent="0.25">
      <c r="A102" s="4" t="s">
        <v>129</v>
      </c>
      <c r="B102" s="4" t="s">
        <v>124</v>
      </c>
      <c r="C102" s="4" t="s">
        <v>128</v>
      </c>
      <c r="D102" s="4" t="s">
        <v>126</v>
      </c>
    </row>
    <row r="103" spans="1:4" hidden="1" x14ac:dyDescent="0.25">
      <c r="A103" s="4" t="s">
        <v>131</v>
      </c>
      <c r="B103" s="4" t="s">
        <v>124</v>
      </c>
      <c r="C103" s="4" t="s">
        <v>130</v>
      </c>
      <c r="D103" s="4" t="s">
        <v>126</v>
      </c>
    </row>
    <row r="104" spans="1:4" hidden="1" x14ac:dyDescent="0.25">
      <c r="A104" s="4" t="s">
        <v>133</v>
      </c>
      <c r="B104" s="4" t="s">
        <v>124</v>
      </c>
      <c r="C104" s="4" t="s">
        <v>132</v>
      </c>
      <c r="D104" s="4" t="s">
        <v>126</v>
      </c>
    </row>
    <row r="105" spans="1:4" hidden="1" x14ac:dyDescent="0.25">
      <c r="A105" s="4" t="s">
        <v>135</v>
      </c>
      <c r="B105" s="4" t="s">
        <v>124</v>
      </c>
      <c r="C105" s="4" t="s">
        <v>134</v>
      </c>
      <c r="D105" s="4" t="s">
        <v>126</v>
      </c>
    </row>
    <row r="106" spans="1:4" hidden="1" x14ac:dyDescent="0.25">
      <c r="A106" s="4" t="s">
        <v>137</v>
      </c>
      <c r="B106" s="4" t="s">
        <v>124</v>
      </c>
      <c r="C106" s="4" t="s">
        <v>136</v>
      </c>
      <c r="D106" s="4" t="s">
        <v>126</v>
      </c>
    </row>
    <row r="107" spans="1:4" hidden="1" x14ac:dyDescent="0.25">
      <c r="A107" s="4" t="s">
        <v>138</v>
      </c>
      <c r="B107" s="4" t="s">
        <v>124</v>
      </c>
      <c r="C107" s="4" t="s">
        <v>713</v>
      </c>
      <c r="D107" s="4" t="s">
        <v>126</v>
      </c>
    </row>
    <row r="108" spans="1:4" ht="30" hidden="1" x14ac:dyDescent="0.25">
      <c r="A108" s="6" t="s">
        <v>265</v>
      </c>
      <c r="B108" s="6" t="s">
        <v>124</v>
      </c>
      <c r="C108" s="6" t="s">
        <v>264</v>
      </c>
      <c r="D108" s="6" t="s">
        <v>126</v>
      </c>
    </row>
    <row r="109" spans="1:4" hidden="1" x14ac:dyDescent="0.25">
      <c r="A109" s="6" t="s">
        <v>712</v>
      </c>
      <c r="B109" s="6" t="s">
        <v>124</v>
      </c>
      <c r="C109" s="6" t="s">
        <v>709</v>
      </c>
      <c r="D109" s="6" t="s">
        <v>126</v>
      </c>
    </row>
    <row r="110" spans="1:4" hidden="1" x14ac:dyDescent="0.25">
      <c r="A110" s="4" t="s">
        <v>150</v>
      </c>
      <c r="B110" s="4" t="s">
        <v>147</v>
      </c>
      <c r="C110" s="4" t="s">
        <v>148</v>
      </c>
      <c r="D110" s="4" t="s">
        <v>149</v>
      </c>
    </row>
    <row r="111" spans="1:4" hidden="1" x14ac:dyDescent="0.25">
      <c r="A111" s="4" t="s">
        <v>152</v>
      </c>
      <c r="B111" s="4" t="s">
        <v>147</v>
      </c>
      <c r="C111" s="4" t="s">
        <v>151</v>
      </c>
      <c r="D111" s="4" t="s">
        <v>149</v>
      </c>
    </row>
    <row r="112" spans="1:4" hidden="1" x14ac:dyDescent="0.25">
      <c r="A112" s="4" t="s">
        <v>154</v>
      </c>
      <c r="B112" s="4" t="s">
        <v>147</v>
      </c>
      <c r="C112" s="4" t="s">
        <v>153</v>
      </c>
      <c r="D112" s="4" t="s">
        <v>149</v>
      </c>
    </row>
    <row r="113" spans="1:16383" hidden="1" x14ac:dyDescent="0.25">
      <c r="A113" s="6" t="s">
        <v>711</v>
      </c>
      <c r="B113" s="6" t="s">
        <v>147</v>
      </c>
      <c r="C113" s="6" t="s">
        <v>710</v>
      </c>
      <c r="D113" s="6" t="s">
        <v>149</v>
      </c>
    </row>
    <row r="114" spans="1:16383" ht="30" x14ac:dyDescent="0.25">
      <c r="A114" s="4" t="s">
        <v>90</v>
      </c>
      <c r="B114" s="4" t="s">
        <v>87</v>
      </c>
      <c r="C114" s="4" t="s">
        <v>88</v>
      </c>
      <c r="D114" s="4" t="s">
        <v>89</v>
      </c>
    </row>
    <row r="115" spans="1:16383" ht="30" x14ac:dyDescent="0.25">
      <c r="A115" s="4" t="s">
        <v>107</v>
      </c>
      <c r="B115" s="4" t="s">
        <v>87</v>
      </c>
      <c r="C115" s="4" t="s">
        <v>106</v>
      </c>
      <c r="D115" s="4" t="s">
        <v>89</v>
      </c>
    </row>
    <row r="116" spans="1:16383" ht="30" x14ac:dyDescent="0.25">
      <c r="A116" s="4" t="s">
        <v>109</v>
      </c>
      <c r="B116" s="4" t="s">
        <v>87</v>
      </c>
      <c r="C116" s="4" t="s">
        <v>108</v>
      </c>
      <c r="D116" s="4" t="s">
        <v>89</v>
      </c>
    </row>
    <row r="117" spans="1:16383" ht="30" x14ac:dyDescent="0.25">
      <c r="A117" s="4" t="s">
        <v>111</v>
      </c>
      <c r="B117" s="4" t="s">
        <v>87</v>
      </c>
      <c r="C117" s="4" t="s">
        <v>110</v>
      </c>
      <c r="D117" s="4" t="s">
        <v>89</v>
      </c>
    </row>
    <row r="118" spans="1:16383" ht="30" x14ac:dyDescent="0.25">
      <c r="A118" s="4" t="s">
        <v>92</v>
      </c>
      <c r="B118" s="4" t="s">
        <v>87</v>
      </c>
      <c r="C118" s="4" t="s">
        <v>91</v>
      </c>
      <c r="D118" s="4" t="s">
        <v>89</v>
      </c>
    </row>
    <row r="119" spans="1:16383" ht="30" x14ac:dyDescent="0.25">
      <c r="A119" s="4" t="s">
        <v>94</v>
      </c>
      <c r="B119" s="4" t="s">
        <v>87</v>
      </c>
      <c r="C119" s="4" t="s">
        <v>93</v>
      </c>
      <c r="D119" s="4" t="s">
        <v>89</v>
      </c>
    </row>
    <row r="120" spans="1:16383" s="13" customFormat="1" ht="30" x14ac:dyDescent="0.25">
      <c r="A120" s="4" t="s">
        <v>95</v>
      </c>
      <c r="B120" s="4" t="s">
        <v>87</v>
      </c>
      <c r="C120" s="4" t="s">
        <v>709</v>
      </c>
      <c r="D120" s="4" t="s">
        <v>89</v>
      </c>
    </row>
    <row r="121" spans="1:16383" ht="30" x14ac:dyDescent="0.25">
      <c r="A121" s="4" t="s">
        <v>97</v>
      </c>
      <c r="B121" s="4" t="s">
        <v>87</v>
      </c>
      <c r="C121" s="4" t="s">
        <v>96</v>
      </c>
      <c r="D121" s="4" t="s">
        <v>89</v>
      </c>
    </row>
    <row r="122" spans="1:16383" ht="30" x14ac:dyDescent="0.25">
      <c r="A122" s="4" t="s">
        <v>99</v>
      </c>
      <c r="B122" s="4" t="s">
        <v>87</v>
      </c>
      <c r="C122" s="4" t="s">
        <v>98</v>
      </c>
      <c r="D122" s="4" t="s">
        <v>89</v>
      </c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  <c r="AA122" s="119"/>
      <c r="AB122" s="119"/>
      <c r="AC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19"/>
      <c r="AQ122" s="119"/>
      <c r="AR122" s="119"/>
      <c r="AS122" s="119"/>
      <c r="AT122" s="119"/>
      <c r="AU122" s="119"/>
      <c r="AV122" s="119"/>
      <c r="AW122" s="119"/>
      <c r="AX122" s="119"/>
      <c r="AY122" s="119"/>
      <c r="AZ122" s="119"/>
      <c r="BA122" s="119"/>
      <c r="BB122" s="119"/>
      <c r="BC122" s="119"/>
      <c r="BD122" s="119"/>
      <c r="BE122" s="119"/>
      <c r="BF122" s="119"/>
      <c r="BG122" s="119"/>
      <c r="BH122" s="119"/>
      <c r="BI122" s="119"/>
      <c r="BJ122" s="119"/>
      <c r="BK122" s="119"/>
      <c r="BL122" s="119"/>
      <c r="BM122" s="119"/>
      <c r="BN122" s="119"/>
      <c r="BO122" s="119"/>
      <c r="BP122" s="119"/>
      <c r="BQ122" s="119"/>
      <c r="BR122" s="119"/>
      <c r="BS122" s="119"/>
      <c r="BT122" s="119"/>
      <c r="BU122" s="119"/>
      <c r="BV122" s="119"/>
      <c r="BW122" s="119"/>
      <c r="BX122" s="119"/>
      <c r="BY122" s="119"/>
      <c r="BZ122" s="119"/>
      <c r="CA122" s="119"/>
      <c r="CB122" s="119"/>
      <c r="CC122" s="119"/>
      <c r="CD122" s="119"/>
      <c r="CE122" s="119"/>
      <c r="CF122" s="119"/>
      <c r="CG122" s="119"/>
      <c r="CH122" s="119"/>
      <c r="CI122" s="119"/>
      <c r="CJ122" s="119"/>
      <c r="CK122" s="119"/>
      <c r="CL122" s="119"/>
      <c r="CM122" s="119"/>
      <c r="CN122" s="119"/>
      <c r="CO122" s="119"/>
      <c r="CP122" s="119"/>
      <c r="CQ122" s="119"/>
      <c r="CR122" s="119"/>
      <c r="CS122" s="119"/>
      <c r="CT122" s="119"/>
      <c r="CU122" s="119"/>
      <c r="CV122" s="119"/>
      <c r="CW122" s="119"/>
      <c r="CX122" s="119"/>
      <c r="CY122" s="119"/>
      <c r="CZ122" s="119"/>
      <c r="DA122" s="119"/>
      <c r="DB122" s="119"/>
      <c r="DC122" s="119"/>
      <c r="DD122" s="119"/>
      <c r="DE122" s="119"/>
      <c r="DF122" s="119"/>
      <c r="DG122" s="119"/>
      <c r="DH122" s="119"/>
      <c r="DI122" s="119"/>
      <c r="DJ122" s="119"/>
      <c r="DK122" s="119"/>
      <c r="DL122" s="119"/>
      <c r="DM122" s="119"/>
      <c r="DN122" s="119"/>
      <c r="DO122" s="119"/>
      <c r="DP122" s="119"/>
      <c r="DQ122" s="119"/>
      <c r="DR122" s="119"/>
      <c r="DS122" s="119"/>
      <c r="DT122" s="119"/>
      <c r="DU122" s="119"/>
      <c r="DV122" s="119"/>
      <c r="DW122" s="119"/>
      <c r="DX122" s="119"/>
      <c r="DY122" s="119"/>
      <c r="DZ122" s="119"/>
      <c r="EA122" s="119"/>
      <c r="EB122" s="119"/>
      <c r="EC122" s="119"/>
      <c r="ED122" s="119"/>
      <c r="EE122" s="119"/>
      <c r="EF122" s="119"/>
      <c r="EG122" s="119"/>
      <c r="EH122" s="119"/>
      <c r="EI122" s="119"/>
      <c r="EJ122" s="119"/>
      <c r="EK122" s="119"/>
      <c r="EL122" s="119"/>
      <c r="EM122" s="119"/>
      <c r="EN122" s="119"/>
      <c r="EO122" s="119"/>
      <c r="EP122" s="119"/>
      <c r="EQ122" s="119"/>
      <c r="ER122" s="119"/>
      <c r="ES122" s="119"/>
      <c r="ET122" s="119"/>
      <c r="EU122" s="119"/>
      <c r="EV122" s="119"/>
      <c r="EW122" s="119"/>
      <c r="EX122" s="119"/>
      <c r="EY122" s="119"/>
      <c r="EZ122" s="119"/>
      <c r="FA122" s="119"/>
      <c r="FB122" s="119"/>
      <c r="FC122" s="119"/>
      <c r="FD122" s="119"/>
      <c r="FE122" s="119"/>
      <c r="FF122" s="119"/>
      <c r="FG122" s="119"/>
      <c r="FH122" s="119"/>
      <c r="FI122" s="119"/>
      <c r="FJ122" s="119"/>
      <c r="FK122" s="119"/>
      <c r="FL122" s="119"/>
      <c r="FM122" s="119"/>
      <c r="FN122" s="119"/>
      <c r="FO122" s="119"/>
      <c r="FP122" s="119"/>
      <c r="FQ122" s="119"/>
      <c r="FR122" s="119"/>
      <c r="FS122" s="119"/>
      <c r="FT122" s="119"/>
      <c r="FU122" s="119"/>
      <c r="FV122" s="119"/>
      <c r="FW122" s="119"/>
      <c r="FX122" s="119"/>
      <c r="FY122" s="119"/>
      <c r="FZ122" s="119"/>
      <c r="GA122" s="119"/>
      <c r="GB122" s="119"/>
      <c r="GC122" s="119"/>
      <c r="GD122" s="119"/>
      <c r="GE122" s="119"/>
      <c r="GF122" s="119"/>
      <c r="GG122" s="119"/>
      <c r="GH122" s="119"/>
      <c r="GI122" s="119"/>
      <c r="GJ122" s="119"/>
      <c r="GK122" s="119"/>
      <c r="GL122" s="119"/>
      <c r="GM122" s="119"/>
      <c r="GN122" s="119"/>
      <c r="GO122" s="119"/>
      <c r="GP122" s="119"/>
      <c r="GQ122" s="119"/>
      <c r="GR122" s="119"/>
      <c r="GS122" s="119"/>
      <c r="GT122" s="119"/>
      <c r="GU122" s="119"/>
      <c r="GV122" s="119"/>
      <c r="GW122" s="119"/>
      <c r="GX122" s="119"/>
      <c r="GY122" s="119"/>
      <c r="GZ122" s="119"/>
      <c r="HA122" s="119"/>
      <c r="HB122" s="119"/>
      <c r="HC122" s="119"/>
      <c r="HD122" s="119"/>
      <c r="HE122" s="119"/>
      <c r="HF122" s="119"/>
      <c r="HG122" s="119"/>
      <c r="HH122" s="119"/>
      <c r="HI122" s="119"/>
      <c r="HJ122" s="119"/>
      <c r="HK122" s="119"/>
      <c r="HL122" s="119"/>
      <c r="HM122" s="119"/>
      <c r="HN122" s="119"/>
      <c r="HO122" s="119"/>
      <c r="HP122" s="119"/>
      <c r="HQ122" s="119"/>
      <c r="HR122" s="119"/>
      <c r="HS122" s="119"/>
      <c r="HT122" s="119"/>
      <c r="HU122" s="119"/>
      <c r="HV122" s="119"/>
      <c r="HW122" s="119"/>
      <c r="HX122" s="119"/>
      <c r="HY122" s="119"/>
      <c r="HZ122" s="119"/>
      <c r="IA122" s="119"/>
      <c r="IB122" s="119"/>
      <c r="IC122" s="119"/>
      <c r="ID122" s="119"/>
      <c r="IE122" s="119"/>
      <c r="IF122" s="119"/>
      <c r="IG122" s="119"/>
      <c r="IH122" s="119"/>
      <c r="II122" s="119"/>
      <c r="IJ122" s="119"/>
      <c r="IK122" s="119"/>
      <c r="IL122" s="119"/>
      <c r="IM122" s="119"/>
      <c r="IN122" s="119"/>
      <c r="IO122" s="119"/>
      <c r="IP122" s="119"/>
      <c r="IQ122" s="119"/>
      <c r="IR122" s="119"/>
      <c r="IS122" s="119"/>
      <c r="IT122" s="119"/>
      <c r="IU122" s="119"/>
      <c r="IV122" s="119"/>
      <c r="IW122" s="119"/>
      <c r="IX122" s="119"/>
      <c r="IY122" s="119"/>
      <c r="IZ122" s="119"/>
      <c r="JA122" s="119"/>
      <c r="JB122" s="119"/>
      <c r="JC122" s="119"/>
      <c r="JD122" s="119"/>
      <c r="JE122" s="119"/>
      <c r="JF122" s="119"/>
      <c r="JG122" s="119"/>
      <c r="JH122" s="119"/>
      <c r="JI122" s="119"/>
      <c r="JJ122" s="119"/>
      <c r="JK122" s="119"/>
      <c r="JL122" s="119"/>
      <c r="JM122" s="119"/>
      <c r="JN122" s="119"/>
      <c r="JO122" s="119"/>
      <c r="JP122" s="119"/>
      <c r="JQ122" s="119"/>
      <c r="JR122" s="119"/>
      <c r="JS122" s="119"/>
      <c r="JT122" s="119"/>
      <c r="JU122" s="119"/>
      <c r="JV122" s="119"/>
      <c r="JW122" s="119"/>
      <c r="JX122" s="119"/>
      <c r="JY122" s="119"/>
      <c r="JZ122" s="119"/>
      <c r="KA122" s="119"/>
      <c r="KB122" s="119"/>
      <c r="KC122" s="119"/>
      <c r="KD122" s="119"/>
      <c r="KE122" s="119"/>
      <c r="KF122" s="119"/>
      <c r="KG122" s="119"/>
      <c r="KH122" s="119"/>
      <c r="KI122" s="119"/>
      <c r="KJ122" s="119"/>
      <c r="KK122" s="119"/>
      <c r="KL122" s="119"/>
      <c r="KM122" s="119"/>
      <c r="KN122" s="119"/>
      <c r="KO122" s="119"/>
      <c r="KP122" s="119"/>
      <c r="KQ122" s="119"/>
      <c r="KR122" s="119"/>
      <c r="KS122" s="119"/>
      <c r="KT122" s="119"/>
      <c r="KU122" s="119"/>
      <c r="KV122" s="119"/>
      <c r="KW122" s="119"/>
      <c r="KX122" s="119"/>
      <c r="KY122" s="119"/>
      <c r="KZ122" s="119"/>
      <c r="LA122" s="119"/>
      <c r="LB122" s="119"/>
      <c r="LC122" s="119"/>
      <c r="LD122" s="119"/>
      <c r="LE122" s="119"/>
      <c r="LF122" s="119"/>
      <c r="LG122" s="119"/>
      <c r="LH122" s="119"/>
      <c r="LI122" s="119"/>
      <c r="LJ122" s="119"/>
      <c r="LK122" s="119"/>
      <c r="LL122" s="119"/>
      <c r="LM122" s="119"/>
      <c r="LN122" s="119"/>
      <c r="LO122" s="119"/>
      <c r="LP122" s="119"/>
      <c r="LQ122" s="119"/>
      <c r="LR122" s="119"/>
      <c r="LS122" s="119"/>
      <c r="LT122" s="119"/>
      <c r="LU122" s="119"/>
      <c r="LV122" s="119"/>
      <c r="LW122" s="119"/>
      <c r="LX122" s="119"/>
      <c r="LY122" s="119"/>
      <c r="LZ122" s="119"/>
      <c r="MA122" s="119"/>
      <c r="MB122" s="119"/>
      <c r="MC122" s="119"/>
      <c r="MD122" s="119"/>
      <c r="ME122" s="119"/>
      <c r="MF122" s="119"/>
      <c r="MG122" s="119"/>
      <c r="MH122" s="119"/>
      <c r="MI122" s="119"/>
      <c r="MJ122" s="119"/>
      <c r="MK122" s="119"/>
      <c r="ML122" s="119"/>
      <c r="MM122" s="119"/>
      <c r="MN122" s="119"/>
      <c r="MO122" s="119"/>
      <c r="MP122" s="119"/>
      <c r="MQ122" s="119"/>
      <c r="MR122" s="119"/>
      <c r="MS122" s="119"/>
      <c r="MT122" s="119"/>
      <c r="MU122" s="119"/>
      <c r="MV122" s="119"/>
      <c r="MW122" s="119"/>
      <c r="MX122" s="119"/>
      <c r="MY122" s="119"/>
      <c r="MZ122" s="119"/>
      <c r="NA122" s="119"/>
      <c r="NB122" s="119"/>
      <c r="NC122" s="119"/>
      <c r="ND122" s="119"/>
      <c r="NE122" s="119"/>
      <c r="NF122" s="119"/>
      <c r="NG122" s="119"/>
      <c r="NH122" s="119"/>
      <c r="NI122" s="119"/>
      <c r="NJ122" s="119"/>
      <c r="NK122" s="119"/>
      <c r="NL122" s="119"/>
      <c r="NM122" s="119"/>
      <c r="NN122" s="119"/>
      <c r="NO122" s="119"/>
      <c r="NP122" s="119"/>
      <c r="NQ122" s="119"/>
      <c r="NR122" s="119"/>
      <c r="NS122" s="119"/>
      <c r="NT122" s="119"/>
      <c r="NU122" s="119"/>
      <c r="NV122" s="119"/>
      <c r="NW122" s="119"/>
      <c r="NX122" s="119"/>
      <c r="NY122" s="119"/>
      <c r="NZ122" s="119"/>
      <c r="OA122" s="119"/>
      <c r="OB122" s="119"/>
      <c r="OC122" s="119"/>
      <c r="OD122" s="119"/>
      <c r="OE122" s="119"/>
      <c r="OF122" s="119"/>
      <c r="OG122" s="119"/>
      <c r="OH122" s="119"/>
      <c r="OI122" s="119"/>
      <c r="OJ122" s="119"/>
      <c r="OK122" s="119"/>
      <c r="OL122" s="119"/>
      <c r="OM122" s="119"/>
      <c r="ON122" s="119"/>
      <c r="OO122" s="119"/>
      <c r="OP122" s="119"/>
      <c r="OQ122" s="119"/>
      <c r="OR122" s="119"/>
      <c r="OS122" s="119"/>
      <c r="OT122" s="119"/>
      <c r="OU122" s="119"/>
      <c r="OV122" s="119"/>
      <c r="OW122" s="119"/>
      <c r="OX122" s="119"/>
      <c r="OY122" s="119"/>
      <c r="OZ122" s="119"/>
      <c r="PA122" s="119"/>
      <c r="PB122" s="119"/>
      <c r="PC122" s="119"/>
      <c r="PD122" s="119"/>
      <c r="PE122" s="119"/>
      <c r="PF122" s="119"/>
      <c r="PG122" s="119"/>
      <c r="PH122" s="119"/>
      <c r="PI122" s="119"/>
      <c r="PJ122" s="119"/>
      <c r="PK122" s="119"/>
      <c r="PL122" s="119"/>
      <c r="PM122" s="119"/>
      <c r="PN122" s="119"/>
      <c r="PO122" s="119"/>
      <c r="PP122" s="119"/>
      <c r="PQ122" s="119"/>
      <c r="PR122" s="119"/>
      <c r="PS122" s="119"/>
      <c r="PT122" s="119"/>
      <c r="PU122" s="119"/>
      <c r="PV122" s="119"/>
      <c r="PW122" s="119"/>
      <c r="PX122" s="119"/>
      <c r="PY122" s="119"/>
      <c r="PZ122" s="119"/>
      <c r="QA122" s="119"/>
      <c r="QB122" s="119"/>
      <c r="QC122" s="119"/>
      <c r="QD122" s="119"/>
      <c r="QE122" s="119"/>
      <c r="QF122" s="119"/>
      <c r="QG122" s="119"/>
      <c r="QH122" s="119"/>
      <c r="QI122" s="119"/>
      <c r="QJ122" s="119"/>
      <c r="QK122" s="119"/>
      <c r="QL122" s="119"/>
      <c r="QM122" s="119"/>
      <c r="QN122" s="119"/>
      <c r="QO122" s="119"/>
      <c r="QP122" s="119"/>
      <c r="QQ122" s="119"/>
      <c r="QR122" s="119"/>
      <c r="QS122" s="119"/>
      <c r="QT122" s="119"/>
      <c r="QU122" s="119"/>
      <c r="QV122" s="119"/>
      <c r="QW122" s="119"/>
      <c r="QX122" s="119"/>
      <c r="QY122" s="119"/>
      <c r="QZ122" s="119"/>
      <c r="RA122" s="119"/>
      <c r="RB122" s="119"/>
      <c r="RC122" s="119"/>
      <c r="RD122" s="119"/>
      <c r="RE122" s="119"/>
      <c r="RF122" s="119"/>
      <c r="RG122" s="119"/>
      <c r="RH122" s="119"/>
      <c r="RI122" s="119"/>
      <c r="RJ122" s="119"/>
      <c r="RK122" s="119"/>
      <c r="RL122" s="119"/>
      <c r="RM122" s="119"/>
      <c r="RN122" s="119"/>
      <c r="RO122" s="119"/>
      <c r="RP122" s="119"/>
      <c r="RQ122" s="119"/>
      <c r="RR122" s="119"/>
      <c r="RS122" s="119"/>
      <c r="RT122" s="119"/>
      <c r="RU122" s="119"/>
      <c r="RV122" s="119"/>
      <c r="RW122" s="119"/>
      <c r="RX122" s="119"/>
      <c r="RY122" s="119"/>
      <c r="RZ122" s="119"/>
      <c r="SA122" s="119"/>
      <c r="SB122" s="119"/>
      <c r="SC122" s="119"/>
      <c r="SD122" s="119"/>
      <c r="SE122" s="119"/>
      <c r="SF122" s="119"/>
      <c r="SG122" s="119"/>
      <c r="SH122" s="119"/>
      <c r="SI122" s="119"/>
      <c r="SJ122" s="119"/>
      <c r="SK122" s="119"/>
      <c r="SL122" s="119"/>
      <c r="SM122" s="119"/>
      <c r="SN122" s="119"/>
      <c r="SO122" s="119"/>
      <c r="SP122" s="119"/>
      <c r="SQ122" s="119"/>
      <c r="SR122" s="119"/>
      <c r="SS122" s="119"/>
      <c r="ST122" s="119"/>
      <c r="SU122" s="119"/>
      <c r="SV122" s="119"/>
      <c r="SW122" s="119"/>
      <c r="SX122" s="119"/>
      <c r="SY122" s="119"/>
      <c r="SZ122" s="119"/>
      <c r="TA122" s="119"/>
      <c r="TB122" s="119"/>
      <c r="TC122" s="119"/>
      <c r="TD122" s="119"/>
      <c r="TE122" s="119"/>
      <c r="TF122" s="119"/>
      <c r="TG122" s="119"/>
      <c r="TH122" s="119"/>
      <c r="TI122" s="119"/>
      <c r="TJ122" s="119"/>
      <c r="TK122" s="119"/>
      <c r="TL122" s="119"/>
      <c r="TM122" s="119"/>
      <c r="TN122" s="119"/>
      <c r="TO122" s="119"/>
      <c r="TP122" s="119"/>
      <c r="TQ122" s="119"/>
      <c r="TR122" s="119"/>
      <c r="TS122" s="119"/>
      <c r="TT122" s="119"/>
      <c r="TU122" s="119"/>
      <c r="TV122" s="119"/>
      <c r="TW122" s="119"/>
      <c r="TX122" s="119"/>
      <c r="TY122" s="119"/>
      <c r="TZ122" s="119"/>
      <c r="UA122" s="119"/>
      <c r="UB122" s="119"/>
      <c r="UC122" s="119"/>
      <c r="UD122" s="119"/>
      <c r="UE122" s="119"/>
      <c r="UF122" s="119"/>
      <c r="UG122" s="119"/>
      <c r="UH122" s="119"/>
      <c r="UI122" s="119"/>
      <c r="UJ122" s="119"/>
      <c r="UK122" s="119"/>
      <c r="UL122" s="119"/>
      <c r="UM122" s="119"/>
      <c r="UN122" s="119"/>
      <c r="UO122" s="119"/>
      <c r="UP122" s="119"/>
      <c r="UQ122" s="119"/>
      <c r="UR122" s="119"/>
      <c r="US122" s="119"/>
      <c r="UT122" s="119"/>
      <c r="UU122" s="119"/>
      <c r="UV122" s="119"/>
      <c r="UW122" s="119"/>
      <c r="UX122" s="119"/>
      <c r="UY122" s="119"/>
      <c r="UZ122" s="119"/>
      <c r="VA122" s="119"/>
      <c r="VB122" s="119"/>
      <c r="VC122" s="119"/>
      <c r="VD122" s="119"/>
      <c r="VE122" s="119"/>
      <c r="VF122" s="119"/>
      <c r="VG122" s="119"/>
      <c r="VH122" s="119"/>
      <c r="VI122" s="119"/>
      <c r="VJ122" s="119"/>
      <c r="VK122" s="119"/>
      <c r="VL122" s="119"/>
      <c r="VM122" s="119"/>
      <c r="VN122" s="119"/>
      <c r="VO122" s="119"/>
      <c r="VP122" s="119"/>
      <c r="VQ122" s="119"/>
      <c r="VR122" s="119"/>
      <c r="VS122" s="119"/>
      <c r="VT122" s="119"/>
      <c r="VU122" s="119"/>
      <c r="VV122" s="119"/>
      <c r="VW122" s="119"/>
      <c r="VX122" s="119"/>
      <c r="VY122" s="119"/>
      <c r="VZ122" s="119"/>
      <c r="WA122" s="119"/>
      <c r="WB122" s="119"/>
      <c r="WC122" s="119"/>
      <c r="WD122" s="119"/>
      <c r="WE122" s="119"/>
      <c r="WF122" s="119"/>
      <c r="WG122" s="119"/>
      <c r="WH122" s="119"/>
      <c r="WI122" s="119"/>
      <c r="WJ122" s="119"/>
      <c r="WK122" s="119"/>
      <c r="WL122" s="119"/>
      <c r="WM122" s="119"/>
      <c r="WN122" s="119"/>
      <c r="WO122" s="119"/>
      <c r="WP122" s="119"/>
      <c r="WQ122" s="119"/>
      <c r="WR122" s="119"/>
      <c r="WS122" s="119"/>
      <c r="WT122" s="119"/>
      <c r="WU122" s="119"/>
      <c r="WV122" s="119"/>
      <c r="WW122" s="119"/>
      <c r="WX122" s="119"/>
      <c r="WY122" s="119"/>
      <c r="WZ122" s="119"/>
      <c r="XA122" s="119"/>
      <c r="XB122" s="119"/>
      <c r="XC122" s="119"/>
      <c r="XD122" s="119"/>
      <c r="XE122" s="119"/>
      <c r="XF122" s="119"/>
      <c r="XG122" s="119"/>
      <c r="XH122" s="119"/>
      <c r="XI122" s="119"/>
      <c r="XJ122" s="119"/>
      <c r="XK122" s="119"/>
      <c r="XL122" s="119"/>
      <c r="XM122" s="119"/>
      <c r="XN122" s="119"/>
      <c r="XO122" s="119"/>
      <c r="XP122" s="119"/>
      <c r="XQ122" s="119"/>
      <c r="XR122" s="119"/>
      <c r="XS122" s="119"/>
      <c r="XT122" s="119"/>
      <c r="XU122" s="119"/>
      <c r="XV122" s="119"/>
      <c r="XW122" s="119"/>
      <c r="XX122" s="119"/>
      <c r="XY122" s="119"/>
      <c r="XZ122" s="119"/>
      <c r="YA122" s="119"/>
      <c r="YB122" s="119"/>
      <c r="YC122" s="119"/>
      <c r="YD122" s="119"/>
      <c r="YE122" s="119"/>
      <c r="YF122" s="119"/>
      <c r="YG122" s="119"/>
      <c r="YH122" s="119"/>
      <c r="YI122" s="119"/>
      <c r="YJ122" s="119"/>
      <c r="YK122" s="119"/>
      <c r="YL122" s="119"/>
      <c r="YM122" s="119"/>
      <c r="YN122" s="119"/>
      <c r="YO122" s="119"/>
      <c r="YP122" s="119"/>
      <c r="YQ122" s="119"/>
      <c r="YR122" s="119"/>
      <c r="YS122" s="119"/>
      <c r="YT122" s="119"/>
      <c r="YU122" s="119"/>
      <c r="YV122" s="119"/>
      <c r="YW122" s="119"/>
      <c r="YX122" s="119"/>
      <c r="YY122" s="119"/>
      <c r="YZ122" s="119"/>
      <c r="ZA122" s="119"/>
      <c r="ZB122" s="119"/>
      <c r="ZC122" s="119"/>
      <c r="ZD122" s="119"/>
      <c r="ZE122" s="119"/>
      <c r="ZF122" s="119"/>
      <c r="ZG122" s="119"/>
      <c r="ZH122" s="119"/>
      <c r="ZI122" s="119"/>
      <c r="ZJ122" s="119"/>
      <c r="ZK122" s="119"/>
      <c r="ZL122" s="119"/>
      <c r="ZM122" s="119"/>
      <c r="ZN122" s="119"/>
      <c r="ZO122" s="119"/>
      <c r="ZP122" s="119"/>
      <c r="ZQ122" s="119"/>
      <c r="ZR122" s="119"/>
      <c r="ZS122" s="119"/>
      <c r="ZT122" s="119"/>
      <c r="ZU122" s="119"/>
      <c r="ZV122" s="119"/>
      <c r="ZW122" s="119"/>
      <c r="ZX122" s="119"/>
      <c r="ZY122" s="119"/>
      <c r="ZZ122" s="119"/>
      <c r="AAA122" s="119"/>
      <c r="AAB122" s="119"/>
      <c r="AAC122" s="119"/>
      <c r="AAD122" s="119"/>
      <c r="AAE122" s="119"/>
      <c r="AAF122" s="119"/>
      <c r="AAG122" s="119"/>
      <c r="AAH122" s="119"/>
      <c r="AAI122" s="119"/>
      <c r="AAJ122" s="119"/>
      <c r="AAK122" s="119"/>
      <c r="AAL122" s="119"/>
      <c r="AAM122" s="119"/>
      <c r="AAN122" s="119"/>
      <c r="AAO122" s="119"/>
      <c r="AAP122" s="119"/>
      <c r="AAQ122" s="119"/>
      <c r="AAR122" s="119"/>
      <c r="AAS122" s="119"/>
      <c r="AAT122" s="119"/>
      <c r="AAU122" s="119"/>
      <c r="AAV122" s="119"/>
      <c r="AAW122" s="119"/>
      <c r="AAX122" s="119"/>
      <c r="AAY122" s="119"/>
      <c r="AAZ122" s="119"/>
      <c r="ABA122" s="119"/>
      <c r="ABB122" s="119"/>
      <c r="ABC122" s="119"/>
      <c r="ABD122" s="119"/>
      <c r="ABE122" s="119"/>
      <c r="ABF122" s="119"/>
      <c r="ABG122" s="119"/>
      <c r="ABH122" s="119"/>
      <c r="ABI122" s="119"/>
      <c r="ABJ122" s="119"/>
      <c r="ABK122" s="119"/>
      <c r="ABL122" s="119"/>
      <c r="ABM122" s="119"/>
      <c r="ABN122" s="119"/>
      <c r="ABO122" s="119"/>
      <c r="ABP122" s="119"/>
      <c r="ABQ122" s="119"/>
      <c r="ABR122" s="119"/>
      <c r="ABS122" s="119"/>
      <c r="ABT122" s="119"/>
      <c r="ABU122" s="119"/>
      <c r="ABV122" s="119"/>
      <c r="ABW122" s="119"/>
      <c r="ABX122" s="119"/>
      <c r="ABY122" s="119"/>
      <c r="ABZ122" s="119"/>
      <c r="ACA122" s="119"/>
      <c r="ACB122" s="119"/>
      <c r="ACC122" s="119"/>
      <c r="ACD122" s="119"/>
      <c r="ACE122" s="119"/>
      <c r="ACF122" s="119"/>
      <c r="ACG122" s="119"/>
      <c r="ACH122" s="119"/>
      <c r="ACI122" s="119"/>
      <c r="ACJ122" s="119"/>
      <c r="ACK122" s="119"/>
      <c r="ACL122" s="119"/>
      <c r="ACM122" s="119"/>
      <c r="ACN122" s="119"/>
      <c r="ACO122" s="119"/>
      <c r="ACP122" s="119"/>
      <c r="ACQ122" s="119"/>
      <c r="ACR122" s="119"/>
      <c r="ACS122" s="119"/>
      <c r="ACT122" s="119"/>
      <c r="ACU122" s="119"/>
      <c r="ACV122" s="119"/>
      <c r="ACW122" s="119"/>
      <c r="ACX122" s="119"/>
      <c r="ACY122" s="119"/>
      <c r="ACZ122" s="119"/>
      <c r="ADA122" s="119"/>
      <c r="ADB122" s="119"/>
      <c r="ADC122" s="119"/>
      <c r="ADD122" s="119"/>
      <c r="ADE122" s="119"/>
      <c r="ADF122" s="119"/>
      <c r="ADG122" s="119"/>
      <c r="ADH122" s="119"/>
      <c r="ADI122" s="119"/>
      <c r="ADJ122" s="119"/>
      <c r="ADK122" s="119"/>
      <c r="ADL122" s="119"/>
      <c r="ADM122" s="119"/>
      <c r="ADN122" s="119"/>
      <c r="ADO122" s="119"/>
      <c r="ADP122" s="119"/>
      <c r="ADQ122" s="119"/>
      <c r="ADR122" s="119"/>
      <c r="ADS122" s="119"/>
      <c r="ADT122" s="119"/>
      <c r="ADU122" s="119"/>
      <c r="ADV122" s="119"/>
      <c r="ADW122" s="119"/>
      <c r="ADX122" s="119"/>
      <c r="ADY122" s="119"/>
      <c r="ADZ122" s="119"/>
      <c r="AEA122" s="119"/>
      <c r="AEB122" s="119"/>
      <c r="AEC122" s="119"/>
      <c r="AED122" s="119"/>
      <c r="AEE122" s="119"/>
      <c r="AEF122" s="119"/>
      <c r="AEG122" s="119"/>
      <c r="AEH122" s="119"/>
      <c r="AEI122" s="119"/>
      <c r="AEJ122" s="119"/>
      <c r="AEK122" s="119"/>
      <c r="AEL122" s="119"/>
      <c r="AEM122" s="119"/>
      <c r="AEN122" s="119"/>
      <c r="AEO122" s="119"/>
      <c r="AEP122" s="119"/>
      <c r="AEQ122" s="119"/>
      <c r="AER122" s="119"/>
      <c r="AES122" s="119"/>
      <c r="AET122" s="119"/>
      <c r="AEU122" s="119"/>
      <c r="AEV122" s="119"/>
      <c r="AEW122" s="119"/>
      <c r="AEX122" s="119"/>
      <c r="AEY122" s="119"/>
      <c r="AEZ122" s="119"/>
      <c r="AFA122" s="119"/>
      <c r="AFB122" s="119"/>
      <c r="AFC122" s="119"/>
      <c r="AFD122" s="119"/>
      <c r="AFE122" s="119"/>
      <c r="AFF122" s="119"/>
      <c r="AFG122" s="119"/>
      <c r="AFH122" s="119"/>
      <c r="AFI122" s="119"/>
      <c r="AFJ122" s="119"/>
      <c r="AFK122" s="119"/>
      <c r="AFL122" s="119"/>
      <c r="AFM122" s="119"/>
      <c r="AFN122" s="119"/>
      <c r="AFO122" s="119"/>
      <c r="AFP122" s="119"/>
      <c r="AFQ122" s="119"/>
      <c r="AFR122" s="119"/>
      <c r="AFS122" s="119"/>
      <c r="AFT122" s="119"/>
      <c r="AFU122" s="119"/>
      <c r="AFV122" s="119"/>
      <c r="AFW122" s="119"/>
      <c r="AFX122" s="119"/>
      <c r="AFY122" s="119"/>
      <c r="AFZ122" s="119"/>
      <c r="AGA122" s="119"/>
      <c r="AGB122" s="119"/>
      <c r="AGC122" s="119"/>
      <c r="AGD122" s="119"/>
      <c r="AGE122" s="119"/>
      <c r="AGF122" s="119"/>
      <c r="AGG122" s="119"/>
      <c r="AGH122" s="119"/>
      <c r="AGI122" s="119"/>
      <c r="AGJ122" s="119"/>
      <c r="AGK122" s="119"/>
      <c r="AGL122" s="119"/>
      <c r="AGM122" s="119"/>
      <c r="AGN122" s="119"/>
      <c r="AGO122" s="119"/>
      <c r="AGP122" s="119"/>
      <c r="AGQ122" s="119"/>
      <c r="AGR122" s="119"/>
      <c r="AGS122" s="119"/>
      <c r="AGT122" s="119"/>
      <c r="AGU122" s="119"/>
      <c r="AGV122" s="119"/>
      <c r="AGW122" s="119"/>
      <c r="AGX122" s="119"/>
      <c r="AGY122" s="119"/>
      <c r="AGZ122" s="119"/>
      <c r="AHA122" s="119"/>
      <c r="AHB122" s="119"/>
      <c r="AHC122" s="119"/>
      <c r="AHD122" s="119"/>
      <c r="AHE122" s="119"/>
      <c r="AHF122" s="119"/>
      <c r="AHG122" s="119"/>
      <c r="AHH122" s="119"/>
      <c r="AHI122" s="119"/>
      <c r="AHJ122" s="119"/>
      <c r="AHK122" s="119"/>
      <c r="AHL122" s="119"/>
      <c r="AHM122" s="119"/>
      <c r="AHN122" s="119"/>
      <c r="AHO122" s="119"/>
      <c r="AHP122" s="119"/>
      <c r="AHQ122" s="119"/>
      <c r="AHR122" s="119"/>
      <c r="AHS122" s="119"/>
      <c r="AHT122" s="119"/>
      <c r="AHU122" s="119"/>
      <c r="AHV122" s="119"/>
      <c r="AHW122" s="119"/>
      <c r="AHX122" s="119"/>
      <c r="AHY122" s="119"/>
      <c r="AHZ122" s="119"/>
      <c r="AIA122" s="119"/>
      <c r="AIB122" s="119"/>
      <c r="AIC122" s="119"/>
      <c r="AID122" s="119"/>
      <c r="AIE122" s="119"/>
      <c r="AIF122" s="119"/>
      <c r="AIG122" s="119"/>
      <c r="AIH122" s="119"/>
      <c r="AII122" s="119"/>
      <c r="AIJ122" s="119"/>
      <c r="AIK122" s="119"/>
      <c r="AIL122" s="119"/>
      <c r="AIM122" s="119"/>
      <c r="AIN122" s="119"/>
      <c r="AIO122" s="119"/>
      <c r="AIP122" s="119"/>
      <c r="AIQ122" s="119"/>
      <c r="AIR122" s="119"/>
      <c r="AIS122" s="119"/>
      <c r="AIT122" s="119"/>
      <c r="AIU122" s="119"/>
      <c r="AIV122" s="119"/>
      <c r="AIW122" s="119"/>
      <c r="AIX122" s="119"/>
      <c r="AIY122" s="119"/>
      <c r="AIZ122" s="119"/>
      <c r="AJA122" s="119"/>
      <c r="AJB122" s="119"/>
      <c r="AJC122" s="119"/>
      <c r="AJD122" s="119"/>
      <c r="AJE122" s="119"/>
      <c r="AJF122" s="119"/>
      <c r="AJG122" s="119"/>
      <c r="AJH122" s="119"/>
      <c r="AJI122" s="119"/>
      <c r="AJJ122" s="119"/>
      <c r="AJK122" s="119"/>
      <c r="AJL122" s="119"/>
      <c r="AJM122" s="119"/>
      <c r="AJN122" s="119"/>
      <c r="AJO122" s="119"/>
      <c r="AJP122" s="119"/>
      <c r="AJQ122" s="119"/>
      <c r="AJR122" s="119"/>
      <c r="AJS122" s="119"/>
      <c r="AJT122" s="119"/>
      <c r="AJU122" s="119"/>
      <c r="AJV122" s="119"/>
      <c r="AJW122" s="119"/>
      <c r="AJX122" s="119"/>
      <c r="AJY122" s="119"/>
      <c r="AJZ122" s="119"/>
      <c r="AKA122" s="119"/>
      <c r="AKB122" s="119"/>
      <c r="AKC122" s="119"/>
      <c r="AKD122" s="119"/>
      <c r="AKE122" s="119"/>
      <c r="AKF122" s="119"/>
      <c r="AKG122" s="119"/>
      <c r="AKH122" s="119"/>
      <c r="AKI122" s="119"/>
      <c r="AKJ122" s="119"/>
      <c r="AKK122" s="119"/>
      <c r="AKL122" s="119"/>
      <c r="AKM122" s="119"/>
      <c r="AKN122" s="119"/>
      <c r="AKO122" s="119"/>
      <c r="AKP122" s="119"/>
      <c r="AKQ122" s="119"/>
      <c r="AKR122" s="119"/>
      <c r="AKS122" s="119"/>
      <c r="AKT122" s="119"/>
      <c r="AKU122" s="119"/>
      <c r="AKV122" s="119"/>
      <c r="AKW122" s="119"/>
      <c r="AKX122" s="119"/>
      <c r="AKY122" s="119"/>
      <c r="AKZ122" s="119"/>
      <c r="ALA122" s="119"/>
      <c r="ALB122" s="119"/>
      <c r="ALC122" s="119"/>
      <c r="ALD122" s="119"/>
      <c r="ALE122" s="119"/>
      <c r="ALF122" s="119"/>
      <c r="ALG122" s="119"/>
      <c r="ALH122" s="119"/>
      <c r="ALI122" s="119"/>
      <c r="ALJ122" s="119"/>
      <c r="ALK122" s="119"/>
      <c r="ALL122" s="119"/>
      <c r="ALM122" s="119"/>
      <c r="ALN122" s="119"/>
      <c r="ALO122" s="119"/>
      <c r="ALP122" s="119"/>
      <c r="ALQ122" s="119"/>
      <c r="ALR122" s="119"/>
      <c r="ALS122" s="119"/>
      <c r="ALT122" s="119"/>
      <c r="ALU122" s="119"/>
      <c r="ALV122" s="119"/>
      <c r="ALW122" s="119"/>
      <c r="ALX122" s="119"/>
      <c r="ALY122" s="119"/>
      <c r="ALZ122" s="119"/>
      <c r="AMA122" s="119"/>
      <c r="AMB122" s="119"/>
      <c r="AMC122" s="119"/>
      <c r="AMD122" s="119"/>
      <c r="AME122" s="119"/>
      <c r="AMF122" s="119"/>
      <c r="AMG122" s="119"/>
      <c r="AMH122" s="119"/>
      <c r="AMI122" s="119"/>
      <c r="AMJ122" s="119"/>
      <c r="AMK122" s="119"/>
      <c r="AML122" s="119"/>
      <c r="AMM122" s="119"/>
      <c r="AMN122" s="119"/>
      <c r="AMO122" s="119"/>
      <c r="AMP122" s="119"/>
      <c r="AMQ122" s="119"/>
      <c r="AMR122" s="119"/>
      <c r="AMS122" s="119"/>
      <c r="AMT122" s="119"/>
      <c r="AMU122" s="119"/>
      <c r="AMV122" s="119"/>
      <c r="AMW122" s="119"/>
      <c r="AMX122" s="119"/>
      <c r="AMY122" s="119"/>
      <c r="AMZ122" s="119"/>
      <c r="ANA122" s="119"/>
      <c r="ANB122" s="119"/>
      <c r="ANC122" s="119"/>
      <c r="AND122" s="119"/>
      <c r="ANE122" s="119"/>
      <c r="ANF122" s="119"/>
      <c r="ANG122" s="119"/>
      <c r="ANH122" s="119"/>
      <c r="ANI122" s="119"/>
      <c r="ANJ122" s="119"/>
      <c r="ANK122" s="119"/>
      <c r="ANL122" s="119"/>
      <c r="ANM122" s="119"/>
      <c r="ANN122" s="119"/>
      <c r="ANO122" s="119"/>
      <c r="ANP122" s="119"/>
      <c r="ANQ122" s="119"/>
      <c r="ANR122" s="119"/>
      <c r="ANS122" s="119"/>
      <c r="ANT122" s="119"/>
      <c r="ANU122" s="119"/>
      <c r="ANV122" s="119"/>
      <c r="ANW122" s="119"/>
      <c r="ANX122" s="119"/>
      <c r="ANY122" s="119"/>
      <c r="ANZ122" s="119"/>
      <c r="AOA122" s="119"/>
      <c r="AOB122" s="119"/>
      <c r="AOC122" s="119"/>
      <c r="AOD122" s="119"/>
      <c r="AOE122" s="119"/>
      <c r="AOF122" s="119"/>
      <c r="AOG122" s="119"/>
      <c r="AOH122" s="119"/>
      <c r="AOI122" s="119"/>
      <c r="AOJ122" s="119"/>
      <c r="AOK122" s="119"/>
      <c r="AOL122" s="119"/>
      <c r="AOM122" s="119"/>
      <c r="AON122" s="119"/>
      <c r="AOO122" s="119"/>
      <c r="AOP122" s="119"/>
      <c r="AOQ122" s="119"/>
      <c r="AOR122" s="119"/>
      <c r="AOS122" s="119"/>
      <c r="AOT122" s="119"/>
      <c r="AOU122" s="119"/>
      <c r="AOV122" s="119"/>
      <c r="AOW122" s="119"/>
      <c r="AOX122" s="119"/>
      <c r="AOY122" s="119"/>
      <c r="AOZ122" s="119"/>
      <c r="APA122" s="119"/>
      <c r="APB122" s="119"/>
      <c r="APC122" s="119"/>
      <c r="APD122" s="119"/>
      <c r="APE122" s="119"/>
      <c r="APF122" s="119"/>
      <c r="APG122" s="119"/>
      <c r="APH122" s="119"/>
      <c r="API122" s="119"/>
      <c r="APJ122" s="119"/>
      <c r="APK122" s="119"/>
      <c r="APL122" s="119"/>
      <c r="APM122" s="119"/>
      <c r="APN122" s="119"/>
      <c r="APO122" s="119"/>
      <c r="APP122" s="119"/>
      <c r="APQ122" s="119"/>
      <c r="APR122" s="119"/>
      <c r="APS122" s="119"/>
      <c r="APT122" s="119"/>
      <c r="APU122" s="119"/>
      <c r="APV122" s="119"/>
      <c r="APW122" s="119"/>
      <c r="APX122" s="119"/>
      <c r="APY122" s="119"/>
      <c r="APZ122" s="119"/>
      <c r="AQA122" s="119"/>
      <c r="AQB122" s="119"/>
      <c r="AQC122" s="119"/>
      <c r="AQD122" s="119"/>
      <c r="AQE122" s="119"/>
      <c r="AQF122" s="119"/>
      <c r="AQG122" s="119"/>
      <c r="AQH122" s="119"/>
      <c r="AQI122" s="119"/>
      <c r="AQJ122" s="119"/>
      <c r="AQK122" s="119"/>
      <c r="AQL122" s="119"/>
      <c r="AQM122" s="119"/>
      <c r="AQN122" s="119"/>
      <c r="AQO122" s="119"/>
      <c r="AQP122" s="119"/>
      <c r="AQQ122" s="119"/>
      <c r="AQR122" s="119"/>
      <c r="AQS122" s="119"/>
      <c r="AQT122" s="119"/>
      <c r="AQU122" s="119"/>
      <c r="AQV122" s="119"/>
      <c r="AQW122" s="119"/>
      <c r="AQX122" s="119"/>
      <c r="AQY122" s="119"/>
      <c r="AQZ122" s="119"/>
      <c r="ARA122" s="119"/>
      <c r="ARB122" s="119"/>
      <c r="ARC122" s="119"/>
      <c r="ARD122" s="119"/>
      <c r="ARE122" s="119"/>
      <c r="ARF122" s="119"/>
      <c r="ARG122" s="119"/>
      <c r="ARH122" s="119"/>
      <c r="ARI122" s="119"/>
      <c r="ARJ122" s="119"/>
      <c r="ARK122" s="119"/>
      <c r="ARL122" s="119"/>
      <c r="ARM122" s="119"/>
      <c r="ARN122" s="119"/>
      <c r="ARO122" s="119"/>
      <c r="ARP122" s="119"/>
      <c r="ARQ122" s="119"/>
      <c r="ARR122" s="119"/>
      <c r="ARS122" s="119"/>
      <c r="ART122" s="119"/>
      <c r="ARU122" s="119"/>
      <c r="ARV122" s="119"/>
      <c r="ARW122" s="119"/>
      <c r="ARX122" s="119"/>
      <c r="ARY122" s="119"/>
      <c r="ARZ122" s="119"/>
      <c r="ASA122" s="119"/>
      <c r="ASB122" s="119"/>
      <c r="ASC122" s="119"/>
      <c r="ASD122" s="119"/>
      <c r="ASE122" s="119"/>
      <c r="ASF122" s="119"/>
      <c r="ASG122" s="119"/>
      <c r="ASH122" s="119"/>
      <c r="ASI122" s="119"/>
      <c r="ASJ122" s="119"/>
      <c r="ASK122" s="119"/>
      <c r="ASL122" s="119"/>
      <c r="ASM122" s="119"/>
      <c r="ASN122" s="119"/>
      <c r="ASO122" s="119"/>
      <c r="ASP122" s="119"/>
      <c r="ASQ122" s="119"/>
      <c r="ASR122" s="119"/>
      <c r="ASS122" s="119"/>
      <c r="AST122" s="119"/>
      <c r="ASU122" s="119"/>
      <c r="ASV122" s="119"/>
      <c r="ASW122" s="119"/>
      <c r="ASX122" s="119"/>
      <c r="ASY122" s="119"/>
      <c r="ASZ122" s="119"/>
      <c r="ATA122" s="119"/>
      <c r="ATB122" s="119"/>
      <c r="ATC122" s="119"/>
      <c r="ATD122" s="119"/>
      <c r="ATE122" s="119"/>
      <c r="ATF122" s="119"/>
      <c r="ATG122" s="119"/>
      <c r="ATH122" s="119"/>
      <c r="ATI122" s="119"/>
      <c r="ATJ122" s="119"/>
      <c r="ATK122" s="119"/>
      <c r="ATL122" s="119"/>
      <c r="ATM122" s="119"/>
      <c r="ATN122" s="119"/>
      <c r="ATO122" s="119"/>
      <c r="ATP122" s="119"/>
      <c r="ATQ122" s="119"/>
      <c r="ATR122" s="119"/>
      <c r="ATS122" s="119"/>
      <c r="ATT122" s="119"/>
      <c r="ATU122" s="119"/>
      <c r="ATV122" s="119"/>
      <c r="ATW122" s="119"/>
      <c r="ATX122" s="119"/>
      <c r="ATY122" s="119"/>
      <c r="ATZ122" s="119"/>
      <c r="AUA122" s="119"/>
      <c r="AUB122" s="119"/>
      <c r="AUC122" s="119"/>
      <c r="AUD122" s="119"/>
      <c r="AUE122" s="119"/>
      <c r="AUF122" s="119"/>
      <c r="AUG122" s="119"/>
      <c r="AUH122" s="119"/>
      <c r="AUI122" s="119"/>
      <c r="AUJ122" s="119"/>
      <c r="AUK122" s="119"/>
      <c r="AUL122" s="119"/>
      <c r="AUM122" s="119"/>
      <c r="AUN122" s="119"/>
      <c r="AUO122" s="119"/>
      <c r="AUP122" s="119"/>
      <c r="AUQ122" s="119"/>
      <c r="AUR122" s="119"/>
      <c r="AUS122" s="119"/>
      <c r="AUT122" s="119"/>
      <c r="AUU122" s="119"/>
      <c r="AUV122" s="119"/>
      <c r="AUW122" s="119"/>
      <c r="AUX122" s="119"/>
      <c r="AUY122" s="119"/>
      <c r="AUZ122" s="119"/>
      <c r="AVA122" s="119"/>
      <c r="AVB122" s="119"/>
      <c r="AVC122" s="119"/>
      <c r="AVD122" s="119"/>
      <c r="AVE122" s="119"/>
      <c r="AVF122" s="119"/>
      <c r="AVG122" s="119"/>
      <c r="AVH122" s="119"/>
      <c r="AVI122" s="119"/>
      <c r="AVJ122" s="119"/>
      <c r="AVK122" s="119"/>
      <c r="AVL122" s="119"/>
      <c r="AVM122" s="119"/>
      <c r="AVN122" s="119"/>
      <c r="AVO122" s="119"/>
      <c r="AVP122" s="119"/>
      <c r="AVQ122" s="119"/>
      <c r="AVR122" s="119"/>
      <c r="AVS122" s="119"/>
      <c r="AVT122" s="119"/>
      <c r="AVU122" s="119"/>
      <c r="AVV122" s="119"/>
      <c r="AVW122" s="119"/>
      <c r="AVX122" s="119"/>
      <c r="AVY122" s="119"/>
      <c r="AVZ122" s="119"/>
      <c r="AWA122" s="119"/>
      <c r="AWB122" s="119"/>
      <c r="AWC122" s="119"/>
      <c r="AWD122" s="119"/>
      <c r="AWE122" s="119"/>
      <c r="AWF122" s="119"/>
      <c r="AWG122" s="119"/>
      <c r="AWH122" s="119"/>
      <c r="AWI122" s="119"/>
      <c r="AWJ122" s="119"/>
      <c r="AWK122" s="119"/>
      <c r="AWL122" s="119"/>
      <c r="AWM122" s="119"/>
      <c r="AWN122" s="119"/>
      <c r="AWO122" s="119"/>
      <c r="AWP122" s="119"/>
      <c r="AWQ122" s="119"/>
      <c r="AWR122" s="119"/>
      <c r="AWS122" s="119"/>
      <c r="AWT122" s="119"/>
      <c r="AWU122" s="119"/>
      <c r="AWV122" s="119"/>
      <c r="AWW122" s="119"/>
      <c r="AWX122" s="119"/>
      <c r="AWY122" s="119"/>
      <c r="AWZ122" s="119"/>
      <c r="AXA122" s="119"/>
      <c r="AXB122" s="119"/>
      <c r="AXC122" s="119"/>
      <c r="AXD122" s="119"/>
      <c r="AXE122" s="119"/>
      <c r="AXF122" s="119"/>
      <c r="AXG122" s="119"/>
      <c r="AXH122" s="119"/>
      <c r="AXI122" s="119"/>
      <c r="AXJ122" s="119"/>
      <c r="AXK122" s="119"/>
      <c r="AXL122" s="119"/>
      <c r="AXM122" s="119"/>
      <c r="AXN122" s="119"/>
      <c r="AXO122" s="119"/>
      <c r="AXP122" s="119"/>
      <c r="AXQ122" s="119"/>
      <c r="AXR122" s="119"/>
      <c r="AXS122" s="119"/>
      <c r="AXT122" s="119"/>
      <c r="AXU122" s="119"/>
      <c r="AXV122" s="119"/>
      <c r="AXW122" s="119"/>
      <c r="AXX122" s="119"/>
      <c r="AXY122" s="119"/>
      <c r="AXZ122" s="119"/>
      <c r="AYA122" s="119"/>
      <c r="AYB122" s="119"/>
      <c r="AYC122" s="119"/>
      <c r="AYD122" s="119"/>
      <c r="AYE122" s="119"/>
      <c r="AYF122" s="119"/>
      <c r="AYG122" s="119"/>
      <c r="AYH122" s="119"/>
      <c r="AYI122" s="119"/>
      <c r="AYJ122" s="119"/>
      <c r="AYK122" s="119"/>
      <c r="AYL122" s="119"/>
      <c r="AYM122" s="119"/>
      <c r="AYN122" s="119"/>
      <c r="AYO122" s="119"/>
      <c r="AYP122" s="119"/>
      <c r="AYQ122" s="119"/>
      <c r="AYR122" s="119"/>
      <c r="AYS122" s="119"/>
      <c r="AYT122" s="119"/>
      <c r="AYU122" s="119"/>
      <c r="AYV122" s="119"/>
      <c r="AYW122" s="119"/>
      <c r="AYX122" s="119"/>
      <c r="AYY122" s="119"/>
      <c r="AYZ122" s="119"/>
      <c r="AZA122" s="119"/>
      <c r="AZB122" s="119"/>
      <c r="AZC122" s="119"/>
      <c r="AZD122" s="119"/>
      <c r="AZE122" s="119"/>
      <c r="AZF122" s="119"/>
      <c r="AZG122" s="119"/>
      <c r="AZH122" s="119"/>
      <c r="AZI122" s="119"/>
      <c r="AZJ122" s="119"/>
      <c r="AZK122" s="119"/>
      <c r="AZL122" s="119"/>
      <c r="AZM122" s="119"/>
      <c r="AZN122" s="119"/>
      <c r="AZO122" s="119"/>
      <c r="AZP122" s="119"/>
      <c r="AZQ122" s="119"/>
      <c r="AZR122" s="119"/>
      <c r="AZS122" s="119"/>
      <c r="AZT122" s="119"/>
      <c r="AZU122" s="119"/>
      <c r="AZV122" s="119"/>
      <c r="AZW122" s="119"/>
      <c r="AZX122" s="119"/>
      <c r="AZY122" s="119"/>
      <c r="AZZ122" s="119"/>
      <c r="BAA122" s="119"/>
      <c r="BAB122" s="119"/>
      <c r="BAC122" s="119"/>
      <c r="BAD122" s="119"/>
      <c r="BAE122" s="119"/>
      <c r="BAF122" s="119"/>
      <c r="BAG122" s="119"/>
      <c r="BAH122" s="119"/>
      <c r="BAI122" s="119"/>
      <c r="BAJ122" s="119"/>
      <c r="BAK122" s="119"/>
      <c r="BAL122" s="119"/>
      <c r="BAM122" s="119"/>
      <c r="BAN122" s="119"/>
      <c r="BAO122" s="119"/>
      <c r="BAP122" s="119"/>
      <c r="BAQ122" s="119"/>
      <c r="BAR122" s="119"/>
      <c r="BAS122" s="119"/>
      <c r="BAT122" s="119"/>
      <c r="BAU122" s="119"/>
      <c r="BAV122" s="119"/>
      <c r="BAW122" s="119"/>
      <c r="BAX122" s="119"/>
      <c r="BAY122" s="119"/>
      <c r="BAZ122" s="119"/>
      <c r="BBA122" s="119"/>
      <c r="BBB122" s="119"/>
      <c r="BBC122" s="119"/>
      <c r="BBD122" s="119"/>
      <c r="BBE122" s="119"/>
      <c r="BBF122" s="119"/>
      <c r="BBG122" s="119"/>
      <c r="BBH122" s="119"/>
      <c r="BBI122" s="119"/>
      <c r="BBJ122" s="119"/>
      <c r="BBK122" s="119"/>
      <c r="BBL122" s="119"/>
      <c r="BBM122" s="119"/>
      <c r="BBN122" s="119"/>
      <c r="BBO122" s="119"/>
      <c r="BBP122" s="119"/>
      <c r="BBQ122" s="119"/>
      <c r="BBR122" s="119"/>
      <c r="BBS122" s="119"/>
      <c r="BBT122" s="119"/>
      <c r="BBU122" s="119"/>
      <c r="BBV122" s="119"/>
      <c r="BBW122" s="119"/>
      <c r="BBX122" s="119"/>
      <c r="BBY122" s="119"/>
      <c r="BBZ122" s="119"/>
      <c r="BCA122" s="119"/>
      <c r="BCB122" s="119"/>
      <c r="BCC122" s="119"/>
      <c r="BCD122" s="119"/>
      <c r="BCE122" s="119"/>
      <c r="BCF122" s="119"/>
      <c r="BCG122" s="119"/>
      <c r="BCH122" s="119"/>
      <c r="BCI122" s="119"/>
      <c r="BCJ122" s="119"/>
      <c r="BCK122" s="119"/>
      <c r="BCL122" s="119"/>
      <c r="BCM122" s="119"/>
      <c r="BCN122" s="119"/>
      <c r="BCO122" s="119"/>
      <c r="BCP122" s="119"/>
      <c r="BCQ122" s="119"/>
      <c r="BCR122" s="119"/>
      <c r="BCS122" s="119"/>
      <c r="BCT122" s="119"/>
      <c r="BCU122" s="119"/>
      <c r="BCV122" s="119"/>
      <c r="BCW122" s="119"/>
      <c r="BCX122" s="119"/>
      <c r="BCY122" s="119"/>
      <c r="BCZ122" s="119"/>
      <c r="BDA122" s="119"/>
      <c r="BDB122" s="119"/>
      <c r="BDC122" s="119"/>
      <c r="BDD122" s="119"/>
      <c r="BDE122" s="119"/>
      <c r="BDF122" s="119"/>
      <c r="BDG122" s="119"/>
      <c r="BDH122" s="119"/>
      <c r="BDI122" s="119"/>
      <c r="BDJ122" s="119"/>
      <c r="BDK122" s="119"/>
      <c r="BDL122" s="119"/>
      <c r="BDM122" s="119"/>
      <c r="BDN122" s="119"/>
      <c r="BDO122" s="119"/>
      <c r="BDP122" s="119"/>
      <c r="BDQ122" s="119"/>
      <c r="BDR122" s="119"/>
      <c r="BDS122" s="119"/>
      <c r="BDT122" s="119"/>
      <c r="BDU122" s="119"/>
      <c r="BDV122" s="119"/>
      <c r="BDW122" s="119"/>
      <c r="BDX122" s="119"/>
      <c r="BDY122" s="119"/>
      <c r="BDZ122" s="119"/>
      <c r="BEA122" s="119"/>
      <c r="BEB122" s="119"/>
      <c r="BEC122" s="119"/>
      <c r="BED122" s="119"/>
      <c r="BEE122" s="119"/>
      <c r="BEF122" s="119"/>
      <c r="BEG122" s="119"/>
      <c r="BEH122" s="119"/>
      <c r="BEI122" s="119"/>
      <c r="BEJ122" s="119"/>
      <c r="BEK122" s="119"/>
      <c r="BEL122" s="119"/>
      <c r="BEM122" s="119"/>
      <c r="BEN122" s="119"/>
      <c r="BEO122" s="119"/>
      <c r="BEP122" s="119"/>
      <c r="BEQ122" s="119"/>
      <c r="BER122" s="119"/>
      <c r="BES122" s="119"/>
      <c r="BET122" s="119"/>
      <c r="BEU122" s="119"/>
      <c r="BEV122" s="119"/>
      <c r="BEW122" s="119"/>
      <c r="BEX122" s="119"/>
      <c r="BEY122" s="119"/>
      <c r="BEZ122" s="119"/>
      <c r="BFA122" s="119"/>
      <c r="BFB122" s="119"/>
      <c r="BFC122" s="119"/>
      <c r="BFD122" s="119"/>
      <c r="BFE122" s="119"/>
      <c r="BFF122" s="119"/>
      <c r="BFG122" s="119"/>
      <c r="BFH122" s="119"/>
      <c r="BFI122" s="119"/>
      <c r="BFJ122" s="119"/>
      <c r="BFK122" s="119"/>
      <c r="BFL122" s="119"/>
      <c r="BFM122" s="119"/>
      <c r="BFN122" s="119"/>
      <c r="BFO122" s="119"/>
      <c r="BFP122" s="119"/>
      <c r="BFQ122" s="119"/>
      <c r="BFR122" s="119"/>
      <c r="BFS122" s="119"/>
      <c r="BFT122" s="119"/>
      <c r="BFU122" s="119"/>
      <c r="BFV122" s="119"/>
      <c r="BFW122" s="119"/>
      <c r="BFX122" s="119"/>
      <c r="BFY122" s="119"/>
      <c r="BFZ122" s="119"/>
      <c r="BGA122" s="119"/>
      <c r="BGB122" s="119"/>
      <c r="BGC122" s="119"/>
      <c r="BGD122" s="119"/>
      <c r="BGE122" s="119"/>
      <c r="BGF122" s="119"/>
      <c r="BGG122" s="119"/>
      <c r="BGH122" s="119"/>
      <c r="BGI122" s="119"/>
      <c r="BGJ122" s="119"/>
      <c r="BGK122" s="119"/>
      <c r="BGL122" s="119"/>
      <c r="BGM122" s="119"/>
      <c r="BGN122" s="119"/>
      <c r="BGO122" s="119"/>
      <c r="BGP122" s="119"/>
      <c r="BGQ122" s="119"/>
      <c r="BGR122" s="119"/>
      <c r="BGS122" s="119"/>
      <c r="BGT122" s="119"/>
      <c r="BGU122" s="119"/>
      <c r="BGV122" s="119"/>
      <c r="BGW122" s="119"/>
      <c r="BGX122" s="119"/>
      <c r="BGY122" s="119"/>
      <c r="BGZ122" s="119"/>
      <c r="BHA122" s="119"/>
      <c r="BHB122" s="119"/>
      <c r="BHC122" s="119"/>
      <c r="BHD122" s="119"/>
      <c r="BHE122" s="119"/>
      <c r="BHF122" s="119"/>
      <c r="BHG122" s="119"/>
      <c r="BHH122" s="119"/>
      <c r="BHI122" s="119"/>
      <c r="BHJ122" s="119"/>
      <c r="BHK122" s="119"/>
      <c r="BHL122" s="119"/>
      <c r="BHM122" s="119"/>
      <c r="BHN122" s="119"/>
      <c r="BHO122" s="119"/>
      <c r="BHP122" s="119"/>
      <c r="BHQ122" s="119"/>
      <c r="BHR122" s="119"/>
      <c r="BHS122" s="119"/>
      <c r="BHT122" s="119"/>
      <c r="BHU122" s="119"/>
      <c r="BHV122" s="119"/>
      <c r="BHW122" s="119"/>
      <c r="BHX122" s="119"/>
      <c r="BHY122" s="119"/>
      <c r="BHZ122" s="119"/>
      <c r="BIA122" s="119"/>
      <c r="BIB122" s="119"/>
      <c r="BIC122" s="119"/>
      <c r="BID122" s="119"/>
      <c r="BIE122" s="119"/>
      <c r="BIF122" s="119"/>
      <c r="BIG122" s="119"/>
      <c r="BIH122" s="119"/>
      <c r="BII122" s="119"/>
      <c r="BIJ122" s="119"/>
      <c r="BIK122" s="119"/>
      <c r="BIL122" s="119"/>
      <c r="BIM122" s="119"/>
      <c r="BIN122" s="119"/>
      <c r="BIO122" s="119"/>
      <c r="BIP122" s="119"/>
      <c r="BIQ122" s="119"/>
      <c r="BIR122" s="119"/>
      <c r="BIS122" s="119"/>
      <c r="BIT122" s="119"/>
      <c r="BIU122" s="119"/>
      <c r="BIV122" s="119"/>
      <c r="BIW122" s="119"/>
      <c r="BIX122" s="119"/>
      <c r="BIY122" s="119"/>
      <c r="BIZ122" s="119"/>
      <c r="BJA122" s="119"/>
      <c r="BJB122" s="119"/>
      <c r="BJC122" s="119"/>
      <c r="BJD122" s="119"/>
      <c r="BJE122" s="119"/>
      <c r="BJF122" s="119"/>
      <c r="BJG122" s="119"/>
      <c r="BJH122" s="119"/>
      <c r="BJI122" s="119"/>
      <c r="BJJ122" s="119"/>
      <c r="BJK122" s="119"/>
      <c r="BJL122" s="119"/>
      <c r="BJM122" s="119"/>
      <c r="BJN122" s="119"/>
      <c r="BJO122" s="119"/>
      <c r="BJP122" s="119"/>
      <c r="BJQ122" s="119"/>
      <c r="BJR122" s="119"/>
      <c r="BJS122" s="119"/>
      <c r="BJT122" s="119"/>
      <c r="BJU122" s="119"/>
      <c r="BJV122" s="119"/>
      <c r="BJW122" s="119"/>
      <c r="BJX122" s="119"/>
      <c r="BJY122" s="119"/>
      <c r="BJZ122" s="119"/>
      <c r="BKA122" s="119"/>
      <c r="BKB122" s="119"/>
      <c r="BKC122" s="119"/>
      <c r="BKD122" s="119"/>
      <c r="BKE122" s="119"/>
      <c r="BKF122" s="119"/>
      <c r="BKG122" s="119"/>
      <c r="BKH122" s="119"/>
      <c r="BKI122" s="119"/>
      <c r="BKJ122" s="119"/>
      <c r="BKK122" s="119"/>
      <c r="BKL122" s="119"/>
      <c r="BKM122" s="119"/>
      <c r="BKN122" s="119"/>
      <c r="BKO122" s="119"/>
      <c r="BKP122" s="119"/>
      <c r="BKQ122" s="119"/>
      <c r="BKR122" s="119"/>
      <c r="BKS122" s="119"/>
      <c r="BKT122" s="119"/>
      <c r="BKU122" s="119"/>
      <c r="BKV122" s="119"/>
      <c r="BKW122" s="119"/>
      <c r="BKX122" s="119"/>
      <c r="BKY122" s="119"/>
      <c r="BKZ122" s="119"/>
      <c r="BLA122" s="119"/>
      <c r="BLB122" s="119"/>
      <c r="BLC122" s="119"/>
      <c r="BLD122" s="119"/>
      <c r="BLE122" s="119"/>
      <c r="BLF122" s="119"/>
      <c r="BLG122" s="119"/>
      <c r="BLH122" s="119"/>
      <c r="BLI122" s="119"/>
      <c r="BLJ122" s="119"/>
      <c r="BLK122" s="119"/>
      <c r="BLL122" s="119"/>
      <c r="BLM122" s="119"/>
      <c r="BLN122" s="119"/>
      <c r="BLO122" s="119"/>
      <c r="BLP122" s="119"/>
      <c r="BLQ122" s="119"/>
      <c r="BLR122" s="119"/>
      <c r="BLS122" s="119"/>
      <c r="BLT122" s="119"/>
      <c r="BLU122" s="119"/>
      <c r="BLV122" s="119"/>
      <c r="BLW122" s="119"/>
      <c r="BLX122" s="119"/>
      <c r="BLY122" s="119"/>
      <c r="BLZ122" s="119"/>
      <c r="BMA122" s="119"/>
      <c r="BMB122" s="119"/>
      <c r="BMC122" s="119"/>
      <c r="BMD122" s="119"/>
      <c r="BME122" s="119"/>
      <c r="BMF122" s="119"/>
      <c r="BMG122" s="119"/>
      <c r="BMH122" s="119"/>
      <c r="BMI122" s="119"/>
      <c r="BMJ122" s="119"/>
      <c r="BMK122" s="119"/>
      <c r="BML122" s="119"/>
      <c r="BMM122" s="119"/>
      <c r="BMN122" s="119"/>
      <c r="BMO122" s="119"/>
      <c r="BMP122" s="119"/>
      <c r="BMQ122" s="119"/>
      <c r="BMR122" s="119"/>
      <c r="BMS122" s="119"/>
      <c r="BMT122" s="119"/>
      <c r="BMU122" s="119"/>
      <c r="BMV122" s="119"/>
      <c r="BMW122" s="119"/>
      <c r="BMX122" s="119"/>
      <c r="BMY122" s="119"/>
      <c r="BMZ122" s="119"/>
      <c r="BNA122" s="119"/>
      <c r="BNB122" s="119"/>
      <c r="BNC122" s="119"/>
      <c r="BND122" s="119"/>
      <c r="BNE122" s="119"/>
      <c r="BNF122" s="119"/>
      <c r="BNG122" s="119"/>
      <c r="BNH122" s="119"/>
      <c r="BNI122" s="119"/>
      <c r="BNJ122" s="119"/>
      <c r="BNK122" s="119"/>
      <c r="BNL122" s="119"/>
      <c r="BNM122" s="119"/>
      <c r="BNN122" s="119"/>
      <c r="BNO122" s="119"/>
      <c r="BNP122" s="119"/>
      <c r="BNQ122" s="119"/>
      <c r="BNR122" s="119"/>
      <c r="BNS122" s="119"/>
      <c r="BNT122" s="119"/>
      <c r="BNU122" s="119"/>
      <c r="BNV122" s="119"/>
      <c r="BNW122" s="119"/>
      <c r="BNX122" s="119"/>
      <c r="BNY122" s="119"/>
      <c r="BNZ122" s="119"/>
      <c r="BOA122" s="119"/>
      <c r="BOB122" s="119"/>
      <c r="BOC122" s="119"/>
      <c r="BOD122" s="119"/>
      <c r="BOE122" s="119"/>
      <c r="BOF122" s="119"/>
      <c r="BOG122" s="119"/>
      <c r="BOH122" s="119"/>
      <c r="BOI122" s="119"/>
      <c r="BOJ122" s="119"/>
      <c r="BOK122" s="119"/>
      <c r="BOL122" s="119"/>
      <c r="BOM122" s="119"/>
      <c r="BON122" s="119"/>
      <c r="BOO122" s="119"/>
      <c r="BOP122" s="119"/>
      <c r="BOQ122" s="119"/>
      <c r="BOR122" s="119"/>
      <c r="BOS122" s="119"/>
      <c r="BOT122" s="119"/>
      <c r="BOU122" s="119"/>
      <c r="BOV122" s="119"/>
      <c r="BOW122" s="119"/>
      <c r="BOX122" s="119"/>
      <c r="BOY122" s="119"/>
      <c r="BOZ122" s="119"/>
      <c r="BPA122" s="119"/>
      <c r="BPB122" s="119"/>
      <c r="BPC122" s="119"/>
      <c r="BPD122" s="119"/>
      <c r="BPE122" s="119"/>
      <c r="BPF122" s="119"/>
      <c r="BPG122" s="119"/>
      <c r="BPH122" s="119"/>
      <c r="BPI122" s="119"/>
      <c r="BPJ122" s="119"/>
      <c r="BPK122" s="119"/>
      <c r="BPL122" s="119"/>
      <c r="BPM122" s="119"/>
      <c r="BPN122" s="119"/>
      <c r="BPO122" s="119"/>
      <c r="BPP122" s="119"/>
      <c r="BPQ122" s="119"/>
      <c r="BPR122" s="119"/>
      <c r="BPS122" s="119"/>
      <c r="BPT122" s="119"/>
      <c r="BPU122" s="119"/>
      <c r="BPV122" s="119"/>
      <c r="BPW122" s="119"/>
      <c r="BPX122" s="119"/>
      <c r="BPY122" s="119"/>
      <c r="BPZ122" s="119"/>
      <c r="BQA122" s="119"/>
      <c r="BQB122" s="119"/>
      <c r="BQC122" s="119"/>
      <c r="BQD122" s="119"/>
      <c r="BQE122" s="119"/>
      <c r="BQF122" s="119"/>
      <c r="BQG122" s="119"/>
      <c r="BQH122" s="119"/>
      <c r="BQI122" s="119"/>
      <c r="BQJ122" s="119"/>
      <c r="BQK122" s="119"/>
      <c r="BQL122" s="119"/>
      <c r="BQM122" s="119"/>
      <c r="BQN122" s="119"/>
      <c r="BQO122" s="119"/>
      <c r="BQP122" s="119"/>
      <c r="BQQ122" s="119"/>
      <c r="BQR122" s="119"/>
      <c r="BQS122" s="119"/>
      <c r="BQT122" s="119"/>
      <c r="BQU122" s="119"/>
      <c r="BQV122" s="119"/>
      <c r="BQW122" s="119"/>
      <c r="BQX122" s="119"/>
      <c r="BQY122" s="119"/>
      <c r="BQZ122" s="119"/>
      <c r="BRA122" s="119"/>
      <c r="BRB122" s="119"/>
      <c r="BRC122" s="119"/>
      <c r="BRD122" s="119"/>
      <c r="BRE122" s="119"/>
      <c r="BRF122" s="119"/>
      <c r="BRG122" s="119"/>
      <c r="BRH122" s="119"/>
      <c r="BRI122" s="119"/>
      <c r="BRJ122" s="119"/>
      <c r="BRK122" s="119"/>
      <c r="BRL122" s="119"/>
      <c r="BRM122" s="119"/>
      <c r="BRN122" s="119"/>
      <c r="BRO122" s="119"/>
      <c r="BRP122" s="119"/>
      <c r="BRQ122" s="119"/>
      <c r="BRR122" s="119"/>
      <c r="BRS122" s="119"/>
      <c r="BRT122" s="119"/>
      <c r="BRU122" s="119"/>
      <c r="BRV122" s="119"/>
      <c r="BRW122" s="119"/>
      <c r="BRX122" s="119"/>
      <c r="BRY122" s="119"/>
      <c r="BRZ122" s="119"/>
      <c r="BSA122" s="119"/>
      <c r="BSB122" s="119"/>
      <c r="BSC122" s="119"/>
      <c r="BSD122" s="119"/>
      <c r="BSE122" s="119"/>
      <c r="BSF122" s="119"/>
      <c r="BSG122" s="119"/>
      <c r="BSH122" s="119"/>
      <c r="BSI122" s="119"/>
      <c r="BSJ122" s="119"/>
      <c r="BSK122" s="119"/>
      <c r="BSL122" s="119"/>
      <c r="BSM122" s="119"/>
      <c r="BSN122" s="119"/>
      <c r="BSO122" s="119"/>
      <c r="BSP122" s="119"/>
      <c r="BSQ122" s="119"/>
      <c r="BSR122" s="119"/>
      <c r="BSS122" s="119"/>
      <c r="BST122" s="119"/>
      <c r="BSU122" s="119"/>
      <c r="BSV122" s="119"/>
      <c r="BSW122" s="119"/>
      <c r="BSX122" s="119"/>
      <c r="BSY122" s="119"/>
      <c r="BSZ122" s="119"/>
      <c r="BTA122" s="119"/>
      <c r="BTB122" s="119"/>
      <c r="BTC122" s="119"/>
      <c r="BTD122" s="119"/>
      <c r="BTE122" s="119"/>
      <c r="BTF122" s="119"/>
      <c r="BTG122" s="119"/>
      <c r="BTH122" s="119"/>
      <c r="BTI122" s="119"/>
      <c r="BTJ122" s="119"/>
      <c r="BTK122" s="119"/>
      <c r="BTL122" s="119"/>
      <c r="BTM122" s="119"/>
      <c r="BTN122" s="119"/>
      <c r="BTO122" s="119"/>
      <c r="BTP122" s="119"/>
      <c r="BTQ122" s="119"/>
      <c r="BTR122" s="119"/>
      <c r="BTS122" s="119"/>
      <c r="BTT122" s="119"/>
      <c r="BTU122" s="119"/>
      <c r="BTV122" s="119"/>
      <c r="BTW122" s="119"/>
      <c r="BTX122" s="119"/>
      <c r="BTY122" s="119"/>
      <c r="BTZ122" s="119"/>
      <c r="BUA122" s="119"/>
      <c r="BUB122" s="119"/>
      <c r="BUC122" s="119"/>
      <c r="BUD122" s="119"/>
      <c r="BUE122" s="119"/>
      <c r="BUF122" s="119"/>
      <c r="BUG122" s="119"/>
      <c r="BUH122" s="119"/>
      <c r="BUI122" s="119"/>
      <c r="BUJ122" s="119"/>
      <c r="BUK122" s="119"/>
      <c r="BUL122" s="119"/>
      <c r="BUM122" s="119"/>
      <c r="BUN122" s="119"/>
      <c r="BUO122" s="119"/>
      <c r="BUP122" s="119"/>
      <c r="BUQ122" s="119"/>
      <c r="BUR122" s="119"/>
      <c r="BUS122" s="119"/>
      <c r="BUT122" s="119"/>
      <c r="BUU122" s="119"/>
      <c r="BUV122" s="119"/>
      <c r="BUW122" s="119"/>
      <c r="BUX122" s="119"/>
      <c r="BUY122" s="119"/>
      <c r="BUZ122" s="119"/>
      <c r="BVA122" s="119"/>
      <c r="BVB122" s="119"/>
      <c r="BVC122" s="119"/>
      <c r="BVD122" s="119"/>
      <c r="BVE122" s="119"/>
      <c r="BVF122" s="119"/>
      <c r="BVG122" s="119"/>
      <c r="BVH122" s="119"/>
      <c r="BVI122" s="119"/>
      <c r="BVJ122" s="119"/>
      <c r="BVK122" s="119"/>
      <c r="BVL122" s="119"/>
      <c r="BVM122" s="119"/>
      <c r="BVN122" s="119"/>
      <c r="BVO122" s="119"/>
      <c r="BVP122" s="119"/>
      <c r="BVQ122" s="119"/>
      <c r="BVR122" s="119"/>
      <c r="BVS122" s="119"/>
      <c r="BVT122" s="119"/>
      <c r="BVU122" s="119"/>
      <c r="BVV122" s="119"/>
      <c r="BVW122" s="119"/>
      <c r="BVX122" s="119"/>
      <c r="BVY122" s="119"/>
      <c r="BVZ122" s="119"/>
      <c r="BWA122" s="119"/>
      <c r="BWB122" s="119"/>
      <c r="BWC122" s="119"/>
      <c r="BWD122" s="119"/>
      <c r="BWE122" s="119"/>
      <c r="BWF122" s="119"/>
      <c r="BWG122" s="119"/>
      <c r="BWH122" s="119"/>
      <c r="BWI122" s="119"/>
      <c r="BWJ122" s="119"/>
      <c r="BWK122" s="119"/>
      <c r="BWL122" s="119"/>
      <c r="BWM122" s="119"/>
      <c r="BWN122" s="119"/>
      <c r="BWO122" s="119"/>
      <c r="BWP122" s="119"/>
      <c r="BWQ122" s="119"/>
      <c r="BWR122" s="119"/>
      <c r="BWS122" s="119"/>
      <c r="BWT122" s="119"/>
      <c r="BWU122" s="119"/>
      <c r="BWV122" s="119"/>
      <c r="BWW122" s="119"/>
      <c r="BWX122" s="119"/>
      <c r="BWY122" s="119"/>
      <c r="BWZ122" s="119"/>
      <c r="BXA122" s="119"/>
      <c r="BXB122" s="119"/>
      <c r="BXC122" s="119"/>
      <c r="BXD122" s="119"/>
      <c r="BXE122" s="119"/>
      <c r="BXF122" s="119"/>
      <c r="BXG122" s="119"/>
      <c r="BXH122" s="119"/>
      <c r="BXI122" s="119"/>
      <c r="BXJ122" s="119"/>
      <c r="BXK122" s="119"/>
      <c r="BXL122" s="119"/>
      <c r="BXM122" s="119"/>
      <c r="BXN122" s="119"/>
      <c r="BXO122" s="119"/>
      <c r="BXP122" s="119"/>
      <c r="BXQ122" s="119"/>
      <c r="BXR122" s="119"/>
      <c r="BXS122" s="119"/>
      <c r="BXT122" s="119"/>
      <c r="BXU122" s="119"/>
      <c r="BXV122" s="119"/>
      <c r="BXW122" s="119"/>
      <c r="BXX122" s="119"/>
      <c r="BXY122" s="119"/>
      <c r="BXZ122" s="119"/>
      <c r="BYA122" s="119"/>
      <c r="BYB122" s="119"/>
      <c r="BYC122" s="119"/>
      <c r="BYD122" s="119"/>
      <c r="BYE122" s="119"/>
      <c r="BYF122" s="119"/>
      <c r="BYG122" s="119"/>
      <c r="BYH122" s="119"/>
      <c r="BYI122" s="119"/>
      <c r="BYJ122" s="119"/>
      <c r="BYK122" s="119"/>
      <c r="BYL122" s="119"/>
      <c r="BYM122" s="119"/>
      <c r="BYN122" s="119"/>
      <c r="BYO122" s="119"/>
      <c r="BYP122" s="119"/>
      <c r="BYQ122" s="119"/>
      <c r="BYR122" s="119"/>
      <c r="BYS122" s="119"/>
      <c r="BYT122" s="119"/>
      <c r="BYU122" s="119"/>
      <c r="BYV122" s="119"/>
      <c r="BYW122" s="119"/>
      <c r="BYX122" s="119"/>
      <c r="BYY122" s="119"/>
      <c r="BYZ122" s="119"/>
      <c r="BZA122" s="119"/>
      <c r="BZB122" s="119"/>
      <c r="BZC122" s="119"/>
      <c r="BZD122" s="119"/>
      <c r="BZE122" s="119"/>
      <c r="BZF122" s="119"/>
      <c r="BZG122" s="119"/>
      <c r="BZH122" s="119"/>
      <c r="BZI122" s="119"/>
      <c r="BZJ122" s="119"/>
      <c r="BZK122" s="119"/>
      <c r="BZL122" s="119"/>
      <c r="BZM122" s="119"/>
      <c r="BZN122" s="119"/>
      <c r="BZO122" s="119"/>
      <c r="BZP122" s="119"/>
      <c r="BZQ122" s="119"/>
      <c r="BZR122" s="119"/>
      <c r="BZS122" s="119"/>
      <c r="BZT122" s="119"/>
      <c r="BZU122" s="119"/>
      <c r="BZV122" s="119"/>
      <c r="BZW122" s="119"/>
      <c r="BZX122" s="119"/>
      <c r="BZY122" s="119"/>
      <c r="BZZ122" s="119"/>
      <c r="CAA122" s="119"/>
      <c r="CAB122" s="119"/>
      <c r="CAC122" s="119"/>
      <c r="CAD122" s="119"/>
      <c r="CAE122" s="119"/>
      <c r="CAF122" s="119"/>
      <c r="CAG122" s="119"/>
      <c r="CAH122" s="119"/>
      <c r="CAI122" s="119"/>
      <c r="CAJ122" s="119"/>
      <c r="CAK122" s="119"/>
      <c r="CAL122" s="119"/>
      <c r="CAM122" s="119"/>
      <c r="CAN122" s="119"/>
      <c r="CAO122" s="119"/>
      <c r="CAP122" s="119"/>
      <c r="CAQ122" s="119"/>
      <c r="CAR122" s="119"/>
      <c r="CAS122" s="119"/>
      <c r="CAT122" s="119"/>
      <c r="CAU122" s="119"/>
      <c r="CAV122" s="119"/>
      <c r="CAW122" s="119"/>
      <c r="CAX122" s="119"/>
      <c r="CAY122" s="119"/>
      <c r="CAZ122" s="119"/>
      <c r="CBA122" s="119"/>
      <c r="CBB122" s="119"/>
      <c r="CBC122" s="119"/>
      <c r="CBD122" s="119"/>
      <c r="CBE122" s="119"/>
      <c r="CBF122" s="119"/>
      <c r="CBG122" s="119"/>
      <c r="CBH122" s="119"/>
      <c r="CBI122" s="119"/>
      <c r="CBJ122" s="119"/>
      <c r="CBK122" s="119"/>
      <c r="CBL122" s="119"/>
      <c r="CBM122" s="119"/>
      <c r="CBN122" s="119"/>
      <c r="CBO122" s="119"/>
      <c r="CBP122" s="119"/>
      <c r="CBQ122" s="119"/>
      <c r="CBR122" s="119"/>
      <c r="CBS122" s="119"/>
      <c r="CBT122" s="119"/>
      <c r="CBU122" s="119"/>
      <c r="CBV122" s="119"/>
      <c r="CBW122" s="119"/>
      <c r="CBX122" s="119"/>
      <c r="CBY122" s="119"/>
      <c r="CBZ122" s="119"/>
      <c r="CCA122" s="119"/>
      <c r="CCB122" s="119"/>
      <c r="CCC122" s="119"/>
      <c r="CCD122" s="119"/>
      <c r="CCE122" s="119"/>
      <c r="CCF122" s="119"/>
      <c r="CCG122" s="119"/>
      <c r="CCH122" s="119"/>
      <c r="CCI122" s="119"/>
      <c r="CCJ122" s="119"/>
      <c r="CCK122" s="119"/>
      <c r="CCL122" s="119"/>
      <c r="CCM122" s="119"/>
      <c r="CCN122" s="119"/>
      <c r="CCO122" s="119"/>
      <c r="CCP122" s="119"/>
      <c r="CCQ122" s="119"/>
      <c r="CCR122" s="119"/>
      <c r="CCS122" s="119"/>
      <c r="CCT122" s="119"/>
      <c r="CCU122" s="119"/>
      <c r="CCV122" s="119"/>
      <c r="CCW122" s="119"/>
      <c r="CCX122" s="119"/>
      <c r="CCY122" s="119"/>
      <c r="CCZ122" s="119"/>
      <c r="CDA122" s="119"/>
      <c r="CDB122" s="119"/>
      <c r="CDC122" s="119"/>
      <c r="CDD122" s="119"/>
      <c r="CDE122" s="119"/>
      <c r="CDF122" s="119"/>
      <c r="CDG122" s="119"/>
      <c r="CDH122" s="119"/>
      <c r="CDI122" s="119"/>
      <c r="CDJ122" s="119"/>
      <c r="CDK122" s="119"/>
      <c r="CDL122" s="119"/>
      <c r="CDM122" s="119"/>
      <c r="CDN122" s="119"/>
      <c r="CDO122" s="119"/>
      <c r="CDP122" s="119"/>
      <c r="CDQ122" s="119"/>
      <c r="CDR122" s="119"/>
      <c r="CDS122" s="119"/>
      <c r="CDT122" s="119"/>
      <c r="CDU122" s="119"/>
      <c r="CDV122" s="119"/>
      <c r="CDW122" s="119"/>
      <c r="CDX122" s="119"/>
      <c r="CDY122" s="119"/>
      <c r="CDZ122" s="119"/>
      <c r="CEA122" s="119"/>
      <c r="CEB122" s="119"/>
      <c r="CEC122" s="119"/>
      <c r="CED122" s="119"/>
      <c r="CEE122" s="119"/>
      <c r="CEF122" s="119"/>
      <c r="CEG122" s="119"/>
      <c r="CEH122" s="119"/>
      <c r="CEI122" s="119"/>
      <c r="CEJ122" s="119"/>
      <c r="CEK122" s="119"/>
      <c r="CEL122" s="119"/>
      <c r="CEM122" s="119"/>
      <c r="CEN122" s="119"/>
      <c r="CEO122" s="119"/>
      <c r="CEP122" s="119"/>
      <c r="CEQ122" s="119"/>
      <c r="CER122" s="119"/>
      <c r="CES122" s="119"/>
      <c r="CET122" s="119"/>
      <c r="CEU122" s="119"/>
      <c r="CEV122" s="119"/>
      <c r="CEW122" s="119"/>
      <c r="CEX122" s="119"/>
      <c r="CEY122" s="119"/>
      <c r="CEZ122" s="119"/>
      <c r="CFA122" s="119"/>
      <c r="CFB122" s="119"/>
      <c r="CFC122" s="119"/>
      <c r="CFD122" s="119"/>
      <c r="CFE122" s="119"/>
      <c r="CFF122" s="119"/>
      <c r="CFG122" s="119"/>
      <c r="CFH122" s="119"/>
      <c r="CFI122" s="119"/>
      <c r="CFJ122" s="119"/>
      <c r="CFK122" s="119"/>
      <c r="CFL122" s="119"/>
      <c r="CFM122" s="119"/>
      <c r="CFN122" s="119"/>
      <c r="CFO122" s="119"/>
      <c r="CFP122" s="119"/>
      <c r="CFQ122" s="119"/>
      <c r="CFR122" s="119"/>
      <c r="CFS122" s="119"/>
      <c r="CFT122" s="119"/>
      <c r="CFU122" s="119"/>
      <c r="CFV122" s="119"/>
      <c r="CFW122" s="119"/>
      <c r="CFX122" s="119"/>
      <c r="CFY122" s="119"/>
      <c r="CFZ122" s="119"/>
      <c r="CGA122" s="119"/>
      <c r="CGB122" s="119"/>
      <c r="CGC122" s="119"/>
      <c r="CGD122" s="119"/>
      <c r="CGE122" s="119"/>
      <c r="CGF122" s="119"/>
      <c r="CGG122" s="119"/>
      <c r="CGH122" s="119"/>
      <c r="CGI122" s="119"/>
      <c r="CGJ122" s="119"/>
      <c r="CGK122" s="119"/>
      <c r="CGL122" s="119"/>
      <c r="CGM122" s="119"/>
      <c r="CGN122" s="119"/>
      <c r="CGO122" s="119"/>
      <c r="CGP122" s="119"/>
      <c r="CGQ122" s="119"/>
      <c r="CGR122" s="119"/>
      <c r="CGS122" s="119"/>
      <c r="CGT122" s="119"/>
      <c r="CGU122" s="119"/>
      <c r="CGV122" s="119"/>
      <c r="CGW122" s="119"/>
      <c r="CGX122" s="119"/>
      <c r="CGY122" s="119"/>
      <c r="CGZ122" s="119"/>
      <c r="CHA122" s="119"/>
      <c r="CHB122" s="119"/>
      <c r="CHC122" s="119"/>
      <c r="CHD122" s="119"/>
      <c r="CHE122" s="119"/>
      <c r="CHF122" s="119"/>
      <c r="CHG122" s="119"/>
      <c r="CHH122" s="119"/>
      <c r="CHI122" s="119"/>
      <c r="CHJ122" s="119"/>
      <c r="CHK122" s="119"/>
      <c r="CHL122" s="119"/>
      <c r="CHM122" s="119"/>
      <c r="CHN122" s="119"/>
      <c r="CHO122" s="119"/>
      <c r="CHP122" s="119"/>
      <c r="CHQ122" s="119"/>
      <c r="CHR122" s="119"/>
      <c r="CHS122" s="119"/>
      <c r="CHT122" s="119"/>
      <c r="CHU122" s="119"/>
      <c r="CHV122" s="119"/>
      <c r="CHW122" s="119"/>
      <c r="CHX122" s="119"/>
      <c r="CHY122" s="119"/>
      <c r="CHZ122" s="119"/>
      <c r="CIA122" s="119"/>
      <c r="CIB122" s="119"/>
      <c r="CIC122" s="119"/>
      <c r="CID122" s="119"/>
      <c r="CIE122" s="119"/>
      <c r="CIF122" s="119"/>
      <c r="CIG122" s="119"/>
      <c r="CIH122" s="119"/>
      <c r="CII122" s="119"/>
      <c r="CIJ122" s="119"/>
      <c r="CIK122" s="119"/>
      <c r="CIL122" s="119"/>
      <c r="CIM122" s="119"/>
      <c r="CIN122" s="119"/>
      <c r="CIO122" s="119"/>
      <c r="CIP122" s="119"/>
      <c r="CIQ122" s="119"/>
      <c r="CIR122" s="119"/>
      <c r="CIS122" s="119"/>
      <c r="CIT122" s="119"/>
      <c r="CIU122" s="119"/>
      <c r="CIV122" s="119"/>
      <c r="CIW122" s="119"/>
      <c r="CIX122" s="119"/>
      <c r="CIY122" s="119"/>
      <c r="CIZ122" s="119"/>
      <c r="CJA122" s="119"/>
      <c r="CJB122" s="119"/>
      <c r="CJC122" s="119"/>
      <c r="CJD122" s="119"/>
      <c r="CJE122" s="119"/>
      <c r="CJF122" s="119"/>
      <c r="CJG122" s="119"/>
      <c r="CJH122" s="119"/>
      <c r="CJI122" s="119"/>
      <c r="CJJ122" s="119"/>
      <c r="CJK122" s="119"/>
      <c r="CJL122" s="119"/>
      <c r="CJM122" s="119"/>
      <c r="CJN122" s="119"/>
      <c r="CJO122" s="119"/>
      <c r="CJP122" s="119"/>
      <c r="CJQ122" s="119"/>
      <c r="CJR122" s="119"/>
      <c r="CJS122" s="119"/>
      <c r="CJT122" s="119"/>
      <c r="CJU122" s="119"/>
      <c r="CJV122" s="119"/>
      <c r="CJW122" s="119"/>
      <c r="CJX122" s="119"/>
      <c r="CJY122" s="119"/>
      <c r="CJZ122" s="119"/>
      <c r="CKA122" s="119"/>
      <c r="CKB122" s="119"/>
      <c r="CKC122" s="119"/>
      <c r="CKD122" s="119"/>
      <c r="CKE122" s="119"/>
      <c r="CKF122" s="119"/>
      <c r="CKG122" s="119"/>
      <c r="CKH122" s="119"/>
      <c r="CKI122" s="119"/>
      <c r="CKJ122" s="119"/>
      <c r="CKK122" s="119"/>
      <c r="CKL122" s="119"/>
      <c r="CKM122" s="119"/>
      <c r="CKN122" s="119"/>
      <c r="CKO122" s="119"/>
      <c r="CKP122" s="119"/>
      <c r="CKQ122" s="119"/>
      <c r="CKR122" s="119"/>
      <c r="CKS122" s="119"/>
      <c r="CKT122" s="119"/>
      <c r="CKU122" s="119"/>
      <c r="CKV122" s="119"/>
      <c r="CKW122" s="119"/>
      <c r="CKX122" s="119"/>
      <c r="CKY122" s="119"/>
      <c r="CKZ122" s="119"/>
      <c r="CLA122" s="119"/>
      <c r="CLB122" s="119"/>
      <c r="CLC122" s="119"/>
      <c r="CLD122" s="119"/>
      <c r="CLE122" s="119"/>
      <c r="CLF122" s="119"/>
      <c r="CLG122" s="119"/>
      <c r="CLH122" s="119"/>
      <c r="CLI122" s="119"/>
      <c r="CLJ122" s="119"/>
      <c r="CLK122" s="119"/>
      <c r="CLL122" s="119"/>
      <c r="CLM122" s="119"/>
      <c r="CLN122" s="119"/>
      <c r="CLO122" s="119"/>
      <c r="CLP122" s="119"/>
      <c r="CLQ122" s="119"/>
      <c r="CLR122" s="119"/>
      <c r="CLS122" s="119"/>
      <c r="CLT122" s="119"/>
      <c r="CLU122" s="119"/>
      <c r="CLV122" s="119"/>
      <c r="CLW122" s="119"/>
      <c r="CLX122" s="119"/>
      <c r="CLY122" s="119"/>
      <c r="CLZ122" s="119"/>
      <c r="CMA122" s="119"/>
      <c r="CMB122" s="119"/>
      <c r="CMC122" s="119"/>
      <c r="CMD122" s="119"/>
      <c r="CME122" s="119"/>
      <c r="CMF122" s="119"/>
      <c r="CMG122" s="119"/>
      <c r="CMH122" s="119"/>
      <c r="CMI122" s="119"/>
      <c r="CMJ122" s="119"/>
      <c r="CMK122" s="119"/>
      <c r="CML122" s="119"/>
      <c r="CMM122" s="119"/>
      <c r="CMN122" s="119"/>
      <c r="CMO122" s="119"/>
      <c r="CMP122" s="119"/>
      <c r="CMQ122" s="119"/>
      <c r="CMR122" s="119"/>
      <c r="CMS122" s="119"/>
      <c r="CMT122" s="119"/>
      <c r="CMU122" s="119"/>
      <c r="CMV122" s="119"/>
      <c r="CMW122" s="119"/>
      <c r="CMX122" s="119"/>
      <c r="CMY122" s="119"/>
      <c r="CMZ122" s="119"/>
      <c r="CNA122" s="119"/>
      <c r="CNB122" s="119"/>
      <c r="CNC122" s="119"/>
      <c r="CND122" s="119"/>
      <c r="CNE122" s="119"/>
      <c r="CNF122" s="119"/>
      <c r="CNG122" s="119"/>
      <c r="CNH122" s="119"/>
      <c r="CNI122" s="119"/>
      <c r="CNJ122" s="119"/>
      <c r="CNK122" s="119"/>
      <c r="CNL122" s="119"/>
      <c r="CNM122" s="119"/>
      <c r="CNN122" s="119"/>
      <c r="CNO122" s="119"/>
      <c r="CNP122" s="119"/>
      <c r="CNQ122" s="119"/>
      <c r="CNR122" s="119"/>
      <c r="CNS122" s="119"/>
      <c r="CNT122" s="119"/>
      <c r="CNU122" s="119"/>
      <c r="CNV122" s="119"/>
      <c r="CNW122" s="119"/>
      <c r="CNX122" s="119"/>
      <c r="CNY122" s="119"/>
      <c r="CNZ122" s="119"/>
      <c r="COA122" s="119"/>
      <c r="COB122" s="119"/>
      <c r="COC122" s="119"/>
      <c r="COD122" s="119"/>
      <c r="COE122" s="119"/>
      <c r="COF122" s="119"/>
      <c r="COG122" s="119"/>
      <c r="COH122" s="119"/>
      <c r="COI122" s="119"/>
      <c r="COJ122" s="119"/>
      <c r="COK122" s="119"/>
      <c r="COL122" s="119"/>
      <c r="COM122" s="119"/>
      <c r="CON122" s="119"/>
      <c r="COO122" s="119"/>
      <c r="COP122" s="119"/>
      <c r="COQ122" s="119"/>
      <c r="COR122" s="119"/>
      <c r="COS122" s="119"/>
      <c r="COT122" s="119"/>
      <c r="COU122" s="119"/>
      <c r="COV122" s="119"/>
      <c r="COW122" s="119"/>
      <c r="COX122" s="119"/>
      <c r="COY122" s="119"/>
      <c r="COZ122" s="119"/>
      <c r="CPA122" s="119"/>
      <c r="CPB122" s="119"/>
      <c r="CPC122" s="119"/>
      <c r="CPD122" s="119"/>
      <c r="CPE122" s="119"/>
      <c r="CPF122" s="119"/>
      <c r="CPG122" s="119"/>
      <c r="CPH122" s="119"/>
      <c r="CPI122" s="119"/>
      <c r="CPJ122" s="119"/>
      <c r="CPK122" s="119"/>
      <c r="CPL122" s="119"/>
      <c r="CPM122" s="119"/>
      <c r="CPN122" s="119"/>
      <c r="CPO122" s="119"/>
      <c r="CPP122" s="119"/>
      <c r="CPQ122" s="119"/>
      <c r="CPR122" s="119"/>
      <c r="CPS122" s="119"/>
      <c r="CPT122" s="119"/>
      <c r="CPU122" s="119"/>
      <c r="CPV122" s="119"/>
      <c r="CPW122" s="119"/>
      <c r="CPX122" s="119"/>
      <c r="CPY122" s="119"/>
      <c r="CPZ122" s="119"/>
      <c r="CQA122" s="119"/>
      <c r="CQB122" s="119"/>
      <c r="CQC122" s="119"/>
      <c r="CQD122" s="119"/>
      <c r="CQE122" s="119"/>
      <c r="CQF122" s="119"/>
      <c r="CQG122" s="119"/>
      <c r="CQH122" s="119"/>
      <c r="CQI122" s="119"/>
      <c r="CQJ122" s="119"/>
      <c r="CQK122" s="119"/>
      <c r="CQL122" s="119"/>
      <c r="CQM122" s="119"/>
      <c r="CQN122" s="119"/>
      <c r="CQO122" s="119"/>
      <c r="CQP122" s="119"/>
      <c r="CQQ122" s="119"/>
      <c r="CQR122" s="119"/>
      <c r="CQS122" s="119"/>
      <c r="CQT122" s="119"/>
      <c r="CQU122" s="119"/>
      <c r="CQV122" s="119"/>
      <c r="CQW122" s="119"/>
      <c r="CQX122" s="119"/>
      <c r="CQY122" s="119"/>
      <c r="CQZ122" s="119"/>
      <c r="CRA122" s="119"/>
      <c r="CRB122" s="119"/>
      <c r="CRC122" s="119"/>
      <c r="CRD122" s="119"/>
      <c r="CRE122" s="119"/>
      <c r="CRF122" s="119"/>
      <c r="CRG122" s="119"/>
      <c r="CRH122" s="119"/>
      <c r="CRI122" s="119"/>
      <c r="CRJ122" s="119"/>
      <c r="CRK122" s="119"/>
      <c r="CRL122" s="119"/>
      <c r="CRM122" s="119"/>
      <c r="CRN122" s="119"/>
      <c r="CRO122" s="119"/>
      <c r="CRP122" s="119"/>
      <c r="CRQ122" s="119"/>
      <c r="CRR122" s="119"/>
      <c r="CRS122" s="119"/>
      <c r="CRT122" s="119"/>
      <c r="CRU122" s="119"/>
      <c r="CRV122" s="119"/>
      <c r="CRW122" s="119"/>
      <c r="CRX122" s="119"/>
      <c r="CRY122" s="119"/>
      <c r="CRZ122" s="119"/>
      <c r="CSA122" s="119"/>
      <c r="CSB122" s="119"/>
      <c r="CSC122" s="119"/>
      <c r="CSD122" s="119"/>
      <c r="CSE122" s="119"/>
      <c r="CSF122" s="119"/>
      <c r="CSG122" s="119"/>
      <c r="CSH122" s="119"/>
      <c r="CSI122" s="119"/>
      <c r="CSJ122" s="119"/>
      <c r="CSK122" s="119"/>
      <c r="CSL122" s="119"/>
      <c r="CSM122" s="119"/>
      <c r="CSN122" s="119"/>
      <c r="CSO122" s="119"/>
      <c r="CSP122" s="119"/>
      <c r="CSQ122" s="119"/>
      <c r="CSR122" s="119"/>
      <c r="CSS122" s="119"/>
      <c r="CST122" s="119"/>
      <c r="CSU122" s="119"/>
      <c r="CSV122" s="119"/>
      <c r="CSW122" s="119"/>
      <c r="CSX122" s="119"/>
      <c r="CSY122" s="119"/>
      <c r="CSZ122" s="119"/>
      <c r="CTA122" s="119"/>
      <c r="CTB122" s="119"/>
      <c r="CTC122" s="119"/>
      <c r="CTD122" s="119"/>
      <c r="CTE122" s="119"/>
      <c r="CTF122" s="119"/>
      <c r="CTG122" s="119"/>
      <c r="CTH122" s="119"/>
      <c r="CTI122" s="119"/>
      <c r="CTJ122" s="119"/>
      <c r="CTK122" s="119"/>
      <c r="CTL122" s="119"/>
      <c r="CTM122" s="119"/>
      <c r="CTN122" s="119"/>
      <c r="CTO122" s="119"/>
      <c r="CTP122" s="119"/>
      <c r="CTQ122" s="119"/>
      <c r="CTR122" s="119"/>
      <c r="CTS122" s="119"/>
      <c r="CTT122" s="119"/>
      <c r="CTU122" s="119"/>
      <c r="CTV122" s="119"/>
      <c r="CTW122" s="119"/>
      <c r="CTX122" s="119"/>
      <c r="CTY122" s="119"/>
      <c r="CTZ122" s="119"/>
      <c r="CUA122" s="119"/>
      <c r="CUB122" s="119"/>
      <c r="CUC122" s="119"/>
      <c r="CUD122" s="119"/>
      <c r="CUE122" s="119"/>
      <c r="CUF122" s="119"/>
      <c r="CUG122" s="119"/>
      <c r="CUH122" s="119"/>
      <c r="CUI122" s="119"/>
      <c r="CUJ122" s="119"/>
      <c r="CUK122" s="119"/>
      <c r="CUL122" s="119"/>
      <c r="CUM122" s="119"/>
      <c r="CUN122" s="119"/>
      <c r="CUO122" s="119"/>
      <c r="CUP122" s="119"/>
      <c r="CUQ122" s="119"/>
      <c r="CUR122" s="119"/>
      <c r="CUS122" s="119"/>
      <c r="CUT122" s="119"/>
      <c r="CUU122" s="119"/>
      <c r="CUV122" s="119"/>
      <c r="CUW122" s="119"/>
      <c r="CUX122" s="119"/>
      <c r="CUY122" s="119"/>
      <c r="CUZ122" s="119"/>
      <c r="CVA122" s="119"/>
      <c r="CVB122" s="119"/>
      <c r="CVC122" s="119"/>
      <c r="CVD122" s="119"/>
      <c r="CVE122" s="119"/>
      <c r="CVF122" s="119"/>
      <c r="CVG122" s="119"/>
      <c r="CVH122" s="119"/>
      <c r="CVI122" s="119"/>
      <c r="CVJ122" s="119"/>
      <c r="CVK122" s="119"/>
      <c r="CVL122" s="119"/>
      <c r="CVM122" s="119"/>
      <c r="CVN122" s="119"/>
      <c r="CVO122" s="119"/>
      <c r="CVP122" s="119"/>
      <c r="CVQ122" s="119"/>
      <c r="CVR122" s="119"/>
      <c r="CVS122" s="119"/>
      <c r="CVT122" s="119"/>
      <c r="CVU122" s="119"/>
      <c r="CVV122" s="119"/>
      <c r="CVW122" s="119"/>
      <c r="CVX122" s="119"/>
      <c r="CVY122" s="119"/>
      <c r="CVZ122" s="119"/>
      <c r="CWA122" s="119"/>
      <c r="CWB122" s="119"/>
      <c r="CWC122" s="119"/>
      <c r="CWD122" s="119"/>
      <c r="CWE122" s="119"/>
      <c r="CWF122" s="119"/>
      <c r="CWG122" s="119"/>
      <c r="CWH122" s="119"/>
      <c r="CWI122" s="119"/>
      <c r="CWJ122" s="119"/>
      <c r="CWK122" s="119"/>
      <c r="CWL122" s="119"/>
      <c r="CWM122" s="119"/>
      <c r="CWN122" s="119"/>
      <c r="CWO122" s="119"/>
      <c r="CWP122" s="119"/>
      <c r="CWQ122" s="119"/>
      <c r="CWR122" s="119"/>
      <c r="CWS122" s="119"/>
      <c r="CWT122" s="119"/>
      <c r="CWU122" s="119"/>
      <c r="CWV122" s="119"/>
      <c r="CWW122" s="119"/>
      <c r="CWX122" s="119"/>
      <c r="CWY122" s="119"/>
      <c r="CWZ122" s="119"/>
      <c r="CXA122" s="119"/>
      <c r="CXB122" s="119"/>
      <c r="CXC122" s="119"/>
      <c r="CXD122" s="119"/>
      <c r="CXE122" s="119"/>
      <c r="CXF122" s="119"/>
      <c r="CXG122" s="119"/>
      <c r="CXH122" s="119"/>
      <c r="CXI122" s="119"/>
      <c r="CXJ122" s="119"/>
      <c r="CXK122" s="119"/>
      <c r="CXL122" s="119"/>
      <c r="CXM122" s="119"/>
      <c r="CXN122" s="119"/>
      <c r="CXO122" s="119"/>
      <c r="CXP122" s="119"/>
      <c r="CXQ122" s="119"/>
      <c r="CXR122" s="119"/>
      <c r="CXS122" s="119"/>
      <c r="CXT122" s="119"/>
      <c r="CXU122" s="119"/>
      <c r="CXV122" s="119"/>
      <c r="CXW122" s="119"/>
      <c r="CXX122" s="119"/>
      <c r="CXY122" s="119"/>
      <c r="CXZ122" s="119"/>
      <c r="CYA122" s="119"/>
      <c r="CYB122" s="119"/>
      <c r="CYC122" s="119"/>
      <c r="CYD122" s="119"/>
      <c r="CYE122" s="119"/>
      <c r="CYF122" s="119"/>
      <c r="CYG122" s="119"/>
      <c r="CYH122" s="119"/>
      <c r="CYI122" s="119"/>
      <c r="CYJ122" s="119"/>
      <c r="CYK122" s="119"/>
      <c r="CYL122" s="119"/>
      <c r="CYM122" s="119"/>
      <c r="CYN122" s="119"/>
      <c r="CYO122" s="119"/>
      <c r="CYP122" s="119"/>
      <c r="CYQ122" s="119"/>
      <c r="CYR122" s="119"/>
      <c r="CYS122" s="119"/>
      <c r="CYT122" s="119"/>
      <c r="CYU122" s="119"/>
      <c r="CYV122" s="119"/>
      <c r="CYW122" s="119"/>
      <c r="CYX122" s="119"/>
      <c r="CYY122" s="119"/>
      <c r="CYZ122" s="119"/>
      <c r="CZA122" s="119"/>
      <c r="CZB122" s="119"/>
      <c r="CZC122" s="119"/>
      <c r="CZD122" s="119"/>
      <c r="CZE122" s="119"/>
      <c r="CZF122" s="119"/>
      <c r="CZG122" s="119"/>
      <c r="CZH122" s="119"/>
      <c r="CZI122" s="119"/>
      <c r="CZJ122" s="119"/>
      <c r="CZK122" s="119"/>
      <c r="CZL122" s="119"/>
      <c r="CZM122" s="119"/>
      <c r="CZN122" s="119"/>
      <c r="CZO122" s="119"/>
      <c r="CZP122" s="119"/>
      <c r="CZQ122" s="119"/>
      <c r="CZR122" s="119"/>
      <c r="CZS122" s="119"/>
      <c r="CZT122" s="119"/>
      <c r="CZU122" s="119"/>
      <c r="CZV122" s="119"/>
      <c r="CZW122" s="119"/>
      <c r="CZX122" s="119"/>
      <c r="CZY122" s="119"/>
      <c r="CZZ122" s="119"/>
      <c r="DAA122" s="119"/>
      <c r="DAB122" s="119"/>
      <c r="DAC122" s="119"/>
      <c r="DAD122" s="119"/>
      <c r="DAE122" s="119"/>
      <c r="DAF122" s="119"/>
      <c r="DAG122" s="119"/>
      <c r="DAH122" s="119"/>
      <c r="DAI122" s="119"/>
      <c r="DAJ122" s="119"/>
      <c r="DAK122" s="119"/>
      <c r="DAL122" s="119"/>
      <c r="DAM122" s="119"/>
      <c r="DAN122" s="119"/>
      <c r="DAO122" s="119"/>
      <c r="DAP122" s="119"/>
      <c r="DAQ122" s="119"/>
      <c r="DAR122" s="119"/>
      <c r="DAS122" s="119"/>
      <c r="DAT122" s="119"/>
      <c r="DAU122" s="119"/>
      <c r="DAV122" s="119"/>
      <c r="DAW122" s="119"/>
      <c r="DAX122" s="119"/>
      <c r="DAY122" s="119"/>
      <c r="DAZ122" s="119"/>
      <c r="DBA122" s="119"/>
      <c r="DBB122" s="119"/>
      <c r="DBC122" s="119"/>
      <c r="DBD122" s="119"/>
      <c r="DBE122" s="119"/>
      <c r="DBF122" s="119"/>
      <c r="DBG122" s="119"/>
      <c r="DBH122" s="119"/>
      <c r="DBI122" s="119"/>
      <c r="DBJ122" s="119"/>
      <c r="DBK122" s="119"/>
      <c r="DBL122" s="119"/>
      <c r="DBM122" s="119"/>
      <c r="DBN122" s="119"/>
      <c r="DBO122" s="119"/>
      <c r="DBP122" s="119"/>
      <c r="DBQ122" s="119"/>
      <c r="DBR122" s="119"/>
      <c r="DBS122" s="119"/>
      <c r="DBT122" s="119"/>
      <c r="DBU122" s="119"/>
      <c r="DBV122" s="119"/>
      <c r="DBW122" s="119"/>
      <c r="DBX122" s="119"/>
      <c r="DBY122" s="119"/>
      <c r="DBZ122" s="119"/>
      <c r="DCA122" s="119"/>
      <c r="DCB122" s="119"/>
      <c r="DCC122" s="119"/>
      <c r="DCD122" s="119"/>
      <c r="DCE122" s="119"/>
      <c r="DCF122" s="119"/>
      <c r="DCG122" s="119"/>
      <c r="DCH122" s="119"/>
      <c r="DCI122" s="119"/>
      <c r="DCJ122" s="119"/>
      <c r="DCK122" s="119"/>
      <c r="DCL122" s="119"/>
      <c r="DCM122" s="119"/>
      <c r="DCN122" s="119"/>
      <c r="DCO122" s="119"/>
      <c r="DCP122" s="119"/>
      <c r="DCQ122" s="119"/>
      <c r="DCR122" s="119"/>
      <c r="DCS122" s="119"/>
      <c r="DCT122" s="119"/>
      <c r="DCU122" s="119"/>
      <c r="DCV122" s="119"/>
      <c r="DCW122" s="119"/>
      <c r="DCX122" s="119"/>
      <c r="DCY122" s="119"/>
      <c r="DCZ122" s="119"/>
      <c r="DDA122" s="119"/>
      <c r="DDB122" s="119"/>
      <c r="DDC122" s="119"/>
      <c r="DDD122" s="119"/>
      <c r="DDE122" s="119"/>
      <c r="DDF122" s="119"/>
      <c r="DDG122" s="119"/>
      <c r="DDH122" s="119"/>
      <c r="DDI122" s="119"/>
      <c r="DDJ122" s="119"/>
      <c r="DDK122" s="119"/>
      <c r="DDL122" s="119"/>
      <c r="DDM122" s="119"/>
      <c r="DDN122" s="119"/>
      <c r="DDO122" s="119"/>
      <c r="DDP122" s="119"/>
      <c r="DDQ122" s="119"/>
      <c r="DDR122" s="119"/>
      <c r="DDS122" s="119"/>
      <c r="DDT122" s="119"/>
      <c r="DDU122" s="119"/>
      <c r="DDV122" s="119"/>
      <c r="DDW122" s="119"/>
      <c r="DDX122" s="119"/>
      <c r="DDY122" s="119"/>
      <c r="DDZ122" s="119"/>
      <c r="DEA122" s="119"/>
      <c r="DEB122" s="119"/>
      <c r="DEC122" s="119"/>
      <c r="DED122" s="119"/>
      <c r="DEE122" s="119"/>
      <c r="DEF122" s="119"/>
      <c r="DEG122" s="119"/>
      <c r="DEH122" s="119"/>
      <c r="DEI122" s="119"/>
      <c r="DEJ122" s="119"/>
      <c r="DEK122" s="119"/>
      <c r="DEL122" s="119"/>
      <c r="DEM122" s="119"/>
      <c r="DEN122" s="119"/>
      <c r="DEO122" s="119"/>
      <c r="DEP122" s="119"/>
      <c r="DEQ122" s="119"/>
      <c r="DER122" s="119"/>
      <c r="DES122" s="119"/>
      <c r="DET122" s="119"/>
      <c r="DEU122" s="119"/>
      <c r="DEV122" s="119"/>
      <c r="DEW122" s="119"/>
      <c r="DEX122" s="119"/>
      <c r="DEY122" s="119"/>
      <c r="DEZ122" s="119"/>
      <c r="DFA122" s="119"/>
      <c r="DFB122" s="119"/>
      <c r="DFC122" s="119"/>
      <c r="DFD122" s="119"/>
      <c r="DFE122" s="119"/>
      <c r="DFF122" s="119"/>
      <c r="DFG122" s="119"/>
      <c r="DFH122" s="119"/>
      <c r="DFI122" s="119"/>
      <c r="DFJ122" s="119"/>
      <c r="DFK122" s="119"/>
      <c r="DFL122" s="119"/>
      <c r="DFM122" s="119"/>
      <c r="DFN122" s="119"/>
      <c r="DFO122" s="119"/>
      <c r="DFP122" s="119"/>
      <c r="DFQ122" s="119"/>
      <c r="DFR122" s="119"/>
      <c r="DFS122" s="119"/>
      <c r="DFT122" s="119"/>
      <c r="DFU122" s="119"/>
      <c r="DFV122" s="119"/>
      <c r="DFW122" s="119"/>
      <c r="DFX122" s="119"/>
      <c r="DFY122" s="119"/>
      <c r="DFZ122" s="119"/>
      <c r="DGA122" s="119"/>
      <c r="DGB122" s="119"/>
      <c r="DGC122" s="119"/>
      <c r="DGD122" s="119"/>
      <c r="DGE122" s="119"/>
      <c r="DGF122" s="119"/>
      <c r="DGG122" s="119"/>
      <c r="DGH122" s="119"/>
      <c r="DGI122" s="119"/>
      <c r="DGJ122" s="119"/>
      <c r="DGK122" s="119"/>
      <c r="DGL122" s="119"/>
      <c r="DGM122" s="119"/>
      <c r="DGN122" s="119"/>
      <c r="DGO122" s="119"/>
      <c r="DGP122" s="119"/>
      <c r="DGQ122" s="119"/>
      <c r="DGR122" s="119"/>
      <c r="DGS122" s="119"/>
      <c r="DGT122" s="119"/>
      <c r="DGU122" s="119"/>
      <c r="DGV122" s="119"/>
      <c r="DGW122" s="119"/>
      <c r="DGX122" s="119"/>
      <c r="DGY122" s="119"/>
      <c r="DGZ122" s="119"/>
      <c r="DHA122" s="119"/>
      <c r="DHB122" s="119"/>
      <c r="DHC122" s="119"/>
      <c r="DHD122" s="119"/>
      <c r="DHE122" s="119"/>
      <c r="DHF122" s="119"/>
      <c r="DHG122" s="119"/>
      <c r="DHH122" s="119"/>
      <c r="DHI122" s="119"/>
      <c r="DHJ122" s="119"/>
      <c r="DHK122" s="119"/>
      <c r="DHL122" s="119"/>
      <c r="DHM122" s="119"/>
      <c r="DHN122" s="119"/>
      <c r="DHO122" s="119"/>
      <c r="DHP122" s="119"/>
      <c r="DHQ122" s="119"/>
      <c r="DHR122" s="119"/>
      <c r="DHS122" s="119"/>
      <c r="DHT122" s="119"/>
      <c r="DHU122" s="119"/>
      <c r="DHV122" s="119"/>
      <c r="DHW122" s="119"/>
      <c r="DHX122" s="119"/>
      <c r="DHY122" s="119"/>
      <c r="DHZ122" s="119"/>
      <c r="DIA122" s="119"/>
      <c r="DIB122" s="119"/>
      <c r="DIC122" s="119"/>
      <c r="DID122" s="119"/>
      <c r="DIE122" s="119"/>
      <c r="DIF122" s="119"/>
      <c r="DIG122" s="119"/>
      <c r="DIH122" s="119"/>
      <c r="DII122" s="119"/>
      <c r="DIJ122" s="119"/>
      <c r="DIK122" s="119"/>
      <c r="DIL122" s="119"/>
      <c r="DIM122" s="119"/>
      <c r="DIN122" s="119"/>
      <c r="DIO122" s="119"/>
      <c r="DIP122" s="119"/>
      <c r="DIQ122" s="119"/>
      <c r="DIR122" s="119"/>
      <c r="DIS122" s="119"/>
      <c r="DIT122" s="119"/>
      <c r="DIU122" s="119"/>
      <c r="DIV122" s="119"/>
      <c r="DIW122" s="119"/>
      <c r="DIX122" s="119"/>
      <c r="DIY122" s="119"/>
      <c r="DIZ122" s="119"/>
      <c r="DJA122" s="119"/>
      <c r="DJB122" s="119"/>
      <c r="DJC122" s="119"/>
      <c r="DJD122" s="119"/>
      <c r="DJE122" s="119"/>
      <c r="DJF122" s="119"/>
      <c r="DJG122" s="119"/>
      <c r="DJH122" s="119"/>
      <c r="DJI122" s="119"/>
      <c r="DJJ122" s="119"/>
      <c r="DJK122" s="119"/>
      <c r="DJL122" s="119"/>
      <c r="DJM122" s="119"/>
      <c r="DJN122" s="119"/>
      <c r="DJO122" s="119"/>
      <c r="DJP122" s="119"/>
      <c r="DJQ122" s="119"/>
      <c r="DJR122" s="119"/>
      <c r="DJS122" s="119"/>
      <c r="DJT122" s="119"/>
      <c r="DJU122" s="119"/>
      <c r="DJV122" s="119"/>
      <c r="DJW122" s="119"/>
      <c r="DJX122" s="119"/>
      <c r="DJY122" s="119"/>
      <c r="DJZ122" s="119"/>
      <c r="DKA122" s="119"/>
      <c r="DKB122" s="119"/>
      <c r="DKC122" s="119"/>
      <c r="DKD122" s="119"/>
      <c r="DKE122" s="119"/>
      <c r="DKF122" s="119"/>
      <c r="DKG122" s="119"/>
      <c r="DKH122" s="119"/>
      <c r="DKI122" s="119"/>
      <c r="DKJ122" s="119"/>
      <c r="DKK122" s="119"/>
      <c r="DKL122" s="119"/>
      <c r="DKM122" s="119"/>
      <c r="DKN122" s="119"/>
      <c r="DKO122" s="119"/>
      <c r="DKP122" s="119"/>
      <c r="DKQ122" s="119"/>
      <c r="DKR122" s="119"/>
      <c r="DKS122" s="119"/>
      <c r="DKT122" s="119"/>
      <c r="DKU122" s="119"/>
      <c r="DKV122" s="119"/>
      <c r="DKW122" s="119"/>
      <c r="DKX122" s="119"/>
      <c r="DKY122" s="119"/>
      <c r="DKZ122" s="119"/>
      <c r="DLA122" s="119"/>
      <c r="DLB122" s="119"/>
      <c r="DLC122" s="119"/>
      <c r="DLD122" s="119"/>
      <c r="DLE122" s="119"/>
      <c r="DLF122" s="119"/>
      <c r="DLG122" s="119"/>
      <c r="DLH122" s="119"/>
      <c r="DLI122" s="119"/>
      <c r="DLJ122" s="119"/>
      <c r="DLK122" s="119"/>
      <c r="DLL122" s="119"/>
      <c r="DLM122" s="119"/>
      <c r="DLN122" s="119"/>
      <c r="DLO122" s="119"/>
      <c r="DLP122" s="119"/>
      <c r="DLQ122" s="119"/>
      <c r="DLR122" s="119"/>
      <c r="DLS122" s="119"/>
      <c r="DLT122" s="119"/>
      <c r="DLU122" s="119"/>
      <c r="DLV122" s="119"/>
      <c r="DLW122" s="119"/>
      <c r="DLX122" s="119"/>
      <c r="DLY122" s="119"/>
      <c r="DLZ122" s="119"/>
      <c r="DMA122" s="119"/>
      <c r="DMB122" s="119"/>
      <c r="DMC122" s="119"/>
      <c r="DMD122" s="119"/>
      <c r="DME122" s="119"/>
      <c r="DMF122" s="119"/>
      <c r="DMG122" s="119"/>
      <c r="DMH122" s="119"/>
      <c r="DMI122" s="119"/>
      <c r="DMJ122" s="119"/>
      <c r="DMK122" s="119"/>
      <c r="DML122" s="119"/>
      <c r="DMM122" s="119"/>
      <c r="DMN122" s="119"/>
      <c r="DMO122" s="119"/>
      <c r="DMP122" s="119"/>
      <c r="DMQ122" s="119"/>
      <c r="DMR122" s="119"/>
      <c r="DMS122" s="119"/>
      <c r="DMT122" s="119"/>
      <c r="DMU122" s="119"/>
      <c r="DMV122" s="119"/>
      <c r="DMW122" s="119"/>
      <c r="DMX122" s="119"/>
      <c r="DMY122" s="119"/>
      <c r="DMZ122" s="119"/>
      <c r="DNA122" s="119"/>
      <c r="DNB122" s="119"/>
      <c r="DNC122" s="119"/>
      <c r="DND122" s="119"/>
      <c r="DNE122" s="119"/>
      <c r="DNF122" s="119"/>
      <c r="DNG122" s="119"/>
      <c r="DNH122" s="119"/>
      <c r="DNI122" s="119"/>
      <c r="DNJ122" s="119"/>
      <c r="DNK122" s="119"/>
      <c r="DNL122" s="119"/>
      <c r="DNM122" s="119"/>
      <c r="DNN122" s="119"/>
      <c r="DNO122" s="119"/>
      <c r="DNP122" s="119"/>
      <c r="DNQ122" s="119"/>
      <c r="DNR122" s="119"/>
      <c r="DNS122" s="119"/>
      <c r="DNT122" s="119"/>
      <c r="DNU122" s="119"/>
      <c r="DNV122" s="119"/>
      <c r="DNW122" s="119"/>
      <c r="DNX122" s="119"/>
      <c r="DNY122" s="119"/>
      <c r="DNZ122" s="119"/>
      <c r="DOA122" s="119"/>
      <c r="DOB122" s="119"/>
      <c r="DOC122" s="119"/>
      <c r="DOD122" s="119"/>
      <c r="DOE122" s="119"/>
      <c r="DOF122" s="119"/>
      <c r="DOG122" s="119"/>
      <c r="DOH122" s="119"/>
      <c r="DOI122" s="119"/>
      <c r="DOJ122" s="119"/>
      <c r="DOK122" s="119"/>
      <c r="DOL122" s="119"/>
      <c r="DOM122" s="119"/>
      <c r="DON122" s="119"/>
      <c r="DOO122" s="119"/>
      <c r="DOP122" s="119"/>
      <c r="DOQ122" s="119"/>
      <c r="DOR122" s="119"/>
      <c r="DOS122" s="119"/>
      <c r="DOT122" s="119"/>
      <c r="DOU122" s="119"/>
      <c r="DOV122" s="119"/>
      <c r="DOW122" s="119"/>
      <c r="DOX122" s="119"/>
      <c r="DOY122" s="119"/>
      <c r="DOZ122" s="119"/>
      <c r="DPA122" s="119"/>
      <c r="DPB122" s="119"/>
      <c r="DPC122" s="119"/>
      <c r="DPD122" s="119"/>
      <c r="DPE122" s="119"/>
      <c r="DPF122" s="119"/>
      <c r="DPG122" s="119"/>
      <c r="DPH122" s="119"/>
      <c r="DPI122" s="119"/>
      <c r="DPJ122" s="119"/>
      <c r="DPK122" s="119"/>
      <c r="DPL122" s="119"/>
      <c r="DPM122" s="119"/>
      <c r="DPN122" s="119"/>
      <c r="DPO122" s="119"/>
      <c r="DPP122" s="119"/>
      <c r="DPQ122" s="119"/>
      <c r="DPR122" s="119"/>
      <c r="DPS122" s="119"/>
      <c r="DPT122" s="119"/>
      <c r="DPU122" s="119"/>
      <c r="DPV122" s="119"/>
      <c r="DPW122" s="119"/>
      <c r="DPX122" s="119"/>
      <c r="DPY122" s="119"/>
      <c r="DPZ122" s="119"/>
      <c r="DQA122" s="119"/>
      <c r="DQB122" s="119"/>
      <c r="DQC122" s="119"/>
      <c r="DQD122" s="119"/>
      <c r="DQE122" s="119"/>
      <c r="DQF122" s="119"/>
      <c r="DQG122" s="119"/>
      <c r="DQH122" s="119"/>
      <c r="DQI122" s="119"/>
      <c r="DQJ122" s="119"/>
      <c r="DQK122" s="119"/>
      <c r="DQL122" s="119"/>
      <c r="DQM122" s="119"/>
      <c r="DQN122" s="119"/>
      <c r="DQO122" s="119"/>
      <c r="DQP122" s="119"/>
      <c r="DQQ122" s="119"/>
      <c r="DQR122" s="119"/>
      <c r="DQS122" s="119"/>
      <c r="DQT122" s="119"/>
      <c r="DQU122" s="119"/>
      <c r="DQV122" s="119"/>
      <c r="DQW122" s="119"/>
      <c r="DQX122" s="119"/>
      <c r="DQY122" s="119"/>
      <c r="DQZ122" s="119"/>
      <c r="DRA122" s="119"/>
      <c r="DRB122" s="119"/>
      <c r="DRC122" s="119"/>
      <c r="DRD122" s="119"/>
      <c r="DRE122" s="119"/>
      <c r="DRF122" s="119"/>
      <c r="DRG122" s="119"/>
      <c r="DRH122" s="119"/>
      <c r="DRI122" s="119"/>
      <c r="DRJ122" s="119"/>
      <c r="DRK122" s="119"/>
      <c r="DRL122" s="119"/>
      <c r="DRM122" s="119"/>
      <c r="DRN122" s="119"/>
      <c r="DRO122" s="119"/>
      <c r="DRP122" s="119"/>
      <c r="DRQ122" s="119"/>
      <c r="DRR122" s="119"/>
      <c r="DRS122" s="119"/>
      <c r="DRT122" s="119"/>
      <c r="DRU122" s="119"/>
      <c r="DRV122" s="119"/>
      <c r="DRW122" s="119"/>
      <c r="DRX122" s="119"/>
      <c r="DRY122" s="119"/>
      <c r="DRZ122" s="119"/>
      <c r="DSA122" s="119"/>
      <c r="DSB122" s="119"/>
      <c r="DSC122" s="119"/>
      <c r="DSD122" s="119"/>
      <c r="DSE122" s="119"/>
      <c r="DSF122" s="119"/>
      <c r="DSG122" s="119"/>
      <c r="DSH122" s="119"/>
      <c r="DSI122" s="119"/>
      <c r="DSJ122" s="119"/>
      <c r="DSK122" s="119"/>
      <c r="DSL122" s="119"/>
      <c r="DSM122" s="119"/>
      <c r="DSN122" s="119"/>
      <c r="DSO122" s="119"/>
      <c r="DSP122" s="119"/>
      <c r="DSQ122" s="119"/>
      <c r="DSR122" s="119"/>
      <c r="DSS122" s="119"/>
      <c r="DST122" s="119"/>
      <c r="DSU122" s="119"/>
      <c r="DSV122" s="119"/>
      <c r="DSW122" s="119"/>
      <c r="DSX122" s="119"/>
      <c r="DSY122" s="119"/>
      <c r="DSZ122" s="119"/>
      <c r="DTA122" s="119"/>
      <c r="DTB122" s="119"/>
      <c r="DTC122" s="119"/>
      <c r="DTD122" s="119"/>
      <c r="DTE122" s="119"/>
      <c r="DTF122" s="119"/>
      <c r="DTG122" s="119"/>
      <c r="DTH122" s="119"/>
      <c r="DTI122" s="119"/>
      <c r="DTJ122" s="119"/>
      <c r="DTK122" s="119"/>
      <c r="DTL122" s="119"/>
      <c r="DTM122" s="119"/>
      <c r="DTN122" s="119"/>
      <c r="DTO122" s="119"/>
      <c r="DTP122" s="119"/>
      <c r="DTQ122" s="119"/>
      <c r="DTR122" s="119"/>
      <c r="DTS122" s="119"/>
      <c r="DTT122" s="119"/>
      <c r="DTU122" s="119"/>
      <c r="DTV122" s="119"/>
      <c r="DTW122" s="119"/>
      <c r="DTX122" s="119"/>
      <c r="DTY122" s="119"/>
      <c r="DTZ122" s="119"/>
      <c r="DUA122" s="119"/>
      <c r="DUB122" s="119"/>
      <c r="DUC122" s="119"/>
      <c r="DUD122" s="119"/>
      <c r="DUE122" s="119"/>
      <c r="DUF122" s="119"/>
      <c r="DUG122" s="119"/>
      <c r="DUH122" s="119"/>
      <c r="DUI122" s="119"/>
      <c r="DUJ122" s="119"/>
      <c r="DUK122" s="119"/>
      <c r="DUL122" s="119"/>
      <c r="DUM122" s="119"/>
      <c r="DUN122" s="119"/>
      <c r="DUO122" s="119"/>
      <c r="DUP122" s="119"/>
      <c r="DUQ122" s="119"/>
      <c r="DUR122" s="119"/>
      <c r="DUS122" s="119"/>
      <c r="DUT122" s="119"/>
      <c r="DUU122" s="119"/>
      <c r="DUV122" s="119"/>
      <c r="DUW122" s="119"/>
      <c r="DUX122" s="119"/>
      <c r="DUY122" s="119"/>
      <c r="DUZ122" s="119"/>
      <c r="DVA122" s="119"/>
      <c r="DVB122" s="119"/>
      <c r="DVC122" s="119"/>
      <c r="DVD122" s="119"/>
      <c r="DVE122" s="119"/>
      <c r="DVF122" s="119"/>
      <c r="DVG122" s="119"/>
      <c r="DVH122" s="119"/>
      <c r="DVI122" s="119"/>
      <c r="DVJ122" s="119"/>
      <c r="DVK122" s="119"/>
      <c r="DVL122" s="119"/>
      <c r="DVM122" s="119"/>
      <c r="DVN122" s="119"/>
      <c r="DVO122" s="119"/>
      <c r="DVP122" s="119"/>
      <c r="DVQ122" s="119"/>
      <c r="DVR122" s="119"/>
      <c r="DVS122" s="119"/>
      <c r="DVT122" s="119"/>
      <c r="DVU122" s="119"/>
      <c r="DVV122" s="119"/>
      <c r="DVW122" s="119"/>
      <c r="DVX122" s="119"/>
      <c r="DVY122" s="119"/>
      <c r="DVZ122" s="119"/>
      <c r="DWA122" s="119"/>
      <c r="DWB122" s="119"/>
      <c r="DWC122" s="119"/>
      <c r="DWD122" s="119"/>
      <c r="DWE122" s="119"/>
      <c r="DWF122" s="119"/>
      <c r="DWG122" s="119"/>
      <c r="DWH122" s="119"/>
      <c r="DWI122" s="119"/>
      <c r="DWJ122" s="119"/>
      <c r="DWK122" s="119"/>
      <c r="DWL122" s="119"/>
      <c r="DWM122" s="119"/>
      <c r="DWN122" s="119"/>
      <c r="DWO122" s="119"/>
      <c r="DWP122" s="119"/>
      <c r="DWQ122" s="119"/>
      <c r="DWR122" s="119"/>
      <c r="DWS122" s="119"/>
      <c r="DWT122" s="119"/>
      <c r="DWU122" s="119"/>
      <c r="DWV122" s="119"/>
      <c r="DWW122" s="119"/>
      <c r="DWX122" s="119"/>
      <c r="DWY122" s="119"/>
      <c r="DWZ122" s="119"/>
      <c r="DXA122" s="119"/>
      <c r="DXB122" s="119"/>
      <c r="DXC122" s="119"/>
      <c r="DXD122" s="119"/>
      <c r="DXE122" s="119"/>
      <c r="DXF122" s="119"/>
      <c r="DXG122" s="119"/>
      <c r="DXH122" s="119"/>
      <c r="DXI122" s="119"/>
      <c r="DXJ122" s="119"/>
      <c r="DXK122" s="119"/>
      <c r="DXL122" s="119"/>
      <c r="DXM122" s="119"/>
      <c r="DXN122" s="119"/>
      <c r="DXO122" s="119"/>
      <c r="DXP122" s="119"/>
      <c r="DXQ122" s="119"/>
      <c r="DXR122" s="119"/>
      <c r="DXS122" s="119"/>
      <c r="DXT122" s="119"/>
      <c r="DXU122" s="119"/>
      <c r="DXV122" s="119"/>
      <c r="DXW122" s="119"/>
      <c r="DXX122" s="119"/>
      <c r="DXY122" s="119"/>
      <c r="DXZ122" s="119"/>
      <c r="DYA122" s="119"/>
      <c r="DYB122" s="119"/>
      <c r="DYC122" s="119"/>
      <c r="DYD122" s="119"/>
      <c r="DYE122" s="119"/>
      <c r="DYF122" s="119"/>
      <c r="DYG122" s="119"/>
      <c r="DYH122" s="119"/>
      <c r="DYI122" s="119"/>
      <c r="DYJ122" s="119"/>
      <c r="DYK122" s="119"/>
      <c r="DYL122" s="119"/>
      <c r="DYM122" s="119"/>
      <c r="DYN122" s="119"/>
      <c r="DYO122" s="119"/>
      <c r="DYP122" s="119"/>
      <c r="DYQ122" s="119"/>
      <c r="DYR122" s="119"/>
      <c r="DYS122" s="119"/>
      <c r="DYT122" s="119"/>
      <c r="DYU122" s="119"/>
      <c r="DYV122" s="119"/>
      <c r="DYW122" s="119"/>
      <c r="DYX122" s="119"/>
      <c r="DYY122" s="119"/>
      <c r="DYZ122" s="119"/>
      <c r="DZA122" s="119"/>
      <c r="DZB122" s="119"/>
      <c r="DZC122" s="119"/>
      <c r="DZD122" s="119"/>
      <c r="DZE122" s="119"/>
      <c r="DZF122" s="119"/>
      <c r="DZG122" s="119"/>
      <c r="DZH122" s="119"/>
      <c r="DZI122" s="119"/>
      <c r="DZJ122" s="119"/>
      <c r="DZK122" s="119"/>
      <c r="DZL122" s="119"/>
      <c r="DZM122" s="119"/>
      <c r="DZN122" s="119"/>
      <c r="DZO122" s="119"/>
      <c r="DZP122" s="119"/>
      <c r="DZQ122" s="119"/>
      <c r="DZR122" s="119"/>
      <c r="DZS122" s="119"/>
      <c r="DZT122" s="119"/>
      <c r="DZU122" s="119"/>
      <c r="DZV122" s="119"/>
      <c r="DZW122" s="119"/>
      <c r="DZX122" s="119"/>
      <c r="DZY122" s="119"/>
      <c r="DZZ122" s="119"/>
      <c r="EAA122" s="119"/>
      <c r="EAB122" s="119"/>
      <c r="EAC122" s="119"/>
      <c r="EAD122" s="119"/>
      <c r="EAE122" s="119"/>
      <c r="EAF122" s="119"/>
      <c r="EAG122" s="119"/>
      <c r="EAH122" s="119"/>
      <c r="EAI122" s="119"/>
      <c r="EAJ122" s="119"/>
      <c r="EAK122" s="119"/>
      <c r="EAL122" s="119"/>
      <c r="EAM122" s="119"/>
      <c r="EAN122" s="119"/>
      <c r="EAO122" s="119"/>
      <c r="EAP122" s="119"/>
      <c r="EAQ122" s="119"/>
      <c r="EAR122" s="119"/>
      <c r="EAS122" s="119"/>
      <c r="EAT122" s="119"/>
      <c r="EAU122" s="119"/>
      <c r="EAV122" s="119"/>
      <c r="EAW122" s="119"/>
      <c r="EAX122" s="119"/>
      <c r="EAY122" s="119"/>
      <c r="EAZ122" s="119"/>
      <c r="EBA122" s="119"/>
      <c r="EBB122" s="119"/>
      <c r="EBC122" s="119"/>
      <c r="EBD122" s="119"/>
      <c r="EBE122" s="119"/>
      <c r="EBF122" s="119"/>
      <c r="EBG122" s="119"/>
      <c r="EBH122" s="119"/>
      <c r="EBI122" s="119"/>
      <c r="EBJ122" s="119"/>
      <c r="EBK122" s="119"/>
      <c r="EBL122" s="119"/>
      <c r="EBM122" s="119"/>
      <c r="EBN122" s="119"/>
      <c r="EBO122" s="119"/>
      <c r="EBP122" s="119"/>
      <c r="EBQ122" s="119"/>
      <c r="EBR122" s="119"/>
      <c r="EBS122" s="119"/>
      <c r="EBT122" s="119"/>
      <c r="EBU122" s="119"/>
      <c r="EBV122" s="119"/>
      <c r="EBW122" s="119"/>
      <c r="EBX122" s="119"/>
      <c r="EBY122" s="119"/>
      <c r="EBZ122" s="119"/>
      <c r="ECA122" s="119"/>
      <c r="ECB122" s="119"/>
      <c r="ECC122" s="119"/>
      <c r="ECD122" s="119"/>
      <c r="ECE122" s="119"/>
      <c r="ECF122" s="119"/>
      <c r="ECG122" s="119"/>
      <c r="ECH122" s="119"/>
      <c r="ECI122" s="119"/>
      <c r="ECJ122" s="119"/>
      <c r="ECK122" s="119"/>
      <c r="ECL122" s="119"/>
      <c r="ECM122" s="119"/>
      <c r="ECN122" s="119"/>
      <c r="ECO122" s="119"/>
      <c r="ECP122" s="119"/>
      <c r="ECQ122" s="119"/>
      <c r="ECR122" s="119"/>
      <c r="ECS122" s="119"/>
      <c r="ECT122" s="119"/>
      <c r="ECU122" s="119"/>
      <c r="ECV122" s="119"/>
      <c r="ECW122" s="119"/>
      <c r="ECX122" s="119"/>
      <c r="ECY122" s="119"/>
      <c r="ECZ122" s="119"/>
      <c r="EDA122" s="119"/>
      <c r="EDB122" s="119"/>
      <c r="EDC122" s="119"/>
      <c r="EDD122" s="119"/>
      <c r="EDE122" s="119"/>
      <c r="EDF122" s="119"/>
      <c r="EDG122" s="119"/>
      <c r="EDH122" s="119"/>
      <c r="EDI122" s="119"/>
      <c r="EDJ122" s="119"/>
      <c r="EDK122" s="119"/>
      <c r="EDL122" s="119"/>
      <c r="EDM122" s="119"/>
      <c r="EDN122" s="119"/>
      <c r="EDO122" s="119"/>
      <c r="EDP122" s="119"/>
      <c r="EDQ122" s="119"/>
      <c r="EDR122" s="119"/>
      <c r="EDS122" s="119"/>
      <c r="EDT122" s="119"/>
      <c r="EDU122" s="119"/>
      <c r="EDV122" s="119"/>
      <c r="EDW122" s="119"/>
      <c r="EDX122" s="119"/>
      <c r="EDY122" s="119"/>
      <c r="EDZ122" s="119"/>
      <c r="EEA122" s="119"/>
      <c r="EEB122" s="119"/>
      <c r="EEC122" s="119"/>
      <c r="EED122" s="119"/>
      <c r="EEE122" s="119"/>
      <c r="EEF122" s="119"/>
      <c r="EEG122" s="119"/>
      <c r="EEH122" s="119"/>
      <c r="EEI122" s="119"/>
      <c r="EEJ122" s="119"/>
      <c r="EEK122" s="119"/>
      <c r="EEL122" s="119"/>
      <c r="EEM122" s="119"/>
      <c r="EEN122" s="119"/>
      <c r="EEO122" s="119"/>
      <c r="EEP122" s="119"/>
      <c r="EEQ122" s="119"/>
      <c r="EER122" s="119"/>
      <c r="EES122" s="119"/>
      <c r="EET122" s="119"/>
      <c r="EEU122" s="119"/>
      <c r="EEV122" s="119"/>
      <c r="EEW122" s="119"/>
      <c r="EEX122" s="119"/>
      <c r="EEY122" s="119"/>
      <c r="EEZ122" s="119"/>
      <c r="EFA122" s="119"/>
      <c r="EFB122" s="119"/>
      <c r="EFC122" s="119"/>
      <c r="EFD122" s="119"/>
      <c r="EFE122" s="119"/>
      <c r="EFF122" s="119"/>
      <c r="EFG122" s="119"/>
      <c r="EFH122" s="119"/>
      <c r="EFI122" s="119"/>
      <c r="EFJ122" s="119"/>
      <c r="EFK122" s="119"/>
      <c r="EFL122" s="119"/>
      <c r="EFM122" s="119"/>
      <c r="EFN122" s="119"/>
      <c r="EFO122" s="119"/>
      <c r="EFP122" s="119"/>
      <c r="EFQ122" s="119"/>
      <c r="EFR122" s="119"/>
      <c r="EFS122" s="119"/>
      <c r="EFT122" s="119"/>
      <c r="EFU122" s="119"/>
      <c r="EFV122" s="119"/>
      <c r="EFW122" s="119"/>
      <c r="EFX122" s="119"/>
      <c r="EFY122" s="119"/>
      <c r="EFZ122" s="119"/>
      <c r="EGA122" s="119"/>
      <c r="EGB122" s="119"/>
      <c r="EGC122" s="119"/>
      <c r="EGD122" s="119"/>
      <c r="EGE122" s="119"/>
      <c r="EGF122" s="119"/>
      <c r="EGG122" s="119"/>
      <c r="EGH122" s="119"/>
      <c r="EGI122" s="119"/>
      <c r="EGJ122" s="119"/>
      <c r="EGK122" s="119"/>
      <c r="EGL122" s="119"/>
      <c r="EGM122" s="119"/>
      <c r="EGN122" s="119"/>
      <c r="EGO122" s="119"/>
      <c r="EGP122" s="119"/>
      <c r="EGQ122" s="119"/>
      <c r="EGR122" s="119"/>
      <c r="EGS122" s="119"/>
      <c r="EGT122" s="119"/>
      <c r="EGU122" s="119"/>
      <c r="EGV122" s="119"/>
      <c r="EGW122" s="119"/>
      <c r="EGX122" s="119"/>
      <c r="EGY122" s="119"/>
      <c r="EGZ122" s="119"/>
      <c r="EHA122" s="119"/>
      <c r="EHB122" s="119"/>
      <c r="EHC122" s="119"/>
      <c r="EHD122" s="119"/>
      <c r="EHE122" s="119"/>
      <c r="EHF122" s="119"/>
      <c r="EHG122" s="119"/>
      <c r="EHH122" s="119"/>
      <c r="EHI122" s="119"/>
      <c r="EHJ122" s="119"/>
      <c r="EHK122" s="119"/>
      <c r="EHL122" s="119"/>
      <c r="EHM122" s="119"/>
      <c r="EHN122" s="119"/>
      <c r="EHO122" s="119"/>
      <c r="EHP122" s="119"/>
      <c r="EHQ122" s="119"/>
      <c r="EHR122" s="119"/>
      <c r="EHS122" s="119"/>
      <c r="EHT122" s="119"/>
      <c r="EHU122" s="119"/>
      <c r="EHV122" s="119"/>
      <c r="EHW122" s="119"/>
      <c r="EHX122" s="119"/>
      <c r="EHY122" s="119"/>
      <c r="EHZ122" s="119"/>
      <c r="EIA122" s="119"/>
      <c r="EIB122" s="119"/>
      <c r="EIC122" s="119"/>
      <c r="EID122" s="119"/>
      <c r="EIE122" s="119"/>
      <c r="EIF122" s="119"/>
      <c r="EIG122" s="119"/>
      <c r="EIH122" s="119"/>
      <c r="EII122" s="119"/>
      <c r="EIJ122" s="119"/>
      <c r="EIK122" s="119"/>
      <c r="EIL122" s="119"/>
      <c r="EIM122" s="119"/>
      <c r="EIN122" s="119"/>
      <c r="EIO122" s="119"/>
      <c r="EIP122" s="119"/>
      <c r="EIQ122" s="119"/>
      <c r="EIR122" s="119"/>
      <c r="EIS122" s="119"/>
      <c r="EIT122" s="119"/>
      <c r="EIU122" s="119"/>
      <c r="EIV122" s="119"/>
      <c r="EIW122" s="119"/>
      <c r="EIX122" s="119"/>
      <c r="EIY122" s="119"/>
      <c r="EIZ122" s="119"/>
      <c r="EJA122" s="119"/>
      <c r="EJB122" s="119"/>
      <c r="EJC122" s="119"/>
      <c r="EJD122" s="119"/>
      <c r="EJE122" s="119"/>
      <c r="EJF122" s="119"/>
      <c r="EJG122" s="119"/>
      <c r="EJH122" s="119"/>
      <c r="EJI122" s="119"/>
      <c r="EJJ122" s="119"/>
      <c r="EJK122" s="119"/>
      <c r="EJL122" s="119"/>
      <c r="EJM122" s="119"/>
      <c r="EJN122" s="119"/>
      <c r="EJO122" s="119"/>
      <c r="EJP122" s="119"/>
      <c r="EJQ122" s="119"/>
      <c r="EJR122" s="119"/>
      <c r="EJS122" s="119"/>
      <c r="EJT122" s="119"/>
      <c r="EJU122" s="119"/>
      <c r="EJV122" s="119"/>
      <c r="EJW122" s="119"/>
      <c r="EJX122" s="119"/>
      <c r="EJY122" s="119"/>
      <c r="EJZ122" s="119"/>
      <c r="EKA122" s="119"/>
      <c r="EKB122" s="119"/>
      <c r="EKC122" s="119"/>
      <c r="EKD122" s="119"/>
      <c r="EKE122" s="119"/>
      <c r="EKF122" s="119"/>
      <c r="EKG122" s="119"/>
      <c r="EKH122" s="119"/>
      <c r="EKI122" s="119"/>
      <c r="EKJ122" s="119"/>
      <c r="EKK122" s="119"/>
      <c r="EKL122" s="119"/>
      <c r="EKM122" s="119"/>
      <c r="EKN122" s="119"/>
      <c r="EKO122" s="119"/>
      <c r="EKP122" s="119"/>
      <c r="EKQ122" s="119"/>
      <c r="EKR122" s="119"/>
      <c r="EKS122" s="119"/>
      <c r="EKT122" s="119"/>
      <c r="EKU122" s="119"/>
      <c r="EKV122" s="119"/>
      <c r="EKW122" s="119"/>
      <c r="EKX122" s="119"/>
      <c r="EKY122" s="119"/>
      <c r="EKZ122" s="119"/>
      <c r="ELA122" s="119"/>
      <c r="ELB122" s="119"/>
      <c r="ELC122" s="119"/>
      <c r="ELD122" s="119"/>
      <c r="ELE122" s="119"/>
      <c r="ELF122" s="119"/>
      <c r="ELG122" s="119"/>
      <c r="ELH122" s="119"/>
      <c r="ELI122" s="119"/>
      <c r="ELJ122" s="119"/>
      <c r="ELK122" s="119"/>
      <c r="ELL122" s="119"/>
      <c r="ELM122" s="119"/>
      <c r="ELN122" s="119"/>
      <c r="ELO122" s="119"/>
      <c r="ELP122" s="119"/>
      <c r="ELQ122" s="119"/>
      <c r="ELR122" s="119"/>
      <c r="ELS122" s="119"/>
      <c r="ELT122" s="119"/>
      <c r="ELU122" s="119"/>
      <c r="ELV122" s="119"/>
      <c r="ELW122" s="119"/>
      <c r="ELX122" s="119"/>
      <c r="ELY122" s="119"/>
      <c r="ELZ122" s="119"/>
      <c r="EMA122" s="119"/>
      <c r="EMB122" s="119"/>
      <c r="EMC122" s="119"/>
      <c r="EMD122" s="119"/>
      <c r="EME122" s="119"/>
      <c r="EMF122" s="119"/>
      <c r="EMG122" s="119"/>
      <c r="EMH122" s="119"/>
      <c r="EMI122" s="119"/>
      <c r="EMJ122" s="119"/>
      <c r="EMK122" s="119"/>
      <c r="EML122" s="119"/>
      <c r="EMM122" s="119"/>
      <c r="EMN122" s="119"/>
      <c r="EMO122" s="119"/>
      <c r="EMP122" s="119"/>
      <c r="EMQ122" s="119"/>
      <c r="EMR122" s="119"/>
      <c r="EMS122" s="119"/>
      <c r="EMT122" s="119"/>
      <c r="EMU122" s="119"/>
      <c r="EMV122" s="119"/>
      <c r="EMW122" s="119"/>
      <c r="EMX122" s="119"/>
      <c r="EMY122" s="119"/>
      <c r="EMZ122" s="119"/>
      <c r="ENA122" s="119"/>
      <c r="ENB122" s="119"/>
      <c r="ENC122" s="119"/>
      <c r="END122" s="119"/>
      <c r="ENE122" s="119"/>
      <c r="ENF122" s="119"/>
      <c r="ENG122" s="119"/>
      <c r="ENH122" s="119"/>
      <c r="ENI122" s="119"/>
      <c r="ENJ122" s="119"/>
      <c r="ENK122" s="119"/>
      <c r="ENL122" s="119"/>
      <c r="ENM122" s="119"/>
      <c r="ENN122" s="119"/>
      <c r="ENO122" s="119"/>
      <c r="ENP122" s="119"/>
      <c r="ENQ122" s="119"/>
      <c r="ENR122" s="119"/>
      <c r="ENS122" s="119"/>
      <c r="ENT122" s="119"/>
      <c r="ENU122" s="119"/>
      <c r="ENV122" s="119"/>
      <c r="ENW122" s="119"/>
      <c r="ENX122" s="119"/>
      <c r="ENY122" s="119"/>
      <c r="ENZ122" s="119"/>
      <c r="EOA122" s="119"/>
      <c r="EOB122" s="119"/>
      <c r="EOC122" s="119"/>
      <c r="EOD122" s="119"/>
      <c r="EOE122" s="119"/>
      <c r="EOF122" s="119"/>
      <c r="EOG122" s="119"/>
      <c r="EOH122" s="119"/>
      <c r="EOI122" s="119"/>
      <c r="EOJ122" s="119"/>
      <c r="EOK122" s="119"/>
      <c r="EOL122" s="119"/>
      <c r="EOM122" s="119"/>
      <c r="EON122" s="119"/>
      <c r="EOO122" s="119"/>
      <c r="EOP122" s="119"/>
      <c r="EOQ122" s="119"/>
      <c r="EOR122" s="119"/>
      <c r="EOS122" s="119"/>
      <c r="EOT122" s="119"/>
      <c r="EOU122" s="119"/>
      <c r="EOV122" s="119"/>
      <c r="EOW122" s="119"/>
      <c r="EOX122" s="119"/>
      <c r="EOY122" s="119"/>
      <c r="EOZ122" s="119"/>
      <c r="EPA122" s="119"/>
      <c r="EPB122" s="119"/>
      <c r="EPC122" s="119"/>
      <c r="EPD122" s="119"/>
      <c r="EPE122" s="119"/>
      <c r="EPF122" s="119"/>
      <c r="EPG122" s="119"/>
      <c r="EPH122" s="119"/>
      <c r="EPI122" s="119"/>
      <c r="EPJ122" s="119"/>
      <c r="EPK122" s="119"/>
      <c r="EPL122" s="119"/>
      <c r="EPM122" s="119"/>
      <c r="EPN122" s="119"/>
      <c r="EPO122" s="119"/>
      <c r="EPP122" s="119"/>
      <c r="EPQ122" s="119"/>
      <c r="EPR122" s="119"/>
      <c r="EPS122" s="119"/>
      <c r="EPT122" s="119"/>
      <c r="EPU122" s="119"/>
      <c r="EPV122" s="119"/>
      <c r="EPW122" s="119"/>
      <c r="EPX122" s="119"/>
      <c r="EPY122" s="119"/>
      <c r="EPZ122" s="119"/>
      <c r="EQA122" s="119"/>
      <c r="EQB122" s="119"/>
      <c r="EQC122" s="119"/>
      <c r="EQD122" s="119"/>
      <c r="EQE122" s="119"/>
      <c r="EQF122" s="119"/>
      <c r="EQG122" s="119"/>
      <c r="EQH122" s="119"/>
      <c r="EQI122" s="119"/>
      <c r="EQJ122" s="119"/>
      <c r="EQK122" s="119"/>
      <c r="EQL122" s="119"/>
      <c r="EQM122" s="119"/>
      <c r="EQN122" s="119"/>
      <c r="EQO122" s="119"/>
      <c r="EQP122" s="119"/>
      <c r="EQQ122" s="119"/>
      <c r="EQR122" s="119"/>
      <c r="EQS122" s="119"/>
      <c r="EQT122" s="119"/>
      <c r="EQU122" s="119"/>
      <c r="EQV122" s="119"/>
      <c r="EQW122" s="119"/>
      <c r="EQX122" s="119"/>
      <c r="EQY122" s="119"/>
      <c r="EQZ122" s="119"/>
      <c r="ERA122" s="119"/>
      <c r="ERB122" s="119"/>
      <c r="ERC122" s="119"/>
      <c r="ERD122" s="119"/>
      <c r="ERE122" s="119"/>
      <c r="ERF122" s="119"/>
      <c r="ERG122" s="119"/>
      <c r="ERH122" s="119"/>
      <c r="ERI122" s="119"/>
      <c r="ERJ122" s="119"/>
      <c r="ERK122" s="119"/>
      <c r="ERL122" s="119"/>
      <c r="ERM122" s="119"/>
      <c r="ERN122" s="119"/>
      <c r="ERO122" s="119"/>
      <c r="ERP122" s="119"/>
      <c r="ERQ122" s="119"/>
      <c r="ERR122" s="119"/>
      <c r="ERS122" s="119"/>
      <c r="ERT122" s="119"/>
      <c r="ERU122" s="119"/>
      <c r="ERV122" s="119"/>
      <c r="ERW122" s="119"/>
      <c r="ERX122" s="119"/>
      <c r="ERY122" s="119"/>
      <c r="ERZ122" s="119"/>
      <c r="ESA122" s="119"/>
      <c r="ESB122" s="119"/>
      <c r="ESC122" s="119"/>
      <c r="ESD122" s="119"/>
      <c r="ESE122" s="119"/>
      <c r="ESF122" s="119"/>
      <c r="ESG122" s="119"/>
      <c r="ESH122" s="119"/>
      <c r="ESI122" s="119"/>
      <c r="ESJ122" s="119"/>
      <c r="ESK122" s="119"/>
      <c r="ESL122" s="119"/>
      <c r="ESM122" s="119"/>
      <c r="ESN122" s="119"/>
      <c r="ESO122" s="119"/>
      <c r="ESP122" s="119"/>
      <c r="ESQ122" s="119"/>
      <c r="ESR122" s="119"/>
      <c r="ESS122" s="119"/>
      <c r="EST122" s="119"/>
      <c r="ESU122" s="119"/>
      <c r="ESV122" s="119"/>
      <c r="ESW122" s="119"/>
      <c r="ESX122" s="119"/>
      <c r="ESY122" s="119"/>
      <c r="ESZ122" s="119"/>
      <c r="ETA122" s="119"/>
      <c r="ETB122" s="119"/>
      <c r="ETC122" s="119"/>
      <c r="ETD122" s="119"/>
      <c r="ETE122" s="119"/>
      <c r="ETF122" s="119"/>
      <c r="ETG122" s="119"/>
      <c r="ETH122" s="119"/>
      <c r="ETI122" s="119"/>
      <c r="ETJ122" s="119"/>
      <c r="ETK122" s="119"/>
      <c r="ETL122" s="119"/>
      <c r="ETM122" s="119"/>
      <c r="ETN122" s="119"/>
      <c r="ETO122" s="119"/>
      <c r="ETP122" s="119"/>
      <c r="ETQ122" s="119"/>
      <c r="ETR122" s="119"/>
      <c r="ETS122" s="119"/>
      <c r="ETT122" s="119"/>
      <c r="ETU122" s="119"/>
      <c r="ETV122" s="119"/>
      <c r="ETW122" s="119"/>
      <c r="ETX122" s="119"/>
      <c r="ETY122" s="119"/>
      <c r="ETZ122" s="119"/>
      <c r="EUA122" s="119"/>
      <c r="EUB122" s="119"/>
      <c r="EUC122" s="119"/>
      <c r="EUD122" s="119"/>
      <c r="EUE122" s="119"/>
      <c r="EUF122" s="119"/>
      <c r="EUG122" s="119"/>
      <c r="EUH122" s="119"/>
      <c r="EUI122" s="119"/>
      <c r="EUJ122" s="119"/>
      <c r="EUK122" s="119"/>
      <c r="EUL122" s="119"/>
      <c r="EUM122" s="119"/>
      <c r="EUN122" s="119"/>
      <c r="EUO122" s="119"/>
      <c r="EUP122" s="119"/>
      <c r="EUQ122" s="119"/>
      <c r="EUR122" s="119"/>
      <c r="EUS122" s="119"/>
      <c r="EUT122" s="119"/>
      <c r="EUU122" s="119"/>
      <c r="EUV122" s="119"/>
      <c r="EUW122" s="119"/>
      <c r="EUX122" s="119"/>
      <c r="EUY122" s="119"/>
      <c r="EUZ122" s="119"/>
      <c r="EVA122" s="119"/>
      <c r="EVB122" s="119"/>
      <c r="EVC122" s="119"/>
      <c r="EVD122" s="119"/>
      <c r="EVE122" s="119"/>
      <c r="EVF122" s="119"/>
      <c r="EVG122" s="119"/>
      <c r="EVH122" s="119"/>
      <c r="EVI122" s="119"/>
      <c r="EVJ122" s="119"/>
      <c r="EVK122" s="119"/>
      <c r="EVL122" s="119"/>
      <c r="EVM122" s="119"/>
      <c r="EVN122" s="119"/>
      <c r="EVO122" s="119"/>
      <c r="EVP122" s="119"/>
      <c r="EVQ122" s="119"/>
      <c r="EVR122" s="119"/>
      <c r="EVS122" s="119"/>
      <c r="EVT122" s="119"/>
      <c r="EVU122" s="119"/>
      <c r="EVV122" s="119"/>
      <c r="EVW122" s="119"/>
      <c r="EVX122" s="119"/>
      <c r="EVY122" s="119"/>
      <c r="EVZ122" s="119"/>
      <c r="EWA122" s="119"/>
      <c r="EWB122" s="119"/>
      <c r="EWC122" s="119"/>
      <c r="EWD122" s="119"/>
      <c r="EWE122" s="119"/>
      <c r="EWF122" s="119"/>
      <c r="EWG122" s="119"/>
      <c r="EWH122" s="119"/>
      <c r="EWI122" s="119"/>
      <c r="EWJ122" s="119"/>
      <c r="EWK122" s="119"/>
      <c r="EWL122" s="119"/>
      <c r="EWM122" s="119"/>
      <c r="EWN122" s="119"/>
      <c r="EWO122" s="119"/>
      <c r="EWP122" s="119"/>
      <c r="EWQ122" s="119"/>
      <c r="EWR122" s="119"/>
      <c r="EWS122" s="119"/>
      <c r="EWT122" s="119"/>
      <c r="EWU122" s="119"/>
      <c r="EWV122" s="119"/>
      <c r="EWW122" s="119"/>
      <c r="EWX122" s="119"/>
      <c r="EWY122" s="119"/>
      <c r="EWZ122" s="119"/>
      <c r="EXA122" s="119"/>
      <c r="EXB122" s="119"/>
      <c r="EXC122" s="119"/>
      <c r="EXD122" s="119"/>
      <c r="EXE122" s="119"/>
      <c r="EXF122" s="119"/>
      <c r="EXG122" s="119"/>
      <c r="EXH122" s="119"/>
      <c r="EXI122" s="119"/>
      <c r="EXJ122" s="119"/>
      <c r="EXK122" s="119"/>
      <c r="EXL122" s="119"/>
      <c r="EXM122" s="119"/>
      <c r="EXN122" s="119"/>
      <c r="EXO122" s="119"/>
      <c r="EXP122" s="119"/>
      <c r="EXQ122" s="119"/>
      <c r="EXR122" s="119"/>
      <c r="EXS122" s="119"/>
      <c r="EXT122" s="119"/>
      <c r="EXU122" s="119"/>
      <c r="EXV122" s="119"/>
      <c r="EXW122" s="119"/>
      <c r="EXX122" s="119"/>
      <c r="EXY122" s="119"/>
      <c r="EXZ122" s="119"/>
      <c r="EYA122" s="119"/>
      <c r="EYB122" s="119"/>
      <c r="EYC122" s="119"/>
      <c r="EYD122" s="119"/>
      <c r="EYE122" s="119"/>
      <c r="EYF122" s="119"/>
      <c r="EYG122" s="119"/>
      <c r="EYH122" s="119"/>
      <c r="EYI122" s="119"/>
      <c r="EYJ122" s="119"/>
      <c r="EYK122" s="119"/>
      <c r="EYL122" s="119"/>
      <c r="EYM122" s="119"/>
      <c r="EYN122" s="119"/>
      <c r="EYO122" s="119"/>
      <c r="EYP122" s="119"/>
      <c r="EYQ122" s="119"/>
      <c r="EYR122" s="119"/>
      <c r="EYS122" s="119"/>
      <c r="EYT122" s="119"/>
      <c r="EYU122" s="119"/>
      <c r="EYV122" s="119"/>
      <c r="EYW122" s="119"/>
      <c r="EYX122" s="119"/>
      <c r="EYY122" s="119"/>
      <c r="EYZ122" s="119"/>
      <c r="EZA122" s="119"/>
      <c r="EZB122" s="119"/>
      <c r="EZC122" s="119"/>
      <c r="EZD122" s="119"/>
      <c r="EZE122" s="119"/>
      <c r="EZF122" s="119"/>
      <c r="EZG122" s="119"/>
      <c r="EZH122" s="119"/>
      <c r="EZI122" s="119"/>
      <c r="EZJ122" s="119"/>
      <c r="EZK122" s="119"/>
      <c r="EZL122" s="119"/>
      <c r="EZM122" s="119"/>
      <c r="EZN122" s="119"/>
      <c r="EZO122" s="119"/>
      <c r="EZP122" s="119"/>
      <c r="EZQ122" s="119"/>
      <c r="EZR122" s="119"/>
      <c r="EZS122" s="119"/>
      <c r="EZT122" s="119"/>
      <c r="EZU122" s="119"/>
      <c r="EZV122" s="119"/>
      <c r="EZW122" s="119"/>
      <c r="EZX122" s="119"/>
      <c r="EZY122" s="119"/>
      <c r="EZZ122" s="119"/>
      <c r="FAA122" s="119"/>
      <c r="FAB122" s="119"/>
      <c r="FAC122" s="119"/>
      <c r="FAD122" s="119"/>
      <c r="FAE122" s="119"/>
      <c r="FAF122" s="119"/>
      <c r="FAG122" s="119"/>
      <c r="FAH122" s="119"/>
      <c r="FAI122" s="119"/>
      <c r="FAJ122" s="119"/>
      <c r="FAK122" s="119"/>
      <c r="FAL122" s="119"/>
      <c r="FAM122" s="119"/>
      <c r="FAN122" s="119"/>
      <c r="FAO122" s="119"/>
      <c r="FAP122" s="119"/>
      <c r="FAQ122" s="119"/>
      <c r="FAR122" s="119"/>
      <c r="FAS122" s="119"/>
      <c r="FAT122" s="119"/>
      <c r="FAU122" s="119"/>
      <c r="FAV122" s="119"/>
      <c r="FAW122" s="119"/>
      <c r="FAX122" s="119"/>
      <c r="FAY122" s="119"/>
      <c r="FAZ122" s="119"/>
      <c r="FBA122" s="119"/>
      <c r="FBB122" s="119"/>
      <c r="FBC122" s="119"/>
      <c r="FBD122" s="119"/>
      <c r="FBE122" s="119"/>
      <c r="FBF122" s="119"/>
      <c r="FBG122" s="119"/>
      <c r="FBH122" s="119"/>
      <c r="FBI122" s="119"/>
      <c r="FBJ122" s="119"/>
      <c r="FBK122" s="119"/>
      <c r="FBL122" s="119"/>
      <c r="FBM122" s="119"/>
      <c r="FBN122" s="119"/>
      <c r="FBO122" s="119"/>
      <c r="FBP122" s="119"/>
      <c r="FBQ122" s="119"/>
      <c r="FBR122" s="119"/>
      <c r="FBS122" s="119"/>
      <c r="FBT122" s="119"/>
      <c r="FBU122" s="119"/>
      <c r="FBV122" s="119"/>
      <c r="FBW122" s="119"/>
      <c r="FBX122" s="119"/>
      <c r="FBY122" s="119"/>
      <c r="FBZ122" s="119"/>
      <c r="FCA122" s="119"/>
      <c r="FCB122" s="119"/>
      <c r="FCC122" s="119"/>
      <c r="FCD122" s="119"/>
      <c r="FCE122" s="119"/>
      <c r="FCF122" s="119"/>
      <c r="FCG122" s="119"/>
      <c r="FCH122" s="119"/>
      <c r="FCI122" s="119"/>
      <c r="FCJ122" s="119"/>
      <c r="FCK122" s="119"/>
      <c r="FCL122" s="119"/>
      <c r="FCM122" s="119"/>
      <c r="FCN122" s="119"/>
      <c r="FCO122" s="119"/>
      <c r="FCP122" s="119"/>
      <c r="FCQ122" s="119"/>
      <c r="FCR122" s="119"/>
      <c r="FCS122" s="119"/>
      <c r="FCT122" s="119"/>
      <c r="FCU122" s="119"/>
      <c r="FCV122" s="119"/>
      <c r="FCW122" s="119"/>
      <c r="FCX122" s="119"/>
      <c r="FCY122" s="119"/>
      <c r="FCZ122" s="119"/>
      <c r="FDA122" s="119"/>
      <c r="FDB122" s="119"/>
      <c r="FDC122" s="119"/>
      <c r="FDD122" s="119"/>
      <c r="FDE122" s="119"/>
      <c r="FDF122" s="119"/>
      <c r="FDG122" s="119"/>
      <c r="FDH122" s="119"/>
      <c r="FDI122" s="119"/>
      <c r="FDJ122" s="119"/>
      <c r="FDK122" s="119"/>
      <c r="FDL122" s="119"/>
      <c r="FDM122" s="119"/>
      <c r="FDN122" s="119"/>
      <c r="FDO122" s="119"/>
      <c r="FDP122" s="119"/>
      <c r="FDQ122" s="119"/>
      <c r="FDR122" s="119"/>
      <c r="FDS122" s="119"/>
      <c r="FDT122" s="119"/>
      <c r="FDU122" s="119"/>
      <c r="FDV122" s="119"/>
      <c r="FDW122" s="119"/>
      <c r="FDX122" s="119"/>
      <c r="FDY122" s="119"/>
      <c r="FDZ122" s="119"/>
      <c r="FEA122" s="119"/>
      <c r="FEB122" s="119"/>
      <c r="FEC122" s="119"/>
      <c r="FED122" s="119"/>
      <c r="FEE122" s="119"/>
      <c r="FEF122" s="119"/>
      <c r="FEG122" s="119"/>
      <c r="FEH122" s="119"/>
      <c r="FEI122" s="119"/>
      <c r="FEJ122" s="119"/>
      <c r="FEK122" s="119"/>
      <c r="FEL122" s="119"/>
      <c r="FEM122" s="119"/>
      <c r="FEN122" s="119"/>
      <c r="FEO122" s="119"/>
      <c r="FEP122" s="119"/>
      <c r="FEQ122" s="119"/>
      <c r="FER122" s="119"/>
      <c r="FES122" s="119"/>
      <c r="FET122" s="119"/>
      <c r="FEU122" s="119"/>
      <c r="FEV122" s="119"/>
      <c r="FEW122" s="119"/>
      <c r="FEX122" s="119"/>
      <c r="FEY122" s="119"/>
      <c r="FEZ122" s="119"/>
      <c r="FFA122" s="119"/>
      <c r="FFB122" s="119"/>
      <c r="FFC122" s="119"/>
      <c r="FFD122" s="119"/>
      <c r="FFE122" s="119"/>
      <c r="FFF122" s="119"/>
      <c r="FFG122" s="119"/>
      <c r="FFH122" s="119"/>
      <c r="FFI122" s="119"/>
      <c r="FFJ122" s="119"/>
      <c r="FFK122" s="119"/>
      <c r="FFL122" s="119"/>
      <c r="FFM122" s="119"/>
      <c r="FFN122" s="119"/>
      <c r="FFO122" s="119"/>
      <c r="FFP122" s="119"/>
      <c r="FFQ122" s="119"/>
      <c r="FFR122" s="119"/>
      <c r="FFS122" s="119"/>
      <c r="FFT122" s="119"/>
      <c r="FFU122" s="119"/>
      <c r="FFV122" s="119"/>
      <c r="FFW122" s="119"/>
      <c r="FFX122" s="119"/>
      <c r="FFY122" s="119"/>
      <c r="FFZ122" s="119"/>
      <c r="FGA122" s="119"/>
      <c r="FGB122" s="119"/>
      <c r="FGC122" s="119"/>
      <c r="FGD122" s="119"/>
      <c r="FGE122" s="119"/>
      <c r="FGF122" s="119"/>
      <c r="FGG122" s="119"/>
      <c r="FGH122" s="119"/>
      <c r="FGI122" s="119"/>
      <c r="FGJ122" s="119"/>
      <c r="FGK122" s="119"/>
      <c r="FGL122" s="119"/>
      <c r="FGM122" s="119"/>
      <c r="FGN122" s="119"/>
      <c r="FGO122" s="119"/>
      <c r="FGP122" s="119"/>
      <c r="FGQ122" s="119"/>
      <c r="FGR122" s="119"/>
      <c r="FGS122" s="119"/>
      <c r="FGT122" s="119"/>
      <c r="FGU122" s="119"/>
      <c r="FGV122" s="119"/>
      <c r="FGW122" s="119"/>
      <c r="FGX122" s="119"/>
      <c r="FGY122" s="119"/>
      <c r="FGZ122" s="119"/>
      <c r="FHA122" s="119"/>
      <c r="FHB122" s="119"/>
      <c r="FHC122" s="119"/>
      <c r="FHD122" s="119"/>
      <c r="FHE122" s="119"/>
      <c r="FHF122" s="119"/>
      <c r="FHG122" s="119"/>
      <c r="FHH122" s="119"/>
      <c r="FHI122" s="119"/>
      <c r="FHJ122" s="119"/>
      <c r="FHK122" s="119"/>
      <c r="FHL122" s="119"/>
      <c r="FHM122" s="119"/>
      <c r="FHN122" s="119"/>
      <c r="FHO122" s="119"/>
      <c r="FHP122" s="119"/>
      <c r="FHQ122" s="119"/>
      <c r="FHR122" s="119"/>
      <c r="FHS122" s="119"/>
      <c r="FHT122" s="119"/>
      <c r="FHU122" s="119"/>
      <c r="FHV122" s="119"/>
      <c r="FHW122" s="119"/>
      <c r="FHX122" s="119"/>
      <c r="FHY122" s="119"/>
      <c r="FHZ122" s="119"/>
      <c r="FIA122" s="119"/>
      <c r="FIB122" s="119"/>
      <c r="FIC122" s="119"/>
      <c r="FID122" s="119"/>
      <c r="FIE122" s="119"/>
      <c r="FIF122" s="119"/>
      <c r="FIG122" s="119"/>
      <c r="FIH122" s="119"/>
      <c r="FII122" s="119"/>
      <c r="FIJ122" s="119"/>
      <c r="FIK122" s="119"/>
      <c r="FIL122" s="119"/>
      <c r="FIM122" s="119"/>
      <c r="FIN122" s="119"/>
      <c r="FIO122" s="119"/>
      <c r="FIP122" s="119"/>
      <c r="FIQ122" s="119"/>
      <c r="FIR122" s="119"/>
      <c r="FIS122" s="119"/>
      <c r="FIT122" s="119"/>
      <c r="FIU122" s="119"/>
      <c r="FIV122" s="119"/>
      <c r="FIW122" s="119"/>
      <c r="FIX122" s="119"/>
      <c r="FIY122" s="119"/>
      <c r="FIZ122" s="119"/>
      <c r="FJA122" s="119"/>
      <c r="FJB122" s="119"/>
      <c r="FJC122" s="119"/>
      <c r="FJD122" s="119"/>
      <c r="FJE122" s="119"/>
      <c r="FJF122" s="119"/>
      <c r="FJG122" s="119"/>
      <c r="FJH122" s="119"/>
      <c r="FJI122" s="119"/>
      <c r="FJJ122" s="119"/>
      <c r="FJK122" s="119"/>
      <c r="FJL122" s="119"/>
      <c r="FJM122" s="119"/>
      <c r="FJN122" s="119"/>
      <c r="FJO122" s="119"/>
      <c r="FJP122" s="119"/>
      <c r="FJQ122" s="119"/>
      <c r="FJR122" s="119"/>
      <c r="FJS122" s="119"/>
      <c r="FJT122" s="119"/>
      <c r="FJU122" s="119"/>
      <c r="FJV122" s="119"/>
      <c r="FJW122" s="119"/>
      <c r="FJX122" s="119"/>
      <c r="FJY122" s="119"/>
      <c r="FJZ122" s="119"/>
      <c r="FKA122" s="119"/>
      <c r="FKB122" s="119"/>
      <c r="FKC122" s="119"/>
      <c r="FKD122" s="119"/>
      <c r="FKE122" s="119"/>
      <c r="FKF122" s="119"/>
      <c r="FKG122" s="119"/>
      <c r="FKH122" s="119"/>
      <c r="FKI122" s="119"/>
      <c r="FKJ122" s="119"/>
      <c r="FKK122" s="119"/>
      <c r="FKL122" s="119"/>
      <c r="FKM122" s="119"/>
      <c r="FKN122" s="119"/>
      <c r="FKO122" s="119"/>
      <c r="FKP122" s="119"/>
      <c r="FKQ122" s="119"/>
      <c r="FKR122" s="119"/>
      <c r="FKS122" s="119"/>
      <c r="FKT122" s="119"/>
      <c r="FKU122" s="119"/>
      <c r="FKV122" s="119"/>
      <c r="FKW122" s="119"/>
      <c r="FKX122" s="119"/>
      <c r="FKY122" s="119"/>
      <c r="FKZ122" s="119"/>
      <c r="FLA122" s="119"/>
      <c r="FLB122" s="119"/>
      <c r="FLC122" s="119"/>
      <c r="FLD122" s="119"/>
      <c r="FLE122" s="119"/>
      <c r="FLF122" s="119"/>
      <c r="FLG122" s="119"/>
      <c r="FLH122" s="119"/>
      <c r="FLI122" s="119"/>
      <c r="FLJ122" s="119"/>
      <c r="FLK122" s="119"/>
      <c r="FLL122" s="119"/>
      <c r="FLM122" s="119"/>
      <c r="FLN122" s="119"/>
      <c r="FLO122" s="119"/>
      <c r="FLP122" s="119"/>
      <c r="FLQ122" s="119"/>
      <c r="FLR122" s="119"/>
      <c r="FLS122" s="119"/>
      <c r="FLT122" s="119"/>
      <c r="FLU122" s="119"/>
      <c r="FLV122" s="119"/>
      <c r="FLW122" s="119"/>
      <c r="FLX122" s="119"/>
      <c r="FLY122" s="119"/>
      <c r="FLZ122" s="119"/>
      <c r="FMA122" s="119"/>
      <c r="FMB122" s="119"/>
      <c r="FMC122" s="119"/>
      <c r="FMD122" s="119"/>
      <c r="FME122" s="119"/>
      <c r="FMF122" s="119"/>
      <c r="FMG122" s="119"/>
      <c r="FMH122" s="119"/>
      <c r="FMI122" s="119"/>
      <c r="FMJ122" s="119"/>
      <c r="FMK122" s="119"/>
      <c r="FML122" s="119"/>
      <c r="FMM122" s="119"/>
      <c r="FMN122" s="119"/>
      <c r="FMO122" s="119"/>
      <c r="FMP122" s="119"/>
      <c r="FMQ122" s="119"/>
      <c r="FMR122" s="119"/>
      <c r="FMS122" s="119"/>
      <c r="FMT122" s="119"/>
      <c r="FMU122" s="119"/>
      <c r="FMV122" s="119"/>
      <c r="FMW122" s="119"/>
      <c r="FMX122" s="119"/>
      <c r="FMY122" s="119"/>
      <c r="FMZ122" s="119"/>
      <c r="FNA122" s="119"/>
      <c r="FNB122" s="119"/>
      <c r="FNC122" s="119"/>
      <c r="FND122" s="119"/>
      <c r="FNE122" s="119"/>
      <c r="FNF122" s="119"/>
      <c r="FNG122" s="119"/>
      <c r="FNH122" s="119"/>
      <c r="FNI122" s="119"/>
      <c r="FNJ122" s="119"/>
      <c r="FNK122" s="119"/>
      <c r="FNL122" s="119"/>
      <c r="FNM122" s="119"/>
      <c r="FNN122" s="119"/>
      <c r="FNO122" s="119"/>
      <c r="FNP122" s="119"/>
      <c r="FNQ122" s="119"/>
      <c r="FNR122" s="119"/>
      <c r="FNS122" s="119"/>
      <c r="FNT122" s="119"/>
      <c r="FNU122" s="119"/>
      <c r="FNV122" s="119"/>
      <c r="FNW122" s="119"/>
      <c r="FNX122" s="119"/>
      <c r="FNY122" s="119"/>
      <c r="FNZ122" s="119"/>
      <c r="FOA122" s="119"/>
      <c r="FOB122" s="119"/>
      <c r="FOC122" s="119"/>
      <c r="FOD122" s="119"/>
      <c r="FOE122" s="119"/>
      <c r="FOF122" s="119"/>
      <c r="FOG122" s="119"/>
      <c r="FOH122" s="119"/>
      <c r="FOI122" s="119"/>
      <c r="FOJ122" s="119"/>
      <c r="FOK122" s="119"/>
      <c r="FOL122" s="119"/>
      <c r="FOM122" s="119"/>
      <c r="FON122" s="119"/>
      <c r="FOO122" s="119"/>
      <c r="FOP122" s="119"/>
      <c r="FOQ122" s="119"/>
      <c r="FOR122" s="119"/>
      <c r="FOS122" s="119"/>
      <c r="FOT122" s="119"/>
      <c r="FOU122" s="119"/>
      <c r="FOV122" s="119"/>
      <c r="FOW122" s="119"/>
      <c r="FOX122" s="119"/>
      <c r="FOY122" s="119"/>
      <c r="FOZ122" s="119"/>
      <c r="FPA122" s="119"/>
      <c r="FPB122" s="119"/>
      <c r="FPC122" s="119"/>
      <c r="FPD122" s="119"/>
      <c r="FPE122" s="119"/>
      <c r="FPF122" s="119"/>
      <c r="FPG122" s="119"/>
      <c r="FPH122" s="119"/>
      <c r="FPI122" s="119"/>
      <c r="FPJ122" s="119"/>
      <c r="FPK122" s="119"/>
      <c r="FPL122" s="119"/>
      <c r="FPM122" s="119"/>
      <c r="FPN122" s="119"/>
      <c r="FPO122" s="119"/>
      <c r="FPP122" s="119"/>
      <c r="FPQ122" s="119"/>
      <c r="FPR122" s="119"/>
      <c r="FPS122" s="119"/>
      <c r="FPT122" s="119"/>
      <c r="FPU122" s="119"/>
      <c r="FPV122" s="119"/>
      <c r="FPW122" s="119"/>
      <c r="FPX122" s="119"/>
      <c r="FPY122" s="119"/>
      <c r="FPZ122" s="119"/>
      <c r="FQA122" s="119"/>
      <c r="FQB122" s="119"/>
      <c r="FQC122" s="119"/>
      <c r="FQD122" s="119"/>
      <c r="FQE122" s="119"/>
      <c r="FQF122" s="119"/>
      <c r="FQG122" s="119"/>
      <c r="FQH122" s="119"/>
      <c r="FQI122" s="119"/>
      <c r="FQJ122" s="119"/>
      <c r="FQK122" s="119"/>
      <c r="FQL122" s="119"/>
      <c r="FQM122" s="119"/>
      <c r="FQN122" s="119"/>
      <c r="FQO122" s="119"/>
      <c r="FQP122" s="119"/>
      <c r="FQQ122" s="119"/>
      <c r="FQR122" s="119"/>
      <c r="FQS122" s="119"/>
      <c r="FQT122" s="119"/>
      <c r="FQU122" s="119"/>
      <c r="FQV122" s="119"/>
      <c r="FQW122" s="119"/>
      <c r="FQX122" s="119"/>
      <c r="FQY122" s="119"/>
      <c r="FQZ122" s="119"/>
      <c r="FRA122" s="119"/>
      <c r="FRB122" s="119"/>
      <c r="FRC122" s="119"/>
      <c r="FRD122" s="119"/>
      <c r="FRE122" s="119"/>
      <c r="FRF122" s="119"/>
      <c r="FRG122" s="119"/>
      <c r="FRH122" s="119"/>
      <c r="FRI122" s="119"/>
      <c r="FRJ122" s="119"/>
      <c r="FRK122" s="119"/>
      <c r="FRL122" s="119"/>
      <c r="FRM122" s="119"/>
      <c r="FRN122" s="119"/>
      <c r="FRO122" s="119"/>
      <c r="FRP122" s="119"/>
      <c r="FRQ122" s="119"/>
      <c r="FRR122" s="119"/>
      <c r="FRS122" s="119"/>
      <c r="FRT122" s="119"/>
      <c r="FRU122" s="119"/>
      <c r="FRV122" s="119"/>
      <c r="FRW122" s="119"/>
      <c r="FRX122" s="119"/>
      <c r="FRY122" s="119"/>
      <c r="FRZ122" s="119"/>
      <c r="FSA122" s="119"/>
      <c r="FSB122" s="119"/>
      <c r="FSC122" s="119"/>
      <c r="FSD122" s="119"/>
      <c r="FSE122" s="119"/>
      <c r="FSF122" s="119"/>
      <c r="FSG122" s="119"/>
      <c r="FSH122" s="119"/>
      <c r="FSI122" s="119"/>
      <c r="FSJ122" s="119"/>
      <c r="FSK122" s="119"/>
      <c r="FSL122" s="119"/>
      <c r="FSM122" s="119"/>
      <c r="FSN122" s="119"/>
      <c r="FSO122" s="119"/>
      <c r="FSP122" s="119"/>
      <c r="FSQ122" s="119"/>
      <c r="FSR122" s="119"/>
      <c r="FSS122" s="119"/>
      <c r="FST122" s="119"/>
      <c r="FSU122" s="119"/>
      <c r="FSV122" s="119"/>
      <c r="FSW122" s="119"/>
      <c r="FSX122" s="119"/>
      <c r="FSY122" s="119"/>
      <c r="FSZ122" s="119"/>
      <c r="FTA122" s="119"/>
      <c r="FTB122" s="119"/>
      <c r="FTC122" s="119"/>
      <c r="FTD122" s="119"/>
      <c r="FTE122" s="119"/>
      <c r="FTF122" s="119"/>
      <c r="FTG122" s="119"/>
      <c r="FTH122" s="119"/>
      <c r="FTI122" s="119"/>
      <c r="FTJ122" s="119"/>
      <c r="FTK122" s="119"/>
      <c r="FTL122" s="119"/>
      <c r="FTM122" s="119"/>
      <c r="FTN122" s="119"/>
      <c r="FTO122" s="119"/>
      <c r="FTP122" s="119"/>
      <c r="FTQ122" s="119"/>
      <c r="FTR122" s="119"/>
      <c r="FTS122" s="119"/>
      <c r="FTT122" s="119"/>
      <c r="FTU122" s="119"/>
      <c r="FTV122" s="119"/>
      <c r="FTW122" s="119"/>
      <c r="FTX122" s="119"/>
      <c r="FTY122" s="119"/>
      <c r="FTZ122" s="119"/>
      <c r="FUA122" s="119"/>
      <c r="FUB122" s="119"/>
      <c r="FUC122" s="119"/>
      <c r="FUD122" s="119"/>
      <c r="FUE122" s="119"/>
      <c r="FUF122" s="119"/>
      <c r="FUG122" s="119"/>
      <c r="FUH122" s="119"/>
      <c r="FUI122" s="119"/>
      <c r="FUJ122" s="119"/>
      <c r="FUK122" s="119"/>
      <c r="FUL122" s="119"/>
      <c r="FUM122" s="119"/>
      <c r="FUN122" s="119"/>
      <c r="FUO122" s="119"/>
      <c r="FUP122" s="119"/>
      <c r="FUQ122" s="119"/>
      <c r="FUR122" s="119"/>
      <c r="FUS122" s="119"/>
      <c r="FUT122" s="119"/>
      <c r="FUU122" s="119"/>
      <c r="FUV122" s="119"/>
      <c r="FUW122" s="119"/>
      <c r="FUX122" s="119"/>
      <c r="FUY122" s="119"/>
      <c r="FUZ122" s="119"/>
      <c r="FVA122" s="119"/>
      <c r="FVB122" s="119"/>
      <c r="FVC122" s="119"/>
      <c r="FVD122" s="119"/>
      <c r="FVE122" s="119"/>
      <c r="FVF122" s="119"/>
      <c r="FVG122" s="119"/>
      <c r="FVH122" s="119"/>
      <c r="FVI122" s="119"/>
      <c r="FVJ122" s="119"/>
      <c r="FVK122" s="119"/>
      <c r="FVL122" s="119"/>
      <c r="FVM122" s="119"/>
      <c r="FVN122" s="119"/>
      <c r="FVO122" s="119"/>
      <c r="FVP122" s="119"/>
      <c r="FVQ122" s="119"/>
      <c r="FVR122" s="119"/>
      <c r="FVS122" s="119"/>
      <c r="FVT122" s="119"/>
      <c r="FVU122" s="119"/>
      <c r="FVV122" s="119"/>
      <c r="FVW122" s="119"/>
      <c r="FVX122" s="119"/>
      <c r="FVY122" s="119"/>
      <c r="FVZ122" s="119"/>
      <c r="FWA122" s="119"/>
      <c r="FWB122" s="119"/>
      <c r="FWC122" s="119"/>
      <c r="FWD122" s="119"/>
      <c r="FWE122" s="119"/>
      <c r="FWF122" s="119"/>
      <c r="FWG122" s="119"/>
      <c r="FWH122" s="119"/>
      <c r="FWI122" s="119"/>
      <c r="FWJ122" s="119"/>
      <c r="FWK122" s="119"/>
      <c r="FWL122" s="119"/>
      <c r="FWM122" s="119"/>
      <c r="FWN122" s="119"/>
      <c r="FWO122" s="119"/>
      <c r="FWP122" s="119"/>
      <c r="FWQ122" s="119"/>
      <c r="FWR122" s="119"/>
      <c r="FWS122" s="119"/>
      <c r="FWT122" s="119"/>
      <c r="FWU122" s="119"/>
      <c r="FWV122" s="119"/>
      <c r="FWW122" s="119"/>
      <c r="FWX122" s="119"/>
      <c r="FWY122" s="119"/>
      <c r="FWZ122" s="119"/>
      <c r="FXA122" s="119"/>
      <c r="FXB122" s="119"/>
      <c r="FXC122" s="119"/>
      <c r="FXD122" s="119"/>
      <c r="FXE122" s="119"/>
      <c r="FXF122" s="119"/>
      <c r="FXG122" s="119"/>
      <c r="FXH122" s="119"/>
      <c r="FXI122" s="119"/>
      <c r="FXJ122" s="119"/>
      <c r="FXK122" s="119"/>
      <c r="FXL122" s="119"/>
      <c r="FXM122" s="119"/>
      <c r="FXN122" s="119"/>
      <c r="FXO122" s="119"/>
      <c r="FXP122" s="119"/>
      <c r="FXQ122" s="119"/>
      <c r="FXR122" s="119"/>
      <c r="FXS122" s="119"/>
      <c r="FXT122" s="119"/>
      <c r="FXU122" s="119"/>
      <c r="FXV122" s="119"/>
      <c r="FXW122" s="119"/>
      <c r="FXX122" s="119"/>
      <c r="FXY122" s="119"/>
      <c r="FXZ122" s="119"/>
      <c r="FYA122" s="119"/>
      <c r="FYB122" s="119"/>
      <c r="FYC122" s="119"/>
      <c r="FYD122" s="119"/>
      <c r="FYE122" s="119"/>
      <c r="FYF122" s="119"/>
      <c r="FYG122" s="119"/>
      <c r="FYH122" s="119"/>
      <c r="FYI122" s="119"/>
      <c r="FYJ122" s="119"/>
      <c r="FYK122" s="119"/>
      <c r="FYL122" s="119"/>
      <c r="FYM122" s="119"/>
      <c r="FYN122" s="119"/>
      <c r="FYO122" s="119"/>
      <c r="FYP122" s="119"/>
      <c r="FYQ122" s="119"/>
      <c r="FYR122" s="119"/>
      <c r="FYS122" s="119"/>
      <c r="FYT122" s="119"/>
      <c r="FYU122" s="119"/>
      <c r="FYV122" s="119"/>
      <c r="FYW122" s="119"/>
      <c r="FYX122" s="119"/>
      <c r="FYY122" s="119"/>
      <c r="FYZ122" s="119"/>
      <c r="FZA122" s="119"/>
      <c r="FZB122" s="119"/>
      <c r="FZC122" s="119"/>
      <c r="FZD122" s="119"/>
      <c r="FZE122" s="119"/>
      <c r="FZF122" s="119"/>
      <c r="FZG122" s="119"/>
      <c r="FZH122" s="119"/>
      <c r="FZI122" s="119"/>
      <c r="FZJ122" s="119"/>
      <c r="FZK122" s="119"/>
      <c r="FZL122" s="119"/>
      <c r="FZM122" s="119"/>
      <c r="FZN122" s="119"/>
      <c r="FZO122" s="119"/>
      <c r="FZP122" s="119"/>
      <c r="FZQ122" s="119"/>
      <c r="FZR122" s="119"/>
      <c r="FZS122" s="119"/>
      <c r="FZT122" s="119"/>
      <c r="FZU122" s="119"/>
      <c r="FZV122" s="119"/>
      <c r="FZW122" s="119"/>
      <c r="FZX122" s="119"/>
      <c r="FZY122" s="119"/>
      <c r="FZZ122" s="119"/>
      <c r="GAA122" s="119"/>
      <c r="GAB122" s="119"/>
      <c r="GAC122" s="119"/>
      <c r="GAD122" s="119"/>
      <c r="GAE122" s="119"/>
      <c r="GAF122" s="119"/>
      <c r="GAG122" s="119"/>
      <c r="GAH122" s="119"/>
      <c r="GAI122" s="119"/>
      <c r="GAJ122" s="119"/>
      <c r="GAK122" s="119"/>
      <c r="GAL122" s="119"/>
      <c r="GAM122" s="119"/>
      <c r="GAN122" s="119"/>
      <c r="GAO122" s="119"/>
      <c r="GAP122" s="119"/>
      <c r="GAQ122" s="119"/>
      <c r="GAR122" s="119"/>
      <c r="GAS122" s="119"/>
      <c r="GAT122" s="119"/>
      <c r="GAU122" s="119"/>
      <c r="GAV122" s="119"/>
      <c r="GAW122" s="119"/>
      <c r="GAX122" s="119"/>
      <c r="GAY122" s="119"/>
      <c r="GAZ122" s="119"/>
      <c r="GBA122" s="119"/>
      <c r="GBB122" s="119"/>
      <c r="GBC122" s="119"/>
      <c r="GBD122" s="119"/>
      <c r="GBE122" s="119"/>
      <c r="GBF122" s="119"/>
      <c r="GBG122" s="119"/>
      <c r="GBH122" s="119"/>
      <c r="GBI122" s="119"/>
      <c r="GBJ122" s="119"/>
      <c r="GBK122" s="119"/>
      <c r="GBL122" s="119"/>
      <c r="GBM122" s="119"/>
      <c r="GBN122" s="119"/>
      <c r="GBO122" s="119"/>
      <c r="GBP122" s="119"/>
      <c r="GBQ122" s="119"/>
      <c r="GBR122" s="119"/>
      <c r="GBS122" s="119"/>
      <c r="GBT122" s="119"/>
      <c r="GBU122" s="119"/>
      <c r="GBV122" s="119"/>
      <c r="GBW122" s="119"/>
      <c r="GBX122" s="119"/>
      <c r="GBY122" s="119"/>
      <c r="GBZ122" s="119"/>
      <c r="GCA122" s="119"/>
      <c r="GCB122" s="119"/>
      <c r="GCC122" s="119"/>
      <c r="GCD122" s="119"/>
      <c r="GCE122" s="119"/>
      <c r="GCF122" s="119"/>
      <c r="GCG122" s="119"/>
      <c r="GCH122" s="119"/>
      <c r="GCI122" s="119"/>
      <c r="GCJ122" s="119"/>
      <c r="GCK122" s="119"/>
      <c r="GCL122" s="119"/>
      <c r="GCM122" s="119"/>
      <c r="GCN122" s="119"/>
      <c r="GCO122" s="119"/>
      <c r="GCP122" s="119"/>
      <c r="GCQ122" s="119"/>
      <c r="GCR122" s="119"/>
      <c r="GCS122" s="119"/>
      <c r="GCT122" s="119"/>
      <c r="GCU122" s="119"/>
      <c r="GCV122" s="119"/>
      <c r="GCW122" s="119"/>
      <c r="GCX122" s="119"/>
      <c r="GCY122" s="119"/>
      <c r="GCZ122" s="119"/>
      <c r="GDA122" s="119"/>
      <c r="GDB122" s="119"/>
      <c r="GDC122" s="119"/>
      <c r="GDD122" s="119"/>
      <c r="GDE122" s="119"/>
      <c r="GDF122" s="119"/>
      <c r="GDG122" s="119"/>
      <c r="GDH122" s="119"/>
      <c r="GDI122" s="119"/>
      <c r="GDJ122" s="119"/>
      <c r="GDK122" s="119"/>
      <c r="GDL122" s="119"/>
      <c r="GDM122" s="119"/>
      <c r="GDN122" s="119"/>
      <c r="GDO122" s="119"/>
      <c r="GDP122" s="119"/>
      <c r="GDQ122" s="119"/>
      <c r="GDR122" s="119"/>
      <c r="GDS122" s="119"/>
      <c r="GDT122" s="119"/>
      <c r="GDU122" s="119"/>
      <c r="GDV122" s="119"/>
      <c r="GDW122" s="119"/>
      <c r="GDX122" s="119"/>
      <c r="GDY122" s="119"/>
      <c r="GDZ122" s="119"/>
      <c r="GEA122" s="119"/>
      <c r="GEB122" s="119"/>
      <c r="GEC122" s="119"/>
      <c r="GED122" s="119"/>
      <c r="GEE122" s="119"/>
      <c r="GEF122" s="119"/>
      <c r="GEG122" s="119"/>
      <c r="GEH122" s="119"/>
      <c r="GEI122" s="119"/>
      <c r="GEJ122" s="119"/>
      <c r="GEK122" s="119"/>
      <c r="GEL122" s="119"/>
      <c r="GEM122" s="119"/>
      <c r="GEN122" s="119"/>
      <c r="GEO122" s="119"/>
      <c r="GEP122" s="119"/>
      <c r="GEQ122" s="119"/>
      <c r="GER122" s="119"/>
      <c r="GES122" s="119"/>
      <c r="GET122" s="119"/>
      <c r="GEU122" s="119"/>
      <c r="GEV122" s="119"/>
      <c r="GEW122" s="119"/>
      <c r="GEX122" s="119"/>
      <c r="GEY122" s="119"/>
      <c r="GEZ122" s="119"/>
      <c r="GFA122" s="119"/>
      <c r="GFB122" s="119"/>
      <c r="GFC122" s="119"/>
      <c r="GFD122" s="119"/>
      <c r="GFE122" s="119"/>
      <c r="GFF122" s="119"/>
      <c r="GFG122" s="119"/>
      <c r="GFH122" s="119"/>
      <c r="GFI122" s="119"/>
      <c r="GFJ122" s="119"/>
      <c r="GFK122" s="119"/>
      <c r="GFL122" s="119"/>
      <c r="GFM122" s="119"/>
      <c r="GFN122" s="119"/>
      <c r="GFO122" s="119"/>
      <c r="GFP122" s="119"/>
      <c r="GFQ122" s="119"/>
      <c r="GFR122" s="119"/>
      <c r="GFS122" s="119"/>
      <c r="GFT122" s="119"/>
      <c r="GFU122" s="119"/>
      <c r="GFV122" s="119"/>
      <c r="GFW122" s="119"/>
      <c r="GFX122" s="119"/>
      <c r="GFY122" s="119"/>
      <c r="GFZ122" s="119"/>
      <c r="GGA122" s="119"/>
      <c r="GGB122" s="119"/>
      <c r="GGC122" s="119"/>
      <c r="GGD122" s="119"/>
      <c r="GGE122" s="119"/>
      <c r="GGF122" s="119"/>
      <c r="GGG122" s="119"/>
      <c r="GGH122" s="119"/>
      <c r="GGI122" s="119"/>
      <c r="GGJ122" s="119"/>
      <c r="GGK122" s="119"/>
      <c r="GGL122" s="119"/>
      <c r="GGM122" s="119"/>
      <c r="GGN122" s="119"/>
      <c r="GGO122" s="119"/>
      <c r="GGP122" s="119"/>
      <c r="GGQ122" s="119"/>
      <c r="GGR122" s="119"/>
      <c r="GGS122" s="119"/>
      <c r="GGT122" s="119"/>
      <c r="GGU122" s="119"/>
      <c r="GGV122" s="119"/>
      <c r="GGW122" s="119"/>
      <c r="GGX122" s="119"/>
      <c r="GGY122" s="119"/>
      <c r="GGZ122" s="119"/>
      <c r="GHA122" s="119"/>
      <c r="GHB122" s="119"/>
      <c r="GHC122" s="119"/>
      <c r="GHD122" s="119"/>
      <c r="GHE122" s="119"/>
      <c r="GHF122" s="119"/>
      <c r="GHG122" s="119"/>
      <c r="GHH122" s="119"/>
      <c r="GHI122" s="119"/>
      <c r="GHJ122" s="119"/>
      <c r="GHK122" s="119"/>
      <c r="GHL122" s="119"/>
      <c r="GHM122" s="119"/>
      <c r="GHN122" s="119"/>
      <c r="GHO122" s="119"/>
      <c r="GHP122" s="119"/>
      <c r="GHQ122" s="119"/>
      <c r="GHR122" s="119"/>
      <c r="GHS122" s="119"/>
      <c r="GHT122" s="119"/>
      <c r="GHU122" s="119"/>
      <c r="GHV122" s="119"/>
      <c r="GHW122" s="119"/>
      <c r="GHX122" s="119"/>
      <c r="GHY122" s="119"/>
      <c r="GHZ122" s="119"/>
      <c r="GIA122" s="119"/>
      <c r="GIB122" s="119"/>
      <c r="GIC122" s="119"/>
      <c r="GID122" s="119"/>
      <c r="GIE122" s="119"/>
      <c r="GIF122" s="119"/>
      <c r="GIG122" s="119"/>
      <c r="GIH122" s="119"/>
      <c r="GII122" s="119"/>
      <c r="GIJ122" s="119"/>
      <c r="GIK122" s="119"/>
      <c r="GIL122" s="119"/>
      <c r="GIM122" s="119"/>
      <c r="GIN122" s="119"/>
      <c r="GIO122" s="119"/>
      <c r="GIP122" s="119"/>
      <c r="GIQ122" s="119"/>
      <c r="GIR122" s="119"/>
      <c r="GIS122" s="119"/>
      <c r="GIT122" s="119"/>
      <c r="GIU122" s="119"/>
      <c r="GIV122" s="119"/>
      <c r="GIW122" s="119"/>
      <c r="GIX122" s="119"/>
      <c r="GIY122" s="119"/>
      <c r="GIZ122" s="119"/>
      <c r="GJA122" s="119"/>
      <c r="GJB122" s="119"/>
      <c r="GJC122" s="119"/>
      <c r="GJD122" s="119"/>
      <c r="GJE122" s="119"/>
      <c r="GJF122" s="119"/>
      <c r="GJG122" s="119"/>
      <c r="GJH122" s="119"/>
      <c r="GJI122" s="119"/>
      <c r="GJJ122" s="119"/>
      <c r="GJK122" s="119"/>
      <c r="GJL122" s="119"/>
      <c r="GJM122" s="119"/>
      <c r="GJN122" s="119"/>
      <c r="GJO122" s="119"/>
      <c r="GJP122" s="119"/>
      <c r="GJQ122" s="119"/>
      <c r="GJR122" s="119"/>
      <c r="GJS122" s="119"/>
      <c r="GJT122" s="119"/>
      <c r="GJU122" s="119"/>
      <c r="GJV122" s="119"/>
      <c r="GJW122" s="119"/>
      <c r="GJX122" s="119"/>
      <c r="GJY122" s="119"/>
      <c r="GJZ122" s="119"/>
      <c r="GKA122" s="119"/>
      <c r="GKB122" s="119"/>
      <c r="GKC122" s="119"/>
      <c r="GKD122" s="119"/>
      <c r="GKE122" s="119"/>
      <c r="GKF122" s="119"/>
      <c r="GKG122" s="119"/>
      <c r="GKH122" s="119"/>
      <c r="GKI122" s="119"/>
      <c r="GKJ122" s="119"/>
      <c r="GKK122" s="119"/>
      <c r="GKL122" s="119"/>
      <c r="GKM122" s="119"/>
      <c r="GKN122" s="119"/>
      <c r="GKO122" s="119"/>
      <c r="GKP122" s="119"/>
      <c r="GKQ122" s="119"/>
      <c r="GKR122" s="119"/>
      <c r="GKS122" s="119"/>
      <c r="GKT122" s="119"/>
      <c r="GKU122" s="119"/>
      <c r="GKV122" s="119"/>
      <c r="GKW122" s="119"/>
      <c r="GKX122" s="119"/>
      <c r="GKY122" s="119"/>
      <c r="GKZ122" s="119"/>
      <c r="GLA122" s="119"/>
      <c r="GLB122" s="119"/>
      <c r="GLC122" s="119"/>
      <c r="GLD122" s="119"/>
      <c r="GLE122" s="119"/>
      <c r="GLF122" s="119"/>
      <c r="GLG122" s="119"/>
      <c r="GLH122" s="119"/>
      <c r="GLI122" s="119"/>
      <c r="GLJ122" s="119"/>
      <c r="GLK122" s="119"/>
      <c r="GLL122" s="119"/>
      <c r="GLM122" s="119"/>
      <c r="GLN122" s="119"/>
      <c r="GLO122" s="119"/>
      <c r="GLP122" s="119"/>
      <c r="GLQ122" s="119"/>
      <c r="GLR122" s="119"/>
      <c r="GLS122" s="119"/>
      <c r="GLT122" s="119"/>
      <c r="GLU122" s="119"/>
      <c r="GLV122" s="119"/>
      <c r="GLW122" s="119"/>
      <c r="GLX122" s="119"/>
      <c r="GLY122" s="119"/>
      <c r="GLZ122" s="119"/>
      <c r="GMA122" s="119"/>
      <c r="GMB122" s="119"/>
      <c r="GMC122" s="119"/>
      <c r="GMD122" s="119"/>
      <c r="GME122" s="119"/>
      <c r="GMF122" s="119"/>
      <c r="GMG122" s="119"/>
      <c r="GMH122" s="119"/>
      <c r="GMI122" s="119"/>
      <c r="GMJ122" s="119"/>
      <c r="GMK122" s="119"/>
      <c r="GML122" s="119"/>
      <c r="GMM122" s="119"/>
      <c r="GMN122" s="119"/>
      <c r="GMO122" s="119"/>
      <c r="GMP122" s="119"/>
      <c r="GMQ122" s="119"/>
      <c r="GMR122" s="119"/>
      <c r="GMS122" s="119"/>
      <c r="GMT122" s="119"/>
      <c r="GMU122" s="119"/>
      <c r="GMV122" s="119"/>
      <c r="GMW122" s="119"/>
      <c r="GMX122" s="119"/>
      <c r="GMY122" s="119"/>
      <c r="GMZ122" s="119"/>
      <c r="GNA122" s="119"/>
      <c r="GNB122" s="119"/>
      <c r="GNC122" s="119"/>
      <c r="GND122" s="119"/>
      <c r="GNE122" s="119"/>
      <c r="GNF122" s="119"/>
      <c r="GNG122" s="119"/>
      <c r="GNH122" s="119"/>
      <c r="GNI122" s="119"/>
      <c r="GNJ122" s="119"/>
      <c r="GNK122" s="119"/>
      <c r="GNL122" s="119"/>
      <c r="GNM122" s="119"/>
      <c r="GNN122" s="119"/>
      <c r="GNO122" s="119"/>
      <c r="GNP122" s="119"/>
      <c r="GNQ122" s="119"/>
      <c r="GNR122" s="119"/>
      <c r="GNS122" s="119"/>
      <c r="GNT122" s="119"/>
      <c r="GNU122" s="119"/>
      <c r="GNV122" s="119"/>
      <c r="GNW122" s="119"/>
      <c r="GNX122" s="119"/>
      <c r="GNY122" s="119"/>
      <c r="GNZ122" s="119"/>
      <c r="GOA122" s="119"/>
      <c r="GOB122" s="119"/>
      <c r="GOC122" s="119"/>
      <c r="GOD122" s="119"/>
      <c r="GOE122" s="119"/>
      <c r="GOF122" s="119"/>
      <c r="GOG122" s="119"/>
      <c r="GOH122" s="119"/>
      <c r="GOI122" s="119"/>
      <c r="GOJ122" s="119"/>
      <c r="GOK122" s="119"/>
      <c r="GOL122" s="119"/>
      <c r="GOM122" s="119"/>
      <c r="GON122" s="119"/>
      <c r="GOO122" s="119"/>
      <c r="GOP122" s="119"/>
      <c r="GOQ122" s="119"/>
      <c r="GOR122" s="119"/>
      <c r="GOS122" s="119"/>
      <c r="GOT122" s="119"/>
      <c r="GOU122" s="119"/>
      <c r="GOV122" s="119"/>
      <c r="GOW122" s="119"/>
      <c r="GOX122" s="119"/>
      <c r="GOY122" s="119"/>
      <c r="GOZ122" s="119"/>
      <c r="GPA122" s="119"/>
      <c r="GPB122" s="119"/>
      <c r="GPC122" s="119"/>
      <c r="GPD122" s="119"/>
      <c r="GPE122" s="119"/>
      <c r="GPF122" s="119"/>
      <c r="GPG122" s="119"/>
      <c r="GPH122" s="119"/>
      <c r="GPI122" s="119"/>
      <c r="GPJ122" s="119"/>
      <c r="GPK122" s="119"/>
      <c r="GPL122" s="119"/>
      <c r="GPM122" s="119"/>
      <c r="GPN122" s="119"/>
      <c r="GPO122" s="119"/>
      <c r="GPP122" s="119"/>
      <c r="GPQ122" s="119"/>
      <c r="GPR122" s="119"/>
      <c r="GPS122" s="119"/>
      <c r="GPT122" s="119"/>
      <c r="GPU122" s="119"/>
      <c r="GPV122" s="119"/>
      <c r="GPW122" s="119"/>
      <c r="GPX122" s="119"/>
      <c r="GPY122" s="119"/>
      <c r="GPZ122" s="119"/>
      <c r="GQA122" s="119"/>
      <c r="GQB122" s="119"/>
      <c r="GQC122" s="119"/>
      <c r="GQD122" s="119"/>
      <c r="GQE122" s="119"/>
      <c r="GQF122" s="119"/>
      <c r="GQG122" s="119"/>
      <c r="GQH122" s="119"/>
      <c r="GQI122" s="119"/>
      <c r="GQJ122" s="119"/>
      <c r="GQK122" s="119"/>
      <c r="GQL122" s="119"/>
      <c r="GQM122" s="119"/>
      <c r="GQN122" s="119"/>
      <c r="GQO122" s="119"/>
      <c r="GQP122" s="119"/>
      <c r="GQQ122" s="119"/>
      <c r="GQR122" s="119"/>
      <c r="GQS122" s="119"/>
      <c r="GQT122" s="119"/>
      <c r="GQU122" s="119"/>
      <c r="GQV122" s="119"/>
      <c r="GQW122" s="119"/>
      <c r="GQX122" s="119"/>
      <c r="GQY122" s="119"/>
      <c r="GQZ122" s="119"/>
      <c r="GRA122" s="119"/>
      <c r="GRB122" s="119"/>
      <c r="GRC122" s="119"/>
      <c r="GRD122" s="119"/>
      <c r="GRE122" s="119"/>
      <c r="GRF122" s="119"/>
      <c r="GRG122" s="119"/>
      <c r="GRH122" s="119"/>
      <c r="GRI122" s="119"/>
      <c r="GRJ122" s="119"/>
      <c r="GRK122" s="119"/>
      <c r="GRL122" s="119"/>
      <c r="GRM122" s="119"/>
      <c r="GRN122" s="119"/>
      <c r="GRO122" s="119"/>
      <c r="GRP122" s="119"/>
      <c r="GRQ122" s="119"/>
      <c r="GRR122" s="119"/>
      <c r="GRS122" s="119"/>
      <c r="GRT122" s="119"/>
      <c r="GRU122" s="119"/>
      <c r="GRV122" s="119"/>
      <c r="GRW122" s="119"/>
      <c r="GRX122" s="119"/>
      <c r="GRY122" s="119"/>
      <c r="GRZ122" s="119"/>
      <c r="GSA122" s="119"/>
      <c r="GSB122" s="119"/>
      <c r="GSC122" s="119"/>
      <c r="GSD122" s="119"/>
      <c r="GSE122" s="119"/>
      <c r="GSF122" s="119"/>
      <c r="GSG122" s="119"/>
      <c r="GSH122" s="119"/>
      <c r="GSI122" s="119"/>
      <c r="GSJ122" s="119"/>
      <c r="GSK122" s="119"/>
      <c r="GSL122" s="119"/>
      <c r="GSM122" s="119"/>
      <c r="GSN122" s="119"/>
      <c r="GSO122" s="119"/>
      <c r="GSP122" s="119"/>
      <c r="GSQ122" s="119"/>
      <c r="GSR122" s="119"/>
      <c r="GSS122" s="119"/>
      <c r="GST122" s="119"/>
      <c r="GSU122" s="119"/>
      <c r="GSV122" s="119"/>
      <c r="GSW122" s="119"/>
      <c r="GSX122" s="119"/>
      <c r="GSY122" s="119"/>
      <c r="GSZ122" s="119"/>
      <c r="GTA122" s="119"/>
      <c r="GTB122" s="119"/>
      <c r="GTC122" s="119"/>
      <c r="GTD122" s="119"/>
      <c r="GTE122" s="119"/>
      <c r="GTF122" s="119"/>
      <c r="GTG122" s="119"/>
      <c r="GTH122" s="119"/>
      <c r="GTI122" s="119"/>
      <c r="GTJ122" s="119"/>
      <c r="GTK122" s="119"/>
      <c r="GTL122" s="119"/>
      <c r="GTM122" s="119"/>
      <c r="GTN122" s="119"/>
      <c r="GTO122" s="119"/>
      <c r="GTP122" s="119"/>
      <c r="GTQ122" s="119"/>
      <c r="GTR122" s="119"/>
      <c r="GTS122" s="119"/>
      <c r="GTT122" s="119"/>
      <c r="GTU122" s="119"/>
      <c r="GTV122" s="119"/>
      <c r="GTW122" s="119"/>
      <c r="GTX122" s="119"/>
      <c r="GTY122" s="119"/>
      <c r="GTZ122" s="119"/>
      <c r="GUA122" s="119"/>
      <c r="GUB122" s="119"/>
      <c r="GUC122" s="119"/>
      <c r="GUD122" s="119"/>
      <c r="GUE122" s="119"/>
      <c r="GUF122" s="119"/>
      <c r="GUG122" s="119"/>
      <c r="GUH122" s="119"/>
      <c r="GUI122" s="119"/>
      <c r="GUJ122" s="119"/>
      <c r="GUK122" s="119"/>
      <c r="GUL122" s="119"/>
      <c r="GUM122" s="119"/>
      <c r="GUN122" s="119"/>
      <c r="GUO122" s="119"/>
      <c r="GUP122" s="119"/>
      <c r="GUQ122" s="119"/>
      <c r="GUR122" s="119"/>
      <c r="GUS122" s="119"/>
      <c r="GUT122" s="119"/>
      <c r="GUU122" s="119"/>
      <c r="GUV122" s="119"/>
      <c r="GUW122" s="119"/>
      <c r="GUX122" s="119"/>
      <c r="GUY122" s="119"/>
      <c r="GUZ122" s="119"/>
      <c r="GVA122" s="119"/>
      <c r="GVB122" s="119"/>
      <c r="GVC122" s="119"/>
      <c r="GVD122" s="119"/>
      <c r="GVE122" s="119"/>
      <c r="GVF122" s="119"/>
      <c r="GVG122" s="119"/>
      <c r="GVH122" s="119"/>
      <c r="GVI122" s="119"/>
      <c r="GVJ122" s="119"/>
      <c r="GVK122" s="119"/>
      <c r="GVL122" s="119"/>
      <c r="GVM122" s="119"/>
      <c r="GVN122" s="119"/>
      <c r="GVO122" s="119"/>
      <c r="GVP122" s="119"/>
      <c r="GVQ122" s="119"/>
      <c r="GVR122" s="119"/>
      <c r="GVS122" s="119"/>
      <c r="GVT122" s="119"/>
      <c r="GVU122" s="119"/>
      <c r="GVV122" s="119"/>
      <c r="GVW122" s="119"/>
      <c r="GVX122" s="119"/>
      <c r="GVY122" s="119"/>
      <c r="GVZ122" s="119"/>
      <c r="GWA122" s="119"/>
      <c r="GWB122" s="119"/>
      <c r="GWC122" s="119"/>
      <c r="GWD122" s="119"/>
      <c r="GWE122" s="119"/>
      <c r="GWF122" s="119"/>
      <c r="GWG122" s="119"/>
      <c r="GWH122" s="119"/>
      <c r="GWI122" s="119"/>
      <c r="GWJ122" s="119"/>
      <c r="GWK122" s="119"/>
      <c r="GWL122" s="119"/>
      <c r="GWM122" s="119"/>
      <c r="GWN122" s="119"/>
      <c r="GWO122" s="119"/>
      <c r="GWP122" s="119"/>
      <c r="GWQ122" s="119"/>
      <c r="GWR122" s="119"/>
      <c r="GWS122" s="119"/>
      <c r="GWT122" s="119"/>
      <c r="GWU122" s="119"/>
      <c r="GWV122" s="119"/>
      <c r="GWW122" s="119"/>
      <c r="GWX122" s="119"/>
      <c r="GWY122" s="119"/>
      <c r="GWZ122" s="119"/>
      <c r="GXA122" s="119"/>
      <c r="GXB122" s="119"/>
      <c r="GXC122" s="119"/>
      <c r="GXD122" s="119"/>
      <c r="GXE122" s="119"/>
      <c r="GXF122" s="119"/>
      <c r="GXG122" s="119"/>
      <c r="GXH122" s="119"/>
      <c r="GXI122" s="119"/>
      <c r="GXJ122" s="119"/>
      <c r="GXK122" s="119"/>
      <c r="GXL122" s="119"/>
      <c r="GXM122" s="119"/>
      <c r="GXN122" s="119"/>
      <c r="GXO122" s="119"/>
      <c r="GXP122" s="119"/>
      <c r="GXQ122" s="119"/>
      <c r="GXR122" s="119"/>
      <c r="GXS122" s="119"/>
      <c r="GXT122" s="119"/>
      <c r="GXU122" s="119"/>
      <c r="GXV122" s="119"/>
      <c r="GXW122" s="119"/>
      <c r="GXX122" s="119"/>
      <c r="GXY122" s="119"/>
      <c r="GXZ122" s="119"/>
      <c r="GYA122" s="119"/>
      <c r="GYB122" s="119"/>
      <c r="GYC122" s="119"/>
      <c r="GYD122" s="119"/>
      <c r="GYE122" s="119"/>
      <c r="GYF122" s="119"/>
      <c r="GYG122" s="119"/>
      <c r="GYH122" s="119"/>
      <c r="GYI122" s="119"/>
      <c r="GYJ122" s="119"/>
      <c r="GYK122" s="119"/>
      <c r="GYL122" s="119"/>
      <c r="GYM122" s="119"/>
      <c r="GYN122" s="119"/>
      <c r="GYO122" s="119"/>
      <c r="GYP122" s="119"/>
      <c r="GYQ122" s="119"/>
      <c r="GYR122" s="119"/>
      <c r="GYS122" s="119"/>
      <c r="GYT122" s="119"/>
      <c r="GYU122" s="119"/>
      <c r="GYV122" s="119"/>
      <c r="GYW122" s="119"/>
      <c r="GYX122" s="119"/>
      <c r="GYY122" s="119"/>
      <c r="GYZ122" s="119"/>
      <c r="GZA122" s="119"/>
      <c r="GZB122" s="119"/>
      <c r="GZC122" s="119"/>
      <c r="GZD122" s="119"/>
      <c r="GZE122" s="119"/>
      <c r="GZF122" s="119"/>
      <c r="GZG122" s="119"/>
      <c r="GZH122" s="119"/>
      <c r="GZI122" s="119"/>
      <c r="GZJ122" s="119"/>
      <c r="GZK122" s="119"/>
      <c r="GZL122" s="119"/>
      <c r="GZM122" s="119"/>
      <c r="GZN122" s="119"/>
      <c r="GZO122" s="119"/>
      <c r="GZP122" s="119"/>
      <c r="GZQ122" s="119"/>
      <c r="GZR122" s="119"/>
      <c r="GZS122" s="119"/>
      <c r="GZT122" s="119"/>
      <c r="GZU122" s="119"/>
      <c r="GZV122" s="119"/>
      <c r="GZW122" s="119"/>
      <c r="GZX122" s="119"/>
      <c r="GZY122" s="119"/>
      <c r="GZZ122" s="119"/>
      <c r="HAA122" s="119"/>
      <c r="HAB122" s="119"/>
      <c r="HAC122" s="119"/>
      <c r="HAD122" s="119"/>
      <c r="HAE122" s="119"/>
      <c r="HAF122" s="119"/>
      <c r="HAG122" s="119"/>
      <c r="HAH122" s="119"/>
      <c r="HAI122" s="119"/>
      <c r="HAJ122" s="119"/>
      <c r="HAK122" s="119"/>
      <c r="HAL122" s="119"/>
      <c r="HAM122" s="119"/>
      <c r="HAN122" s="119"/>
      <c r="HAO122" s="119"/>
      <c r="HAP122" s="119"/>
      <c r="HAQ122" s="119"/>
      <c r="HAR122" s="119"/>
      <c r="HAS122" s="119"/>
      <c r="HAT122" s="119"/>
      <c r="HAU122" s="119"/>
      <c r="HAV122" s="119"/>
      <c r="HAW122" s="119"/>
      <c r="HAX122" s="119"/>
      <c r="HAY122" s="119"/>
      <c r="HAZ122" s="119"/>
      <c r="HBA122" s="119"/>
      <c r="HBB122" s="119"/>
      <c r="HBC122" s="119"/>
      <c r="HBD122" s="119"/>
      <c r="HBE122" s="119"/>
      <c r="HBF122" s="119"/>
      <c r="HBG122" s="119"/>
      <c r="HBH122" s="119"/>
      <c r="HBI122" s="119"/>
      <c r="HBJ122" s="119"/>
      <c r="HBK122" s="119"/>
      <c r="HBL122" s="119"/>
      <c r="HBM122" s="119"/>
      <c r="HBN122" s="119"/>
      <c r="HBO122" s="119"/>
      <c r="HBP122" s="119"/>
      <c r="HBQ122" s="119"/>
      <c r="HBR122" s="119"/>
      <c r="HBS122" s="119"/>
      <c r="HBT122" s="119"/>
      <c r="HBU122" s="119"/>
      <c r="HBV122" s="119"/>
      <c r="HBW122" s="119"/>
      <c r="HBX122" s="119"/>
      <c r="HBY122" s="119"/>
      <c r="HBZ122" s="119"/>
      <c r="HCA122" s="119"/>
      <c r="HCB122" s="119"/>
      <c r="HCC122" s="119"/>
      <c r="HCD122" s="119"/>
      <c r="HCE122" s="119"/>
      <c r="HCF122" s="119"/>
      <c r="HCG122" s="119"/>
      <c r="HCH122" s="119"/>
      <c r="HCI122" s="119"/>
      <c r="HCJ122" s="119"/>
      <c r="HCK122" s="119"/>
      <c r="HCL122" s="119"/>
      <c r="HCM122" s="119"/>
      <c r="HCN122" s="119"/>
      <c r="HCO122" s="119"/>
      <c r="HCP122" s="119"/>
      <c r="HCQ122" s="119"/>
      <c r="HCR122" s="119"/>
      <c r="HCS122" s="119"/>
      <c r="HCT122" s="119"/>
      <c r="HCU122" s="119"/>
      <c r="HCV122" s="119"/>
      <c r="HCW122" s="119"/>
      <c r="HCX122" s="119"/>
      <c r="HCY122" s="119"/>
      <c r="HCZ122" s="119"/>
      <c r="HDA122" s="119"/>
      <c r="HDB122" s="119"/>
      <c r="HDC122" s="119"/>
      <c r="HDD122" s="119"/>
      <c r="HDE122" s="119"/>
      <c r="HDF122" s="119"/>
      <c r="HDG122" s="119"/>
      <c r="HDH122" s="119"/>
      <c r="HDI122" s="119"/>
      <c r="HDJ122" s="119"/>
      <c r="HDK122" s="119"/>
      <c r="HDL122" s="119"/>
      <c r="HDM122" s="119"/>
      <c r="HDN122" s="119"/>
      <c r="HDO122" s="119"/>
      <c r="HDP122" s="119"/>
      <c r="HDQ122" s="119"/>
      <c r="HDR122" s="119"/>
      <c r="HDS122" s="119"/>
      <c r="HDT122" s="119"/>
      <c r="HDU122" s="119"/>
      <c r="HDV122" s="119"/>
      <c r="HDW122" s="119"/>
      <c r="HDX122" s="119"/>
      <c r="HDY122" s="119"/>
      <c r="HDZ122" s="119"/>
      <c r="HEA122" s="119"/>
      <c r="HEB122" s="119"/>
      <c r="HEC122" s="119"/>
      <c r="HED122" s="119"/>
      <c r="HEE122" s="119"/>
      <c r="HEF122" s="119"/>
      <c r="HEG122" s="119"/>
      <c r="HEH122" s="119"/>
      <c r="HEI122" s="119"/>
      <c r="HEJ122" s="119"/>
      <c r="HEK122" s="119"/>
      <c r="HEL122" s="119"/>
      <c r="HEM122" s="119"/>
      <c r="HEN122" s="119"/>
      <c r="HEO122" s="119"/>
      <c r="HEP122" s="119"/>
      <c r="HEQ122" s="119"/>
      <c r="HER122" s="119"/>
      <c r="HES122" s="119"/>
      <c r="HET122" s="119"/>
      <c r="HEU122" s="119"/>
      <c r="HEV122" s="119"/>
      <c r="HEW122" s="119"/>
      <c r="HEX122" s="119"/>
      <c r="HEY122" s="119"/>
      <c r="HEZ122" s="119"/>
      <c r="HFA122" s="119"/>
      <c r="HFB122" s="119"/>
      <c r="HFC122" s="119"/>
      <c r="HFD122" s="119"/>
      <c r="HFE122" s="119"/>
      <c r="HFF122" s="119"/>
      <c r="HFG122" s="119"/>
      <c r="HFH122" s="119"/>
      <c r="HFI122" s="119"/>
      <c r="HFJ122" s="119"/>
      <c r="HFK122" s="119"/>
      <c r="HFL122" s="119"/>
      <c r="HFM122" s="119"/>
      <c r="HFN122" s="119"/>
      <c r="HFO122" s="119"/>
      <c r="HFP122" s="119"/>
      <c r="HFQ122" s="119"/>
      <c r="HFR122" s="119"/>
      <c r="HFS122" s="119"/>
      <c r="HFT122" s="119"/>
      <c r="HFU122" s="119"/>
      <c r="HFV122" s="119"/>
      <c r="HFW122" s="119"/>
      <c r="HFX122" s="119"/>
      <c r="HFY122" s="119"/>
      <c r="HFZ122" s="119"/>
      <c r="HGA122" s="119"/>
      <c r="HGB122" s="119"/>
      <c r="HGC122" s="119"/>
      <c r="HGD122" s="119"/>
      <c r="HGE122" s="119"/>
      <c r="HGF122" s="119"/>
      <c r="HGG122" s="119"/>
      <c r="HGH122" s="119"/>
      <c r="HGI122" s="119"/>
      <c r="HGJ122" s="119"/>
      <c r="HGK122" s="119"/>
      <c r="HGL122" s="119"/>
      <c r="HGM122" s="119"/>
      <c r="HGN122" s="119"/>
      <c r="HGO122" s="119"/>
      <c r="HGP122" s="119"/>
      <c r="HGQ122" s="119"/>
      <c r="HGR122" s="119"/>
      <c r="HGS122" s="119"/>
      <c r="HGT122" s="119"/>
      <c r="HGU122" s="119"/>
      <c r="HGV122" s="119"/>
      <c r="HGW122" s="119"/>
      <c r="HGX122" s="119"/>
      <c r="HGY122" s="119"/>
      <c r="HGZ122" s="119"/>
      <c r="HHA122" s="119"/>
      <c r="HHB122" s="119"/>
      <c r="HHC122" s="119"/>
      <c r="HHD122" s="119"/>
      <c r="HHE122" s="119"/>
      <c r="HHF122" s="119"/>
      <c r="HHG122" s="119"/>
      <c r="HHH122" s="119"/>
      <c r="HHI122" s="119"/>
      <c r="HHJ122" s="119"/>
      <c r="HHK122" s="119"/>
      <c r="HHL122" s="119"/>
      <c r="HHM122" s="119"/>
      <c r="HHN122" s="119"/>
      <c r="HHO122" s="119"/>
      <c r="HHP122" s="119"/>
      <c r="HHQ122" s="119"/>
      <c r="HHR122" s="119"/>
      <c r="HHS122" s="119"/>
      <c r="HHT122" s="119"/>
      <c r="HHU122" s="119"/>
      <c r="HHV122" s="119"/>
      <c r="HHW122" s="119"/>
      <c r="HHX122" s="119"/>
      <c r="HHY122" s="119"/>
      <c r="HHZ122" s="119"/>
      <c r="HIA122" s="119"/>
      <c r="HIB122" s="119"/>
      <c r="HIC122" s="119"/>
      <c r="HID122" s="119"/>
      <c r="HIE122" s="119"/>
      <c r="HIF122" s="119"/>
      <c r="HIG122" s="119"/>
      <c r="HIH122" s="119"/>
      <c r="HII122" s="119"/>
      <c r="HIJ122" s="119"/>
      <c r="HIK122" s="119"/>
      <c r="HIL122" s="119"/>
      <c r="HIM122" s="119"/>
      <c r="HIN122" s="119"/>
      <c r="HIO122" s="119"/>
      <c r="HIP122" s="119"/>
      <c r="HIQ122" s="119"/>
      <c r="HIR122" s="119"/>
      <c r="HIS122" s="119"/>
      <c r="HIT122" s="119"/>
      <c r="HIU122" s="119"/>
      <c r="HIV122" s="119"/>
      <c r="HIW122" s="119"/>
      <c r="HIX122" s="119"/>
      <c r="HIY122" s="119"/>
      <c r="HIZ122" s="119"/>
      <c r="HJA122" s="119"/>
      <c r="HJB122" s="119"/>
      <c r="HJC122" s="119"/>
      <c r="HJD122" s="119"/>
      <c r="HJE122" s="119"/>
      <c r="HJF122" s="119"/>
      <c r="HJG122" s="119"/>
      <c r="HJH122" s="119"/>
      <c r="HJI122" s="119"/>
      <c r="HJJ122" s="119"/>
      <c r="HJK122" s="119"/>
      <c r="HJL122" s="119"/>
      <c r="HJM122" s="119"/>
      <c r="HJN122" s="119"/>
      <c r="HJO122" s="119"/>
      <c r="HJP122" s="119"/>
      <c r="HJQ122" s="119"/>
      <c r="HJR122" s="119"/>
      <c r="HJS122" s="119"/>
      <c r="HJT122" s="119"/>
      <c r="HJU122" s="119"/>
      <c r="HJV122" s="119"/>
      <c r="HJW122" s="119"/>
      <c r="HJX122" s="119"/>
      <c r="HJY122" s="119"/>
      <c r="HJZ122" s="119"/>
      <c r="HKA122" s="119"/>
      <c r="HKB122" s="119"/>
      <c r="HKC122" s="119"/>
      <c r="HKD122" s="119"/>
      <c r="HKE122" s="119"/>
      <c r="HKF122" s="119"/>
      <c r="HKG122" s="119"/>
      <c r="HKH122" s="119"/>
      <c r="HKI122" s="119"/>
      <c r="HKJ122" s="119"/>
      <c r="HKK122" s="119"/>
      <c r="HKL122" s="119"/>
      <c r="HKM122" s="119"/>
      <c r="HKN122" s="119"/>
      <c r="HKO122" s="119"/>
      <c r="HKP122" s="119"/>
      <c r="HKQ122" s="119"/>
      <c r="HKR122" s="119"/>
      <c r="HKS122" s="119"/>
      <c r="HKT122" s="119"/>
      <c r="HKU122" s="119"/>
      <c r="HKV122" s="119"/>
      <c r="HKW122" s="119"/>
      <c r="HKX122" s="119"/>
      <c r="HKY122" s="119"/>
      <c r="HKZ122" s="119"/>
      <c r="HLA122" s="119"/>
      <c r="HLB122" s="119"/>
      <c r="HLC122" s="119"/>
      <c r="HLD122" s="119"/>
      <c r="HLE122" s="119"/>
      <c r="HLF122" s="119"/>
      <c r="HLG122" s="119"/>
      <c r="HLH122" s="119"/>
      <c r="HLI122" s="119"/>
      <c r="HLJ122" s="119"/>
      <c r="HLK122" s="119"/>
      <c r="HLL122" s="119"/>
      <c r="HLM122" s="119"/>
      <c r="HLN122" s="119"/>
      <c r="HLO122" s="119"/>
      <c r="HLP122" s="119"/>
      <c r="HLQ122" s="119"/>
      <c r="HLR122" s="119"/>
      <c r="HLS122" s="119"/>
      <c r="HLT122" s="119"/>
      <c r="HLU122" s="119"/>
      <c r="HLV122" s="119"/>
      <c r="HLW122" s="119"/>
      <c r="HLX122" s="119"/>
      <c r="HLY122" s="119"/>
      <c r="HLZ122" s="119"/>
      <c r="HMA122" s="119"/>
      <c r="HMB122" s="119"/>
      <c r="HMC122" s="119"/>
      <c r="HMD122" s="119"/>
      <c r="HME122" s="119"/>
      <c r="HMF122" s="119"/>
      <c r="HMG122" s="119"/>
      <c r="HMH122" s="119"/>
      <c r="HMI122" s="119"/>
      <c r="HMJ122" s="119"/>
      <c r="HMK122" s="119"/>
      <c r="HML122" s="119"/>
      <c r="HMM122" s="119"/>
      <c r="HMN122" s="119"/>
      <c r="HMO122" s="119"/>
      <c r="HMP122" s="119"/>
      <c r="HMQ122" s="119"/>
      <c r="HMR122" s="119"/>
      <c r="HMS122" s="119"/>
      <c r="HMT122" s="119"/>
      <c r="HMU122" s="119"/>
      <c r="HMV122" s="119"/>
      <c r="HMW122" s="119"/>
      <c r="HMX122" s="119"/>
      <c r="HMY122" s="119"/>
      <c r="HMZ122" s="119"/>
      <c r="HNA122" s="119"/>
      <c r="HNB122" s="119"/>
      <c r="HNC122" s="119"/>
      <c r="HND122" s="119"/>
      <c r="HNE122" s="119"/>
      <c r="HNF122" s="119"/>
      <c r="HNG122" s="119"/>
      <c r="HNH122" s="119"/>
      <c r="HNI122" s="119"/>
      <c r="HNJ122" s="119"/>
      <c r="HNK122" s="119"/>
      <c r="HNL122" s="119"/>
      <c r="HNM122" s="119"/>
      <c r="HNN122" s="119"/>
      <c r="HNO122" s="119"/>
      <c r="HNP122" s="119"/>
      <c r="HNQ122" s="119"/>
      <c r="HNR122" s="119"/>
      <c r="HNS122" s="119"/>
      <c r="HNT122" s="119"/>
      <c r="HNU122" s="119"/>
      <c r="HNV122" s="119"/>
      <c r="HNW122" s="119"/>
      <c r="HNX122" s="119"/>
      <c r="HNY122" s="119"/>
      <c r="HNZ122" s="119"/>
      <c r="HOA122" s="119"/>
      <c r="HOB122" s="119"/>
      <c r="HOC122" s="119"/>
      <c r="HOD122" s="119"/>
      <c r="HOE122" s="119"/>
      <c r="HOF122" s="119"/>
      <c r="HOG122" s="119"/>
      <c r="HOH122" s="119"/>
      <c r="HOI122" s="119"/>
      <c r="HOJ122" s="119"/>
      <c r="HOK122" s="119"/>
      <c r="HOL122" s="119"/>
      <c r="HOM122" s="119"/>
      <c r="HON122" s="119"/>
      <c r="HOO122" s="119"/>
      <c r="HOP122" s="119"/>
      <c r="HOQ122" s="119"/>
      <c r="HOR122" s="119"/>
      <c r="HOS122" s="119"/>
      <c r="HOT122" s="119"/>
      <c r="HOU122" s="119"/>
      <c r="HOV122" s="119"/>
      <c r="HOW122" s="119"/>
      <c r="HOX122" s="119"/>
      <c r="HOY122" s="119"/>
      <c r="HOZ122" s="119"/>
      <c r="HPA122" s="119"/>
      <c r="HPB122" s="119"/>
      <c r="HPC122" s="119"/>
      <c r="HPD122" s="119"/>
      <c r="HPE122" s="119"/>
      <c r="HPF122" s="119"/>
      <c r="HPG122" s="119"/>
      <c r="HPH122" s="119"/>
      <c r="HPI122" s="119"/>
      <c r="HPJ122" s="119"/>
      <c r="HPK122" s="119"/>
      <c r="HPL122" s="119"/>
      <c r="HPM122" s="119"/>
      <c r="HPN122" s="119"/>
      <c r="HPO122" s="119"/>
      <c r="HPP122" s="119"/>
      <c r="HPQ122" s="119"/>
      <c r="HPR122" s="119"/>
      <c r="HPS122" s="119"/>
      <c r="HPT122" s="119"/>
      <c r="HPU122" s="119"/>
      <c r="HPV122" s="119"/>
      <c r="HPW122" s="119"/>
      <c r="HPX122" s="119"/>
      <c r="HPY122" s="119"/>
      <c r="HPZ122" s="119"/>
      <c r="HQA122" s="119"/>
      <c r="HQB122" s="119"/>
      <c r="HQC122" s="119"/>
      <c r="HQD122" s="119"/>
      <c r="HQE122" s="119"/>
      <c r="HQF122" s="119"/>
      <c r="HQG122" s="119"/>
      <c r="HQH122" s="119"/>
      <c r="HQI122" s="119"/>
      <c r="HQJ122" s="119"/>
      <c r="HQK122" s="119"/>
      <c r="HQL122" s="119"/>
      <c r="HQM122" s="119"/>
      <c r="HQN122" s="119"/>
      <c r="HQO122" s="119"/>
      <c r="HQP122" s="119"/>
      <c r="HQQ122" s="119"/>
      <c r="HQR122" s="119"/>
      <c r="HQS122" s="119"/>
      <c r="HQT122" s="119"/>
      <c r="HQU122" s="119"/>
      <c r="HQV122" s="119"/>
      <c r="HQW122" s="119"/>
      <c r="HQX122" s="119"/>
      <c r="HQY122" s="119"/>
      <c r="HQZ122" s="119"/>
      <c r="HRA122" s="119"/>
      <c r="HRB122" s="119"/>
      <c r="HRC122" s="119"/>
      <c r="HRD122" s="119"/>
      <c r="HRE122" s="119"/>
      <c r="HRF122" s="119"/>
      <c r="HRG122" s="119"/>
      <c r="HRH122" s="119"/>
      <c r="HRI122" s="119"/>
      <c r="HRJ122" s="119"/>
      <c r="HRK122" s="119"/>
      <c r="HRL122" s="119"/>
      <c r="HRM122" s="119"/>
      <c r="HRN122" s="119"/>
      <c r="HRO122" s="119"/>
      <c r="HRP122" s="119"/>
      <c r="HRQ122" s="119"/>
      <c r="HRR122" s="119"/>
      <c r="HRS122" s="119"/>
      <c r="HRT122" s="119"/>
      <c r="HRU122" s="119"/>
      <c r="HRV122" s="119"/>
      <c r="HRW122" s="119"/>
      <c r="HRX122" s="119"/>
      <c r="HRY122" s="119"/>
      <c r="HRZ122" s="119"/>
      <c r="HSA122" s="119"/>
      <c r="HSB122" s="119"/>
      <c r="HSC122" s="119"/>
      <c r="HSD122" s="119"/>
      <c r="HSE122" s="119"/>
      <c r="HSF122" s="119"/>
      <c r="HSG122" s="119"/>
      <c r="HSH122" s="119"/>
      <c r="HSI122" s="119"/>
      <c r="HSJ122" s="119"/>
      <c r="HSK122" s="119"/>
      <c r="HSL122" s="119"/>
      <c r="HSM122" s="119"/>
      <c r="HSN122" s="119"/>
      <c r="HSO122" s="119"/>
      <c r="HSP122" s="119"/>
      <c r="HSQ122" s="119"/>
      <c r="HSR122" s="119"/>
      <c r="HSS122" s="119"/>
      <c r="HST122" s="119"/>
      <c r="HSU122" s="119"/>
      <c r="HSV122" s="119"/>
      <c r="HSW122" s="119"/>
      <c r="HSX122" s="119"/>
      <c r="HSY122" s="119"/>
      <c r="HSZ122" s="119"/>
      <c r="HTA122" s="119"/>
      <c r="HTB122" s="119"/>
      <c r="HTC122" s="119"/>
      <c r="HTD122" s="119"/>
      <c r="HTE122" s="119"/>
      <c r="HTF122" s="119"/>
      <c r="HTG122" s="119"/>
      <c r="HTH122" s="119"/>
      <c r="HTI122" s="119"/>
      <c r="HTJ122" s="119"/>
      <c r="HTK122" s="119"/>
      <c r="HTL122" s="119"/>
      <c r="HTM122" s="119"/>
      <c r="HTN122" s="119"/>
      <c r="HTO122" s="119"/>
      <c r="HTP122" s="119"/>
      <c r="HTQ122" s="119"/>
      <c r="HTR122" s="119"/>
      <c r="HTS122" s="119"/>
      <c r="HTT122" s="119"/>
      <c r="HTU122" s="119"/>
      <c r="HTV122" s="119"/>
      <c r="HTW122" s="119"/>
      <c r="HTX122" s="119"/>
      <c r="HTY122" s="119"/>
      <c r="HTZ122" s="119"/>
      <c r="HUA122" s="119"/>
      <c r="HUB122" s="119"/>
      <c r="HUC122" s="119"/>
      <c r="HUD122" s="119"/>
      <c r="HUE122" s="119"/>
      <c r="HUF122" s="119"/>
      <c r="HUG122" s="119"/>
      <c r="HUH122" s="119"/>
      <c r="HUI122" s="119"/>
      <c r="HUJ122" s="119"/>
      <c r="HUK122" s="119"/>
      <c r="HUL122" s="119"/>
      <c r="HUM122" s="119"/>
      <c r="HUN122" s="119"/>
      <c r="HUO122" s="119"/>
      <c r="HUP122" s="119"/>
      <c r="HUQ122" s="119"/>
      <c r="HUR122" s="119"/>
      <c r="HUS122" s="119"/>
      <c r="HUT122" s="119"/>
      <c r="HUU122" s="119"/>
      <c r="HUV122" s="119"/>
      <c r="HUW122" s="119"/>
      <c r="HUX122" s="119"/>
      <c r="HUY122" s="119"/>
      <c r="HUZ122" s="119"/>
      <c r="HVA122" s="119"/>
      <c r="HVB122" s="119"/>
      <c r="HVC122" s="119"/>
      <c r="HVD122" s="119"/>
      <c r="HVE122" s="119"/>
      <c r="HVF122" s="119"/>
      <c r="HVG122" s="119"/>
      <c r="HVH122" s="119"/>
      <c r="HVI122" s="119"/>
      <c r="HVJ122" s="119"/>
      <c r="HVK122" s="119"/>
      <c r="HVL122" s="119"/>
      <c r="HVM122" s="119"/>
      <c r="HVN122" s="119"/>
      <c r="HVO122" s="119"/>
      <c r="HVP122" s="119"/>
      <c r="HVQ122" s="119"/>
      <c r="HVR122" s="119"/>
      <c r="HVS122" s="119"/>
      <c r="HVT122" s="119"/>
      <c r="HVU122" s="119"/>
      <c r="HVV122" s="119"/>
      <c r="HVW122" s="119"/>
      <c r="HVX122" s="119"/>
      <c r="HVY122" s="119"/>
      <c r="HVZ122" s="119"/>
      <c r="HWA122" s="119"/>
      <c r="HWB122" s="119"/>
      <c r="HWC122" s="119"/>
      <c r="HWD122" s="119"/>
      <c r="HWE122" s="119"/>
      <c r="HWF122" s="119"/>
      <c r="HWG122" s="119"/>
      <c r="HWH122" s="119"/>
      <c r="HWI122" s="119"/>
      <c r="HWJ122" s="119"/>
      <c r="HWK122" s="119"/>
      <c r="HWL122" s="119"/>
      <c r="HWM122" s="119"/>
      <c r="HWN122" s="119"/>
      <c r="HWO122" s="119"/>
      <c r="HWP122" s="119"/>
      <c r="HWQ122" s="119"/>
      <c r="HWR122" s="119"/>
      <c r="HWS122" s="119"/>
      <c r="HWT122" s="119"/>
      <c r="HWU122" s="119"/>
      <c r="HWV122" s="119"/>
      <c r="HWW122" s="119"/>
      <c r="HWX122" s="119"/>
      <c r="HWY122" s="119"/>
      <c r="HWZ122" s="119"/>
      <c r="HXA122" s="119"/>
      <c r="HXB122" s="119"/>
      <c r="HXC122" s="119"/>
      <c r="HXD122" s="119"/>
      <c r="HXE122" s="119"/>
      <c r="HXF122" s="119"/>
      <c r="HXG122" s="119"/>
      <c r="HXH122" s="119"/>
      <c r="HXI122" s="119"/>
      <c r="HXJ122" s="119"/>
      <c r="HXK122" s="119"/>
      <c r="HXL122" s="119"/>
      <c r="HXM122" s="119"/>
      <c r="HXN122" s="119"/>
      <c r="HXO122" s="119"/>
      <c r="HXP122" s="119"/>
      <c r="HXQ122" s="119"/>
      <c r="HXR122" s="119"/>
      <c r="HXS122" s="119"/>
      <c r="HXT122" s="119"/>
      <c r="HXU122" s="119"/>
      <c r="HXV122" s="119"/>
      <c r="HXW122" s="119"/>
      <c r="HXX122" s="119"/>
      <c r="HXY122" s="119"/>
      <c r="HXZ122" s="119"/>
      <c r="HYA122" s="119"/>
      <c r="HYB122" s="119"/>
      <c r="HYC122" s="119"/>
      <c r="HYD122" s="119"/>
      <c r="HYE122" s="119"/>
      <c r="HYF122" s="119"/>
      <c r="HYG122" s="119"/>
      <c r="HYH122" s="119"/>
      <c r="HYI122" s="119"/>
      <c r="HYJ122" s="119"/>
      <c r="HYK122" s="119"/>
      <c r="HYL122" s="119"/>
      <c r="HYM122" s="119"/>
      <c r="HYN122" s="119"/>
      <c r="HYO122" s="119"/>
      <c r="HYP122" s="119"/>
      <c r="HYQ122" s="119"/>
      <c r="HYR122" s="119"/>
      <c r="HYS122" s="119"/>
      <c r="HYT122" s="119"/>
      <c r="HYU122" s="119"/>
      <c r="HYV122" s="119"/>
      <c r="HYW122" s="119"/>
      <c r="HYX122" s="119"/>
      <c r="HYY122" s="119"/>
      <c r="HYZ122" s="119"/>
      <c r="HZA122" s="119"/>
      <c r="HZB122" s="119"/>
      <c r="HZC122" s="119"/>
      <c r="HZD122" s="119"/>
      <c r="HZE122" s="119"/>
      <c r="HZF122" s="119"/>
      <c r="HZG122" s="119"/>
      <c r="HZH122" s="119"/>
      <c r="HZI122" s="119"/>
      <c r="HZJ122" s="119"/>
      <c r="HZK122" s="119"/>
      <c r="HZL122" s="119"/>
      <c r="HZM122" s="119"/>
      <c r="HZN122" s="119"/>
      <c r="HZO122" s="119"/>
      <c r="HZP122" s="119"/>
      <c r="HZQ122" s="119"/>
      <c r="HZR122" s="119"/>
      <c r="HZS122" s="119"/>
      <c r="HZT122" s="119"/>
      <c r="HZU122" s="119"/>
      <c r="HZV122" s="119"/>
      <c r="HZW122" s="119"/>
      <c r="HZX122" s="119"/>
      <c r="HZY122" s="119"/>
      <c r="HZZ122" s="119"/>
      <c r="IAA122" s="119"/>
      <c r="IAB122" s="119"/>
      <c r="IAC122" s="119"/>
      <c r="IAD122" s="119"/>
      <c r="IAE122" s="119"/>
      <c r="IAF122" s="119"/>
      <c r="IAG122" s="119"/>
      <c r="IAH122" s="119"/>
      <c r="IAI122" s="119"/>
      <c r="IAJ122" s="119"/>
      <c r="IAK122" s="119"/>
      <c r="IAL122" s="119"/>
      <c r="IAM122" s="119"/>
      <c r="IAN122" s="119"/>
      <c r="IAO122" s="119"/>
      <c r="IAP122" s="119"/>
      <c r="IAQ122" s="119"/>
      <c r="IAR122" s="119"/>
      <c r="IAS122" s="119"/>
      <c r="IAT122" s="119"/>
      <c r="IAU122" s="119"/>
      <c r="IAV122" s="119"/>
      <c r="IAW122" s="119"/>
      <c r="IAX122" s="119"/>
      <c r="IAY122" s="119"/>
      <c r="IAZ122" s="119"/>
      <c r="IBA122" s="119"/>
      <c r="IBB122" s="119"/>
      <c r="IBC122" s="119"/>
      <c r="IBD122" s="119"/>
      <c r="IBE122" s="119"/>
      <c r="IBF122" s="119"/>
      <c r="IBG122" s="119"/>
      <c r="IBH122" s="119"/>
      <c r="IBI122" s="119"/>
      <c r="IBJ122" s="119"/>
      <c r="IBK122" s="119"/>
      <c r="IBL122" s="119"/>
      <c r="IBM122" s="119"/>
      <c r="IBN122" s="119"/>
      <c r="IBO122" s="119"/>
      <c r="IBP122" s="119"/>
      <c r="IBQ122" s="119"/>
      <c r="IBR122" s="119"/>
      <c r="IBS122" s="119"/>
      <c r="IBT122" s="119"/>
      <c r="IBU122" s="119"/>
      <c r="IBV122" s="119"/>
      <c r="IBW122" s="119"/>
      <c r="IBX122" s="119"/>
      <c r="IBY122" s="119"/>
      <c r="IBZ122" s="119"/>
      <c r="ICA122" s="119"/>
      <c r="ICB122" s="119"/>
      <c r="ICC122" s="119"/>
      <c r="ICD122" s="119"/>
      <c r="ICE122" s="119"/>
      <c r="ICF122" s="119"/>
      <c r="ICG122" s="119"/>
      <c r="ICH122" s="119"/>
      <c r="ICI122" s="119"/>
      <c r="ICJ122" s="119"/>
      <c r="ICK122" s="119"/>
      <c r="ICL122" s="119"/>
      <c r="ICM122" s="119"/>
      <c r="ICN122" s="119"/>
      <c r="ICO122" s="119"/>
      <c r="ICP122" s="119"/>
      <c r="ICQ122" s="119"/>
      <c r="ICR122" s="119"/>
      <c r="ICS122" s="119"/>
      <c r="ICT122" s="119"/>
      <c r="ICU122" s="119"/>
      <c r="ICV122" s="119"/>
      <c r="ICW122" s="119"/>
      <c r="ICX122" s="119"/>
      <c r="ICY122" s="119"/>
      <c r="ICZ122" s="119"/>
      <c r="IDA122" s="119"/>
      <c r="IDB122" s="119"/>
      <c r="IDC122" s="119"/>
      <c r="IDD122" s="119"/>
      <c r="IDE122" s="119"/>
      <c r="IDF122" s="119"/>
      <c r="IDG122" s="119"/>
      <c r="IDH122" s="119"/>
      <c r="IDI122" s="119"/>
      <c r="IDJ122" s="119"/>
      <c r="IDK122" s="119"/>
      <c r="IDL122" s="119"/>
      <c r="IDM122" s="119"/>
      <c r="IDN122" s="119"/>
      <c r="IDO122" s="119"/>
      <c r="IDP122" s="119"/>
      <c r="IDQ122" s="119"/>
      <c r="IDR122" s="119"/>
      <c r="IDS122" s="119"/>
      <c r="IDT122" s="119"/>
      <c r="IDU122" s="119"/>
      <c r="IDV122" s="119"/>
      <c r="IDW122" s="119"/>
      <c r="IDX122" s="119"/>
      <c r="IDY122" s="119"/>
      <c r="IDZ122" s="119"/>
      <c r="IEA122" s="119"/>
      <c r="IEB122" s="119"/>
      <c r="IEC122" s="119"/>
      <c r="IED122" s="119"/>
      <c r="IEE122" s="119"/>
      <c r="IEF122" s="119"/>
      <c r="IEG122" s="119"/>
      <c r="IEH122" s="119"/>
      <c r="IEI122" s="119"/>
      <c r="IEJ122" s="119"/>
      <c r="IEK122" s="119"/>
      <c r="IEL122" s="119"/>
      <c r="IEM122" s="119"/>
      <c r="IEN122" s="119"/>
      <c r="IEO122" s="119"/>
      <c r="IEP122" s="119"/>
      <c r="IEQ122" s="119"/>
      <c r="IER122" s="119"/>
      <c r="IES122" s="119"/>
      <c r="IET122" s="119"/>
      <c r="IEU122" s="119"/>
      <c r="IEV122" s="119"/>
      <c r="IEW122" s="119"/>
      <c r="IEX122" s="119"/>
      <c r="IEY122" s="119"/>
      <c r="IEZ122" s="119"/>
      <c r="IFA122" s="119"/>
      <c r="IFB122" s="119"/>
      <c r="IFC122" s="119"/>
      <c r="IFD122" s="119"/>
      <c r="IFE122" s="119"/>
      <c r="IFF122" s="119"/>
      <c r="IFG122" s="119"/>
      <c r="IFH122" s="119"/>
      <c r="IFI122" s="119"/>
      <c r="IFJ122" s="119"/>
      <c r="IFK122" s="119"/>
      <c r="IFL122" s="119"/>
      <c r="IFM122" s="119"/>
      <c r="IFN122" s="119"/>
      <c r="IFO122" s="119"/>
      <c r="IFP122" s="119"/>
      <c r="IFQ122" s="119"/>
      <c r="IFR122" s="119"/>
      <c r="IFS122" s="119"/>
      <c r="IFT122" s="119"/>
      <c r="IFU122" s="119"/>
      <c r="IFV122" s="119"/>
      <c r="IFW122" s="119"/>
      <c r="IFX122" s="119"/>
      <c r="IFY122" s="119"/>
      <c r="IFZ122" s="119"/>
      <c r="IGA122" s="119"/>
      <c r="IGB122" s="119"/>
      <c r="IGC122" s="119"/>
      <c r="IGD122" s="119"/>
      <c r="IGE122" s="119"/>
      <c r="IGF122" s="119"/>
      <c r="IGG122" s="119"/>
      <c r="IGH122" s="119"/>
      <c r="IGI122" s="119"/>
      <c r="IGJ122" s="119"/>
      <c r="IGK122" s="119"/>
      <c r="IGL122" s="119"/>
      <c r="IGM122" s="119"/>
      <c r="IGN122" s="119"/>
      <c r="IGO122" s="119"/>
      <c r="IGP122" s="119"/>
      <c r="IGQ122" s="119"/>
      <c r="IGR122" s="119"/>
      <c r="IGS122" s="119"/>
      <c r="IGT122" s="119"/>
      <c r="IGU122" s="119"/>
      <c r="IGV122" s="119"/>
      <c r="IGW122" s="119"/>
      <c r="IGX122" s="119"/>
      <c r="IGY122" s="119"/>
      <c r="IGZ122" s="119"/>
      <c r="IHA122" s="119"/>
      <c r="IHB122" s="119"/>
      <c r="IHC122" s="119"/>
      <c r="IHD122" s="119"/>
      <c r="IHE122" s="119"/>
      <c r="IHF122" s="119"/>
      <c r="IHG122" s="119"/>
      <c r="IHH122" s="119"/>
      <c r="IHI122" s="119"/>
      <c r="IHJ122" s="119"/>
      <c r="IHK122" s="119"/>
      <c r="IHL122" s="119"/>
      <c r="IHM122" s="119"/>
      <c r="IHN122" s="119"/>
      <c r="IHO122" s="119"/>
      <c r="IHP122" s="119"/>
      <c r="IHQ122" s="119"/>
      <c r="IHR122" s="119"/>
      <c r="IHS122" s="119"/>
      <c r="IHT122" s="119"/>
      <c r="IHU122" s="119"/>
      <c r="IHV122" s="119"/>
      <c r="IHW122" s="119"/>
      <c r="IHX122" s="119"/>
      <c r="IHY122" s="119"/>
      <c r="IHZ122" s="119"/>
      <c r="IIA122" s="119"/>
      <c r="IIB122" s="119"/>
      <c r="IIC122" s="119"/>
      <c r="IID122" s="119"/>
      <c r="IIE122" s="119"/>
      <c r="IIF122" s="119"/>
      <c r="IIG122" s="119"/>
      <c r="IIH122" s="119"/>
      <c r="III122" s="119"/>
      <c r="IIJ122" s="119"/>
      <c r="IIK122" s="119"/>
      <c r="IIL122" s="119"/>
      <c r="IIM122" s="119"/>
      <c r="IIN122" s="119"/>
      <c r="IIO122" s="119"/>
      <c r="IIP122" s="119"/>
      <c r="IIQ122" s="119"/>
      <c r="IIR122" s="119"/>
      <c r="IIS122" s="119"/>
      <c r="IIT122" s="119"/>
      <c r="IIU122" s="119"/>
      <c r="IIV122" s="119"/>
      <c r="IIW122" s="119"/>
      <c r="IIX122" s="119"/>
      <c r="IIY122" s="119"/>
      <c r="IIZ122" s="119"/>
      <c r="IJA122" s="119"/>
      <c r="IJB122" s="119"/>
      <c r="IJC122" s="119"/>
      <c r="IJD122" s="119"/>
      <c r="IJE122" s="119"/>
      <c r="IJF122" s="119"/>
      <c r="IJG122" s="119"/>
      <c r="IJH122" s="119"/>
      <c r="IJI122" s="119"/>
      <c r="IJJ122" s="119"/>
      <c r="IJK122" s="119"/>
      <c r="IJL122" s="119"/>
      <c r="IJM122" s="119"/>
      <c r="IJN122" s="119"/>
      <c r="IJO122" s="119"/>
      <c r="IJP122" s="119"/>
      <c r="IJQ122" s="119"/>
      <c r="IJR122" s="119"/>
      <c r="IJS122" s="119"/>
      <c r="IJT122" s="119"/>
      <c r="IJU122" s="119"/>
      <c r="IJV122" s="119"/>
      <c r="IJW122" s="119"/>
      <c r="IJX122" s="119"/>
      <c r="IJY122" s="119"/>
      <c r="IJZ122" s="119"/>
      <c r="IKA122" s="119"/>
      <c r="IKB122" s="119"/>
      <c r="IKC122" s="119"/>
      <c r="IKD122" s="119"/>
      <c r="IKE122" s="119"/>
      <c r="IKF122" s="119"/>
      <c r="IKG122" s="119"/>
      <c r="IKH122" s="119"/>
      <c r="IKI122" s="119"/>
      <c r="IKJ122" s="119"/>
      <c r="IKK122" s="119"/>
      <c r="IKL122" s="119"/>
      <c r="IKM122" s="119"/>
      <c r="IKN122" s="119"/>
      <c r="IKO122" s="119"/>
      <c r="IKP122" s="119"/>
      <c r="IKQ122" s="119"/>
      <c r="IKR122" s="119"/>
      <c r="IKS122" s="119"/>
      <c r="IKT122" s="119"/>
      <c r="IKU122" s="119"/>
      <c r="IKV122" s="119"/>
      <c r="IKW122" s="119"/>
      <c r="IKX122" s="119"/>
      <c r="IKY122" s="119"/>
      <c r="IKZ122" s="119"/>
      <c r="ILA122" s="119"/>
      <c r="ILB122" s="119"/>
      <c r="ILC122" s="119"/>
      <c r="ILD122" s="119"/>
      <c r="ILE122" s="119"/>
      <c r="ILF122" s="119"/>
      <c r="ILG122" s="119"/>
      <c r="ILH122" s="119"/>
      <c r="ILI122" s="119"/>
      <c r="ILJ122" s="119"/>
      <c r="ILK122" s="119"/>
      <c r="ILL122" s="119"/>
      <c r="ILM122" s="119"/>
      <c r="ILN122" s="119"/>
      <c r="ILO122" s="119"/>
      <c r="ILP122" s="119"/>
      <c r="ILQ122" s="119"/>
      <c r="ILR122" s="119"/>
      <c r="ILS122" s="119"/>
      <c r="ILT122" s="119"/>
      <c r="ILU122" s="119"/>
      <c r="ILV122" s="119"/>
      <c r="ILW122" s="119"/>
      <c r="ILX122" s="119"/>
      <c r="ILY122" s="119"/>
      <c r="ILZ122" s="119"/>
      <c r="IMA122" s="119"/>
      <c r="IMB122" s="119"/>
      <c r="IMC122" s="119"/>
      <c r="IMD122" s="119"/>
      <c r="IME122" s="119"/>
      <c r="IMF122" s="119"/>
      <c r="IMG122" s="119"/>
      <c r="IMH122" s="119"/>
      <c r="IMI122" s="119"/>
      <c r="IMJ122" s="119"/>
      <c r="IMK122" s="119"/>
      <c r="IML122" s="119"/>
      <c r="IMM122" s="119"/>
      <c r="IMN122" s="119"/>
      <c r="IMO122" s="119"/>
      <c r="IMP122" s="119"/>
      <c r="IMQ122" s="119"/>
      <c r="IMR122" s="119"/>
      <c r="IMS122" s="119"/>
      <c r="IMT122" s="119"/>
      <c r="IMU122" s="119"/>
      <c r="IMV122" s="119"/>
      <c r="IMW122" s="119"/>
      <c r="IMX122" s="119"/>
      <c r="IMY122" s="119"/>
      <c r="IMZ122" s="119"/>
      <c r="INA122" s="119"/>
      <c r="INB122" s="119"/>
      <c r="INC122" s="119"/>
      <c r="IND122" s="119"/>
      <c r="INE122" s="119"/>
      <c r="INF122" s="119"/>
      <c r="ING122" s="119"/>
      <c r="INH122" s="119"/>
      <c r="INI122" s="119"/>
      <c r="INJ122" s="119"/>
      <c r="INK122" s="119"/>
      <c r="INL122" s="119"/>
      <c r="INM122" s="119"/>
      <c r="INN122" s="119"/>
      <c r="INO122" s="119"/>
      <c r="INP122" s="119"/>
      <c r="INQ122" s="119"/>
      <c r="INR122" s="119"/>
      <c r="INS122" s="119"/>
      <c r="INT122" s="119"/>
      <c r="INU122" s="119"/>
      <c r="INV122" s="119"/>
      <c r="INW122" s="119"/>
      <c r="INX122" s="119"/>
      <c r="INY122" s="119"/>
      <c r="INZ122" s="119"/>
      <c r="IOA122" s="119"/>
      <c r="IOB122" s="119"/>
      <c r="IOC122" s="119"/>
      <c r="IOD122" s="119"/>
      <c r="IOE122" s="119"/>
      <c r="IOF122" s="119"/>
      <c r="IOG122" s="119"/>
      <c r="IOH122" s="119"/>
      <c r="IOI122" s="119"/>
      <c r="IOJ122" s="119"/>
      <c r="IOK122" s="119"/>
      <c r="IOL122" s="119"/>
      <c r="IOM122" s="119"/>
      <c r="ION122" s="119"/>
      <c r="IOO122" s="119"/>
      <c r="IOP122" s="119"/>
      <c r="IOQ122" s="119"/>
      <c r="IOR122" s="119"/>
      <c r="IOS122" s="119"/>
      <c r="IOT122" s="119"/>
      <c r="IOU122" s="119"/>
      <c r="IOV122" s="119"/>
      <c r="IOW122" s="119"/>
      <c r="IOX122" s="119"/>
      <c r="IOY122" s="119"/>
      <c r="IOZ122" s="119"/>
      <c r="IPA122" s="119"/>
      <c r="IPB122" s="119"/>
      <c r="IPC122" s="119"/>
      <c r="IPD122" s="119"/>
      <c r="IPE122" s="119"/>
      <c r="IPF122" s="119"/>
      <c r="IPG122" s="119"/>
      <c r="IPH122" s="119"/>
      <c r="IPI122" s="119"/>
      <c r="IPJ122" s="119"/>
      <c r="IPK122" s="119"/>
      <c r="IPL122" s="119"/>
      <c r="IPM122" s="119"/>
      <c r="IPN122" s="119"/>
      <c r="IPO122" s="119"/>
      <c r="IPP122" s="119"/>
      <c r="IPQ122" s="119"/>
      <c r="IPR122" s="119"/>
      <c r="IPS122" s="119"/>
      <c r="IPT122" s="119"/>
      <c r="IPU122" s="119"/>
      <c r="IPV122" s="119"/>
      <c r="IPW122" s="119"/>
      <c r="IPX122" s="119"/>
      <c r="IPY122" s="119"/>
      <c r="IPZ122" s="119"/>
      <c r="IQA122" s="119"/>
      <c r="IQB122" s="119"/>
      <c r="IQC122" s="119"/>
      <c r="IQD122" s="119"/>
      <c r="IQE122" s="119"/>
      <c r="IQF122" s="119"/>
      <c r="IQG122" s="119"/>
      <c r="IQH122" s="119"/>
      <c r="IQI122" s="119"/>
      <c r="IQJ122" s="119"/>
      <c r="IQK122" s="119"/>
      <c r="IQL122" s="119"/>
      <c r="IQM122" s="119"/>
      <c r="IQN122" s="119"/>
      <c r="IQO122" s="119"/>
      <c r="IQP122" s="119"/>
      <c r="IQQ122" s="119"/>
      <c r="IQR122" s="119"/>
      <c r="IQS122" s="119"/>
      <c r="IQT122" s="119"/>
      <c r="IQU122" s="119"/>
      <c r="IQV122" s="119"/>
      <c r="IQW122" s="119"/>
      <c r="IQX122" s="119"/>
      <c r="IQY122" s="119"/>
      <c r="IQZ122" s="119"/>
      <c r="IRA122" s="119"/>
      <c r="IRB122" s="119"/>
      <c r="IRC122" s="119"/>
      <c r="IRD122" s="119"/>
      <c r="IRE122" s="119"/>
      <c r="IRF122" s="119"/>
      <c r="IRG122" s="119"/>
      <c r="IRH122" s="119"/>
      <c r="IRI122" s="119"/>
      <c r="IRJ122" s="119"/>
      <c r="IRK122" s="119"/>
      <c r="IRL122" s="119"/>
      <c r="IRM122" s="119"/>
      <c r="IRN122" s="119"/>
      <c r="IRO122" s="119"/>
      <c r="IRP122" s="119"/>
      <c r="IRQ122" s="119"/>
      <c r="IRR122" s="119"/>
      <c r="IRS122" s="119"/>
      <c r="IRT122" s="119"/>
      <c r="IRU122" s="119"/>
      <c r="IRV122" s="119"/>
      <c r="IRW122" s="119"/>
      <c r="IRX122" s="119"/>
      <c r="IRY122" s="119"/>
      <c r="IRZ122" s="119"/>
      <c r="ISA122" s="119"/>
      <c r="ISB122" s="119"/>
      <c r="ISC122" s="119"/>
      <c r="ISD122" s="119"/>
      <c r="ISE122" s="119"/>
      <c r="ISF122" s="119"/>
      <c r="ISG122" s="119"/>
      <c r="ISH122" s="119"/>
      <c r="ISI122" s="119"/>
      <c r="ISJ122" s="119"/>
      <c r="ISK122" s="119"/>
      <c r="ISL122" s="119"/>
      <c r="ISM122" s="119"/>
      <c r="ISN122" s="119"/>
      <c r="ISO122" s="119"/>
      <c r="ISP122" s="119"/>
      <c r="ISQ122" s="119"/>
      <c r="ISR122" s="119"/>
      <c r="ISS122" s="119"/>
      <c r="IST122" s="119"/>
      <c r="ISU122" s="119"/>
      <c r="ISV122" s="119"/>
      <c r="ISW122" s="119"/>
      <c r="ISX122" s="119"/>
      <c r="ISY122" s="119"/>
      <c r="ISZ122" s="119"/>
      <c r="ITA122" s="119"/>
      <c r="ITB122" s="119"/>
      <c r="ITC122" s="119"/>
      <c r="ITD122" s="119"/>
      <c r="ITE122" s="119"/>
      <c r="ITF122" s="119"/>
      <c r="ITG122" s="119"/>
      <c r="ITH122" s="119"/>
      <c r="ITI122" s="119"/>
      <c r="ITJ122" s="119"/>
      <c r="ITK122" s="119"/>
      <c r="ITL122" s="119"/>
      <c r="ITM122" s="119"/>
      <c r="ITN122" s="119"/>
      <c r="ITO122" s="119"/>
      <c r="ITP122" s="119"/>
      <c r="ITQ122" s="119"/>
      <c r="ITR122" s="119"/>
      <c r="ITS122" s="119"/>
      <c r="ITT122" s="119"/>
      <c r="ITU122" s="119"/>
      <c r="ITV122" s="119"/>
      <c r="ITW122" s="119"/>
      <c r="ITX122" s="119"/>
      <c r="ITY122" s="119"/>
      <c r="ITZ122" s="119"/>
      <c r="IUA122" s="119"/>
      <c r="IUB122" s="119"/>
      <c r="IUC122" s="119"/>
      <c r="IUD122" s="119"/>
      <c r="IUE122" s="119"/>
      <c r="IUF122" s="119"/>
      <c r="IUG122" s="119"/>
      <c r="IUH122" s="119"/>
      <c r="IUI122" s="119"/>
      <c r="IUJ122" s="119"/>
      <c r="IUK122" s="119"/>
      <c r="IUL122" s="119"/>
      <c r="IUM122" s="119"/>
      <c r="IUN122" s="119"/>
      <c r="IUO122" s="119"/>
      <c r="IUP122" s="119"/>
      <c r="IUQ122" s="119"/>
      <c r="IUR122" s="119"/>
      <c r="IUS122" s="119"/>
      <c r="IUT122" s="119"/>
      <c r="IUU122" s="119"/>
      <c r="IUV122" s="119"/>
      <c r="IUW122" s="119"/>
      <c r="IUX122" s="119"/>
      <c r="IUY122" s="119"/>
      <c r="IUZ122" s="119"/>
      <c r="IVA122" s="119"/>
      <c r="IVB122" s="119"/>
      <c r="IVC122" s="119"/>
      <c r="IVD122" s="119"/>
      <c r="IVE122" s="119"/>
      <c r="IVF122" s="119"/>
      <c r="IVG122" s="119"/>
      <c r="IVH122" s="119"/>
      <c r="IVI122" s="119"/>
      <c r="IVJ122" s="119"/>
      <c r="IVK122" s="119"/>
      <c r="IVL122" s="119"/>
      <c r="IVM122" s="119"/>
      <c r="IVN122" s="119"/>
      <c r="IVO122" s="119"/>
      <c r="IVP122" s="119"/>
      <c r="IVQ122" s="119"/>
      <c r="IVR122" s="119"/>
      <c r="IVS122" s="119"/>
      <c r="IVT122" s="119"/>
      <c r="IVU122" s="119"/>
      <c r="IVV122" s="119"/>
      <c r="IVW122" s="119"/>
      <c r="IVX122" s="119"/>
      <c r="IVY122" s="119"/>
      <c r="IVZ122" s="119"/>
      <c r="IWA122" s="119"/>
      <c r="IWB122" s="119"/>
      <c r="IWC122" s="119"/>
      <c r="IWD122" s="119"/>
      <c r="IWE122" s="119"/>
      <c r="IWF122" s="119"/>
      <c r="IWG122" s="119"/>
      <c r="IWH122" s="119"/>
      <c r="IWI122" s="119"/>
      <c r="IWJ122" s="119"/>
      <c r="IWK122" s="119"/>
      <c r="IWL122" s="119"/>
      <c r="IWM122" s="119"/>
      <c r="IWN122" s="119"/>
      <c r="IWO122" s="119"/>
      <c r="IWP122" s="119"/>
      <c r="IWQ122" s="119"/>
      <c r="IWR122" s="119"/>
      <c r="IWS122" s="119"/>
      <c r="IWT122" s="119"/>
      <c r="IWU122" s="119"/>
      <c r="IWV122" s="119"/>
      <c r="IWW122" s="119"/>
      <c r="IWX122" s="119"/>
      <c r="IWY122" s="119"/>
      <c r="IWZ122" s="119"/>
      <c r="IXA122" s="119"/>
      <c r="IXB122" s="119"/>
      <c r="IXC122" s="119"/>
      <c r="IXD122" s="119"/>
      <c r="IXE122" s="119"/>
      <c r="IXF122" s="119"/>
      <c r="IXG122" s="119"/>
      <c r="IXH122" s="119"/>
      <c r="IXI122" s="119"/>
      <c r="IXJ122" s="119"/>
      <c r="IXK122" s="119"/>
      <c r="IXL122" s="119"/>
      <c r="IXM122" s="119"/>
      <c r="IXN122" s="119"/>
      <c r="IXO122" s="119"/>
      <c r="IXP122" s="119"/>
      <c r="IXQ122" s="119"/>
      <c r="IXR122" s="119"/>
      <c r="IXS122" s="119"/>
      <c r="IXT122" s="119"/>
      <c r="IXU122" s="119"/>
      <c r="IXV122" s="119"/>
      <c r="IXW122" s="119"/>
      <c r="IXX122" s="119"/>
      <c r="IXY122" s="119"/>
      <c r="IXZ122" s="119"/>
      <c r="IYA122" s="119"/>
      <c r="IYB122" s="119"/>
      <c r="IYC122" s="119"/>
      <c r="IYD122" s="119"/>
      <c r="IYE122" s="119"/>
      <c r="IYF122" s="119"/>
      <c r="IYG122" s="119"/>
      <c r="IYH122" s="119"/>
      <c r="IYI122" s="119"/>
      <c r="IYJ122" s="119"/>
      <c r="IYK122" s="119"/>
      <c r="IYL122" s="119"/>
      <c r="IYM122" s="119"/>
      <c r="IYN122" s="119"/>
      <c r="IYO122" s="119"/>
      <c r="IYP122" s="119"/>
      <c r="IYQ122" s="119"/>
      <c r="IYR122" s="119"/>
      <c r="IYS122" s="119"/>
      <c r="IYT122" s="119"/>
      <c r="IYU122" s="119"/>
      <c r="IYV122" s="119"/>
      <c r="IYW122" s="119"/>
      <c r="IYX122" s="119"/>
      <c r="IYY122" s="119"/>
      <c r="IYZ122" s="119"/>
      <c r="IZA122" s="119"/>
      <c r="IZB122" s="119"/>
      <c r="IZC122" s="119"/>
      <c r="IZD122" s="119"/>
      <c r="IZE122" s="119"/>
      <c r="IZF122" s="119"/>
      <c r="IZG122" s="119"/>
      <c r="IZH122" s="119"/>
      <c r="IZI122" s="119"/>
      <c r="IZJ122" s="119"/>
      <c r="IZK122" s="119"/>
      <c r="IZL122" s="119"/>
      <c r="IZM122" s="119"/>
      <c r="IZN122" s="119"/>
      <c r="IZO122" s="119"/>
      <c r="IZP122" s="119"/>
      <c r="IZQ122" s="119"/>
      <c r="IZR122" s="119"/>
      <c r="IZS122" s="119"/>
      <c r="IZT122" s="119"/>
      <c r="IZU122" s="119"/>
      <c r="IZV122" s="119"/>
      <c r="IZW122" s="119"/>
      <c r="IZX122" s="119"/>
      <c r="IZY122" s="119"/>
      <c r="IZZ122" s="119"/>
      <c r="JAA122" s="119"/>
      <c r="JAB122" s="119"/>
      <c r="JAC122" s="119"/>
      <c r="JAD122" s="119"/>
      <c r="JAE122" s="119"/>
      <c r="JAF122" s="119"/>
      <c r="JAG122" s="119"/>
      <c r="JAH122" s="119"/>
      <c r="JAI122" s="119"/>
      <c r="JAJ122" s="119"/>
      <c r="JAK122" s="119"/>
      <c r="JAL122" s="119"/>
      <c r="JAM122" s="119"/>
      <c r="JAN122" s="119"/>
      <c r="JAO122" s="119"/>
      <c r="JAP122" s="119"/>
      <c r="JAQ122" s="119"/>
      <c r="JAR122" s="119"/>
      <c r="JAS122" s="119"/>
      <c r="JAT122" s="119"/>
      <c r="JAU122" s="119"/>
      <c r="JAV122" s="119"/>
      <c r="JAW122" s="119"/>
      <c r="JAX122" s="119"/>
      <c r="JAY122" s="119"/>
      <c r="JAZ122" s="119"/>
      <c r="JBA122" s="119"/>
      <c r="JBB122" s="119"/>
      <c r="JBC122" s="119"/>
      <c r="JBD122" s="119"/>
      <c r="JBE122" s="119"/>
      <c r="JBF122" s="119"/>
      <c r="JBG122" s="119"/>
      <c r="JBH122" s="119"/>
      <c r="JBI122" s="119"/>
      <c r="JBJ122" s="119"/>
      <c r="JBK122" s="119"/>
      <c r="JBL122" s="119"/>
      <c r="JBM122" s="119"/>
      <c r="JBN122" s="119"/>
      <c r="JBO122" s="119"/>
      <c r="JBP122" s="119"/>
      <c r="JBQ122" s="119"/>
      <c r="JBR122" s="119"/>
      <c r="JBS122" s="119"/>
      <c r="JBT122" s="119"/>
      <c r="JBU122" s="119"/>
      <c r="JBV122" s="119"/>
      <c r="JBW122" s="119"/>
      <c r="JBX122" s="119"/>
      <c r="JBY122" s="119"/>
      <c r="JBZ122" s="119"/>
      <c r="JCA122" s="119"/>
      <c r="JCB122" s="119"/>
      <c r="JCC122" s="119"/>
      <c r="JCD122" s="119"/>
      <c r="JCE122" s="119"/>
      <c r="JCF122" s="119"/>
      <c r="JCG122" s="119"/>
      <c r="JCH122" s="119"/>
      <c r="JCI122" s="119"/>
      <c r="JCJ122" s="119"/>
      <c r="JCK122" s="119"/>
      <c r="JCL122" s="119"/>
      <c r="JCM122" s="119"/>
      <c r="JCN122" s="119"/>
      <c r="JCO122" s="119"/>
      <c r="JCP122" s="119"/>
      <c r="JCQ122" s="119"/>
      <c r="JCR122" s="119"/>
      <c r="JCS122" s="119"/>
      <c r="JCT122" s="119"/>
      <c r="JCU122" s="119"/>
      <c r="JCV122" s="119"/>
      <c r="JCW122" s="119"/>
      <c r="JCX122" s="119"/>
      <c r="JCY122" s="119"/>
      <c r="JCZ122" s="119"/>
      <c r="JDA122" s="119"/>
      <c r="JDB122" s="119"/>
      <c r="JDC122" s="119"/>
      <c r="JDD122" s="119"/>
      <c r="JDE122" s="119"/>
      <c r="JDF122" s="119"/>
      <c r="JDG122" s="119"/>
      <c r="JDH122" s="119"/>
      <c r="JDI122" s="119"/>
      <c r="JDJ122" s="119"/>
      <c r="JDK122" s="119"/>
      <c r="JDL122" s="119"/>
      <c r="JDM122" s="119"/>
      <c r="JDN122" s="119"/>
      <c r="JDO122" s="119"/>
      <c r="JDP122" s="119"/>
      <c r="JDQ122" s="119"/>
      <c r="JDR122" s="119"/>
      <c r="JDS122" s="119"/>
      <c r="JDT122" s="119"/>
      <c r="JDU122" s="119"/>
      <c r="JDV122" s="119"/>
      <c r="JDW122" s="119"/>
      <c r="JDX122" s="119"/>
      <c r="JDY122" s="119"/>
      <c r="JDZ122" s="119"/>
      <c r="JEA122" s="119"/>
      <c r="JEB122" s="119"/>
      <c r="JEC122" s="119"/>
      <c r="JED122" s="119"/>
      <c r="JEE122" s="119"/>
      <c r="JEF122" s="119"/>
      <c r="JEG122" s="119"/>
      <c r="JEH122" s="119"/>
      <c r="JEI122" s="119"/>
      <c r="JEJ122" s="119"/>
      <c r="JEK122" s="119"/>
      <c r="JEL122" s="119"/>
      <c r="JEM122" s="119"/>
      <c r="JEN122" s="119"/>
      <c r="JEO122" s="119"/>
      <c r="JEP122" s="119"/>
      <c r="JEQ122" s="119"/>
      <c r="JER122" s="119"/>
      <c r="JES122" s="119"/>
      <c r="JET122" s="119"/>
      <c r="JEU122" s="119"/>
      <c r="JEV122" s="119"/>
      <c r="JEW122" s="119"/>
      <c r="JEX122" s="119"/>
      <c r="JEY122" s="119"/>
      <c r="JEZ122" s="119"/>
      <c r="JFA122" s="119"/>
      <c r="JFB122" s="119"/>
      <c r="JFC122" s="119"/>
      <c r="JFD122" s="119"/>
      <c r="JFE122" s="119"/>
      <c r="JFF122" s="119"/>
      <c r="JFG122" s="119"/>
      <c r="JFH122" s="119"/>
      <c r="JFI122" s="119"/>
      <c r="JFJ122" s="119"/>
      <c r="JFK122" s="119"/>
      <c r="JFL122" s="119"/>
      <c r="JFM122" s="119"/>
      <c r="JFN122" s="119"/>
      <c r="JFO122" s="119"/>
      <c r="JFP122" s="119"/>
      <c r="JFQ122" s="119"/>
      <c r="JFR122" s="119"/>
      <c r="JFS122" s="119"/>
      <c r="JFT122" s="119"/>
      <c r="JFU122" s="119"/>
      <c r="JFV122" s="119"/>
      <c r="JFW122" s="119"/>
      <c r="JFX122" s="119"/>
      <c r="JFY122" s="119"/>
      <c r="JFZ122" s="119"/>
      <c r="JGA122" s="119"/>
      <c r="JGB122" s="119"/>
      <c r="JGC122" s="119"/>
      <c r="JGD122" s="119"/>
      <c r="JGE122" s="119"/>
      <c r="JGF122" s="119"/>
      <c r="JGG122" s="119"/>
      <c r="JGH122" s="119"/>
      <c r="JGI122" s="119"/>
      <c r="JGJ122" s="119"/>
      <c r="JGK122" s="119"/>
      <c r="JGL122" s="119"/>
      <c r="JGM122" s="119"/>
      <c r="JGN122" s="119"/>
      <c r="JGO122" s="119"/>
      <c r="JGP122" s="119"/>
      <c r="JGQ122" s="119"/>
      <c r="JGR122" s="119"/>
      <c r="JGS122" s="119"/>
      <c r="JGT122" s="119"/>
      <c r="JGU122" s="119"/>
      <c r="JGV122" s="119"/>
      <c r="JGW122" s="119"/>
      <c r="JGX122" s="119"/>
      <c r="JGY122" s="119"/>
      <c r="JGZ122" s="119"/>
      <c r="JHA122" s="119"/>
      <c r="JHB122" s="119"/>
      <c r="JHC122" s="119"/>
      <c r="JHD122" s="119"/>
      <c r="JHE122" s="119"/>
      <c r="JHF122" s="119"/>
      <c r="JHG122" s="119"/>
      <c r="JHH122" s="119"/>
      <c r="JHI122" s="119"/>
      <c r="JHJ122" s="119"/>
      <c r="JHK122" s="119"/>
      <c r="JHL122" s="119"/>
      <c r="JHM122" s="119"/>
      <c r="JHN122" s="119"/>
      <c r="JHO122" s="119"/>
      <c r="JHP122" s="119"/>
      <c r="JHQ122" s="119"/>
      <c r="JHR122" s="119"/>
      <c r="JHS122" s="119"/>
      <c r="JHT122" s="119"/>
      <c r="JHU122" s="119"/>
      <c r="JHV122" s="119"/>
      <c r="JHW122" s="119"/>
      <c r="JHX122" s="119"/>
      <c r="JHY122" s="119"/>
      <c r="JHZ122" s="119"/>
      <c r="JIA122" s="119"/>
      <c r="JIB122" s="119"/>
      <c r="JIC122" s="119"/>
      <c r="JID122" s="119"/>
      <c r="JIE122" s="119"/>
      <c r="JIF122" s="119"/>
      <c r="JIG122" s="119"/>
      <c r="JIH122" s="119"/>
      <c r="JII122" s="119"/>
      <c r="JIJ122" s="119"/>
      <c r="JIK122" s="119"/>
      <c r="JIL122" s="119"/>
      <c r="JIM122" s="119"/>
      <c r="JIN122" s="119"/>
      <c r="JIO122" s="119"/>
      <c r="JIP122" s="119"/>
      <c r="JIQ122" s="119"/>
      <c r="JIR122" s="119"/>
      <c r="JIS122" s="119"/>
      <c r="JIT122" s="119"/>
      <c r="JIU122" s="119"/>
      <c r="JIV122" s="119"/>
      <c r="JIW122" s="119"/>
      <c r="JIX122" s="119"/>
      <c r="JIY122" s="119"/>
      <c r="JIZ122" s="119"/>
      <c r="JJA122" s="119"/>
      <c r="JJB122" s="119"/>
      <c r="JJC122" s="119"/>
      <c r="JJD122" s="119"/>
      <c r="JJE122" s="119"/>
      <c r="JJF122" s="119"/>
      <c r="JJG122" s="119"/>
      <c r="JJH122" s="119"/>
      <c r="JJI122" s="119"/>
      <c r="JJJ122" s="119"/>
      <c r="JJK122" s="119"/>
      <c r="JJL122" s="119"/>
      <c r="JJM122" s="119"/>
      <c r="JJN122" s="119"/>
      <c r="JJO122" s="119"/>
      <c r="JJP122" s="119"/>
      <c r="JJQ122" s="119"/>
      <c r="JJR122" s="119"/>
      <c r="JJS122" s="119"/>
      <c r="JJT122" s="119"/>
      <c r="JJU122" s="119"/>
      <c r="JJV122" s="119"/>
      <c r="JJW122" s="119"/>
      <c r="JJX122" s="119"/>
      <c r="JJY122" s="119"/>
      <c r="JJZ122" s="119"/>
      <c r="JKA122" s="119"/>
      <c r="JKB122" s="119"/>
      <c r="JKC122" s="119"/>
      <c r="JKD122" s="119"/>
      <c r="JKE122" s="119"/>
      <c r="JKF122" s="119"/>
      <c r="JKG122" s="119"/>
      <c r="JKH122" s="119"/>
      <c r="JKI122" s="119"/>
      <c r="JKJ122" s="119"/>
      <c r="JKK122" s="119"/>
      <c r="JKL122" s="119"/>
      <c r="JKM122" s="119"/>
      <c r="JKN122" s="119"/>
      <c r="JKO122" s="119"/>
      <c r="JKP122" s="119"/>
      <c r="JKQ122" s="119"/>
      <c r="JKR122" s="119"/>
      <c r="JKS122" s="119"/>
      <c r="JKT122" s="119"/>
      <c r="JKU122" s="119"/>
      <c r="JKV122" s="119"/>
      <c r="JKW122" s="119"/>
      <c r="JKX122" s="119"/>
      <c r="JKY122" s="119"/>
      <c r="JKZ122" s="119"/>
      <c r="JLA122" s="119"/>
      <c r="JLB122" s="119"/>
      <c r="JLC122" s="119"/>
      <c r="JLD122" s="119"/>
      <c r="JLE122" s="119"/>
      <c r="JLF122" s="119"/>
      <c r="JLG122" s="119"/>
      <c r="JLH122" s="119"/>
      <c r="JLI122" s="119"/>
      <c r="JLJ122" s="119"/>
      <c r="JLK122" s="119"/>
      <c r="JLL122" s="119"/>
      <c r="JLM122" s="119"/>
      <c r="JLN122" s="119"/>
      <c r="JLO122" s="119"/>
      <c r="JLP122" s="119"/>
      <c r="JLQ122" s="119"/>
      <c r="JLR122" s="119"/>
      <c r="JLS122" s="119"/>
      <c r="JLT122" s="119"/>
      <c r="JLU122" s="119"/>
      <c r="JLV122" s="119"/>
      <c r="JLW122" s="119"/>
      <c r="JLX122" s="119"/>
      <c r="JLY122" s="119"/>
      <c r="JLZ122" s="119"/>
      <c r="JMA122" s="119"/>
      <c r="JMB122" s="119"/>
      <c r="JMC122" s="119"/>
      <c r="JMD122" s="119"/>
      <c r="JME122" s="119"/>
      <c r="JMF122" s="119"/>
      <c r="JMG122" s="119"/>
      <c r="JMH122" s="119"/>
      <c r="JMI122" s="119"/>
      <c r="JMJ122" s="119"/>
      <c r="JMK122" s="119"/>
      <c r="JML122" s="119"/>
      <c r="JMM122" s="119"/>
      <c r="JMN122" s="119"/>
      <c r="JMO122" s="119"/>
      <c r="JMP122" s="119"/>
      <c r="JMQ122" s="119"/>
      <c r="JMR122" s="119"/>
      <c r="JMS122" s="119"/>
      <c r="JMT122" s="119"/>
      <c r="JMU122" s="119"/>
      <c r="JMV122" s="119"/>
      <c r="JMW122" s="119"/>
      <c r="JMX122" s="119"/>
      <c r="JMY122" s="119"/>
      <c r="JMZ122" s="119"/>
      <c r="JNA122" s="119"/>
      <c r="JNB122" s="119"/>
      <c r="JNC122" s="119"/>
      <c r="JND122" s="119"/>
      <c r="JNE122" s="119"/>
      <c r="JNF122" s="119"/>
      <c r="JNG122" s="119"/>
      <c r="JNH122" s="119"/>
      <c r="JNI122" s="119"/>
      <c r="JNJ122" s="119"/>
      <c r="JNK122" s="119"/>
      <c r="JNL122" s="119"/>
      <c r="JNM122" s="119"/>
      <c r="JNN122" s="119"/>
      <c r="JNO122" s="119"/>
      <c r="JNP122" s="119"/>
      <c r="JNQ122" s="119"/>
      <c r="JNR122" s="119"/>
      <c r="JNS122" s="119"/>
      <c r="JNT122" s="119"/>
      <c r="JNU122" s="119"/>
      <c r="JNV122" s="119"/>
      <c r="JNW122" s="119"/>
      <c r="JNX122" s="119"/>
      <c r="JNY122" s="119"/>
      <c r="JNZ122" s="119"/>
      <c r="JOA122" s="119"/>
      <c r="JOB122" s="119"/>
      <c r="JOC122" s="119"/>
      <c r="JOD122" s="119"/>
      <c r="JOE122" s="119"/>
      <c r="JOF122" s="119"/>
      <c r="JOG122" s="119"/>
      <c r="JOH122" s="119"/>
      <c r="JOI122" s="119"/>
      <c r="JOJ122" s="119"/>
      <c r="JOK122" s="119"/>
      <c r="JOL122" s="119"/>
      <c r="JOM122" s="119"/>
      <c r="JON122" s="119"/>
      <c r="JOO122" s="119"/>
      <c r="JOP122" s="119"/>
      <c r="JOQ122" s="119"/>
      <c r="JOR122" s="119"/>
      <c r="JOS122" s="119"/>
      <c r="JOT122" s="119"/>
      <c r="JOU122" s="119"/>
      <c r="JOV122" s="119"/>
      <c r="JOW122" s="119"/>
      <c r="JOX122" s="119"/>
      <c r="JOY122" s="119"/>
      <c r="JOZ122" s="119"/>
      <c r="JPA122" s="119"/>
      <c r="JPB122" s="119"/>
      <c r="JPC122" s="119"/>
      <c r="JPD122" s="119"/>
      <c r="JPE122" s="119"/>
      <c r="JPF122" s="119"/>
      <c r="JPG122" s="119"/>
      <c r="JPH122" s="119"/>
      <c r="JPI122" s="119"/>
      <c r="JPJ122" s="119"/>
      <c r="JPK122" s="119"/>
      <c r="JPL122" s="119"/>
      <c r="JPM122" s="119"/>
      <c r="JPN122" s="119"/>
      <c r="JPO122" s="119"/>
      <c r="JPP122" s="119"/>
      <c r="JPQ122" s="119"/>
      <c r="JPR122" s="119"/>
      <c r="JPS122" s="119"/>
      <c r="JPT122" s="119"/>
      <c r="JPU122" s="119"/>
      <c r="JPV122" s="119"/>
      <c r="JPW122" s="119"/>
      <c r="JPX122" s="119"/>
      <c r="JPY122" s="119"/>
      <c r="JPZ122" s="119"/>
      <c r="JQA122" s="119"/>
      <c r="JQB122" s="119"/>
      <c r="JQC122" s="119"/>
      <c r="JQD122" s="119"/>
      <c r="JQE122" s="119"/>
      <c r="JQF122" s="119"/>
      <c r="JQG122" s="119"/>
      <c r="JQH122" s="119"/>
      <c r="JQI122" s="119"/>
      <c r="JQJ122" s="119"/>
      <c r="JQK122" s="119"/>
      <c r="JQL122" s="119"/>
      <c r="JQM122" s="119"/>
      <c r="JQN122" s="119"/>
      <c r="JQO122" s="119"/>
      <c r="JQP122" s="119"/>
      <c r="JQQ122" s="119"/>
      <c r="JQR122" s="119"/>
      <c r="JQS122" s="119"/>
      <c r="JQT122" s="119"/>
      <c r="JQU122" s="119"/>
      <c r="JQV122" s="119"/>
      <c r="JQW122" s="119"/>
      <c r="JQX122" s="119"/>
      <c r="JQY122" s="119"/>
      <c r="JQZ122" s="119"/>
      <c r="JRA122" s="119"/>
      <c r="JRB122" s="119"/>
      <c r="JRC122" s="119"/>
      <c r="JRD122" s="119"/>
      <c r="JRE122" s="119"/>
      <c r="JRF122" s="119"/>
      <c r="JRG122" s="119"/>
      <c r="JRH122" s="119"/>
      <c r="JRI122" s="119"/>
      <c r="JRJ122" s="119"/>
      <c r="JRK122" s="119"/>
      <c r="JRL122" s="119"/>
      <c r="JRM122" s="119"/>
      <c r="JRN122" s="119"/>
      <c r="JRO122" s="119"/>
      <c r="JRP122" s="119"/>
      <c r="JRQ122" s="119"/>
      <c r="JRR122" s="119"/>
      <c r="JRS122" s="119"/>
      <c r="JRT122" s="119"/>
      <c r="JRU122" s="119"/>
      <c r="JRV122" s="119"/>
      <c r="JRW122" s="119"/>
      <c r="JRX122" s="119"/>
      <c r="JRY122" s="119"/>
      <c r="JRZ122" s="119"/>
      <c r="JSA122" s="119"/>
      <c r="JSB122" s="119"/>
      <c r="JSC122" s="119"/>
      <c r="JSD122" s="119"/>
      <c r="JSE122" s="119"/>
      <c r="JSF122" s="119"/>
      <c r="JSG122" s="119"/>
      <c r="JSH122" s="119"/>
      <c r="JSI122" s="119"/>
      <c r="JSJ122" s="119"/>
      <c r="JSK122" s="119"/>
      <c r="JSL122" s="119"/>
      <c r="JSM122" s="119"/>
      <c r="JSN122" s="119"/>
      <c r="JSO122" s="119"/>
      <c r="JSP122" s="119"/>
      <c r="JSQ122" s="119"/>
      <c r="JSR122" s="119"/>
      <c r="JSS122" s="119"/>
      <c r="JST122" s="119"/>
      <c r="JSU122" s="119"/>
      <c r="JSV122" s="119"/>
      <c r="JSW122" s="119"/>
      <c r="JSX122" s="119"/>
      <c r="JSY122" s="119"/>
      <c r="JSZ122" s="119"/>
      <c r="JTA122" s="119"/>
      <c r="JTB122" s="119"/>
      <c r="JTC122" s="119"/>
      <c r="JTD122" s="119"/>
      <c r="JTE122" s="119"/>
      <c r="JTF122" s="119"/>
      <c r="JTG122" s="119"/>
      <c r="JTH122" s="119"/>
      <c r="JTI122" s="119"/>
      <c r="JTJ122" s="119"/>
      <c r="JTK122" s="119"/>
      <c r="JTL122" s="119"/>
      <c r="JTM122" s="119"/>
      <c r="JTN122" s="119"/>
      <c r="JTO122" s="119"/>
      <c r="JTP122" s="119"/>
      <c r="JTQ122" s="119"/>
      <c r="JTR122" s="119"/>
      <c r="JTS122" s="119"/>
      <c r="JTT122" s="119"/>
      <c r="JTU122" s="119"/>
      <c r="JTV122" s="119"/>
      <c r="JTW122" s="119"/>
      <c r="JTX122" s="119"/>
      <c r="JTY122" s="119"/>
      <c r="JTZ122" s="119"/>
      <c r="JUA122" s="119"/>
      <c r="JUB122" s="119"/>
      <c r="JUC122" s="119"/>
      <c r="JUD122" s="119"/>
      <c r="JUE122" s="119"/>
      <c r="JUF122" s="119"/>
      <c r="JUG122" s="119"/>
      <c r="JUH122" s="119"/>
      <c r="JUI122" s="119"/>
      <c r="JUJ122" s="119"/>
      <c r="JUK122" s="119"/>
      <c r="JUL122" s="119"/>
      <c r="JUM122" s="119"/>
      <c r="JUN122" s="119"/>
      <c r="JUO122" s="119"/>
      <c r="JUP122" s="119"/>
      <c r="JUQ122" s="119"/>
      <c r="JUR122" s="119"/>
      <c r="JUS122" s="119"/>
      <c r="JUT122" s="119"/>
      <c r="JUU122" s="119"/>
      <c r="JUV122" s="119"/>
      <c r="JUW122" s="119"/>
      <c r="JUX122" s="119"/>
      <c r="JUY122" s="119"/>
      <c r="JUZ122" s="119"/>
      <c r="JVA122" s="119"/>
      <c r="JVB122" s="119"/>
      <c r="JVC122" s="119"/>
      <c r="JVD122" s="119"/>
      <c r="JVE122" s="119"/>
      <c r="JVF122" s="119"/>
      <c r="JVG122" s="119"/>
      <c r="JVH122" s="119"/>
      <c r="JVI122" s="119"/>
      <c r="JVJ122" s="119"/>
      <c r="JVK122" s="119"/>
      <c r="JVL122" s="119"/>
      <c r="JVM122" s="119"/>
      <c r="JVN122" s="119"/>
      <c r="JVO122" s="119"/>
      <c r="JVP122" s="119"/>
      <c r="JVQ122" s="119"/>
      <c r="JVR122" s="119"/>
      <c r="JVS122" s="119"/>
      <c r="JVT122" s="119"/>
      <c r="JVU122" s="119"/>
      <c r="JVV122" s="119"/>
      <c r="JVW122" s="119"/>
      <c r="JVX122" s="119"/>
      <c r="JVY122" s="119"/>
      <c r="JVZ122" s="119"/>
      <c r="JWA122" s="119"/>
      <c r="JWB122" s="119"/>
      <c r="JWC122" s="119"/>
      <c r="JWD122" s="119"/>
      <c r="JWE122" s="119"/>
      <c r="JWF122" s="119"/>
      <c r="JWG122" s="119"/>
      <c r="JWH122" s="119"/>
      <c r="JWI122" s="119"/>
      <c r="JWJ122" s="119"/>
      <c r="JWK122" s="119"/>
      <c r="JWL122" s="119"/>
      <c r="JWM122" s="119"/>
      <c r="JWN122" s="119"/>
      <c r="JWO122" s="119"/>
      <c r="JWP122" s="119"/>
      <c r="JWQ122" s="119"/>
      <c r="JWR122" s="119"/>
      <c r="JWS122" s="119"/>
      <c r="JWT122" s="119"/>
      <c r="JWU122" s="119"/>
      <c r="JWV122" s="119"/>
      <c r="JWW122" s="119"/>
      <c r="JWX122" s="119"/>
      <c r="JWY122" s="119"/>
      <c r="JWZ122" s="119"/>
      <c r="JXA122" s="119"/>
      <c r="JXB122" s="119"/>
      <c r="JXC122" s="119"/>
      <c r="JXD122" s="119"/>
      <c r="JXE122" s="119"/>
      <c r="JXF122" s="119"/>
      <c r="JXG122" s="119"/>
      <c r="JXH122" s="119"/>
      <c r="JXI122" s="119"/>
      <c r="JXJ122" s="119"/>
      <c r="JXK122" s="119"/>
      <c r="JXL122" s="119"/>
      <c r="JXM122" s="119"/>
      <c r="JXN122" s="119"/>
      <c r="JXO122" s="119"/>
      <c r="JXP122" s="119"/>
      <c r="JXQ122" s="119"/>
      <c r="JXR122" s="119"/>
      <c r="JXS122" s="119"/>
      <c r="JXT122" s="119"/>
      <c r="JXU122" s="119"/>
      <c r="JXV122" s="119"/>
      <c r="JXW122" s="119"/>
      <c r="JXX122" s="119"/>
      <c r="JXY122" s="119"/>
      <c r="JXZ122" s="119"/>
      <c r="JYA122" s="119"/>
      <c r="JYB122" s="119"/>
      <c r="JYC122" s="119"/>
      <c r="JYD122" s="119"/>
      <c r="JYE122" s="119"/>
      <c r="JYF122" s="119"/>
      <c r="JYG122" s="119"/>
      <c r="JYH122" s="119"/>
      <c r="JYI122" s="119"/>
      <c r="JYJ122" s="119"/>
      <c r="JYK122" s="119"/>
      <c r="JYL122" s="119"/>
      <c r="JYM122" s="119"/>
      <c r="JYN122" s="119"/>
      <c r="JYO122" s="119"/>
      <c r="JYP122" s="119"/>
      <c r="JYQ122" s="119"/>
      <c r="JYR122" s="119"/>
      <c r="JYS122" s="119"/>
      <c r="JYT122" s="119"/>
      <c r="JYU122" s="119"/>
      <c r="JYV122" s="119"/>
      <c r="JYW122" s="119"/>
      <c r="JYX122" s="119"/>
      <c r="JYY122" s="119"/>
      <c r="JYZ122" s="119"/>
      <c r="JZA122" s="119"/>
      <c r="JZB122" s="119"/>
      <c r="JZC122" s="119"/>
      <c r="JZD122" s="119"/>
      <c r="JZE122" s="119"/>
      <c r="JZF122" s="119"/>
      <c r="JZG122" s="119"/>
      <c r="JZH122" s="119"/>
      <c r="JZI122" s="119"/>
      <c r="JZJ122" s="119"/>
      <c r="JZK122" s="119"/>
      <c r="JZL122" s="119"/>
      <c r="JZM122" s="119"/>
      <c r="JZN122" s="119"/>
      <c r="JZO122" s="119"/>
      <c r="JZP122" s="119"/>
      <c r="JZQ122" s="119"/>
      <c r="JZR122" s="119"/>
      <c r="JZS122" s="119"/>
      <c r="JZT122" s="119"/>
      <c r="JZU122" s="119"/>
      <c r="JZV122" s="119"/>
      <c r="JZW122" s="119"/>
      <c r="JZX122" s="119"/>
      <c r="JZY122" s="119"/>
      <c r="JZZ122" s="119"/>
      <c r="KAA122" s="119"/>
      <c r="KAB122" s="119"/>
      <c r="KAC122" s="119"/>
      <c r="KAD122" s="119"/>
      <c r="KAE122" s="119"/>
      <c r="KAF122" s="119"/>
      <c r="KAG122" s="119"/>
      <c r="KAH122" s="119"/>
      <c r="KAI122" s="119"/>
      <c r="KAJ122" s="119"/>
      <c r="KAK122" s="119"/>
      <c r="KAL122" s="119"/>
      <c r="KAM122" s="119"/>
      <c r="KAN122" s="119"/>
      <c r="KAO122" s="119"/>
      <c r="KAP122" s="119"/>
      <c r="KAQ122" s="119"/>
      <c r="KAR122" s="119"/>
      <c r="KAS122" s="119"/>
      <c r="KAT122" s="119"/>
      <c r="KAU122" s="119"/>
      <c r="KAV122" s="119"/>
      <c r="KAW122" s="119"/>
      <c r="KAX122" s="119"/>
      <c r="KAY122" s="119"/>
      <c r="KAZ122" s="119"/>
      <c r="KBA122" s="119"/>
      <c r="KBB122" s="119"/>
      <c r="KBC122" s="119"/>
      <c r="KBD122" s="119"/>
      <c r="KBE122" s="119"/>
      <c r="KBF122" s="119"/>
      <c r="KBG122" s="119"/>
      <c r="KBH122" s="119"/>
      <c r="KBI122" s="119"/>
      <c r="KBJ122" s="119"/>
      <c r="KBK122" s="119"/>
      <c r="KBL122" s="119"/>
      <c r="KBM122" s="119"/>
      <c r="KBN122" s="119"/>
      <c r="KBO122" s="119"/>
      <c r="KBP122" s="119"/>
      <c r="KBQ122" s="119"/>
      <c r="KBR122" s="119"/>
      <c r="KBS122" s="119"/>
      <c r="KBT122" s="119"/>
      <c r="KBU122" s="119"/>
      <c r="KBV122" s="119"/>
      <c r="KBW122" s="119"/>
      <c r="KBX122" s="119"/>
      <c r="KBY122" s="119"/>
      <c r="KBZ122" s="119"/>
      <c r="KCA122" s="119"/>
      <c r="KCB122" s="119"/>
      <c r="KCC122" s="119"/>
      <c r="KCD122" s="119"/>
      <c r="KCE122" s="119"/>
      <c r="KCF122" s="119"/>
      <c r="KCG122" s="119"/>
      <c r="KCH122" s="119"/>
      <c r="KCI122" s="119"/>
      <c r="KCJ122" s="119"/>
      <c r="KCK122" s="119"/>
      <c r="KCL122" s="119"/>
      <c r="KCM122" s="119"/>
      <c r="KCN122" s="119"/>
      <c r="KCO122" s="119"/>
      <c r="KCP122" s="119"/>
      <c r="KCQ122" s="119"/>
      <c r="KCR122" s="119"/>
      <c r="KCS122" s="119"/>
      <c r="KCT122" s="119"/>
      <c r="KCU122" s="119"/>
      <c r="KCV122" s="119"/>
      <c r="KCW122" s="119"/>
      <c r="KCX122" s="119"/>
      <c r="KCY122" s="119"/>
      <c r="KCZ122" s="119"/>
      <c r="KDA122" s="119"/>
      <c r="KDB122" s="119"/>
      <c r="KDC122" s="119"/>
      <c r="KDD122" s="119"/>
      <c r="KDE122" s="119"/>
      <c r="KDF122" s="119"/>
      <c r="KDG122" s="119"/>
      <c r="KDH122" s="119"/>
      <c r="KDI122" s="119"/>
      <c r="KDJ122" s="119"/>
      <c r="KDK122" s="119"/>
      <c r="KDL122" s="119"/>
      <c r="KDM122" s="119"/>
      <c r="KDN122" s="119"/>
      <c r="KDO122" s="119"/>
      <c r="KDP122" s="119"/>
      <c r="KDQ122" s="119"/>
      <c r="KDR122" s="119"/>
      <c r="KDS122" s="119"/>
      <c r="KDT122" s="119"/>
      <c r="KDU122" s="119"/>
      <c r="KDV122" s="119"/>
      <c r="KDW122" s="119"/>
      <c r="KDX122" s="119"/>
      <c r="KDY122" s="119"/>
      <c r="KDZ122" s="119"/>
      <c r="KEA122" s="119"/>
      <c r="KEB122" s="119"/>
      <c r="KEC122" s="119"/>
      <c r="KED122" s="119"/>
      <c r="KEE122" s="119"/>
      <c r="KEF122" s="119"/>
      <c r="KEG122" s="119"/>
      <c r="KEH122" s="119"/>
      <c r="KEI122" s="119"/>
      <c r="KEJ122" s="119"/>
      <c r="KEK122" s="119"/>
      <c r="KEL122" s="119"/>
      <c r="KEM122" s="119"/>
      <c r="KEN122" s="119"/>
      <c r="KEO122" s="119"/>
      <c r="KEP122" s="119"/>
      <c r="KEQ122" s="119"/>
      <c r="KER122" s="119"/>
      <c r="KES122" s="119"/>
      <c r="KET122" s="119"/>
      <c r="KEU122" s="119"/>
      <c r="KEV122" s="119"/>
      <c r="KEW122" s="119"/>
      <c r="KEX122" s="119"/>
      <c r="KEY122" s="119"/>
      <c r="KEZ122" s="119"/>
      <c r="KFA122" s="119"/>
      <c r="KFB122" s="119"/>
      <c r="KFC122" s="119"/>
      <c r="KFD122" s="119"/>
      <c r="KFE122" s="119"/>
      <c r="KFF122" s="119"/>
      <c r="KFG122" s="119"/>
      <c r="KFH122" s="119"/>
      <c r="KFI122" s="119"/>
      <c r="KFJ122" s="119"/>
      <c r="KFK122" s="119"/>
      <c r="KFL122" s="119"/>
      <c r="KFM122" s="119"/>
      <c r="KFN122" s="119"/>
      <c r="KFO122" s="119"/>
      <c r="KFP122" s="119"/>
      <c r="KFQ122" s="119"/>
      <c r="KFR122" s="119"/>
      <c r="KFS122" s="119"/>
      <c r="KFT122" s="119"/>
      <c r="KFU122" s="119"/>
      <c r="KFV122" s="119"/>
      <c r="KFW122" s="119"/>
      <c r="KFX122" s="119"/>
      <c r="KFY122" s="119"/>
      <c r="KFZ122" s="119"/>
      <c r="KGA122" s="119"/>
      <c r="KGB122" s="119"/>
      <c r="KGC122" s="119"/>
      <c r="KGD122" s="119"/>
      <c r="KGE122" s="119"/>
      <c r="KGF122" s="119"/>
      <c r="KGG122" s="119"/>
      <c r="KGH122" s="119"/>
      <c r="KGI122" s="119"/>
      <c r="KGJ122" s="119"/>
      <c r="KGK122" s="119"/>
      <c r="KGL122" s="119"/>
      <c r="KGM122" s="119"/>
      <c r="KGN122" s="119"/>
      <c r="KGO122" s="119"/>
      <c r="KGP122" s="119"/>
      <c r="KGQ122" s="119"/>
      <c r="KGR122" s="119"/>
      <c r="KGS122" s="119"/>
      <c r="KGT122" s="119"/>
      <c r="KGU122" s="119"/>
      <c r="KGV122" s="119"/>
      <c r="KGW122" s="119"/>
      <c r="KGX122" s="119"/>
      <c r="KGY122" s="119"/>
      <c r="KGZ122" s="119"/>
      <c r="KHA122" s="119"/>
      <c r="KHB122" s="119"/>
      <c r="KHC122" s="119"/>
      <c r="KHD122" s="119"/>
      <c r="KHE122" s="119"/>
      <c r="KHF122" s="119"/>
      <c r="KHG122" s="119"/>
      <c r="KHH122" s="119"/>
      <c r="KHI122" s="119"/>
      <c r="KHJ122" s="119"/>
      <c r="KHK122" s="119"/>
      <c r="KHL122" s="119"/>
      <c r="KHM122" s="119"/>
      <c r="KHN122" s="119"/>
      <c r="KHO122" s="119"/>
      <c r="KHP122" s="119"/>
      <c r="KHQ122" s="119"/>
      <c r="KHR122" s="119"/>
      <c r="KHS122" s="119"/>
      <c r="KHT122" s="119"/>
      <c r="KHU122" s="119"/>
      <c r="KHV122" s="119"/>
      <c r="KHW122" s="119"/>
      <c r="KHX122" s="119"/>
      <c r="KHY122" s="119"/>
      <c r="KHZ122" s="119"/>
      <c r="KIA122" s="119"/>
      <c r="KIB122" s="119"/>
      <c r="KIC122" s="119"/>
      <c r="KID122" s="119"/>
      <c r="KIE122" s="119"/>
      <c r="KIF122" s="119"/>
      <c r="KIG122" s="119"/>
      <c r="KIH122" s="119"/>
      <c r="KII122" s="119"/>
      <c r="KIJ122" s="119"/>
      <c r="KIK122" s="119"/>
      <c r="KIL122" s="119"/>
      <c r="KIM122" s="119"/>
      <c r="KIN122" s="119"/>
      <c r="KIO122" s="119"/>
      <c r="KIP122" s="119"/>
      <c r="KIQ122" s="119"/>
      <c r="KIR122" s="119"/>
      <c r="KIS122" s="119"/>
      <c r="KIT122" s="119"/>
      <c r="KIU122" s="119"/>
      <c r="KIV122" s="119"/>
      <c r="KIW122" s="119"/>
      <c r="KIX122" s="119"/>
      <c r="KIY122" s="119"/>
      <c r="KIZ122" s="119"/>
      <c r="KJA122" s="119"/>
      <c r="KJB122" s="119"/>
      <c r="KJC122" s="119"/>
      <c r="KJD122" s="119"/>
      <c r="KJE122" s="119"/>
      <c r="KJF122" s="119"/>
      <c r="KJG122" s="119"/>
      <c r="KJH122" s="119"/>
      <c r="KJI122" s="119"/>
      <c r="KJJ122" s="119"/>
      <c r="KJK122" s="119"/>
      <c r="KJL122" s="119"/>
      <c r="KJM122" s="119"/>
      <c r="KJN122" s="119"/>
      <c r="KJO122" s="119"/>
      <c r="KJP122" s="119"/>
      <c r="KJQ122" s="119"/>
      <c r="KJR122" s="119"/>
      <c r="KJS122" s="119"/>
      <c r="KJT122" s="119"/>
      <c r="KJU122" s="119"/>
      <c r="KJV122" s="119"/>
      <c r="KJW122" s="119"/>
      <c r="KJX122" s="119"/>
      <c r="KJY122" s="119"/>
      <c r="KJZ122" s="119"/>
      <c r="KKA122" s="119"/>
      <c r="KKB122" s="119"/>
      <c r="KKC122" s="119"/>
      <c r="KKD122" s="119"/>
      <c r="KKE122" s="119"/>
      <c r="KKF122" s="119"/>
      <c r="KKG122" s="119"/>
      <c r="KKH122" s="119"/>
      <c r="KKI122" s="119"/>
      <c r="KKJ122" s="119"/>
      <c r="KKK122" s="119"/>
      <c r="KKL122" s="119"/>
      <c r="KKM122" s="119"/>
      <c r="KKN122" s="119"/>
      <c r="KKO122" s="119"/>
      <c r="KKP122" s="119"/>
      <c r="KKQ122" s="119"/>
      <c r="KKR122" s="119"/>
      <c r="KKS122" s="119"/>
      <c r="KKT122" s="119"/>
      <c r="KKU122" s="119"/>
      <c r="KKV122" s="119"/>
      <c r="KKW122" s="119"/>
      <c r="KKX122" s="119"/>
      <c r="KKY122" s="119"/>
      <c r="KKZ122" s="119"/>
      <c r="KLA122" s="119"/>
      <c r="KLB122" s="119"/>
      <c r="KLC122" s="119"/>
      <c r="KLD122" s="119"/>
      <c r="KLE122" s="119"/>
      <c r="KLF122" s="119"/>
      <c r="KLG122" s="119"/>
      <c r="KLH122" s="119"/>
      <c r="KLI122" s="119"/>
      <c r="KLJ122" s="119"/>
      <c r="KLK122" s="119"/>
      <c r="KLL122" s="119"/>
      <c r="KLM122" s="119"/>
      <c r="KLN122" s="119"/>
      <c r="KLO122" s="119"/>
      <c r="KLP122" s="119"/>
      <c r="KLQ122" s="119"/>
      <c r="KLR122" s="119"/>
      <c r="KLS122" s="119"/>
      <c r="KLT122" s="119"/>
      <c r="KLU122" s="119"/>
      <c r="KLV122" s="119"/>
      <c r="KLW122" s="119"/>
      <c r="KLX122" s="119"/>
      <c r="KLY122" s="119"/>
      <c r="KLZ122" s="119"/>
      <c r="KMA122" s="119"/>
      <c r="KMB122" s="119"/>
      <c r="KMC122" s="119"/>
      <c r="KMD122" s="119"/>
      <c r="KME122" s="119"/>
      <c r="KMF122" s="119"/>
      <c r="KMG122" s="119"/>
      <c r="KMH122" s="119"/>
      <c r="KMI122" s="119"/>
      <c r="KMJ122" s="119"/>
      <c r="KMK122" s="119"/>
      <c r="KML122" s="119"/>
      <c r="KMM122" s="119"/>
      <c r="KMN122" s="119"/>
      <c r="KMO122" s="119"/>
      <c r="KMP122" s="119"/>
      <c r="KMQ122" s="119"/>
      <c r="KMR122" s="119"/>
      <c r="KMS122" s="119"/>
      <c r="KMT122" s="119"/>
      <c r="KMU122" s="119"/>
      <c r="KMV122" s="119"/>
      <c r="KMW122" s="119"/>
      <c r="KMX122" s="119"/>
      <c r="KMY122" s="119"/>
      <c r="KMZ122" s="119"/>
      <c r="KNA122" s="119"/>
      <c r="KNB122" s="119"/>
      <c r="KNC122" s="119"/>
      <c r="KND122" s="119"/>
      <c r="KNE122" s="119"/>
      <c r="KNF122" s="119"/>
      <c r="KNG122" s="119"/>
      <c r="KNH122" s="119"/>
      <c r="KNI122" s="119"/>
      <c r="KNJ122" s="119"/>
      <c r="KNK122" s="119"/>
      <c r="KNL122" s="119"/>
      <c r="KNM122" s="119"/>
      <c r="KNN122" s="119"/>
      <c r="KNO122" s="119"/>
      <c r="KNP122" s="119"/>
      <c r="KNQ122" s="119"/>
      <c r="KNR122" s="119"/>
      <c r="KNS122" s="119"/>
      <c r="KNT122" s="119"/>
      <c r="KNU122" s="119"/>
      <c r="KNV122" s="119"/>
      <c r="KNW122" s="119"/>
      <c r="KNX122" s="119"/>
      <c r="KNY122" s="119"/>
      <c r="KNZ122" s="119"/>
      <c r="KOA122" s="119"/>
      <c r="KOB122" s="119"/>
      <c r="KOC122" s="119"/>
      <c r="KOD122" s="119"/>
      <c r="KOE122" s="119"/>
      <c r="KOF122" s="119"/>
      <c r="KOG122" s="119"/>
      <c r="KOH122" s="119"/>
      <c r="KOI122" s="119"/>
      <c r="KOJ122" s="119"/>
      <c r="KOK122" s="119"/>
      <c r="KOL122" s="119"/>
      <c r="KOM122" s="119"/>
      <c r="KON122" s="119"/>
      <c r="KOO122" s="119"/>
      <c r="KOP122" s="119"/>
      <c r="KOQ122" s="119"/>
      <c r="KOR122" s="119"/>
      <c r="KOS122" s="119"/>
      <c r="KOT122" s="119"/>
      <c r="KOU122" s="119"/>
      <c r="KOV122" s="119"/>
      <c r="KOW122" s="119"/>
      <c r="KOX122" s="119"/>
      <c r="KOY122" s="119"/>
      <c r="KOZ122" s="119"/>
      <c r="KPA122" s="119"/>
      <c r="KPB122" s="119"/>
      <c r="KPC122" s="119"/>
      <c r="KPD122" s="119"/>
      <c r="KPE122" s="119"/>
      <c r="KPF122" s="119"/>
      <c r="KPG122" s="119"/>
      <c r="KPH122" s="119"/>
      <c r="KPI122" s="119"/>
      <c r="KPJ122" s="119"/>
      <c r="KPK122" s="119"/>
      <c r="KPL122" s="119"/>
      <c r="KPM122" s="119"/>
      <c r="KPN122" s="119"/>
      <c r="KPO122" s="119"/>
      <c r="KPP122" s="119"/>
      <c r="KPQ122" s="119"/>
      <c r="KPR122" s="119"/>
      <c r="KPS122" s="119"/>
      <c r="KPT122" s="119"/>
      <c r="KPU122" s="119"/>
      <c r="KPV122" s="119"/>
      <c r="KPW122" s="119"/>
      <c r="KPX122" s="119"/>
      <c r="KPY122" s="119"/>
      <c r="KPZ122" s="119"/>
      <c r="KQA122" s="119"/>
      <c r="KQB122" s="119"/>
      <c r="KQC122" s="119"/>
      <c r="KQD122" s="119"/>
      <c r="KQE122" s="119"/>
      <c r="KQF122" s="119"/>
      <c r="KQG122" s="119"/>
      <c r="KQH122" s="119"/>
      <c r="KQI122" s="119"/>
      <c r="KQJ122" s="119"/>
      <c r="KQK122" s="119"/>
      <c r="KQL122" s="119"/>
      <c r="KQM122" s="119"/>
      <c r="KQN122" s="119"/>
      <c r="KQO122" s="119"/>
      <c r="KQP122" s="119"/>
      <c r="KQQ122" s="119"/>
      <c r="KQR122" s="119"/>
      <c r="KQS122" s="119"/>
      <c r="KQT122" s="119"/>
      <c r="KQU122" s="119"/>
      <c r="KQV122" s="119"/>
      <c r="KQW122" s="119"/>
      <c r="KQX122" s="119"/>
      <c r="KQY122" s="119"/>
      <c r="KQZ122" s="119"/>
      <c r="KRA122" s="119"/>
      <c r="KRB122" s="119"/>
      <c r="KRC122" s="119"/>
      <c r="KRD122" s="119"/>
      <c r="KRE122" s="119"/>
      <c r="KRF122" s="119"/>
      <c r="KRG122" s="119"/>
      <c r="KRH122" s="119"/>
      <c r="KRI122" s="119"/>
      <c r="KRJ122" s="119"/>
      <c r="KRK122" s="119"/>
      <c r="KRL122" s="119"/>
      <c r="KRM122" s="119"/>
      <c r="KRN122" s="119"/>
      <c r="KRO122" s="119"/>
      <c r="KRP122" s="119"/>
      <c r="KRQ122" s="119"/>
      <c r="KRR122" s="119"/>
      <c r="KRS122" s="119"/>
      <c r="KRT122" s="119"/>
      <c r="KRU122" s="119"/>
      <c r="KRV122" s="119"/>
      <c r="KRW122" s="119"/>
      <c r="KRX122" s="119"/>
      <c r="KRY122" s="119"/>
      <c r="KRZ122" s="119"/>
      <c r="KSA122" s="119"/>
      <c r="KSB122" s="119"/>
      <c r="KSC122" s="119"/>
      <c r="KSD122" s="119"/>
      <c r="KSE122" s="119"/>
      <c r="KSF122" s="119"/>
      <c r="KSG122" s="119"/>
      <c r="KSH122" s="119"/>
      <c r="KSI122" s="119"/>
      <c r="KSJ122" s="119"/>
      <c r="KSK122" s="119"/>
      <c r="KSL122" s="119"/>
      <c r="KSM122" s="119"/>
      <c r="KSN122" s="119"/>
      <c r="KSO122" s="119"/>
      <c r="KSP122" s="119"/>
      <c r="KSQ122" s="119"/>
      <c r="KSR122" s="119"/>
      <c r="KSS122" s="119"/>
      <c r="KST122" s="119"/>
      <c r="KSU122" s="119"/>
      <c r="KSV122" s="119"/>
      <c r="KSW122" s="119"/>
      <c r="KSX122" s="119"/>
      <c r="KSY122" s="119"/>
      <c r="KSZ122" s="119"/>
      <c r="KTA122" s="119"/>
      <c r="KTB122" s="119"/>
      <c r="KTC122" s="119"/>
      <c r="KTD122" s="119"/>
      <c r="KTE122" s="119"/>
      <c r="KTF122" s="119"/>
      <c r="KTG122" s="119"/>
      <c r="KTH122" s="119"/>
      <c r="KTI122" s="119"/>
      <c r="KTJ122" s="119"/>
      <c r="KTK122" s="119"/>
      <c r="KTL122" s="119"/>
      <c r="KTM122" s="119"/>
      <c r="KTN122" s="119"/>
      <c r="KTO122" s="119"/>
      <c r="KTP122" s="119"/>
      <c r="KTQ122" s="119"/>
      <c r="KTR122" s="119"/>
      <c r="KTS122" s="119"/>
      <c r="KTT122" s="119"/>
      <c r="KTU122" s="119"/>
      <c r="KTV122" s="119"/>
      <c r="KTW122" s="119"/>
      <c r="KTX122" s="119"/>
      <c r="KTY122" s="119"/>
      <c r="KTZ122" s="119"/>
      <c r="KUA122" s="119"/>
      <c r="KUB122" s="119"/>
      <c r="KUC122" s="119"/>
      <c r="KUD122" s="119"/>
      <c r="KUE122" s="119"/>
      <c r="KUF122" s="119"/>
      <c r="KUG122" s="119"/>
      <c r="KUH122" s="119"/>
      <c r="KUI122" s="119"/>
      <c r="KUJ122" s="119"/>
      <c r="KUK122" s="119"/>
      <c r="KUL122" s="119"/>
      <c r="KUM122" s="119"/>
      <c r="KUN122" s="119"/>
      <c r="KUO122" s="119"/>
      <c r="KUP122" s="119"/>
      <c r="KUQ122" s="119"/>
      <c r="KUR122" s="119"/>
      <c r="KUS122" s="119"/>
      <c r="KUT122" s="119"/>
      <c r="KUU122" s="119"/>
      <c r="KUV122" s="119"/>
      <c r="KUW122" s="119"/>
      <c r="KUX122" s="119"/>
      <c r="KUY122" s="119"/>
      <c r="KUZ122" s="119"/>
      <c r="KVA122" s="119"/>
      <c r="KVB122" s="119"/>
      <c r="KVC122" s="119"/>
      <c r="KVD122" s="119"/>
      <c r="KVE122" s="119"/>
      <c r="KVF122" s="119"/>
      <c r="KVG122" s="119"/>
      <c r="KVH122" s="119"/>
      <c r="KVI122" s="119"/>
      <c r="KVJ122" s="119"/>
      <c r="KVK122" s="119"/>
      <c r="KVL122" s="119"/>
      <c r="KVM122" s="119"/>
      <c r="KVN122" s="119"/>
      <c r="KVO122" s="119"/>
      <c r="KVP122" s="119"/>
      <c r="KVQ122" s="119"/>
      <c r="KVR122" s="119"/>
      <c r="KVS122" s="119"/>
      <c r="KVT122" s="119"/>
      <c r="KVU122" s="119"/>
      <c r="KVV122" s="119"/>
      <c r="KVW122" s="119"/>
      <c r="KVX122" s="119"/>
      <c r="KVY122" s="119"/>
      <c r="KVZ122" s="119"/>
      <c r="KWA122" s="119"/>
      <c r="KWB122" s="119"/>
      <c r="KWC122" s="119"/>
      <c r="KWD122" s="119"/>
      <c r="KWE122" s="119"/>
      <c r="KWF122" s="119"/>
      <c r="KWG122" s="119"/>
      <c r="KWH122" s="119"/>
      <c r="KWI122" s="119"/>
      <c r="KWJ122" s="119"/>
      <c r="KWK122" s="119"/>
      <c r="KWL122" s="119"/>
      <c r="KWM122" s="119"/>
      <c r="KWN122" s="119"/>
      <c r="KWO122" s="119"/>
      <c r="KWP122" s="119"/>
      <c r="KWQ122" s="119"/>
      <c r="KWR122" s="119"/>
      <c r="KWS122" s="119"/>
      <c r="KWT122" s="119"/>
      <c r="KWU122" s="119"/>
      <c r="KWV122" s="119"/>
      <c r="KWW122" s="119"/>
      <c r="KWX122" s="119"/>
      <c r="KWY122" s="119"/>
      <c r="KWZ122" s="119"/>
      <c r="KXA122" s="119"/>
      <c r="KXB122" s="119"/>
      <c r="KXC122" s="119"/>
      <c r="KXD122" s="119"/>
      <c r="KXE122" s="119"/>
      <c r="KXF122" s="119"/>
      <c r="KXG122" s="119"/>
      <c r="KXH122" s="119"/>
      <c r="KXI122" s="119"/>
      <c r="KXJ122" s="119"/>
      <c r="KXK122" s="119"/>
      <c r="KXL122" s="119"/>
      <c r="KXM122" s="119"/>
      <c r="KXN122" s="119"/>
      <c r="KXO122" s="119"/>
      <c r="KXP122" s="119"/>
      <c r="KXQ122" s="119"/>
      <c r="KXR122" s="119"/>
      <c r="KXS122" s="119"/>
      <c r="KXT122" s="119"/>
      <c r="KXU122" s="119"/>
      <c r="KXV122" s="119"/>
      <c r="KXW122" s="119"/>
      <c r="KXX122" s="119"/>
      <c r="KXY122" s="119"/>
      <c r="KXZ122" s="119"/>
      <c r="KYA122" s="119"/>
      <c r="KYB122" s="119"/>
      <c r="KYC122" s="119"/>
      <c r="KYD122" s="119"/>
      <c r="KYE122" s="119"/>
      <c r="KYF122" s="119"/>
      <c r="KYG122" s="119"/>
      <c r="KYH122" s="119"/>
      <c r="KYI122" s="119"/>
      <c r="KYJ122" s="119"/>
      <c r="KYK122" s="119"/>
      <c r="KYL122" s="119"/>
      <c r="KYM122" s="119"/>
      <c r="KYN122" s="119"/>
      <c r="KYO122" s="119"/>
      <c r="KYP122" s="119"/>
      <c r="KYQ122" s="119"/>
      <c r="KYR122" s="119"/>
      <c r="KYS122" s="119"/>
      <c r="KYT122" s="119"/>
      <c r="KYU122" s="119"/>
      <c r="KYV122" s="119"/>
      <c r="KYW122" s="119"/>
      <c r="KYX122" s="119"/>
      <c r="KYY122" s="119"/>
      <c r="KYZ122" s="119"/>
      <c r="KZA122" s="119"/>
      <c r="KZB122" s="119"/>
      <c r="KZC122" s="119"/>
      <c r="KZD122" s="119"/>
      <c r="KZE122" s="119"/>
      <c r="KZF122" s="119"/>
      <c r="KZG122" s="119"/>
      <c r="KZH122" s="119"/>
      <c r="KZI122" s="119"/>
      <c r="KZJ122" s="119"/>
      <c r="KZK122" s="119"/>
      <c r="KZL122" s="119"/>
      <c r="KZM122" s="119"/>
      <c r="KZN122" s="119"/>
      <c r="KZO122" s="119"/>
      <c r="KZP122" s="119"/>
      <c r="KZQ122" s="119"/>
      <c r="KZR122" s="119"/>
      <c r="KZS122" s="119"/>
      <c r="KZT122" s="119"/>
      <c r="KZU122" s="119"/>
      <c r="KZV122" s="119"/>
      <c r="KZW122" s="119"/>
      <c r="KZX122" s="119"/>
      <c r="KZY122" s="119"/>
      <c r="KZZ122" s="119"/>
      <c r="LAA122" s="119"/>
      <c r="LAB122" s="119"/>
      <c r="LAC122" s="119"/>
      <c r="LAD122" s="119"/>
      <c r="LAE122" s="119"/>
      <c r="LAF122" s="119"/>
      <c r="LAG122" s="119"/>
      <c r="LAH122" s="119"/>
      <c r="LAI122" s="119"/>
      <c r="LAJ122" s="119"/>
      <c r="LAK122" s="119"/>
      <c r="LAL122" s="119"/>
      <c r="LAM122" s="119"/>
      <c r="LAN122" s="119"/>
      <c r="LAO122" s="119"/>
      <c r="LAP122" s="119"/>
      <c r="LAQ122" s="119"/>
      <c r="LAR122" s="119"/>
      <c r="LAS122" s="119"/>
      <c r="LAT122" s="119"/>
      <c r="LAU122" s="119"/>
      <c r="LAV122" s="119"/>
      <c r="LAW122" s="119"/>
      <c r="LAX122" s="119"/>
      <c r="LAY122" s="119"/>
      <c r="LAZ122" s="119"/>
      <c r="LBA122" s="119"/>
      <c r="LBB122" s="119"/>
      <c r="LBC122" s="119"/>
      <c r="LBD122" s="119"/>
      <c r="LBE122" s="119"/>
      <c r="LBF122" s="119"/>
      <c r="LBG122" s="119"/>
      <c r="LBH122" s="119"/>
      <c r="LBI122" s="119"/>
      <c r="LBJ122" s="119"/>
      <c r="LBK122" s="119"/>
      <c r="LBL122" s="119"/>
      <c r="LBM122" s="119"/>
      <c r="LBN122" s="119"/>
      <c r="LBO122" s="119"/>
      <c r="LBP122" s="119"/>
      <c r="LBQ122" s="119"/>
      <c r="LBR122" s="119"/>
      <c r="LBS122" s="119"/>
      <c r="LBT122" s="119"/>
      <c r="LBU122" s="119"/>
      <c r="LBV122" s="119"/>
      <c r="LBW122" s="119"/>
      <c r="LBX122" s="119"/>
      <c r="LBY122" s="119"/>
      <c r="LBZ122" s="119"/>
      <c r="LCA122" s="119"/>
      <c r="LCB122" s="119"/>
      <c r="LCC122" s="119"/>
      <c r="LCD122" s="119"/>
      <c r="LCE122" s="119"/>
      <c r="LCF122" s="119"/>
      <c r="LCG122" s="119"/>
      <c r="LCH122" s="119"/>
      <c r="LCI122" s="119"/>
      <c r="LCJ122" s="119"/>
      <c r="LCK122" s="119"/>
      <c r="LCL122" s="119"/>
      <c r="LCM122" s="119"/>
      <c r="LCN122" s="119"/>
      <c r="LCO122" s="119"/>
      <c r="LCP122" s="119"/>
      <c r="LCQ122" s="119"/>
      <c r="LCR122" s="119"/>
      <c r="LCS122" s="119"/>
      <c r="LCT122" s="119"/>
      <c r="LCU122" s="119"/>
      <c r="LCV122" s="119"/>
      <c r="LCW122" s="119"/>
      <c r="LCX122" s="119"/>
      <c r="LCY122" s="119"/>
      <c r="LCZ122" s="119"/>
      <c r="LDA122" s="119"/>
      <c r="LDB122" s="119"/>
      <c r="LDC122" s="119"/>
      <c r="LDD122" s="119"/>
      <c r="LDE122" s="119"/>
      <c r="LDF122" s="119"/>
      <c r="LDG122" s="119"/>
      <c r="LDH122" s="119"/>
      <c r="LDI122" s="119"/>
      <c r="LDJ122" s="119"/>
      <c r="LDK122" s="119"/>
      <c r="LDL122" s="119"/>
      <c r="LDM122" s="119"/>
      <c r="LDN122" s="119"/>
      <c r="LDO122" s="119"/>
      <c r="LDP122" s="119"/>
      <c r="LDQ122" s="119"/>
      <c r="LDR122" s="119"/>
      <c r="LDS122" s="119"/>
      <c r="LDT122" s="119"/>
      <c r="LDU122" s="119"/>
      <c r="LDV122" s="119"/>
      <c r="LDW122" s="119"/>
      <c r="LDX122" s="119"/>
      <c r="LDY122" s="119"/>
      <c r="LDZ122" s="119"/>
      <c r="LEA122" s="119"/>
      <c r="LEB122" s="119"/>
      <c r="LEC122" s="119"/>
      <c r="LED122" s="119"/>
      <c r="LEE122" s="119"/>
      <c r="LEF122" s="119"/>
      <c r="LEG122" s="119"/>
      <c r="LEH122" s="119"/>
      <c r="LEI122" s="119"/>
      <c r="LEJ122" s="119"/>
      <c r="LEK122" s="119"/>
      <c r="LEL122" s="119"/>
      <c r="LEM122" s="119"/>
      <c r="LEN122" s="119"/>
      <c r="LEO122" s="119"/>
      <c r="LEP122" s="119"/>
      <c r="LEQ122" s="119"/>
      <c r="LER122" s="119"/>
      <c r="LES122" s="119"/>
      <c r="LET122" s="119"/>
      <c r="LEU122" s="119"/>
      <c r="LEV122" s="119"/>
      <c r="LEW122" s="119"/>
      <c r="LEX122" s="119"/>
      <c r="LEY122" s="119"/>
      <c r="LEZ122" s="119"/>
      <c r="LFA122" s="119"/>
      <c r="LFB122" s="119"/>
      <c r="LFC122" s="119"/>
      <c r="LFD122" s="119"/>
      <c r="LFE122" s="119"/>
      <c r="LFF122" s="119"/>
      <c r="LFG122" s="119"/>
      <c r="LFH122" s="119"/>
      <c r="LFI122" s="119"/>
      <c r="LFJ122" s="119"/>
      <c r="LFK122" s="119"/>
      <c r="LFL122" s="119"/>
      <c r="LFM122" s="119"/>
      <c r="LFN122" s="119"/>
      <c r="LFO122" s="119"/>
      <c r="LFP122" s="119"/>
      <c r="LFQ122" s="119"/>
      <c r="LFR122" s="119"/>
      <c r="LFS122" s="119"/>
      <c r="LFT122" s="119"/>
      <c r="LFU122" s="119"/>
      <c r="LFV122" s="119"/>
      <c r="LFW122" s="119"/>
      <c r="LFX122" s="119"/>
      <c r="LFY122" s="119"/>
      <c r="LFZ122" s="119"/>
      <c r="LGA122" s="119"/>
      <c r="LGB122" s="119"/>
      <c r="LGC122" s="119"/>
      <c r="LGD122" s="119"/>
      <c r="LGE122" s="119"/>
      <c r="LGF122" s="119"/>
      <c r="LGG122" s="119"/>
      <c r="LGH122" s="119"/>
      <c r="LGI122" s="119"/>
      <c r="LGJ122" s="119"/>
      <c r="LGK122" s="119"/>
      <c r="LGL122" s="119"/>
      <c r="LGM122" s="119"/>
      <c r="LGN122" s="119"/>
      <c r="LGO122" s="119"/>
      <c r="LGP122" s="119"/>
      <c r="LGQ122" s="119"/>
      <c r="LGR122" s="119"/>
      <c r="LGS122" s="119"/>
      <c r="LGT122" s="119"/>
      <c r="LGU122" s="119"/>
      <c r="LGV122" s="119"/>
      <c r="LGW122" s="119"/>
      <c r="LGX122" s="119"/>
      <c r="LGY122" s="119"/>
      <c r="LGZ122" s="119"/>
      <c r="LHA122" s="119"/>
      <c r="LHB122" s="119"/>
      <c r="LHC122" s="119"/>
      <c r="LHD122" s="119"/>
      <c r="LHE122" s="119"/>
      <c r="LHF122" s="119"/>
      <c r="LHG122" s="119"/>
      <c r="LHH122" s="119"/>
      <c r="LHI122" s="119"/>
      <c r="LHJ122" s="119"/>
      <c r="LHK122" s="119"/>
      <c r="LHL122" s="119"/>
      <c r="LHM122" s="119"/>
      <c r="LHN122" s="119"/>
      <c r="LHO122" s="119"/>
      <c r="LHP122" s="119"/>
      <c r="LHQ122" s="119"/>
      <c r="LHR122" s="119"/>
      <c r="LHS122" s="119"/>
      <c r="LHT122" s="119"/>
      <c r="LHU122" s="119"/>
      <c r="LHV122" s="119"/>
      <c r="LHW122" s="119"/>
      <c r="LHX122" s="119"/>
      <c r="LHY122" s="119"/>
      <c r="LHZ122" s="119"/>
      <c r="LIA122" s="119"/>
      <c r="LIB122" s="119"/>
      <c r="LIC122" s="119"/>
      <c r="LID122" s="119"/>
      <c r="LIE122" s="119"/>
      <c r="LIF122" s="119"/>
      <c r="LIG122" s="119"/>
      <c r="LIH122" s="119"/>
      <c r="LII122" s="119"/>
      <c r="LIJ122" s="119"/>
      <c r="LIK122" s="119"/>
      <c r="LIL122" s="119"/>
      <c r="LIM122" s="119"/>
      <c r="LIN122" s="119"/>
      <c r="LIO122" s="119"/>
      <c r="LIP122" s="119"/>
      <c r="LIQ122" s="119"/>
      <c r="LIR122" s="119"/>
      <c r="LIS122" s="119"/>
      <c r="LIT122" s="119"/>
      <c r="LIU122" s="119"/>
      <c r="LIV122" s="119"/>
      <c r="LIW122" s="119"/>
      <c r="LIX122" s="119"/>
      <c r="LIY122" s="119"/>
      <c r="LIZ122" s="119"/>
      <c r="LJA122" s="119"/>
      <c r="LJB122" s="119"/>
      <c r="LJC122" s="119"/>
      <c r="LJD122" s="119"/>
      <c r="LJE122" s="119"/>
      <c r="LJF122" s="119"/>
      <c r="LJG122" s="119"/>
      <c r="LJH122" s="119"/>
      <c r="LJI122" s="119"/>
      <c r="LJJ122" s="119"/>
      <c r="LJK122" s="119"/>
      <c r="LJL122" s="119"/>
      <c r="LJM122" s="119"/>
      <c r="LJN122" s="119"/>
      <c r="LJO122" s="119"/>
      <c r="LJP122" s="119"/>
      <c r="LJQ122" s="119"/>
      <c r="LJR122" s="119"/>
      <c r="LJS122" s="119"/>
      <c r="LJT122" s="119"/>
      <c r="LJU122" s="119"/>
      <c r="LJV122" s="119"/>
      <c r="LJW122" s="119"/>
      <c r="LJX122" s="119"/>
      <c r="LJY122" s="119"/>
      <c r="LJZ122" s="119"/>
      <c r="LKA122" s="119"/>
      <c r="LKB122" s="119"/>
      <c r="LKC122" s="119"/>
      <c r="LKD122" s="119"/>
      <c r="LKE122" s="119"/>
      <c r="LKF122" s="119"/>
      <c r="LKG122" s="119"/>
      <c r="LKH122" s="119"/>
      <c r="LKI122" s="119"/>
      <c r="LKJ122" s="119"/>
      <c r="LKK122" s="119"/>
      <c r="LKL122" s="119"/>
      <c r="LKM122" s="119"/>
      <c r="LKN122" s="119"/>
      <c r="LKO122" s="119"/>
      <c r="LKP122" s="119"/>
      <c r="LKQ122" s="119"/>
      <c r="LKR122" s="119"/>
      <c r="LKS122" s="119"/>
      <c r="LKT122" s="119"/>
      <c r="LKU122" s="119"/>
      <c r="LKV122" s="119"/>
      <c r="LKW122" s="119"/>
      <c r="LKX122" s="119"/>
      <c r="LKY122" s="119"/>
      <c r="LKZ122" s="119"/>
      <c r="LLA122" s="119"/>
      <c r="LLB122" s="119"/>
      <c r="LLC122" s="119"/>
      <c r="LLD122" s="119"/>
      <c r="LLE122" s="119"/>
      <c r="LLF122" s="119"/>
      <c r="LLG122" s="119"/>
      <c r="LLH122" s="119"/>
      <c r="LLI122" s="119"/>
      <c r="LLJ122" s="119"/>
      <c r="LLK122" s="119"/>
      <c r="LLL122" s="119"/>
      <c r="LLM122" s="119"/>
      <c r="LLN122" s="119"/>
      <c r="LLO122" s="119"/>
      <c r="LLP122" s="119"/>
      <c r="LLQ122" s="119"/>
      <c r="LLR122" s="119"/>
      <c r="LLS122" s="119"/>
      <c r="LLT122" s="119"/>
      <c r="LLU122" s="119"/>
      <c r="LLV122" s="119"/>
      <c r="LLW122" s="119"/>
      <c r="LLX122" s="119"/>
      <c r="LLY122" s="119"/>
      <c r="LLZ122" s="119"/>
      <c r="LMA122" s="119"/>
      <c r="LMB122" s="119"/>
      <c r="LMC122" s="119"/>
      <c r="LMD122" s="119"/>
      <c r="LME122" s="119"/>
      <c r="LMF122" s="119"/>
      <c r="LMG122" s="119"/>
      <c r="LMH122" s="119"/>
      <c r="LMI122" s="119"/>
      <c r="LMJ122" s="119"/>
      <c r="LMK122" s="119"/>
      <c r="LML122" s="119"/>
      <c r="LMM122" s="119"/>
      <c r="LMN122" s="119"/>
      <c r="LMO122" s="119"/>
      <c r="LMP122" s="119"/>
      <c r="LMQ122" s="119"/>
      <c r="LMR122" s="119"/>
      <c r="LMS122" s="119"/>
      <c r="LMT122" s="119"/>
      <c r="LMU122" s="119"/>
      <c r="LMV122" s="119"/>
      <c r="LMW122" s="119"/>
      <c r="LMX122" s="119"/>
      <c r="LMY122" s="119"/>
      <c r="LMZ122" s="119"/>
      <c r="LNA122" s="119"/>
      <c r="LNB122" s="119"/>
      <c r="LNC122" s="119"/>
      <c r="LND122" s="119"/>
      <c r="LNE122" s="119"/>
      <c r="LNF122" s="119"/>
      <c r="LNG122" s="119"/>
      <c r="LNH122" s="119"/>
      <c r="LNI122" s="119"/>
      <c r="LNJ122" s="119"/>
      <c r="LNK122" s="119"/>
      <c r="LNL122" s="119"/>
      <c r="LNM122" s="119"/>
      <c r="LNN122" s="119"/>
      <c r="LNO122" s="119"/>
      <c r="LNP122" s="119"/>
      <c r="LNQ122" s="119"/>
      <c r="LNR122" s="119"/>
      <c r="LNS122" s="119"/>
      <c r="LNT122" s="119"/>
      <c r="LNU122" s="119"/>
      <c r="LNV122" s="119"/>
      <c r="LNW122" s="119"/>
      <c r="LNX122" s="119"/>
      <c r="LNY122" s="119"/>
      <c r="LNZ122" s="119"/>
      <c r="LOA122" s="119"/>
      <c r="LOB122" s="119"/>
      <c r="LOC122" s="119"/>
      <c r="LOD122" s="119"/>
      <c r="LOE122" s="119"/>
      <c r="LOF122" s="119"/>
      <c r="LOG122" s="119"/>
      <c r="LOH122" s="119"/>
      <c r="LOI122" s="119"/>
      <c r="LOJ122" s="119"/>
      <c r="LOK122" s="119"/>
      <c r="LOL122" s="119"/>
      <c r="LOM122" s="119"/>
      <c r="LON122" s="119"/>
      <c r="LOO122" s="119"/>
      <c r="LOP122" s="119"/>
      <c r="LOQ122" s="119"/>
      <c r="LOR122" s="119"/>
      <c r="LOS122" s="119"/>
      <c r="LOT122" s="119"/>
      <c r="LOU122" s="119"/>
      <c r="LOV122" s="119"/>
      <c r="LOW122" s="119"/>
      <c r="LOX122" s="119"/>
      <c r="LOY122" s="119"/>
      <c r="LOZ122" s="119"/>
      <c r="LPA122" s="119"/>
      <c r="LPB122" s="119"/>
      <c r="LPC122" s="119"/>
      <c r="LPD122" s="119"/>
      <c r="LPE122" s="119"/>
      <c r="LPF122" s="119"/>
      <c r="LPG122" s="119"/>
      <c r="LPH122" s="119"/>
      <c r="LPI122" s="119"/>
      <c r="LPJ122" s="119"/>
      <c r="LPK122" s="119"/>
      <c r="LPL122" s="119"/>
      <c r="LPM122" s="119"/>
      <c r="LPN122" s="119"/>
      <c r="LPO122" s="119"/>
      <c r="LPP122" s="119"/>
      <c r="LPQ122" s="119"/>
      <c r="LPR122" s="119"/>
      <c r="LPS122" s="119"/>
      <c r="LPT122" s="119"/>
      <c r="LPU122" s="119"/>
      <c r="LPV122" s="119"/>
      <c r="LPW122" s="119"/>
      <c r="LPX122" s="119"/>
      <c r="LPY122" s="119"/>
      <c r="LPZ122" s="119"/>
      <c r="LQA122" s="119"/>
      <c r="LQB122" s="119"/>
      <c r="LQC122" s="119"/>
      <c r="LQD122" s="119"/>
      <c r="LQE122" s="119"/>
      <c r="LQF122" s="119"/>
      <c r="LQG122" s="119"/>
      <c r="LQH122" s="119"/>
      <c r="LQI122" s="119"/>
      <c r="LQJ122" s="119"/>
      <c r="LQK122" s="119"/>
      <c r="LQL122" s="119"/>
      <c r="LQM122" s="119"/>
      <c r="LQN122" s="119"/>
      <c r="LQO122" s="119"/>
      <c r="LQP122" s="119"/>
      <c r="LQQ122" s="119"/>
      <c r="LQR122" s="119"/>
      <c r="LQS122" s="119"/>
      <c r="LQT122" s="119"/>
      <c r="LQU122" s="119"/>
      <c r="LQV122" s="119"/>
      <c r="LQW122" s="119"/>
      <c r="LQX122" s="119"/>
      <c r="LQY122" s="119"/>
      <c r="LQZ122" s="119"/>
      <c r="LRA122" s="119"/>
      <c r="LRB122" s="119"/>
      <c r="LRC122" s="119"/>
      <c r="LRD122" s="119"/>
      <c r="LRE122" s="119"/>
      <c r="LRF122" s="119"/>
      <c r="LRG122" s="119"/>
      <c r="LRH122" s="119"/>
      <c r="LRI122" s="119"/>
      <c r="LRJ122" s="119"/>
      <c r="LRK122" s="119"/>
      <c r="LRL122" s="119"/>
      <c r="LRM122" s="119"/>
      <c r="LRN122" s="119"/>
      <c r="LRO122" s="119"/>
      <c r="LRP122" s="119"/>
      <c r="LRQ122" s="119"/>
      <c r="LRR122" s="119"/>
      <c r="LRS122" s="119"/>
      <c r="LRT122" s="119"/>
      <c r="LRU122" s="119"/>
      <c r="LRV122" s="119"/>
      <c r="LRW122" s="119"/>
      <c r="LRX122" s="119"/>
      <c r="LRY122" s="119"/>
      <c r="LRZ122" s="119"/>
      <c r="LSA122" s="119"/>
      <c r="LSB122" s="119"/>
      <c r="LSC122" s="119"/>
      <c r="LSD122" s="119"/>
      <c r="LSE122" s="119"/>
      <c r="LSF122" s="119"/>
      <c r="LSG122" s="119"/>
      <c r="LSH122" s="119"/>
      <c r="LSI122" s="119"/>
      <c r="LSJ122" s="119"/>
      <c r="LSK122" s="119"/>
      <c r="LSL122" s="119"/>
      <c r="LSM122" s="119"/>
      <c r="LSN122" s="119"/>
      <c r="LSO122" s="119"/>
      <c r="LSP122" s="119"/>
      <c r="LSQ122" s="119"/>
      <c r="LSR122" s="119"/>
      <c r="LSS122" s="119"/>
      <c r="LST122" s="119"/>
      <c r="LSU122" s="119"/>
      <c r="LSV122" s="119"/>
      <c r="LSW122" s="119"/>
      <c r="LSX122" s="119"/>
      <c r="LSY122" s="119"/>
      <c r="LSZ122" s="119"/>
      <c r="LTA122" s="119"/>
      <c r="LTB122" s="119"/>
      <c r="LTC122" s="119"/>
      <c r="LTD122" s="119"/>
      <c r="LTE122" s="119"/>
      <c r="LTF122" s="119"/>
      <c r="LTG122" s="119"/>
      <c r="LTH122" s="119"/>
      <c r="LTI122" s="119"/>
      <c r="LTJ122" s="119"/>
      <c r="LTK122" s="119"/>
      <c r="LTL122" s="119"/>
      <c r="LTM122" s="119"/>
      <c r="LTN122" s="119"/>
      <c r="LTO122" s="119"/>
      <c r="LTP122" s="119"/>
      <c r="LTQ122" s="119"/>
      <c r="LTR122" s="119"/>
      <c r="LTS122" s="119"/>
      <c r="LTT122" s="119"/>
      <c r="LTU122" s="119"/>
      <c r="LTV122" s="119"/>
      <c r="LTW122" s="119"/>
      <c r="LTX122" s="119"/>
      <c r="LTY122" s="119"/>
      <c r="LTZ122" s="119"/>
      <c r="LUA122" s="119"/>
      <c r="LUB122" s="119"/>
      <c r="LUC122" s="119"/>
      <c r="LUD122" s="119"/>
      <c r="LUE122" s="119"/>
      <c r="LUF122" s="119"/>
      <c r="LUG122" s="119"/>
      <c r="LUH122" s="119"/>
      <c r="LUI122" s="119"/>
      <c r="LUJ122" s="119"/>
      <c r="LUK122" s="119"/>
      <c r="LUL122" s="119"/>
      <c r="LUM122" s="119"/>
      <c r="LUN122" s="119"/>
      <c r="LUO122" s="119"/>
      <c r="LUP122" s="119"/>
      <c r="LUQ122" s="119"/>
      <c r="LUR122" s="119"/>
      <c r="LUS122" s="119"/>
      <c r="LUT122" s="119"/>
      <c r="LUU122" s="119"/>
      <c r="LUV122" s="119"/>
      <c r="LUW122" s="119"/>
      <c r="LUX122" s="119"/>
      <c r="LUY122" s="119"/>
      <c r="LUZ122" s="119"/>
      <c r="LVA122" s="119"/>
      <c r="LVB122" s="119"/>
      <c r="LVC122" s="119"/>
      <c r="LVD122" s="119"/>
      <c r="LVE122" s="119"/>
      <c r="LVF122" s="119"/>
      <c r="LVG122" s="119"/>
      <c r="LVH122" s="119"/>
      <c r="LVI122" s="119"/>
      <c r="LVJ122" s="119"/>
      <c r="LVK122" s="119"/>
      <c r="LVL122" s="119"/>
      <c r="LVM122" s="119"/>
      <c r="LVN122" s="119"/>
      <c r="LVO122" s="119"/>
      <c r="LVP122" s="119"/>
      <c r="LVQ122" s="119"/>
      <c r="LVR122" s="119"/>
      <c r="LVS122" s="119"/>
      <c r="LVT122" s="119"/>
      <c r="LVU122" s="119"/>
      <c r="LVV122" s="119"/>
      <c r="LVW122" s="119"/>
      <c r="LVX122" s="119"/>
      <c r="LVY122" s="119"/>
      <c r="LVZ122" s="119"/>
      <c r="LWA122" s="119"/>
      <c r="LWB122" s="119"/>
      <c r="LWC122" s="119"/>
      <c r="LWD122" s="119"/>
      <c r="LWE122" s="119"/>
      <c r="LWF122" s="119"/>
      <c r="LWG122" s="119"/>
      <c r="LWH122" s="119"/>
      <c r="LWI122" s="119"/>
      <c r="LWJ122" s="119"/>
      <c r="LWK122" s="119"/>
      <c r="LWL122" s="119"/>
      <c r="LWM122" s="119"/>
      <c r="LWN122" s="119"/>
      <c r="LWO122" s="119"/>
      <c r="LWP122" s="119"/>
      <c r="LWQ122" s="119"/>
      <c r="LWR122" s="119"/>
      <c r="LWS122" s="119"/>
      <c r="LWT122" s="119"/>
      <c r="LWU122" s="119"/>
      <c r="LWV122" s="119"/>
      <c r="LWW122" s="119"/>
      <c r="LWX122" s="119"/>
      <c r="LWY122" s="119"/>
      <c r="LWZ122" s="119"/>
      <c r="LXA122" s="119"/>
      <c r="LXB122" s="119"/>
      <c r="LXC122" s="119"/>
      <c r="LXD122" s="119"/>
      <c r="LXE122" s="119"/>
      <c r="LXF122" s="119"/>
      <c r="LXG122" s="119"/>
      <c r="LXH122" s="119"/>
      <c r="LXI122" s="119"/>
      <c r="LXJ122" s="119"/>
      <c r="LXK122" s="119"/>
      <c r="LXL122" s="119"/>
      <c r="LXM122" s="119"/>
      <c r="LXN122" s="119"/>
      <c r="LXO122" s="119"/>
      <c r="LXP122" s="119"/>
      <c r="LXQ122" s="119"/>
      <c r="LXR122" s="119"/>
      <c r="LXS122" s="119"/>
      <c r="LXT122" s="119"/>
      <c r="LXU122" s="119"/>
      <c r="LXV122" s="119"/>
      <c r="LXW122" s="119"/>
      <c r="LXX122" s="119"/>
      <c r="LXY122" s="119"/>
      <c r="LXZ122" s="119"/>
      <c r="LYA122" s="119"/>
      <c r="LYB122" s="119"/>
      <c r="LYC122" s="119"/>
      <c r="LYD122" s="119"/>
      <c r="LYE122" s="119"/>
      <c r="LYF122" s="119"/>
      <c r="LYG122" s="119"/>
      <c r="LYH122" s="119"/>
      <c r="LYI122" s="119"/>
      <c r="LYJ122" s="119"/>
      <c r="LYK122" s="119"/>
      <c r="LYL122" s="119"/>
      <c r="LYM122" s="119"/>
      <c r="LYN122" s="119"/>
      <c r="LYO122" s="119"/>
      <c r="LYP122" s="119"/>
      <c r="LYQ122" s="119"/>
      <c r="LYR122" s="119"/>
      <c r="LYS122" s="119"/>
      <c r="LYT122" s="119"/>
      <c r="LYU122" s="119"/>
      <c r="LYV122" s="119"/>
      <c r="LYW122" s="119"/>
      <c r="LYX122" s="119"/>
      <c r="LYY122" s="119"/>
      <c r="LYZ122" s="119"/>
      <c r="LZA122" s="119"/>
      <c r="LZB122" s="119"/>
      <c r="LZC122" s="119"/>
      <c r="LZD122" s="119"/>
      <c r="LZE122" s="119"/>
      <c r="LZF122" s="119"/>
      <c r="LZG122" s="119"/>
      <c r="LZH122" s="119"/>
      <c r="LZI122" s="119"/>
      <c r="LZJ122" s="119"/>
      <c r="LZK122" s="119"/>
      <c r="LZL122" s="119"/>
      <c r="LZM122" s="119"/>
      <c r="LZN122" s="119"/>
      <c r="LZO122" s="119"/>
      <c r="LZP122" s="119"/>
      <c r="LZQ122" s="119"/>
      <c r="LZR122" s="119"/>
      <c r="LZS122" s="119"/>
      <c r="LZT122" s="119"/>
      <c r="LZU122" s="119"/>
      <c r="LZV122" s="119"/>
      <c r="LZW122" s="119"/>
      <c r="LZX122" s="119"/>
      <c r="LZY122" s="119"/>
      <c r="LZZ122" s="119"/>
      <c r="MAA122" s="119"/>
      <c r="MAB122" s="119"/>
      <c r="MAC122" s="119"/>
      <c r="MAD122" s="119"/>
      <c r="MAE122" s="119"/>
      <c r="MAF122" s="119"/>
      <c r="MAG122" s="119"/>
      <c r="MAH122" s="119"/>
      <c r="MAI122" s="119"/>
      <c r="MAJ122" s="119"/>
      <c r="MAK122" s="119"/>
      <c r="MAL122" s="119"/>
      <c r="MAM122" s="119"/>
      <c r="MAN122" s="119"/>
      <c r="MAO122" s="119"/>
      <c r="MAP122" s="119"/>
      <c r="MAQ122" s="119"/>
      <c r="MAR122" s="119"/>
      <c r="MAS122" s="119"/>
      <c r="MAT122" s="119"/>
      <c r="MAU122" s="119"/>
      <c r="MAV122" s="119"/>
      <c r="MAW122" s="119"/>
      <c r="MAX122" s="119"/>
      <c r="MAY122" s="119"/>
      <c r="MAZ122" s="119"/>
      <c r="MBA122" s="119"/>
      <c r="MBB122" s="119"/>
      <c r="MBC122" s="119"/>
      <c r="MBD122" s="119"/>
      <c r="MBE122" s="119"/>
      <c r="MBF122" s="119"/>
      <c r="MBG122" s="119"/>
      <c r="MBH122" s="119"/>
      <c r="MBI122" s="119"/>
      <c r="MBJ122" s="119"/>
      <c r="MBK122" s="119"/>
      <c r="MBL122" s="119"/>
      <c r="MBM122" s="119"/>
      <c r="MBN122" s="119"/>
      <c r="MBO122" s="119"/>
      <c r="MBP122" s="119"/>
      <c r="MBQ122" s="119"/>
      <c r="MBR122" s="119"/>
      <c r="MBS122" s="119"/>
      <c r="MBT122" s="119"/>
      <c r="MBU122" s="119"/>
      <c r="MBV122" s="119"/>
      <c r="MBW122" s="119"/>
      <c r="MBX122" s="119"/>
      <c r="MBY122" s="119"/>
      <c r="MBZ122" s="119"/>
      <c r="MCA122" s="119"/>
      <c r="MCB122" s="119"/>
      <c r="MCC122" s="119"/>
      <c r="MCD122" s="119"/>
      <c r="MCE122" s="119"/>
      <c r="MCF122" s="119"/>
      <c r="MCG122" s="119"/>
      <c r="MCH122" s="119"/>
      <c r="MCI122" s="119"/>
      <c r="MCJ122" s="119"/>
      <c r="MCK122" s="119"/>
      <c r="MCL122" s="119"/>
      <c r="MCM122" s="119"/>
      <c r="MCN122" s="119"/>
      <c r="MCO122" s="119"/>
      <c r="MCP122" s="119"/>
      <c r="MCQ122" s="119"/>
      <c r="MCR122" s="119"/>
      <c r="MCS122" s="119"/>
      <c r="MCT122" s="119"/>
      <c r="MCU122" s="119"/>
      <c r="MCV122" s="119"/>
      <c r="MCW122" s="119"/>
      <c r="MCX122" s="119"/>
      <c r="MCY122" s="119"/>
      <c r="MCZ122" s="119"/>
      <c r="MDA122" s="119"/>
      <c r="MDB122" s="119"/>
      <c r="MDC122" s="119"/>
      <c r="MDD122" s="119"/>
      <c r="MDE122" s="119"/>
      <c r="MDF122" s="119"/>
      <c r="MDG122" s="119"/>
      <c r="MDH122" s="119"/>
      <c r="MDI122" s="119"/>
      <c r="MDJ122" s="119"/>
      <c r="MDK122" s="119"/>
      <c r="MDL122" s="119"/>
      <c r="MDM122" s="119"/>
      <c r="MDN122" s="119"/>
      <c r="MDO122" s="119"/>
      <c r="MDP122" s="119"/>
      <c r="MDQ122" s="119"/>
      <c r="MDR122" s="119"/>
      <c r="MDS122" s="119"/>
      <c r="MDT122" s="119"/>
      <c r="MDU122" s="119"/>
      <c r="MDV122" s="119"/>
      <c r="MDW122" s="119"/>
      <c r="MDX122" s="119"/>
      <c r="MDY122" s="119"/>
      <c r="MDZ122" s="119"/>
      <c r="MEA122" s="119"/>
      <c r="MEB122" s="119"/>
      <c r="MEC122" s="119"/>
      <c r="MED122" s="119"/>
      <c r="MEE122" s="119"/>
      <c r="MEF122" s="119"/>
      <c r="MEG122" s="119"/>
      <c r="MEH122" s="119"/>
      <c r="MEI122" s="119"/>
      <c r="MEJ122" s="119"/>
      <c r="MEK122" s="119"/>
      <c r="MEL122" s="119"/>
      <c r="MEM122" s="119"/>
      <c r="MEN122" s="119"/>
      <c r="MEO122" s="119"/>
      <c r="MEP122" s="119"/>
      <c r="MEQ122" s="119"/>
      <c r="MER122" s="119"/>
      <c r="MES122" s="119"/>
      <c r="MET122" s="119"/>
      <c r="MEU122" s="119"/>
      <c r="MEV122" s="119"/>
      <c r="MEW122" s="119"/>
      <c r="MEX122" s="119"/>
      <c r="MEY122" s="119"/>
      <c r="MEZ122" s="119"/>
      <c r="MFA122" s="119"/>
      <c r="MFB122" s="119"/>
      <c r="MFC122" s="119"/>
      <c r="MFD122" s="119"/>
      <c r="MFE122" s="119"/>
      <c r="MFF122" s="119"/>
      <c r="MFG122" s="119"/>
      <c r="MFH122" s="119"/>
      <c r="MFI122" s="119"/>
      <c r="MFJ122" s="119"/>
      <c r="MFK122" s="119"/>
      <c r="MFL122" s="119"/>
      <c r="MFM122" s="119"/>
      <c r="MFN122" s="119"/>
      <c r="MFO122" s="119"/>
      <c r="MFP122" s="119"/>
      <c r="MFQ122" s="119"/>
      <c r="MFR122" s="119"/>
      <c r="MFS122" s="119"/>
      <c r="MFT122" s="119"/>
      <c r="MFU122" s="119"/>
      <c r="MFV122" s="119"/>
      <c r="MFW122" s="119"/>
      <c r="MFX122" s="119"/>
      <c r="MFY122" s="119"/>
      <c r="MFZ122" s="119"/>
      <c r="MGA122" s="119"/>
      <c r="MGB122" s="119"/>
      <c r="MGC122" s="119"/>
      <c r="MGD122" s="119"/>
      <c r="MGE122" s="119"/>
      <c r="MGF122" s="119"/>
      <c r="MGG122" s="119"/>
      <c r="MGH122" s="119"/>
      <c r="MGI122" s="119"/>
      <c r="MGJ122" s="119"/>
      <c r="MGK122" s="119"/>
      <c r="MGL122" s="119"/>
      <c r="MGM122" s="119"/>
      <c r="MGN122" s="119"/>
      <c r="MGO122" s="119"/>
      <c r="MGP122" s="119"/>
      <c r="MGQ122" s="119"/>
      <c r="MGR122" s="119"/>
      <c r="MGS122" s="119"/>
      <c r="MGT122" s="119"/>
      <c r="MGU122" s="119"/>
      <c r="MGV122" s="119"/>
      <c r="MGW122" s="119"/>
      <c r="MGX122" s="119"/>
      <c r="MGY122" s="119"/>
      <c r="MGZ122" s="119"/>
      <c r="MHA122" s="119"/>
      <c r="MHB122" s="119"/>
      <c r="MHC122" s="119"/>
      <c r="MHD122" s="119"/>
      <c r="MHE122" s="119"/>
      <c r="MHF122" s="119"/>
      <c r="MHG122" s="119"/>
      <c r="MHH122" s="119"/>
      <c r="MHI122" s="119"/>
      <c r="MHJ122" s="119"/>
      <c r="MHK122" s="119"/>
      <c r="MHL122" s="119"/>
      <c r="MHM122" s="119"/>
      <c r="MHN122" s="119"/>
      <c r="MHO122" s="119"/>
      <c r="MHP122" s="119"/>
      <c r="MHQ122" s="119"/>
      <c r="MHR122" s="119"/>
      <c r="MHS122" s="119"/>
      <c r="MHT122" s="119"/>
      <c r="MHU122" s="119"/>
      <c r="MHV122" s="119"/>
      <c r="MHW122" s="119"/>
      <c r="MHX122" s="119"/>
      <c r="MHY122" s="119"/>
      <c r="MHZ122" s="119"/>
      <c r="MIA122" s="119"/>
      <c r="MIB122" s="119"/>
      <c r="MIC122" s="119"/>
      <c r="MID122" s="119"/>
      <c r="MIE122" s="119"/>
      <c r="MIF122" s="119"/>
      <c r="MIG122" s="119"/>
      <c r="MIH122" s="119"/>
      <c r="MII122" s="119"/>
      <c r="MIJ122" s="119"/>
      <c r="MIK122" s="119"/>
      <c r="MIL122" s="119"/>
      <c r="MIM122" s="119"/>
      <c r="MIN122" s="119"/>
      <c r="MIO122" s="119"/>
      <c r="MIP122" s="119"/>
      <c r="MIQ122" s="119"/>
      <c r="MIR122" s="119"/>
      <c r="MIS122" s="119"/>
      <c r="MIT122" s="119"/>
      <c r="MIU122" s="119"/>
      <c r="MIV122" s="119"/>
      <c r="MIW122" s="119"/>
      <c r="MIX122" s="119"/>
      <c r="MIY122" s="119"/>
      <c r="MIZ122" s="119"/>
      <c r="MJA122" s="119"/>
      <c r="MJB122" s="119"/>
      <c r="MJC122" s="119"/>
      <c r="MJD122" s="119"/>
      <c r="MJE122" s="119"/>
      <c r="MJF122" s="119"/>
      <c r="MJG122" s="119"/>
      <c r="MJH122" s="119"/>
      <c r="MJI122" s="119"/>
      <c r="MJJ122" s="119"/>
      <c r="MJK122" s="119"/>
      <c r="MJL122" s="119"/>
      <c r="MJM122" s="119"/>
      <c r="MJN122" s="119"/>
      <c r="MJO122" s="119"/>
      <c r="MJP122" s="119"/>
      <c r="MJQ122" s="119"/>
      <c r="MJR122" s="119"/>
      <c r="MJS122" s="119"/>
      <c r="MJT122" s="119"/>
      <c r="MJU122" s="119"/>
      <c r="MJV122" s="119"/>
      <c r="MJW122" s="119"/>
      <c r="MJX122" s="119"/>
      <c r="MJY122" s="119"/>
      <c r="MJZ122" s="119"/>
      <c r="MKA122" s="119"/>
      <c r="MKB122" s="119"/>
      <c r="MKC122" s="119"/>
      <c r="MKD122" s="119"/>
      <c r="MKE122" s="119"/>
      <c r="MKF122" s="119"/>
      <c r="MKG122" s="119"/>
      <c r="MKH122" s="119"/>
      <c r="MKI122" s="119"/>
      <c r="MKJ122" s="119"/>
      <c r="MKK122" s="119"/>
      <c r="MKL122" s="119"/>
      <c r="MKM122" s="119"/>
      <c r="MKN122" s="119"/>
      <c r="MKO122" s="119"/>
      <c r="MKP122" s="119"/>
      <c r="MKQ122" s="119"/>
      <c r="MKR122" s="119"/>
      <c r="MKS122" s="119"/>
      <c r="MKT122" s="119"/>
      <c r="MKU122" s="119"/>
      <c r="MKV122" s="119"/>
      <c r="MKW122" s="119"/>
      <c r="MKX122" s="119"/>
      <c r="MKY122" s="119"/>
      <c r="MKZ122" s="119"/>
      <c r="MLA122" s="119"/>
      <c r="MLB122" s="119"/>
      <c r="MLC122" s="119"/>
      <c r="MLD122" s="119"/>
      <c r="MLE122" s="119"/>
      <c r="MLF122" s="119"/>
      <c r="MLG122" s="119"/>
      <c r="MLH122" s="119"/>
      <c r="MLI122" s="119"/>
      <c r="MLJ122" s="119"/>
      <c r="MLK122" s="119"/>
      <c r="MLL122" s="119"/>
      <c r="MLM122" s="119"/>
      <c r="MLN122" s="119"/>
      <c r="MLO122" s="119"/>
      <c r="MLP122" s="119"/>
      <c r="MLQ122" s="119"/>
      <c r="MLR122" s="119"/>
      <c r="MLS122" s="119"/>
      <c r="MLT122" s="119"/>
      <c r="MLU122" s="119"/>
      <c r="MLV122" s="119"/>
      <c r="MLW122" s="119"/>
      <c r="MLX122" s="119"/>
      <c r="MLY122" s="119"/>
      <c r="MLZ122" s="119"/>
      <c r="MMA122" s="119"/>
      <c r="MMB122" s="119"/>
      <c r="MMC122" s="119"/>
      <c r="MMD122" s="119"/>
      <c r="MME122" s="119"/>
      <c r="MMF122" s="119"/>
      <c r="MMG122" s="119"/>
      <c r="MMH122" s="119"/>
      <c r="MMI122" s="119"/>
      <c r="MMJ122" s="119"/>
      <c r="MMK122" s="119"/>
      <c r="MML122" s="119"/>
      <c r="MMM122" s="119"/>
      <c r="MMN122" s="119"/>
      <c r="MMO122" s="119"/>
      <c r="MMP122" s="119"/>
      <c r="MMQ122" s="119"/>
      <c r="MMR122" s="119"/>
      <c r="MMS122" s="119"/>
      <c r="MMT122" s="119"/>
      <c r="MMU122" s="119"/>
      <c r="MMV122" s="119"/>
      <c r="MMW122" s="119"/>
      <c r="MMX122" s="119"/>
      <c r="MMY122" s="119"/>
      <c r="MMZ122" s="119"/>
      <c r="MNA122" s="119"/>
      <c r="MNB122" s="119"/>
      <c r="MNC122" s="119"/>
      <c r="MND122" s="119"/>
      <c r="MNE122" s="119"/>
      <c r="MNF122" s="119"/>
      <c r="MNG122" s="119"/>
      <c r="MNH122" s="119"/>
      <c r="MNI122" s="119"/>
      <c r="MNJ122" s="119"/>
      <c r="MNK122" s="119"/>
      <c r="MNL122" s="119"/>
      <c r="MNM122" s="119"/>
      <c r="MNN122" s="119"/>
      <c r="MNO122" s="119"/>
      <c r="MNP122" s="119"/>
      <c r="MNQ122" s="119"/>
      <c r="MNR122" s="119"/>
      <c r="MNS122" s="119"/>
      <c r="MNT122" s="119"/>
      <c r="MNU122" s="119"/>
      <c r="MNV122" s="119"/>
      <c r="MNW122" s="119"/>
      <c r="MNX122" s="119"/>
      <c r="MNY122" s="119"/>
      <c r="MNZ122" s="119"/>
      <c r="MOA122" s="119"/>
      <c r="MOB122" s="119"/>
      <c r="MOC122" s="119"/>
      <c r="MOD122" s="119"/>
      <c r="MOE122" s="119"/>
      <c r="MOF122" s="119"/>
      <c r="MOG122" s="119"/>
      <c r="MOH122" s="119"/>
      <c r="MOI122" s="119"/>
      <c r="MOJ122" s="119"/>
      <c r="MOK122" s="119"/>
      <c r="MOL122" s="119"/>
      <c r="MOM122" s="119"/>
      <c r="MON122" s="119"/>
      <c r="MOO122" s="119"/>
      <c r="MOP122" s="119"/>
      <c r="MOQ122" s="119"/>
      <c r="MOR122" s="119"/>
      <c r="MOS122" s="119"/>
      <c r="MOT122" s="119"/>
      <c r="MOU122" s="119"/>
      <c r="MOV122" s="119"/>
      <c r="MOW122" s="119"/>
      <c r="MOX122" s="119"/>
      <c r="MOY122" s="119"/>
      <c r="MOZ122" s="119"/>
      <c r="MPA122" s="119"/>
      <c r="MPB122" s="119"/>
      <c r="MPC122" s="119"/>
      <c r="MPD122" s="119"/>
      <c r="MPE122" s="119"/>
      <c r="MPF122" s="119"/>
      <c r="MPG122" s="119"/>
      <c r="MPH122" s="119"/>
      <c r="MPI122" s="119"/>
      <c r="MPJ122" s="119"/>
      <c r="MPK122" s="119"/>
      <c r="MPL122" s="119"/>
      <c r="MPM122" s="119"/>
      <c r="MPN122" s="119"/>
      <c r="MPO122" s="119"/>
      <c r="MPP122" s="119"/>
      <c r="MPQ122" s="119"/>
      <c r="MPR122" s="119"/>
      <c r="MPS122" s="119"/>
      <c r="MPT122" s="119"/>
      <c r="MPU122" s="119"/>
      <c r="MPV122" s="119"/>
      <c r="MPW122" s="119"/>
      <c r="MPX122" s="119"/>
      <c r="MPY122" s="119"/>
      <c r="MPZ122" s="119"/>
      <c r="MQA122" s="119"/>
      <c r="MQB122" s="119"/>
      <c r="MQC122" s="119"/>
      <c r="MQD122" s="119"/>
      <c r="MQE122" s="119"/>
      <c r="MQF122" s="119"/>
      <c r="MQG122" s="119"/>
      <c r="MQH122" s="119"/>
      <c r="MQI122" s="119"/>
      <c r="MQJ122" s="119"/>
      <c r="MQK122" s="119"/>
      <c r="MQL122" s="119"/>
      <c r="MQM122" s="119"/>
      <c r="MQN122" s="119"/>
      <c r="MQO122" s="119"/>
      <c r="MQP122" s="119"/>
      <c r="MQQ122" s="119"/>
      <c r="MQR122" s="119"/>
      <c r="MQS122" s="119"/>
      <c r="MQT122" s="119"/>
      <c r="MQU122" s="119"/>
      <c r="MQV122" s="119"/>
      <c r="MQW122" s="119"/>
      <c r="MQX122" s="119"/>
      <c r="MQY122" s="119"/>
      <c r="MQZ122" s="119"/>
      <c r="MRA122" s="119"/>
      <c r="MRB122" s="119"/>
      <c r="MRC122" s="119"/>
      <c r="MRD122" s="119"/>
      <c r="MRE122" s="119"/>
      <c r="MRF122" s="119"/>
      <c r="MRG122" s="119"/>
      <c r="MRH122" s="119"/>
      <c r="MRI122" s="119"/>
      <c r="MRJ122" s="119"/>
      <c r="MRK122" s="119"/>
      <c r="MRL122" s="119"/>
      <c r="MRM122" s="119"/>
      <c r="MRN122" s="119"/>
      <c r="MRO122" s="119"/>
      <c r="MRP122" s="119"/>
      <c r="MRQ122" s="119"/>
      <c r="MRR122" s="119"/>
      <c r="MRS122" s="119"/>
      <c r="MRT122" s="119"/>
      <c r="MRU122" s="119"/>
      <c r="MRV122" s="119"/>
      <c r="MRW122" s="119"/>
      <c r="MRX122" s="119"/>
      <c r="MRY122" s="119"/>
      <c r="MRZ122" s="119"/>
      <c r="MSA122" s="119"/>
      <c r="MSB122" s="119"/>
      <c r="MSC122" s="119"/>
      <c r="MSD122" s="119"/>
      <c r="MSE122" s="119"/>
      <c r="MSF122" s="119"/>
      <c r="MSG122" s="119"/>
      <c r="MSH122" s="119"/>
      <c r="MSI122" s="119"/>
      <c r="MSJ122" s="119"/>
      <c r="MSK122" s="119"/>
      <c r="MSL122" s="119"/>
      <c r="MSM122" s="119"/>
      <c r="MSN122" s="119"/>
      <c r="MSO122" s="119"/>
      <c r="MSP122" s="119"/>
      <c r="MSQ122" s="119"/>
      <c r="MSR122" s="119"/>
      <c r="MSS122" s="119"/>
      <c r="MST122" s="119"/>
      <c r="MSU122" s="119"/>
      <c r="MSV122" s="119"/>
      <c r="MSW122" s="119"/>
      <c r="MSX122" s="119"/>
      <c r="MSY122" s="119"/>
      <c r="MSZ122" s="119"/>
      <c r="MTA122" s="119"/>
      <c r="MTB122" s="119"/>
      <c r="MTC122" s="119"/>
      <c r="MTD122" s="119"/>
      <c r="MTE122" s="119"/>
      <c r="MTF122" s="119"/>
      <c r="MTG122" s="119"/>
      <c r="MTH122" s="119"/>
      <c r="MTI122" s="119"/>
      <c r="MTJ122" s="119"/>
      <c r="MTK122" s="119"/>
      <c r="MTL122" s="119"/>
      <c r="MTM122" s="119"/>
      <c r="MTN122" s="119"/>
      <c r="MTO122" s="119"/>
      <c r="MTP122" s="119"/>
      <c r="MTQ122" s="119"/>
      <c r="MTR122" s="119"/>
      <c r="MTS122" s="119"/>
      <c r="MTT122" s="119"/>
      <c r="MTU122" s="119"/>
      <c r="MTV122" s="119"/>
      <c r="MTW122" s="119"/>
      <c r="MTX122" s="119"/>
      <c r="MTY122" s="119"/>
      <c r="MTZ122" s="119"/>
      <c r="MUA122" s="119"/>
      <c r="MUB122" s="119"/>
      <c r="MUC122" s="119"/>
      <c r="MUD122" s="119"/>
      <c r="MUE122" s="119"/>
      <c r="MUF122" s="119"/>
      <c r="MUG122" s="119"/>
      <c r="MUH122" s="119"/>
      <c r="MUI122" s="119"/>
      <c r="MUJ122" s="119"/>
      <c r="MUK122" s="119"/>
      <c r="MUL122" s="119"/>
      <c r="MUM122" s="119"/>
      <c r="MUN122" s="119"/>
      <c r="MUO122" s="119"/>
      <c r="MUP122" s="119"/>
      <c r="MUQ122" s="119"/>
      <c r="MUR122" s="119"/>
      <c r="MUS122" s="119"/>
      <c r="MUT122" s="119"/>
      <c r="MUU122" s="119"/>
      <c r="MUV122" s="119"/>
      <c r="MUW122" s="119"/>
      <c r="MUX122" s="119"/>
      <c r="MUY122" s="119"/>
      <c r="MUZ122" s="119"/>
      <c r="MVA122" s="119"/>
      <c r="MVB122" s="119"/>
      <c r="MVC122" s="119"/>
      <c r="MVD122" s="119"/>
      <c r="MVE122" s="119"/>
      <c r="MVF122" s="119"/>
      <c r="MVG122" s="119"/>
      <c r="MVH122" s="119"/>
      <c r="MVI122" s="119"/>
      <c r="MVJ122" s="119"/>
      <c r="MVK122" s="119"/>
      <c r="MVL122" s="119"/>
      <c r="MVM122" s="119"/>
      <c r="MVN122" s="119"/>
      <c r="MVO122" s="119"/>
      <c r="MVP122" s="119"/>
      <c r="MVQ122" s="119"/>
      <c r="MVR122" s="119"/>
      <c r="MVS122" s="119"/>
      <c r="MVT122" s="119"/>
      <c r="MVU122" s="119"/>
      <c r="MVV122" s="119"/>
      <c r="MVW122" s="119"/>
      <c r="MVX122" s="119"/>
      <c r="MVY122" s="119"/>
      <c r="MVZ122" s="119"/>
      <c r="MWA122" s="119"/>
      <c r="MWB122" s="119"/>
      <c r="MWC122" s="119"/>
      <c r="MWD122" s="119"/>
      <c r="MWE122" s="119"/>
      <c r="MWF122" s="119"/>
      <c r="MWG122" s="119"/>
      <c r="MWH122" s="119"/>
      <c r="MWI122" s="119"/>
      <c r="MWJ122" s="119"/>
      <c r="MWK122" s="119"/>
      <c r="MWL122" s="119"/>
      <c r="MWM122" s="119"/>
      <c r="MWN122" s="119"/>
      <c r="MWO122" s="119"/>
      <c r="MWP122" s="119"/>
      <c r="MWQ122" s="119"/>
      <c r="MWR122" s="119"/>
      <c r="MWS122" s="119"/>
      <c r="MWT122" s="119"/>
      <c r="MWU122" s="119"/>
      <c r="MWV122" s="119"/>
      <c r="MWW122" s="119"/>
      <c r="MWX122" s="119"/>
      <c r="MWY122" s="119"/>
      <c r="MWZ122" s="119"/>
      <c r="MXA122" s="119"/>
      <c r="MXB122" s="119"/>
      <c r="MXC122" s="119"/>
      <c r="MXD122" s="119"/>
      <c r="MXE122" s="119"/>
      <c r="MXF122" s="119"/>
      <c r="MXG122" s="119"/>
      <c r="MXH122" s="119"/>
      <c r="MXI122" s="119"/>
      <c r="MXJ122" s="119"/>
      <c r="MXK122" s="119"/>
      <c r="MXL122" s="119"/>
      <c r="MXM122" s="119"/>
      <c r="MXN122" s="119"/>
      <c r="MXO122" s="119"/>
      <c r="MXP122" s="119"/>
      <c r="MXQ122" s="119"/>
      <c r="MXR122" s="119"/>
      <c r="MXS122" s="119"/>
      <c r="MXT122" s="119"/>
      <c r="MXU122" s="119"/>
      <c r="MXV122" s="119"/>
      <c r="MXW122" s="119"/>
      <c r="MXX122" s="119"/>
      <c r="MXY122" s="119"/>
      <c r="MXZ122" s="119"/>
      <c r="MYA122" s="119"/>
      <c r="MYB122" s="119"/>
      <c r="MYC122" s="119"/>
      <c r="MYD122" s="119"/>
      <c r="MYE122" s="119"/>
      <c r="MYF122" s="119"/>
      <c r="MYG122" s="119"/>
      <c r="MYH122" s="119"/>
      <c r="MYI122" s="119"/>
      <c r="MYJ122" s="119"/>
      <c r="MYK122" s="119"/>
      <c r="MYL122" s="119"/>
      <c r="MYM122" s="119"/>
      <c r="MYN122" s="119"/>
      <c r="MYO122" s="119"/>
      <c r="MYP122" s="119"/>
      <c r="MYQ122" s="119"/>
      <c r="MYR122" s="119"/>
      <c r="MYS122" s="119"/>
      <c r="MYT122" s="119"/>
      <c r="MYU122" s="119"/>
      <c r="MYV122" s="119"/>
      <c r="MYW122" s="119"/>
      <c r="MYX122" s="119"/>
      <c r="MYY122" s="119"/>
      <c r="MYZ122" s="119"/>
      <c r="MZA122" s="119"/>
      <c r="MZB122" s="119"/>
      <c r="MZC122" s="119"/>
      <c r="MZD122" s="119"/>
      <c r="MZE122" s="119"/>
      <c r="MZF122" s="119"/>
      <c r="MZG122" s="119"/>
      <c r="MZH122" s="119"/>
      <c r="MZI122" s="119"/>
      <c r="MZJ122" s="119"/>
      <c r="MZK122" s="119"/>
      <c r="MZL122" s="119"/>
      <c r="MZM122" s="119"/>
      <c r="MZN122" s="119"/>
      <c r="MZO122" s="119"/>
      <c r="MZP122" s="119"/>
      <c r="MZQ122" s="119"/>
      <c r="MZR122" s="119"/>
      <c r="MZS122" s="119"/>
      <c r="MZT122" s="119"/>
      <c r="MZU122" s="119"/>
      <c r="MZV122" s="119"/>
      <c r="MZW122" s="119"/>
      <c r="MZX122" s="119"/>
      <c r="MZY122" s="119"/>
      <c r="MZZ122" s="119"/>
      <c r="NAA122" s="119"/>
      <c r="NAB122" s="119"/>
      <c r="NAC122" s="119"/>
      <c r="NAD122" s="119"/>
      <c r="NAE122" s="119"/>
      <c r="NAF122" s="119"/>
      <c r="NAG122" s="119"/>
      <c r="NAH122" s="119"/>
      <c r="NAI122" s="119"/>
      <c r="NAJ122" s="119"/>
      <c r="NAK122" s="119"/>
      <c r="NAL122" s="119"/>
      <c r="NAM122" s="119"/>
      <c r="NAN122" s="119"/>
      <c r="NAO122" s="119"/>
      <c r="NAP122" s="119"/>
      <c r="NAQ122" s="119"/>
      <c r="NAR122" s="119"/>
      <c r="NAS122" s="119"/>
      <c r="NAT122" s="119"/>
      <c r="NAU122" s="119"/>
      <c r="NAV122" s="119"/>
      <c r="NAW122" s="119"/>
      <c r="NAX122" s="119"/>
      <c r="NAY122" s="119"/>
      <c r="NAZ122" s="119"/>
      <c r="NBA122" s="119"/>
      <c r="NBB122" s="119"/>
      <c r="NBC122" s="119"/>
      <c r="NBD122" s="119"/>
      <c r="NBE122" s="119"/>
      <c r="NBF122" s="119"/>
      <c r="NBG122" s="119"/>
      <c r="NBH122" s="119"/>
      <c r="NBI122" s="119"/>
      <c r="NBJ122" s="119"/>
      <c r="NBK122" s="119"/>
      <c r="NBL122" s="119"/>
      <c r="NBM122" s="119"/>
      <c r="NBN122" s="119"/>
      <c r="NBO122" s="119"/>
      <c r="NBP122" s="119"/>
      <c r="NBQ122" s="119"/>
      <c r="NBR122" s="119"/>
      <c r="NBS122" s="119"/>
      <c r="NBT122" s="119"/>
      <c r="NBU122" s="119"/>
      <c r="NBV122" s="119"/>
      <c r="NBW122" s="119"/>
      <c r="NBX122" s="119"/>
      <c r="NBY122" s="119"/>
      <c r="NBZ122" s="119"/>
      <c r="NCA122" s="119"/>
      <c r="NCB122" s="119"/>
      <c r="NCC122" s="119"/>
      <c r="NCD122" s="119"/>
      <c r="NCE122" s="119"/>
      <c r="NCF122" s="119"/>
      <c r="NCG122" s="119"/>
      <c r="NCH122" s="119"/>
      <c r="NCI122" s="119"/>
      <c r="NCJ122" s="119"/>
      <c r="NCK122" s="119"/>
      <c r="NCL122" s="119"/>
      <c r="NCM122" s="119"/>
      <c r="NCN122" s="119"/>
      <c r="NCO122" s="119"/>
      <c r="NCP122" s="119"/>
      <c r="NCQ122" s="119"/>
      <c r="NCR122" s="119"/>
      <c r="NCS122" s="119"/>
      <c r="NCT122" s="119"/>
      <c r="NCU122" s="119"/>
      <c r="NCV122" s="119"/>
      <c r="NCW122" s="119"/>
      <c r="NCX122" s="119"/>
      <c r="NCY122" s="119"/>
      <c r="NCZ122" s="119"/>
      <c r="NDA122" s="119"/>
      <c r="NDB122" s="119"/>
      <c r="NDC122" s="119"/>
      <c r="NDD122" s="119"/>
      <c r="NDE122" s="119"/>
      <c r="NDF122" s="119"/>
      <c r="NDG122" s="119"/>
      <c r="NDH122" s="119"/>
      <c r="NDI122" s="119"/>
      <c r="NDJ122" s="119"/>
      <c r="NDK122" s="119"/>
      <c r="NDL122" s="119"/>
      <c r="NDM122" s="119"/>
      <c r="NDN122" s="119"/>
      <c r="NDO122" s="119"/>
      <c r="NDP122" s="119"/>
      <c r="NDQ122" s="119"/>
      <c r="NDR122" s="119"/>
      <c r="NDS122" s="119"/>
      <c r="NDT122" s="119"/>
      <c r="NDU122" s="119"/>
      <c r="NDV122" s="119"/>
      <c r="NDW122" s="119"/>
      <c r="NDX122" s="119"/>
      <c r="NDY122" s="119"/>
      <c r="NDZ122" s="119"/>
      <c r="NEA122" s="119"/>
      <c r="NEB122" s="119"/>
      <c r="NEC122" s="119"/>
      <c r="NED122" s="119"/>
      <c r="NEE122" s="119"/>
      <c r="NEF122" s="119"/>
      <c r="NEG122" s="119"/>
      <c r="NEH122" s="119"/>
      <c r="NEI122" s="119"/>
      <c r="NEJ122" s="119"/>
      <c r="NEK122" s="119"/>
      <c r="NEL122" s="119"/>
      <c r="NEM122" s="119"/>
      <c r="NEN122" s="119"/>
      <c r="NEO122" s="119"/>
      <c r="NEP122" s="119"/>
      <c r="NEQ122" s="119"/>
      <c r="NER122" s="119"/>
      <c r="NES122" s="119"/>
      <c r="NET122" s="119"/>
      <c r="NEU122" s="119"/>
      <c r="NEV122" s="119"/>
      <c r="NEW122" s="119"/>
      <c r="NEX122" s="119"/>
      <c r="NEY122" s="119"/>
      <c r="NEZ122" s="119"/>
      <c r="NFA122" s="119"/>
      <c r="NFB122" s="119"/>
      <c r="NFC122" s="119"/>
      <c r="NFD122" s="119"/>
      <c r="NFE122" s="119"/>
      <c r="NFF122" s="119"/>
      <c r="NFG122" s="119"/>
      <c r="NFH122" s="119"/>
      <c r="NFI122" s="119"/>
      <c r="NFJ122" s="119"/>
      <c r="NFK122" s="119"/>
      <c r="NFL122" s="119"/>
      <c r="NFM122" s="119"/>
      <c r="NFN122" s="119"/>
      <c r="NFO122" s="119"/>
      <c r="NFP122" s="119"/>
      <c r="NFQ122" s="119"/>
      <c r="NFR122" s="119"/>
      <c r="NFS122" s="119"/>
      <c r="NFT122" s="119"/>
      <c r="NFU122" s="119"/>
      <c r="NFV122" s="119"/>
      <c r="NFW122" s="119"/>
      <c r="NFX122" s="119"/>
      <c r="NFY122" s="119"/>
      <c r="NFZ122" s="119"/>
      <c r="NGA122" s="119"/>
      <c r="NGB122" s="119"/>
      <c r="NGC122" s="119"/>
      <c r="NGD122" s="119"/>
      <c r="NGE122" s="119"/>
      <c r="NGF122" s="119"/>
      <c r="NGG122" s="119"/>
      <c r="NGH122" s="119"/>
      <c r="NGI122" s="119"/>
      <c r="NGJ122" s="119"/>
      <c r="NGK122" s="119"/>
      <c r="NGL122" s="119"/>
      <c r="NGM122" s="119"/>
      <c r="NGN122" s="119"/>
      <c r="NGO122" s="119"/>
      <c r="NGP122" s="119"/>
      <c r="NGQ122" s="119"/>
      <c r="NGR122" s="119"/>
      <c r="NGS122" s="119"/>
      <c r="NGT122" s="119"/>
      <c r="NGU122" s="119"/>
      <c r="NGV122" s="119"/>
      <c r="NGW122" s="119"/>
      <c r="NGX122" s="119"/>
      <c r="NGY122" s="119"/>
      <c r="NGZ122" s="119"/>
      <c r="NHA122" s="119"/>
      <c r="NHB122" s="119"/>
      <c r="NHC122" s="119"/>
      <c r="NHD122" s="119"/>
      <c r="NHE122" s="119"/>
      <c r="NHF122" s="119"/>
      <c r="NHG122" s="119"/>
      <c r="NHH122" s="119"/>
      <c r="NHI122" s="119"/>
      <c r="NHJ122" s="119"/>
      <c r="NHK122" s="119"/>
      <c r="NHL122" s="119"/>
      <c r="NHM122" s="119"/>
      <c r="NHN122" s="119"/>
      <c r="NHO122" s="119"/>
      <c r="NHP122" s="119"/>
      <c r="NHQ122" s="119"/>
      <c r="NHR122" s="119"/>
      <c r="NHS122" s="119"/>
      <c r="NHT122" s="119"/>
      <c r="NHU122" s="119"/>
      <c r="NHV122" s="119"/>
      <c r="NHW122" s="119"/>
      <c r="NHX122" s="119"/>
      <c r="NHY122" s="119"/>
      <c r="NHZ122" s="119"/>
      <c r="NIA122" s="119"/>
      <c r="NIB122" s="119"/>
      <c r="NIC122" s="119"/>
      <c r="NID122" s="119"/>
      <c r="NIE122" s="119"/>
      <c r="NIF122" s="119"/>
      <c r="NIG122" s="119"/>
      <c r="NIH122" s="119"/>
      <c r="NII122" s="119"/>
      <c r="NIJ122" s="119"/>
      <c r="NIK122" s="119"/>
      <c r="NIL122" s="119"/>
      <c r="NIM122" s="119"/>
      <c r="NIN122" s="119"/>
      <c r="NIO122" s="119"/>
      <c r="NIP122" s="119"/>
      <c r="NIQ122" s="119"/>
      <c r="NIR122" s="119"/>
      <c r="NIS122" s="119"/>
      <c r="NIT122" s="119"/>
      <c r="NIU122" s="119"/>
      <c r="NIV122" s="119"/>
      <c r="NIW122" s="119"/>
      <c r="NIX122" s="119"/>
      <c r="NIY122" s="119"/>
      <c r="NIZ122" s="119"/>
      <c r="NJA122" s="119"/>
      <c r="NJB122" s="119"/>
      <c r="NJC122" s="119"/>
      <c r="NJD122" s="119"/>
      <c r="NJE122" s="119"/>
      <c r="NJF122" s="119"/>
      <c r="NJG122" s="119"/>
      <c r="NJH122" s="119"/>
      <c r="NJI122" s="119"/>
      <c r="NJJ122" s="119"/>
      <c r="NJK122" s="119"/>
      <c r="NJL122" s="119"/>
      <c r="NJM122" s="119"/>
      <c r="NJN122" s="119"/>
      <c r="NJO122" s="119"/>
      <c r="NJP122" s="119"/>
      <c r="NJQ122" s="119"/>
      <c r="NJR122" s="119"/>
      <c r="NJS122" s="119"/>
      <c r="NJT122" s="119"/>
      <c r="NJU122" s="119"/>
      <c r="NJV122" s="119"/>
      <c r="NJW122" s="119"/>
      <c r="NJX122" s="119"/>
      <c r="NJY122" s="119"/>
      <c r="NJZ122" s="119"/>
      <c r="NKA122" s="119"/>
      <c r="NKB122" s="119"/>
      <c r="NKC122" s="119"/>
      <c r="NKD122" s="119"/>
      <c r="NKE122" s="119"/>
      <c r="NKF122" s="119"/>
      <c r="NKG122" s="119"/>
      <c r="NKH122" s="119"/>
      <c r="NKI122" s="119"/>
      <c r="NKJ122" s="119"/>
      <c r="NKK122" s="119"/>
      <c r="NKL122" s="119"/>
      <c r="NKM122" s="119"/>
      <c r="NKN122" s="119"/>
      <c r="NKO122" s="119"/>
      <c r="NKP122" s="119"/>
      <c r="NKQ122" s="119"/>
      <c r="NKR122" s="119"/>
      <c r="NKS122" s="119"/>
      <c r="NKT122" s="119"/>
      <c r="NKU122" s="119"/>
      <c r="NKV122" s="119"/>
      <c r="NKW122" s="119"/>
      <c r="NKX122" s="119"/>
      <c r="NKY122" s="119"/>
      <c r="NKZ122" s="119"/>
      <c r="NLA122" s="119"/>
      <c r="NLB122" s="119"/>
      <c r="NLC122" s="119"/>
      <c r="NLD122" s="119"/>
      <c r="NLE122" s="119"/>
      <c r="NLF122" s="119"/>
      <c r="NLG122" s="119"/>
      <c r="NLH122" s="119"/>
      <c r="NLI122" s="119"/>
      <c r="NLJ122" s="119"/>
      <c r="NLK122" s="119"/>
      <c r="NLL122" s="119"/>
      <c r="NLM122" s="119"/>
      <c r="NLN122" s="119"/>
      <c r="NLO122" s="119"/>
      <c r="NLP122" s="119"/>
      <c r="NLQ122" s="119"/>
      <c r="NLR122" s="119"/>
      <c r="NLS122" s="119"/>
      <c r="NLT122" s="119"/>
      <c r="NLU122" s="119"/>
      <c r="NLV122" s="119"/>
      <c r="NLW122" s="119"/>
      <c r="NLX122" s="119"/>
      <c r="NLY122" s="119"/>
      <c r="NLZ122" s="119"/>
      <c r="NMA122" s="119"/>
      <c r="NMB122" s="119"/>
      <c r="NMC122" s="119"/>
      <c r="NMD122" s="119"/>
      <c r="NME122" s="119"/>
      <c r="NMF122" s="119"/>
      <c r="NMG122" s="119"/>
      <c r="NMH122" s="119"/>
      <c r="NMI122" s="119"/>
      <c r="NMJ122" s="119"/>
      <c r="NMK122" s="119"/>
      <c r="NML122" s="119"/>
      <c r="NMM122" s="119"/>
      <c r="NMN122" s="119"/>
      <c r="NMO122" s="119"/>
      <c r="NMP122" s="119"/>
      <c r="NMQ122" s="119"/>
      <c r="NMR122" s="119"/>
      <c r="NMS122" s="119"/>
      <c r="NMT122" s="119"/>
      <c r="NMU122" s="119"/>
      <c r="NMV122" s="119"/>
      <c r="NMW122" s="119"/>
      <c r="NMX122" s="119"/>
      <c r="NMY122" s="119"/>
      <c r="NMZ122" s="119"/>
      <c r="NNA122" s="119"/>
      <c r="NNB122" s="119"/>
      <c r="NNC122" s="119"/>
      <c r="NND122" s="119"/>
      <c r="NNE122" s="119"/>
      <c r="NNF122" s="119"/>
      <c r="NNG122" s="119"/>
      <c r="NNH122" s="119"/>
      <c r="NNI122" s="119"/>
      <c r="NNJ122" s="119"/>
      <c r="NNK122" s="119"/>
      <c r="NNL122" s="119"/>
      <c r="NNM122" s="119"/>
      <c r="NNN122" s="119"/>
      <c r="NNO122" s="119"/>
      <c r="NNP122" s="119"/>
      <c r="NNQ122" s="119"/>
      <c r="NNR122" s="119"/>
      <c r="NNS122" s="119"/>
      <c r="NNT122" s="119"/>
      <c r="NNU122" s="119"/>
      <c r="NNV122" s="119"/>
      <c r="NNW122" s="119"/>
      <c r="NNX122" s="119"/>
      <c r="NNY122" s="119"/>
      <c r="NNZ122" s="119"/>
      <c r="NOA122" s="119"/>
      <c r="NOB122" s="119"/>
      <c r="NOC122" s="119"/>
      <c r="NOD122" s="119"/>
      <c r="NOE122" s="119"/>
      <c r="NOF122" s="119"/>
      <c r="NOG122" s="119"/>
      <c r="NOH122" s="119"/>
      <c r="NOI122" s="119"/>
      <c r="NOJ122" s="119"/>
      <c r="NOK122" s="119"/>
      <c r="NOL122" s="119"/>
      <c r="NOM122" s="119"/>
      <c r="NON122" s="119"/>
      <c r="NOO122" s="119"/>
      <c r="NOP122" s="119"/>
      <c r="NOQ122" s="119"/>
      <c r="NOR122" s="119"/>
      <c r="NOS122" s="119"/>
      <c r="NOT122" s="119"/>
      <c r="NOU122" s="119"/>
      <c r="NOV122" s="119"/>
      <c r="NOW122" s="119"/>
      <c r="NOX122" s="119"/>
      <c r="NOY122" s="119"/>
      <c r="NOZ122" s="119"/>
      <c r="NPA122" s="119"/>
      <c r="NPB122" s="119"/>
      <c r="NPC122" s="119"/>
      <c r="NPD122" s="119"/>
      <c r="NPE122" s="119"/>
      <c r="NPF122" s="119"/>
      <c r="NPG122" s="119"/>
      <c r="NPH122" s="119"/>
      <c r="NPI122" s="119"/>
      <c r="NPJ122" s="119"/>
      <c r="NPK122" s="119"/>
      <c r="NPL122" s="119"/>
      <c r="NPM122" s="119"/>
      <c r="NPN122" s="119"/>
      <c r="NPO122" s="119"/>
      <c r="NPP122" s="119"/>
      <c r="NPQ122" s="119"/>
      <c r="NPR122" s="119"/>
      <c r="NPS122" s="119"/>
      <c r="NPT122" s="119"/>
      <c r="NPU122" s="119"/>
      <c r="NPV122" s="119"/>
      <c r="NPW122" s="119"/>
      <c r="NPX122" s="119"/>
      <c r="NPY122" s="119"/>
      <c r="NPZ122" s="119"/>
      <c r="NQA122" s="119"/>
      <c r="NQB122" s="119"/>
      <c r="NQC122" s="119"/>
      <c r="NQD122" s="119"/>
      <c r="NQE122" s="119"/>
      <c r="NQF122" s="119"/>
      <c r="NQG122" s="119"/>
      <c r="NQH122" s="119"/>
      <c r="NQI122" s="119"/>
      <c r="NQJ122" s="119"/>
      <c r="NQK122" s="119"/>
      <c r="NQL122" s="119"/>
      <c r="NQM122" s="119"/>
      <c r="NQN122" s="119"/>
      <c r="NQO122" s="119"/>
      <c r="NQP122" s="119"/>
      <c r="NQQ122" s="119"/>
      <c r="NQR122" s="119"/>
      <c r="NQS122" s="119"/>
      <c r="NQT122" s="119"/>
      <c r="NQU122" s="119"/>
      <c r="NQV122" s="119"/>
      <c r="NQW122" s="119"/>
      <c r="NQX122" s="119"/>
      <c r="NQY122" s="119"/>
      <c r="NQZ122" s="119"/>
      <c r="NRA122" s="119"/>
      <c r="NRB122" s="119"/>
      <c r="NRC122" s="119"/>
      <c r="NRD122" s="119"/>
      <c r="NRE122" s="119"/>
      <c r="NRF122" s="119"/>
      <c r="NRG122" s="119"/>
      <c r="NRH122" s="119"/>
      <c r="NRI122" s="119"/>
      <c r="NRJ122" s="119"/>
      <c r="NRK122" s="119"/>
      <c r="NRL122" s="119"/>
      <c r="NRM122" s="119"/>
      <c r="NRN122" s="119"/>
      <c r="NRO122" s="119"/>
      <c r="NRP122" s="119"/>
      <c r="NRQ122" s="119"/>
      <c r="NRR122" s="119"/>
      <c r="NRS122" s="119"/>
      <c r="NRT122" s="119"/>
      <c r="NRU122" s="119"/>
      <c r="NRV122" s="119"/>
      <c r="NRW122" s="119"/>
      <c r="NRX122" s="119"/>
      <c r="NRY122" s="119"/>
      <c r="NRZ122" s="119"/>
      <c r="NSA122" s="119"/>
      <c r="NSB122" s="119"/>
      <c r="NSC122" s="119"/>
      <c r="NSD122" s="119"/>
      <c r="NSE122" s="119"/>
      <c r="NSF122" s="119"/>
      <c r="NSG122" s="119"/>
      <c r="NSH122" s="119"/>
      <c r="NSI122" s="119"/>
      <c r="NSJ122" s="119"/>
      <c r="NSK122" s="119"/>
      <c r="NSL122" s="119"/>
      <c r="NSM122" s="119"/>
      <c r="NSN122" s="119"/>
      <c r="NSO122" s="119"/>
      <c r="NSP122" s="119"/>
      <c r="NSQ122" s="119"/>
      <c r="NSR122" s="119"/>
      <c r="NSS122" s="119"/>
      <c r="NST122" s="119"/>
      <c r="NSU122" s="119"/>
      <c r="NSV122" s="119"/>
      <c r="NSW122" s="119"/>
      <c r="NSX122" s="119"/>
      <c r="NSY122" s="119"/>
      <c r="NSZ122" s="119"/>
      <c r="NTA122" s="119"/>
      <c r="NTB122" s="119"/>
      <c r="NTC122" s="119"/>
      <c r="NTD122" s="119"/>
      <c r="NTE122" s="119"/>
      <c r="NTF122" s="119"/>
      <c r="NTG122" s="119"/>
      <c r="NTH122" s="119"/>
      <c r="NTI122" s="119"/>
      <c r="NTJ122" s="119"/>
      <c r="NTK122" s="119"/>
      <c r="NTL122" s="119"/>
      <c r="NTM122" s="119"/>
      <c r="NTN122" s="119"/>
      <c r="NTO122" s="119"/>
      <c r="NTP122" s="119"/>
      <c r="NTQ122" s="119"/>
      <c r="NTR122" s="119"/>
      <c r="NTS122" s="119"/>
      <c r="NTT122" s="119"/>
      <c r="NTU122" s="119"/>
      <c r="NTV122" s="119"/>
      <c r="NTW122" s="119"/>
      <c r="NTX122" s="119"/>
      <c r="NTY122" s="119"/>
      <c r="NTZ122" s="119"/>
      <c r="NUA122" s="119"/>
      <c r="NUB122" s="119"/>
      <c r="NUC122" s="119"/>
      <c r="NUD122" s="119"/>
      <c r="NUE122" s="119"/>
      <c r="NUF122" s="119"/>
      <c r="NUG122" s="119"/>
      <c r="NUH122" s="119"/>
      <c r="NUI122" s="119"/>
      <c r="NUJ122" s="119"/>
      <c r="NUK122" s="119"/>
      <c r="NUL122" s="119"/>
      <c r="NUM122" s="119"/>
      <c r="NUN122" s="119"/>
      <c r="NUO122" s="119"/>
      <c r="NUP122" s="119"/>
      <c r="NUQ122" s="119"/>
      <c r="NUR122" s="119"/>
      <c r="NUS122" s="119"/>
      <c r="NUT122" s="119"/>
      <c r="NUU122" s="119"/>
      <c r="NUV122" s="119"/>
      <c r="NUW122" s="119"/>
      <c r="NUX122" s="119"/>
      <c r="NUY122" s="119"/>
      <c r="NUZ122" s="119"/>
      <c r="NVA122" s="119"/>
      <c r="NVB122" s="119"/>
      <c r="NVC122" s="119"/>
      <c r="NVD122" s="119"/>
      <c r="NVE122" s="119"/>
      <c r="NVF122" s="119"/>
      <c r="NVG122" s="119"/>
      <c r="NVH122" s="119"/>
      <c r="NVI122" s="119"/>
      <c r="NVJ122" s="119"/>
      <c r="NVK122" s="119"/>
      <c r="NVL122" s="119"/>
      <c r="NVM122" s="119"/>
      <c r="NVN122" s="119"/>
      <c r="NVO122" s="119"/>
      <c r="NVP122" s="119"/>
      <c r="NVQ122" s="119"/>
      <c r="NVR122" s="119"/>
      <c r="NVS122" s="119"/>
      <c r="NVT122" s="119"/>
      <c r="NVU122" s="119"/>
      <c r="NVV122" s="119"/>
      <c r="NVW122" s="119"/>
      <c r="NVX122" s="119"/>
      <c r="NVY122" s="119"/>
      <c r="NVZ122" s="119"/>
      <c r="NWA122" s="119"/>
      <c r="NWB122" s="119"/>
      <c r="NWC122" s="119"/>
      <c r="NWD122" s="119"/>
      <c r="NWE122" s="119"/>
      <c r="NWF122" s="119"/>
      <c r="NWG122" s="119"/>
      <c r="NWH122" s="119"/>
      <c r="NWI122" s="119"/>
      <c r="NWJ122" s="119"/>
      <c r="NWK122" s="119"/>
      <c r="NWL122" s="119"/>
      <c r="NWM122" s="119"/>
      <c r="NWN122" s="119"/>
      <c r="NWO122" s="119"/>
      <c r="NWP122" s="119"/>
      <c r="NWQ122" s="119"/>
      <c r="NWR122" s="119"/>
      <c r="NWS122" s="119"/>
      <c r="NWT122" s="119"/>
      <c r="NWU122" s="119"/>
      <c r="NWV122" s="119"/>
      <c r="NWW122" s="119"/>
      <c r="NWX122" s="119"/>
      <c r="NWY122" s="119"/>
      <c r="NWZ122" s="119"/>
      <c r="NXA122" s="119"/>
      <c r="NXB122" s="119"/>
      <c r="NXC122" s="119"/>
      <c r="NXD122" s="119"/>
      <c r="NXE122" s="119"/>
      <c r="NXF122" s="119"/>
      <c r="NXG122" s="119"/>
      <c r="NXH122" s="119"/>
      <c r="NXI122" s="119"/>
      <c r="NXJ122" s="119"/>
      <c r="NXK122" s="119"/>
      <c r="NXL122" s="119"/>
      <c r="NXM122" s="119"/>
      <c r="NXN122" s="119"/>
      <c r="NXO122" s="119"/>
      <c r="NXP122" s="119"/>
      <c r="NXQ122" s="119"/>
      <c r="NXR122" s="119"/>
      <c r="NXS122" s="119"/>
      <c r="NXT122" s="119"/>
      <c r="NXU122" s="119"/>
      <c r="NXV122" s="119"/>
      <c r="NXW122" s="119"/>
      <c r="NXX122" s="119"/>
      <c r="NXY122" s="119"/>
      <c r="NXZ122" s="119"/>
      <c r="NYA122" s="119"/>
      <c r="NYB122" s="119"/>
      <c r="NYC122" s="119"/>
      <c r="NYD122" s="119"/>
      <c r="NYE122" s="119"/>
      <c r="NYF122" s="119"/>
      <c r="NYG122" s="119"/>
      <c r="NYH122" s="119"/>
      <c r="NYI122" s="119"/>
      <c r="NYJ122" s="119"/>
      <c r="NYK122" s="119"/>
      <c r="NYL122" s="119"/>
      <c r="NYM122" s="119"/>
      <c r="NYN122" s="119"/>
      <c r="NYO122" s="119"/>
      <c r="NYP122" s="119"/>
      <c r="NYQ122" s="119"/>
      <c r="NYR122" s="119"/>
      <c r="NYS122" s="119"/>
      <c r="NYT122" s="119"/>
      <c r="NYU122" s="119"/>
      <c r="NYV122" s="119"/>
      <c r="NYW122" s="119"/>
      <c r="NYX122" s="119"/>
      <c r="NYY122" s="119"/>
      <c r="NYZ122" s="119"/>
      <c r="NZA122" s="119"/>
      <c r="NZB122" s="119"/>
      <c r="NZC122" s="119"/>
      <c r="NZD122" s="119"/>
      <c r="NZE122" s="119"/>
      <c r="NZF122" s="119"/>
      <c r="NZG122" s="119"/>
      <c r="NZH122" s="119"/>
      <c r="NZI122" s="119"/>
      <c r="NZJ122" s="119"/>
      <c r="NZK122" s="119"/>
      <c r="NZL122" s="119"/>
      <c r="NZM122" s="119"/>
      <c r="NZN122" s="119"/>
      <c r="NZO122" s="119"/>
      <c r="NZP122" s="119"/>
      <c r="NZQ122" s="119"/>
      <c r="NZR122" s="119"/>
      <c r="NZS122" s="119"/>
      <c r="NZT122" s="119"/>
      <c r="NZU122" s="119"/>
      <c r="NZV122" s="119"/>
      <c r="NZW122" s="119"/>
      <c r="NZX122" s="119"/>
      <c r="NZY122" s="119"/>
      <c r="NZZ122" s="119"/>
      <c r="OAA122" s="119"/>
      <c r="OAB122" s="119"/>
      <c r="OAC122" s="119"/>
      <c r="OAD122" s="119"/>
      <c r="OAE122" s="119"/>
      <c r="OAF122" s="119"/>
      <c r="OAG122" s="119"/>
      <c r="OAH122" s="119"/>
      <c r="OAI122" s="119"/>
      <c r="OAJ122" s="119"/>
      <c r="OAK122" s="119"/>
      <c r="OAL122" s="119"/>
      <c r="OAM122" s="119"/>
      <c r="OAN122" s="119"/>
      <c r="OAO122" s="119"/>
      <c r="OAP122" s="119"/>
      <c r="OAQ122" s="119"/>
      <c r="OAR122" s="119"/>
      <c r="OAS122" s="119"/>
      <c r="OAT122" s="119"/>
      <c r="OAU122" s="119"/>
      <c r="OAV122" s="119"/>
      <c r="OAW122" s="119"/>
      <c r="OAX122" s="119"/>
      <c r="OAY122" s="119"/>
      <c r="OAZ122" s="119"/>
      <c r="OBA122" s="119"/>
      <c r="OBB122" s="119"/>
      <c r="OBC122" s="119"/>
      <c r="OBD122" s="119"/>
      <c r="OBE122" s="119"/>
      <c r="OBF122" s="119"/>
      <c r="OBG122" s="119"/>
      <c r="OBH122" s="119"/>
      <c r="OBI122" s="119"/>
      <c r="OBJ122" s="119"/>
      <c r="OBK122" s="119"/>
      <c r="OBL122" s="119"/>
      <c r="OBM122" s="119"/>
      <c r="OBN122" s="119"/>
      <c r="OBO122" s="119"/>
      <c r="OBP122" s="119"/>
      <c r="OBQ122" s="119"/>
      <c r="OBR122" s="119"/>
      <c r="OBS122" s="119"/>
      <c r="OBT122" s="119"/>
      <c r="OBU122" s="119"/>
      <c r="OBV122" s="119"/>
      <c r="OBW122" s="119"/>
      <c r="OBX122" s="119"/>
      <c r="OBY122" s="119"/>
      <c r="OBZ122" s="119"/>
      <c r="OCA122" s="119"/>
      <c r="OCB122" s="119"/>
      <c r="OCC122" s="119"/>
      <c r="OCD122" s="119"/>
      <c r="OCE122" s="119"/>
      <c r="OCF122" s="119"/>
      <c r="OCG122" s="119"/>
      <c r="OCH122" s="119"/>
      <c r="OCI122" s="119"/>
      <c r="OCJ122" s="119"/>
      <c r="OCK122" s="119"/>
      <c r="OCL122" s="119"/>
      <c r="OCM122" s="119"/>
      <c r="OCN122" s="119"/>
      <c r="OCO122" s="119"/>
      <c r="OCP122" s="119"/>
      <c r="OCQ122" s="119"/>
      <c r="OCR122" s="119"/>
      <c r="OCS122" s="119"/>
      <c r="OCT122" s="119"/>
      <c r="OCU122" s="119"/>
      <c r="OCV122" s="119"/>
      <c r="OCW122" s="119"/>
      <c r="OCX122" s="119"/>
      <c r="OCY122" s="119"/>
      <c r="OCZ122" s="119"/>
      <c r="ODA122" s="119"/>
      <c r="ODB122" s="119"/>
      <c r="ODC122" s="119"/>
      <c r="ODD122" s="119"/>
      <c r="ODE122" s="119"/>
      <c r="ODF122" s="119"/>
      <c r="ODG122" s="119"/>
      <c r="ODH122" s="119"/>
      <c r="ODI122" s="119"/>
      <c r="ODJ122" s="119"/>
      <c r="ODK122" s="119"/>
      <c r="ODL122" s="119"/>
      <c r="ODM122" s="119"/>
      <c r="ODN122" s="119"/>
      <c r="ODO122" s="119"/>
      <c r="ODP122" s="119"/>
      <c r="ODQ122" s="119"/>
      <c r="ODR122" s="119"/>
      <c r="ODS122" s="119"/>
      <c r="ODT122" s="119"/>
      <c r="ODU122" s="119"/>
      <c r="ODV122" s="119"/>
      <c r="ODW122" s="119"/>
      <c r="ODX122" s="119"/>
      <c r="ODY122" s="119"/>
      <c r="ODZ122" s="119"/>
      <c r="OEA122" s="119"/>
      <c r="OEB122" s="119"/>
      <c r="OEC122" s="119"/>
      <c r="OED122" s="119"/>
      <c r="OEE122" s="119"/>
      <c r="OEF122" s="119"/>
      <c r="OEG122" s="119"/>
      <c r="OEH122" s="119"/>
      <c r="OEI122" s="119"/>
      <c r="OEJ122" s="119"/>
      <c r="OEK122" s="119"/>
      <c r="OEL122" s="119"/>
      <c r="OEM122" s="119"/>
      <c r="OEN122" s="119"/>
      <c r="OEO122" s="119"/>
      <c r="OEP122" s="119"/>
      <c r="OEQ122" s="119"/>
      <c r="OER122" s="119"/>
      <c r="OES122" s="119"/>
      <c r="OET122" s="119"/>
      <c r="OEU122" s="119"/>
      <c r="OEV122" s="119"/>
      <c r="OEW122" s="119"/>
      <c r="OEX122" s="119"/>
      <c r="OEY122" s="119"/>
      <c r="OEZ122" s="119"/>
      <c r="OFA122" s="119"/>
      <c r="OFB122" s="119"/>
      <c r="OFC122" s="119"/>
      <c r="OFD122" s="119"/>
      <c r="OFE122" s="119"/>
      <c r="OFF122" s="119"/>
      <c r="OFG122" s="119"/>
      <c r="OFH122" s="119"/>
      <c r="OFI122" s="119"/>
      <c r="OFJ122" s="119"/>
      <c r="OFK122" s="119"/>
      <c r="OFL122" s="119"/>
      <c r="OFM122" s="119"/>
      <c r="OFN122" s="119"/>
      <c r="OFO122" s="119"/>
      <c r="OFP122" s="119"/>
      <c r="OFQ122" s="119"/>
      <c r="OFR122" s="119"/>
      <c r="OFS122" s="119"/>
      <c r="OFT122" s="119"/>
      <c r="OFU122" s="119"/>
      <c r="OFV122" s="119"/>
      <c r="OFW122" s="119"/>
      <c r="OFX122" s="119"/>
      <c r="OFY122" s="119"/>
      <c r="OFZ122" s="119"/>
      <c r="OGA122" s="119"/>
      <c r="OGB122" s="119"/>
      <c r="OGC122" s="119"/>
      <c r="OGD122" s="119"/>
      <c r="OGE122" s="119"/>
      <c r="OGF122" s="119"/>
      <c r="OGG122" s="119"/>
      <c r="OGH122" s="119"/>
      <c r="OGI122" s="119"/>
      <c r="OGJ122" s="119"/>
      <c r="OGK122" s="119"/>
      <c r="OGL122" s="119"/>
      <c r="OGM122" s="119"/>
      <c r="OGN122" s="119"/>
      <c r="OGO122" s="119"/>
      <c r="OGP122" s="119"/>
      <c r="OGQ122" s="119"/>
      <c r="OGR122" s="119"/>
      <c r="OGS122" s="119"/>
      <c r="OGT122" s="119"/>
      <c r="OGU122" s="119"/>
      <c r="OGV122" s="119"/>
      <c r="OGW122" s="119"/>
      <c r="OGX122" s="119"/>
      <c r="OGY122" s="119"/>
      <c r="OGZ122" s="119"/>
      <c r="OHA122" s="119"/>
      <c r="OHB122" s="119"/>
      <c r="OHC122" s="119"/>
      <c r="OHD122" s="119"/>
      <c r="OHE122" s="119"/>
      <c r="OHF122" s="119"/>
      <c r="OHG122" s="119"/>
      <c r="OHH122" s="119"/>
      <c r="OHI122" s="119"/>
      <c r="OHJ122" s="119"/>
      <c r="OHK122" s="119"/>
      <c r="OHL122" s="119"/>
      <c r="OHM122" s="119"/>
      <c r="OHN122" s="119"/>
      <c r="OHO122" s="119"/>
      <c r="OHP122" s="119"/>
      <c r="OHQ122" s="119"/>
      <c r="OHR122" s="119"/>
      <c r="OHS122" s="119"/>
      <c r="OHT122" s="119"/>
      <c r="OHU122" s="119"/>
      <c r="OHV122" s="119"/>
      <c r="OHW122" s="119"/>
      <c r="OHX122" s="119"/>
      <c r="OHY122" s="119"/>
      <c r="OHZ122" s="119"/>
      <c r="OIA122" s="119"/>
      <c r="OIB122" s="119"/>
      <c r="OIC122" s="119"/>
      <c r="OID122" s="119"/>
      <c r="OIE122" s="119"/>
      <c r="OIF122" s="119"/>
      <c r="OIG122" s="119"/>
      <c r="OIH122" s="119"/>
      <c r="OII122" s="119"/>
      <c r="OIJ122" s="119"/>
      <c r="OIK122" s="119"/>
      <c r="OIL122" s="119"/>
      <c r="OIM122" s="119"/>
      <c r="OIN122" s="119"/>
      <c r="OIO122" s="119"/>
      <c r="OIP122" s="119"/>
      <c r="OIQ122" s="119"/>
      <c r="OIR122" s="119"/>
      <c r="OIS122" s="119"/>
      <c r="OIT122" s="119"/>
      <c r="OIU122" s="119"/>
      <c r="OIV122" s="119"/>
      <c r="OIW122" s="119"/>
      <c r="OIX122" s="119"/>
      <c r="OIY122" s="119"/>
      <c r="OIZ122" s="119"/>
      <c r="OJA122" s="119"/>
      <c r="OJB122" s="119"/>
      <c r="OJC122" s="119"/>
      <c r="OJD122" s="119"/>
      <c r="OJE122" s="119"/>
      <c r="OJF122" s="119"/>
      <c r="OJG122" s="119"/>
      <c r="OJH122" s="119"/>
      <c r="OJI122" s="119"/>
      <c r="OJJ122" s="119"/>
      <c r="OJK122" s="119"/>
      <c r="OJL122" s="119"/>
      <c r="OJM122" s="119"/>
      <c r="OJN122" s="119"/>
      <c r="OJO122" s="119"/>
      <c r="OJP122" s="119"/>
      <c r="OJQ122" s="119"/>
      <c r="OJR122" s="119"/>
      <c r="OJS122" s="119"/>
      <c r="OJT122" s="119"/>
      <c r="OJU122" s="119"/>
      <c r="OJV122" s="119"/>
      <c r="OJW122" s="119"/>
      <c r="OJX122" s="119"/>
      <c r="OJY122" s="119"/>
      <c r="OJZ122" s="119"/>
      <c r="OKA122" s="119"/>
      <c r="OKB122" s="119"/>
      <c r="OKC122" s="119"/>
      <c r="OKD122" s="119"/>
      <c r="OKE122" s="119"/>
      <c r="OKF122" s="119"/>
      <c r="OKG122" s="119"/>
      <c r="OKH122" s="119"/>
      <c r="OKI122" s="119"/>
      <c r="OKJ122" s="119"/>
      <c r="OKK122" s="119"/>
      <c r="OKL122" s="119"/>
      <c r="OKM122" s="119"/>
      <c r="OKN122" s="119"/>
      <c r="OKO122" s="119"/>
      <c r="OKP122" s="119"/>
      <c r="OKQ122" s="119"/>
      <c r="OKR122" s="119"/>
      <c r="OKS122" s="119"/>
      <c r="OKT122" s="119"/>
      <c r="OKU122" s="119"/>
      <c r="OKV122" s="119"/>
      <c r="OKW122" s="119"/>
      <c r="OKX122" s="119"/>
      <c r="OKY122" s="119"/>
      <c r="OKZ122" s="119"/>
      <c r="OLA122" s="119"/>
      <c r="OLB122" s="119"/>
      <c r="OLC122" s="119"/>
      <c r="OLD122" s="119"/>
      <c r="OLE122" s="119"/>
      <c r="OLF122" s="119"/>
      <c r="OLG122" s="119"/>
      <c r="OLH122" s="119"/>
      <c r="OLI122" s="119"/>
      <c r="OLJ122" s="119"/>
      <c r="OLK122" s="119"/>
      <c r="OLL122" s="119"/>
      <c r="OLM122" s="119"/>
      <c r="OLN122" s="119"/>
      <c r="OLO122" s="119"/>
      <c r="OLP122" s="119"/>
      <c r="OLQ122" s="119"/>
      <c r="OLR122" s="119"/>
      <c r="OLS122" s="119"/>
      <c r="OLT122" s="119"/>
      <c r="OLU122" s="119"/>
      <c r="OLV122" s="119"/>
      <c r="OLW122" s="119"/>
      <c r="OLX122" s="119"/>
      <c r="OLY122" s="119"/>
      <c r="OLZ122" s="119"/>
      <c r="OMA122" s="119"/>
      <c r="OMB122" s="119"/>
      <c r="OMC122" s="119"/>
      <c r="OMD122" s="119"/>
      <c r="OME122" s="119"/>
      <c r="OMF122" s="119"/>
      <c r="OMG122" s="119"/>
      <c r="OMH122" s="119"/>
      <c r="OMI122" s="119"/>
      <c r="OMJ122" s="119"/>
      <c r="OMK122" s="119"/>
      <c r="OML122" s="119"/>
      <c r="OMM122" s="119"/>
      <c r="OMN122" s="119"/>
      <c r="OMO122" s="119"/>
      <c r="OMP122" s="119"/>
      <c r="OMQ122" s="119"/>
      <c r="OMR122" s="119"/>
      <c r="OMS122" s="119"/>
      <c r="OMT122" s="119"/>
      <c r="OMU122" s="119"/>
      <c r="OMV122" s="119"/>
      <c r="OMW122" s="119"/>
      <c r="OMX122" s="119"/>
      <c r="OMY122" s="119"/>
      <c r="OMZ122" s="119"/>
      <c r="ONA122" s="119"/>
      <c r="ONB122" s="119"/>
      <c r="ONC122" s="119"/>
      <c r="OND122" s="119"/>
      <c r="ONE122" s="119"/>
      <c r="ONF122" s="119"/>
      <c r="ONG122" s="119"/>
      <c r="ONH122" s="119"/>
      <c r="ONI122" s="119"/>
      <c r="ONJ122" s="119"/>
      <c r="ONK122" s="119"/>
      <c r="ONL122" s="119"/>
      <c r="ONM122" s="119"/>
      <c r="ONN122" s="119"/>
      <c r="ONO122" s="119"/>
      <c r="ONP122" s="119"/>
      <c r="ONQ122" s="119"/>
      <c r="ONR122" s="119"/>
      <c r="ONS122" s="119"/>
      <c r="ONT122" s="119"/>
      <c r="ONU122" s="119"/>
      <c r="ONV122" s="119"/>
      <c r="ONW122" s="119"/>
      <c r="ONX122" s="119"/>
      <c r="ONY122" s="119"/>
      <c r="ONZ122" s="119"/>
      <c r="OOA122" s="119"/>
      <c r="OOB122" s="119"/>
      <c r="OOC122" s="119"/>
      <c r="OOD122" s="119"/>
      <c r="OOE122" s="119"/>
      <c r="OOF122" s="119"/>
      <c r="OOG122" s="119"/>
      <c r="OOH122" s="119"/>
      <c r="OOI122" s="119"/>
      <c r="OOJ122" s="119"/>
      <c r="OOK122" s="119"/>
      <c r="OOL122" s="119"/>
      <c r="OOM122" s="119"/>
      <c r="OON122" s="119"/>
      <c r="OOO122" s="119"/>
      <c r="OOP122" s="119"/>
      <c r="OOQ122" s="119"/>
      <c r="OOR122" s="119"/>
      <c r="OOS122" s="119"/>
      <c r="OOT122" s="119"/>
      <c r="OOU122" s="119"/>
      <c r="OOV122" s="119"/>
      <c r="OOW122" s="119"/>
      <c r="OOX122" s="119"/>
      <c r="OOY122" s="119"/>
      <c r="OOZ122" s="119"/>
      <c r="OPA122" s="119"/>
      <c r="OPB122" s="119"/>
      <c r="OPC122" s="119"/>
      <c r="OPD122" s="119"/>
      <c r="OPE122" s="119"/>
      <c r="OPF122" s="119"/>
      <c r="OPG122" s="119"/>
      <c r="OPH122" s="119"/>
      <c r="OPI122" s="119"/>
      <c r="OPJ122" s="119"/>
      <c r="OPK122" s="119"/>
      <c r="OPL122" s="119"/>
      <c r="OPM122" s="119"/>
      <c r="OPN122" s="119"/>
      <c r="OPO122" s="119"/>
      <c r="OPP122" s="119"/>
      <c r="OPQ122" s="119"/>
      <c r="OPR122" s="119"/>
      <c r="OPS122" s="119"/>
      <c r="OPT122" s="119"/>
      <c r="OPU122" s="119"/>
      <c r="OPV122" s="119"/>
      <c r="OPW122" s="119"/>
      <c r="OPX122" s="119"/>
      <c r="OPY122" s="119"/>
      <c r="OPZ122" s="119"/>
      <c r="OQA122" s="119"/>
      <c r="OQB122" s="119"/>
      <c r="OQC122" s="119"/>
      <c r="OQD122" s="119"/>
      <c r="OQE122" s="119"/>
      <c r="OQF122" s="119"/>
      <c r="OQG122" s="119"/>
      <c r="OQH122" s="119"/>
      <c r="OQI122" s="119"/>
      <c r="OQJ122" s="119"/>
      <c r="OQK122" s="119"/>
      <c r="OQL122" s="119"/>
      <c r="OQM122" s="119"/>
      <c r="OQN122" s="119"/>
      <c r="OQO122" s="119"/>
      <c r="OQP122" s="119"/>
      <c r="OQQ122" s="119"/>
      <c r="OQR122" s="119"/>
      <c r="OQS122" s="119"/>
      <c r="OQT122" s="119"/>
      <c r="OQU122" s="119"/>
      <c r="OQV122" s="119"/>
      <c r="OQW122" s="119"/>
      <c r="OQX122" s="119"/>
      <c r="OQY122" s="119"/>
      <c r="OQZ122" s="119"/>
      <c r="ORA122" s="119"/>
      <c r="ORB122" s="119"/>
      <c r="ORC122" s="119"/>
      <c r="ORD122" s="119"/>
      <c r="ORE122" s="119"/>
      <c r="ORF122" s="119"/>
      <c r="ORG122" s="119"/>
      <c r="ORH122" s="119"/>
      <c r="ORI122" s="119"/>
      <c r="ORJ122" s="119"/>
      <c r="ORK122" s="119"/>
      <c r="ORL122" s="119"/>
      <c r="ORM122" s="119"/>
      <c r="ORN122" s="119"/>
      <c r="ORO122" s="119"/>
      <c r="ORP122" s="119"/>
      <c r="ORQ122" s="119"/>
      <c r="ORR122" s="119"/>
      <c r="ORS122" s="119"/>
      <c r="ORT122" s="119"/>
      <c r="ORU122" s="119"/>
      <c r="ORV122" s="119"/>
      <c r="ORW122" s="119"/>
      <c r="ORX122" s="119"/>
      <c r="ORY122" s="119"/>
      <c r="ORZ122" s="119"/>
      <c r="OSA122" s="119"/>
      <c r="OSB122" s="119"/>
      <c r="OSC122" s="119"/>
      <c r="OSD122" s="119"/>
      <c r="OSE122" s="119"/>
      <c r="OSF122" s="119"/>
      <c r="OSG122" s="119"/>
      <c r="OSH122" s="119"/>
      <c r="OSI122" s="119"/>
      <c r="OSJ122" s="119"/>
      <c r="OSK122" s="119"/>
      <c r="OSL122" s="119"/>
      <c r="OSM122" s="119"/>
      <c r="OSN122" s="119"/>
      <c r="OSO122" s="119"/>
      <c r="OSP122" s="119"/>
      <c r="OSQ122" s="119"/>
      <c r="OSR122" s="119"/>
      <c r="OSS122" s="119"/>
      <c r="OST122" s="119"/>
      <c r="OSU122" s="119"/>
      <c r="OSV122" s="119"/>
      <c r="OSW122" s="119"/>
      <c r="OSX122" s="119"/>
      <c r="OSY122" s="119"/>
      <c r="OSZ122" s="119"/>
      <c r="OTA122" s="119"/>
      <c r="OTB122" s="119"/>
      <c r="OTC122" s="119"/>
      <c r="OTD122" s="119"/>
      <c r="OTE122" s="119"/>
      <c r="OTF122" s="119"/>
      <c r="OTG122" s="119"/>
      <c r="OTH122" s="119"/>
      <c r="OTI122" s="119"/>
      <c r="OTJ122" s="119"/>
      <c r="OTK122" s="119"/>
      <c r="OTL122" s="119"/>
      <c r="OTM122" s="119"/>
      <c r="OTN122" s="119"/>
      <c r="OTO122" s="119"/>
      <c r="OTP122" s="119"/>
      <c r="OTQ122" s="119"/>
      <c r="OTR122" s="119"/>
      <c r="OTS122" s="119"/>
      <c r="OTT122" s="119"/>
      <c r="OTU122" s="119"/>
      <c r="OTV122" s="119"/>
      <c r="OTW122" s="119"/>
      <c r="OTX122" s="119"/>
      <c r="OTY122" s="119"/>
      <c r="OTZ122" s="119"/>
      <c r="OUA122" s="119"/>
      <c r="OUB122" s="119"/>
      <c r="OUC122" s="119"/>
      <c r="OUD122" s="119"/>
      <c r="OUE122" s="119"/>
      <c r="OUF122" s="119"/>
      <c r="OUG122" s="119"/>
      <c r="OUH122" s="119"/>
      <c r="OUI122" s="119"/>
      <c r="OUJ122" s="119"/>
      <c r="OUK122" s="119"/>
      <c r="OUL122" s="119"/>
      <c r="OUM122" s="119"/>
      <c r="OUN122" s="119"/>
      <c r="OUO122" s="119"/>
      <c r="OUP122" s="119"/>
      <c r="OUQ122" s="119"/>
      <c r="OUR122" s="119"/>
      <c r="OUS122" s="119"/>
      <c r="OUT122" s="119"/>
      <c r="OUU122" s="119"/>
      <c r="OUV122" s="119"/>
      <c r="OUW122" s="119"/>
      <c r="OUX122" s="119"/>
      <c r="OUY122" s="119"/>
      <c r="OUZ122" s="119"/>
      <c r="OVA122" s="119"/>
      <c r="OVB122" s="119"/>
      <c r="OVC122" s="119"/>
      <c r="OVD122" s="119"/>
      <c r="OVE122" s="119"/>
      <c r="OVF122" s="119"/>
      <c r="OVG122" s="119"/>
      <c r="OVH122" s="119"/>
      <c r="OVI122" s="119"/>
      <c r="OVJ122" s="119"/>
      <c r="OVK122" s="119"/>
      <c r="OVL122" s="119"/>
      <c r="OVM122" s="119"/>
      <c r="OVN122" s="119"/>
      <c r="OVO122" s="119"/>
      <c r="OVP122" s="119"/>
      <c r="OVQ122" s="119"/>
      <c r="OVR122" s="119"/>
      <c r="OVS122" s="119"/>
      <c r="OVT122" s="119"/>
      <c r="OVU122" s="119"/>
      <c r="OVV122" s="119"/>
      <c r="OVW122" s="119"/>
      <c r="OVX122" s="119"/>
      <c r="OVY122" s="119"/>
      <c r="OVZ122" s="119"/>
      <c r="OWA122" s="119"/>
      <c r="OWB122" s="119"/>
      <c r="OWC122" s="119"/>
      <c r="OWD122" s="119"/>
      <c r="OWE122" s="119"/>
      <c r="OWF122" s="119"/>
      <c r="OWG122" s="119"/>
      <c r="OWH122" s="119"/>
      <c r="OWI122" s="119"/>
      <c r="OWJ122" s="119"/>
      <c r="OWK122" s="119"/>
      <c r="OWL122" s="119"/>
      <c r="OWM122" s="119"/>
      <c r="OWN122" s="119"/>
      <c r="OWO122" s="119"/>
      <c r="OWP122" s="119"/>
      <c r="OWQ122" s="119"/>
      <c r="OWR122" s="119"/>
      <c r="OWS122" s="119"/>
      <c r="OWT122" s="119"/>
      <c r="OWU122" s="119"/>
      <c r="OWV122" s="119"/>
      <c r="OWW122" s="119"/>
      <c r="OWX122" s="119"/>
      <c r="OWY122" s="119"/>
      <c r="OWZ122" s="119"/>
      <c r="OXA122" s="119"/>
      <c r="OXB122" s="119"/>
      <c r="OXC122" s="119"/>
      <c r="OXD122" s="119"/>
      <c r="OXE122" s="119"/>
      <c r="OXF122" s="119"/>
      <c r="OXG122" s="119"/>
      <c r="OXH122" s="119"/>
      <c r="OXI122" s="119"/>
      <c r="OXJ122" s="119"/>
      <c r="OXK122" s="119"/>
      <c r="OXL122" s="119"/>
      <c r="OXM122" s="119"/>
      <c r="OXN122" s="119"/>
      <c r="OXO122" s="119"/>
      <c r="OXP122" s="119"/>
      <c r="OXQ122" s="119"/>
      <c r="OXR122" s="119"/>
      <c r="OXS122" s="119"/>
      <c r="OXT122" s="119"/>
      <c r="OXU122" s="119"/>
      <c r="OXV122" s="119"/>
      <c r="OXW122" s="119"/>
      <c r="OXX122" s="119"/>
      <c r="OXY122" s="119"/>
      <c r="OXZ122" s="119"/>
      <c r="OYA122" s="119"/>
      <c r="OYB122" s="119"/>
      <c r="OYC122" s="119"/>
      <c r="OYD122" s="119"/>
      <c r="OYE122" s="119"/>
      <c r="OYF122" s="119"/>
      <c r="OYG122" s="119"/>
      <c r="OYH122" s="119"/>
      <c r="OYI122" s="119"/>
      <c r="OYJ122" s="119"/>
      <c r="OYK122" s="119"/>
      <c r="OYL122" s="119"/>
      <c r="OYM122" s="119"/>
      <c r="OYN122" s="119"/>
      <c r="OYO122" s="119"/>
      <c r="OYP122" s="119"/>
      <c r="OYQ122" s="119"/>
      <c r="OYR122" s="119"/>
      <c r="OYS122" s="119"/>
      <c r="OYT122" s="119"/>
      <c r="OYU122" s="119"/>
      <c r="OYV122" s="119"/>
      <c r="OYW122" s="119"/>
      <c r="OYX122" s="119"/>
      <c r="OYY122" s="119"/>
      <c r="OYZ122" s="119"/>
      <c r="OZA122" s="119"/>
      <c r="OZB122" s="119"/>
      <c r="OZC122" s="119"/>
      <c r="OZD122" s="119"/>
      <c r="OZE122" s="119"/>
      <c r="OZF122" s="119"/>
      <c r="OZG122" s="119"/>
      <c r="OZH122" s="119"/>
      <c r="OZI122" s="119"/>
      <c r="OZJ122" s="119"/>
      <c r="OZK122" s="119"/>
      <c r="OZL122" s="119"/>
      <c r="OZM122" s="119"/>
      <c r="OZN122" s="119"/>
      <c r="OZO122" s="119"/>
      <c r="OZP122" s="119"/>
      <c r="OZQ122" s="119"/>
      <c r="OZR122" s="119"/>
      <c r="OZS122" s="119"/>
      <c r="OZT122" s="119"/>
      <c r="OZU122" s="119"/>
      <c r="OZV122" s="119"/>
      <c r="OZW122" s="119"/>
      <c r="OZX122" s="119"/>
      <c r="OZY122" s="119"/>
      <c r="OZZ122" s="119"/>
      <c r="PAA122" s="119"/>
      <c r="PAB122" s="119"/>
      <c r="PAC122" s="119"/>
      <c r="PAD122" s="119"/>
      <c r="PAE122" s="119"/>
      <c r="PAF122" s="119"/>
      <c r="PAG122" s="119"/>
      <c r="PAH122" s="119"/>
      <c r="PAI122" s="119"/>
      <c r="PAJ122" s="119"/>
      <c r="PAK122" s="119"/>
      <c r="PAL122" s="119"/>
      <c r="PAM122" s="119"/>
      <c r="PAN122" s="119"/>
      <c r="PAO122" s="119"/>
      <c r="PAP122" s="119"/>
      <c r="PAQ122" s="119"/>
      <c r="PAR122" s="119"/>
      <c r="PAS122" s="119"/>
      <c r="PAT122" s="119"/>
      <c r="PAU122" s="119"/>
      <c r="PAV122" s="119"/>
      <c r="PAW122" s="119"/>
      <c r="PAX122" s="119"/>
      <c r="PAY122" s="119"/>
      <c r="PAZ122" s="119"/>
      <c r="PBA122" s="119"/>
      <c r="PBB122" s="119"/>
      <c r="PBC122" s="119"/>
      <c r="PBD122" s="119"/>
      <c r="PBE122" s="119"/>
      <c r="PBF122" s="119"/>
      <c r="PBG122" s="119"/>
      <c r="PBH122" s="119"/>
      <c r="PBI122" s="119"/>
      <c r="PBJ122" s="119"/>
      <c r="PBK122" s="119"/>
      <c r="PBL122" s="119"/>
      <c r="PBM122" s="119"/>
      <c r="PBN122" s="119"/>
      <c r="PBO122" s="119"/>
      <c r="PBP122" s="119"/>
      <c r="PBQ122" s="119"/>
      <c r="PBR122" s="119"/>
      <c r="PBS122" s="119"/>
      <c r="PBT122" s="119"/>
      <c r="PBU122" s="119"/>
      <c r="PBV122" s="119"/>
      <c r="PBW122" s="119"/>
      <c r="PBX122" s="119"/>
      <c r="PBY122" s="119"/>
      <c r="PBZ122" s="119"/>
      <c r="PCA122" s="119"/>
      <c r="PCB122" s="119"/>
      <c r="PCC122" s="119"/>
      <c r="PCD122" s="119"/>
      <c r="PCE122" s="119"/>
      <c r="PCF122" s="119"/>
      <c r="PCG122" s="119"/>
      <c r="PCH122" s="119"/>
      <c r="PCI122" s="119"/>
      <c r="PCJ122" s="119"/>
      <c r="PCK122" s="119"/>
      <c r="PCL122" s="119"/>
      <c r="PCM122" s="119"/>
      <c r="PCN122" s="119"/>
      <c r="PCO122" s="119"/>
      <c r="PCP122" s="119"/>
      <c r="PCQ122" s="119"/>
      <c r="PCR122" s="119"/>
      <c r="PCS122" s="119"/>
      <c r="PCT122" s="119"/>
      <c r="PCU122" s="119"/>
      <c r="PCV122" s="119"/>
      <c r="PCW122" s="119"/>
      <c r="PCX122" s="119"/>
      <c r="PCY122" s="119"/>
      <c r="PCZ122" s="119"/>
      <c r="PDA122" s="119"/>
      <c r="PDB122" s="119"/>
      <c r="PDC122" s="119"/>
      <c r="PDD122" s="119"/>
      <c r="PDE122" s="119"/>
      <c r="PDF122" s="119"/>
      <c r="PDG122" s="119"/>
      <c r="PDH122" s="119"/>
      <c r="PDI122" s="119"/>
      <c r="PDJ122" s="119"/>
      <c r="PDK122" s="119"/>
      <c r="PDL122" s="119"/>
      <c r="PDM122" s="119"/>
      <c r="PDN122" s="119"/>
      <c r="PDO122" s="119"/>
      <c r="PDP122" s="119"/>
      <c r="PDQ122" s="119"/>
      <c r="PDR122" s="119"/>
      <c r="PDS122" s="119"/>
      <c r="PDT122" s="119"/>
      <c r="PDU122" s="119"/>
      <c r="PDV122" s="119"/>
      <c r="PDW122" s="119"/>
      <c r="PDX122" s="119"/>
      <c r="PDY122" s="119"/>
      <c r="PDZ122" s="119"/>
      <c r="PEA122" s="119"/>
      <c r="PEB122" s="119"/>
      <c r="PEC122" s="119"/>
      <c r="PED122" s="119"/>
      <c r="PEE122" s="119"/>
      <c r="PEF122" s="119"/>
      <c r="PEG122" s="119"/>
      <c r="PEH122" s="119"/>
      <c r="PEI122" s="119"/>
      <c r="PEJ122" s="119"/>
      <c r="PEK122" s="119"/>
      <c r="PEL122" s="119"/>
      <c r="PEM122" s="119"/>
      <c r="PEN122" s="119"/>
      <c r="PEO122" s="119"/>
      <c r="PEP122" s="119"/>
      <c r="PEQ122" s="119"/>
      <c r="PER122" s="119"/>
      <c r="PES122" s="119"/>
      <c r="PET122" s="119"/>
      <c r="PEU122" s="119"/>
      <c r="PEV122" s="119"/>
      <c r="PEW122" s="119"/>
      <c r="PEX122" s="119"/>
      <c r="PEY122" s="119"/>
      <c r="PEZ122" s="119"/>
      <c r="PFA122" s="119"/>
      <c r="PFB122" s="119"/>
      <c r="PFC122" s="119"/>
      <c r="PFD122" s="119"/>
      <c r="PFE122" s="119"/>
      <c r="PFF122" s="119"/>
      <c r="PFG122" s="119"/>
      <c r="PFH122" s="119"/>
      <c r="PFI122" s="119"/>
      <c r="PFJ122" s="119"/>
      <c r="PFK122" s="119"/>
      <c r="PFL122" s="119"/>
      <c r="PFM122" s="119"/>
      <c r="PFN122" s="119"/>
      <c r="PFO122" s="119"/>
      <c r="PFP122" s="119"/>
      <c r="PFQ122" s="119"/>
      <c r="PFR122" s="119"/>
      <c r="PFS122" s="119"/>
      <c r="PFT122" s="119"/>
      <c r="PFU122" s="119"/>
      <c r="PFV122" s="119"/>
      <c r="PFW122" s="119"/>
      <c r="PFX122" s="119"/>
      <c r="PFY122" s="119"/>
      <c r="PFZ122" s="119"/>
      <c r="PGA122" s="119"/>
      <c r="PGB122" s="119"/>
      <c r="PGC122" s="119"/>
      <c r="PGD122" s="119"/>
      <c r="PGE122" s="119"/>
      <c r="PGF122" s="119"/>
      <c r="PGG122" s="119"/>
      <c r="PGH122" s="119"/>
      <c r="PGI122" s="119"/>
      <c r="PGJ122" s="119"/>
      <c r="PGK122" s="119"/>
      <c r="PGL122" s="119"/>
      <c r="PGM122" s="119"/>
      <c r="PGN122" s="119"/>
      <c r="PGO122" s="119"/>
      <c r="PGP122" s="119"/>
      <c r="PGQ122" s="119"/>
      <c r="PGR122" s="119"/>
      <c r="PGS122" s="119"/>
      <c r="PGT122" s="119"/>
      <c r="PGU122" s="119"/>
      <c r="PGV122" s="119"/>
      <c r="PGW122" s="119"/>
      <c r="PGX122" s="119"/>
      <c r="PGY122" s="119"/>
      <c r="PGZ122" s="119"/>
      <c r="PHA122" s="119"/>
      <c r="PHB122" s="119"/>
      <c r="PHC122" s="119"/>
      <c r="PHD122" s="119"/>
      <c r="PHE122" s="119"/>
      <c r="PHF122" s="119"/>
      <c r="PHG122" s="119"/>
      <c r="PHH122" s="119"/>
      <c r="PHI122" s="119"/>
      <c r="PHJ122" s="119"/>
      <c r="PHK122" s="119"/>
      <c r="PHL122" s="119"/>
      <c r="PHM122" s="119"/>
      <c r="PHN122" s="119"/>
      <c r="PHO122" s="119"/>
      <c r="PHP122" s="119"/>
      <c r="PHQ122" s="119"/>
      <c r="PHR122" s="119"/>
      <c r="PHS122" s="119"/>
      <c r="PHT122" s="119"/>
      <c r="PHU122" s="119"/>
      <c r="PHV122" s="119"/>
      <c r="PHW122" s="119"/>
      <c r="PHX122" s="119"/>
      <c r="PHY122" s="119"/>
      <c r="PHZ122" s="119"/>
      <c r="PIA122" s="119"/>
      <c r="PIB122" s="119"/>
      <c r="PIC122" s="119"/>
      <c r="PID122" s="119"/>
      <c r="PIE122" s="119"/>
      <c r="PIF122" s="119"/>
      <c r="PIG122" s="119"/>
      <c r="PIH122" s="119"/>
      <c r="PII122" s="119"/>
      <c r="PIJ122" s="119"/>
      <c r="PIK122" s="119"/>
      <c r="PIL122" s="119"/>
      <c r="PIM122" s="119"/>
      <c r="PIN122" s="119"/>
      <c r="PIO122" s="119"/>
      <c r="PIP122" s="119"/>
      <c r="PIQ122" s="119"/>
      <c r="PIR122" s="119"/>
      <c r="PIS122" s="119"/>
      <c r="PIT122" s="119"/>
      <c r="PIU122" s="119"/>
      <c r="PIV122" s="119"/>
      <c r="PIW122" s="119"/>
      <c r="PIX122" s="119"/>
      <c r="PIY122" s="119"/>
      <c r="PIZ122" s="119"/>
      <c r="PJA122" s="119"/>
      <c r="PJB122" s="119"/>
      <c r="PJC122" s="119"/>
      <c r="PJD122" s="119"/>
      <c r="PJE122" s="119"/>
      <c r="PJF122" s="119"/>
      <c r="PJG122" s="119"/>
      <c r="PJH122" s="119"/>
      <c r="PJI122" s="119"/>
      <c r="PJJ122" s="119"/>
      <c r="PJK122" s="119"/>
      <c r="PJL122" s="119"/>
      <c r="PJM122" s="119"/>
      <c r="PJN122" s="119"/>
      <c r="PJO122" s="119"/>
      <c r="PJP122" s="119"/>
      <c r="PJQ122" s="119"/>
      <c r="PJR122" s="119"/>
      <c r="PJS122" s="119"/>
      <c r="PJT122" s="119"/>
      <c r="PJU122" s="119"/>
      <c r="PJV122" s="119"/>
      <c r="PJW122" s="119"/>
      <c r="PJX122" s="119"/>
      <c r="PJY122" s="119"/>
      <c r="PJZ122" s="119"/>
      <c r="PKA122" s="119"/>
      <c r="PKB122" s="119"/>
      <c r="PKC122" s="119"/>
      <c r="PKD122" s="119"/>
      <c r="PKE122" s="119"/>
      <c r="PKF122" s="119"/>
      <c r="PKG122" s="119"/>
      <c r="PKH122" s="119"/>
      <c r="PKI122" s="119"/>
      <c r="PKJ122" s="119"/>
      <c r="PKK122" s="119"/>
      <c r="PKL122" s="119"/>
      <c r="PKM122" s="119"/>
      <c r="PKN122" s="119"/>
      <c r="PKO122" s="119"/>
      <c r="PKP122" s="119"/>
      <c r="PKQ122" s="119"/>
      <c r="PKR122" s="119"/>
      <c r="PKS122" s="119"/>
      <c r="PKT122" s="119"/>
      <c r="PKU122" s="119"/>
      <c r="PKV122" s="119"/>
      <c r="PKW122" s="119"/>
      <c r="PKX122" s="119"/>
      <c r="PKY122" s="119"/>
      <c r="PKZ122" s="119"/>
      <c r="PLA122" s="119"/>
      <c r="PLB122" s="119"/>
      <c r="PLC122" s="119"/>
      <c r="PLD122" s="119"/>
      <c r="PLE122" s="119"/>
      <c r="PLF122" s="119"/>
      <c r="PLG122" s="119"/>
      <c r="PLH122" s="119"/>
      <c r="PLI122" s="119"/>
      <c r="PLJ122" s="119"/>
      <c r="PLK122" s="119"/>
      <c r="PLL122" s="119"/>
      <c r="PLM122" s="119"/>
      <c r="PLN122" s="119"/>
      <c r="PLO122" s="119"/>
      <c r="PLP122" s="119"/>
      <c r="PLQ122" s="119"/>
      <c r="PLR122" s="119"/>
      <c r="PLS122" s="119"/>
      <c r="PLT122" s="119"/>
      <c r="PLU122" s="119"/>
      <c r="PLV122" s="119"/>
      <c r="PLW122" s="119"/>
      <c r="PLX122" s="119"/>
      <c r="PLY122" s="119"/>
      <c r="PLZ122" s="119"/>
      <c r="PMA122" s="119"/>
      <c r="PMB122" s="119"/>
      <c r="PMC122" s="119"/>
      <c r="PMD122" s="119"/>
      <c r="PME122" s="119"/>
      <c r="PMF122" s="119"/>
      <c r="PMG122" s="119"/>
      <c r="PMH122" s="119"/>
      <c r="PMI122" s="119"/>
      <c r="PMJ122" s="119"/>
      <c r="PMK122" s="119"/>
      <c r="PML122" s="119"/>
      <c r="PMM122" s="119"/>
      <c r="PMN122" s="119"/>
      <c r="PMO122" s="119"/>
      <c r="PMP122" s="119"/>
      <c r="PMQ122" s="119"/>
      <c r="PMR122" s="119"/>
      <c r="PMS122" s="119"/>
      <c r="PMT122" s="119"/>
      <c r="PMU122" s="119"/>
      <c r="PMV122" s="119"/>
      <c r="PMW122" s="119"/>
      <c r="PMX122" s="119"/>
      <c r="PMY122" s="119"/>
      <c r="PMZ122" s="119"/>
      <c r="PNA122" s="119"/>
      <c r="PNB122" s="119"/>
      <c r="PNC122" s="119"/>
      <c r="PND122" s="119"/>
      <c r="PNE122" s="119"/>
      <c r="PNF122" s="119"/>
      <c r="PNG122" s="119"/>
      <c r="PNH122" s="119"/>
      <c r="PNI122" s="119"/>
      <c r="PNJ122" s="119"/>
      <c r="PNK122" s="119"/>
      <c r="PNL122" s="119"/>
      <c r="PNM122" s="119"/>
      <c r="PNN122" s="119"/>
      <c r="PNO122" s="119"/>
      <c r="PNP122" s="119"/>
      <c r="PNQ122" s="119"/>
      <c r="PNR122" s="119"/>
      <c r="PNS122" s="119"/>
      <c r="PNT122" s="119"/>
      <c r="PNU122" s="119"/>
      <c r="PNV122" s="119"/>
      <c r="PNW122" s="119"/>
      <c r="PNX122" s="119"/>
      <c r="PNY122" s="119"/>
      <c r="PNZ122" s="119"/>
      <c r="POA122" s="119"/>
      <c r="POB122" s="119"/>
      <c r="POC122" s="119"/>
      <c r="POD122" s="119"/>
      <c r="POE122" s="119"/>
      <c r="POF122" s="119"/>
      <c r="POG122" s="119"/>
      <c r="POH122" s="119"/>
      <c r="POI122" s="119"/>
      <c r="POJ122" s="119"/>
      <c r="POK122" s="119"/>
      <c r="POL122" s="119"/>
      <c r="POM122" s="119"/>
      <c r="PON122" s="119"/>
      <c r="POO122" s="119"/>
      <c r="POP122" s="119"/>
      <c r="POQ122" s="119"/>
      <c r="POR122" s="119"/>
      <c r="POS122" s="119"/>
      <c r="POT122" s="119"/>
      <c r="POU122" s="119"/>
      <c r="POV122" s="119"/>
      <c r="POW122" s="119"/>
      <c r="POX122" s="119"/>
      <c r="POY122" s="119"/>
      <c r="POZ122" s="119"/>
      <c r="PPA122" s="119"/>
      <c r="PPB122" s="119"/>
      <c r="PPC122" s="119"/>
      <c r="PPD122" s="119"/>
      <c r="PPE122" s="119"/>
      <c r="PPF122" s="119"/>
      <c r="PPG122" s="119"/>
      <c r="PPH122" s="119"/>
      <c r="PPI122" s="119"/>
      <c r="PPJ122" s="119"/>
      <c r="PPK122" s="119"/>
      <c r="PPL122" s="119"/>
      <c r="PPM122" s="119"/>
      <c r="PPN122" s="119"/>
      <c r="PPO122" s="119"/>
      <c r="PPP122" s="119"/>
      <c r="PPQ122" s="119"/>
      <c r="PPR122" s="119"/>
      <c r="PPS122" s="119"/>
      <c r="PPT122" s="119"/>
      <c r="PPU122" s="119"/>
      <c r="PPV122" s="119"/>
      <c r="PPW122" s="119"/>
      <c r="PPX122" s="119"/>
      <c r="PPY122" s="119"/>
      <c r="PPZ122" s="119"/>
      <c r="PQA122" s="119"/>
      <c r="PQB122" s="119"/>
      <c r="PQC122" s="119"/>
      <c r="PQD122" s="119"/>
      <c r="PQE122" s="119"/>
      <c r="PQF122" s="119"/>
      <c r="PQG122" s="119"/>
      <c r="PQH122" s="119"/>
      <c r="PQI122" s="119"/>
      <c r="PQJ122" s="119"/>
      <c r="PQK122" s="119"/>
      <c r="PQL122" s="119"/>
      <c r="PQM122" s="119"/>
      <c r="PQN122" s="119"/>
      <c r="PQO122" s="119"/>
      <c r="PQP122" s="119"/>
      <c r="PQQ122" s="119"/>
      <c r="PQR122" s="119"/>
      <c r="PQS122" s="119"/>
      <c r="PQT122" s="119"/>
      <c r="PQU122" s="119"/>
      <c r="PQV122" s="119"/>
      <c r="PQW122" s="119"/>
      <c r="PQX122" s="119"/>
      <c r="PQY122" s="119"/>
      <c r="PQZ122" s="119"/>
      <c r="PRA122" s="119"/>
      <c r="PRB122" s="119"/>
      <c r="PRC122" s="119"/>
      <c r="PRD122" s="119"/>
      <c r="PRE122" s="119"/>
      <c r="PRF122" s="119"/>
      <c r="PRG122" s="119"/>
      <c r="PRH122" s="119"/>
      <c r="PRI122" s="119"/>
      <c r="PRJ122" s="119"/>
      <c r="PRK122" s="119"/>
      <c r="PRL122" s="119"/>
      <c r="PRM122" s="119"/>
      <c r="PRN122" s="119"/>
      <c r="PRO122" s="119"/>
      <c r="PRP122" s="119"/>
      <c r="PRQ122" s="119"/>
      <c r="PRR122" s="119"/>
      <c r="PRS122" s="119"/>
      <c r="PRT122" s="119"/>
      <c r="PRU122" s="119"/>
      <c r="PRV122" s="119"/>
      <c r="PRW122" s="119"/>
      <c r="PRX122" s="119"/>
      <c r="PRY122" s="119"/>
      <c r="PRZ122" s="119"/>
      <c r="PSA122" s="119"/>
      <c r="PSB122" s="119"/>
      <c r="PSC122" s="119"/>
      <c r="PSD122" s="119"/>
      <c r="PSE122" s="119"/>
      <c r="PSF122" s="119"/>
      <c r="PSG122" s="119"/>
      <c r="PSH122" s="119"/>
      <c r="PSI122" s="119"/>
      <c r="PSJ122" s="119"/>
      <c r="PSK122" s="119"/>
      <c r="PSL122" s="119"/>
      <c r="PSM122" s="119"/>
      <c r="PSN122" s="119"/>
      <c r="PSO122" s="119"/>
      <c r="PSP122" s="119"/>
      <c r="PSQ122" s="119"/>
      <c r="PSR122" s="119"/>
      <c r="PSS122" s="119"/>
      <c r="PST122" s="119"/>
      <c r="PSU122" s="119"/>
      <c r="PSV122" s="119"/>
      <c r="PSW122" s="119"/>
      <c r="PSX122" s="119"/>
      <c r="PSY122" s="119"/>
      <c r="PSZ122" s="119"/>
      <c r="PTA122" s="119"/>
      <c r="PTB122" s="119"/>
      <c r="PTC122" s="119"/>
      <c r="PTD122" s="119"/>
      <c r="PTE122" s="119"/>
      <c r="PTF122" s="119"/>
      <c r="PTG122" s="119"/>
      <c r="PTH122" s="119"/>
      <c r="PTI122" s="119"/>
      <c r="PTJ122" s="119"/>
      <c r="PTK122" s="119"/>
      <c r="PTL122" s="119"/>
      <c r="PTM122" s="119"/>
      <c r="PTN122" s="119"/>
      <c r="PTO122" s="119"/>
      <c r="PTP122" s="119"/>
      <c r="PTQ122" s="119"/>
      <c r="PTR122" s="119"/>
      <c r="PTS122" s="119"/>
      <c r="PTT122" s="119"/>
      <c r="PTU122" s="119"/>
      <c r="PTV122" s="119"/>
      <c r="PTW122" s="119"/>
      <c r="PTX122" s="119"/>
      <c r="PTY122" s="119"/>
      <c r="PTZ122" s="119"/>
      <c r="PUA122" s="119"/>
      <c r="PUB122" s="119"/>
      <c r="PUC122" s="119"/>
      <c r="PUD122" s="119"/>
      <c r="PUE122" s="119"/>
      <c r="PUF122" s="119"/>
      <c r="PUG122" s="119"/>
      <c r="PUH122" s="119"/>
      <c r="PUI122" s="119"/>
      <c r="PUJ122" s="119"/>
      <c r="PUK122" s="119"/>
      <c r="PUL122" s="119"/>
      <c r="PUM122" s="119"/>
      <c r="PUN122" s="119"/>
      <c r="PUO122" s="119"/>
      <c r="PUP122" s="119"/>
      <c r="PUQ122" s="119"/>
      <c r="PUR122" s="119"/>
      <c r="PUS122" s="119"/>
      <c r="PUT122" s="119"/>
      <c r="PUU122" s="119"/>
      <c r="PUV122" s="119"/>
      <c r="PUW122" s="119"/>
      <c r="PUX122" s="119"/>
      <c r="PUY122" s="119"/>
      <c r="PUZ122" s="119"/>
      <c r="PVA122" s="119"/>
      <c r="PVB122" s="119"/>
      <c r="PVC122" s="119"/>
      <c r="PVD122" s="119"/>
      <c r="PVE122" s="119"/>
      <c r="PVF122" s="119"/>
      <c r="PVG122" s="119"/>
      <c r="PVH122" s="119"/>
      <c r="PVI122" s="119"/>
      <c r="PVJ122" s="119"/>
      <c r="PVK122" s="119"/>
      <c r="PVL122" s="119"/>
      <c r="PVM122" s="119"/>
      <c r="PVN122" s="119"/>
      <c r="PVO122" s="119"/>
      <c r="PVP122" s="119"/>
      <c r="PVQ122" s="119"/>
      <c r="PVR122" s="119"/>
      <c r="PVS122" s="119"/>
      <c r="PVT122" s="119"/>
      <c r="PVU122" s="119"/>
      <c r="PVV122" s="119"/>
      <c r="PVW122" s="119"/>
      <c r="PVX122" s="119"/>
      <c r="PVY122" s="119"/>
      <c r="PVZ122" s="119"/>
      <c r="PWA122" s="119"/>
      <c r="PWB122" s="119"/>
      <c r="PWC122" s="119"/>
      <c r="PWD122" s="119"/>
      <c r="PWE122" s="119"/>
      <c r="PWF122" s="119"/>
      <c r="PWG122" s="119"/>
      <c r="PWH122" s="119"/>
      <c r="PWI122" s="119"/>
      <c r="PWJ122" s="119"/>
      <c r="PWK122" s="119"/>
      <c r="PWL122" s="119"/>
      <c r="PWM122" s="119"/>
      <c r="PWN122" s="119"/>
      <c r="PWO122" s="119"/>
      <c r="PWP122" s="119"/>
      <c r="PWQ122" s="119"/>
      <c r="PWR122" s="119"/>
      <c r="PWS122" s="119"/>
      <c r="PWT122" s="119"/>
      <c r="PWU122" s="119"/>
      <c r="PWV122" s="119"/>
      <c r="PWW122" s="119"/>
      <c r="PWX122" s="119"/>
      <c r="PWY122" s="119"/>
      <c r="PWZ122" s="119"/>
      <c r="PXA122" s="119"/>
      <c r="PXB122" s="119"/>
      <c r="PXC122" s="119"/>
      <c r="PXD122" s="119"/>
      <c r="PXE122" s="119"/>
      <c r="PXF122" s="119"/>
      <c r="PXG122" s="119"/>
      <c r="PXH122" s="119"/>
      <c r="PXI122" s="119"/>
      <c r="PXJ122" s="119"/>
      <c r="PXK122" s="119"/>
      <c r="PXL122" s="119"/>
      <c r="PXM122" s="119"/>
      <c r="PXN122" s="119"/>
      <c r="PXO122" s="119"/>
      <c r="PXP122" s="119"/>
      <c r="PXQ122" s="119"/>
      <c r="PXR122" s="119"/>
      <c r="PXS122" s="119"/>
      <c r="PXT122" s="119"/>
      <c r="PXU122" s="119"/>
      <c r="PXV122" s="119"/>
      <c r="PXW122" s="119"/>
      <c r="PXX122" s="119"/>
      <c r="PXY122" s="119"/>
      <c r="PXZ122" s="119"/>
      <c r="PYA122" s="119"/>
      <c r="PYB122" s="119"/>
      <c r="PYC122" s="119"/>
      <c r="PYD122" s="119"/>
      <c r="PYE122" s="119"/>
      <c r="PYF122" s="119"/>
      <c r="PYG122" s="119"/>
      <c r="PYH122" s="119"/>
      <c r="PYI122" s="119"/>
      <c r="PYJ122" s="119"/>
      <c r="PYK122" s="119"/>
      <c r="PYL122" s="119"/>
      <c r="PYM122" s="119"/>
      <c r="PYN122" s="119"/>
      <c r="PYO122" s="119"/>
      <c r="PYP122" s="119"/>
      <c r="PYQ122" s="119"/>
      <c r="PYR122" s="119"/>
      <c r="PYS122" s="119"/>
      <c r="PYT122" s="119"/>
      <c r="PYU122" s="119"/>
      <c r="PYV122" s="119"/>
      <c r="PYW122" s="119"/>
      <c r="PYX122" s="119"/>
      <c r="PYY122" s="119"/>
      <c r="PYZ122" s="119"/>
      <c r="PZA122" s="119"/>
      <c r="PZB122" s="119"/>
      <c r="PZC122" s="119"/>
      <c r="PZD122" s="119"/>
      <c r="PZE122" s="119"/>
      <c r="PZF122" s="119"/>
      <c r="PZG122" s="119"/>
      <c r="PZH122" s="119"/>
      <c r="PZI122" s="119"/>
      <c r="PZJ122" s="119"/>
      <c r="PZK122" s="119"/>
      <c r="PZL122" s="119"/>
      <c r="PZM122" s="119"/>
      <c r="PZN122" s="119"/>
      <c r="PZO122" s="119"/>
      <c r="PZP122" s="119"/>
      <c r="PZQ122" s="119"/>
      <c r="PZR122" s="119"/>
      <c r="PZS122" s="119"/>
      <c r="PZT122" s="119"/>
      <c r="PZU122" s="119"/>
      <c r="PZV122" s="119"/>
      <c r="PZW122" s="119"/>
      <c r="PZX122" s="119"/>
      <c r="PZY122" s="119"/>
      <c r="PZZ122" s="119"/>
      <c r="QAA122" s="119"/>
      <c r="QAB122" s="119"/>
      <c r="QAC122" s="119"/>
      <c r="QAD122" s="119"/>
      <c r="QAE122" s="119"/>
      <c r="QAF122" s="119"/>
      <c r="QAG122" s="119"/>
      <c r="QAH122" s="119"/>
      <c r="QAI122" s="119"/>
      <c r="QAJ122" s="119"/>
      <c r="QAK122" s="119"/>
      <c r="QAL122" s="119"/>
      <c r="QAM122" s="119"/>
      <c r="QAN122" s="119"/>
      <c r="QAO122" s="119"/>
      <c r="QAP122" s="119"/>
      <c r="QAQ122" s="119"/>
      <c r="QAR122" s="119"/>
      <c r="QAS122" s="119"/>
      <c r="QAT122" s="119"/>
      <c r="QAU122" s="119"/>
      <c r="QAV122" s="119"/>
      <c r="QAW122" s="119"/>
      <c r="QAX122" s="119"/>
      <c r="QAY122" s="119"/>
      <c r="QAZ122" s="119"/>
      <c r="QBA122" s="119"/>
      <c r="QBB122" s="119"/>
      <c r="QBC122" s="119"/>
      <c r="QBD122" s="119"/>
      <c r="QBE122" s="119"/>
      <c r="QBF122" s="119"/>
      <c r="QBG122" s="119"/>
      <c r="QBH122" s="119"/>
      <c r="QBI122" s="119"/>
      <c r="QBJ122" s="119"/>
      <c r="QBK122" s="119"/>
      <c r="QBL122" s="119"/>
      <c r="QBM122" s="119"/>
      <c r="QBN122" s="119"/>
      <c r="QBO122" s="119"/>
      <c r="QBP122" s="119"/>
      <c r="QBQ122" s="119"/>
      <c r="QBR122" s="119"/>
      <c r="QBS122" s="119"/>
      <c r="QBT122" s="119"/>
      <c r="QBU122" s="119"/>
      <c r="QBV122" s="119"/>
      <c r="QBW122" s="119"/>
      <c r="QBX122" s="119"/>
      <c r="QBY122" s="119"/>
      <c r="QBZ122" s="119"/>
      <c r="QCA122" s="119"/>
      <c r="QCB122" s="119"/>
      <c r="QCC122" s="119"/>
      <c r="QCD122" s="119"/>
      <c r="QCE122" s="119"/>
      <c r="QCF122" s="119"/>
      <c r="QCG122" s="119"/>
      <c r="QCH122" s="119"/>
      <c r="QCI122" s="119"/>
      <c r="QCJ122" s="119"/>
      <c r="QCK122" s="119"/>
      <c r="QCL122" s="119"/>
      <c r="QCM122" s="119"/>
      <c r="QCN122" s="119"/>
      <c r="QCO122" s="119"/>
      <c r="QCP122" s="119"/>
      <c r="QCQ122" s="119"/>
      <c r="QCR122" s="119"/>
      <c r="QCS122" s="119"/>
      <c r="QCT122" s="119"/>
      <c r="QCU122" s="119"/>
      <c r="QCV122" s="119"/>
      <c r="QCW122" s="119"/>
      <c r="QCX122" s="119"/>
      <c r="QCY122" s="119"/>
      <c r="QCZ122" s="119"/>
      <c r="QDA122" s="119"/>
      <c r="QDB122" s="119"/>
      <c r="QDC122" s="119"/>
      <c r="QDD122" s="119"/>
      <c r="QDE122" s="119"/>
      <c r="QDF122" s="119"/>
      <c r="QDG122" s="119"/>
      <c r="QDH122" s="119"/>
      <c r="QDI122" s="119"/>
      <c r="QDJ122" s="119"/>
      <c r="QDK122" s="119"/>
      <c r="QDL122" s="119"/>
      <c r="QDM122" s="119"/>
      <c r="QDN122" s="119"/>
      <c r="QDO122" s="119"/>
      <c r="QDP122" s="119"/>
      <c r="QDQ122" s="119"/>
      <c r="QDR122" s="119"/>
      <c r="QDS122" s="119"/>
      <c r="QDT122" s="119"/>
      <c r="QDU122" s="119"/>
      <c r="QDV122" s="119"/>
      <c r="QDW122" s="119"/>
      <c r="QDX122" s="119"/>
      <c r="QDY122" s="119"/>
      <c r="QDZ122" s="119"/>
      <c r="QEA122" s="119"/>
      <c r="QEB122" s="119"/>
      <c r="QEC122" s="119"/>
      <c r="QED122" s="119"/>
      <c r="QEE122" s="119"/>
      <c r="QEF122" s="119"/>
      <c r="QEG122" s="119"/>
      <c r="QEH122" s="119"/>
      <c r="QEI122" s="119"/>
      <c r="QEJ122" s="119"/>
      <c r="QEK122" s="119"/>
      <c r="QEL122" s="119"/>
      <c r="QEM122" s="119"/>
      <c r="QEN122" s="119"/>
      <c r="QEO122" s="119"/>
      <c r="QEP122" s="119"/>
      <c r="QEQ122" s="119"/>
      <c r="QER122" s="119"/>
      <c r="QES122" s="119"/>
      <c r="QET122" s="119"/>
      <c r="QEU122" s="119"/>
      <c r="QEV122" s="119"/>
      <c r="QEW122" s="119"/>
      <c r="QEX122" s="119"/>
      <c r="QEY122" s="119"/>
      <c r="QEZ122" s="119"/>
      <c r="QFA122" s="119"/>
      <c r="QFB122" s="119"/>
      <c r="QFC122" s="119"/>
      <c r="QFD122" s="119"/>
      <c r="QFE122" s="119"/>
      <c r="QFF122" s="119"/>
      <c r="QFG122" s="119"/>
      <c r="QFH122" s="119"/>
      <c r="QFI122" s="119"/>
      <c r="QFJ122" s="119"/>
      <c r="QFK122" s="119"/>
      <c r="QFL122" s="119"/>
      <c r="QFM122" s="119"/>
      <c r="QFN122" s="119"/>
      <c r="QFO122" s="119"/>
      <c r="QFP122" s="119"/>
      <c r="QFQ122" s="119"/>
      <c r="QFR122" s="119"/>
      <c r="QFS122" s="119"/>
      <c r="QFT122" s="119"/>
      <c r="QFU122" s="119"/>
      <c r="QFV122" s="119"/>
      <c r="QFW122" s="119"/>
      <c r="QFX122" s="119"/>
      <c r="QFY122" s="119"/>
      <c r="QFZ122" s="119"/>
      <c r="QGA122" s="119"/>
      <c r="QGB122" s="119"/>
      <c r="QGC122" s="119"/>
      <c r="QGD122" s="119"/>
      <c r="QGE122" s="119"/>
      <c r="QGF122" s="119"/>
      <c r="QGG122" s="119"/>
      <c r="QGH122" s="119"/>
      <c r="QGI122" s="119"/>
      <c r="QGJ122" s="119"/>
      <c r="QGK122" s="119"/>
      <c r="QGL122" s="119"/>
      <c r="QGM122" s="119"/>
      <c r="QGN122" s="119"/>
      <c r="QGO122" s="119"/>
      <c r="QGP122" s="119"/>
      <c r="QGQ122" s="119"/>
      <c r="QGR122" s="119"/>
      <c r="QGS122" s="119"/>
      <c r="QGT122" s="119"/>
      <c r="QGU122" s="119"/>
      <c r="QGV122" s="119"/>
      <c r="QGW122" s="119"/>
      <c r="QGX122" s="119"/>
      <c r="QGY122" s="119"/>
      <c r="QGZ122" s="119"/>
      <c r="QHA122" s="119"/>
      <c r="QHB122" s="119"/>
      <c r="QHC122" s="119"/>
      <c r="QHD122" s="119"/>
      <c r="QHE122" s="119"/>
      <c r="QHF122" s="119"/>
      <c r="QHG122" s="119"/>
      <c r="QHH122" s="119"/>
      <c r="QHI122" s="119"/>
      <c r="QHJ122" s="119"/>
      <c r="QHK122" s="119"/>
      <c r="QHL122" s="119"/>
      <c r="QHM122" s="119"/>
      <c r="QHN122" s="119"/>
      <c r="QHO122" s="119"/>
      <c r="QHP122" s="119"/>
      <c r="QHQ122" s="119"/>
      <c r="QHR122" s="119"/>
      <c r="QHS122" s="119"/>
      <c r="QHT122" s="119"/>
      <c r="QHU122" s="119"/>
      <c r="QHV122" s="119"/>
      <c r="QHW122" s="119"/>
      <c r="QHX122" s="119"/>
      <c r="QHY122" s="119"/>
      <c r="QHZ122" s="119"/>
      <c r="QIA122" s="119"/>
      <c r="QIB122" s="119"/>
      <c r="QIC122" s="119"/>
      <c r="QID122" s="119"/>
      <c r="QIE122" s="119"/>
      <c r="QIF122" s="119"/>
      <c r="QIG122" s="119"/>
      <c r="QIH122" s="119"/>
      <c r="QII122" s="119"/>
      <c r="QIJ122" s="119"/>
      <c r="QIK122" s="119"/>
      <c r="QIL122" s="119"/>
      <c r="QIM122" s="119"/>
      <c r="QIN122" s="119"/>
      <c r="QIO122" s="119"/>
      <c r="QIP122" s="119"/>
      <c r="QIQ122" s="119"/>
      <c r="QIR122" s="119"/>
      <c r="QIS122" s="119"/>
      <c r="QIT122" s="119"/>
      <c r="QIU122" s="119"/>
      <c r="QIV122" s="119"/>
      <c r="QIW122" s="119"/>
      <c r="QIX122" s="119"/>
      <c r="QIY122" s="119"/>
      <c r="QIZ122" s="119"/>
      <c r="QJA122" s="119"/>
      <c r="QJB122" s="119"/>
      <c r="QJC122" s="119"/>
      <c r="QJD122" s="119"/>
      <c r="QJE122" s="119"/>
      <c r="QJF122" s="119"/>
      <c r="QJG122" s="119"/>
      <c r="QJH122" s="119"/>
      <c r="QJI122" s="119"/>
      <c r="QJJ122" s="119"/>
      <c r="QJK122" s="119"/>
      <c r="QJL122" s="119"/>
      <c r="QJM122" s="119"/>
      <c r="QJN122" s="119"/>
      <c r="QJO122" s="119"/>
      <c r="QJP122" s="119"/>
      <c r="QJQ122" s="119"/>
      <c r="QJR122" s="119"/>
      <c r="QJS122" s="119"/>
      <c r="QJT122" s="119"/>
      <c r="QJU122" s="119"/>
      <c r="QJV122" s="119"/>
      <c r="QJW122" s="119"/>
      <c r="QJX122" s="119"/>
      <c r="QJY122" s="119"/>
      <c r="QJZ122" s="119"/>
      <c r="QKA122" s="119"/>
      <c r="QKB122" s="119"/>
      <c r="QKC122" s="119"/>
      <c r="QKD122" s="119"/>
      <c r="QKE122" s="119"/>
      <c r="QKF122" s="119"/>
      <c r="QKG122" s="119"/>
      <c r="QKH122" s="119"/>
      <c r="QKI122" s="119"/>
      <c r="QKJ122" s="119"/>
      <c r="QKK122" s="119"/>
      <c r="QKL122" s="119"/>
      <c r="QKM122" s="119"/>
      <c r="QKN122" s="119"/>
      <c r="QKO122" s="119"/>
      <c r="QKP122" s="119"/>
      <c r="QKQ122" s="119"/>
      <c r="QKR122" s="119"/>
      <c r="QKS122" s="119"/>
      <c r="QKT122" s="119"/>
      <c r="QKU122" s="119"/>
      <c r="QKV122" s="119"/>
      <c r="QKW122" s="119"/>
      <c r="QKX122" s="119"/>
      <c r="QKY122" s="119"/>
      <c r="QKZ122" s="119"/>
      <c r="QLA122" s="119"/>
      <c r="QLB122" s="119"/>
      <c r="QLC122" s="119"/>
      <c r="QLD122" s="119"/>
      <c r="QLE122" s="119"/>
      <c r="QLF122" s="119"/>
      <c r="QLG122" s="119"/>
      <c r="QLH122" s="119"/>
      <c r="QLI122" s="119"/>
      <c r="QLJ122" s="119"/>
      <c r="QLK122" s="119"/>
      <c r="QLL122" s="119"/>
      <c r="QLM122" s="119"/>
      <c r="QLN122" s="119"/>
      <c r="QLO122" s="119"/>
      <c r="QLP122" s="119"/>
      <c r="QLQ122" s="119"/>
      <c r="QLR122" s="119"/>
      <c r="QLS122" s="119"/>
      <c r="QLT122" s="119"/>
      <c r="QLU122" s="119"/>
      <c r="QLV122" s="119"/>
      <c r="QLW122" s="119"/>
      <c r="QLX122" s="119"/>
      <c r="QLY122" s="119"/>
      <c r="QLZ122" s="119"/>
      <c r="QMA122" s="119"/>
      <c r="QMB122" s="119"/>
      <c r="QMC122" s="119"/>
      <c r="QMD122" s="119"/>
      <c r="QME122" s="119"/>
      <c r="QMF122" s="119"/>
      <c r="QMG122" s="119"/>
      <c r="QMH122" s="119"/>
      <c r="QMI122" s="119"/>
      <c r="QMJ122" s="119"/>
      <c r="QMK122" s="119"/>
      <c r="QML122" s="119"/>
      <c r="QMM122" s="119"/>
      <c r="QMN122" s="119"/>
      <c r="QMO122" s="119"/>
      <c r="QMP122" s="119"/>
      <c r="QMQ122" s="119"/>
      <c r="QMR122" s="119"/>
      <c r="QMS122" s="119"/>
      <c r="QMT122" s="119"/>
      <c r="QMU122" s="119"/>
      <c r="QMV122" s="119"/>
      <c r="QMW122" s="119"/>
      <c r="QMX122" s="119"/>
      <c r="QMY122" s="119"/>
      <c r="QMZ122" s="119"/>
      <c r="QNA122" s="119"/>
      <c r="QNB122" s="119"/>
      <c r="QNC122" s="119"/>
      <c r="QND122" s="119"/>
      <c r="QNE122" s="119"/>
      <c r="QNF122" s="119"/>
      <c r="QNG122" s="119"/>
      <c r="QNH122" s="119"/>
      <c r="QNI122" s="119"/>
      <c r="QNJ122" s="119"/>
      <c r="QNK122" s="119"/>
      <c r="QNL122" s="119"/>
      <c r="QNM122" s="119"/>
      <c r="QNN122" s="119"/>
      <c r="QNO122" s="119"/>
      <c r="QNP122" s="119"/>
      <c r="QNQ122" s="119"/>
      <c r="QNR122" s="119"/>
      <c r="QNS122" s="119"/>
      <c r="QNT122" s="119"/>
      <c r="QNU122" s="119"/>
      <c r="QNV122" s="119"/>
      <c r="QNW122" s="119"/>
      <c r="QNX122" s="119"/>
      <c r="QNY122" s="119"/>
      <c r="QNZ122" s="119"/>
      <c r="QOA122" s="119"/>
      <c r="QOB122" s="119"/>
      <c r="QOC122" s="119"/>
      <c r="QOD122" s="119"/>
      <c r="QOE122" s="119"/>
      <c r="QOF122" s="119"/>
      <c r="QOG122" s="119"/>
      <c r="QOH122" s="119"/>
      <c r="QOI122" s="119"/>
      <c r="QOJ122" s="119"/>
      <c r="QOK122" s="119"/>
      <c r="QOL122" s="119"/>
      <c r="QOM122" s="119"/>
      <c r="QON122" s="119"/>
      <c r="QOO122" s="119"/>
      <c r="QOP122" s="119"/>
      <c r="QOQ122" s="119"/>
      <c r="QOR122" s="119"/>
      <c r="QOS122" s="119"/>
      <c r="QOT122" s="119"/>
      <c r="QOU122" s="119"/>
      <c r="QOV122" s="119"/>
      <c r="QOW122" s="119"/>
      <c r="QOX122" s="119"/>
      <c r="QOY122" s="119"/>
      <c r="QOZ122" s="119"/>
      <c r="QPA122" s="119"/>
      <c r="QPB122" s="119"/>
      <c r="QPC122" s="119"/>
      <c r="QPD122" s="119"/>
      <c r="QPE122" s="119"/>
      <c r="QPF122" s="119"/>
      <c r="QPG122" s="119"/>
      <c r="QPH122" s="119"/>
      <c r="QPI122" s="119"/>
      <c r="QPJ122" s="119"/>
      <c r="QPK122" s="119"/>
      <c r="QPL122" s="119"/>
      <c r="QPM122" s="119"/>
      <c r="QPN122" s="119"/>
      <c r="QPO122" s="119"/>
      <c r="QPP122" s="119"/>
      <c r="QPQ122" s="119"/>
      <c r="QPR122" s="119"/>
      <c r="QPS122" s="119"/>
      <c r="QPT122" s="119"/>
      <c r="QPU122" s="119"/>
      <c r="QPV122" s="119"/>
      <c r="QPW122" s="119"/>
      <c r="QPX122" s="119"/>
      <c r="QPY122" s="119"/>
      <c r="QPZ122" s="119"/>
      <c r="QQA122" s="119"/>
      <c r="QQB122" s="119"/>
      <c r="QQC122" s="119"/>
      <c r="QQD122" s="119"/>
      <c r="QQE122" s="119"/>
      <c r="QQF122" s="119"/>
      <c r="QQG122" s="119"/>
      <c r="QQH122" s="119"/>
      <c r="QQI122" s="119"/>
      <c r="QQJ122" s="119"/>
      <c r="QQK122" s="119"/>
      <c r="QQL122" s="119"/>
      <c r="QQM122" s="119"/>
      <c r="QQN122" s="119"/>
      <c r="QQO122" s="119"/>
      <c r="QQP122" s="119"/>
      <c r="QQQ122" s="119"/>
      <c r="QQR122" s="119"/>
      <c r="QQS122" s="119"/>
      <c r="QQT122" s="119"/>
      <c r="QQU122" s="119"/>
      <c r="QQV122" s="119"/>
      <c r="QQW122" s="119"/>
      <c r="QQX122" s="119"/>
      <c r="QQY122" s="119"/>
      <c r="QQZ122" s="119"/>
      <c r="QRA122" s="119"/>
      <c r="QRB122" s="119"/>
      <c r="QRC122" s="119"/>
      <c r="QRD122" s="119"/>
      <c r="QRE122" s="119"/>
      <c r="QRF122" s="119"/>
      <c r="QRG122" s="119"/>
      <c r="QRH122" s="119"/>
      <c r="QRI122" s="119"/>
      <c r="QRJ122" s="119"/>
      <c r="QRK122" s="119"/>
      <c r="QRL122" s="119"/>
      <c r="QRM122" s="119"/>
      <c r="QRN122" s="119"/>
      <c r="QRO122" s="119"/>
      <c r="QRP122" s="119"/>
      <c r="QRQ122" s="119"/>
      <c r="QRR122" s="119"/>
      <c r="QRS122" s="119"/>
      <c r="QRT122" s="119"/>
      <c r="QRU122" s="119"/>
      <c r="QRV122" s="119"/>
      <c r="QRW122" s="119"/>
      <c r="QRX122" s="119"/>
      <c r="QRY122" s="119"/>
      <c r="QRZ122" s="119"/>
      <c r="QSA122" s="119"/>
      <c r="QSB122" s="119"/>
      <c r="QSC122" s="119"/>
      <c r="QSD122" s="119"/>
      <c r="QSE122" s="119"/>
      <c r="QSF122" s="119"/>
      <c r="QSG122" s="119"/>
      <c r="QSH122" s="119"/>
      <c r="QSI122" s="119"/>
      <c r="QSJ122" s="119"/>
      <c r="QSK122" s="119"/>
      <c r="QSL122" s="119"/>
      <c r="QSM122" s="119"/>
      <c r="QSN122" s="119"/>
      <c r="QSO122" s="119"/>
      <c r="QSP122" s="119"/>
      <c r="QSQ122" s="119"/>
      <c r="QSR122" s="119"/>
      <c r="QSS122" s="119"/>
      <c r="QST122" s="119"/>
      <c r="QSU122" s="119"/>
      <c r="QSV122" s="119"/>
      <c r="QSW122" s="119"/>
      <c r="QSX122" s="119"/>
      <c r="QSY122" s="119"/>
      <c r="QSZ122" s="119"/>
      <c r="QTA122" s="119"/>
      <c r="QTB122" s="119"/>
      <c r="QTC122" s="119"/>
      <c r="QTD122" s="119"/>
      <c r="QTE122" s="119"/>
      <c r="QTF122" s="119"/>
      <c r="QTG122" s="119"/>
      <c r="QTH122" s="119"/>
      <c r="QTI122" s="119"/>
      <c r="QTJ122" s="119"/>
      <c r="QTK122" s="119"/>
      <c r="QTL122" s="119"/>
      <c r="QTM122" s="119"/>
      <c r="QTN122" s="119"/>
      <c r="QTO122" s="119"/>
      <c r="QTP122" s="119"/>
      <c r="QTQ122" s="119"/>
      <c r="QTR122" s="119"/>
      <c r="QTS122" s="119"/>
      <c r="QTT122" s="119"/>
      <c r="QTU122" s="119"/>
      <c r="QTV122" s="119"/>
      <c r="QTW122" s="119"/>
      <c r="QTX122" s="119"/>
      <c r="QTY122" s="119"/>
      <c r="QTZ122" s="119"/>
      <c r="QUA122" s="119"/>
      <c r="QUB122" s="119"/>
      <c r="QUC122" s="119"/>
      <c r="QUD122" s="119"/>
      <c r="QUE122" s="119"/>
      <c r="QUF122" s="119"/>
      <c r="QUG122" s="119"/>
      <c r="QUH122" s="119"/>
      <c r="QUI122" s="119"/>
      <c r="QUJ122" s="119"/>
      <c r="QUK122" s="119"/>
      <c r="QUL122" s="119"/>
      <c r="QUM122" s="119"/>
      <c r="QUN122" s="119"/>
      <c r="QUO122" s="119"/>
      <c r="QUP122" s="119"/>
      <c r="QUQ122" s="119"/>
      <c r="QUR122" s="119"/>
      <c r="QUS122" s="119"/>
      <c r="QUT122" s="119"/>
      <c r="QUU122" s="119"/>
      <c r="QUV122" s="119"/>
      <c r="QUW122" s="119"/>
      <c r="QUX122" s="119"/>
      <c r="QUY122" s="119"/>
      <c r="QUZ122" s="119"/>
      <c r="QVA122" s="119"/>
      <c r="QVB122" s="119"/>
      <c r="QVC122" s="119"/>
      <c r="QVD122" s="119"/>
      <c r="QVE122" s="119"/>
      <c r="QVF122" s="119"/>
      <c r="QVG122" s="119"/>
      <c r="QVH122" s="119"/>
      <c r="QVI122" s="119"/>
      <c r="QVJ122" s="119"/>
      <c r="QVK122" s="119"/>
      <c r="QVL122" s="119"/>
      <c r="QVM122" s="119"/>
      <c r="QVN122" s="119"/>
      <c r="QVO122" s="119"/>
      <c r="QVP122" s="119"/>
      <c r="QVQ122" s="119"/>
      <c r="QVR122" s="119"/>
      <c r="QVS122" s="119"/>
      <c r="QVT122" s="119"/>
      <c r="QVU122" s="119"/>
      <c r="QVV122" s="119"/>
      <c r="QVW122" s="119"/>
      <c r="QVX122" s="119"/>
      <c r="QVY122" s="119"/>
      <c r="QVZ122" s="119"/>
      <c r="QWA122" s="119"/>
      <c r="QWB122" s="119"/>
      <c r="QWC122" s="119"/>
      <c r="QWD122" s="119"/>
      <c r="QWE122" s="119"/>
      <c r="QWF122" s="119"/>
      <c r="QWG122" s="119"/>
      <c r="QWH122" s="119"/>
      <c r="QWI122" s="119"/>
      <c r="QWJ122" s="119"/>
      <c r="QWK122" s="119"/>
      <c r="QWL122" s="119"/>
      <c r="QWM122" s="119"/>
      <c r="QWN122" s="119"/>
      <c r="QWO122" s="119"/>
      <c r="QWP122" s="119"/>
      <c r="QWQ122" s="119"/>
      <c r="QWR122" s="119"/>
      <c r="QWS122" s="119"/>
      <c r="QWT122" s="119"/>
      <c r="QWU122" s="119"/>
      <c r="QWV122" s="119"/>
      <c r="QWW122" s="119"/>
      <c r="QWX122" s="119"/>
      <c r="QWY122" s="119"/>
      <c r="QWZ122" s="119"/>
      <c r="QXA122" s="119"/>
      <c r="QXB122" s="119"/>
      <c r="QXC122" s="119"/>
      <c r="QXD122" s="119"/>
      <c r="QXE122" s="119"/>
      <c r="QXF122" s="119"/>
      <c r="QXG122" s="119"/>
      <c r="QXH122" s="119"/>
      <c r="QXI122" s="119"/>
      <c r="QXJ122" s="119"/>
      <c r="QXK122" s="119"/>
      <c r="QXL122" s="119"/>
      <c r="QXM122" s="119"/>
      <c r="QXN122" s="119"/>
      <c r="QXO122" s="119"/>
      <c r="QXP122" s="119"/>
      <c r="QXQ122" s="119"/>
      <c r="QXR122" s="119"/>
      <c r="QXS122" s="119"/>
      <c r="QXT122" s="119"/>
      <c r="QXU122" s="119"/>
      <c r="QXV122" s="119"/>
      <c r="QXW122" s="119"/>
      <c r="QXX122" s="119"/>
      <c r="QXY122" s="119"/>
      <c r="QXZ122" s="119"/>
      <c r="QYA122" s="119"/>
      <c r="QYB122" s="119"/>
      <c r="QYC122" s="119"/>
      <c r="QYD122" s="119"/>
      <c r="QYE122" s="119"/>
      <c r="QYF122" s="119"/>
      <c r="QYG122" s="119"/>
      <c r="QYH122" s="119"/>
      <c r="QYI122" s="119"/>
      <c r="QYJ122" s="119"/>
      <c r="QYK122" s="119"/>
      <c r="QYL122" s="119"/>
      <c r="QYM122" s="119"/>
      <c r="QYN122" s="119"/>
      <c r="QYO122" s="119"/>
      <c r="QYP122" s="119"/>
      <c r="QYQ122" s="119"/>
      <c r="QYR122" s="119"/>
      <c r="QYS122" s="119"/>
      <c r="QYT122" s="119"/>
      <c r="QYU122" s="119"/>
      <c r="QYV122" s="119"/>
      <c r="QYW122" s="119"/>
      <c r="QYX122" s="119"/>
      <c r="QYY122" s="119"/>
      <c r="QYZ122" s="119"/>
      <c r="QZA122" s="119"/>
      <c r="QZB122" s="119"/>
      <c r="QZC122" s="119"/>
      <c r="QZD122" s="119"/>
      <c r="QZE122" s="119"/>
      <c r="QZF122" s="119"/>
      <c r="QZG122" s="119"/>
      <c r="QZH122" s="119"/>
      <c r="QZI122" s="119"/>
      <c r="QZJ122" s="119"/>
      <c r="QZK122" s="119"/>
      <c r="QZL122" s="119"/>
      <c r="QZM122" s="119"/>
      <c r="QZN122" s="119"/>
      <c r="QZO122" s="119"/>
      <c r="QZP122" s="119"/>
      <c r="QZQ122" s="119"/>
      <c r="QZR122" s="119"/>
      <c r="QZS122" s="119"/>
      <c r="QZT122" s="119"/>
      <c r="QZU122" s="119"/>
      <c r="QZV122" s="119"/>
      <c r="QZW122" s="119"/>
      <c r="QZX122" s="119"/>
      <c r="QZY122" s="119"/>
      <c r="QZZ122" s="119"/>
      <c r="RAA122" s="119"/>
      <c r="RAB122" s="119"/>
      <c r="RAC122" s="119"/>
      <c r="RAD122" s="119"/>
      <c r="RAE122" s="119"/>
      <c r="RAF122" s="119"/>
      <c r="RAG122" s="119"/>
      <c r="RAH122" s="119"/>
      <c r="RAI122" s="119"/>
      <c r="RAJ122" s="119"/>
      <c r="RAK122" s="119"/>
      <c r="RAL122" s="119"/>
      <c r="RAM122" s="119"/>
      <c r="RAN122" s="119"/>
      <c r="RAO122" s="119"/>
      <c r="RAP122" s="119"/>
      <c r="RAQ122" s="119"/>
      <c r="RAR122" s="119"/>
      <c r="RAS122" s="119"/>
      <c r="RAT122" s="119"/>
      <c r="RAU122" s="119"/>
      <c r="RAV122" s="119"/>
      <c r="RAW122" s="119"/>
      <c r="RAX122" s="119"/>
      <c r="RAY122" s="119"/>
      <c r="RAZ122" s="119"/>
      <c r="RBA122" s="119"/>
      <c r="RBB122" s="119"/>
      <c r="RBC122" s="119"/>
      <c r="RBD122" s="119"/>
      <c r="RBE122" s="119"/>
      <c r="RBF122" s="119"/>
      <c r="RBG122" s="119"/>
      <c r="RBH122" s="119"/>
      <c r="RBI122" s="119"/>
      <c r="RBJ122" s="119"/>
      <c r="RBK122" s="119"/>
      <c r="RBL122" s="119"/>
      <c r="RBM122" s="119"/>
      <c r="RBN122" s="119"/>
      <c r="RBO122" s="119"/>
      <c r="RBP122" s="119"/>
      <c r="RBQ122" s="119"/>
      <c r="RBR122" s="119"/>
      <c r="RBS122" s="119"/>
      <c r="RBT122" s="119"/>
      <c r="RBU122" s="119"/>
      <c r="RBV122" s="119"/>
      <c r="RBW122" s="119"/>
      <c r="RBX122" s="119"/>
      <c r="RBY122" s="119"/>
      <c r="RBZ122" s="119"/>
      <c r="RCA122" s="119"/>
      <c r="RCB122" s="119"/>
      <c r="RCC122" s="119"/>
      <c r="RCD122" s="119"/>
      <c r="RCE122" s="119"/>
      <c r="RCF122" s="119"/>
      <c r="RCG122" s="119"/>
      <c r="RCH122" s="119"/>
      <c r="RCI122" s="119"/>
      <c r="RCJ122" s="119"/>
      <c r="RCK122" s="119"/>
      <c r="RCL122" s="119"/>
      <c r="RCM122" s="119"/>
      <c r="RCN122" s="119"/>
      <c r="RCO122" s="119"/>
      <c r="RCP122" s="119"/>
      <c r="RCQ122" s="119"/>
      <c r="RCR122" s="119"/>
      <c r="RCS122" s="119"/>
      <c r="RCT122" s="119"/>
      <c r="RCU122" s="119"/>
      <c r="RCV122" s="119"/>
      <c r="RCW122" s="119"/>
      <c r="RCX122" s="119"/>
      <c r="RCY122" s="119"/>
      <c r="RCZ122" s="119"/>
      <c r="RDA122" s="119"/>
      <c r="RDB122" s="119"/>
      <c r="RDC122" s="119"/>
      <c r="RDD122" s="119"/>
      <c r="RDE122" s="119"/>
      <c r="RDF122" s="119"/>
      <c r="RDG122" s="119"/>
      <c r="RDH122" s="119"/>
      <c r="RDI122" s="119"/>
      <c r="RDJ122" s="119"/>
      <c r="RDK122" s="119"/>
      <c r="RDL122" s="119"/>
      <c r="RDM122" s="119"/>
      <c r="RDN122" s="119"/>
      <c r="RDO122" s="119"/>
      <c r="RDP122" s="119"/>
      <c r="RDQ122" s="119"/>
      <c r="RDR122" s="119"/>
      <c r="RDS122" s="119"/>
      <c r="RDT122" s="119"/>
      <c r="RDU122" s="119"/>
      <c r="RDV122" s="119"/>
      <c r="RDW122" s="119"/>
      <c r="RDX122" s="119"/>
      <c r="RDY122" s="119"/>
      <c r="RDZ122" s="119"/>
      <c r="REA122" s="119"/>
      <c r="REB122" s="119"/>
      <c r="REC122" s="119"/>
      <c r="RED122" s="119"/>
      <c r="REE122" s="119"/>
      <c r="REF122" s="119"/>
      <c r="REG122" s="119"/>
      <c r="REH122" s="119"/>
      <c r="REI122" s="119"/>
      <c r="REJ122" s="119"/>
      <c r="REK122" s="119"/>
      <c r="REL122" s="119"/>
      <c r="REM122" s="119"/>
      <c r="REN122" s="119"/>
      <c r="REO122" s="119"/>
      <c r="REP122" s="119"/>
      <c r="REQ122" s="119"/>
      <c r="RER122" s="119"/>
      <c r="RES122" s="119"/>
      <c r="RET122" s="119"/>
      <c r="REU122" s="119"/>
      <c r="REV122" s="119"/>
      <c r="REW122" s="119"/>
      <c r="REX122" s="119"/>
      <c r="REY122" s="119"/>
      <c r="REZ122" s="119"/>
      <c r="RFA122" s="119"/>
      <c r="RFB122" s="119"/>
      <c r="RFC122" s="119"/>
      <c r="RFD122" s="119"/>
      <c r="RFE122" s="119"/>
      <c r="RFF122" s="119"/>
      <c r="RFG122" s="119"/>
      <c r="RFH122" s="119"/>
      <c r="RFI122" s="119"/>
      <c r="RFJ122" s="119"/>
      <c r="RFK122" s="119"/>
      <c r="RFL122" s="119"/>
      <c r="RFM122" s="119"/>
      <c r="RFN122" s="119"/>
      <c r="RFO122" s="119"/>
      <c r="RFP122" s="119"/>
      <c r="RFQ122" s="119"/>
      <c r="RFR122" s="119"/>
      <c r="RFS122" s="119"/>
      <c r="RFT122" s="119"/>
      <c r="RFU122" s="119"/>
      <c r="RFV122" s="119"/>
      <c r="RFW122" s="119"/>
      <c r="RFX122" s="119"/>
      <c r="RFY122" s="119"/>
      <c r="RFZ122" s="119"/>
      <c r="RGA122" s="119"/>
      <c r="RGB122" s="119"/>
      <c r="RGC122" s="119"/>
      <c r="RGD122" s="119"/>
      <c r="RGE122" s="119"/>
      <c r="RGF122" s="119"/>
      <c r="RGG122" s="119"/>
      <c r="RGH122" s="119"/>
      <c r="RGI122" s="119"/>
      <c r="RGJ122" s="119"/>
      <c r="RGK122" s="119"/>
      <c r="RGL122" s="119"/>
      <c r="RGM122" s="119"/>
      <c r="RGN122" s="119"/>
      <c r="RGO122" s="119"/>
      <c r="RGP122" s="119"/>
      <c r="RGQ122" s="119"/>
      <c r="RGR122" s="119"/>
      <c r="RGS122" s="119"/>
      <c r="RGT122" s="119"/>
      <c r="RGU122" s="119"/>
      <c r="RGV122" s="119"/>
      <c r="RGW122" s="119"/>
      <c r="RGX122" s="119"/>
      <c r="RGY122" s="119"/>
      <c r="RGZ122" s="119"/>
      <c r="RHA122" s="119"/>
      <c r="RHB122" s="119"/>
      <c r="RHC122" s="119"/>
      <c r="RHD122" s="119"/>
      <c r="RHE122" s="119"/>
      <c r="RHF122" s="119"/>
      <c r="RHG122" s="119"/>
      <c r="RHH122" s="119"/>
      <c r="RHI122" s="119"/>
      <c r="RHJ122" s="119"/>
      <c r="RHK122" s="119"/>
      <c r="RHL122" s="119"/>
      <c r="RHM122" s="119"/>
      <c r="RHN122" s="119"/>
      <c r="RHO122" s="119"/>
      <c r="RHP122" s="119"/>
      <c r="RHQ122" s="119"/>
      <c r="RHR122" s="119"/>
      <c r="RHS122" s="119"/>
      <c r="RHT122" s="119"/>
      <c r="RHU122" s="119"/>
      <c r="RHV122" s="119"/>
      <c r="RHW122" s="119"/>
      <c r="RHX122" s="119"/>
      <c r="RHY122" s="119"/>
      <c r="RHZ122" s="119"/>
      <c r="RIA122" s="119"/>
      <c r="RIB122" s="119"/>
      <c r="RIC122" s="119"/>
      <c r="RID122" s="119"/>
      <c r="RIE122" s="119"/>
      <c r="RIF122" s="119"/>
      <c r="RIG122" s="119"/>
      <c r="RIH122" s="119"/>
      <c r="RII122" s="119"/>
      <c r="RIJ122" s="119"/>
      <c r="RIK122" s="119"/>
      <c r="RIL122" s="119"/>
      <c r="RIM122" s="119"/>
      <c r="RIN122" s="119"/>
      <c r="RIO122" s="119"/>
      <c r="RIP122" s="119"/>
      <c r="RIQ122" s="119"/>
      <c r="RIR122" s="119"/>
      <c r="RIS122" s="119"/>
      <c r="RIT122" s="119"/>
      <c r="RIU122" s="119"/>
      <c r="RIV122" s="119"/>
      <c r="RIW122" s="119"/>
      <c r="RIX122" s="119"/>
      <c r="RIY122" s="119"/>
      <c r="RIZ122" s="119"/>
      <c r="RJA122" s="119"/>
      <c r="RJB122" s="119"/>
      <c r="RJC122" s="119"/>
      <c r="RJD122" s="119"/>
      <c r="RJE122" s="119"/>
      <c r="RJF122" s="119"/>
      <c r="RJG122" s="119"/>
      <c r="RJH122" s="119"/>
      <c r="RJI122" s="119"/>
      <c r="RJJ122" s="119"/>
      <c r="RJK122" s="119"/>
      <c r="RJL122" s="119"/>
      <c r="RJM122" s="119"/>
      <c r="RJN122" s="119"/>
      <c r="RJO122" s="119"/>
      <c r="RJP122" s="119"/>
      <c r="RJQ122" s="119"/>
      <c r="RJR122" s="119"/>
      <c r="RJS122" s="119"/>
      <c r="RJT122" s="119"/>
      <c r="RJU122" s="119"/>
      <c r="RJV122" s="119"/>
      <c r="RJW122" s="119"/>
      <c r="RJX122" s="119"/>
      <c r="RJY122" s="119"/>
      <c r="RJZ122" s="119"/>
      <c r="RKA122" s="119"/>
      <c r="RKB122" s="119"/>
      <c r="RKC122" s="119"/>
      <c r="RKD122" s="119"/>
      <c r="RKE122" s="119"/>
      <c r="RKF122" s="119"/>
      <c r="RKG122" s="119"/>
      <c r="RKH122" s="119"/>
      <c r="RKI122" s="119"/>
      <c r="RKJ122" s="119"/>
      <c r="RKK122" s="119"/>
      <c r="RKL122" s="119"/>
      <c r="RKM122" s="119"/>
      <c r="RKN122" s="119"/>
      <c r="RKO122" s="119"/>
      <c r="RKP122" s="119"/>
      <c r="RKQ122" s="119"/>
      <c r="RKR122" s="119"/>
      <c r="RKS122" s="119"/>
      <c r="RKT122" s="119"/>
      <c r="RKU122" s="119"/>
      <c r="RKV122" s="119"/>
      <c r="RKW122" s="119"/>
      <c r="RKX122" s="119"/>
      <c r="RKY122" s="119"/>
      <c r="RKZ122" s="119"/>
      <c r="RLA122" s="119"/>
      <c r="RLB122" s="119"/>
      <c r="RLC122" s="119"/>
      <c r="RLD122" s="119"/>
      <c r="RLE122" s="119"/>
      <c r="RLF122" s="119"/>
      <c r="RLG122" s="119"/>
      <c r="RLH122" s="119"/>
      <c r="RLI122" s="119"/>
      <c r="RLJ122" s="119"/>
      <c r="RLK122" s="119"/>
      <c r="RLL122" s="119"/>
      <c r="RLM122" s="119"/>
      <c r="RLN122" s="119"/>
      <c r="RLO122" s="119"/>
      <c r="RLP122" s="119"/>
      <c r="RLQ122" s="119"/>
      <c r="RLR122" s="119"/>
      <c r="RLS122" s="119"/>
      <c r="RLT122" s="119"/>
      <c r="RLU122" s="119"/>
      <c r="RLV122" s="119"/>
      <c r="RLW122" s="119"/>
      <c r="RLX122" s="119"/>
      <c r="RLY122" s="119"/>
      <c r="RLZ122" s="119"/>
      <c r="RMA122" s="119"/>
      <c r="RMB122" s="119"/>
      <c r="RMC122" s="119"/>
      <c r="RMD122" s="119"/>
      <c r="RME122" s="119"/>
      <c r="RMF122" s="119"/>
      <c r="RMG122" s="119"/>
      <c r="RMH122" s="119"/>
      <c r="RMI122" s="119"/>
      <c r="RMJ122" s="119"/>
      <c r="RMK122" s="119"/>
      <c r="RML122" s="119"/>
      <c r="RMM122" s="119"/>
      <c r="RMN122" s="119"/>
      <c r="RMO122" s="119"/>
      <c r="RMP122" s="119"/>
      <c r="RMQ122" s="119"/>
      <c r="RMR122" s="119"/>
      <c r="RMS122" s="119"/>
      <c r="RMT122" s="119"/>
      <c r="RMU122" s="119"/>
      <c r="RMV122" s="119"/>
      <c r="RMW122" s="119"/>
      <c r="RMX122" s="119"/>
      <c r="RMY122" s="119"/>
      <c r="RMZ122" s="119"/>
      <c r="RNA122" s="119"/>
      <c r="RNB122" s="119"/>
      <c r="RNC122" s="119"/>
      <c r="RND122" s="119"/>
      <c r="RNE122" s="119"/>
      <c r="RNF122" s="119"/>
      <c r="RNG122" s="119"/>
      <c r="RNH122" s="119"/>
      <c r="RNI122" s="119"/>
      <c r="RNJ122" s="119"/>
      <c r="RNK122" s="119"/>
      <c r="RNL122" s="119"/>
      <c r="RNM122" s="119"/>
      <c r="RNN122" s="119"/>
      <c r="RNO122" s="119"/>
      <c r="RNP122" s="119"/>
      <c r="RNQ122" s="119"/>
      <c r="RNR122" s="119"/>
      <c r="RNS122" s="119"/>
      <c r="RNT122" s="119"/>
      <c r="RNU122" s="119"/>
      <c r="RNV122" s="119"/>
      <c r="RNW122" s="119"/>
      <c r="RNX122" s="119"/>
      <c r="RNY122" s="119"/>
      <c r="RNZ122" s="119"/>
      <c r="ROA122" s="119"/>
      <c r="ROB122" s="119"/>
      <c r="ROC122" s="119"/>
      <c r="ROD122" s="119"/>
      <c r="ROE122" s="119"/>
      <c r="ROF122" s="119"/>
      <c r="ROG122" s="119"/>
      <c r="ROH122" s="119"/>
      <c r="ROI122" s="119"/>
      <c r="ROJ122" s="119"/>
      <c r="ROK122" s="119"/>
      <c r="ROL122" s="119"/>
      <c r="ROM122" s="119"/>
      <c r="RON122" s="119"/>
      <c r="ROO122" s="119"/>
      <c r="ROP122" s="119"/>
      <c r="ROQ122" s="119"/>
      <c r="ROR122" s="119"/>
      <c r="ROS122" s="119"/>
      <c r="ROT122" s="119"/>
      <c r="ROU122" s="119"/>
      <c r="ROV122" s="119"/>
      <c r="ROW122" s="119"/>
      <c r="ROX122" s="119"/>
      <c r="ROY122" s="119"/>
      <c r="ROZ122" s="119"/>
      <c r="RPA122" s="119"/>
      <c r="RPB122" s="119"/>
      <c r="RPC122" s="119"/>
      <c r="RPD122" s="119"/>
      <c r="RPE122" s="119"/>
      <c r="RPF122" s="119"/>
      <c r="RPG122" s="119"/>
      <c r="RPH122" s="119"/>
      <c r="RPI122" s="119"/>
      <c r="RPJ122" s="119"/>
      <c r="RPK122" s="119"/>
      <c r="RPL122" s="119"/>
      <c r="RPM122" s="119"/>
      <c r="RPN122" s="119"/>
      <c r="RPO122" s="119"/>
      <c r="RPP122" s="119"/>
      <c r="RPQ122" s="119"/>
      <c r="RPR122" s="119"/>
      <c r="RPS122" s="119"/>
      <c r="RPT122" s="119"/>
      <c r="RPU122" s="119"/>
      <c r="RPV122" s="119"/>
      <c r="RPW122" s="119"/>
      <c r="RPX122" s="119"/>
      <c r="RPY122" s="119"/>
      <c r="RPZ122" s="119"/>
      <c r="RQA122" s="119"/>
      <c r="RQB122" s="119"/>
      <c r="RQC122" s="119"/>
      <c r="RQD122" s="119"/>
      <c r="RQE122" s="119"/>
      <c r="RQF122" s="119"/>
      <c r="RQG122" s="119"/>
      <c r="RQH122" s="119"/>
      <c r="RQI122" s="119"/>
      <c r="RQJ122" s="119"/>
      <c r="RQK122" s="119"/>
      <c r="RQL122" s="119"/>
      <c r="RQM122" s="119"/>
      <c r="RQN122" s="119"/>
      <c r="RQO122" s="119"/>
      <c r="RQP122" s="119"/>
      <c r="RQQ122" s="119"/>
      <c r="RQR122" s="119"/>
      <c r="RQS122" s="119"/>
      <c r="RQT122" s="119"/>
      <c r="RQU122" s="119"/>
      <c r="RQV122" s="119"/>
      <c r="RQW122" s="119"/>
      <c r="RQX122" s="119"/>
      <c r="RQY122" s="119"/>
      <c r="RQZ122" s="119"/>
      <c r="RRA122" s="119"/>
      <c r="RRB122" s="119"/>
      <c r="RRC122" s="119"/>
      <c r="RRD122" s="119"/>
      <c r="RRE122" s="119"/>
      <c r="RRF122" s="119"/>
      <c r="RRG122" s="119"/>
      <c r="RRH122" s="119"/>
      <c r="RRI122" s="119"/>
      <c r="RRJ122" s="119"/>
      <c r="RRK122" s="119"/>
      <c r="RRL122" s="119"/>
      <c r="RRM122" s="119"/>
      <c r="RRN122" s="119"/>
      <c r="RRO122" s="119"/>
      <c r="RRP122" s="119"/>
      <c r="RRQ122" s="119"/>
      <c r="RRR122" s="119"/>
      <c r="RRS122" s="119"/>
      <c r="RRT122" s="119"/>
      <c r="RRU122" s="119"/>
      <c r="RRV122" s="119"/>
      <c r="RRW122" s="119"/>
      <c r="RRX122" s="119"/>
      <c r="RRY122" s="119"/>
      <c r="RRZ122" s="119"/>
      <c r="RSA122" s="119"/>
      <c r="RSB122" s="119"/>
      <c r="RSC122" s="119"/>
      <c r="RSD122" s="119"/>
      <c r="RSE122" s="119"/>
      <c r="RSF122" s="119"/>
      <c r="RSG122" s="119"/>
      <c r="RSH122" s="119"/>
      <c r="RSI122" s="119"/>
      <c r="RSJ122" s="119"/>
      <c r="RSK122" s="119"/>
      <c r="RSL122" s="119"/>
      <c r="RSM122" s="119"/>
      <c r="RSN122" s="119"/>
      <c r="RSO122" s="119"/>
      <c r="RSP122" s="119"/>
      <c r="RSQ122" s="119"/>
      <c r="RSR122" s="119"/>
      <c r="RSS122" s="119"/>
      <c r="RST122" s="119"/>
      <c r="RSU122" s="119"/>
      <c r="RSV122" s="119"/>
      <c r="RSW122" s="119"/>
      <c r="RSX122" s="119"/>
      <c r="RSY122" s="119"/>
      <c r="RSZ122" s="119"/>
      <c r="RTA122" s="119"/>
      <c r="RTB122" s="119"/>
      <c r="RTC122" s="119"/>
      <c r="RTD122" s="119"/>
      <c r="RTE122" s="119"/>
      <c r="RTF122" s="119"/>
      <c r="RTG122" s="119"/>
      <c r="RTH122" s="119"/>
      <c r="RTI122" s="119"/>
      <c r="RTJ122" s="119"/>
      <c r="RTK122" s="119"/>
      <c r="RTL122" s="119"/>
      <c r="RTM122" s="119"/>
      <c r="RTN122" s="119"/>
      <c r="RTO122" s="119"/>
      <c r="RTP122" s="119"/>
      <c r="RTQ122" s="119"/>
      <c r="RTR122" s="119"/>
      <c r="RTS122" s="119"/>
      <c r="RTT122" s="119"/>
      <c r="RTU122" s="119"/>
      <c r="RTV122" s="119"/>
      <c r="RTW122" s="119"/>
      <c r="RTX122" s="119"/>
      <c r="RTY122" s="119"/>
      <c r="RTZ122" s="119"/>
      <c r="RUA122" s="119"/>
      <c r="RUB122" s="119"/>
      <c r="RUC122" s="119"/>
      <c r="RUD122" s="119"/>
      <c r="RUE122" s="119"/>
      <c r="RUF122" s="119"/>
      <c r="RUG122" s="119"/>
      <c r="RUH122" s="119"/>
      <c r="RUI122" s="119"/>
      <c r="RUJ122" s="119"/>
      <c r="RUK122" s="119"/>
      <c r="RUL122" s="119"/>
      <c r="RUM122" s="119"/>
      <c r="RUN122" s="119"/>
      <c r="RUO122" s="119"/>
      <c r="RUP122" s="119"/>
      <c r="RUQ122" s="119"/>
      <c r="RUR122" s="119"/>
      <c r="RUS122" s="119"/>
      <c r="RUT122" s="119"/>
      <c r="RUU122" s="119"/>
      <c r="RUV122" s="119"/>
      <c r="RUW122" s="119"/>
      <c r="RUX122" s="119"/>
      <c r="RUY122" s="119"/>
      <c r="RUZ122" s="119"/>
      <c r="RVA122" s="119"/>
      <c r="RVB122" s="119"/>
      <c r="RVC122" s="119"/>
      <c r="RVD122" s="119"/>
      <c r="RVE122" s="119"/>
      <c r="RVF122" s="119"/>
      <c r="RVG122" s="119"/>
      <c r="RVH122" s="119"/>
      <c r="RVI122" s="119"/>
      <c r="RVJ122" s="119"/>
      <c r="RVK122" s="119"/>
      <c r="RVL122" s="119"/>
      <c r="RVM122" s="119"/>
      <c r="RVN122" s="119"/>
      <c r="RVO122" s="119"/>
      <c r="RVP122" s="119"/>
      <c r="RVQ122" s="119"/>
      <c r="RVR122" s="119"/>
      <c r="RVS122" s="119"/>
      <c r="RVT122" s="119"/>
      <c r="RVU122" s="119"/>
      <c r="RVV122" s="119"/>
      <c r="RVW122" s="119"/>
      <c r="RVX122" s="119"/>
      <c r="RVY122" s="119"/>
      <c r="RVZ122" s="119"/>
      <c r="RWA122" s="119"/>
      <c r="RWB122" s="119"/>
      <c r="RWC122" s="119"/>
      <c r="RWD122" s="119"/>
      <c r="RWE122" s="119"/>
      <c r="RWF122" s="119"/>
      <c r="RWG122" s="119"/>
      <c r="RWH122" s="119"/>
      <c r="RWI122" s="119"/>
      <c r="RWJ122" s="119"/>
      <c r="RWK122" s="119"/>
      <c r="RWL122" s="119"/>
      <c r="RWM122" s="119"/>
      <c r="RWN122" s="119"/>
      <c r="RWO122" s="119"/>
      <c r="RWP122" s="119"/>
      <c r="RWQ122" s="119"/>
      <c r="RWR122" s="119"/>
      <c r="RWS122" s="119"/>
      <c r="RWT122" s="119"/>
      <c r="RWU122" s="119"/>
      <c r="RWV122" s="119"/>
      <c r="RWW122" s="119"/>
      <c r="RWX122" s="119"/>
      <c r="RWY122" s="119"/>
      <c r="RWZ122" s="119"/>
      <c r="RXA122" s="119"/>
      <c r="RXB122" s="119"/>
      <c r="RXC122" s="119"/>
      <c r="RXD122" s="119"/>
      <c r="RXE122" s="119"/>
      <c r="RXF122" s="119"/>
      <c r="RXG122" s="119"/>
      <c r="RXH122" s="119"/>
      <c r="RXI122" s="119"/>
      <c r="RXJ122" s="119"/>
      <c r="RXK122" s="119"/>
      <c r="RXL122" s="119"/>
      <c r="RXM122" s="119"/>
      <c r="RXN122" s="119"/>
      <c r="RXO122" s="119"/>
      <c r="RXP122" s="119"/>
      <c r="RXQ122" s="119"/>
      <c r="RXR122" s="119"/>
      <c r="RXS122" s="119"/>
      <c r="RXT122" s="119"/>
      <c r="RXU122" s="119"/>
      <c r="RXV122" s="119"/>
      <c r="RXW122" s="119"/>
      <c r="RXX122" s="119"/>
      <c r="RXY122" s="119"/>
      <c r="RXZ122" s="119"/>
      <c r="RYA122" s="119"/>
      <c r="RYB122" s="119"/>
      <c r="RYC122" s="119"/>
      <c r="RYD122" s="119"/>
      <c r="RYE122" s="119"/>
      <c r="RYF122" s="119"/>
      <c r="RYG122" s="119"/>
      <c r="RYH122" s="119"/>
      <c r="RYI122" s="119"/>
      <c r="RYJ122" s="119"/>
      <c r="RYK122" s="119"/>
      <c r="RYL122" s="119"/>
      <c r="RYM122" s="119"/>
      <c r="RYN122" s="119"/>
      <c r="RYO122" s="119"/>
      <c r="RYP122" s="119"/>
      <c r="RYQ122" s="119"/>
      <c r="RYR122" s="119"/>
      <c r="RYS122" s="119"/>
      <c r="RYT122" s="119"/>
      <c r="RYU122" s="119"/>
      <c r="RYV122" s="119"/>
      <c r="RYW122" s="119"/>
      <c r="RYX122" s="119"/>
      <c r="RYY122" s="119"/>
      <c r="RYZ122" s="119"/>
      <c r="RZA122" s="119"/>
      <c r="RZB122" s="119"/>
      <c r="RZC122" s="119"/>
      <c r="RZD122" s="119"/>
      <c r="RZE122" s="119"/>
      <c r="RZF122" s="119"/>
      <c r="RZG122" s="119"/>
      <c r="RZH122" s="119"/>
      <c r="RZI122" s="119"/>
      <c r="RZJ122" s="119"/>
      <c r="RZK122" s="119"/>
      <c r="RZL122" s="119"/>
      <c r="RZM122" s="119"/>
      <c r="RZN122" s="119"/>
      <c r="RZO122" s="119"/>
      <c r="RZP122" s="119"/>
      <c r="RZQ122" s="119"/>
      <c r="RZR122" s="119"/>
      <c r="RZS122" s="119"/>
      <c r="RZT122" s="119"/>
      <c r="RZU122" s="119"/>
      <c r="RZV122" s="119"/>
      <c r="RZW122" s="119"/>
      <c r="RZX122" s="119"/>
      <c r="RZY122" s="119"/>
      <c r="RZZ122" s="119"/>
      <c r="SAA122" s="119"/>
      <c r="SAB122" s="119"/>
      <c r="SAC122" s="119"/>
      <c r="SAD122" s="119"/>
      <c r="SAE122" s="119"/>
      <c r="SAF122" s="119"/>
      <c r="SAG122" s="119"/>
      <c r="SAH122" s="119"/>
      <c r="SAI122" s="119"/>
      <c r="SAJ122" s="119"/>
      <c r="SAK122" s="119"/>
      <c r="SAL122" s="119"/>
      <c r="SAM122" s="119"/>
      <c r="SAN122" s="119"/>
      <c r="SAO122" s="119"/>
      <c r="SAP122" s="119"/>
      <c r="SAQ122" s="119"/>
      <c r="SAR122" s="119"/>
      <c r="SAS122" s="119"/>
      <c r="SAT122" s="119"/>
      <c r="SAU122" s="119"/>
      <c r="SAV122" s="119"/>
      <c r="SAW122" s="119"/>
      <c r="SAX122" s="119"/>
      <c r="SAY122" s="119"/>
      <c r="SAZ122" s="119"/>
      <c r="SBA122" s="119"/>
      <c r="SBB122" s="119"/>
      <c r="SBC122" s="119"/>
      <c r="SBD122" s="119"/>
      <c r="SBE122" s="119"/>
      <c r="SBF122" s="119"/>
      <c r="SBG122" s="119"/>
      <c r="SBH122" s="119"/>
      <c r="SBI122" s="119"/>
      <c r="SBJ122" s="119"/>
      <c r="SBK122" s="119"/>
      <c r="SBL122" s="119"/>
      <c r="SBM122" s="119"/>
      <c r="SBN122" s="119"/>
      <c r="SBO122" s="119"/>
      <c r="SBP122" s="119"/>
      <c r="SBQ122" s="119"/>
      <c r="SBR122" s="119"/>
      <c r="SBS122" s="119"/>
      <c r="SBT122" s="119"/>
      <c r="SBU122" s="119"/>
      <c r="SBV122" s="119"/>
      <c r="SBW122" s="119"/>
      <c r="SBX122" s="119"/>
      <c r="SBY122" s="119"/>
      <c r="SBZ122" s="119"/>
      <c r="SCA122" s="119"/>
      <c r="SCB122" s="119"/>
      <c r="SCC122" s="119"/>
      <c r="SCD122" s="119"/>
      <c r="SCE122" s="119"/>
      <c r="SCF122" s="119"/>
      <c r="SCG122" s="119"/>
      <c r="SCH122" s="119"/>
      <c r="SCI122" s="119"/>
      <c r="SCJ122" s="119"/>
      <c r="SCK122" s="119"/>
      <c r="SCL122" s="119"/>
      <c r="SCM122" s="119"/>
      <c r="SCN122" s="119"/>
      <c r="SCO122" s="119"/>
      <c r="SCP122" s="119"/>
      <c r="SCQ122" s="119"/>
      <c r="SCR122" s="119"/>
      <c r="SCS122" s="119"/>
      <c r="SCT122" s="119"/>
      <c r="SCU122" s="119"/>
      <c r="SCV122" s="119"/>
      <c r="SCW122" s="119"/>
      <c r="SCX122" s="119"/>
      <c r="SCY122" s="119"/>
      <c r="SCZ122" s="119"/>
      <c r="SDA122" s="119"/>
      <c r="SDB122" s="119"/>
      <c r="SDC122" s="119"/>
      <c r="SDD122" s="119"/>
      <c r="SDE122" s="119"/>
      <c r="SDF122" s="119"/>
      <c r="SDG122" s="119"/>
      <c r="SDH122" s="119"/>
      <c r="SDI122" s="119"/>
      <c r="SDJ122" s="119"/>
      <c r="SDK122" s="119"/>
      <c r="SDL122" s="119"/>
      <c r="SDM122" s="119"/>
      <c r="SDN122" s="119"/>
      <c r="SDO122" s="119"/>
      <c r="SDP122" s="119"/>
      <c r="SDQ122" s="119"/>
      <c r="SDR122" s="119"/>
      <c r="SDS122" s="119"/>
      <c r="SDT122" s="119"/>
      <c r="SDU122" s="119"/>
      <c r="SDV122" s="119"/>
      <c r="SDW122" s="119"/>
      <c r="SDX122" s="119"/>
      <c r="SDY122" s="119"/>
      <c r="SDZ122" s="119"/>
      <c r="SEA122" s="119"/>
      <c r="SEB122" s="119"/>
      <c r="SEC122" s="119"/>
      <c r="SED122" s="119"/>
      <c r="SEE122" s="119"/>
      <c r="SEF122" s="119"/>
      <c r="SEG122" s="119"/>
      <c r="SEH122" s="119"/>
      <c r="SEI122" s="119"/>
      <c r="SEJ122" s="119"/>
      <c r="SEK122" s="119"/>
      <c r="SEL122" s="119"/>
      <c r="SEM122" s="119"/>
      <c r="SEN122" s="119"/>
      <c r="SEO122" s="119"/>
      <c r="SEP122" s="119"/>
      <c r="SEQ122" s="119"/>
      <c r="SER122" s="119"/>
      <c r="SES122" s="119"/>
      <c r="SET122" s="119"/>
      <c r="SEU122" s="119"/>
      <c r="SEV122" s="119"/>
      <c r="SEW122" s="119"/>
      <c r="SEX122" s="119"/>
      <c r="SEY122" s="119"/>
      <c r="SEZ122" s="119"/>
      <c r="SFA122" s="119"/>
      <c r="SFB122" s="119"/>
      <c r="SFC122" s="119"/>
      <c r="SFD122" s="119"/>
      <c r="SFE122" s="119"/>
      <c r="SFF122" s="119"/>
      <c r="SFG122" s="119"/>
      <c r="SFH122" s="119"/>
      <c r="SFI122" s="119"/>
      <c r="SFJ122" s="119"/>
      <c r="SFK122" s="119"/>
      <c r="SFL122" s="119"/>
      <c r="SFM122" s="119"/>
      <c r="SFN122" s="119"/>
      <c r="SFO122" s="119"/>
      <c r="SFP122" s="119"/>
      <c r="SFQ122" s="119"/>
      <c r="SFR122" s="119"/>
      <c r="SFS122" s="119"/>
      <c r="SFT122" s="119"/>
      <c r="SFU122" s="119"/>
      <c r="SFV122" s="119"/>
      <c r="SFW122" s="119"/>
      <c r="SFX122" s="119"/>
      <c r="SFY122" s="119"/>
      <c r="SFZ122" s="119"/>
      <c r="SGA122" s="119"/>
      <c r="SGB122" s="119"/>
      <c r="SGC122" s="119"/>
      <c r="SGD122" s="119"/>
      <c r="SGE122" s="119"/>
      <c r="SGF122" s="119"/>
      <c r="SGG122" s="119"/>
      <c r="SGH122" s="119"/>
      <c r="SGI122" s="119"/>
      <c r="SGJ122" s="119"/>
      <c r="SGK122" s="119"/>
      <c r="SGL122" s="119"/>
      <c r="SGM122" s="119"/>
      <c r="SGN122" s="119"/>
      <c r="SGO122" s="119"/>
      <c r="SGP122" s="119"/>
      <c r="SGQ122" s="119"/>
      <c r="SGR122" s="119"/>
      <c r="SGS122" s="119"/>
      <c r="SGT122" s="119"/>
      <c r="SGU122" s="119"/>
      <c r="SGV122" s="119"/>
      <c r="SGW122" s="119"/>
      <c r="SGX122" s="119"/>
      <c r="SGY122" s="119"/>
      <c r="SGZ122" s="119"/>
      <c r="SHA122" s="119"/>
      <c r="SHB122" s="119"/>
      <c r="SHC122" s="119"/>
      <c r="SHD122" s="119"/>
      <c r="SHE122" s="119"/>
      <c r="SHF122" s="119"/>
      <c r="SHG122" s="119"/>
      <c r="SHH122" s="119"/>
      <c r="SHI122" s="119"/>
      <c r="SHJ122" s="119"/>
      <c r="SHK122" s="119"/>
      <c r="SHL122" s="119"/>
      <c r="SHM122" s="119"/>
      <c r="SHN122" s="119"/>
      <c r="SHO122" s="119"/>
      <c r="SHP122" s="119"/>
      <c r="SHQ122" s="119"/>
      <c r="SHR122" s="119"/>
      <c r="SHS122" s="119"/>
      <c r="SHT122" s="119"/>
      <c r="SHU122" s="119"/>
      <c r="SHV122" s="119"/>
      <c r="SHW122" s="119"/>
      <c r="SHX122" s="119"/>
      <c r="SHY122" s="119"/>
      <c r="SHZ122" s="119"/>
      <c r="SIA122" s="119"/>
      <c r="SIB122" s="119"/>
      <c r="SIC122" s="119"/>
      <c r="SID122" s="119"/>
      <c r="SIE122" s="119"/>
      <c r="SIF122" s="119"/>
      <c r="SIG122" s="119"/>
      <c r="SIH122" s="119"/>
      <c r="SII122" s="119"/>
      <c r="SIJ122" s="119"/>
      <c r="SIK122" s="119"/>
      <c r="SIL122" s="119"/>
      <c r="SIM122" s="119"/>
      <c r="SIN122" s="119"/>
      <c r="SIO122" s="119"/>
      <c r="SIP122" s="119"/>
      <c r="SIQ122" s="119"/>
      <c r="SIR122" s="119"/>
      <c r="SIS122" s="119"/>
      <c r="SIT122" s="119"/>
      <c r="SIU122" s="119"/>
      <c r="SIV122" s="119"/>
      <c r="SIW122" s="119"/>
      <c r="SIX122" s="119"/>
      <c r="SIY122" s="119"/>
      <c r="SIZ122" s="119"/>
      <c r="SJA122" s="119"/>
      <c r="SJB122" s="119"/>
      <c r="SJC122" s="119"/>
      <c r="SJD122" s="119"/>
      <c r="SJE122" s="119"/>
      <c r="SJF122" s="119"/>
      <c r="SJG122" s="119"/>
      <c r="SJH122" s="119"/>
      <c r="SJI122" s="119"/>
      <c r="SJJ122" s="119"/>
      <c r="SJK122" s="119"/>
      <c r="SJL122" s="119"/>
      <c r="SJM122" s="119"/>
      <c r="SJN122" s="119"/>
      <c r="SJO122" s="119"/>
      <c r="SJP122" s="119"/>
      <c r="SJQ122" s="119"/>
      <c r="SJR122" s="119"/>
      <c r="SJS122" s="119"/>
      <c r="SJT122" s="119"/>
      <c r="SJU122" s="119"/>
      <c r="SJV122" s="119"/>
      <c r="SJW122" s="119"/>
      <c r="SJX122" s="119"/>
      <c r="SJY122" s="119"/>
      <c r="SJZ122" s="119"/>
      <c r="SKA122" s="119"/>
      <c r="SKB122" s="119"/>
      <c r="SKC122" s="119"/>
      <c r="SKD122" s="119"/>
      <c r="SKE122" s="119"/>
      <c r="SKF122" s="119"/>
      <c r="SKG122" s="119"/>
      <c r="SKH122" s="119"/>
      <c r="SKI122" s="119"/>
      <c r="SKJ122" s="119"/>
      <c r="SKK122" s="119"/>
      <c r="SKL122" s="119"/>
      <c r="SKM122" s="119"/>
      <c r="SKN122" s="119"/>
      <c r="SKO122" s="119"/>
      <c r="SKP122" s="119"/>
      <c r="SKQ122" s="119"/>
      <c r="SKR122" s="119"/>
      <c r="SKS122" s="119"/>
      <c r="SKT122" s="119"/>
      <c r="SKU122" s="119"/>
      <c r="SKV122" s="119"/>
      <c r="SKW122" s="119"/>
      <c r="SKX122" s="119"/>
      <c r="SKY122" s="119"/>
      <c r="SKZ122" s="119"/>
      <c r="SLA122" s="119"/>
      <c r="SLB122" s="119"/>
      <c r="SLC122" s="119"/>
      <c r="SLD122" s="119"/>
      <c r="SLE122" s="119"/>
      <c r="SLF122" s="119"/>
      <c r="SLG122" s="119"/>
      <c r="SLH122" s="119"/>
      <c r="SLI122" s="119"/>
      <c r="SLJ122" s="119"/>
      <c r="SLK122" s="119"/>
      <c r="SLL122" s="119"/>
      <c r="SLM122" s="119"/>
      <c r="SLN122" s="119"/>
      <c r="SLO122" s="119"/>
      <c r="SLP122" s="119"/>
      <c r="SLQ122" s="119"/>
      <c r="SLR122" s="119"/>
      <c r="SLS122" s="119"/>
      <c r="SLT122" s="119"/>
      <c r="SLU122" s="119"/>
      <c r="SLV122" s="119"/>
      <c r="SLW122" s="119"/>
      <c r="SLX122" s="119"/>
      <c r="SLY122" s="119"/>
      <c r="SLZ122" s="119"/>
      <c r="SMA122" s="119"/>
      <c r="SMB122" s="119"/>
      <c r="SMC122" s="119"/>
      <c r="SMD122" s="119"/>
      <c r="SME122" s="119"/>
      <c r="SMF122" s="119"/>
      <c r="SMG122" s="119"/>
      <c r="SMH122" s="119"/>
      <c r="SMI122" s="119"/>
      <c r="SMJ122" s="119"/>
      <c r="SMK122" s="119"/>
      <c r="SML122" s="119"/>
      <c r="SMM122" s="119"/>
      <c r="SMN122" s="119"/>
      <c r="SMO122" s="119"/>
      <c r="SMP122" s="119"/>
      <c r="SMQ122" s="119"/>
      <c r="SMR122" s="119"/>
      <c r="SMS122" s="119"/>
      <c r="SMT122" s="119"/>
      <c r="SMU122" s="119"/>
      <c r="SMV122" s="119"/>
      <c r="SMW122" s="119"/>
      <c r="SMX122" s="119"/>
      <c r="SMY122" s="119"/>
      <c r="SMZ122" s="119"/>
      <c r="SNA122" s="119"/>
      <c r="SNB122" s="119"/>
      <c r="SNC122" s="119"/>
      <c r="SND122" s="119"/>
      <c r="SNE122" s="119"/>
      <c r="SNF122" s="119"/>
      <c r="SNG122" s="119"/>
      <c r="SNH122" s="119"/>
      <c r="SNI122" s="119"/>
      <c r="SNJ122" s="119"/>
      <c r="SNK122" s="119"/>
      <c r="SNL122" s="119"/>
      <c r="SNM122" s="119"/>
      <c r="SNN122" s="119"/>
      <c r="SNO122" s="119"/>
      <c r="SNP122" s="119"/>
      <c r="SNQ122" s="119"/>
      <c r="SNR122" s="119"/>
      <c r="SNS122" s="119"/>
      <c r="SNT122" s="119"/>
      <c r="SNU122" s="119"/>
      <c r="SNV122" s="119"/>
      <c r="SNW122" s="119"/>
      <c r="SNX122" s="119"/>
      <c r="SNY122" s="119"/>
      <c r="SNZ122" s="119"/>
      <c r="SOA122" s="119"/>
      <c r="SOB122" s="119"/>
      <c r="SOC122" s="119"/>
      <c r="SOD122" s="119"/>
      <c r="SOE122" s="119"/>
      <c r="SOF122" s="119"/>
      <c r="SOG122" s="119"/>
      <c r="SOH122" s="119"/>
      <c r="SOI122" s="119"/>
      <c r="SOJ122" s="119"/>
      <c r="SOK122" s="119"/>
      <c r="SOL122" s="119"/>
      <c r="SOM122" s="119"/>
      <c r="SON122" s="119"/>
      <c r="SOO122" s="119"/>
      <c r="SOP122" s="119"/>
      <c r="SOQ122" s="119"/>
      <c r="SOR122" s="119"/>
      <c r="SOS122" s="119"/>
      <c r="SOT122" s="119"/>
      <c r="SOU122" s="119"/>
      <c r="SOV122" s="119"/>
      <c r="SOW122" s="119"/>
      <c r="SOX122" s="119"/>
      <c r="SOY122" s="119"/>
      <c r="SOZ122" s="119"/>
      <c r="SPA122" s="119"/>
      <c r="SPB122" s="119"/>
      <c r="SPC122" s="119"/>
      <c r="SPD122" s="119"/>
      <c r="SPE122" s="119"/>
      <c r="SPF122" s="119"/>
      <c r="SPG122" s="119"/>
      <c r="SPH122" s="119"/>
      <c r="SPI122" s="119"/>
      <c r="SPJ122" s="119"/>
      <c r="SPK122" s="119"/>
      <c r="SPL122" s="119"/>
      <c r="SPM122" s="119"/>
      <c r="SPN122" s="119"/>
      <c r="SPO122" s="119"/>
      <c r="SPP122" s="119"/>
      <c r="SPQ122" s="119"/>
      <c r="SPR122" s="119"/>
      <c r="SPS122" s="119"/>
      <c r="SPT122" s="119"/>
      <c r="SPU122" s="119"/>
      <c r="SPV122" s="119"/>
      <c r="SPW122" s="119"/>
      <c r="SPX122" s="119"/>
      <c r="SPY122" s="119"/>
      <c r="SPZ122" s="119"/>
      <c r="SQA122" s="119"/>
      <c r="SQB122" s="119"/>
      <c r="SQC122" s="119"/>
      <c r="SQD122" s="119"/>
      <c r="SQE122" s="119"/>
      <c r="SQF122" s="119"/>
      <c r="SQG122" s="119"/>
      <c r="SQH122" s="119"/>
      <c r="SQI122" s="119"/>
      <c r="SQJ122" s="119"/>
      <c r="SQK122" s="119"/>
      <c r="SQL122" s="119"/>
      <c r="SQM122" s="119"/>
      <c r="SQN122" s="119"/>
      <c r="SQO122" s="119"/>
      <c r="SQP122" s="119"/>
      <c r="SQQ122" s="119"/>
      <c r="SQR122" s="119"/>
      <c r="SQS122" s="119"/>
      <c r="SQT122" s="119"/>
      <c r="SQU122" s="119"/>
      <c r="SQV122" s="119"/>
      <c r="SQW122" s="119"/>
      <c r="SQX122" s="119"/>
      <c r="SQY122" s="119"/>
      <c r="SQZ122" s="119"/>
      <c r="SRA122" s="119"/>
      <c r="SRB122" s="119"/>
      <c r="SRC122" s="119"/>
      <c r="SRD122" s="119"/>
      <c r="SRE122" s="119"/>
      <c r="SRF122" s="119"/>
      <c r="SRG122" s="119"/>
      <c r="SRH122" s="119"/>
      <c r="SRI122" s="119"/>
      <c r="SRJ122" s="119"/>
      <c r="SRK122" s="119"/>
      <c r="SRL122" s="119"/>
      <c r="SRM122" s="119"/>
      <c r="SRN122" s="119"/>
      <c r="SRO122" s="119"/>
      <c r="SRP122" s="119"/>
      <c r="SRQ122" s="119"/>
      <c r="SRR122" s="119"/>
      <c r="SRS122" s="119"/>
      <c r="SRT122" s="119"/>
      <c r="SRU122" s="119"/>
      <c r="SRV122" s="119"/>
      <c r="SRW122" s="119"/>
      <c r="SRX122" s="119"/>
      <c r="SRY122" s="119"/>
      <c r="SRZ122" s="119"/>
      <c r="SSA122" s="119"/>
      <c r="SSB122" s="119"/>
      <c r="SSC122" s="119"/>
      <c r="SSD122" s="119"/>
      <c r="SSE122" s="119"/>
      <c r="SSF122" s="119"/>
      <c r="SSG122" s="119"/>
      <c r="SSH122" s="119"/>
      <c r="SSI122" s="119"/>
      <c r="SSJ122" s="119"/>
      <c r="SSK122" s="119"/>
      <c r="SSL122" s="119"/>
      <c r="SSM122" s="119"/>
      <c r="SSN122" s="119"/>
      <c r="SSO122" s="119"/>
      <c r="SSP122" s="119"/>
      <c r="SSQ122" s="119"/>
      <c r="SSR122" s="119"/>
      <c r="SSS122" s="119"/>
      <c r="SST122" s="119"/>
      <c r="SSU122" s="119"/>
      <c r="SSV122" s="119"/>
      <c r="SSW122" s="119"/>
      <c r="SSX122" s="119"/>
      <c r="SSY122" s="119"/>
      <c r="SSZ122" s="119"/>
      <c r="STA122" s="119"/>
      <c r="STB122" s="119"/>
      <c r="STC122" s="119"/>
      <c r="STD122" s="119"/>
      <c r="STE122" s="119"/>
      <c r="STF122" s="119"/>
      <c r="STG122" s="119"/>
      <c r="STH122" s="119"/>
      <c r="STI122" s="119"/>
      <c r="STJ122" s="119"/>
      <c r="STK122" s="119"/>
      <c r="STL122" s="119"/>
      <c r="STM122" s="119"/>
      <c r="STN122" s="119"/>
      <c r="STO122" s="119"/>
      <c r="STP122" s="119"/>
      <c r="STQ122" s="119"/>
      <c r="STR122" s="119"/>
      <c r="STS122" s="119"/>
      <c r="STT122" s="119"/>
      <c r="STU122" s="119"/>
      <c r="STV122" s="119"/>
      <c r="STW122" s="119"/>
      <c r="STX122" s="119"/>
      <c r="STY122" s="119"/>
      <c r="STZ122" s="119"/>
      <c r="SUA122" s="119"/>
      <c r="SUB122" s="119"/>
      <c r="SUC122" s="119"/>
      <c r="SUD122" s="119"/>
      <c r="SUE122" s="119"/>
      <c r="SUF122" s="119"/>
      <c r="SUG122" s="119"/>
      <c r="SUH122" s="119"/>
      <c r="SUI122" s="119"/>
      <c r="SUJ122" s="119"/>
      <c r="SUK122" s="119"/>
      <c r="SUL122" s="119"/>
      <c r="SUM122" s="119"/>
      <c r="SUN122" s="119"/>
      <c r="SUO122" s="119"/>
      <c r="SUP122" s="119"/>
      <c r="SUQ122" s="119"/>
      <c r="SUR122" s="119"/>
      <c r="SUS122" s="119"/>
      <c r="SUT122" s="119"/>
      <c r="SUU122" s="119"/>
      <c r="SUV122" s="119"/>
      <c r="SUW122" s="119"/>
      <c r="SUX122" s="119"/>
      <c r="SUY122" s="119"/>
      <c r="SUZ122" s="119"/>
      <c r="SVA122" s="119"/>
      <c r="SVB122" s="119"/>
      <c r="SVC122" s="119"/>
      <c r="SVD122" s="119"/>
      <c r="SVE122" s="119"/>
      <c r="SVF122" s="119"/>
      <c r="SVG122" s="119"/>
      <c r="SVH122" s="119"/>
      <c r="SVI122" s="119"/>
      <c r="SVJ122" s="119"/>
      <c r="SVK122" s="119"/>
      <c r="SVL122" s="119"/>
      <c r="SVM122" s="119"/>
      <c r="SVN122" s="119"/>
      <c r="SVO122" s="119"/>
      <c r="SVP122" s="119"/>
      <c r="SVQ122" s="119"/>
      <c r="SVR122" s="119"/>
      <c r="SVS122" s="119"/>
      <c r="SVT122" s="119"/>
      <c r="SVU122" s="119"/>
      <c r="SVV122" s="119"/>
      <c r="SVW122" s="119"/>
      <c r="SVX122" s="119"/>
      <c r="SVY122" s="119"/>
      <c r="SVZ122" s="119"/>
      <c r="SWA122" s="119"/>
      <c r="SWB122" s="119"/>
      <c r="SWC122" s="119"/>
      <c r="SWD122" s="119"/>
      <c r="SWE122" s="119"/>
      <c r="SWF122" s="119"/>
      <c r="SWG122" s="119"/>
      <c r="SWH122" s="119"/>
      <c r="SWI122" s="119"/>
      <c r="SWJ122" s="119"/>
      <c r="SWK122" s="119"/>
      <c r="SWL122" s="119"/>
      <c r="SWM122" s="119"/>
      <c r="SWN122" s="119"/>
      <c r="SWO122" s="119"/>
      <c r="SWP122" s="119"/>
      <c r="SWQ122" s="119"/>
      <c r="SWR122" s="119"/>
      <c r="SWS122" s="119"/>
      <c r="SWT122" s="119"/>
      <c r="SWU122" s="119"/>
      <c r="SWV122" s="119"/>
      <c r="SWW122" s="119"/>
      <c r="SWX122" s="119"/>
      <c r="SWY122" s="119"/>
      <c r="SWZ122" s="119"/>
      <c r="SXA122" s="119"/>
      <c r="SXB122" s="119"/>
      <c r="SXC122" s="119"/>
      <c r="SXD122" s="119"/>
      <c r="SXE122" s="119"/>
      <c r="SXF122" s="119"/>
      <c r="SXG122" s="119"/>
      <c r="SXH122" s="119"/>
      <c r="SXI122" s="119"/>
      <c r="SXJ122" s="119"/>
      <c r="SXK122" s="119"/>
      <c r="SXL122" s="119"/>
      <c r="SXM122" s="119"/>
      <c r="SXN122" s="119"/>
      <c r="SXO122" s="119"/>
      <c r="SXP122" s="119"/>
      <c r="SXQ122" s="119"/>
      <c r="SXR122" s="119"/>
      <c r="SXS122" s="119"/>
      <c r="SXT122" s="119"/>
      <c r="SXU122" s="119"/>
      <c r="SXV122" s="119"/>
      <c r="SXW122" s="119"/>
      <c r="SXX122" s="119"/>
      <c r="SXY122" s="119"/>
      <c r="SXZ122" s="119"/>
      <c r="SYA122" s="119"/>
      <c r="SYB122" s="119"/>
      <c r="SYC122" s="119"/>
      <c r="SYD122" s="119"/>
      <c r="SYE122" s="119"/>
      <c r="SYF122" s="119"/>
      <c r="SYG122" s="119"/>
      <c r="SYH122" s="119"/>
      <c r="SYI122" s="119"/>
      <c r="SYJ122" s="119"/>
      <c r="SYK122" s="119"/>
      <c r="SYL122" s="119"/>
      <c r="SYM122" s="119"/>
      <c r="SYN122" s="119"/>
      <c r="SYO122" s="119"/>
      <c r="SYP122" s="119"/>
      <c r="SYQ122" s="119"/>
      <c r="SYR122" s="119"/>
      <c r="SYS122" s="119"/>
      <c r="SYT122" s="119"/>
      <c r="SYU122" s="119"/>
      <c r="SYV122" s="119"/>
      <c r="SYW122" s="119"/>
      <c r="SYX122" s="119"/>
      <c r="SYY122" s="119"/>
      <c r="SYZ122" s="119"/>
      <c r="SZA122" s="119"/>
      <c r="SZB122" s="119"/>
      <c r="SZC122" s="119"/>
      <c r="SZD122" s="119"/>
      <c r="SZE122" s="119"/>
      <c r="SZF122" s="119"/>
      <c r="SZG122" s="119"/>
      <c r="SZH122" s="119"/>
      <c r="SZI122" s="119"/>
      <c r="SZJ122" s="119"/>
      <c r="SZK122" s="119"/>
      <c r="SZL122" s="119"/>
      <c r="SZM122" s="119"/>
      <c r="SZN122" s="119"/>
      <c r="SZO122" s="119"/>
      <c r="SZP122" s="119"/>
      <c r="SZQ122" s="119"/>
      <c r="SZR122" s="119"/>
      <c r="SZS122" s="119"/>
      <c r="SZT122" s="119"/>
      <c r="SZU122" s="119"/>
      <c r="SZV122" s="119"/>
      <c r="SZW122" s="119"/>
      <c r="SZX122" s="119"/>
      <c r="SZY122" s="119"/>
      <c r="SZZ122" s="119"/>
      <c r="TAA122" s="119"/>
      <c r="TAB122" s="119"/>
      <c r="TAC122" s="119"/>
      <c r="TAD122" s="119"/>
      <c r="TAE122" s="119"/>
      <c r="TAF122" s="119"/>
      <c r="TAG122" s="119"/>
      <c r="TAH122" s="119"/>
      <c r="TAI122" s="119"/>
      <c r="TAJ122" s="119"/>
      <c r="TAK122" s="119"/>
      <c r="TAL122" s="119"/>
      <c r="TAM122" s="119"/>
      <c r="TAN122" s="119"/>
      <c r="TAO122" s="119"/>
      <c r="TAP122" s="119"/>
      <c r="TAQ122" s="119"/>
      <c r="TAR122" s="119"/>
      <c r="TAS122" s="119"/>
      <c r="TAT122" s="119"/>
      <c r="TAU122" s="119"/>
      <c r="TAV122" s="119"/>
      <c r="TAW122" s="119"/>
      <c r="TAX122" s="119"/>
      <c r="TAY122" s="119"/>
      <c r="TAZ122" s="119"/>
      <c r="TBA122" s="119"/>
      <c r="TBB122" s="119"/>
      <c r="TBC122" s="119"/>
      <c r="TBD122" s="119"/>
      <c r="TBE122" s="119"/>
      <c r="TBF122" s="119"/>
      <c r="TBG122" s="119"/>
      <c r="TBH122" s="119"/>
      <c r="TBI122" s="119"/>
      <c r="TBJ122" s="119"/>
      <c r="TBK122" s="119"/>
      <c r="TBL122" s="119"/>
      <c r="TBM122" s="119"/>
      <c r="TBN122" s="119"/>
      <c r="TBO122" s="119"/>
      <c r="TBP122" s="119"/>
      <c r="TBQ122" s="119"/>
      <c r="TBR122" s="119"/>
      <c r="TBS122" s="119"/>
      <c r="TBT122" s="119"/>
      <c r="TBU122" s="119"/>
      <c r="TBV122" s="119"/>
      <c r="TBW122" s="119"/>
      <c r="TBX122" s="119"/>
      <c r="TBY122" s="119"/>
      <c r="TBZ122" s="119"/>
      <c r="TCA122" s="119"/>
      <c r="TCB122" s="119"/>
      <c r="TCC122" s="119"/>
      <c r="TCD122" s="119"/>
      <c r="TCE122" s="119"/>
      <c r="TCF122" s="119"/>
      <c r="TCG122" s="119"/>
      <c r="TCH122" s="119"/>
      <c r="TCI122" s="119"/>
      <c r="TCJ122" s="119"/>
      <c r="TCK122" s="119"/>
      <c r="TCL122" s="119"/>
      <c r="TCM122" s="119"/>
      <c r="TCN122" s="119"/>
      <c r="TCO122" s="119"/>
      <c r="TCP122" s="119"/>
      <c r="TCQ122" s="119"/>
      <c r="TCR122" s="119"/>
      <c r="TCS122" s="119"/>
      <c r="TCT122" s="119"/>
      <c r="TCU122" s="119"/>
      <c r="TCV122" s="119"/>
      <c r="TCW122" s="119"/>
      <c r="TCX122" s="119"/>
      <c r="TCY122" s="119"/>
      <c r="TCZ122" s="119"/>
      <c r="TDA122" s="119"/>
      <c r="TDB122" s="119"/>
      <c r="TDC122" s="119"/>
      <c r="TDD122" s="119"/>
      <c r="TDE122" s="119"/>
      <c r="TDF122" s="119"/>
      <c r="TDG122" s="119"/>
      <c r="TDH122" s="119"/>
      <c r="TDI122" s="119"/>
      <c r="TDJ122" s="119"/>
      <c r="TDK122" s="119"/>
      <c r="TDL122" s="119"/>
      <c r="TDM122" s="119"/>
      <c r="TDN122" s="119"/>
      <c r="TDO122" s="119"/>
      <c r="TDP122" s="119"/>
      <c r="TDQ122" s="119"/>
      <c r="TDR122" s="119"/>
      <c r="TDS122" s="119"/>
      <c r="TDT122" s="119"/>
      <c r="TDU122" s="119"/>
      <c r="TDV122" s="119"/>
      <c r="TDW122" s="119"/>
      <c r="TDX122" s="119"/>
      <c r="TDY122" s="119"/>
      <c r="TDZ122" s="119"/>
      <c r="TEA122" s="119"/>
      <c r="TEB122" s="119"/>
      <c r="TEC122" s="119"/>
      <c r="TED122" s="119"/>
      <c r="TEE122" s="119"/>
      <c r="TEF122" s="119"/>
      <c r="TEG122" s="119"/>
      <c r="TEH122" s="119"/>
      <c r="TEI122" s="119"/>
      <c r="TEJ122" s="119"/>
      <c r="TEK122" s="119"/>
      <c r="TEL122" s="119"/>
      <c r="TEM122" s="119"/>
      <c r="TEN122" s="119"/>
      <c r="TEO122" s="119"/>
      <c r="TEP122" s="119"/>
      <c r="TEQ122" s="119"/>
      <c r="TER122" s="119"/>
      <c r="TES122" s="119"/>
      <c r="TET122" s="119"/>
      <c r="TEU122" s="119"/>
      <c r="TEV122" s="119"/>
      <c r="TEW122" s="119"/>
      <c r="TEX122" s="119"/>
      <c r="TEY122" s="119"/>
      <c r="TEZ122" s="119"/>
      <c r="TFA122" s="119"/>
      <c r="TFB122" s="119"/>
      <c r="TFC122" s="119"/>
      <c r="TFD122" s="119"/>
      <c r="TFE122" s="119"/>
      <c r="TFF122" s="119"/>
      <c r="TFG122" s="119"/>
      <c r="TFH122" s="119"/>
      <c r="TFI122" s="119"/>
      <c r="TFJ122" s="119"/>
      <c r="TFK122" s="119"/>
      <c r="TFL122" s="119"/>
      <c r="TFM122" s="119"/>
      <c r="TFN122" s="119"/>
      <c r="TFO122" s="119"/>
      <c r="TFP122" s="119"/>
      <c r="TFQ122" s="119"/>
      <c r="TFR122" s="119"/>
      <c r="TFS122" s="119"/>
      <c r="TFT122" s="119"/>
      <c r="TFU122" s="119"/>
      <c r="TFV122" s="119"/>
      <c r="TFW122" s="119"/>
      <c r="TFX122" s="119"/>
      <c r="TFY122" s="119"/>
      <c r="TFZ122" s="119"/>
      <c r="TGA122" s="119"/>
      <c r="TGB122" s="119"/>
      <c r="TGC122" s="119"/>
      <c r="TGD122" s="119"/>
      <c r="TGE122" s="119"/>
      <c r="TGF122" s="119"/>
      <c r="TGG122" s="119"/>
      <c r="TGH122" s="119"/>
      <c r="TGI122" s="119"/>
      <c r="TGJ122" s="119"/>
      <c r="TGK122" s="119"/>
      <c r="TGL122" s="119"/>
      <c r="TGM122" s="119"/>
      <c r="TGN122" s="119"/>
      <c r="TGO122" s="119"/>
      <c r="TGP122" s="119"/>
      <c r="TGQ122" s="119"/>
      <c r="TGR122" s="119"/>
      <c r="TGS122" s="119"/>
      <c r="TGT122" s="119"/>
      <c r="TGU122" s="119"/>
      <c r="TGV122" s="119"/>
      <c r="TGW122" s="119"/>
      <c r="TGX122" s="119"/>
      <c r="TGY122" s="119"/>
      <c r="TGZ122" s="119"/>
      <c r="THA122" s="119"/>
      <c r="THB122" s="119"/>
      <c r="THC122" s="119"/>
      <c r="THD122" s="119"/>
      <c r="THE122" s="119"/>
      <c r="THF122" s="119"/>
      <c r="THG122" s="119"/>
      <c r="THH122" s="119"/>
      <c r="THI122" s="119"/>
      <c r="THJ122" s="119"/>
      <c r="THK122" s="119"/>
      <c r="THL122" s="119"/>
      <c r="THM122" s="119"/>
      <c r="THN122" s="119"/>
      <c r="THO122" s="119"/>
      <c r="THP122" s="119"/>
      <c r="THQ122" s="119"/>
      <c r="THR122" s="119"/>
      <c r="THS122" s="119"/>
      <c r="THT122" s="119"/>
      <c r="THU122" s="119"/>
      <c r="THV122" s="119"/>
      <c r="THW122" s="119"/>
      <c r="THX122" s="119"/>
      <c r="THY122" s="119"/>
      <c r="THZ122" s="119"/>
      <c r="TIA122" s="119"/>
      <c r="TIB122" s="119"/>
      <c r="TIC122" s="119"/>
      <c r="TID122" s="119"/>
      <c r="TIE122" s="119"/>
      <c r="TIF122" s="119"/>
      <c r="TIG122" s="119"/>
      <c r="TIH122" s="119"/>
      <c r="TII122" s="119"/>
      <c r="TIJ122" s="119"/>
      <c r="TIK122" s="119"/>
      <c r="TIL122" s="119"/>
      <c r="TIM122" s="119"/>
      <c r="TIN122" s="119"/>
      <c r="TIO122" s="119"/>
      <c r="TIP122" s="119"/>
      <c r="TIQ122" s="119"/>
      <c r="TIR122" s="119"/>
      <c r="TIS122" s="119"/>
      <c r="TIT122" s="119"/>
      <c r="TIU122" s="119"/>
      <c r="TIV122" s="119"/>
      <c r="TIW122" s="119"/>
      <c r="TIX122" s="119"/>
      <c r="TIY122" s="119"/>
      <c r="TIZ122" s="119"/>
      <c r="TJA122" s="119"/>
      <c r="TJB122" s="119"/>
      <c r="TJC122" s="119"/>
      <c r="TJD122" s="119"/>
      <c r="TJE122" s="119"/>
      <c r="TJF122" s="119"/>
      <c r="TJG122" s="119"/>
      <c r="TJH122" s="119"/>
      <c r="TJI122" s="119"/>
      <c r="TJJ122" s="119"/>
      <c r="TJK122" s="119"/>
      <c r="TJL122" s="119"/>
      <c r="TJM122" s="119"/>
      <c r="TJN122" s="119"/>
      <c r="TJO122" s="119"/>
      <c r="TJP122" s="119"/>
      <c r="TJQ122" s="119"/>
      <c r="TJR122" s="119"/>
      <c r="TJS122" s="119"/>
      <c r="TJT122" s="119"/>
      <c r="TJU122" s="119"/>
      <c r="TJV122" s="119"/>
      <c r="TJW122" s="119"/>
      <c r="TJX122" s="119"/>
      <c r="TJY122" s="119"/>
      <c r="TJZ122" s="119"/>
      <c r="TKA122" s="119"/>
      <c r="TKB122" s="119"/>
      <c r="TKC122" s="119"/>
      <c r="TKD122" s="119"/>
      <c r="TKE122" s="119"/>
      <c r="TKF122" s="119"/>
      <c r="TKG122" s="119"/>
      <c r="TKH122" s="119"/>
      <c r="TKI122" s="119"/>
      <c r="TKJ122" s="119"/>
      <c r="TKK122" s="119"/>
      <c r="TKL122" s="119"/>
      <c r="TKM122" s="119"/>
      <c r="TKN122" s="119"/>
      <c r="TKO122" s="119"/>
      <c r="TKP122" s="119"/>
      <c r="TKQ122" s="119"/>
      <c r="TKR122" s="119"/>
      <c r="TKS122" s="119"/>
      <c r="TKT122" s="119"/>
      <c r="TKU122" s="119"/>
      <c r="TKV122" s="119"/>
      <c r="TKW122" s="119"/>
      <c r="TKX122" s="119"/>
      <c r="TKY122" s="119"/>
      <c r="TKZ122" s="119"/>
      <c r="TLA122" s="119"/>
      <c r="TLB122" s="119"/>
      <c r="TLC122" s="119"/>
      <c r="TLD122" s="119"/>
      <c r="TLE122" s="119"/>
      <c r="TLF122" s="119"/>
      <c r="TLG122" s="119"/>
      <c r="TLH122" s="119"/>
      <c r="TLI122" s="119"/>
      <c r="TLJ122" s="119"/>
      <c r="TLK122" s="119"/>
      <c r="TLL122" s="119"/>
      <c r="TLM122" s="119"/>
      <c r="TLN122" s="119"/>
      <c r="TLO122" s="119"/>
      <c r="TLP122" s="119"/>
      <c r="TLQ122" s="119"/>
      <c r="TLR122" s="119"/>
      <c r="TLS122" s="119"/>
      <c r="TLT122" s="119"/>
      <c r="TLU122" s="119"/>
      <c r="TLV122" s="119"/>
      <c r="TLW122" s="119"/>
      <c r="TLX122" s="119"/>
      <c r="TLY122" s="119"/>
      <c r="TLZ122" s="119"/>
      <c r="TMA122" s="119"/>
      <c r="TMB122" s="119"/>
      <c r="TMC122" s="119"/>
      <c r="TMD122" s="119"/>
      <c r="TME122" s="119"/>
      <c r="TMF122" s="119"/>
      <c r="TMG122" s="119"/>
      <c r="TMH122" s="119"/>
      <c r="TMI122" s="119"/>
      <c r="TMJ122" s="119"/>
      <c r="TMK122" s="119"/>
      <c r="TML122" s="119"/>
      <c r="TMM122" s="119"/>
      <c r="TMN122" s="119"/>
      <c r="TMO122" s="119"/>
      <c r="TMP122" s="119"/>
      <c r="TMQ122" s="119"/>
      <c r="TMR122" s="119"/>
      <c r="TMS122" s="119"/>
      <c r="TMT122" s="119"/>
      <c r="TMU122" s="119"/>
      <c r="TMV122" s="119"/>
      <c r="TMW122" s="119"/>
      <c r="TMX122" s="119"/>
      <c r="TMY122" s="119"/>
      <c r="TMZ122" s="119"/>
      <c r="TNA122" s="119"/>
      <c r="TNB122" s="119"/>
      <c r="TNC122" s="119"/>
      <c r="TND122" s="119"/>
      <c r="TNE122" s="119"/>
      <c r="TNF122" s="119"/>
      <c r="TNG122" s="119"/>
      <c r="TNH122" s="119"/>
      <c r="TNI122" s="119"/>
      <c r="TNJ122" s="119"/>
      <c r="TNK122" s="119"/>
      <c r="TNL122" s="119"/>
      <c r="TNM122" s="119"/>
      <c r="TNN122" s="119"/>
      <c r="TNO122" s="119"/>
      <c r="TNP122" s="119"/>
      <c r="TNQ122" s="119"/>
      <c r="TNR122" s="119"/>
      <c r="TNS122" s="119"/>
      <c r="TNT122" s="119"/>
      <c r="TNU122" s="119"/>
      <c r="TNV122" s="119"/>
      <c r="TNW122" s="119"/>
      <c r="TNX122" s="119"/>
      <c r="TNY122" s="119"/>
      <c r="TNZ122" s="119"/>
      <c r="TOA122" s="119"/>
      <c r="TOB122" s="119"/>
      <c r="TOC122" s="119"/>
      <c r="TOD122" s="119"/>
      <c r="TOE122" s="119"/>
      <c r="TOF122" s="119"/>
      <c r="TOG122" s="119"/>
      <c r="TOH122" s="119"/>
      <c r="TOI122" s="119"/>
      <c r="TOJ122" s="119"/>
      <c r="TOK122" s="119"/>
      <c r="TOL122" s="119"/>
      <c r="TOM122" s="119"/>
      <c r="TON122" s="119"/>
      <c r="TOO122" s="119"/>
      <c r="TOP122" s="119"/>
      <c r="TOQ122" s="119"/>
      <c r="TOR122" s="119"/>
      <c r="TOS122" s="119"/>
      <c r="TOT122" s="119"/>
      <c r="TOU122" s="119"/>
      <c r="TOV122" s="119"/>
      <c r="TOW122" s="119"/>
      <c r="TOX122" s="119"/>
      <c r="TOY122" s="119"/>
      <c r="TOZ122" s="119"/>
      <c r="TPA122" s="119"/>
      <c r="TPB122" s="119"/>
      <c r="TPC122" s="119"/>
      <c r="TPD122" s="119"/>
      <c r="TPE122" s="119"/>
      <c r="TPF122" s="119"/>
      <c r="TPG122" s="119"/>
      <c r="TPH122" s="119"/>
      <c r="TPI122" s="119"/>
      <c r="TPJ122" s="119"/>
      <c r="TPK122" s="119"/>
      <c r="TPL122" s="119"/>
      <c r="TPM122" s="119"/>
      <c r="TPN122" s="119"/>
      <c r="TPO122" s="119"/>
      <c r="TPP122" s="119"/>
      <c r="TPQ122" s="119"/>
      <c r="TPR122" s="119"/>
      <c r="TPS122" s="119"/>
      <c r="TPT122" s="119"/>
      <c r="TPU122" s="119"/>
      <c r="TPV122" s="119"/>
      <c r="TPW122" s="119"/>
      <c r="TPX122" s="119"/>
      <c r="TPY122" s="119"/>
      <c r="TPZ122" s="119"/>
      <c r="TQA122" s="119"/>
      <c r="TQB122" s="119"/>
      <c r="TQC122" s="119"/>
      <c r="TQD122" s="119"/>
      <c r="TQE122" s="119"/>
      <c r="TQF122" s="119"/>
      <c r="TQG122" s="119"/>
      <c r="TQH122" s="119"/>
      <c r="TQI122" s="119"/>
      <c r="TQJ122" s="119"/>
      <c r="TQK122" s="119"/>
      <c r="TQL122" s="119"/>
      <c r="TQM122" s="119"/>
      <c r="TQN122" s="119"/>
      <c r="TQO122" s="119"/>
      <c r="TQP122" s="119"/>
      <c r="TQQ122" s="119"/>
      <c r="TQR122" s="119"/>
      <c r="TQS122" s="119"/>
      <c r="TQT122" s="119"/>
      <c r="TQU122" s="119"/>
      <c r="TQV122" s="119"/>
      <c r="TQW122" s="119"/>
      <c r="TQX122" s="119"/>
      <c r="TQY122" s="119"/>
      <c r="TQZ122" s="119"/>
      <c r="TRA122" s="119"/>
      <c r="TRB122" s="119"/>
      <c r="TRC122" s="119"/>
      <c r="TRD122" s="119"/>
      <c r="TRE122" s="119"/>
      <c r="TRF122" s="119"/>
      <c r="TRG122" s="119"/>
      <c r="TRH122" s="119"/>
      <c r="TRI122" s="119"/>
      <c r="TRJ122" s="119"/>
      <c r="TRK122" s="119"/>
      <c r="TRL122" s="119"/>
      <c r="TRM122" s="119"/>
      <c r="TRN122" s="119"/>
      <c r="TRO122" s="119"/>
      <c r="TRP122" s="119"/>
      <c r="TRQ122" s="119"/>
      <c r="TRR122" s="119"/>
      <c r="TRS122" s="119"/>
      <c r="TRT122" s="119"/>
      <c r="TRU122" s="119"/>
      <c r="TRV122" s="119"/>
      <c r="TRW122" s="119"/>
      <c r="TRX122" s="119"/>
      <c r="TRY122" s="119"/>
      <c r="TRZ122" s="119"/>
      <c r="TSA122" s="119"/>
      <c r="TSB122" s="119"/>
      <c r="TSC122" s="119"/>
      <c r="TSD122" s="119"/>
      <c r="TSE122" s="119"/>
      <c r="TSF122" s="119"/>
      <c r="TSG122" s="119"/>
      <c r="TSH122" s="119"/>
      <c r="TSI122" s="119"/>
      <c r="TSJ122" s="119"/>
      <c r="TSK122" s="119"/>
      <c r="TSL122" s="119"/>
      <c r="TSM122" s="119"/>
      <c r="TSN122" s="119"/>
      <c r="TSO122" s="119"/>
      <c r="TSP122" s="119"/>
      <c r="TSQ122" s="119"/>
      <c r="TSR122" s="119"/>
      <c r="TSS122" s="119"/>
      <c r="TST122" s="119"/>
      <c r="TSU122" s="119"/>
      <c r="TSV122" s="119"/>
      <c r="TSW122" s="119"/>
      <c r="TSX122" s="119"/>
      <c r="TSY122" s="119"/>
      <c r="TSZ122" s="119"/>
      <c r="TTA122" s="119"/>
      <c r="TTB122" s="119"/>
      <c r="TTC122" s="119"/>
      <c r="TTD122" s="119"/>
      <c r="TTE122" s="119"/>
      <c r="TTF122" s="119"/>
      <c r="TTG122" s="119"/>
      <c r="TTH122" s="119"/>
      <c r="TTI122" s="119"/>
      <c r="TTJ122" s="119"/>
      <c r="TTK122" s="119"/>
      <c r="TTL122" s="119"/>
      <c r="TTM122" s="119"/>
      <c r="TTN122" s="119"/>
      <c r="TTO122" s="119"/>
      <c r="TTP122" s="119"/>
      <c r="TTQ122" s="119"/>
      <c r="TTR122" s="119"/>
      <c r="TTS122" s="119"/>
      <c r="TTT122" s="119"/>
      <c r="TTU122" s="119"/>
      <c r="TTV122" s="119"/>
      <c r="TTW122" s="119"/>
      <c r="TTX122" s="119"/>
      <c r="TTY122" s="119"/>
      <c r="TTZ122" s="119"/>
      <c r="TUA122" s="119"/>
      <c r="TUB122" s="119"/>
      <c r="TUC122" s="119"/>
      <c r="TUD122" s="119"/>
      <c r="TUE122" s="119"/>
      <c r="TUF122" s="119"/>
      <c r="TUG122" s="119"/>
      <c r="TUH122" s="119"/>
      <c r="TUI122" s="119"/>
      <c r="TUJ122" s="119"/>
      <c r="TUK122" s="119"/>
      <c r="TUL122" s="119"/>
      <c r="TUM122" s="119"/>
      <c r="TUN122" s="119"/>
      <c r="TUO122" s="119"/>
      <c r="TUP122" s="119"/>
      <c r="TUQ122" s="119"/>
      <c r="TUR122" s="119"/>
      <c r="TUS122" s="119"/>
      <c r="TUT122" s="119"/>
      <c r="TUU122" s="119"/>
      <c r="TUV122" s="119"/>
      <c r="TUW122" s="119"/>
      <c r="TUX122" s="119"/>
      <c r="TUY122" s="119"/>
      <c r="TUZ122" s="119"/>
      <c r="TVA122" s="119"/>
      <c r="TVB122" s="119"/>
      <c r="TVC122" s="119"/>
      <c r="TVD122" s="119"/>
      <c r="TVE122" s="119"/>
      <c r="TVF122" s="119"/>
      <c r="TVG122" s="119"/>
      <c r="TVH122" s="119"/>
      <c r="TVI122" s="119"/>
      <c r="TVJ122" s="119"/>
      <c r="TVK122" s="119"/>
      <c r="TVL122" s="119"/>
      <c r="TVM122" s="119"/>
      <c r="TVN122" s="119"/>
      <c r="TVO122" s="119"/>
      <c r="TVP122" s="119"/>
      <c r="TVQ122" s="119"/>
      <c r="TVR122" s="119"/>
      <c r="TVS122" s="119"/>
      <c r="TVT122" s="119"/>
      <c r="TVU122" s="119"/>
      <c r="TVV122" s="119"/>
      <c r="TVW122" s="119"/>
      <c r="TVX122" s="119"/>
      <c r="TVY122" s="119"/>
      <c r="TVZ122" s="119"/>
      <c r="TWA122" s="119"/>
      <c r="TWB122" s="119"/>
      <c r="TWC122" s="119"/>
      <c r="TWD122" s="119"/>
      <c r="TWE122" s="119"/>
      <c r="TWF122" s="119"/>
      <c r="TWG122" s="119"/>
      <c r="TWH122" s="119"/>
      <c r="TWI122" s="119"/>
      <c r="TWJ122" s="119"/>
      <c r="TWK122" s="119"/>
      <c r="TWL122" s="119"/>
      <c r="TWM122" s="119"/>
      <c r="TWN122" s="119"/>
      <c r="TWO122" s="119"/>
      <c r="TWP122" s="119"/>
      <c r="TWQ122" s="119"/>
      <c r="TWR122" s="119"/>
      <c r="TWS122" s="119"/>
      <c r="TWT122" s="119"/>
      <c r="TWU122" s="119"/>
      <c r="TWV122" s="119"/>
      <c r="TWW122" s="119"/>
      <c r="TWX122" s="119"/>
      <c r="TWY122" s="119"/>
      <c r="TWZ122" s="119"/>
      <c r="TXA122" s="119"/>
      <c r="TXB122" s="119"/>
      <c r="TXC122" s="119"/>
      <c r="TXD122" s="119"/>
      <c r="TXE122" s="119"/>
      <c r="TXF122" s="119"/>
      <c r="TXG122" s="119"/>
      <c r="TXH122" s="119"/>
      <c r="TXI122" s="119"/>
      <c r="TXJ122" s="119"/>
      <c r="TXK122" s="119"/>
      <c r="TXL122" s="119"/>
      <c r="TXM122" s="119"/>
      <c r="TXN122" s="119"/>
      <c r="TXO122" s="119"/>
      <c r="TXP122" s="119"/>
      <c r="TXQ122" s="119"/>
      <c r="TXR122" s="119"/>
      <c r="TXS122" s="119"/>
      <c r="TXT122" s="119"/>
      <c r="TXU122" s="119"/>
      <c r="TXV122" s="119"/>
      <c r="TXW122" s="119"/>
      <c r="TXX122" s="119"/>
      <c r="TXY122" s="119"/>
      <c r="TXZ122" s="119"/>
      <c r="TYA122" s="119"/>
      <c r="TYB122" s="119"/>
      <c r="TYC122" s="119"/>
      <c r="TYD122" s="119"/>
      <c r="TYE122" s="119"/>
      <c r="TYF122" s="119"/>
      <c r="TYG122" s="119"/>
      <c r="TYH122" s="119"/>
      <c r="TYI122" s="119"/>
      <c r="TYJ122" s="119"/>
      <c r="TYK122" s="119"/>
      <c r="TYL122" s="119"/>
      <c r="TYM122" s="119"/>
      <c r="TYN122" s="119"/>
      <c r="TYO122" s="119"/>
      <c r="TYP122" s="119"/>
      <c r="TYQ122" s="119"/>
      <c r="TYR122" s="119"/>
      <c r="TYS122" s="119"/>
      <c r="TYT122" s="119"/>
      <c r="TYU122" s="119"/>
      <c r="TYV122" s="119"/>
      <c r="TYW122" s="119"/>
      <c r="TYX122" s="119"/>
      <c r="TYY122" s="119"/>
      <c r="TYZ122" s="119"/>
      <c r="TZA122" s="119"/>
      <c r="TZB122" s="119"/>
      <c r="TZC122" s="119"/>
      <c r="TZD122" s="119"/>
      <c r="TZE122" s="119"/>
      <c r="TZF122" s="119"/>
      <c r="TZG122" s="119"/>
      <c r="TZH122" s="119"/>
      <c r="TZI122" s="119"/>
      <c r="TZJ122" s="119"/>
      <c r="TZK122" s="119"/>
      <c r="TZL122" s="119"/>
      <c r="TZM122" s="119"/>
      <c r="TZN122" s="119"/>
      <c r="TZO122" s="119"/>
      <c r="TZP122" s="119"/>
      <c r="TZQ122" s="119"/>
      <c r="TZR122" s="119"/>
      <c r="TZS122" s="119"/>
      <c r="TZT122" s="119"/>
      <c r="TZU122" s="119"/>
      <c r="TZV122" s="119"/>
      <c r="TZW122" s="119"/>
      <c r="TZX122" s="119"/>
      <c r="TZY122" s="119"/>
      <c r="TZZ122" s="119"/>
      <c r="UAA122" s="119"/>
      <c r="UAB122" s="119"/>
      <c r="UAC122" s="119"/>
      <c r="UAD122" s="119"/>
      <c r="UAE122" s="119"/>
      <c r="UAF122" s="119"/>
      <c r="UAG122" s="119"/>
      <c r="UAH122" s="119"/>
      <c r="UAI122" s="119"/>
      <c r="UAJ122" s="119"/>
      <c r="UAK122" s="119"/>
      <c r="UAL122" s="119"/>
      <c r="UAM122" s="119"/>
      <c r="UAN122" s="119"/>
      <c r="UAO122" s="119"/>
      <c r="UAP122" s="119"/>
      <c r="UAQ122" s="119"/>
      <c r="UAR122" s="119"/>
      <c r="UAS122" s="119"/>
      <c r="UAT122" s="119"/>
      <c r="UAU122" s="119"/>
      <c r="UAV122" s="119"/>
      <c r="UAW122" s="119"/>
      <c r="UAX122" s="119"/>
      <c r="UAY122" s="119"/>
      <c r="UAZ122" s="119"/>
      <c r="UBA122" s="119"/>
      <c r="UBB122" s="119"/>
      <c r="UBC122" s="119"/>
      <c r="UBD122" s="119"/>
      <c r="UBE122" s="119"/>
      <c r="UBF122" s="119"/>
      <c r="UBG122" s="119"/>
      <c r="UBH122" s="119"/>
      <c r="UBI122" s="119"/>
      <c r="UBJ122" s="119"/>
      <c r="UBK122" s="119"/>
      <c r="UBL122" s="119"/>
      <c r="UBM122" s="119"/>
      <c r="UBN122" s="119"/>
      <c r="UBO122" s="119"/>
      <c r="UBP122" s="119"/>
      <c r="UBQ122" s="119"/>
      <c r="UBR122" s="119"/>
      <c r="UBS122" s="119"/>
      <c r="UBT122" s="119"/>
      <c r="UBU122" s="119"/>
      <c r="UBV122" s="119"/>
      <c r="UBW122" s="119"/>
      <c r="UBX122" s="119"/>
      <c r="UBY122" s="119"/>
      <c r="UBZ122" s="119"/>
      <c r="UCA122" s="119"/>
      <c r="UCB122" s="119"/>
      <c r="UCC122" s="119"/>
      <c r="UCD122" s="119"/>
      <c r="UCE122" s="119"/>
      <c r="UCF122" s="119"/>
      <c r="UCG122" s="119"/>
      <c r="UCH122" s="119"/>
      <c r="UCI122" s="119"/>
      <c r="UCJ122" s="119"/>
      <c r="UCK122" s="119"/>
      <c r="UCL122" s="119"/>
      <c r="UCM122" s="119"/>
      <c r="UCN122" s="119"/>
      <c r="UCO122" s="119"/>
      <c r="UCP122" s="119"/>
      <c r="UCQ122" s="119"/>
      <c r="UCR122" s="119"/>
      <c r="UCS122" s="119"/>
      <c r="UCT122" s="119"/>
      <c r="UCU122" s="119"/>
      <c r="UCV122" s="119"/>
      <c r="UCW122" s="119"/>
      <c r="UCX122" s="119"/>
      <c r="UCY122" s="119"/>
      <c r="UCZ122" s="119"/>
      <c r="UDA122" s="119"/>
      <c r="UDB122" s="119"/>
      <c r="UDC122" s="119"/>
      <c r="UDD122" s="119"/>
      <c r="UDE122" s="119"/>
      <c r="UDF122" s="119"/>
      <c r="UDG122" s="119"/>
      <c r="UDH122" s="119"/>
      <c r="UDI122" s="119"/>
      <c r="UDJ122" s="119"/>
      <c r="UDK122" s="119"/>
      <c r="UDL122" s="119"/>
      <c r="UDM122" s="119"/>
      <c r="UDN122" s="119"/>
      <c r="UDO122" s="119"/>
      <c r="UDP122" s="119"/>
      <c r="UDQ122" s="119"/>
      <c r="UDR122" s="119"/>
      <c r="UDS122" s="119"/>
      <c r="UDT122" s="119"/>
      <c r="UDU122" s="119"/>
      <c r="UDV122" s="119"/>
      <c r="UDW122" s="119"/>
      <c r="UDX122" s="119"/>
      <c r="UDY122" s="119"/>
      <c r="UDZ122" s="119"/>
      <c r="UEA122" s="119"/>
      <c r="UEB122" s="119"/>
      <c r="UEC122" s="119"/>
      <c r="UED122" s="119"/>
      <c r="UEE122" s="119"/>
      <c r="UEF122" s="119"/>
      <c r="UEG122" s="119"/>
      <c r="UEH122" s="119"/>
      <c r="UEI122" s="119"/>
      <c r="UEJ122" s="119"/>
      <c r="UEK122" s="119"/>
      <c r="UEL122" s="119"/>
      <c r="UEM122" s="119"/>
      <c r="UEN122" s="119"/>
      <c r="UEO122" s="119"/>
      <c r="UEP122" s="119"/>
      <c r="UEQ122" s="119"/>
      <c r="UER122" s="119"/>
      <c r="UES122" s="119"/>
      <c r="UET122" s="119"/>
      <c r="UEU122" s="119"/>
      <c r="UEV122" s="119"/>
      <c r="UEW122" s="119"/>
      <c r="UEX122" s="119"/>
      <c r="UEY122" s="119"/>
      <c r="UEZ122" s="119"/>
      <c r="UFA122" s="119"/>
      <c r="UFB122" s="119"/>
      <c r="UFC122" s="119"/>
      <c r="UFD122" s="119"/>
      <c r="UFE122" s="119"/>
      <c r="UFF122" s="119"/>
      <c r="UFG122" s="119"/>
      <c r="UFH122" s="119"/>
      <c r="UFI122" s="119"/>
      <c r="UFJ122" s="119"/>
      <c r="UFK122" s="119"/>
      <c r="UFL122" s="119"/>
      <c r="UFM122" s="119"/>
      <c r="UFN122" s="119"/>
      <c r="UFO122" s="119"/>
      <c r="UFP122" s="119"/>
      <c r="UFQ122" s="119"/>
      <c r="UFR122" s="119"/>
      <c r="UFS122" s="119"/>
      <c r="UFT122" s="119"/>
      <c r="UFU122" s="119"/>
      <c r="UFV122" s="119"/>
      <c r="UFW122" s="119"/>
      <c r="UFX122" s="119"/>
      <c r="UFY122" s="119"/>
      <c r="UFZ122" s="119"/>
      <c r="UGA122" s="119"/>
      <c r="UGB122" s="119"/>
      <c r="UGC122" s="119"/>
      <c r="UGD122" s="119"/>
      <c r="UGE122" s="119"/>
      <c r="UGF122" s="119"/>
      <c r="UGG122" s="119"/>
      <c r="UGH122" s="119"/>
      <c r="UGI122" s="119"/>
      <c r="UGJ122" s="119"/>
      <c r="UGK122" s="119"/>
      <c r="UGL122" s="119"/>
      <c r="UGM122" s="119"/>
      <c r="UGN122" s="119"/>
      <c r="UGO122" s="119"/>
      <c r="UGP122" s="119"/>
      <c r="UGQ122" s="119"/>
      <c r="UGR122" s="119"/>
      <c r="UGS122" s="119"/>
      <c r="UGT122" s="119"/>
      <c r="UGU122" s="119"/>
      <c r="UGV122" s="119"/>
      <c r="UGW122" s="119"/>
      <c r="UGX122" s="119"/>
      <c r="UGY122" s="119"/>
      <c r="UGZ122" s="119"/>
      <c r="UHA122" s="119"/>
      <c r="UHB122" s="119"/>
      <c r="UHC122" s="119"/>
      <c r="UHD122" s="119"/>
      <c r="UHE122" s="119"/>
      <c r="UHF122" s="119"/>
      <c r="UHG122" s="119"/>
      <c r="UHH122" s="119"/>
      <c r="UHI122" s="119"/>
      <c r="UHJ122" s="119"/>
      <c r="UHK122" s="119"/>
      <c r="UHL122" s="119"/>
      <c r="UHM122" s="119"/>
      <c r="UHN122" s="119"/>
      <c r="UHO122" s="119"/>
      <c r="UHP122" s="119"/>
      <c r="UHQ122" s="119"/>
      <c r="UHR122" s="119"/>
      <c r="UHS122" s="119"/>
      <c r="UHT122" s="119"/>
      <c r="UHU122" s="119"/>
      <c r="UHV122" s="119"/>
      <c r="UHW122" s="119"/>
      <c r="UHX122" s="119"/>
      <c r="UHY122" s="119"/>
      <c r="UHZ122" s="119"/>
      <c r="UIA122" s="119"/>
      <c r="UIB122" s="119"/>
      <c r="UIC122" s="119"/>
      <c r="UID122" s="119"/>
      <c r="UIE122" s="119"/>
      <c r="UIF122" s="119"/>
      <c r="UIG122" s="119"/>
      <c r="UIH122" s="119"/>
      <c r="UII122" s="119"/>
      <c r="UIJ122" s="119"/>
      <c r="UIK122" s="119"/>
      <c r="UIL122" s="119"/>
      <c r="UIM122" s="119"/>
      <c r="UIN122" s="119"/>
      <c r="UIO122" s="119"/>
      <c r="UIP122" s="119"/>
      <c r="UIQ122" s="119"/>
      <c r="UIR122" s="119"/>
      <c r="UIS122" s="119"/>
      <c r="UIT122" s="119"/>
      <c r="UIU122" s="119"/>
      <c r="UIV122" s="119"/>
      <c r="UIW122" s="119"/>
      <c r="UIX122" s="119"/>
      <c r="UIY122" s="119"/>
      <c r="UIZ122" s="119"/>
      <c r="UJA122" s="119"/>
      <c r="UJB122" s="119"/>
      <c r="UJC122" s="119"/>
      <c r="UJD122" s="119"/>
      <c r="UJE122" s="119"/>
      <c r="UJF122" s="119"/>
      <c r="UJG122" s="119"/>
      <c r="UJH122" s="119"/>
      <c r="UJI122" s="119"/>
      <c r="UJJ122" s="119"/>
      <c r="UJK122" s="119"/>
      <c r="UJL122" s="119"/>
      <c r="UJM122" s="119"/>
      <c r="UJN122" s="119"/>
      <c r="UJO122" s="119"/>
      <c r="UJP122" s="119"/>
      <c r="UJQ122" s="119"/>
      <c r="UJR122" s="119"/>
      <c r="UJS122" s="119"/>
      <c r="UJT122" s="119"/>
      <c r="UJU122" s="119"/>
      <c r="UJV122" s="119"/>
      <c r="UJW122" s="119"/>
      <c r="UJX122" s="119"/>
      <c r="UJY122" s="119"/>
      <c r="UJZ122" s="119"/>
      <c r="UKA122" s="119"/>
      <c r="UKB122" s="119"/>
      <c r="UKC122" s="119"/>
      <c r="UKD122" s="119"/>
      <c r="UKE122" s="119"/>
      <c r="UKF122" s="119"/>
      <c r="UKG122" s="119"/>
      <c r="UKH122" s="119"/>
      <c r="UKI122" s="119"/>
      <c r="UKJ122" s="119"/>
      <c r="UKK122" s="119"/>
      <c r="UKL122" s="119"/>
      <c r="UKM122" s="119"/>
      <c r="UKN122" s="119"/>
      <c r="UKO122" s="119"/>
      <c r="UKP122" s="119"/>
      <c r="UKQ122" s="119"/>
      <c r="UKR122" s="119"/>
      <c r="UKS122" s="119"/>
      <c r="UKT122" s="119"/>
      <c r="UKU122" s="119"/>
      <c r="UKV122" s="119"/>
      <c r="UKW122" s="119"/>
      <c r="UKX122" s="119"/>
      <c r="UKY122" s="119"/>
      <c r="UKZ122" s="119"/>
      <c r="ULA122" s="119"/>
      <c r="ULB122" s="119"/>
      <c r="ULC122" s="119"/>
      <c r="ULD122" s="119"/>
      <c r="ULE122" s="119"/>
      <c r="ULF122" s="119"/>
      <c r="ULG122" s="119"/>
      <c r="ULH122" s="119"/>
      <c r="ULI122" s="119"/>
      <c r="ULJ122" s="119"/>
      <c r="ULK122" s="119"/>
      <c r="ULL122" s="119"/>
      <c r="ULM122" s="119"/>
      <c r="ULN122" s="119"/>
      <c r="ULO122" s="119"/>
      <c r="ULP122" s="119"/>
      <c r="ULQ122" s="119"/>
      <c r="ULR122" s="119"/>
      <c r="ULS122" s="119"/>
      <c r="ULT122" s="119"/>
      <c r="ULU122" s="119"/>
      <c r="ULV122" s="119"/>
      <c r="ULW122" s="119"/>
      <c r="ULX122" s="119"/>
      <c r="ULY122" s="119"/>
      <c r="ULZ122" s="119"/>
      <c r="UMA122" s="119"/>
      <c r="UMB122" s="119"/>
      <c r="UMC122" s="119"/>
      <c r="UMD122" s="119"/>
      <c r="UME122" s="119"/>
      <c r="UMF122" s="119"/>
      <c r="UMG122" s="119"/>
      <c r="UMH122" s="119"/>
      <c r="UMI122" s="119"/>
      <c r="UMJ122" s="119"/>
      <c r="UMK122" s="119"/>
      <c r="UML122" s="119"/>
      <c r="UMM122" s="119"/>
      <c r="UMN122" s="119"/>
      <c r="UMO122" s="119"/>
      <c r="UMP122" s="119"/>
      <c r="UMQ122" s="119"/>
      <c r="UMR122" s="119"/>
      <c r="UMS122" s="119"/>
      <c r="UMT122" s="119"/>
      <c r="UMU122" s="119"/>
      <c r="UMV122" s="119"/>
      <c r="UMW122" s="119"/>
      <c r="UMX122" s="119"/>
      <c r="UMY122" s="119"/>
      <c r="UMZ122" s="119"/>
      <c r="UNA122" s="119"/>
      <c r="UNB122" s="119"/>
      <c r="UNC122" s="119"/>
      <c r="UND122" s="119"/>
      <c r="UNE122" s="119"/>
      <c r="UNF122" s="119"/>
      <c r="UNG122" s="119"/>
      <c r="UNH122" s="119"/>
      <c r="UNI122" s="119"/>
      <c r="UNJ122" s="119"/>
      <c r="UNK122" s="119"/>
      <c r="UNL122" s="119"/>
      <c r="UNM122" s="119"/>
      <c r="UNN122" s="119"/>
      <c r="UNO122" s="119"/>
      <c r="UNP122" s="119"/>
      <c r="UNQ122" s="119"/>
      <c r="UNR122" s="119"/>
      <c r="UNS122" s="119"/>
      <c r="UNT122" s="119"/>
      <c r="UNU122" s="119"/>
      <c r="UNV122" s="119"/>
      <c r="UNW122" s="119"/>
      <c r="UNX122" s="119"/>
      <c r="UNY122" s="119"/>
      <c r="UNZ122" s="119"/>
      <c r="UOA122" s="119"/>
      <c r="UOB122" s="119"/>
      <c r="UOC122" s="119"/>
      <c r="UOD122" s="119"/>
      <c r="UOE122" s="119"/>
      <c r="UOF122" s="119"/>
      <c r="UOG122" s="119"/>
      <c r="UOH122" s="119"/>
      <c r="UOI122" s="119"/>
      <c r="UOJ122" s="119"/>
      <c r="UOK122" s="119"/>
      <c r="UOL122" s="119"/>
      <c r="UOM122" s="119"/>
      <c r="UON122" s="119"/>
      <c r="UOO122" s="119"/>
      <c r="UOP122" s="119"/>
      <c r="UOQ122" s="119"/>
      <c r="UOR122" s="119"/>
      <c r="UOS122" s="119"/>
      <c r="UOT122" s="119"/>
      <c r="UOU122" s="119"/>
      <c r="UOV122" s="119"/>
      <c r="UOW122" s="119"/>
      <c r="UOX122" s="119"/>
      <c r="UOY122" s="119"/>
      <c r="UOZ122" s="119"/>
      <c r="UPA122" s="119"/>
      <c r="UPB122" s="119"/>
      <c r="UPC122" s="119"/>
      <c r="UPD122" s="119"/>
      <c r="UPE122" s="119"/>
      <c r="UPF122" s="119"/>
      <c r="UPG122" s="119"/>
      <c r="UPH122" s="119"/>
      <c r="UPI122" s="119"/>
      <c r="UPJ122" s="119"/>
      <c r="UPK122" s="119"/>
      <c r="UPL122" s="119"/>
      <c r="UPM122" s="119"/>
      <c r="UPN122" s="119"/>
      <c r="UPO122" s="119"/>
      <c r="UPP122" s="119"/>
      <c r="UPQ122" s="119"/>
      <c r="UPR122" s="119"/>
      <c r="UPS122" s="119"/>
      <c r="UPT122" s="119"/>
      <c r="UPU122" s="119"/>
      <c r="UPV122" s="119"/>
      <c r="UPW122" s="119"/>
      <c r="UPX122" s="119"/>
      <c r="UPY122" s="119"/>
      <c r="UPZ122" s="119"/>
      <c r="UQA122" s="119"/>
      <c r="UQB122" s="119"/>
      <c r="UQC122" s="119"/>
      <c r="UQD122" s="119"/>
      <c r="UQE122" s="119"/>
      <c r="UQF122" s="119"/>
      <c r="UQG122" s="119"/>
      <c r="UQH122" s="119"/>
      <c r="UQI122" s="119"/>
      <c r="UQJ122" s="119"/>
      <c r="UQK122" s="119"/>
      <c r="UQL122" s="119"/>
      <c r="UQM122" s="119"/>
      <c r="UQN122" s="119"/>
      <c r="UQO122" s="119"/>
      <c r="UQP122" s="119"/>
      <c r="UQQ122" s="119"/>
      <c r="UQR122" s="119"/>
      <c r="UQS122" s="119"/>
      <c r="UQT122" s="119"/>
      <c r="UQU122" s="119"/>
      <c r="UQV122" s="119"/>
      <c r="UQW122" s="119"/>
      <c r="UQX122" s="119"/>
      <c r="UQY122" s="119"/>
      <c r="UQZ122" s="119"/>
      <c r="URA122" s="119"/>
      <c r="URB122" s="119"/>
      <c r="URC122" s="119"/>
      <c r="URD122" s="119"/>
      <c r="URE122" s="119"/>
      <c r="URF122" s="119"/>
      <c r="URG122" s="119"/>
      <c r="URH122" s="119"/>
      <c r="URI122" s="119"/>
      <c r="URJ122" s="119"/>
      <c r="URK122" s="119"/>
      <c r="URL122" s="119"/>
      <c r="URM122" s="119"/>
      <c r="URN122" s="119"/>
      <c r="URO122" s="119"/>
      <c r="URP122" s="119"/>
      <c r="URQ122" s="119"/>
      <c r="URR122" s="119"/>
      <c r="URS122" s="119"/>
      <c r="URT122" s="119"/>
      <c r="URU122" s="119"/>
      <c r="URV122" s="119"/>
      <c r="URW122" s="119"/>
      <c r="URX122" s="119"/>
      <c r="URY122" s="119"/>
      <c r="URZ122" s="119"/>
      <c r="USA122" s="119"/>
      <c r="USB122" s="119"/>
      <c r="USC122" s="119"/>
      <c r="USD122" s="119"/>
      <c r="USE122" s="119"/>
      <c r="USF122" s="119"/>
      <c r="USG122" s="119"/>
      <c r="USH122" s="119"/>
      <c r="USI122" s="119"/>
      <c r="USJ122" s="119"/>
      <c r="USK122" s="119"/>
      <c r="USL122" s="119"/>
      <c r="USM122" s="119"/>
      <c r="USN122" s="119"/>
      <c r="USO122" s="119"/>
      <c r="USP122" s="119"/>
      <c r="USQ122" s="119"/>
      <c r="USR122" s="119"/>
      <c r="USS122" s="119"/>
      <c r="UST122" s="119"/>
      <c r="USU122" s="119"/>
      <c r="USV122" s="119"/>
      <c r="USW122" s="119"/>
      <c r="USX122" s="119"/>
      <c r="USY122" s="119"/>
      <c r="USZ122" s="119"/>
      <c r="UTA122" s="119"/>
      <c r="UTB122" s="119"/>
      <c r="UTC122" s="119"/>
      <c r="UTD122" s="119"/>
      <c r="UTE122" s="119"/>
      <c r="UTF122" s="119"/>
      <c r="UTG122" s="119"/>
      <c r="UTH122" s="119"/>
      <c r="UTI122" s="119"/>
      <c r="UTJ122" s="119"/>
      <c r="UTK122" s="119"/>
      <c r="UTL122" s="119"/>
      <c r="UTM122" s="119"/>
      <c r="UTN122" s="119"/>
      <c r="UTO122" s="119"/>
      <c r="UTP122" s="119"/>
      <c r="UTQ122" s="119"/>
      <c r="UTR122" s="119"/>
      <c r="UTS122" s="119"/>
      <c r="UTT122" s="119"/>
      <c r="UTU122" s="119"/>
      <c r="UTV122" s="119"/>
      <c r="UTW122" s="119"/>
      <c r="UTX122" s="119"/>
      <c r="UTY122" s="119"/>
      <c r="UTZ122" s="119"/>
      <c r="UUA122" s="119"/>
      <c r="UUB122" s="119"/>
      <c r="UUC122" s="119"/>
      <c r="UUD122" s="119"/>
      <c r="UUE122" s="119"/>
      <c r="UUF122" s="119"/>
      <c r="UUG122" s="119"/>
      <c r="UUH122" s="119"/>
      <c r="UUI122" s="119"/>
      <c r="UUJ122" s="119"/>
      <c r="UUK122" s="119"/>
      <c r="UUL122" s="119"/>
      <c r="UUM122" s="119"/>
      <c r="UUN122" s="119"/>
      <c r="UUO122" s="119"/>
      <c r="UUP122" s="119"/>
      <c r="UUQ122" s="119"/>
      <c r="UUR122" s="119"/>
      <c r="UUS122" s="119"/>
      <c r="UUT122" s="119"/>
      <c r="UUU122" s="119"/>
      <c r="UUV122" s="119"/>
      <c r="UUW122" s="119"/>
      <c r="UUX122" s="119"/>
      <c r="UUY122" s="119"/>
      <c r="UUZ122" s="119"/>
      <c r="UVA122" s="119"/>
      <c r="UVB122" s="119"/>
      <c r="UVC122" s="119"/>
      <c r="UVD122" s="119"/>
      <c r="UVE122" s="119"/>
      <c r="UVF122" s="119"/>
      <c r="UVG122" s="119"/>
      <c r="UVH122" s="119"/>
      <c r="UVI122" s="119"/>
      <c r="UVJ122" s="119"/>
      <c r="UVK122" s="119"/>
      <c r="UVL122" s="119"/>
      <c r="UVM122" s="119"/>
      <c r="UVN122" s="119"/>
      <c r="UVO122" s="119"/>
      <c r="UVP122" s="119"/>
      <c r="UVQ122" s="119"/>
      <c r="UVR122" s="119"/>
      <c r="UVS122" s="119"/>
      <c r="UVT122" s="119"/>
      <c r="UVU122" s="119"/>
      <c r="UVV122" s="119"/>
      <c r="UVW122" s="119"/>
      <c r="UVX122" s="119"/>
      <c r="UVY122" s="119"/>
      <c r="UVZ122" s="119"/>
      <c r="UWA122" s="119"/>
      <c r="UWB122" s="119"/>
      <c r="UWC122" s="119"/>
      <c r="UWD122" s="119"/>
      <c r="UWE122" s="119"/>
      <c r="UWF122" s="119"/>
      <c r="UWG122" s="119"/>
      <c r="UWH122" s="119"/>
      <c r="UWI122" s="119"/>
      <c r="UWJ122" s="119"/>
      <c r="UWK122" s="119"/>
      <c r="UWL122" s="119"/>
      <c r="UWM122" s="119"/>
      <c r="UWN122" s="119"/>
      <c r="UWO122" s="119"/>
      <c r="UWP122" s="119"/>
      <c r="UWQ122" s="119"/>
      <c r="UWR122" s="119"/>
      <c r="UWS122" s="119"/>
      <c r="UWT122" s="119"/>
      <c r="UWU122" s="119"/>
      <c r="UWV122" s="119"/>
      <c r="UWW122" s="119"/>
      <c r="UWX122" s="119"/>
      <c r="UWY122" s="119"/>
      <c r="UWZ122" s="119"/>
      <c r="UXA122" s="119"/>
      <c r="UXB122" s="119"/>
      <c r="UXC122" s="119"/>
      <c r="UXD122" s="119"/>
      <c r="UXE122" s="119"/>
      <c r="UXF122" s="119"/>
      <c r="UXG122" s="119"/>
      <c r="UXH122" s="119"/>
      <c r="UXI122" s="119"/>
      <c r="UXJ122" s="119"/>
      <c r="UXK122" s="119"/>
      <c r="UXL122" s="119"/>
      <c r="UXM122" s="119"/>
      <c r="UXN122" s="119"/>
      <c r="UXO122" s="119"/>
      <c r="UXP122" s="119"/>
      <c r="UXQ122" s="119"/>
      <c r="UXR122" s="119"/>
      <c r="UXS122" s="119"/>
      <c r="UXT122" s="119"/>
      <c r="UXU122" s="119"/>
      <c r="UXV122" s="119"/>
      <c r="UXW122" s="119"/>
      <c r="UXX122" s="119"/>
      <c r="UXY122" s="119"/>
      <c r="UXZ122" s="119"/>
      <c r="UYA122" s="119"/>
      <c r="UYB122" s="119"/>
      <c r="UYC122" s="119"/>
      <c r="UYD122" s="119"/>
      <c r="UYE122" s="119"/>
      <c r="UYF122" s="119"/>
      <c r="UYG122" s="119"/>
      <c r="UYH122" s="119"/>
      <c r="UYI122" s="119"/>
      <c r="UYJ122" s="119"/>
      <c r="UYK122" s="119"/>
      <c r="UYL122" s="119"/>
      <c r="UYM122" s="119"/>
      <c r="UYN122" s="119"/>
      <c r="UYO122" s="119"/>
      <c r="UYP122" s="119"/>
      <c r="UYQ122" s="119"/>
      <c r="UYR122" s="119"/>
      <c r="UYS122" s="119"/>
      <c r="UYT122" s="119"/>
      <c r="UYU122" s="119"/>
      <c r="UYV122" s="119"/>
      <c r="UYW122" s="119"/>
      <c r="UYX122" s="119"/>
      <c r="UYY122" s="119"/>
      <c r="UYZ122" s="119"/>
      <c r="UZA122" s="119"/>
      <c r="UZB122" s="119"/>
      <c r="UZC122" s="119"/>
      <c r="UZD122" s="119"/>
      <c r="UZE122" s="119"/>
      <c r="UZF122" s="119"/>
      <c r="UZG122" s="119"/>
      <c r="UZH122" s="119"/>
      <c r="UZI122" s="119"/>
      <c r="UZJ122" s="119"/>
      <c r="UZK122" s="119"/>
      <c r="UZL122" s="119"/>
      <c r="UZM122" s="119"/>
      <c r="UZN122" s="119"/>
      <c r="UZO122" s="119"/>
      <c r="UZP122" s="119"/>
      <c r="UZQ122" s="119"/>
      <c r="UZR122" s="119"/>
      <c r="UZS122" s="119"/>
      <c r="UZT122" s="119"/>
      <c r="UZU122" s="119"/>
      <c r="UZV122" s="119"/>
      <c r="UZW122" s="119"/>
      <c r="UZX122" s="119"/>
      <c r="UZY122" s="119"/>
      <c r="UZZ122" s="119"/>
      <c r="VAA122" s="119"/>
      <c r="VAB122" s="119"/>
      <c r="VAC122" s="119"/>
      <c r="VAD122" s="119"/>
      <c r="VAE122" s="119"/>
      <c r="VAF122" s="119"/>
      <c r="VAG122" s="119"/>
      <c r="VAH122" s="119"/>
      <c r="VAI122" s="119"/>
      <c r="VAJ122" s="119"/>
      <c r="VAK122" s="119"/>
      <c r="VAL122" s="119"/>
      <c r="VAM122" s="119"/>
      <c r="VAN122" s="119"/>
      <c r="VAO122" s="119"/>
      <c r="VAP122" s="119"/>
      <c r="VAQ122" s="119"/>
      <c r="VAR122" s="119"/>
      <c r="VAS122" s="119"/>
      <c r="VAT122" s="119"/>
      <c r="VAU122" s="119"/>
      <c r="VAV122" s="119"/>
      <c r="VAW122" s="119"/>
      <c r="VAX122" s="119"/>
      <c r="VAY122" s="119"/>
      <c r="VAZ122" s="119"/>
      <c r="VBA122" s="119"/>
      <c r="VBB122" s="119"/>
      <c r="VBC122" s="119"/>
      <c r="VBD122" s="119"/>
      <c r="VBE122" s="119"/>
      <c r="VBF122" s="119"/>
      <c r="VBG122" s="119"/>
      <c r="VBH122" s="119"/>
      <c r="VBI122" s="119"/>
      <c r="VBJ122" s="119"/>
      <c r="VBK122" s="119"/>
      <c r="VBL122" s="119"/>
      <c r="VBM122" s="119"/>
      <c r="VBN122" s="119"/>
      <c r="VBO122" s="119"/>
      <c r="VBP122" s="119"/>
      <c r="VBQ122" s="119"/>
      <c r="VBR122" s="119"/>
      <c r="VBS122" s="119"/>
      <c r="VBT122" s="119"/>
      <c r="VBU122" s="119"/>
      <c r="VBV122" s="119"/>
      <c r="VBW122" s="119"/>
      <c r="VBX122" s="119"/>
      <c r="VBY122" s="119"/>
      <c r="VBZ122" s="119"/>
      <c r="VCA122" s="119"/>
      <c r="VCB122" s="119"/>
      <c r="VCC122" s="119"/>
      <c r="VCD122" s="119"/>
      <c r="VCE122" s="119"/>
      <c r="VCF122" s="119"/>
      <c r="VCG122" s="119"/>
      <c r="VCH122" s="119"/>
      <c r="VCI122" s="119"/>
      <c r="VCJ122" s="119"/>
      <c r="VCK122" s="119"/>
      <c r="VCL122" s="119"/>
      <c r="VCM122" s="119"/>
      <c r="VCN122" s="119"/>
      <c r="VCO122" s="119"/>
      <c r="VCP122" s="119"/>
      <c r="VCQ122" s="119"/>
      <c r="VCR122" s="119"/>
      <c r="VCS122" s="119"/>
      <c r="VCT122" s="119"/>
      <c r="VCU122" s="119"/>
      <c r="VCV122" s="119"/>
      <c r="VCW122" s="119"/>
      <c r="VCX122" s="119"/>
      <c r="VCY122" s="119"/>
      <c r="VCZ122" s="119"/>
      <c r="VDA122" s="119"/>
      <c r="VDB122" s="119"/>
      <c r="VDC122" s="119"/>
      <c r="VDD122" s="119"/>
      <c r="VDE122" s="119"/>
      <c r="VDF122" s="119"/>
      <c r="VDG122" s="119"/>
      <c r="VDH122" s="119"/>
      <c r="VDI122" s="119"/>
      <c r="VDJ122" s="119"/>
      <c r="VDK122" s="119"/>
      <c r="VDL122" s="119"/>
      <c r="VDM122" s="119"/>
      <c r="VDN122" s="119"/>
      <c r="VDO122" s="119"/>
      <c r="VDP122" s="119"/>
      <c r="VDQ122" s="119"/>
      <c r="VDR122" s="119"/>
      <c r="VDS122" s="119"/>
      <c r="VDT122" s="119"/>
      <c r="VDU122" s="119"/>
      <c r="VDV122" s="119"/>
      <c r="VDW122" s="119"/>
      <c r="VDX122" s="119"/>
      <c r="VDY122" s="119"/>
      <c r="VDZ122" s="119"/>
      <c r="VEA122" s="119"/>
      <c r="VEB122" s="119"/>
      <c r="VEC122" s="119"/>
      <c r="VED122" s="119"/>
      <c r="VEE122" s="119"/>
      <c r="VEF122" s="119"/>
      <c r="VEG122" s="119"/>
      <c r="VEH122" s="119"/>
      <c r="VEI122" s="119"/>
      <c r="VEJ122" s="119"/>
      <c r="VEK122" s="119"/>
      <c r="VEL122" s="119"/>
      <c r="VEM122" s="119"/>
      <c r="VEN122" s="119"/>
      <c r="VEO122" s="119"/>
      <c r="VEP122" s="119"/>
      <c r="VEQ122" s="119"/>
      <c r="VER122" s="119"/>
      <c r="VES122" s="119"/>
      <c r="VET122" s="119"/>
      <c r="VEU122" s="119"/>
      <c r="VEV122" s="119"/>
      <c r="VEW122" s="119"/>
      <c r="VEX122" s="119"/>
      <c r="VEY122" s="119"/>
      <c r="VEZ122" s="119"/>
      <c r="VFA122" s="119"/>
      <c r="VFB122" s="119"/>
      <c r="VFC122" s="119"/>
      <c r="VFD122" s="119"/>
      <c r="VFE122" s="119"/>
      <c r="VFF122" s="119"/>
      <c r="VFG122" s="119"/>
      <c r="VFH122" s="119"/>
      <c r="VFI122" s="119"/>
      <c r="VFJ122" s="119"/>
      <c r="VFK122" s="119"/>
      <c r="VFL122" s="119"/>
      <c r="VFM122" s="119"/>
      <c r="VFN122" s="119"/>
      <c r="VFO122" s="119"/>
      <c r="VFP122" s="119"/>
      <c r="VFQ122" s="119"/>
      <c r="VFR122" s="119"/>
      <c r="VFS122" s="119"/>
      <c r="VFT122" s="119"/>
      <c r="VFU122" s="119"/>
      <c r="VFV122" s="119"/>
      <c r="VFW122" s="119"/>
      <c r="VFX122" s="119"/>
      <c r="VFY122" s="119"/>
      <c r="VFZ122" s="119"/>
      <c r="VGA122" s="119"/>
      <c r="VGB122" s="119"/>
      <c r="VGC122" s="119"/>
      <c r="VGD122" s="119"/>
      <c r="VGE122" s="119"/>
      <c r="VGF122" s="119"/>
      <c r="VGG122" s="119"/>
      <c r="VGH122" s="119"/>
      <c r="VGI122" s="119"/>
      <c r="VGJ122" s="119"/>
      <c r="VGK122" s="119"/>
      <c r="VGL122" s="119"/>
      <c r="VGM122" s="119"/>
      <c r="VGN122" s="119"/>
      <c r="VGO122" s="119"/>
      <c r="VGP122" s="119"/>
      <c r="VGQ122" s="119"/>
      <c r="VGR122" s="119"/>
      <c r="VGS122" s="119"/>
      <c r="VGT122" s="119"/>
      <c r="VGU122" s="119"/>
      <c r="VGV122" s="119"/>
      <c r="VGW122" s="119"/>
      <c r="VGX122" s="119"/>
      <c r="VGY122" s="119"/>
      <c r="VGZ122" s="119"/>
      <c r="VHA122" s="119"/>
      <c r="VHB122" s="119"/>
      <c r="VHC122" s="119"/>
      <c r="VHD122" s="119"/>
      <c r="VHE122" s="119"/>
      <c r="VHF122" s="119"/>
      <c r="VHG122" s="119"/>
      <c r="VHH122" s="119"/>
      <c r="VHI122" s="119"/>
      <c r="VHJ122" s="119"/>
      <c r="VHK122" s="119"/>
      <c r="VHL122" s="119"/>
      <c r="VHM122" s="119"/>
      <c r="VHN122" s="119"/>
      <c r="VHO122" s="119"/>
      <c r="VHP122" s="119"/>
      <c r="VHQ122" s="119"/>
      <c r="VHR122" s="119"/>
      <c r="VHS122" s="119"/>
      <c r="VHT122" s="119"/>
      <c r="VHU122" s="119"/>
      <c r="VHV122" s="119"/>
      <c r="VHW122" s="119"/>
      <c r="VHX122" s="119"/>
      <c r="VHY122" s="119"/>
      <c r="VHZ122" s="119"/>
      <c r="VIA122" s="119"/>
      <c r="VIB122" s="119"/>
      <c r="VIC122" s="119"/>
      <c r="VID122" s="119"/>
      <c r="VIE122" s="119"/>
      <c r="VIF122" s="119"/>
      <c r="VIG122" s="119"/>
      <c r="VIH122" s="119"/>
      <c r="VII122" s="119"/>
      <c r="VIJ122" s="119"/>
      <c r="VIK122" s="119"/>
      <c r="VIL122" s="119"/>
      <c r="VIM122" s="119"/>
      <c r="VIN122" s="119"/>
      <c r="VIO122" s="119"/>
      <c r="VIP122" s="119"/>
      <c r="VIQ122" s="119"/>
      <c r="VIR122" s="119"/>
      <c r="VIS122" s="119"/>
      <c r="VIT122" s="119"/>
      <c r="VIU122" s="119"/>
      <c r="VIV122" s="119"/>
      <c r="VIW122" s="119"/>
      <c r="VIX122" s="119"/>
      <c r="VIY122" s="119"/>
      <c r="VIZ122" s="119"/>
      <c r="VJA122" s="119"/>
      <c r="VJB122" s="119"/>
      <c r="VJC122" s="119"/>
      <c r="VJD122" s="119"/>
      <c r="VJE122" s="119"/>
      <c r="VJF122" s="119"/>
      <c r="VJG122" s="119"/>
      <c r="VJH122" s="119"/>
      <c r="VJI122" s="119"/>
      <c r="VJJ122" s="119"/>
      <c r="VJK122" s="119"/>
      <c r="VJL122" s="119"/>
      <c r="VJM122" s="119"/>
      <c r="VJN122" s="119"/>
      <c r="VJO122" s="119"/>
      <c r="VJP122" s="119"/>
      <c r="VJQ122" s="119"/>
      <c r="VJR122" s="119"/>
      <c r="VJS122" s="119"/>
      <c r="VJT122" s="119"/>
      <c r="VJU122" s="119"/>
      <c r="VJV122" s="119"/>
      <c r="VJW122" s="119"/>
      <c r="VJX122" s="119"/>
      <c r="VJY122" s="119"/>
      <c r="VJZ122" s="119"/>
      <c r="VKA122" s="119"/>
      <c r="VKB122" s="119"/>
      <c r="VKC122" s="119"/>
      <c r="VKD122" s="119"/>
      <c r="VKE122" s="119"/>
      <c r="VKF122" s="119"/>
      <c r="VKG122" s="119"/>
      <c r="VKH122" s="119"/>
      <c r="VKI122" s="119"/>
      <c r="VKJ122" s="119"/>
      <c r="VKK122" s="119"/>
      <c r="VKL122" s="119"/>
      <c r="VKM122" s="119"/>
      <c r="VKN122" s="119"/>
      <c r="VKO122" s="119"/>
      <c r="VKP122" s="119"/>
      <c r="VKQ122" s="119"/>
      <c r="VKR122" s="119"/>
      <c r="VKS122" s="119"/>
      <c r="VKT122" s="119"/>
      <c r="VKU122" s="119"/>
      <c r="VKV122" s="119"/>
      <c r="VKW122" s="119"/>
      <c r="VKX122" s="119"/>
      <c r="VKY122" s="119"/>
      <c r="VKZ122" s="119"/>
      <c r="VLA122" s="119"/>
      <c r="VLB122" s="119"/>
      <c r="VLC122" s="119"/>
      <c r="VLD122" s="119"/>
      <c r="VLE122" s="119"/>
      <c r="VLF122" s="119"/>
      <c r="VLG122" s="119"/>
      <c r="VLH122" s="119"/>
      <c r="VLI122" s="119"/>
      <c r="VLJ122" s="119"/>
      <c r="VLK122" s="119"/>
      <c r="VLL122" s="119"/>
      <c r="VLM122" s="119"/>
      <c r="VLN122" s="119"/>
      <c r="VLO122" s="119"/>
      <c r="VLP122" s="119"/>
      <c r="VLQ122" s="119"/>
      <c r="VLR122" s="119"/>
      <c r="VLS122" s="119"/>
      <c r="VLT122" s="119"/>
      <c r="VLU122" s="119"/>
      <c r="VLV122" s="119"/>
      <c r="VLW122" s="119"/>
      <c r="VLX122" s="119"/>
      <c r="VLY122" s="119"/>
      <c r="VLZ122" s="119"/>
      <c r="VMA122" s="119"/>
      <c r="VMB122" s="119"/>
      <c r="VMC122" s="119"/>
      <c r="VMD122" s="119"/>
      <c r="VME122" s="119"/>
      <c r="VMF122" s="119"/>
      <c r="VMG122" s="119"/>
      <c r="VMH122" s="119"/>
      <c r="VMI122" s="119"/>
      <c r="VMJ122" s="119"/>
      <c r="VMK122" s="119"/>
      <c r="VML122" s="119"/>
      <c r="VMM122" s="119"/>
      <c r="VMN122" s="119"/>
      <c r="VMO122" s="119"/>
      <c r="VMP122" s="119"/>
      <c r="VMQ122" s="119"/>
      <c r="VMR122" s="119"/>
      <c r="VMS122" s="119"/>
      <c r="VMT122" s="119"/>
      <c r="VMU122" s="119"/>
      <c r="VMV122" s="119"/>
      <c r="VMW122" s="119"/>
      <c r="VMX122" s="119"/>
      <c r="VMY122" s="119"/>
      <c r="VMZ122" s="119"/>
      <c r="VNA122" s="119"/>
      <c r="VNB122" s="119"/>
      <c r="VNC122" s="119"/>
      <c r="VND122" s="119"/>
      <c r="VNE122" s="119"/>
      <c r="VNF122" s="119"/>
      <c r="VNG122" s="119"/>
      <c r="VNH122" s="119"/>
      <c r="VNI122" s="119"/>
      <c r="VNJ122" s="119"/>
      <c r="VNK122" s="119"/>
      <c r="VNL122" s="119"/>
      <c r="VNM122" s="119"/>
      <c r="VNN122" s="119"/>
      <c r="VNO122" s="119"/>
      <c r="VNP122" s="119"/>
      <c r="VNQ122" s="119"/>
      <c r="VNR122" s="119"/>
      <c r="VNS122" s="119"/>
      <c r="VNT122" s="119"/>
      <c r="VNU122" s="119"/>
      <c r="VNV122" s="119"/>
      <c r="VNW122" s="119"/>
      <c r="VNX122" s="119"/>
      <c r="VNY122" s="119"/>
      <c r="VNZ122" s="119"/>
      <c r="VOA122" s="119"/>
      <c r="VOB122" s="119"/>
      <c r="VOC122" s="119"/>
      <c r="VOD122" s="119"/>
      <c r="VOE122" s="119"/>
      <c r="VOF122" s="119"/>
      <c r="VOG122" s="119"/>
      <c r="VOH122" s="119"/>
      <c r="VOI122" s="119"/>
      <c r="VOJ122" s="119"/>
      <c r="VOK122" s="119"/>
      <c r="VOL122" s="119"/>
      <c r="VOM122" s="119"/>
      <c r="VON122" s="119"/>
      <c r="VOO122" s="119"/>
      <c r="VOP122" s="119"/>
      <c r="VOQ122" s="119"/>
      <c r="VOR122" s="119"/>
      <c r="VOS122" s="119"/>
      <c r="VOT122" s="119"/>
      <c r="VOU122" s="119"/>
      <c r="VOV122" s="119"/>
      <c r="VOW122" s="119"/>
      <c r="VOX122" s="119"/>
      <c r="VOY122" s="119"/>
      <c r="VOZ122" s="119"/>
      <c r="VPA122" s="119"/>
      <c r="VPB122" s="119"/>
      <c r="VPC122" s="119"/>
      <c r="VPD122" s="119"/>
      <c r="VPE122" s="119"/>
      <c r="VPF122" s="119"/>
      <c r="VPG122" s="119"/>
      <c r="VPH122" s="119"/>
      <c r="VPI122" s="119"/>
      <c r="VPJ122" s="119"/>
      <c r="VPK122" s="119"/>
      <c r="VPL122" s="119"/>
      <c r="VPM122" s="119"/>
      <c r="VPN122" s="119"/>
      <c r="VPO122" s="119"/>
      <c r="VPP122" s="119"/>
      <c r="VPQ122" s="119"/>
      <c r="VPR122" s="119"/>
      <c r="VPS122" s="119"/>
      <c r="VPT122" s="119"/>
      <c r="VPU122" s="119"/>
      <c r="VPV122" s="119"/>
      <c r="VPW122" s="119"/>
      <c r="VPX122" s="119"/>
      <c r="VPY122" s="119"/>
      <c r="VPZ122" s="119"/>
      <c r="VQA122" s="119"/>
      <c r="VQB122" s="119"/>
      <c r="VQC122" s="119"/>
      <c r="VQD122" s="119"/>
      <c r="VQE122" s="119"/>
      <c r="VQF122" s="119"/>
      <c r="VQG122" s="119"/>
      <c r="VQH122" s="119"/>
      <c r="VQI122" s="119"/>
      <c r="VQJ122" s="119"/>
      <c r="VQK122" s="119"/>
      <c r="VQL122" s="119"/>
      <c r="VQM122" s="119"/>
      <c r="VQN122" s="119"/>
      <c r="VQO122" s="119"/>
      <c r="VQP122" s="119"/>
      <c r="VQQ122" s="119"/>
      <c r="VQR122" s="119"/>
      <c r="VQS122" s="119"/>
      <c r="VQT122" s="119"/>
      <c r="VQU122" s="119"/>
      <c r="VQV122" s="119"/>
      <c r="VQW122" s="119"/>
      <c r="VQX122" s="119"/>
      <c r="VQY122" s="119"/>
      <c r="VQZ122" s="119"/>
      <c r="VRA122" s="119"/>
      <c r="VRB122" s="119"/>
      <c r="VRC122" s="119"/>
      <c r="VRD122" s="119"/>
      <c r="VRE122" s="119"/>
      <c r="VRF122" s="119"/>
      <c r="VRG122" s="119"/>
      <c r="VRH122" s="119"/>
      <c r="VRI122" s="119"/>
      <c r="VRJ122" s="119"/>
      <c r="VRK122" s="119"/>
      <c r="VRL122" s="119"/>
      <c r="VRM122" s="119"/>
      <c r="VRN122" s="119"/>
      <c r="VRO122" s="119"/>
      <c r="VRP122" s="119"/>
      <c r="VRQ122" s="119"/>
      <c r="VRR122" s="119"/>
      <c r="VRS122" s="119"/>
      <c r="VRT122" s="119"/>
      <c r="VRU122" s="119"/>
      <c r="VRV122" s="119"/>
      <c r="VRW122" s="119"/>
      <c r="VRX122" s="119"/>
      <c r="VRY122" s="119"/>
      <c r="VRZ122" s="119"/>
      <c r="VSA122" s="119"/>
      <c r="VSB122" s="119"/>
      <c r="VSC122" s="119"/>
      <c r="VSD122" s="119"/>
      <c r="VSE122" s="119"/>
      <c r="VSF122" s="119"/>
      <c r="VSG122" s="119"/>
      <c r="VSH122" s="119"/>
      <c r="VSI122" s="119"/>
      <c r="VSJ122" s="119"/>
      <c r="VSK122" s="119"/>
      <c r="VSL122" s="119"/>
      <c r="VSM122" s="119"/>
      <c r="VSN122" s="119"/>
      <c r="VSO122" s="119"/>
      <c r="VSP122" s="119"/>
      <c r="VSQ122" s="119"/>
      <c r="VSR122" s="119"/>
      <c r="VSS122" s="119"/>
      <c r="VST122" s="119"/>
      <c r="VSU122" s="119"/>
      <c r="VSV122" s="119"/>
      <c r="VSW122" s="119"/>
      <c r="VSX122" s="119"/>
      <c r="VSY122" s="119"/>
      <c r="VSZ122" s="119"/>
      <c r="VTA122" s="119"/>
      <c r="VTB122" s="119"/>
      <c r="VTC122" s="119"/>
      <c r="VTD122" s="119"/>
      <c r="VTE122" s="119"/>
      <c r="VTF122" s="119"/>
      <c r="VTG122" s="119"/>
      <c r="VTH122" s="119"/>
      <c r="VTI122" s="119"/>
      <c r="VTJ122" s="119"/>
      <c r="VTK122" s="119"/>
      <c r="VTL122" s="119"/>
      <c r="VTM122" s="119"/>
      <c r="VTN122" s="119"/>
      <c r="VTO122" s="119"/>
      <c r="VTP122" s="119"/>
      <c r="VTQ122" s="119"/>
      <c r="VTR122" s="119"/>
      <c r="VTS122" s="119"/>
      <c r="VTT122" s="119"/>
      <c r="VTU122" s="119"/>
      <c r="VTV122" s="119"/>
      <c r="VTW122" s="119"/>
      <c r="VTX122" s="119"/>
      <c r="VTY122" s="119"/>
      <c r="VTZ122" s="119"/>
      <c r="VUA122" s="119"/>
      <c r="VUB122" s="119"/>
      <c r="VUC122" s="119"/>
      <c r="VUD122" s="119"/>
      <c r="VUE122" s="119"/>
      <c r="VUF122" s="119"/>
      <c r="VUG122" s="119"/>
      <c r="VUH122" s="119"/>
      <c r="VUI122" s="119"/>
      <c r="VUJ122" s="119"/>
      <c r="VUK122" s="119"/>
      <c r="VUL122" s="119"/>
      <c r="VUM122" s="119"/>
      <c r="VUN122" s="119"/>
      <c r="VUO122" s="119"/>
      <c r="VUP122" s="119"/>
      <c r="VUQ122" s="119"/>
      <c r="VUR122" s="119"/>
      <c r="VUS122" s="119"/>
      <c r="VUT122" s="119"/>
      <c r="VUU122" s="119"/>
      <c r="VUV122" s="119"/>
      <c r="VUW122" s="119"/>
      <c r="VUX122" s="119"/>
      <c r="VUY122" s="119"/>
      <c r="VUZ122" s="119"/>
      <c r="VVA122" s="119"/>
      <c r="VVB122" s="119"/>
      <c r="VVC122" s="119"/>
      <c r="VVD122" s="119"/>
      <c r="VVE122" s="119"/>
      <c r="VVF122" s="119"/>
      <c r="VVG122" s="119"/>
      <c r="VVH122" s="119"/>
      <c r="VVI122" s="119"/>
      <c r="VVJ122" s="119"/>
      <c r="VVK122" s="119"/>
      <c r="VVL122" s="119"/>
      <c r="VVM122" s="119"/>
      <c r="VVN122" s="119"/>
      <c r="VVO122" s="119"/>
      <c r="VVP122" s="119"/>
      <c r="VVQ122" s="119"/>
      <c r="VVR122" s="119"/>
      <c r="VVS122" s="119"/>
      <c r="VVT122" s="119"/>
      <c r="VVU122" s="119"/>
      <c r="VVV122" s="119"/>
      <c r="VVW122" s="119"/>
      <c r="VVX122" s="119"/>
      <c r="VVY122" s="119"/>
      <c r="VVZ122" s="119"/>
      <c r="VWA122" s="119"/>
      <c r="VWB122" s="119"/>
      <c r="VWC122" s="119"/>
      <c r="VWD122" s="119"/>
      <c r="VWE122" s="119"/>
      <c r="VWF122" s="119"/>
      <c r="VWG122" s="119"/>
      <c r="VWH122" s="119"/>
      <c r="VWI122" s="119"/>
      <c r="VWJ122" s="119"/>
      <c r="VWK122" s="119"/>
      <c r="VWL122" s="119"/>
      <c r="VWM122" s="119"/>
      <c r="VWN122" s="119"/>
      <c r="VWO122" s="119"/>
      <c r="VWP122" s="119"/>
      <c r="VWQ122" s="119"/>
      <c r="VWR122" s="119"/>
      <c r="VWS122" s="119"/>
      <c r="VWT122" s="119"/>
      <c r="VWU122" s="119"/>
      <c r="VWV122" s="119"/>
      <c r="VWW122" s="119"/>
      <c r="VWX122" s="119"/>
      <c r="VWY122" s="119"/>
      <c r="VWZ122" s="119"/>
      <c r="VXA122" s="119"/>
      <c r="VXB122" s="119"/>
      <c r="VXC122" s="119"/>
      <c r="VXD122" s="119"/>
      <c r="VXE122" s="119"/>
      <c r="VXF122" s="119"/>
      <c r="VXG122" s="119"/>
      <c r="VXH122" s="119"/>
      <c r="VXI122" s="119"/>
      <c r="VXJ122" s="119"/>
      <c r="VXK122" s="119"/>
      <c r="VXL122" s="119"/>
      <c r="VXM122" s="119"/>
      <c r="VXN122" s="119"/>
      <c r="VXO122" s="119"/>
      <c r="VXP122" s="119"/>
      <c r="VXQ122" s="119"/>
      <c r="VXR122" s="119"/>
      <c r="VXS122" s="119"/>
      <c r="VXT122" s="119"/>
      <c r="VXU122" s="119"/>
      <c r="VXV122" s="119"/>
      <c r="VXW122" s="119"/>
      <c r="VXX122" s="119"/>
      <c r="VXY122" s="119"/>
      <c r="VXZ122" s="119"/>
      <c r="VYA122" s="119"/>
      <c r="VYB122" s="119"/>
      <c r="VYC122" s="119"/>
      <c r="VYD122" s="119"/>
      <c r="VYE122" s="119"/>
      <c r="VYF122" s="119"/>
      <c r="VYG122" s="119"/>
      <c r="VYH122" s="119"/>
      <c r="VYI122" s="119"/>
      <c r="VYJ122" s="119"/>
      <c r="VYK122" s="119"/>
      <c r="VYL122" s="119"/>
      <c r="VYM122" s="119"/>
      <c r="VYN122" s="119"/>
      <c r="VYO122" s="119"/>
      <c r="VYP122" s="119"/>
      <c r="VYQ122" s="119"/>
      <c r="VYR122" s="119"/>
      <c r="VYS122" s="119"/>
      <c r="VYT122" s="119"/>
      <c r="VYU122" s="119"/>
      <c r="VYV122" s="119"/>
      <c r="VYW122" s="119"/>
      <c r="VYX122" s="119"/>
      <c r="VYY122" s="119"/>
      <c r="VYZ122" s="119"/>
      <c r="VZA122" s="119"/>
      <c r="VZB122" s="119"/>
      <c r="VZC122" s="119"/>
      <c r="VZD122" s="119"/>
      <c r="VZE122" s="119"/>
      <c r="VZF122" s="119"/>
      <c r="VZG122" s="119"/>
      <c r="VZH122" s="119"/>
      <c r="VZI122" s="119"/>
      <c r="VZJ122" s="119"/>
      <c r="VZK122" s="119"/>
      <c r="VZL122" s="119"/>
      <c r="VZM122" s="119"/>
      <c r="VZN122" s="119"/>
      <c r="VZO122" s="119"/>
      <c r="VZP122" s="119"/>
      <c r="VZQ122" s="119"/>
      <c r="VZR122" s="119"/>
      <c r="VZS122" s="119"/>
      <c r="VZT122" s="119"/>
      <c r="VZU122" s="119"/>
      <c r="VZV122" s="119"/>
      <c r="VZW122" s="119"/>
      <c r="VZX122" s="119"/>
      <c r="VZY122" s="119"/>
      <c r="VZZ122" s="119"/>
      <c r="WAA122" s="119"/>
      <c r="WAB122" s="119"/>
      <c r="WAC122" s="119"/>
      <c r="WAD122" s="119"/>
      <c r="WAE122" s="119"/>
      <c r="WAF122" s="119"/>
      <c r="WAG122" s="119"/>
      <c r="WAH122" s="119"/>
      <c r="WAI122" s="119"/>
      <c r="WAJ122" s="119"/>
      <c r="WAK122" s="119"/>
      <c r="WAL122" s="119"/>
      <c r="WAM122" s="119"/>
      <c r="WAN122" s="119"/>
      <c r="WAO122" s="119"/>
      <c r="WAP122" s="119"/>
      <c r="WAQ122" s="119"/>
      <c r="WAR122" s="119"/>
      <c r="WAS122" s="119"/>
      <c r="WAT122" s="119"/>
      <c r="WAU122" s="119"/>
      <c r="WAV122" s="119"/>
      <c r="WAW122" s="119"/>
      <c r="WAX122" s="119"/>
      <c r="WAY122" s="119"/>
      <c r="WAZ122" s="119"/>
      <c r="WBA122" s="119"/>
      <c r="WBB122" s="119"/>
      <c r="WBC122" s="119"/>
      <c r="WBD122" s="119"/>
      <c r="WBE122" s="119"/>
      <c r="WBF122" s="119"/>
      <c r="WBG122" s="119"/>
      <c r="WBH122" s="119"/>
      <c r="WBI122" s="119"/>
      <c r="WBJ122" s="119"/>
      <c r="WBK122" s="119"/>
      <c r="WBL122" s="119"/>
      <c r="WBM122" s="119"/>
      <c r="WBN122" s="119"/>
      <c r="WBO122" s="119"/>
      <c r="WBP122" s="119"/>
      <c r="WBQ122" s="119"/>
      <c r="WBR122" s="119"/>
      <c r="WBS122" s="119"/>
      <c r="WBT122" s="119"/>
      <c r="WBU122" s="119"/>
      <c r="WBV122" s="119"/>
      <c r="WBW122" s="119"/>
      <c r="WBX122" s="119"/>
      <c r="WBY122" s="119"/>
      <c r="WBZ122" s="119"/>
      <c r="WCA122" s="119"/>
      <c r="WCB122" s="119"/>
      <c r="WCC122" s="119"/>
      <c r="WCD122" s="119"/>
      <c r="WCE122" s="119"/>
      <c r="WCF122" s="119"/>
      <c r="WCG122" s="119"/>
      <c r="WCH122" s="119"/>
      <c r="WCI122" s="119"/>
      <c r="WCJ122" s="119"/>
      <c r="WCK122" s="119"/>
      <c r="WCL122" s="119"/>
      <c r="WCM122" s="119"/>
      <c r="WCN122" s="119"/>
      <c r="WCO122" s="119"/>
      <c r="WCP122" s="119"/>
      <c r="WCQ122" s="119"/>
      <c r="WCR122" s="119"/>
      <c r="WCS122" s="119"/>
      <c r="WCT122" s="119"/>
      <c r="WCU122" s="119"/>
      <c r="WCV122" s="119"/>
      <c r="WCW122" s="119"/>
      <c r="WCX122" s="119"/>
      <c r="WCY122" s="119"/>
      <c r="WCZ122" s="119"/>
      <c r="WDA122" s="119"/>
      <c r="WDB122" s="119"/>
      <c r="WDC122" s="119"/>
      <c r="WDD122" s="119"/>
      <c r="WDE122" s="119"/>
      <c r="WDF122" s="119"/>
      <c r="WDG122" s="119"/>
      <c r="WDH122" s="119"/>
      <c r="WDI122" s="119"/>
      <c r="WDJ122" s="119"/>
      <c r="WDK122" s="119"/>
      <c r="WDL122" s="119"/>
      <c r="WDM122" s="119"/>
      <c r="WDN122" s="119"/>
      <c r="WDO122" s="119"/>
      <c r="WDP122" s="119"/>
      <c r="WDQ122" s="119"/>
      <c r="WDR122" s="119"/>
      <c r="WDS122" s="119"/>
      <c r="WDT122" s="119"/>
      <c r="WDU122" s="119"/>
      <c r="WDV122" s="119"/>
      <c r="WDW122" s="119"/>
      <c r="WDX122" s="119"/>
      <c r="WDY122" s="119"/>
      <c r="WDZ122" s="119"/>
      <c r="WEA122" s="119"/>
      <c r="WEB122" s="119"/>
      <c r="WEC122" s="119"/>
      <c r="WED122" s="119"/>
      <c r="WEE122" s="119"/>
      <c r="WEF122" s="119"/>
      <c r="WEG122" s="119"/>
      <c r="WEH122" s="119"/>
      <c r="WEI122" s="119"/>
      <c r="WEJ122" s="119"/>
      <c r="WEK122" s="119"/>
      <c r="WEL122" s="119"/>
      <c r="WEM122" s="119"/>
      <c r="WEN122" s="119"/>
      <c r="WEO122" s="119"/>
      <c r="WEP122" s="119"/>
      <c r="WEQ122" s="119"/>
      <c r="WER122" s="119"/>
      <c r="WES122" s="119"/>
      <c r="WET122" s="119"/>
      <c r="WEU122" s="119"/>
      <c r="WEV122" s="119"/>
      <c r="WEW122" s="119"/>
      <c r="WEX122" s="119"/>
      <c r="WEY122" s="119"/>
      <c r="WEZ122" s="119"/>
      <c r="WFA122" s="119"/>
      <c r="WFB122" s="119"/>
      <c r="WFC122" s="119"/>
      <c r="WFD122" s="119"/>
      <c r="WFE122" s="119"/>
      <c r="WFF122" s="119"/>
      <c r="WFG122" s="119"/>
      <c r="WFH122" s="119"/>
      <c r="WFI122" s="119"/>
      <c r="WFJ122" s="119"/>
      <c r="WFK122" s="119"/>
      <c r="WFL122" s="119"/>
      <c r="WFM122" s="119"/>
      <c r="WFN122" s="119"/>
      <c r="WFO122" s="119"/>
      <c r="WFP122" s="119"/>
      <c r="WFQ122" s="119"/>
      <c r="WFR122" s="119"/>
      <c r="WFS122" s="119"/>
      <c r="WFT122" s="119"/>
      <c r="WFU122" s="119"/>
      <c r="WFV122" s="119"/>
      <c r="WFW122" s="119"/>
      <c r="WFX122" s="119"/>
      <c r="WFY122" s="119"/>
      <c r="WFZ122" s="119"/>
      <c r="WGA122" s="119"/>
      <c r="WGB122" s="119"/>
      <c r="WGC122" s="119"/>
      <c r="WGD122" s="119"/>
      <c r="WGE122" s="119"/>
      <c r="WGF122" s="119"/>
      <c r="WGG122" s="119"/>
      <c r="WGH122" s="119"/>
      <c r="WGI122" s="119"/>
      <c r="WGJ122" s="119"/>
      <c r="WGK122" s="119"/>
      <c r="WGL122" s="119"/>
      <c r="WGM122" s="119"/>
      <c r="WGN122" s="119"/>
      <c r="WGO122" s="119"/>
      <c r="WGP122" s="119"/>
      <c r="WGQ122" s="119"/>
      <c r="WGR122" s="119"/>
      <c r="WGS122" s="119"/>
      <c r="WGT122" s="119"/>
      <c r="WGU122" s="119"/>
      <c r="WGV122" s="119"/>
      <c r="WGW122" s="119"/>
      <c r="WGX122" s="119"/>
      <c r="WGY122" s="119"/>
      <c r="WGZ122" s="119"/>
      <c r="WHA122" s="119"/>
      <c r="WHB122" s="119"/>
      <c r="WHC122" s="119"/>
      <c r="WHD122" s="119"/>
      <c r="WHE122" s="119"/>
      <c r="WHF122" s="119"/>
      <c r="WHG122" s="119"/>
      <c r="WHH122" s="119"/>
      <c r="WHI122" s="119"/>
      <c r="WHJ122" s="119"/>
      <c r="WHK122" s="119"/>
      <c r="WHL122" s="119"/>
      <c r="WHM122" s="119"/>
      <c r="WHN122" s="119"/>
      <c r="WHO122" s="119"/>
      <c r="WHP122" s="119"/>
      <c r="WHQ122" s="119"/>
      <c r="WHR122" s="119"/>
      <c r="WHS122" s="119"/>
      <c r="WHT122" s="119"/>
      <c r="WHU122" s="119"/>
      <c r="WHV122" s="119"/>
      <c r="WHW122" s="119"/>
      <c r="WHX122" s="119"/>
      <c r="WHY122" s="119"/>
      <c r="WHZ122" s="119"/>
      <c r="WIA122" s="119"/>
      <c r="WIB122" s="119"/>
      <c r="WIC122" s="119"/>
      <c r="WID122" s="119"/>
      <c r="WIE122" s="119"/>
      <c r="WIF122" s="119"/>
      <c r="WIG122" s="119"/>
      <c r="WIH122" s="119"/>
      <c r="WII122" s="119"/>
      <c r="WIJ122" s="119"/>
      <c r="WIK122" s="119"/>
      <c r="WIL122" s="119"/>
      <c r="WIM122" s="119"/>
      <c r="WIN122" s="119"/>
      <c r="WIO122" s="119"/>
      <c r="WIP122" s="119"/>
      <c r="WIQ122" s="119"/>
      <c r="WIR122" s="119"/>
      <c r="WIS122" s="119"/>
      <c r="WIT122" s="119"/>
      <c r="WIU122" s="119"/>
      <c r="WIV122" s="119"/>
      <c r="WIW122" s="119"/>
      <c r="WIX122" s="119"/>
      <c r="WIY122" s="119"/>
      <c r="WIZ122" s="119"/>
      <c r="WJA122" s="119"/>
      <c r="WJB122" s="119"/>
      <c r="WJC122" s="119"/>
      <c r="WJD122" s="119"/>
      <c r="WJE122" s="119"/>
      <c r="WJF122" s="119"/>
      <c r="WJG122" s="119"/>
      <c r="WJH122" s="119"/>
      <c r="WJI122" s="119"/>
      <c r="WJJ122" s="119"/>
      <c r="WJK122" s="119"/>
      <c r="WJL122" s="119"/>
      <c r="WJM122" s="119"/>
      <c r="WJN122" s="119"/>
      <c r="WJO122" s="119"/>
      <c r="WJP122" s="119"/>
      <c r="WJQ122" s="119"/>
      <c r="WJR122" s="119"/>
      <c r="WJS122" s="119"/>
      <c r="WJT122" s="119"/>
      <c r="WJU122" s="119"/>
      <c r="WJV122" s="119"/>
      <c r="WJW122" s="119"/>
      <c r="WJX122" s="119"/>
      <c r="WJY122" s="119"/>
      <c r="WJZ122" s="119"/>
      <c r="WKA122" s="119"/>
      <c r="WKB122" s="119"/>
      <c r="WKC122" s="119"/>
      <c r="WKD122" s="119"/>
      <c r="WKE122" s="119"/>
      <c r="WKF122" s="119"/>
      <c r="WKG122" s="119"/>
      <c r="WKH122" s="119"/>
      <c r="WKI122" s="119"/>
      <c r="WKJ122" s="119"/>
      <c r="WKK122" s="119"/>
      <c r="WKL122" s="119"/>
      <c r="WKM122" s="119"/>
      <c r="WKN122" s="119"/>
      <c r="WKO122" s="119"/>
      <c r="WKP122" s="119"/>
      <c r="WKQ122" s="119"/>
      <c r="WKR122" s="119"/>
      <c r="WKS122" s="119"/>
      <c r="WKT122" s="119"/>
      <c r="WKU122" s="119"/>
      <c r="WKV122" s="119"/>
      <c r="WKW122" s="119"/>
      <c r="WKX122" s="119"/>
      <c r="WKY122" s="119"/>
      <c r="WKZ122" s="119"/>
      <c r="WLA122" s="119"/>
      <c r="WLB122" s="119"/>
      <c r="WLC122" s="119"/>
      <c r="WLD122" s="119"/>
      <c r="WLE122" s="119"/>
      <c r="WLF122" s="119"/>
      <c r="WLG122" s="119"/>
      <c r="WLH122" s="119"/>
      <c r="WLI122" s="119"/>
      <c r="WLJ122" s="119"/>
      <c r="WLK122" s="119"/>
      <c r="WLL122" s="119"/>
      <c r="WLM122" s="119"/>
      <c r="WLN122" s="119"/>
      <c r="WLO122" s="119"/>
      <c r="WLP122" s="119"/>
      <c r="WLQ122" s="119"/>
      <c r="WLR122" s="119"/>
      <c r="WLS122" s="119"/>
      <c r="WLT122" s="119"/>
      <c r="WLU122" s="119"/>
      <c r="WLV122" s="119"/>
      <c r="WLW122" s="119"/>
      <c r="WLX122" s="119"/>
      <c r="WLY122" s="119"/>
      <c r="WLZ122" s="119"/>
      <c r="WMA122" s="119"/>
      <c r="WMB122" s="119"/>
      <c r="WMC122" s="119"/>
      <c r="WMD122" s="119"/>
      <c r="WME122" s="119"/>
      <c r="WMF122" s="119"/>
      <c r="WMG122" s="119"/>
      <c r="WMH122" s="119"/>
      <c r="WMI122" s="119"/>
      <c r="WMJ122" s="119"/>
      <c r="WMK122" s="119"/>
      <c r="WML122" s="119"/>
      <c r="WMM122" s="119"/>
      <c r="WMN122" s="119"/>
      <c r="WMO122" s="119"/>
      <c r="WMP122" s="119"/>
      <c r="WMQ122" s="119"/>
      <c r="WMR122" s="119"/>
      <c r="WMS122" s="119"/>
      <c r="WMT122" s="119"/>
      <c r="WMU122" s="119"/>
      <c r="WMV122" s="119"/>
      <c r="WMW122" s="119"/>
      <c r="WMX122" s="119"/>
      <c r="WMY122" s="119"/>
      <c r="WMZ122" s="119"/>
      <c r="WNA122" s="119"/>
      <c r="WNB122" s="119"/>
      <c r="WNC122" s="119"/>
      <c r="WND122" s="119"/>
      <c r="WNE122" s="119"/>
      <c r="WNF122" s="119"/>
      <c r="WNG122" s="119"/>
      <c r="WNH122" s="119"/>
      <c r="WNI122" s="119"/>
      <c r="WNJ122" s="119"/>
      <c r="WNK122" s="119"/>
      <c r="WNL122" s="119"/>
      <c r="WNM122" s="119"/>
      <c r="WNN122" s="119"/>
      <c r="WNO122" s="119"/>
      <c r="WNP122" s="119"/>
      <c r="WNQ122" s="119"/>
      <c r="WNR122" s="119"/>
      <c r="WNS122" s="119"/>
      <c r="WNT122" s="119"/>
      <c r="WNU122" s="119"/>
      <c r="WNV122" s="119"/>
      <c r="WNW122" s="119"/>
      <c r="WNX122" s="119"/>
      <c r="WNY122" s="119"/>
      <c r="WNZ122" s="119"/>
      <c r="WOA122" s="119"/>
      <c r="WOB122" s="119"/>
      <c r="WOC122" s="119"/>
      <c r="WOD122" s="119"/>
      <c r="WOE122" s="119"/>
      <c r="WOF122" s="119"/>
      <c r="WOG122" s="119"/>
      <c r="WOH122" s="119"/>
      <c r="WOI122" s="119"/>
      <c r="WOJ122" s="119"/>
      <c r="WOK122" s="119"/>
      <c r="WOL122" s="119"/>
      <c r="WOM122" s="119"/>
      <c r="WON122" s="119"/>
      <c r="WOO122" s="119"/>
      <c r="WOP122" s="119"/>
      <c r="WOQ122" s="119"/>
      <c r="WOR122" s="119"/>
      <c r="WOS122" s="119"/>
      <c r="WOT122" s="119"/>
      <c r="WOU122" s="119"/>
      <c r="WOV122" s="119"/>
      <c r="WOW122" s="119"/>
      <c r="WOX122" s="119"/>
      <c r="WOY122" s="119"/>
      <c r="WOZ122" s="119"/>
      <c r="WPA122" s="119"/>
      <c r="WPB122" s="119"/>
      <c r="WPC122" s="119"/>
      <c r="WPD122" s="119"/>
      <c r="WPE122" s="119"/>
      <c r="WPF122" s="119"/>
      <c r="WPG122" s="119"/>
      <c r="WPH122" s="119"/>
      <c r="WPI122" s="119"/>
      <c r="WPJ122" s="119"/>
      <c r="WPK122" s="119"/>
      <c r="WPL122" s="119"/>
      <c r="WPM122" s="119"/>
      <c r="WPN122" s="119"/>
      <c r="WPO122" s="119"/>
      <c r="WPP122" s="119"/>
      <c r="WPQ122" s="119"/>
      <c r="WPR122" s="119"/>
      <c r="WPS122" s="119"/>
      <c r="WPT122" s="119"/>
      <c r="WPU122" s="119"/>
      <c r="WPV122" s="119"/>
      <c r="WPW122" s="119"/>
      <c r="WPX122" s="119"/>
      <c r="WPY122" s="119"/>
      <c r="WPZ122" s="119"/>
      <c r="WQA122" s="119"/>
      <c r="WQB122" s="119"/>
      <c r="WQC122" s="119"/>
      <c r="WQD122" s="119"/>
      <c r="WQE122" s="119"/>
      <c r="WQF122" s="119"/>
      <c r="WQG122" s="119"/>
      <c r="WQH122" s="119"/>
      <c r="WQI122" s="119"/>
      <c r="WQJ122" s="119"/>
      <c r="WQK122" s="119"/>
      <c r="WQL122" s="119"/>
      <c r="WQM122" s="119"/>
      <c r="WQN122" s="119"/>
      <c r="WQO122" s="119"/>
      <c r="WQP122" s="119"/>
      <c r="WQQ122" s="119"/>
      <c r="WQR122" s="119"/>
      <c r="WQS122" s="119"/>
      <c r="WQT122" s="119"/>
      <c r="WQU122" s="119"/>
      <c r="WQV122" s="119"/>
      <c r="WQW122" s="119"/>
      <c r="WQX122" s="119"/>
      <c r="WQY122" s="119"/>
      <c r="WQZ122" s="119"/>
      <c r="WRA122" s="119"/>
      <c r="WRB122" s="119"/>
      <c r="WRC122" s="119"/>
      <c r="WRD122" s="119"/>
      <c r="WRE122" s="119"/>
      <c r="WRF122" s="119"/>
      <c r="WRG122" s="119"/>
      <c r="WRH122" s="119"/>
      <c r="WRI122" s="119"/>
      <c r="WRJ122" s="119"/>
      <c r="WRK122" s="119"/>
      <c r="WRL122" s="119"/>
      <c r="WRM122" s="119"/>
      <c r="WRN122" s="119"/>
      <c r="WRO122" s="119"/>
      <c r="WRP122" s="119"/>
      <c r="WRQ122" s="119"/>
      <c r="WRR122" s="119"/>
      <c r="WRS122" s="119"/>
      <c r="WRT122" s="119"/>
      <c r="WRU122" s="119"/>
      <c r="WRV122" s="119"/>
      <c r="WRW122" s="119"/>
      <c r="WRX122" s="119"/>
      <c r="WRY122" s="119"/>
      <c r="WRZ122" s="119"/>
      <c r="WSA122" s="119"/>
      <c r="WSB122" s="119"/>
      <c r="WSC122" s="119"/>
      <c r="WSD122" s="119"/>
      <c r="WSE122" s="119"/>
      <c r="WSF122" s="119"/>
      <c r="WSG122" s="119"/>
      <c r="WSH122" s="119"/>
      <c r="WSI122" s="119"/>
      <c r="WSJ122" s="119"/>
      <c r="WSK122" s="119"/>
      <c r="WSL122" s="119"/>
      <c r="WSM122" s="119"/>
      <c r="WSN122" s="119"/>
      <c r="WSO122" s="119"/>
      <c r="WSP122" s="119"/>
      <c r="WSQ122" s="119"/>
      <c r="WSR122" s="119"/>
      <c r="WSS122" s="119"/>
      <c r="WST122" s="119"/>
      <c r="WSU122" s="119"/>
      <c r="WSV122" s="119"/>
      <c r="WSW122" s="119"/>
      <c r="WSX122" s="119"/>
      <c r="WSY122" s="119"/>
      <c r="WSZ122" s="119"/>
      <c r="WTA122" s="119"/>
      <c r="WTB122" s="119"/>
      <c r="WTC122" s="119"/>
      <c r="WTD122" s="119"/>
      <c r="WTE122" s="119"/>
      <c r="WTF122" s="119"/>
      <c r="WTG122" s="119"/>
      <c r="WTH122" s="119"/>
      <c r="WTI122" s="119"/>
      <c r="WTJ122" s="119"/>
      <c r="WTK122" s="119"/>
      <c r="WTL122" s="119"/>
      <c r="WTM122" s="119"/>
      <c r="WTN122" s="119"/>
      <c r="WTO122" s="119"/>
      <c r="WTP122" s="119"/>
      <c r="WTQ122" s="119"/>
      <c r="WTR122" s="119"/>
      <c r="WTS122" s="119"/>
      <c r="WTT122" s="119"/>
      <c r="WTU122" s="119"/>
      <c r="WTV122" s="119"/>
      <c r="WTW122" s="119"/>
      <c r="WTX122" s="119"/>
      <c r="WTY122" s="119"/>
      <c r="WTZ122" s="119"/>
      <c r="WUA122" s="119"/>
      <c r="WUB122" s="119"/>
      <c r="WUC122" s="119"/>
      <c r="WUD122" s="119"/>
      <c r="WUE122" s="119"/>
      <c r="WUF122" s="119"/>
      <c r="WUG122" s="119"/>
      <c r="WUH122" s="119"/>
      <c r="WUI122" s="119"/>
      <c r="WUJ122" s="119"/>
      <c r="WUK122" s="119"/>
      <c r="WUL122" s="119"/>
      <c r="WUM122" s="119"/>
      <c r="WUN122" s="119"/>
      <c r="WUO122" s="119"/>
      <c r="WUP122" s="119"/>
      <c r="WUQ122" s="119"/>
      <c r="WUR122" s="119"/>
      <c r="WUS122" s="119"/>
      <c r="WUT122" s="119"/>
      <c r="WUU122" s="119"/>
      <c r="WUV122" s="119"/>
      <c r="WUW122" s="119"/>
      <c r="WUX122" s="119"/>
      <c r="WUY122" s="119"/>
      <c r="WUZ122" s="119"/>
      <c r="WVA122" s="119"/>
      <c r="WVB122" s="119"/>
      <c r="WVC122" s="119"/>
      <c r="WVD122" s="119"/>
      <c r="WVE122" s="119"/>
      <c r="WVF122" s="119"/>
      <c r="WVG122" s="119"/>
      <c r="WVH122" s="119"/>
      <c r="WVI122" s="119"/>
      <c r="WVJ122" s="119"/>
      <c r="WVK122" s="119"/>
      <c r="WVL122" s="119"/>
      <c r="WVM122" s="119"/>
      <c r="WVN122" s="119"/>
      <c r="WVO122" s="119"/>
      <c r="WVP122" s="119"/>
      <c r="WVQ122" s="119"/>
      <c r="WVR122" s="119"/>
      <c r="WVS122" s="119"/>
      <c r="WVT122" s="119"/>
      <c r="WVU122" s="119"/>
      <c r="WVV122" s="119"/>
      <c r="WVW122" s="119"/>
      <c r="WVX122" s="119"/>
      <c r="WVY122" s="119"/>
      <c r="WVZ122" s="119"/>
      <c r="WWA122" s="119"/>
      <c r="WWB122" s="119"/>
      <c r="WWC122" s="119"/>
      <c r="WWD122" s="119"/>
      <c r="WWE122" s="119"/>
      <c r="WWF122" s="119"/>
      <c r="WWG122" s="119"/>
      <c r="WWH122" s="119"/>
      <c r="WWI122" s="119"/>
      <c r="WWJ122" s="119"/>
      <c r="WWK122" s="119"/>
      <c r="WWL122" s="119"/>
      <c r="WWM122" s="119"/>
      <c r="WWN122" s="119"/>
      <c r="WWO122" s="119"/>
      <c r="WWP122" s="119"/>
      <c r="WWQ122" s="119"/>
      <c r="WWR122" s="119"/>
      <c r="WWS122" s="119"/>
      <c r="WWT122" s="119"/>
      <c r="WWU122" s="119"/>
      <c r="WWV122" s="119"/>
      <c r="WWW122" s="119"/>
      <c r="WWX122" s="119"/>
      <c r="WWY122" s="119"/>
      <c r="WWZ122" s="119"/>
      <c r="WXA122" s="119"/>
      <c r="WXB122" s="119"/>
      <c r="WXC122" s="119"/>
      <c r="WXD122" s="119"/>
      <c r="WXE122" s="119"/>
      <c r="WXF122" s="119"/>
      <c r="WXG122" s="119"/>
      <c r="WXH122" s="119"/>
      <c r="WXI122" s="119"/>
      <c r="WXJ122" s="119"/>
      <c r="WXK122" s="119"/>
      <c r="WXL122" s="119"/>
      <c r="WXM122" s="119"/>
      <c r="WXN122" s="119"/>
      <c r="WXO122" s="119"/>
      <c r="WXP122" s="119"/>
      <c r="WXQ122" s="119"/>
      <c r="WXR122" s="119"/>
      <c r="WXS122" s="119"/>
      <c r="WXT122" s="119"/>
      <c r="WXU122" s="119"/>
      <c r="WXV122" s="119"/>
      <c r="WXW122" s="119"/>
      <c r="WXX122" s="119"/>
      <c r="WXY122" s="119"/>
      <c r="WXZ122" s="119"/>
      <c r="WYA122" s="119"/>
      <c r="WYB122" s="119"/>
      <c r="WYC122" s="119"/>
      <c r="WYD122" s="119"/>
      <c r="WYE122" s="119"/>
      <c r="WYF122" s="119"/>
      <c r="WYG122" s="119"/>
      <c r="WYH122" s="119"/>
      <c r="WYI122" s="119"/>
      <c r="WYJ122" s="119"/>
      <c r="WYK122" s="119"/>
      <c r="WYL122" s="119"/>
      <c r="WYM122" s="119"/>
      <c r="WYN122" s="119"/>
      <c r="WYO122" s="119"/>
      <c r="WYP122" s="119"/>
      <c r="WYQ122" s="119"/>
      <c r="WYR122" s="119"/>
      <c r="WYS122" s="119"/>
      <c r="WYT122" s="119"/>
      <c r="WYU122" s="119"/>
      <c r="WYV122" s="119"/>
      <c r="WYW122" s="119"/>
      <c r="WYX122" s="119"/>
      <c r="WYY122" s="119"/>
      <c r="WYZ122" s="119"/>
      <c r="WZA122" s="119"/>
      <c r="WZB122" s="119"/>
      <c r="WZC122" s="119"/>
      <c r="WZD122" s="119"/>
      <c r="WZE122" s="119"/>
      <c r="WZF122" s="119"/>
      <c r="WZG122" s="119"/>
      <c r="WZH122" s="119"/>
      <c r="WZI122" s="119"/>
      <c r="WZJ122" s="119"/>
      <c r="WZK122" s="119"/>
      <c r="WZL122" s="119"/>
      <c r="WZM122" s="119"/>
      <c r="WZN122" s="119"/>
      <c r="WZO122" s="119"/>
      <c r="WZP122" s="119"/>
      <c r="WZQ122" s="119"/>
      <c r="WZR122" s="119"/>
      <c r="WZS122" s="119"/>
      <c r="WZT122" s="119"/>
      <c r="WZU122" s="119"/>
      <c r="WZV122" s="119"/>
      <c r="WZW122" s="119"/>
      <c r="WZX122" s="119"/>
      <c r="WZY122" s="119"/>
      <c r="WZZ122" s="119"/>
      <c r="XAA122" s="119"/>
      <c r="XAB122" s="119"/>
      <c r="XAC122" s="119"/>
      <c r="XAD122" s="119"/>
      <c r="XAE122" s="119"/>
      <c r="XAF122" s="119"/>
      <c r="XAG122" s="119"/>
      <c r="XAH122" s="119"/>
      <c r="XAI122" s="119"/>
      <c r="XAJ122" s="119"/>
      <c r="XAK122" s="119"/>
      <c r="XAL122" s="119"/>
      <c r="XAM122" s="119"/>
      <c r="XAN122" s="119"/>
      <c r="XAO122" s="119"/>
      <c r="XAP122" s="119"/>
      <c r="XAQ122" s="119"/>
      <c r="XAR122" s="119"/>
      <c r="XAS122" s="119"/>
      <c r="XAT122" s="119"/>
      <c r="XAU122" s="119"/>
      <c r="XAV122" s="119"/>
      <c r="XAW122" s="119"/>
      <c r="XAX122" s="119"/>
      <c r="XAY122" s="119"/>
      <c r="XAZ122" s="119"/>
      <c r="XBA122" s="119"/>
      <c r="XBB122" s="119"/>
      <c r="XBC122" s="119"/>
      <c r="XBD122" s="119"/>
      <c r="XBE122" s="119"/>
      <c r="XBF122" s="119"/>
      <c r="XBG122" s="119"/>
      <c r="XBH122" s="119"/>
      <c r="XBI122" s="119"/>
      <c r="XBJ122" s="119"/>
      <c r="XBK122" s="119"/>
      <c r="XBL122" s="119"/>
      <c r="XBM122" s="119"/>
      <c r="XBN122" s="119"/>
      <c r="XBO122" s="119"/>
      <c r="XBP122" s="119"/>
      <c r="XBQ122" s="119"/>
      <c r="XBR122" s="119"/>
      <c r="XBS122" s="119"/>
      <c r="XBT122" s="119"/>
      <c r="XBU122" s="119"/>
      <c r="XBV122" s="119"/>
      <c r="XBW122" s="119"/>
      <c r="XBX122" s="119"/>
      <c r="XBY122" s="119"/>
      <c r="XBZ122" s="119"/>
      <c r="XCA122" s="119"/>
      <c r="XCB122" s="119"/>
      <c r="XCC122" s="119"/>
      <c r="XCD122" s="119"/>
      <c r="XCE122" s="119"/>
      <c r="XCF122" s="119"/>
      <c r="XCG122" s="119"/>
      <c r="XCH122" s="119"/>
      <c r="XCI122" s="119"/>
      <c r="XCJ122" s="119"/>
      <c r="XCK122" s="119"/>
      <c r="XCL122" s="119"/>
      <c r="XCM122" s="119"/>
      <c r="XCN122" s="119"/>
      <c r="XCO122" s="119"/>
      <c r="XCP122" s="119"/>
      <c r="XCQ122" s="119"/>
      <c r="XCR122" s="119"/>
      <c r="XCS122" s="119"/>
      <c r="XCT122" s="119"/>
      <c r="XCU122" s="119"/>
      <c r="XCV122" s="119"/>
      <c r="XCW122" s="119"/>
      <c r="XCX122" s="119"/>
      <c r="XCY122" s="119"/>
      <c r="XCZ122" s="119"/>
      <c r="XDA122" s="119"/>
      <c r="XDB122" s="119"/>
      <c r="XDC122" s="119"/>
      <c r="XDD122" s="119"/>
      <c r="XDE122" s="119"/>
      <c r="XDF122" s="119"/>
      <c r="XDG122" s="119"/>
      <c r="XDH122" s="119"/>
      <c r="XDI122" s="119"/>
      <c r="XDJ122" s="119"/>
      <c r="XDK122" s="119"/>
      <c r="XDL122" s="119"/>
      <c r="XDM122" s="119"/>
      <c r="XDN122" s="119"/>
      <c r="XDO122" s="119"/>
      <c r="XDP122" s="119"/>
      <c r="XDQ122" s="119"/>
      <c r="XDR122" s="119"/>
      <c r="XDS122" s="119"/>
      <c r="XDT122" s="119"/>
      <c r="XDU122" s="119"/>
      <c r="XDV122" s="119"/>
      <c r="XDW122" s="119"/>
      <c r="XDX122" s="119"/>
      <c r="XDY122" s="119"/>
      <c r="XDZ122" s="119"/>
      <c r="XEA122" s="119"/>
      <c r="XEB122" s="119"/>
      <c r="XEC122" s="119"/>
      <c r="XED122" s="119"/>
      <c r="XEE122" s="119"/>
      <c r="XEF122" s="119"/>
      <c r="XEG122" s="119"/>
      <c r="XEH122" s="119"/>
      <c r="XEI122" s="119"/>
      <c r="XEJ122" s="119"/>
      <c r="XEK122" s="119"/>
      <c r="XEL122" s="119"/>
      <c r="XEM122" s="119"/>
      <c r="XEN122" s="119"/>
      <c r="XEO122" s="119"/>
      <c r="XEP122" s="119"/>
      <c r="XEQ122" s="119"/>
      <c r="XER122" s="119"/>
      <c r="XES122" s="119"/>
      <c r="XET122" s="119"/>
      <c r="XEU122" s="119"/>
      <c r="XEV122" s="119"/>
      <c r="XEW122" s="119"/>
      <c r="XEX122" s="119"/>
      <c r="XEY122" s="119"/>
      <c r="XEZ122" s="119"/>
      <c r="XFA122" s="119"/>
      <c r="XFB122" s="119"/>
      <c r="XFC122" s="119"/>
    </row>
    <row r="123" spans="1:16383" ht="30" x14ac:dyDescent="0.25">
      <c r="A123" s="4" t="s">
        <v>101</v>
      </c>
      <c r="B123" s="4" t="s">
        <v>87</v>
      </c>
      <c r="C123" s="4" t="s">
        <v>100</v>
      </c>
      <c r="D123" s="4" t="s">
        <v>89</v>
      </c>
    </row>
    <row r="124" spans="1:16383" ht="30" x14ac:dyDescent="0.25">
      <c r="A124" s="4" t="s">
        <v>103</v>
      </c>
      <c r="B124" s="4" t="s">
        <v>87</v>
      </c>
      <c r="C124" s="4" t="s">
        <v>102</v>
      </c>
      <c r="D124" s="4" t="s">
        <v>89</v>
      </c>
    </row>
    <row r="125" spans="1:16383" ht="30" x14ac:dyDescent="0.25">
      <c r="A125" s="4" t="s">
        <v>105</v>
      </c>
      <c r="B125" s="4" t="s">
        <v>87</v>
      </c>
      <c r="C125" s="4" t="s">
        <v>104</v>
      </c>
      <c r="D125" s="4" t="s">
        <v>89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119"/>
      <c r="BF125" s="119"/>
      <c r="BG125" s="119"/>
      <c r="BH125" s="119"/>
      <c r="BI125" s="119"/>
      <c r="BJ125" s="119"/>
      <c r="BK125" s="119"/>
      <c r="BL125" s="119"/>
      <c r="BM125" s="119"/>
      <c r="BN125" s="119"/>
      <c r="BO125" s="119"/>
      <c r="BP125" s="119"/>
      <c r="BQ125" s="119"/>
      <c r="BR125" s="119"/>
      <c r="BS125" s="119"/>
      <c r="BT125" s="119"/>
      <c r="BU125" s="119"/>
      <c r="BV125" s="119"/>
      <c r="BW125" s="119"/>
      <c r="BX125" s="119"/>
      <c r="BY125" s="119"/>
      <c r="BZ125" s="119"/>
      <c r="CA125" s="119"/>
      <c r="CB125" s="119"/>
      <c r="CC125" s="119"/>
      <c r="CD125" s="119"/>
      <c r="CE125" s="119"/>
      <c r="CF125" s="119"/>
      <c r="CG125" s="119"/>
      <c r="CH125" s="119"/>
      <c r="CI125" s="119"/>
      <c r="CJ125" s="119"/>
      <c r="CK125" s="119"/>
      <c r="CL125" s="119"/>
      <c r="CM125" s="119"/>
      <c r="CN125" s="119"/>
      <c r="CO125" s="119"/>
      <c r="CP125" s="119"/>
      <c r="CQ125" s="119"/>
      <c r="CR125" s="119"/>
      <c r="CS125" s="119"/>
      <c r="CT125" s="119"/>
      <c r="CU125" s="119"/>
      <c r="CV125" s="119"/>
      <c r="CW125" s="119"/>
      <c r="CX125" s="119"/>
      <c r="CY125" s="119"/>
      <c r="CZ125" s="119"/>
      <c r="DA125" s="119"/>
      <c r="DB125" s="119"/>
      <c r="DC125" s="119"/>
      <c r="DD125" s="119"/>
      <c r="DE125" s="119"/>
      <c r="DF125" s="119"/>
      <c r="DG125" s="119"/>
      <c r="DH125" s="119"/>
      <c r="DI125" s="119"/>
      <c r="DJ125" s="119"/>
      <c r="DK125" s="119"/>
      <c r="DL125" s="119"/>
      <c r="DM125" s="119"/>
      <c r="DN125" s="119"/>
      <c r="DO125" s="119"/>
      <c r="DP125" s="119"/>
      <c r="DQ125" s="119"/>
      <c r="DR125" s="119"/>
      <c r="DS125" s="119"/>
      <c r="DT125" s="119"/>
      <c r="DU125" s="119"/>
      <c r="DV125" s="119"/>
      <c r="DW125" s="119"/>
      <c r="DX125" s="119"/>
      <c r="DY125" s="119"/>
      <c r="DZ125" s="119"/>
      <c r="EA125" s="119"/>
      <c r="EB125" s="119"/>
      <c r="EC125" s="119"/>
      <c r="ED125" s="119"/>
      <c r="EE125" s="119"/>
      <c r="EF125" s="119"/>
      <c r="EG125" s="119"/>
      <c r="EH125" s="119"/>
      <c r="EI125" s="119"/>
      <c r="EJ125" s="119"/>
      <c r="EK125" s="119"/>
      <c r="EL125" s="119"/>
      <c r="EM125" s="119"/>
      <c r="EN125" s="119"/>
      <c r="EO125" s="119"/>
      <c r="EP125" s="119"/>
      <c r="EQ125" s="119"/>
      <c r="ER125" s="119"/>
      <c r="ES125" s="119"/>
      <c r="ET125" s="119"/>
      <c r="EU125" s="119"/>
      <c r="EV125" s="119"/>
      <c r="EW125" s="119"/>
      <c r="EX125" s="119"/>
      <c r="EY125" s="119"/>
      <c r="EZ125" s="119"/>
      <c r="FA125" s="119"/>
      <c r="FB125" s="119"/>
      <c r="FC125" s="119"/>
      <c r="FD125" s="119"/>
      <c r="FE125" s="119"/>
      <c r="FF125" s="119"/>
      <c r="FG125" s="119"/>
      <c r="FH125" s="119"/>
      <c r="FI125" s="119"/>
      <c r="FJ125" s="119"/>
      <c r="FK125" s="119"/>
      <c r="FL125" s="119"/>
      <c r="FM125" s="119"/>
      <c r="FN125" s="119"/>
      <c r="FO125" s="119"/>
      <c r="FP125" s="119"/>
      <c r="FQ125" s="119"/>
      <c r="FR125" s="119"/>
      <c r="FS125" s="119"/>
      <c r="FT125" s="119"/>
      <c r="FU125" s="119"/>
      <c r="FV125" s="119"/>
      <c r="FW125" s="119"/>
      <c r="FX125" s="119"/>
      <c r="FY125" s="119"/>
      <c r="FZ125" s="119"/>
      <c r="GA125" s="119"/>
      <c r="GB125" s="119"/>
      <c r="GC125" s="119"/>
      <c r="GD125" s="119"/>
      <c r="GE125" s="119"/>
      <c r="GF125" s="119"/>
      <c r="GG125" s="119"/>
      <c r="GH125" s="119"/>
      <c r="GI125" s="119"/>
      <c r="GJ125" s="119"/>
      <c r="GK125" s="119"/>
      <c r="GL125" s="119"/>
      <c r="GM125" s="119"/>
      <c r="GN125" s="119"/>
      <c r="GO125" s="119"/>
      <c r="GP125" s="119"/>
      <c r="GQ125" s="119"/>
      <c r="GR125" s="119"/>
      <c r="GS125" s="119"/>
      <c r="GT125" s="119"/>
      <c r="GU125" s="119"/>
      <c r="GV125" s="119"/>
      <c r="GW125" s="119"/>
      <c r="GX125" s="119"/>
      <c r="GY125" s="119"/>
      <c r="GZ125" s="119"/>
      <c r="HA125" s="119"/>
      <c r="HB125" s="119"/>
      <c r="HC125" s="119"/>
      <c r="HD125" s="119"/>
      <c r="HE125" s="119"/>
      <c r="HF125" s="119"/>
      <c r="HG125" s="119"/>
      <c r="HH125" s="119"/>
      <c r="HI125" s="119"/>
      <c r="HJ125" s="119"/>
      <c r="HK125" s="119"/>
      <c r="HL125" s="119"/>
      <c r="HM125" s="119"/>
      <c r="HN125" s="119"/>
      <c r="HO125" s="119"/>
      <c r="HP125" s="119"/>
      <c r="HQ125" s="119"/>
      <c r="HR125" s="119"/>
      <c r="HS125" s="119"/>
      <c r="HT125" s="119"/>
      <c r="HU125" s="119"/>
      <c r="HV125" s="119"/>
      <c r="HW125" s="119"/>
      <c r="HX125" s="119"/>
      <c r="HY125" s="119"/>
      <c r="HZ125" s="119"/>
      <c r="IA125" s="119"/>
      <c r="IB125" s="119"/>
      <c r="IC125" s="119"/>
      <c r="ID125" s="119"/>
      <c r="IE125" s="119"/>
      <c r="IF125" s="119"/>
      <c r="IG125" s="119"/>
      <c r="IH125" s="119"/>
      <c r="II125" s="119"/>
      <c r="IJ125" s="119"/>
      <c r="IK125" s="119"/>
      <c r="IL125" s="119"/>
      <c r="IM125" s="119"/>
      <c r="IN125" s="119"/>
      <c r="IO125" s="119"/>
      <c r="IP125" s="119"/>
      <c r="IQ125" s="119"/>
      <c r="IR125" s="119"/>
      <c r="IS125" s="119"/>
      <c r="IT125" s="119"/>
      <c r="IU125" s="119"/>
      <c r="IV125" s="119"/>
      <c r="IW125" s="119"/>
      <c r="IX125" s="119"/>
      <c r="IY125" s="119"/>
      <c r="IZ125" s="119"/>
      <c r="JA125" s="119"/>
      <c r="JB125" s="119"/>
      <c r="JC125" s="119"/>
      <c r="JD125" s="119"/>
      <c r="JE125" s="119"/>
      <c r="JF125" s="119"/>
      <c r="JG125" s="119"/>
      <c r="JH125" s="119"/>
      <c r="JI125" s="119"/>
      <c r="JJ125" s="119"/>
      <c r="JK125" s="119"/>
      <c r="JL125" s="119"/>
      <c r="JM125" s="119"/>
      <c r="JN125" s="119"/>
      <c r="JO125" s="119"/>
      <c r="JP125" s="119"/>
      <c r="JQ125" s="119"/>
      <c r="JR125" s="119"/>
      <c r="JS125" s="119"/>
      <c r="JT125" s="119"/>
      <c r="JU125" s="119"/>
      <c r="JV125" s="119"/>
      <c r="JW125" s="119"/>
      <c r="JX125" s="119"/>
      <c r="JY125" s="119"/>
      <c r="JZ125" s="119"/>
      <c r="KA125" s="119"/>
      <c r="KB125" s="119"/>
      <c r="KC125" s="119"/>
      <c r="KD125" s="119"/>
      <c r="KE125" s="119"/>
      <c r="KF125" s="119"/>
      <c r="KG125" s="119"/>
      <c r="KH125" s="119"/>
      <c r="KI125" s="119"/>
      <c r="KJ125" s="119"/>
      <c r="KK125" s="119"/>
      <c r="KL125" s="119"/>
      <c r="KM125" s="119"/>
      <c r="KN125" s="119"/>
      <c r="KO125" s="119"/>
      <c r="KP125" s="119"/>
      <c r="KQ125" s="119"/>
      <c r="KR125" s="119"/>
      <c r="KS125" s="119"/>
      <c r="KT125" s="119"/>
      <c r="KU125" s="119"/>
      <c r="KV125" s="119"/>
      <c r="KW125" s="119"/>
      <c r="KX125" s="119"/>
      <c r="KY125" s="119"/>
      <c r="KZ125" s="119"/>
      <c r="LA125" s="119"/>
      <c r="LB125" s="119"/>
      <c r="LC125" s="119"/>
      <c r="LD125" s="119"/>
      <c r="LE125" s="119"/>
      <c r="LF125" s="119"/>
      <c r="LG125" s="119"/>
      <c r="LH125" s="119"/>
      <c r="LI125" s="119"/>
      <c r="LJ125" s="119"/>
      <c r="LK125" s="119"/>
      <c r="LL125" s="119"/>
      <c r="LM125" s="119"/>
      <c r="LN125" s="119"/>
      <c r="LO125" s="119"/>
      <c r="LP125" s="119"/>
      <c r="LQ125" s="119"/>
      <c r="LR125" s="119"/>
      <c r="LS125" s="119"/>
      <c r="LT125" s="119"/>
      <c r="LU125" s="119"/>
      <c r="LV125" s="119"/>
      <c r="LW125" s="119"/>
      <c r="LX125" s="119"/>
      <c r="LY125" s="119"/>
      <c r="LZ125" s="119"/>
      <c r="MA125" s="119"/>
      <c r="MB125" s="119"/>
      <c r="MC125" s="119"/>
      <c r="MD125" s="119"/>
      <c r="ME125" s="119"/>
      <c r="MF125" s="119"/>
      <c r="MG125" s="119"/>
      <c r="MH125" s="119"/>
      <c r="MI125" s="119"/>
      <c r="MJ125" s="119"/>
      <c r="MK125" s="119"/>
      <c r="ML125" s="119"/>
      <c r="MM125" s="119"/>
      <c r="MN125" s="119"/>
      <c r="MO125" s="119"/>
      <c r="MP125" s="119"/>
      <c r="MQ125" s="119"/>
      <c r="MR125" s="119"/>
      <c r="MS125" s="119"/>
      <c r="MT125" s="119"/>
      <c r="MU125" s="119"/>
      <c r="MV125" s="119"/>
      <c r="MW125" s="119"/>
      <c r="MX125" s="119"/>
      <c r="MY125" s="119"/>
      <c r="MZ125" s="119"/>
      <c r="NA125" s="119"/>
      <c r="NB125" s="119"/>
      <c r="NC125" s="119"/>
      <c r="ND125" s="119"/>
      <c r="NE125" s="119"/>
      <c r="NF125" s="119"/>
      <c r="NG125" s="119"/>
      <c r="NH125" s="119"/>
      <c r="NI125" s="119"/>
      <c r="NJ125" s="119"/>
      <c r="NK125" s="119"/>
      <c r="NL125" s="119"/>
      <c r="NM125" s="119"/>
      <c r="NN125" s="119"/>
      <c r="NO125" s="119"/>
      <c r="NP125" s="119"/>
      <c r="NQ125" s="119"/>
      <c r="NR125" s="119"/>
      <c r="NS125" s="119"/>
      <c r="NT125" s="119"/>
      <c r="NU125" s="119"/>
      <c r="NV125" s="119"/>
      <c r="NW125" s="119"/>
      <c r="NX125" s="119"/>
      <c r="NY125" s="119"/>
      <c r="NZ125" s="119"/>
      <c r="OA125" s="119"/>
      <c r="OB125" s="119"/>
      <c r="OC125" s="119"/>
      <c r="OD125" s="119"/>
      <c r="OE125" s="119"/>
      <c r="OF125" s="119"/>
      <c r="OG125" s="119"/>
      <c r="OH125" s="119"/>
      <c r="OI125" s="119"/>
      <c r="OJ125" s="119"/>
      <c r="OK125" s="119"/>
      <c r="OL125" s="119"/>
      <c r="OM125" s="119"/>
      <c r="ON125" s="119"/>
      <c r="OO125" s="119"/>
      <c r="OP125" s="119"/>
      <c r="OQ125" s="119"/>
      <c r="OR125" s="119"/>
      <c r="OS125" s="119"/>
      <c r="OT125" s="119"/>
      <c r="OU125" s="119"/>
      <c r="OV125" s="119"/>
      <c r="OW125" s="119"/>
      <c r="OX125" s="119"/>
      <c r="OY125" s="119"/>
      <c r="OZ125" s="119"/>
      <c r="PA125" s="119"/>
      <c r="PB125" s="119"/>
      <c r="PC125" s="119"/>
      <c r="PD125" s="119"/>
      <c r="PE125" s="119"/>
      <c r="PF125" s="119"/>
      <c r="PG125" s="119"/>
      <c r="PH125" s="119"/>
      <c r="PI125" s="119"/>
      <c r="PJ125" s="119"/>
      <c r="PK125" s="119"/>
      <c r="PL125" s="119"/>
      <c r="PM125" s="119"/>
      <c r="PN125" s="119"/>
      <c r="PO125" s="119"/>
      <c r="PP125" s="119"/>
      <c r="PQ125" s="119"/>
      <c r="PR125" s="119"/>
      <c r="PS125" s="119"/>
      <c r="PT125" s="119"/>
      <c r="PU125" s="119"/>
      <c r="PV125" s="119"/>
      <c r="PW125" s="119"/>
      <c r="PX125" s="119"/>
      <c r="PY125" s="119"/>
      <c r="PZ125" s="119"/>
      <c r="QA125" s="119"/>
      <c r="QB125" s="119"/>
      <c r="QC125" s="119"/>
      <c r="QD125" s="119"/>
      <c r="QE125" s="119"/>
      <c r="QF125" s="119"/>
      <c r="QG125" s="119"/>
      <c r="QH125" s="119"/>
      <c r="QI125" s="119"/>
      <c r="QJ125" s="119"/>
      <c r="QK125" s="119"/>
      <c r="QL125" s="119"/>
      <c r="QM125" s="119"/>
      <c r="QN125" s="119"/>
      <c r="QO125" s="119"/>
      <c r="QP125" s="119"/>
      <c r="QQ125" s="119"/>
      <c r="QR125" s="119"/>
      <c r="QS125" s="119"/>
      <c r="QT125" s="119"/>
      <c r="QU125" s="119"/>
      <c r="QV125" s="119"/>
      <c r="QW125" s="119"/>
      <c r="QX125" s="119"/>
      <c r="QY125" s="119"/>
      <c r="QZ125" s="119"/>
      <c r="RA125" s="119"/>
      <c r="RB125" s="119"/>
      <c r="RC125" s="119"/>
      <c r="RD125" s="119"/>
      <c r="RE125" s="119"/>
      <c r="RF125" s="119"/>
      <c r="RG125" s="119"/>
      <c r="RH125" s="119"/>
      <c r="RI125" s="119"/>
      <c r="RJ125" s="119"/>
      <c r="RK125" s="119"/>
      <c r="RL125" s="119"/>
      <c r="RM125" s="119"/>
      <c r="RN125" s="119"/>
      <c r="RO125" s="119"/>
      <c r="RP125" s="119"/>
      <c r="RQ125" s="119"/>
      <c r="RR125" s="119"/>
      <c r="RS125" s="119"/>
      <c r="RT125" s="119"/>
      <c r="RU125" s="119"/>
      <c r="RV125" s="119"/>
      <c r="RW125" s="119"/>
      <c r="RX125" s="119"/>
      <c r="RY125" s="119"/>
      <c r="RZ125" s="119"/>
      <c r="SA125" s="119"/>
      <c r="SB125" s="119"/>
      <c r="SC125" s="119"/>
      <c r="SD125" s="119"/>
      <c r="SE125" s="119"/>
      <c r="SF125" s="119"/>
      <c r="SG125" s="119"/>
      <c r="SH125" s="119"/>
      <c r="SI125" s="119"/>
      <c r="SJ125" s="119"/>
      <c r="SK125" s="119"/>
      <c r="SL125" s="119"/>
      <c r="SM125" s="119"/>
      <c r="SN125" s="119"/>
      <c r="SO125" s="119"/>
      <c r="SP125" s="119"/>
      <c r="SQ125" s="119"/>
      <c r="SR125" s="119"/>
      <c r="SS125" s="119"/>
      <c r="ST125" s="119"/>
      <c r="SU125" s="119"/>
      <c r="SV125" s="119"/>
      <c r="SW125" s="119"/>
      <c r="SX125" s="119"/>
      <c r="SY125" s="119"/>
      <c r="SZ125" s="119"/>
      <c r="TA125" s="119"/>
      <c r="TB125" s="119"/>
      <c r="TC125" s="119"/>
      <c r="TD125" s="119"/>
      <c r="TE125" s="119"/>
      <c r="TF125" s="119"/>
      <c r="TG125" s="119"/>
      <c r="TH125" s="119"/>
      <c r="TI125" s="119"/>
      <c r="TJ125" s="119"/>
      <c r="TK125" s="119"/>
      <c r="TL125" s="119"/>
      <c r="TM125" s="119"/>
      <c r="TN125" s="119"/>
      <c r="TO125" s="119"/>
      <c r="TP125" s="119"/>
      <c r="TQ125" s="119"/>
      <c r="TR125" s="119"/>
      <c r="TS125" s="119"/>
      <c r="TT125" s="119"/>
      <c r="TU125" s="119"/>
      <c r="TV125" s="119"/>
      <c r="TW125" s="119"/>
      <c r="TX125" s="119"/>
      <c r="TY125" s="119"/>
      <c r="TZ125" s="119"/>
      <c r="UA125" s="119"/>
      <c r="UB125" s="119"/>
      <c r="UC125" s="119"/>
      <c r="UD125" s="119"/>
      <c r="UE125" s="119"/>
      <c r="UF125" s="119"/>
      <c r="UG125" s="119"/>
      <c r="UH125" s="119"/>
      <c r="UI125" s="119"/>
      <c r="UJ125" s="119"/>
      <c r="UK125" s="119"/>
      <c r="UL125" s="119"/>
      <c r="UM125" s="119"/>
      <c r="UN125" s="119"/>
      <c r="UO125" s="119"/>
      <c r="UP125" s="119"/>
      <c r="UQ125" s="119"/>
      <c r="UR125" s="119"/>
      <c r="US125" s="119"/>
      <c r="UT125" s="119"/>
      <c r="UU125" s="119"/>
      <c r="UV125" s="119"/>
      <c r="UW125" s="119"/>
      <c r="UX125" s="119"/>
      <c r="UY125" s="119"/>
      <c r="UZ125" s="119"/>
      <c r="VA125" s="119"/>
      <c r="VB125" s="119"/>
      <c r="VC125" s="119"/>
      <c r="VD125" s="119"/>
      <c r="VE125" s="119"/>
      <c r="VF125" s="119"/>
      <c r="VG125" s="119"/>
      <c r="VH125" s="119"/>
      <c r="VI125" s="119"/>
      <c r="VJ125" s="119"/>
      <c r="VK125" s="119"/>
      <c r="VL125" s="119"/>
      <c r="VM125" s="119"/>
      <c r="VN125" s="119"/>
      <c r="VO125" s="119"/>
      <c r="VP125" s="119"/>
      <c r="VQ125" s="119"/>
      <c r="VR125" s="119"/>
      <c r="VS125" s="119"/>
      <c r="VT125" s="119"/>
      <c r="VU125" s="119"/>
      <c r="VV125" s="119"/>
      <c r="VW125" s="119"/>
      <c r="VX125" s="119"/>
      <c r="VY125" s="119"/>
      <c r="VZ125" s="119"/>
      <c r="WA125" s="119"/>
      <c r="WB125" s="119"/>
      <c r="WC125" s="119"/>
      <c r="WD125" s="119"/>
      <c r="WE125" s="119"/>
      <c r="WF125" s="119"/>
      <c r="WG125" s="119"/>
      <c r="WH125" s="119"/>
      <c r="WI125" s="119"/>
      <c r="WJ125" s="119"/>
      <c r="WK125" s="119"/>
      <c r="WL125" s="119"/>
      <c r="WM125" s="119"/>
      <c r="WN125" s="119"/>
      <c r="WO125" s="119"/>
      <c r="WP125" s="119"/>
      <c r="WQ125" s="119"/>
      <c r="WR125" s="119"/>
      <c r="WS125" s="119"/>
      <c r="WT125" s="119"/>
      <c r="WU125" s="119"/>
      <c r="WV125" s="119"/>
      <c r="WW125" s="119"/>
      <c r="WX125" s="119"/>
      <c r="WY125" s="119"/>
      <c r="WZ125" s="119"/>
      <c r="XA125" s="119"/>
      <c r="XB125" s="119"/>
      <c r="XC125" s="119"/>
      <c r="XD125" s="119"/>
      <c r="XE125" s="119"/>
      <c r="XF125" s="119"/>
      <c r="XG125" s="119"/>
      <c r="XH125" s="119"/>
      <c r="XI125" s="119"/>
      <c r="XJ125" s="119"/>
      <c r="XK125" s="119"/>
      <c r="XL125" s="119"/>
      <c r="XM125" s="119"/>
      <c r="XN125" s="119"/>
      <c r="XO125" s="119"/>
      <c r="XP125" s="119"/>
      <c r="XQ125" s="119"/>
      <c r="XR125" s="119"/>
      <c r="XS125" s="119"/>
      <c r="XT125" s="119"/>
      <c r="XU125" s="119"/>
      <c r="XV125" s="119"/>
      <c r="XW125" s="119"/>
      <c r="XX125" s="119"/>
      <c r="XY125" s="119"/>
      <c r="XZ125" s="119"/>
      <c r="YA125" s="119"/>
      <c r="YB125" s="119"/>
      <c r="YC125" s="119"/>
      <c r="YD125" s="119"/>
      <c r="YE125" s="119"/>
      <c r="YF125" s="119"/>
      <c r="YG125" s="119"/>
      <c r="YH125" s="119"/>
      <c r="YI125" s="119"/>
      <c r="YJ125" s="119"/>
      <c r="YK125" s="119"/>
      <c r="YL125" s="119"/>
      <c r="YM125" s="119"/>
      <c r="YN125" s="119"/>
      <c r="YO125" s="119"/>
      <c r="YP125" s="119"/>
      <c r="YQ125" s="119"/>
      <c r="YR125" s="119"/>
      <c r="YS125" s="119"/>
      <c r="YT125" s="119"/>
      <c r="YU125" s="119"/>
      <c r="YV125" s="119"/>
      <c r="YW125" s="119"/>
      <c r="YX125" s="119"/>
      <c r="YY125" s="119"/>
      <c r="YZ125" s="119"/>
      <c r="ZA125" s="119"/>
      <c r="ZB125" s="119"/>
      <c r="ZC125" s="119"/>
      <c r="ZD125" s="119"/>
      <c r="ZE125" s="119"/>
      <c r="ZF125" s="119"/>
      <c r="ZG125" s="119"/>
      <c r="ZH125" s="119"/>
      <c r="ZI125" s="119"/>
      <c r="ZJ125" s="119"/>
      <c r="ZK125" s="119"/>
      <c r="ZL125" s="119"/>
      <c r="ZM125" s="119"/>
      <c r="ZN125" s="119"/>
      <c r="ZO125" s="119"/>
      <c r="ZP125" s="119"/>
      <c r="ZQ125" s="119"/>
      <c r="ZR125" s="119"/>
      <c r="ZS125" s="119"/>
      <c r="ZT125" s="119"/>
      <c r="ZU125" s="119"/>
      <c r="ZV125" s="119"/>
      <c r="ZW125" s="119"/>
      <c r="ZX125" s="119"/>
      <c r="ZY125" s="119"/>
      <c r="ZZ125" s="119"/>
      <c r="AAA125" s="119"/>
      <c r="AAB125" s="119"/>
      <c r="AAC125" s="119"/>
      <c r="AAD125" s="119"/>
      <c r="AAE125" s="119"/>
      <c r="AAF125" s="119"/>
      <c r="AAG125" s="119"/>
      <c r="AAH125" s="119"/>
      <c r="AAI125" s="119"/>
      <c r="AAJ125" s="119"/>
      <c r="AAK125" s="119"/>
      <c r="AAL125" s="119"/>
      <c r="AAM125" s="119"/>
      <c r="AAN125" s="119"/>
      <c r="AAO125" s="119"/>
      <c r="AAP125" s="119"/>
      <c r="AAQ125" s="119"/>
      <c r="AAR125" s="119"/>
      <c r="AAS125" s="119"/>
      <c r="AAT125" s="119"/>
      <c r="AAU125" s="119"/>
      <c r="AAV125" s="119"/>
      <c r="AAW125" s="119"/>
      <c r="AAX125" s="119"/>
      <c r="AAY125" s="119"/>
      <c r="AAZ125" s="119"/>
      <c r="ABA125" s="119"/>
      <c r="ABB125" s="119"/>
      <c r="ABC125" s="119"/>
      <c r="ABD125" s="119"/>
      <c r="ABE125" s="119"/>
      <c r="ABF125" s="119"/>
      <c r="ABG125" s="119"/>
      <c r="ABH125" s="119"/>
      <c r="ABI125" s="119"/>
      <c r="ABJ125" s="119"/>
      <c r="ABK125" s="119"/>
      <c r="ABL125" s="119"/>
      <c r="ABM125" s="119"/>
      <c r="ABN125" s="119"/>
      <c r="ABO125" s="119"/>
      <c r="ABP125" s="119"/>
      <c r="ABQ125" s="119"/>
      <c r="ABR125" s="119"/>
      <c r="ABS125" s="119"/>
      <c r="ABT125" s="119"/>
      <c r="ABU125" s="119"/>
      <c r="ABV125" s="119"/>
      <c r="ABW125" s="119"/>
      <c r="ABX125" s="119"/>
      <c r="ABY125" s="119"/>
      <c r="ABZ125" s="119"/>
      <c r="ACA125" s="119"/>
      <c r="ACB125" s="119"/>
      <c r="ACC125" s="119"/>
      <c r="ACD125" s="119"/>
      <c r="ACE125" s="119"/>
      <c r="ACF125" s="119"/>
      <c r="ACG125" s="119"/>
      <c r="ACH125" s="119"/>
      <c r="ACI125" s="119"/>
      <c r="ACJ125" s="119"/>
      <c r="ACK125" s="119"/>
      <c r="ACL125" s="119"/>
      <c r="ACM125" s="119"/>
      <c r="ACN125" s="119"/>
      <c r="ACO125" s="119"/>
      <c r="ACP125" s="119"/>
      <c r="ACQ125" s="119"/>
      <c r="ACR125" s="119"/>
      <c r="ACS125" s="119"/>
      <c r="ACT125" s="119"/>
      <c r="ACU125" s="119"/>
      <c r="ACV125" s="119"/>
      <c r="ACW125" s="119"/>
      <c r="ACX125" s="119"/>
      <c r="ACY125" s="119"/>
      <c r="ACZ125" s="119"/>
      <c r="ADA125" s="119"/>
      <c r="ADB125" s="119"/>
      <c r="ADC125" s="119"/>
      <c r="ADD125" s="119"/>
      <c r="ADE125" s="119"/>
      <c r="ADF125" s="119"/>
      <c r="ADG125" s="119"/>
      <c r="ADH125" s="119"/>
      <c r="ADI125" s="119"/>
      <c r="ADJ125" s="119"/>
      <c r="ADK125" s="119"/>
      <c r="ADL125" s="119"/>
      <c r="ADM125" s="119"/>
      <c r="ADN125" s="119"/>
      <c r="ADO125" s="119"/>
      <c r="ADP125" s="119"/>
      <c r="ADQ125" s="119"/>
      <c r="ADR125" s="119"/>
      <c r="ADS125" s="119"/>
      <c r="ADT125" s="119"/>
      <c r="ADU125" s="119"/>
      <c r="ADV125" s="119"/>
      <c r="ADW125" s="119"/>
      <c r="ADX125" s="119"/>
      <c r="ADY125" s="119"/>
      <c r="ADZ125" s="119"/>
      <c r="AEA125" s="119"/>
      <c r="AEB125" s="119"/>
      <c r="AEC125" s="119"/>
      <c r="AED125" s="119"/>
      <c r="AEE125" s="119"/>
      <c r="AEF125" s="119"/>
      <c r="AEG125" s="119"/>
      <c r="AEH125" s="119"/>
      <c r="AEI125" s="119"/>
      <c r="AEJ125" s="119"/>
      <c r="AEK125" s="119"/>
      <c r="AEL125" s="119"/>
      <c r="AEM125" s="119"/>
      <c r="AEN125" s="119"/>
      <c r="AEO125" s="119"/>
      <c r="AEP125" s="119"/>
      <c r="AEQ125" s="119"/>
      <c r="AER125" s="119"/>
      <c r="AES125" s="119"/>
      <c r="AET125" s="119"/>
      <c r="AEU125" s="119"/>
      <c r="AEV125" s="119"/>
      <c r="AEW125" s="119"/>
      <c r="AEX125" s="119"/>
      <c r="AEY125" s="119"/>
      <c r="AEZ125" s="119"/>
      <c r="AFA125" s="119"/>
      <c r="AFB125" s="119"/>
      <c r="AFC125" s="119"/>
      <c r="AFD125" s="119"/>
      <c r="AFE125" s="119"/>
      <c r="AFF125" s="119"/>
      <c r="AFG125" s="119"/>
      <c r="AFH125" s="119"/>
      <c r="AFI125" s="119"/>
      <c r="AFJ125" s="119"/>
      <c r="AFK125" s="119"/>
      <c r="AFL125" s="119"/>
      <c r="AFM125" s="119"/>
      <c r="AFN125" s="119"/>
      <c r="AFO125" s="119"/>
      <c r="AFP125" s="119"/>
      <c r="AFQ125" s="119"/>
      <c r="AFR125" s="119"/>
      <c r="AFS125" s="119"/>
      <c r="AFT125" s="119"/>
      <c r="AFU125" s="119"/>
      <c r="AFV125" s="119"/>
      <c r="AFW125" s="119"/>
      <c r="AFX125" s="119"/>
      <c r="AFY125" s="119"/>
      <c r="AFZ125" s="119"/>
      <c r="AGA125" s="119"/>
      <c r="AGB125" s="119"/>
      <c r="AGC125" s="119"/>
      <c r="AGD125" s="119"/>
      <c r="AGE125" s="119"/>
      <c r="AGF125" s="119"/>
      <c r="AGG125" s="119"/>
      <c r="AGH125" s="119"/>
      <c r="AGI125" s="119"/>
      <c r="AGJ125" s="119"/>
      <c r="AGK125" s="119"/>
      <c r="AGL125" s="119"/>
      <c r="AGM125" s="119"/>
      <c r="AGN125" s="119"/>
      <c r="AGO125" s="119"/>
      <c r="AGP125" s="119"/>
      <c r="AGQ125" s="119"/>
      <c r="AGR125" s="119"/>
      <c r="AGS125" s="119"/>
      <c r="AGT125" s="119"/>
      <c r="AGU125" s="119"/>
      <c r="AGV125" s="119"/>
      <c r="AGW125" s="119"/>
      <c r="AGX125" s="119"/>
      <c r="AGY125" s="119"/>
      <c r="AGZ125" s="119"/>
      <c r="AHA125" s="119"/>
      <c r="AHB125" s="119"/>
      <c r="AHC125" s="119"/>
      <c r="AHD125" s="119"/>
      <c r="AHE125" s="119"/>
      <c r="AHF125" s="119"/>
      <c r="AHG125" s="119"/>
      <c r="AHH125" s="119"/>
      <c r="AHI125" s="119"/>
      <c r="AHJ125" s="119"/>
      <c r="AHK125" s="119"/>
      <c r="AHL125" s="119"/>
      <c r="AHM125" s="119"/>
      <c r="AHN125" s="119"/>
      <c r="AHO125" s="119"/>
      <c r="AHP125" s="119"/>
      <c r="AHQ125" s="119"/>
      <c r="AHR125" s="119"/>
      <c r="AHS125" s="119"/>
      <c r="AHT125" s="119"/>
      <c r="AHU125" s="119"/>
      <c r="AHV125" s="119"/>
      <c r="AHW125" s="119"/>
      <c r="AHX125" s="119"/>
      <c r="AHY125" s="119"/>
      <c r="AHZ125" s="119"/>
      <c r="AIA125" s="119"/>
      <c r="AIB125" s="119"/>
      <c r="AIC125" s="119"/>
      <c r="AID125" s="119"/>
      <c r="AIE125" s="119"/>
      <c r="AIF125" s="119"/>
      <c r="AIG125" s="119"/>
      <c r="AIH125" s="119"/>
      <c r="AII125" s="119"/>
      <c r="AIJ125" s="119"/>
      <c r="AIK125" s="119"/>
      <c r="AIL125" s="119"/>
      <c r="AIM125" s="119"/>
      <c r="AIN125" s="119"/>
      <c r="AIO125" s="119"/>
      <c r="AIP125" s="119"/>
      <c r="AIQ125" s="119"/>
      <c r="AIR125" s="119"/>
      <c r="AIS125" s="119"/>
      <c r="AIT125" s="119"/>
      <c r="AIU125" s="119"/>
      <c r="AIV125" s="119"/>
      <c r="AIW125" s="119"/>
      <c r="AIX125" s="119"/>
      <c r="AIY125" s="119"/>
      <c r="AIZ125" s="119"/>
      <c r="AJA125" s="119"/>
      <c r="AJB125" s="119"/>
      <c r="AJC125" s="119"/>
      <c r="AJD125" s="119"/>
      <c r="AJE125" s="119"/>
      <c r="AJF125" s="119"/>
      <c r="AJG125" s="119"/>
      <c r="AJH125" s="119"/>
      <c r="AJI125" s="119"/>
      <c r="AJJ125" s="119"/>
      <c r="AJK125" s="119"/>
      <c r="AJL125" s="119"/>
      <c r="AJM125" s="119"/>
      <c r="AJN125" s="119"/>
      <c r="AJO125" s="119"/>
      <c r="AJP125" s="119"/>
      <c r="AJQ125" s="119"/>
      <c r="AJR125" s="119"/>
      <c r="AJS125" s="119"/>
      <c r="AJT125" s="119"/>
      <c r="AJU125" s="119"/>
      <c r="AJV125" s="119"/>
      <c r="AJW125" s="119"/>
      <c r="AJX125" s="119"/>
      <c r="AJY125" s="119"/>
      <c r="AJZ125" s="119"/>
      <c r="AKA125" s="119"/>
      <c r="AKB125" s="119"/>
      <c r="AKC125" s="119"/>
      <c r="AKD125" s="119"/>
      <c r="AKE125" s="119"/>
      <c r="AKF125" s="119"/>
      <c r="AKG125" s="119"/>
      <c r="AKH125" s="119"/>
      <c r="AKI125" s="119"/>
      <c r="AKJ125" s="119"/>
      <c r="AKK125" s="119"/>
      <c r="AKL125" s="119"/>
      <c r="AKM125" s="119"/>
      <c r="AKN125" s="119"/>
      <c r="AKO125" s="119"/>
      <c r="AKP125" s="119"/>
      <c r="AKQ125" s="119"/>
      <c r="AKR125" s="119"/>
      <c r="AKS125" s="119"/>
      <c r="AKT125" s="119"/>
      <c r="AKU125" s="119"/>
      <c r="AKV125" s="119"/>
      <c r="AKW125" s="119"/>
      <c r="AKX125" s="119"/>
      <c r="AKY125" s="119"/>
      <c r="AKZ125" s="119"/>
      <c r="ALA125" s="119"/>
      <c r="ALB125" s="119"/>
      <c r="ALC125" s="119"/>
      <c r="ALD125" s="119"/>
      <c r="ALE125" s="119"/>
      <c r="ALF125" s="119"/>
      <c r="ALG125" s="119"/>
      <c r="ALH125" s="119"/>
      <c r="ALI125" s="119"/>
      <c r="ALJ125" s="119"/>
      <c r="ALK125" s="119"/>
      <c r="ALL125" s="119"/>
      <c r="ALM125" s="119"/>
      <c r="ALN125" s="119"/>
      <c r="ALO125" s="119"/>
      <c r="ALP125" s="119"/>
      <c r="ALQ125" s="119"/>
      <c r="ALR125" s="119"/>
      <c r="ALS125" s="119"/>
      <c r="ALT125" s="119"/>
      <c r="ALU125" s="119"/>
      <c r="ALV125" s="119"/>
      <c r="ALW125" s="119"/>
      <c r="ALX125" s="119"/>
      <c r="ALY125" s="119"/>
      <c r="ALZ125" s="119"/>
      <c r="AMA125" s="119"/>
      <c r="AMB125" s="119"/>
      <c r="AMC125" s="119"/>
      <c r="AMD125" s="119"/>
      <c r="AME125" s="119"/>
      <c r="AMF125" s="119"/>
      <c r="AMG125" s="119"/>
      <c r="AMH125" s="119"/>
      <c r="AMI125" s="119"/>
      <c r="AMJ125" s="119"/>
      <c r="AMK125" s="119"/>
      <c r="AML125" s="119"/>
      <c r="AMM125" s="119"/>
      <c r="AMN125" s="119"/>
      <c r="AMO125" s="119"/>
      <c r="AMP125" s="119"/>
      <c r="AMQ125" s="119"/>
      <c r="AMR125" s="119"/>
      <c r="AMS125" s="119"/>
      <c r="AMT125" s="119"/>
      <c r="AMU125" s="119"/>
      <c r="AMV125" s="119"/>
      <c r="AMW125" s="119"/>
      <c r="AMX125" s="119"/>
      <c r="AMY125" s="119"/>
      <c r="AMZ125" s="119"/>
      <c r="ANA125" s="119"/>
      <c r="ANB125" s="119"/>
      <c r="ANC125" s="119"/>
      <c r="AND125" s="119"/>
      <c r="ANE125" s="119"/>
      <c r="ANF125" s="119"/>
      <c r="ANG125" s="119"/>
      <c r="ANH125" s="119"/>
      <c r="ANI125" s="119"/>
      <c r="ANJ125" s="119"/>
      <c r="ANK125" s="119"/>
      <c r="ANL125" s="119"/>
      <c r="ANM125" s="119"/>
      <c r="ANN125" s="119"/>
      <c r="ANO125" s="119"/>
      <c r="ANP125" s="119"/>
      <c r="ANQ125" s="119"/>
      <c r="ANR125" s="119"/>
      <c r="ANS125" s="119"/>
      <c r="ANT125" s="119"/>
      <c r="ANU125" s="119"/>
      <c r="ANV125" s="119"/>
      <c r="ANW125" s="119"/>
      <c r="ANX125" s="119"/>
      <c r="ANY125" s="119"/>
      <c r="ANZ125" s="119"/>
      <c r="AOA125" s="119"/>
      <c r="AOB125" s="119"/>
      <c r="AOC125" s="119"/>
      <c r="AOD125" s="119"/>
      <c r="AOE125" s="119"/>
      <c r="AOF125" s="119"/>
      <c r="AOG125" s="119"/>
      <c r="AOH125" s="119"/>
      <c r="AOI125" s="119"/>
      <c r="AOJ125" s="119"/>
      <c r="AOK125" s="119"/>
      <c r="AOL125" s="119"/>
      <c r="AOM125" s="119"/>
      <c r="AON125" s="119"/>
      <c r="AOO125" s="119"/>
      <c r="AOP125" s="119"/>
      <c r="AOQ125" s="119"/>
      <c r="AOR125" s="119"/>
      <c r="AOS125" s="119"/>
      <c r="AOT125" s="119"/>
      <c r="AOU125" s="119"/>
      <c r="AOV125" s="119"/>
      <c r="AOW125" s="119"/>
      <c r="AOX125" s="119"/>
      <c r="AOY125" s="119"/>
      <c r="AOZ125" s="119"/>
      <c r="APA125" s="119"/>
      <c r="APB125" s="119"/>
      <c r="APC125" s="119"/>
      <c r="APD125" s="119"/>
      <c r="APE125" s="119"/>
      <c r="APF125" s="119"/>
      <c r="APG125" s="119"/>
      <c r="APH125" s="119"/>
      <c r="API125" s="119"/>
      <c r="APJ125" s="119"/>
      <c r="APK125" s="119"/>
      <c r="APL125" s="119"/>
      <c r="APM125" s="119"/>
      <c r="APN125" s="119"/>
      <c r="APO125" s="119"/>
      <c r="APP125" s="119"/>
      <c r="APQ125" s="119"/>
      <c r="APR125" s="119"/>
      <c r="APS125" s="119"/>
      <c r="APT125" s="119"/>
      <c r="APU125" s="119"/>
      <c r="APV125" s="119"/>
      <c r="APW125" s="119"/>
      <c r="APX125" s="119"/>
      <c r="APY125" s="119"/>
      <c r="APZ125" s="119"/>
      <c r="AQA125" s="119"/>
      <c r="AQB125" s="119"/>
      <c r="AQC125" s="119"/>
      <c r="AQD125" s="119"/>
      <c r="AQE125" s="119"/>
      <c r="AQF125" s="119"/>
      <c r="AQG125" s="119"/>
      <c r="AQH125" s="119"/>
      <c r="AQI125" s="119"/>
      <c r="AQJ125" s="119"/>
      <c r="AQK125" s="119"/>
      <c r="AQL125" s="119"/>
      <c r="AQM125" s="119"/>
      <c r="AQN125" s="119"/>
      <c r="AQO125" s="119"/>
      <c r="AQP125" s="119"/>
      <c r="AQQ125" s="119"/>
      <c r="AQR125" s="119"/>
      <c r="AQS125" s="119"/>
      <c r="AQT125" s="119"/>
      <c r="AQU125" s="119"/>
      <c r="AQV125" s="119"/>
      <c r="AQW125" s="119"/>
      <c r="AQX125" s="119"/>
      <c r="AQY125" s="119"/>
      <c r="AQZ125" s="119"/>
      <c r="ARA125" s="119"/>
      <c r="ARB125" s="119"/>
      <c r="ARC125" s="119"/>
      <c r="ARD125" s="119"/>
      <c r="ARE125" s="119"/>
      <c r="ARF125" s="119"/>
      <c r="ARG125" s="119"/>
      <c r="ARH125" s="119"/>
      <c r="ARI125" s="119"/>
      <c r="ARJ125" s="119"/>
      <c r="ARK125" s="119"/>
      <c r="ARL125" s="119"/>
      <c r="ARM125" s="119"/>
      <c r="ARN125" s="119"/>
      <c r="ARO125" s="119"/>
      <c r="ARP125" s="119"/>
      <c r="ARQ125" s="119"/>
      <c r="ARR125" s="119"/>
      <c r="ARS125" s="119"/>
      <c r="ART125" s="119"/>
      <c r="ARU125" s="119"/>
      <c r="ARV125" s="119"/>
      <c r="ARW125" s="119"/>
      <c r="ARX125" s="119"/>
      <c r="ARY125" s="119"/>
      <c r="ARZ125" s="119"/>
      <c r="ASA125" s="119"/>
      <c r="ASB125" s="119"/>
      <c r="ASC125" s="119"/>
      <c r="ASD125" s="119"/>
      <c r="ASE125" s="119"/>
      <c r="ASF125" s="119"/>
      <c r="ASG125" s="119"/>
      <c r="ASH125" s="119"/>
      <c r="ASI125" s="119"/>
      <c r="ASJ125" s="119"/>
      <c r="ASK125" s="119"/>
      <c r="ASL125" s="119"/>
      <c r="ASM125" s="119"/>
      <c r="ASN125" s="119"/>
      <c r="ASO125" s="119"/>
      <c r="ASP125" s="119"/>
      <c r="ASQ125" s="119"/>
      <c r="ASR125" s="119"/>
      <c r="ASS125" s="119"/>
      <c r="AST125" s="119"/>
      <c r="ASU125" s="119"/>
      <c r="ASV125" s="119"/>
      <c r="ASW125" s="119"/>
      <c r="ASX125" s="119"/>
      <c r="ASY125" s="119"/>
      <c r="ASZ125" s="119"/>
      <c r="ATA125" s="119"/>
      <c r="ATB125" s="119"/>
      <c r="ATC125" s="119"/>
      <c r="ATD125" s="119"/>
      <c r="ATE125" s="119"/>
      <c r="ATF125" s="119"/>
      <c r="ATG125" s="119"/>
      <c r="ATH125" s="119"/>
      <c r="ATI125" s="119"/>
      <c r="ATJ125" s="119"/>
      <c r="ATK125" s="119"/>
      <c r="ATL125" s="119"/>
      <c r="ATM125" s="119"/>
      <c r="ATN125" s="119"/>
      <c r="ATO125" s="119"/>
      <c r="ATP125" s="119"/>
      <c r="ATQ125" s="119"/>
      <c r="ATR125" s="119"/>
      <c r="ATS125" s="119"/>
      <c r="ATT125" s="119"/>
      <c r="ATU125" s="119"/>
      <c r="ATV125" s="119"/>
      <c r="ATW125" s="119"/>
      <c r="ATX125" s="119"/>
      <c r="ATY125" s="119"/>
      <c r="ATZ125" s="119"/>
      <c r="AUA125" s="119"/>
      <c r="AUB125" s="119"/>
      <c r="AUC125" s="119"/>
      <c r="AUD125" s="119"/>
      <c r="AUE125" s="119"/>
      <c r="AUF125" s="119"/>
      <c r="AUG125" s="119"/>
      <c r="AUH125" s="119"/>
      <c r="AUI125" s="119"/>
      <c r="AUJ125" s="119"/>
      <c r="AUK125" s="119"/>
      <c r="AUL125" s="119"/>
      <c r="AUM125" s="119"/>
      <c r="AUN125" s="119"/>
      <c r="AUO125" s="119"/>
      <c r="AUP125" s="119"/>
      <c r="AUQ125" s="119"/>
      <c r="AUR125" s="119"/>
      <c r="AUS125" s="119"/>
      <c r="AUT125" s="119"/>
      <c r="AUU125" s="119"/>
      <c r="AUV125" s="119"/>
      <c r="AUW125" s="119"/>
      <c r="AUX125" s="119"/>
      <c r="AUY125" s="119"/>
      <c r="AUZ125" s="119"/>
      <c r="AVA125" s="119"/>
      <c r="AVB125" s="119"/>
      <c r="AVC125" s="119"/>
      <c r="AVD125" s="119"/>
      <c r="AVE125" s="119"/>
      <c r="AVF125" s="119"/>
      <c r="AVG125" s="119"/>
      <c r="AVH125" s="119"/>
      <c r="AVI125" s="119"/>
      <c r="AVJ125" s="119"/>
      <c r="AVK125" s="119"/>
      <c r="AVL125" s="119"/>
      <c r="AVM125" s="119"/>
      <c r="AVN125" s="119"/>
      <c r="AVO125" s="119"/>
      <c r="AVP125" s="119"/>
      <c r="AVQ125" s="119"/>
      <c r="AVR125" s="119"/>
      <c r="AVS125" s="119"/>
      <c r="AVT125" s="119"/>
      <c r="AVU125" s="119"/>
      <c r="AVV125" s="119"/>
      <c r="AVW125" s="119"/>
      <c r="AVX125" s="119"/>
      <c r="AVY125" s="119"/>
      <c r="AVZ125" s="119"/>
      <c r="AWA125" s="119"/>
      <c r="AWB125" s="119"/>
      <c r="AWC125" s="119"/>
      <c r="AWD125" s="119"/>
      <c r="AWE125" s="119"/>
      <c r="AWF125" s="119"/>
      <c r="AWG125" s="119"/>
      <c r="AWH125" s="119"/>
      <c r="AWI125" s="119"/>
      <c r="AWJ125" s="119"/>
      <c r="AWK125" s="119"/>
      <c r="AWL125" s="119"/>
      <c r="AWM125" s="119"/>
      <c r="AWN125" s="119"/>
      <c r="AWO125" s="119"/>
      <c r="AWP125" s="119"/>
      <c r="AWQ125" s="119"/>
      <c r="AWR125" s="119"/>
      <c r="AWS125" s="119"/>
      <c r="AWT125" s="119"/>
      <c r="AWU125" s="119"/>
      <c r="AWV125" s="119"/>
      <c r="AWW125" s="119"/>
      <c r="AWX125" s="119"/>
      <c r="AWY125" s="119"/>
      <c r="AWZ125" s="119"/>
      <c r="AXA125" s="119"/>
      <c r="AXB125" s="119"/>
      <c r="AXC125" s="119"/>
      <c r="AXD125" s="119"/>
      <c r="AXE125" s="119"/>
      <c r="AXF125" s="119"/>
      <c r="AXG125" s="119"/>
      <c r="AXH125" s="119"/>
      <c r="AXI125" s="119"/>
      <c r="AXJ125" s="119"/>
      <c r="AXK125" s="119"/>
      <c r="AXL125" s="119"/>
      <c r="AXM125" s="119"/>
      <c r="AXN125" s="119"/>
      <c r="AXO125" s="119"/>
      <c r="AXP125" s="119"/>
      <c r="AXQ125" s="119"/>
      <c r="AXR125" s="119"/>
      <c r="AXS125" s="119"/>
      <c r="AXT125" s="119"/>
      <c r="AXU125" s="119"/>
      <c r="AXV125" s="119"/>
      <c r="AXW125" s="119"/>
      <c r="AXX125" s="119"/>
      <c r="AXY125" s="119"/>
      <c r="AXZ125" s="119"/>
      <c r="AYA125" s="119"/>
      <c r="AYB125" s="119"/>
      <c r="AYC125" s="119"/>
      <c r="AYD125" s="119"/>
      <c r="AYE125" s="119"/>
      <c r="AYF125" s="119"/>
      <c r="AYG125" s="119"/>
      <c r="AYH125" s="119"/>
      <c r="AYI125" s="119"/>
      <c r="AYJ125" s="119"/>
      <c r="AYK125" s="119"/>
      <c r="AYL125" s="119"/>
      <c r="AYM125" s="119"/>
      <c r="AYN125" s="119"/>
      <c r="AYO125" s="119"/>
      <c r="AYP125" s="119"/>
      <c r="AYQ125" s="119"/>
      <c r="AYR125" s="119"/>
      <c r="AYS125" s="119"/>
      <c r="AYT125" s="119"/>
      <c r="AYU125" s="119"/>
      <c r="AYV125" s="119"/>
      <c r="AYW125" s="119"/>
      <c r="AYX125" s="119"/>
      <c r="AYY125" s="119"/>
      <c r="AYZ125" s="119"/>
      <c r="AZA125" s="119"/>
      <c r="AZB125" s="119"/>
      <c r="AZC125" s="119"/>
      <c r="AZD125" s="119"/>
      <c r="AZE125" s="119"/>
      <c r="AZF125" s="119"/>
      <c r="AZG125" s="119"/>
      <c r="AZH125" s="119"/>
      <c r="AZI125" s="119"/>
      <c r="AZJ125" s="119"/>
      <c r="AZK125" s="119"/>
      <c r="AZL125" s="119"/>
      <c r="AZM125" s="119"/>
      <c r="AZN125" s="119"/>
      <c r="AZO125" s="119"/>
      <c r="AZP125" s="119"/>
      <c r="AZQ125" s="119"/>
      <c r="AZR125" s="119"/>
      <c r="AZS125" s="119"/>
      <c r="AZT125" s="119"/>
      <c r="AZU125" s="119"/>
      <c r="AZV125" s="119"/>
      <c r="AZW125" s="119"/>
      <c r="AZX125" s="119"/>
      <c r="AZY125" s="119"/>
      <c r="AZZ125" s="119"/>
      <c r="BAA125" s="119"/>
      <c r="BAB125" s="119"/>
      <c r="BAC125" s="119"/>
      <c r="BAD125" s="119"/>
      <c r="BAE125" s="119"/>
      <c r="BAF125" s="119"/>
      <c r="BAG125" s="119"/>
      <c r="BAH125" s="119"/>
      <c r="BAI125" s="119"/>
      <c r="BAJ125" s="119"/>
      <c r="BAK125" s="119"/>
      <c r="BAL125" s="119"/>
      <c r="BAM125" s="119"/>
      <c r="BAN125" s="119"/>
      <c r="BAO125" s="119"/>
      <c r="BAP125" s="119"/>
      <c r="BAQ125" s="119"/>
      <c r="BAR125" s="119"/>
      <c r="BAS125" s="119"/>
      <c r="BAT125" s="119"/>
      <c r="BAU125" s="119"/>
      <c r="BAV125" s="119"/>
      <c r="BAW125" s="119"/>
      <c r="BAX125" s="119"/>
      <c r="BAY125" s="119"/>
      <c r="BAZ125" s="119"/>
      <c r="BBA125" s="119"/>
      <c r="BBB125" s="119"/>
      <c r="BBC125" s="119"/>
      <c r="BBD125" s="119"/>
      <c r="BBE125" s="119"/>
      <c r="BBF125" s="119"/>
      <c r="BBG125" s="119"/>
      <c r="BBH125" s="119"/>
      <c r="BBI125" s="119"/>
      <c r="BBJ125" s="119"/>
      <c r="BBK125" s="119"/>
      <c r="BBL125" s="119"/>
      <c r="BBM125" s="119"/>
      <c r="BBN125" s="119"/>
      <c r="BBO125" s="119"/>
      <c r="BBP125" s="119"/>
      <c r="BBQ125" s="119"/>
      <c r="BBR125" s="119"/>
      <c r="BBS125" s="119"/>
      <c r="BBT125" s="119"/>
      <c r="BBU125" s="119"/>
      <c r="BBV125" s="119"/>
      <c r="BBW125" s="119"/>
      <c r="BBX125" s="119"/>
      <c r="BBY125" s="119"/>
      <c r="BBZ125" s="119"/>
      <c r="BCA125" s="119"/>
      <c r="BCB125" s="119"/>
      <c r="BCC125" s="119"/>
      <c r="BCD125" s="119"/>
      <c r="BCE125" s="119"/>
      <c r="BCF125" s="119"/>
      <c r="BCG125" s="119"/>
      <c r="BCH125" s="119"/>
      <c r="BCI125" s="119"/>
      <c r="BCJ125" s="119"/>
      <c r="BCK125" s="119"/>
      <c r="BCL125" s="119"/>
      <c r="BCM125" s="119"/>
      <c r="BCN125" s="119"/>
      <c r="BCO125" s="119"/>
      <c r="BCP125" s="119"/>
      <c r="BCQ125" s="119"/>
      <c r="BCR125" s="119"/>
      <c r="BCS125" s="119"/>
      <c r="BCT125" s="119"/>
      <c r="BCU125" s="119"/>
      <c r="BCV125" s="119"/>
      <c r="BCW125" s="119"/>
      <c r="BCX125" s="119"/>
      <c r="BCY125" s="119"/>
      <c r="BCZ125" s="119"/>
      <c r="BDA125" s="119"/>
      <c r="BDB125" s="119"/>
      <c r="BDC125" s="119"/>
      <c r="BDD125" s="119"/>
      <c r="BDE125" s="119"/>
      <c r="BDF125" s="119"/>
      <c r="BDG125" s="119"/>
      <c r="BDH125" s="119"/>
      <c r="BDI125" s="119"/>
      <c r="BDJ125" s="119"/>
      <c r="BDK125" s="119"/>
      <c r="BDL125" s="119"/>
      <c r="BDM125" s="119"/>
      <c r="BDN125" s="119"/>
      <c r="BDO125" s="119"/>
      <c r="BDP125" s="119"/>
      <c r="BDQ125" s="119"/>
      <c r="BDR125" s="119"/>
      <c r="BDS125" s="119"/>
      <c r="BDT125" s="119"/>
      <c r="BDU125" s="119"/>
      <c r="BDV125" s="119"/>
      <c r="BDW125" s="119"/>
      <c r="BDX125" s="119"/>
      <c r="BDY125" s="119"/>
      <c r="BDZ125" s="119"/>
      <c r="BEA125" s="119"/>
      <c r="BEB125" s="119"/>
      <c r="BEC125" s="119"/>
      <c r="BED125" s="119"/>
      <c r="BEE125" s="119"/>
      <c r="BEF125" s="119"/>
      <c r="BEG125" s="119"/>
      <c r="BEH125" s="119"/>
      <c r="BEI125" s="119"/>
      <c r="BEJ125" s="119"/>
      <c r="BEK125" s="119"/>
      <c r="BEL125" s="119"/>
      <c r="BEM125" s="119"/>
      <c r="BEN125" s="119"/>
      <c r="BEO125" s="119"/>
      <c r="BEP125" s="119"/>
      <c r="BEQ125" s="119"/>
      <c r="BER125" s="119"/>
      <c r="BES125" s="119"/>
      <c r="BET125" s="119"/>
      <c r="BEU125" s="119"/>
      <c r="BEV125" s="119"/>
      <c r="BEW125" s="119"/>
      <c r="BEX125" s="119"/>
      <c r="BEY125" s="119"/>
      <c r="BEZ125" s="119"/>
      <c r="BFA125" s="119"/>
      <c r="BFB125" s="119"/>
      <c r="BFC125" s="119"/>
      <c r="BFD125" s="119"/>
      <c r="BFE125" s="119"/>
      <c r="BFF125" s="119"/>
      <c r="BFG125" s="119"/>
      <c r="BFH125" s="119"/>
      <c r="BFI125" s="119"/>
      <c r="BFJ125" s="119"/>
      <c r="BFK125" s="119"/>
      <c r="BFL125" s="119"/>
      <c r="BFM125" s="119"/>
      <c r="BFN125" s="119"/>
      <c r="BFO125" s="119"/>
      <c r="BFP125" s="119"/>
      <c r="BFQ125" s="119"/>
      <c r="BFR125" s="119"/>
      <c r="BFS125" s="119"/>
      <c r="BFT125" s="119"/>
      <c r="BFU125" s="119"/>
      <c r="BFV125" s="119"/>
      <c r="BFW125" s="119"/>
      <c r="BFX125" s="119"/>
      <c r="BFY125" s="119"/>
      <c r="BFZ125" s="119"/>
      <c r="BGA125" s="119"/>
      <c r="BGB125" s="119"/>
      <c r="BGC125" s="119"/>
      <c r="BGD125" s="119"/>
      <c r="BGE125" s="119"/>
      <c r="BGF125" s="119"/>
      <c r="BGG125" s="119"/>
      <c r="BGH125" s="119"/>
      <c r="BGI125" s="119"/>
      <c r="BGJ125" s="119"/>
      <c r="BGK125" s="119"/>
      <c r="BGL125" s="119"/>
      <c r="BGM125" s="119"/>
      <c r="BGN125" s="119"/>
      <c r="BGO125" s="119"/>
      <c r="BGP125" s="119"/>
      <c r="BGQ125" s="119"/>
      <c r="BGR125" s="119"/>
      <c r="BGS125" s="119"/>
      <c r="BGT125" s="119"/>
      <c r="BGU125" s="119"/>
      <c r="BGV125" s="119"/>
      <c r="BGW125" s="119"/>
      <c r="BGX125" s="119"/>
      <c r="BGY125" s="119"/>
      <c r="BGZ125" s="119"/>
      <c r="BHA125" s="119"/>
      <c r="BHB125" s="119"/>
      <c r="BHC125" s="119"/>
      <c r="BHD125" s="119"/>
      <c r="BHE125" s="119"/>
      <c r="BHF125" s="119"/>
      <c r="BHG125" s="119"/>
      <c r="BHH125" s="119"/>
      <c r="BHI125" s="119"/>
      <c r="BHJ125" s="119"/>
      <c r="BHK125" s="119"/>
      <c r="BHL125" s="119"/>
      <c r="BHM125" s="119"/>
      <c r="BHN125" s="119"/>
      <c r="BHO125" s="119"/>
      <c r="BHP125" s="119"/>
      <c r="BHQ125" s="119"/>
      <c r="BHR125" s="119"/>
      <c r="BHS125" s="119"/>
      <c r="BHT125" s="119"/>
      <c r="BHU125" s="119"/>
      <c r="BHV125" s="119"/>
      <c r="BHW125" s="119"/>
      <c r="BHX125" s="119"/>
      <c r="BHY125" s="119"/>
      <c r="BHZ125" s="119"/>
      <c r="BIA125" s="119"/>
      <c r="BIB125" s="119"/>
      <c r="BIC125" s="119"/>
      <c r="BID125" s="119"/>
      <c r="BIE125" s="119"/>
      <c r="BIF125" s="119"/>
      <c r="BIG125" s="119"/>
      <c r="BIH125" s="119"/>
      <c r="BII125" s="119"/>
      <c r="BIJ125" s="119"/>
      <c r="BIK125" s="119"/>
      <c r="BIL125" s="119"/>
      <c r="BIM125" s="119"/>
      <c r="BIN125" s="119"/>
      <c r="BIO125" s="119"/>
      <c r="BIP125" s="119"/>
      <c r="BIQ125" s="119"/>
      <c r="BIR125" s="119"/>
      <c r="BIS125" s="119"/>
      <c r="BIT125" s="119"/>
      <c r="BIU125" s="119"/>
      <c r="BIV125" s="119"/>
      <c r="BIW125" s="119"/>
      <c r="BIX125" s="119"/>
      <c r="BIY125" s="119"/>
      <c r="BIZ125" s="119"/>
      <c r="BJA125" s="119"/>
      <c r="BJB125" s="119"/>
      <c r="BJC125" s="119"/>
      <c r="BJD125" s="119"/>
      <c r="BJE125" s="119"/>
      <c r="BJF125" s="119"/>
      <c r="BJG125" s="119"/>
      <c r="BJH125" s="119"/>
      <c r="BJI125" s="119"/>
      <c r="BJJ125" s="119"/>
      <c r="BJK125" s="119"/>
      <c r="BJL125" s="119"/>
      <c r="BJM125" s="119"/>
      <c r="BJN125" s="119"/>
      <c r="BJO125" s="119"/>
      <c r="BJP125" s="119"/>
      <c r="BJQ125" s="119"/>
      <c r="BJR125" s="119"/>
      <c r="BJS125" s="119"/>
      <c r="BJT125" s="119"/>
      <c r="BJU125" s="119"/>
      <c r="BJV125" s="119"/>
      <c r="BJW125" s="119"/>
      <c r="BJX125" s="119"/>
      <c r="BJY125" s="119"/>
      <c r="BJZ125" s="119"/>
      <c r="BKA125" s="119"/>
      <c r="BKB125" s="119"/>
      <c r="BKC125" s="119"/>
      <c r="BKD125" s="119"/>
      <c r="BKE125" s="119"/>
      <c r="BKF125" s="119"/>
      <c r="BKG125" s="119"/>
      <c r="BKH125" s="119"/>
      <c r="BKI125" s="119"/>
      <c r="BKJ125" s="119"/>
      <c r="BKK125" s="119"/>
      <c r="BKL125" s="119"/>
      <c r="BKM125" s="119"/>
      <c r="BKN125" s="119"/>
      <c r="BKO125" s="119"/>
      <c r="BKP125" s="119"/>
      <c r="BKQ125" s="119"/>
      <c r="BKR125" s="119"/>
      <c r="BKS125" s="119"/>
      <c r="BKT125" s="119"/>
      <c r="BKU125" s="119"/>
      <c r="BKV125" s="119"/>
      <c r="BKW125" s="119"/>
      <c r="BKX125" s="119"/>
      <c r="BKY125" s="119"/>
      <c r="BKZ125" s="119"/>
      <c r="BLA125" s="119"/>
      <c r="BLB125" s="119"/>
      <c r="BLC125" s="119"/>
      <c r="BLD125" s="119"/>
      <c r="BLE125" s="119"/>
      <c r="BLF125" s="119"/>
      <c r="BLG125" s="119"/>
      <c r="BLH125" s="119"/>
      <c r="BLI125" s="119"/>
      <c r="BLJ125" s="119"/>
      <c r="BLK125" s="119"/>
      <c r="BLL125" s="119"/>
      <c r="BLM125" s="119"/>
      <c r="BLN125" s="119"/>
      <c r="BLO125" s="119"/>
      <c r="BLP125" s="119"/>
      <c r="BLQ125" s="119"/>
      <c r="BLR125" s="119"/>
      <c r="BLS125" s="119"/>
      <c r="BLT125" s="119"/>
      <c r="BLU125" s="119"/>
      <c r="BLV125" s="119"/>
      <c r="BLW125" s="119"/>
      <c r="BLX125" s="119"/>
      <c r="BLY125" s="119"/>
      <c r="BLZ125" s="119"/>
      <c r="BMA125" s="119"/>
      <c r="BMB125" s="119"/>
      <c r="BMC125" s="119"/>
      <c r="BMD125" s="119"/>
      <c r="BME125" s="119"/>
      <c r="BMF125" s="119"/>
      <c r="BMG125" s="119"/>
      <c r="BMH125" s="119"/>
      <c r="BMI125" s="119"/>
      <c r="BMJ125" s="119"/>
      <c r="BMK125" s="119"/>
      <c r="BML125" s="119"/>
      <c r="BMM125" s="119"/>
      <c r="BMN125" s="119"/>
      <c r="BMO125" s="119"/>
      <c r="BMP125" s="119"/>
      <c r="BMQ125" s="119"/>
      <c r="BMR125" s="119"/>
      <c r="BMS125" s="119"/>
      <c r="BMT125" s="119"/>
      <c r="BMU125" s="119"/>
      <c r="BMV125" s="119"/>
      <c r="BMW125" s="119"/>
      <c r="BMX125" s="119"/>
      <c r="BMY125" s="119"/>
      <c r="BMZ125" s="119"/>
      <c r="BNA125" s="119"/>
      <c r="BNB125" s="119"/>
      <c r="BNC125" s="119"/>
      <c r="BND125" s="119"/>
      <c r="BNE125" s="119"/>
      <c r="BNF125" s="119"/>
      <c r="BNG125" s="119"/>
      <c r="BNH125" s="119"/>
      <c r="BNI125" s="119"/>
      <c r="BNJ125" s="119"/>
      <c r="BNK125" s="119"/>
      <c r="BNL125" s="119"/>
      <c r="BNM125" s="119"/>
      <c r="BNN125" s="119"/>
      <c r="BNO125" s="119"/>
      <c r="BNP125" s="119"/>
      <c r="BNQ125" s="119"/>
      <c r="BNR125" s="119"/>
      <c r="BNS125" s="119"/>
      <c r="BNT125" s="119"/>
      <c r="BNU125" s="119"/>
      <c r="BNV125" s="119"/>
      <c r="BNW125" s="119"/>
      <c r="BNX125" s="119"/>
      <c r="BNY125" s="119"/>
      <c r="BNZ125" s="119"/>
      <c r="BOA125" s="119"/>
      <c r="BOB125" s="119"/>
      <c r="BOC125" s="119"/>
      <c r="BOD125" s="119"/>
      <c r="BOE125" s="119"/>
      <c r="BOF125" s="119"/>
      <c r="BOG125" s="119"/>
      <c r="BOH125" s="119"/>
      <c r="BOI125" s="119"/>
      <c r="BOJ125" s="119"/>
      <c r="BOK125" s="119"/>
      <c r="BOL125" s="119"/>
      <c r="BOM125" s="119"/>
      <c r="BON125" s="119"/>
      <c r="BOO125" s="119"/>
      <c r="BOP125" s="119"/>
      <c r="BOQ125" s="119"/>
      <c r="BOR125" s="119"/>
      <c r="BOS125" s="119"/>
      <c r="BOT125" s="119"/>
      <c r="BOU125" s="119"/>
      <c r="BOV125" s="119"/>
      <c r="BOW125" s="119"/>
      <c r="BOX125" s="119"/>
      <c r="BOY125" s="119"/>
      <c r="BOZ125" s="119"/>
      <c r="BPA125" s="119"/>
      <c r="BPB125" s="119"/>
      <c r="BPC125" s="119"/>
      <c r="BPD125" s="119"/>
      <c r="BPE125" s="119"/>
      <c r="BPF125" s="119"/>
      <c r="BPG125" s="119"/>
      <c r="BPH125" s="119"/>
      <c r="BPI125" s="119"/>
      <c r="BPJ125" s="119"/>
      <c r="BPK125" s="119"/>
      <c r="BPL125" s="119"/>
      <c r="BPM125" s="119"/>
      <c r="BPN125" s="119"/>
      <c r="BPO125" s="119"/>
      <c r="BPP125" s="119"/>
      <c r="BPQ125" s="119"/>
      <c r="BPR125" s="119"/>
      <c r="BPS125" s="119"/>
      <c r="BPT125" s="119"/>
      <c r="BPU125" s="119"/>
      <c r="BPV125" s="119"/>
      <c r="BPW125" s="119"/>
      <c r="BPX125" s="119"/>
      <c r="BPY125" s="119"/>
      <c r="BPZ125" s="119"/>
      <c r="BQA125" s="119"/>
      <c r="BQB125" s="119"/>
      <c r="BQC125" s="119"/>
      <c r="BQD125" s="119"/>
      <c r="BQE125" s="119"/>
      <c r="BQF125" s="119"/>
      <c r="BQG125" s="119"/>
      <c r="BQH125" s="119"/>
      <c r="BQI125" s="119"/>
      <c r="BQJ125" s="119"/>
      <c r="BQK125" s="119"/>
      <c r="BQL125" s="119"/>
      <c r="BQM125" s="119"/>
      <c r="BQN125" s="119"/>
      <c r="BQO125" s="119"/>
      <c r="BQP125" s="119"/>
      <c r="BQQ125" s="119"/>
      <c r="BQR125" s="119"/>
      <c r="BQS125" s="119"/>
      <c r="BQT125" s="119"/>
      <c r="BQU125" s="119"/>
      <c r="BQV125" s="119"/>
      <c r="BQW125" s="119"/>
      <c r="BQX125" s="119"/>
      <c r="BQY125" s="119"/>
      <c r="BQZ125" s="119"/>
      <c r="BRA125" s="119"/>
      <c r="BRB125" s="119"/>
      <c r="BRC125" s="119"/>
      <c r="BRD125" s="119"/>
      <c r="BRE125" s="119"/>
      <c r="BRF125" s="119"/>
      <c r="BRG125" s="119"/>
      <c r="BRH125" s="119"/>
      <c r="BRI125" s="119"/>
      <c r="BRJ125" s="119"/>
      <c r="BRK125" s="119"/>
      <c r="BRL125" s="119"/>
      <c r="BRM125" s="119"/>
      <c r="BRN125" s="119"/>
      <c r="BRO125" s="119"/>
      <c r="BRP125" s="119"/>
      <c r="BRQ125" s="119"/>
      <c r="BRR125" s="119"/>
      <c r="BRS125" s="119"/>
      <c r="BRT125" s="119"/>
      <c r="BRU125" s="119"/>
      <c r="BRV125" s="119"/>
      <c r="BRW125" s="119"/>
      <c r="BRX125" s="119"/>
      <c r="BRY125" s="119"/>
      <c r="BRZ125" s="119"/>
      <c r="BSA125" s="119"/>
      <c r="BSB125" s="119"/>
      <c r="BSC125" s="119"/>
      <c r="BSD125" s="119"/>
      <c r="BSE125" s="119"/>
      <c r="BSF125" s="119"/>
      <c r="BSG125" s="119"/>
      <c r="BSH125" s="119"/>
      <c r="BSI125" s="119"/>
      <c r="BSJ125" s="119"/>
      <c r="BSK125" s="119"/>
      <c r="BSL125" s="119"/>
      <c r="BSM125" s="119"/>
      <c r="BSN125" s="119"/>
      <c r="BSO125" s="119"/>
      <c r="BSP125" s="119"/>
      <c r="BSQ125" s="119"/>
      <c r="BSR125" s="119"/>
      <c r="BSS125" s="119"/>
      <c r="BST125" s="119"/>
      <c r="BSU125" s="119"/>
      <c r="BSV125" s="119"/>
      <c r="BSW125" s="119"/>
      <c r="BSX125" s="119"/>
      <c r="BSY125" s="119"/>
      <c r="BSZ125" s="119"/>
      <c r="BTA125" s="119"/>
      <c r="BTB125" s="119"/>
      <c r="BTC125" s="119"/>
      <c r="BTD125" s="119"/>
      <c r="BTE125" s="119"/>
      <c r="BTF125" s="119"/>
      <c r="BTG125" s="119"/>
      <c r="BTH125" s="119"/>
      <c r="BTI125" s="119"/>
      <c r="BTJ125" s="119"/>
      <c r="BTK125" s="119"/>
      <c r="BTL125" s="119"/>
      <c r="BTM125" s="119"/>
      <c r="BTN125" s="119"/>
      <c r="BTO125" s="119"/>
      <c r="BTP125" s="119"/>
      <c r="BTQ125" s="119"/>
      <c r="BTR125" s="119"/>
      <c r="BTS125" s="119"/>
      <c r="BTT125" s="119"/>
      <c r="BTU125" s="119"/>
      <c r="BTV125" s="119"/>
      <c r="BTW125" s="119"/>
      <c r="BTX125" s="119"/>
      <c r="BTY125" s="119"/>
      <c r="BTZ125" s="119"/>
      <c r="BUA125" s="119"/>
      <c r="BUB125" s="119"/>
      <c r="BUC125" s="119"/>
      <c r="BUD125" s="119"/>
      <c r="BUE125" s="119"/>
      <c r="BUF125" s="119"/>
      <c r="BUG125" s="119"/>
      <c r="BUH125" s="119"/>
      <c r="BUI125" s="119"/>
      <c r="BUJ125" s="119"/>
      <c r="BUK125" s="119"/>
      <c r="BUL125" s="119"/>
      <c r="BUM125" s="119"/>
      <c r="BUN125" s="119"/>
      <c r="BUO125" s="119"/>
      <c r="BUP125" s="119"/>
      <c r="BUQ125" s="119"/>
      <c r="BUR125" s="119"/>
      <c r="BUS125" s="119"/>
      <c r="BUT125" s="119"/>
      <c r="BUU125" s="119"/>
      <c r="BUV125" s="119"/>
      <c r="BUW125" s="119"/>
      <c r="BUX125" s="119"/>
      <c r="BUY125" s="119"/>
      <c r="BUZ125" s="119"/>
      <c r="BVA125" s="119"/>
      <c r="BVB125" s="119"/>
      <c r="BVC125" s="119"/>
      <c r="BVD125" s="119"/>
      <c r="BVE125" s="119"/>
      <c r="BVF125" s="119"/>
      <c r="BVG125" s="119"/>
      <c r="BVH125" s="119"/>
      <c r="BVI125" s="119"/>
      <c r="BVJ125" s="119"/>
      <c r="BVK125" s="119"/>
      <c r="BVL125" s="119"/>
      <c r="BVM125" s="119"/>
      <c r="BVN125" s="119"/>
      <c r="BVO125" s="119"/>
      <c r="BVP125" s="119"/>
      <c r="BVQ125" s="119"/>
      <c r="BVR125" s="119"/>
      <c r="BVS125" s="119"/>
      <c r="BVT125" s="119"/>
      <c r="BVU125" s="119"/>
      <c r="BVV125" s="119"/>
      <c r="BVW125" s="119"/>
      <c r="BVX125" s="119"/>
      <c r="BVY125" s="119"/>
      <c r="BVZ125" s="119"/>
      <c r="BWA125" s="119"/>
      <c r="BWB125" s="119"/>
      <c r="BWC125" s="119"/>
      <c r="BWD125" s="119"/>
      <c r="BWE125" s="119"/>
      <c r="BWF125" s="119"/>
      <c r="BWG125" s="119"/>
      <c r="BWH125" s="119"/>
      <c r="BWI125" s="119"/>
      <c r="BWJ125" s="119"/>
      <c r="BWK125" s="119"/>
      <c r="BWL125" s="119"/>
      <c r="BWM125" s="119"/>
      <c r="BWN125" s="119"/>
      <c r="BWO125" s="119"/>
      <c r="BWP125" s="119"/>
      <c r="BWQ125" s="119"/>
      <c r="BWR125" s="119"/>
      <c r="BWS125" s="119"/>
      <c r="BWT125" s="119"/>
      <c r="BWU125" s="119"/>
      <c r="BWV125" s="119"/>
      <c r="BWW125" s="119"/>
      <c r="BWX125" s="119"/>
      <c r="BWY125" s="119"/>
      <c r="BWZ125" s="119"/>
      <c r="BXA125" s="119"/>
      <c r="BXB125" s="119"/>
      <c r="BXC125" s="119"/>
      <c r="BXD125" s="119"/>
      <c r="BXE125" s="119"/>
      <c r="BXF125" s="119"/>
      <c r="BXG125" s="119"/>
      <c r="BXH125" s="119"/>
      <c r="BXI125" s="119"/>
      <c r="BXJ125" s="119"/>
      <c r="BXK125" s="119"/>
      <c r="BXL125" s="119"/>
      <c r="BXM125" s="119"/>
      <c r="BXN125" s="119"/>
      <c r="BXO125" s="119"/>
      <c r="BXP125" s="119"/>
      <c r="BXQ125" s="119"/>
      <c r="BXR125" s="119"/>
      <c r="BXS125" s="119"/>
      <c r="BXT125" s="119"/>
      <c r="BXU125" s="119"/>
      <c r="BXV125" s="119"/>
      <c r="BXW125" s="119"/>
      <c r="BXX125" s="119"/>
      <c r="BXY125" s="119"/>
      <c r="BXZ125" s="119"/>
      <c r="BYA125" s="119"/>
      <c r="BYB125" s="119"/>
      <c r="BYC125" s="119"/>
      <c r="BYD125" s="119"/>
      <c r="BYE125" s="119"/>
      <c r="BYF125" s="119"/>
      <c r="BYG125" s="119"/>
      <c r="BYH125" s="119"/>
      <c r="BYI125" s="119"/>
      <c r="BYJ125" s="119"/>
      <c r="BYK125" s="119"/>
      <c r="BYL125" s="119"/>
      <c r="BYM125" s="119"/>
      <c r="BYN125" s="119"/>
      <c r="BYO125" s="119"/>
      <c r="BYP125" s="119"/>
      <c r="BYQ125" s="119"/>
      <c r="BYR125" s="119"/>
      <c r="BYS125" s="119"/>
      <c r="BYT125" s="119"/>
      <c r="BYU125" s="119"/>
      <c r="BYV125" s="119"/>
      <c r="BYW125" s="119"/>
      <c r="BYX125" s="119"/>
      <c r="BYY125" s="119"/>
      <c r="BYZ125" s="119"/>
      <c r="BZA125" s="119"/>
      <c r="BZB125" s="119"/>
      <c r="BZC125" s="119"/>
      <c r="BZD125" s="119"/>
      <c r="BZE125" s="119"/>
      <c r="BZF125" s="119"/>
      <c r="BZG125" s="119"/>
      <c r="BZH125" s="119"/>
      <c r="BZI125" s="119"/>
      <c r="BZJ125" s="119"/>
      <c r="BZK125" s="119"/>
      <c r="BZL125" s="119"/>
      <c r="BZM125" s="119"/>
      <c r="BZN125" s="119"/>
      <c r="BZO125" s="119"/>
      <c r="BZP125" s="119"/>
      <c r="BZQ125" s="119"/>
      <c r="BZR125" s="119"/>
      <c r="BZS125" s="119"/>
      <c r="BZT125" s="119"/>
      <c r="BZU125" s="119"/>
      <c r="BZV125" s="119"/>
      <c r="BZW125" s="119"/>
      <c r="BZX125" s="119"/>
      <c r="BZY125" s="119"/>
      <c r="BZZ125" s="119"/>
      <c r="CAA125" s="119"/>
      <c r="CAB125" s="119"/>
      <c r="CAC125" s="119"/>
      <c r="CAD125" s="119"/>
      <c r="CAE125" s="119"/>
      <c r="CAF125" s="119"/>
      <c r="CAG125" s="119"/>
      <c r="CAH125" s="119"/>
      <c r="CAI125" s="119"/>
      <c r="CAJ125" s="119"/>
      <c r="CAK125" s="119"/>
      <c r="CAL125" s="119"/>
      <c r="CAM125" s="119"/>
      <c r="CAN125" s="119"/>
      <c r="CAO125" s="119"/>
      <c r="CAP125" s="119"/>
      <c r="CAQ125" s="119"/>
      <c r="CAR125" s="119"/>
      <c r="CAS125" s="119"/>
      <c r="CAT125" s="119"/>
      <c r="CAU125" s="119"/>
      <c r="CAV125" s="119"/>
      <c r="CAW125" s="119"/>
      <c r="CAX125" s="119"/>
      <c r="CAY125" s="119"/>
      <c r="CAZ125" s="119"/>
      <c r="CBA125" s="119"/>
      <c r="CBB125" s="119"/>
      <c r="CBC125" s="119"/>
      <c r="CBD125" s="119"/>
      <c r="CBE125" s="119"/>
      <c r="CBF125" s="119"/>
      <c r="CBG125" s="119"/>
      <c r="CBH125" s="119"/>
      <c r="CBI125" s="119"/>
      <c r="CBJ125" s="119"/>
      <c r="CBK125" s="119"/>
      <c r="CBL125" s="119"/>
      <c r="CBM125" s="119"/>
      <c r="CBN125" s="119"/>
      <c r="CBO125" s="119"/>
      <c r="CBP125" s="119"/>
      <c r="CBQ125" s="119"/>
      <c r="CBR125" s="119"/>
      <c r="CBS125" s="119"/>
      <c r="CBT125" s="119"/>
      <c r="CBU125" s="119"/>
      <c r="CBV125" s="119"/>
      <c r="CBW125" s="119"/>
      <c r="CBX125" s="119"/>
      <c r="CBY125" s="119"/>
      <c r="CBZ125" s="119"/>
      <c r="CCA125" s="119"/>
      <c r="CCB125" s="119"/>
      <c r="CCC125" s="119"/>
      <c r="CCD125" s="119"/>
      <c r="CCE125" s="119"/>
      <c r="CCF125" s="119"/>
      <c r="CCG125" s="119"/>
      <c r="CCH125" s="119"/>
      <c r="CCI125" s="119"/>
      <c r="CCJ125" s="119"/>
      <c r="CCK125" s="119"/>
      <c r="CCL125" s="119"/>
      <c r="CCM125" s="119"/>
      <c r="CCN125" s="119"/>
      <c r="CCO125" s="119"/>
      <c r="CCP125" s="119"/>
      <c r="CCQ125" s="119"/>
      <c r="CCR125" s="119"/>
      <c r="CCS125" s="119"/>
      <c r="CCT125" s="119"/>
      <c r="CCU125" s="119"/>
      <c r="CCV125" s="119"/>
      <c r="CCW125" s="119"/>
      <c r="CCX125" s="119"/>
      <c r="CCY125" s="119"/>
      <c r="CCZ125" s="119"/>
      <c r="CDA125" s="119"/>
      <c r="CDB125" s="119"/>
      <c r="CDC125" s="119"/>
      <c r="CDD125" s="119"/>
      <c r="CDE125" s="119"/>
      <c r="CDF125" s="119"/>
      <c r="CDG125" s="119"/>
      <c r="CDH125" s="119"/>
      <c r="CDI125" s="119"/>
      <c r="CDJ125" s="119"/>
      <c r="CDK125" s="119"/>
      <c r="CDL125" s="119"/>
      <c r="CDM125" s="119"/>
      <c r="CDN125" s="119"/>
      <c r="CDO125" s="119"/>
      <c r="CDP125" s="119"/>
      <c r="CDQ125" s="119"/>
      <c r="CDR125" s="119"/>
      <c r="CDS125" s="119"/>
      <c r="CDT125" s="119"/>
      <c r="CDU125" s="119"/>
      <c r="CDV125" s="119"/>
      <c r="CDW125" s="119"/>
      <c r="CDX125" s="119"/>
      <c r="CDY125" s="119"/>
      <c r="CDZ125" s="119"/>
      <c r="CEA125" s="119"/>
      <c r="CEB125" s="119"/>
      <c r="CEC125" s="119"/>
      <c r="CED125" s="119"/>
      <c r="CEE125" s="119"/>
      <c r="CEF125" s="119"/>
      <c r="CEG125" s="119"/>
      <c r="CEH125" s="119"/>
      <c r="CEI125" s="119"/>
      <c r="CEJ125" s="119"/>
      <c r="CEK125" s="119"/>
      <c r="CEL125" s="119"/>
      <c r="CEM125" s="119"/>
      <c r="CEN125" s="119"/>
      <c r="CEO125" s="119"/>
      <c r="CEP125" s="119"/>
      <c r="CEQ125" s="119"/>
      <c r="CER125" s="119"/>
      <c r="CES125" s="119"/>
      <c r="CET125" s="119"/>
      <c r="CEU125" s="119"/>
      <c r="CEV125" s="119"/>
      <c r="CEW125" s="119"/>
      <c r="CEX125" s="119"/>
      <c r="CEY125" s="119"/>
      <c r="CEZ125" s="119"/>
      <c r="CFA125" s="119"/>
      <c r="CFB125" s="119"/>
      <c r="CFC125" s="119"/>
      <c r="CFD125" s="119"/>
      <c r="CFE125" s="119"/>
      <c r="CFF125" s="119"/>
      <c r="CFG125" s="119"/>
      <c r="CFH125" s="119"/>
      <c r="CFI125" s="119"/>
      <c r="CFJ125" s="119"/>
      <c r="CFK125" s="119"/>
      <c r="CFL125" s="119"/>
      <c r="CFM125" s="119"/>
      <c r="CFN125" s="119"/>
      <c r="CFO125" s="119"/>
      <c r="CFP125" s="119"/>
      <c r="CFQ125" s="119"/>
      <c r="CFR125" s="119"/>
      <c r="CFS125" s="119"/>
      <c r="CFT125" s="119"/>
      <c r="CFU125" s="119"/>
      <c r="CFV125" s="119"/>
      <c r="CFW125" s="119"/>
      <c r="CFX125" s="119"/>
      <c r="CFY125" s="119"/>
      <c r="CFZ125" s="119"/>
      <c r="CGA125" s="119"/>
      <c r="CGB125" s="119"/>
      <c r="CGC125" s="119"/>
      <c r="CGD125" s="119"/>
      <c r="CGE125" s="119"/>
      <c r="CGF125" s="119"/>
      <c r="CGG125" s="119"/>
      <c r="CGH125" s="119"/>
      <c r="CGI125" s="119"/>
      <c r="CGJ125" s="119"/>
      <c r="CGK125" s="119"/>
      <c r="CGL125" s="119"/>
      <c r="CGM125" s="119"/>
      <c r="CGN125" s="119"/>
      <c r="CGO125" s="119"/>
      <c r="CGP125" s="119"/>
      <c r="CGQ125" s="119"/>
      <c r="CGR125" s="119"/>
      <c r="CGS125" s="119"/>
      <c r="CGT125" s="119"/>
      <c r="CGU125" s="119"/>
      <c r="CGV125" s="119"/>
      <c r="CGW125" s="119"/>
      <c r="CGX125" s="119"/>
      <c r="CGY125" s="119"/>
      <c r="CGZ125" s="119"/>
      <c r="CHA125" s="119"/>
      <c r="CHB125" s="119"/>
      <c r="CHC125" s="119"/>
      <c r="CHD125" s="119"/>
      <c r="CHE125" s="119"/>
      <c r="CHF125" s="119"/>
      <c r="CHG125" s="119"/>
      <c r="CHH125" s="119"/>
      <c r="CHI125" s="119"/>
      <c r="CHJ125" s="119"/>
      <c r="CHK125" s="119"/>
      <c r="CHL125" s="119"/>
      <c r="CHM125" s="119"/>
      <c r="CHN125" s="119"/>
      <c r="CHO125" s="119"/>
      <c r="CHP125" s="119"/>
      <c r="CHQ125" s="119"/>
      <c r="CHR125" s="119"/>
      <c r="CHS125" s="119"/>
      <c r="CHT125" s="119"/>
      <c r="CHU125" s="119"/>
      <c r="CHV125" s="119"/>
      <c r="CHW125" s="119"/>
      <c r="CHX125" s="119"/>
      <c r="CHY125" s="119"/>
      <c r="CHZ125" s="119"/>
      <c r="CIA125" s="119"/>
      <c r="CIB125" s="119"/>
      <c r="CIC125" s="119"/>
      <c r="CID125" s="119"/>
      <c r="CIE125" s="119"/>
      <c r="CIF125" s="119"/>
      <c r="CIG125" s="119"/>
      <c r="CIH125" s="119"/>
      <c r="CII125" s="119"/>
      <c r="CIJ125" s="119"/>
      <c r="CIK125" s="119"/>
      <c r="CIL125" s="119"/>
      <c r="CIM125" s="119"/>
      <c r="CIN125" s="119"/>
      <c r="CIO125" s="119"/>
      <c r="CIP125" s="119"/>
      <c r="CIQ125" s="119"/>
      <c r="CIR125" s="119"/>
      <c r="CIS125" s="119"/>
      <c r="CIT125" s="119"/>
      <c r="CIU125" s="119"/>
      <c r="CIV125" s="119"/>
      <c r="CIW125" s="119"/>
      <c r="CIX125" s="119"/>
      <c r="CIY125" s="119"/>
      <c r="CIZ125" s="119"/>
      <c r="CJA125" s="119"/>
      <c r="CJB125" s="119"/>
      <c r="CJC125" s="119"/>
      <c r="CJD125" s="119"/>
      <c r="CJE125" s="119"/>
      <c r="CJF125" s="119"/>
      <c r="CJG125" s="119"/>
      <c r="CJH125" s="119"/>
      <c r="CJI125" s="119"/>
      <c r="CJJ125" s="119"/>
      <c r="CJK125" s="119"/>
      <c r="CJL125" s="119"/>
      <c r="CJM125" s="119"/>
      <c r="CJN125" s="119"/>
      <c r="CJO125" s="119"/>
      <c r="CJP125" s="119"/>
      <c r="CJQ125" s="119"/>
      <c r="CJR125" s="119"/>
      <c r="CJS125" s="119"/>
      <c r="CJT125" s="119"/>
      <c r="CJU125" s="119"/>
      <c r="CJV125" s="119"/>
      <c r="CJW125" s="119"/>
      <c r="CJX125" s="119"/>
      <c r="CJY125" s="119"/>
      <c r="CJZ125" s="119"/>
      <c r="CKA125" s="119"/>
      <c r="CKB125" s="119"/>
      <c r="CKC125" s="119"/>
      <c r="CKD125" s="119"/>
      <c r="CKE125" s="119"/>
      <c r="CKF125" s="119"/>
      <c r="CKG125" s="119"/>
      <c r="CKH125" s="119"/>
      <c r="CKI125" s="119"/>
      <c r="CKJ125" s="119"/>
      <c r="CKK125" s="119"/>
      <c r="CKL125" s="119"/>
      <c r="CKM125" s="119"/>
      <c r="CKN125" s="119"/>
      <c r="CKO125" s="119"/>
      <c r="CKP125" s="119"/>
      <c r="CKQ125" s="119"/>
      <c r="CKR125" s="119"/>
      <c r="CKS125" s="119"/>
      <c r="CKT125" s="119"/>
      <c r="CKU125" s="119"/>
      <c r="CKV125" s="119"/>
      <c r="CKW125" s="119"/>
      <c r="CKX125" s="119"/>
      <c r="CKY125" s="119"/>
      <c r="CKZ125" s="119"/>
      <c r="CLA125" s="119"/>
      <c r="CLB125" s="119"/>
      <c r="CLC125" s="119"/>
      <c r="CLD125" s="119"/>
      <c r="CLE125" s="119"/>
      <c r="CLF125" s="119"/>
      <c r="CLG125" s="119"/>
      <c r="CLH125" s="119"/>
      <c r="CLI125" s="119"/>
      <c r="CLJ125" s="119"/>
      <c r="CLK125" s="119"/>
      <c r="CLL125" s="119"/>
      <c r="CLM125" s="119"/>
      <c r="CLN125" s="119"/>
      <c r="CLO125" s="119"/>
      <c r="CLP125" s="119"/>
      <c r="CLQ125" s="119"/>
      <c r="CLR125" s="119"/>
      <c r="CLS125" s="119"/>
      <c r="CLT125" s="119"/>
      <c r="CLU125" s="119"/>
      <c r="CLV125" s="119"/>
      <c r="CLW125" s="119"/>
      <c r="CLX125" s="119"/>
      <c r="CLY125" s="119"/>
      <c r="CLZ125" s="119"/>
      <c r="CMA125" s="119"/>
      <c r="CMB125" s="119"/>
      <c r="CMC125" s="119"/>
      <c r="CMD125" s="119"/>
      <c r="CME125" s="119"/>
      <c r="CMF125" s="119"/>
      <c r="CMG125" s="119"/>
      <c r="CMH125" s="119"/>
      <c r="CMI125" s="119"/>
      <c r="CMJ125" s="119"/>
      <c r="CMK125" s="119"/>
      <c r="CML125" s="119"/>
      <c r="CMM125" s="119"/>
      <c r="CMN125" s="119"/>
      <c r="CMO125" s="119"/>
      <c r="CMP125" s="119"/>
      <c r="CMQ125" s="119"/>
      <c r="CMR125" s="119"/>
      <c r="CMS125" s="119"/>
      <c r="CMT125" s="119"/>
      <c r="CMU125" s="119"/>
      <c r="CMV125" s="119"/>
      <c r="CMW125" s="119"/>
      <c r="CMX125" s="119"/>
      <c r="CMY125" s="119"/>
      <c r="CMZ125" s="119"/>
      <c r="CNA125" s="119"/>
      <c r="CNB125" s="119"/>
      <c r="CNC125" s="119"/>
      <c r="CND125" s="119"/>
      <c r="CNE125" s="119"/>
      <c r="CNF125" s="119"/>
      <c r="CNG125" s="119"/>
      <c r="CNH125" s="119"/>
      <c r="CNI125" s="119"/>
      <c r="CNJ125" s="119"/>
      <c r="CNK125" s="119"/>
      <c r="CNL125" s="119"/>
      <c r="CNM125" s="119"/>
      <c r="CNN125" s="119"/>
      <c r="CNO125" s="119"/>
      <c r="CNP125" s="119"/>
      <c r="CNQ125" s="119"/>
      <c r="CNR125" s="119"/>
      <c r="CNS125" s="119"/>
      <c r="CNT125" s="119"/>
      <c r="CNU125" s="119"/>
      <c r="CNV125" s="119"/>
      <c r="CNW125" s="119"/>
      <c r="CNX125" s="119"/>
      <c r="CNY125" s="119"/>
      <c r="CNZ125" s="119"/>
      <c r="COA125" s="119"/>
      <c r="COB125" s="119"/>
      <c r="COC125" s="119"/>
      <c r="COD125" s="119"/>
      <c r="COE125" s="119"/>
      <c r="COF125" s="119"/>
      <c r="COG125" s="119"/>
      <c r="COH125" s="119"/>
      <c r="COI125" s="119"/>
      <c r="COJ125" s="119"/>
      <c r="COK125" s="119"/>
      <c r="COL125" s="119"/>
      <c r="COM125" s="119"/>
      <c r="CON125" s="119"/>
      <c r="COO125" s="119"/>
      <c r="COP125" s="119"/>
      <c r="COQ125" s="119"/>
      <c r="COR125" s="119"/>
      <c r="COS125" s="119"/>
      <c r="COT125" s="119"/>
      <c r="COU125" s="119"/>
      <c r="COV125" s="119"/>
      <c r="COW125" s="119"/>
      <c r="COX125" s="119"/>
      <c r="COY125" s="119"/>
      <c r="COZ125" s="119"/>
      <c r="CPA125" s="119"/>
      <c r="CPB125" s="119"/>
      <c r="CPC125" s="119"/>
      <c r="CPD125" s="119"/>
      <c r="CPE125" s="119"/>
      <c r="CPF125" s="119"/>
      <c r="CPG125" s="119"/>
      <c r="CPH125" s="119"/>
      <c r="CPI125" s="119"/>
      <c r="CPJ125" s="119"/>
      <c r="CPK125" s="119"/>
      <c r="CPL125" s="119"/>
      <c r="CPM125" s="119"/>
      <c r="CPN125" s="119"/>
      <c r="CPO125" s="119"/>
      <c r="CPP125" s="119"/>
      <c r="CPQ125" s="119"/>
      <c r="CPR125" s="119"/>
      <c r="CPS125" s="119"/>
      <c r="CPT125" s="119"/>
      <c r="CPU125" s="119"/>
      <c r="CPV125" s="119"/>
      <c r="CPW125" s="119"/>
      <c r="CPX125" s="119"/>
      <c r="CPY125" s="119"/>
      <c r="CPZ125" s="119"/>
      <c r="CQA125" s="119"/>
      <c r="CQB125" s="119"/>
      <c r="CQC125" s="119"/>
      <c r="CQD125" s="119"/>
      <c r="CQE125" s="119"/>
      <c r="CQF125" s="119"/>
      <c r="CQG125" s="119"/>
      <c r="CQH125" s="119"/>
      <c r="CQI125" s="119"/>
      <c r="CQJ125" s="119"/>
      <c r="CQK125" s="119"/>
      <c r="CQL125" s="119"/>
      <c r="CQM125" s="119"/>
      <c r="CQN125" s="119"/>
      <c r="CQO125" s="119"/>
      <c r="CQP125" s="119"/>
      <c r="CQQ125" s="119"/>
      <c r="CQR125" s="119"/>
      <c r="CQS125" s="119"/>
      <c r="CQT125" s="119"/>
      <c r="CQU125" s="119"/>
      <c r="CQV125" s="119"/>
      <c r="CQW125" s="119"/>
      <c r="CQX125" s="119"/>
      <c r="CQY125" s="119"/>
      <c r="CQZ125" s="119"/>
      <c r="CRA125" s="119"/>
      <c r="CRB125" s="119"/>
      <c r="CRC125" s="119"/>
      <c r="CRD125" s="119"/>
      <c r="CRE125" s="119"/>
      <c r="CRF125" s="119"/>
      <c r="CRG125" s="119"/>
      <c r="CRH125" s="119"/>
      <c r="CRI125" s="119"/>
      <c r="CRJ125" s="119"/>
      <c r="CRK125" s="119"/>
      <c r="CRL125" s="119"/>
      <c r="CRM125" s="119"/>
      <c r="CRN125" s="119"/>
      <c r="CRO125" s="119"/>
      <c r="CRP125" s="119"/>
      <c r="CRQ125" s="119"/>
      <c r="CRR125" s="119"/>
      <c r="CRS125" s="119"/>
      <c r="CRT125" s="119"/>
      <c r="CRU125" s="119"/>
      <c r="CRV125" s="119"/>
      <c r="CRW125" s="119"/>
      <c r="CRX125" s="119"/>
      <c r="CRY125" s="119"/>
      <c r="CRZ125" s="119"/>
      <c r="CSA125" s="119"/>
      <c r="CSB125" s="119"/>
      <c r="CSC125" s="119"/>
      <c r="CSD125" s="119"/>
      <c r="CSE125" s="119"/>
      <c r="CSF125" s="119"/>
      <c r="CSG125" s="119"/>
      <c r="CSH125" s="119"/>
      <c r="CSI125" s="119"/>
      <c r="CSJ125" s="119"/>
      <c r="CSK125" s="119"/>
      <c r="CSL125" s="119"/>
      <c r="CSM125" s="119"/>
      <c r="CSN125" s="119"/>
      <c r="CSO125" s="119"/>
      <c r="CSP125" s="119"/>
      <c r="CSQ125" s="119"/>
      <c r="CSR125" s="119"/>
      <c r="CSS125" s="119"/>
      <c r="CST125" s="119"/>
      <c r="CSU125" s="119"/>
      <c r="CSV125" s="119"/>
      <c r="CSW125" s="119"/>
      <c r="CSX125" s="119"/>
      <c r="CSY125" s="119"/>
      <c r="CSZ125" s="119"/>
      <c r="CTA125" s="119"/>
      <c r="CTB125" s="119"/>
      <c r="CTC125" s="119"/>
      <c r="CTD125" s="119"/>
      <c r="CTE125" s="119"/>
      <c r="CTF125" s="119"/>
      <c r="CTG125" s="119"/>
      <c r="CTH125" s="119"/>
      <c r="CTI125" s="119"/>
      <c r="CTJ125" s="119"/>
      <c r="CTK125" s="119"/>
      <c r="CTL125" s="119"/>
      <c r="CTM125" s="119"/>
      <c r="CTN125" s="119"/>
      <c r="CTO125" s="119"/>
      <c r="CTP125" s="119"/>
      <c r="CTQ125" s="119"/>
      <c r="CTR125" s="119"/>
      <c r="CTS125" s="119"/>
      <c r="CTT125" s="119"/>
      <c r="CTU125" s="119"/>
      <c r="CTV125" s="119"/>
      <c r="CTW125" s="119"/>
      <c r="CTX125" s="119"/>
      <c r="CTY125" s="119"/>
      <c r="CTZ125" s="119"/>
      <c r="CUA125" s="119"/>
      <c r="CUB125" s="119"/>
      <c r="CUC125" s="119"/>
      <c r="CUD125" s="119"/>
      <c r="CUE125" s="119"/>
      <c r="CUF125" s="119"/>
      <c r="CUG125" s="119"/>
      <c r="CUH125" s="119"/>
      <c r="CUI125" s="119"/>
      <c r="CUJ125" s="119"/>
      <c r="CUK125" s="119"/>
      <c r="CUL125" s="119"/>
      <c r="CUM125" s="119"/>
      <c r="CUN125" s="119"/>
      <c r="CUO125" s="119"/>
      <c r="CUP125" s="119"/>
      <c r="CUQ125" s="119"/>
      <c r="CUR125" s="119"/>
      <c r="CUS125" s="119"/>
      <c r="CUT125" s="119"/>
      <c r="CUU125" s="119"/>
      <c r="CUV125" s="119"/>
      <c r="CUW125" s="119"/>
      <c r="CUX125" s="119"/>
      <c r="CUY125" s="119"/>
      <c r="CUZ125" s="119"/>
      <c r="CVA125" s="119"/>
      <c r="CVB125" s="119"/>
      <c r="CVC125" s="119"/>
      <c r="CVD125" s="119"/>
      <c r="CVE125" s="119"/>
      <c r="CVF125" s="119"/>
      <c r="CVG125" s="119"/>
      <c r="CVH125" s="119"/>
      <c r="CVI125" s="119"/>
      <c r="CVJ125" s="119"/>
      <c r="CVK125" s="119"/>
      <c r="CVL125" s="119"/>
      <c r="CVM125" s="119"/>
      <c r="CVN125" s="119"/>
      <c r="CVO125" s="119"/>
      <c r="CVP125" s="119"/>
      <c r="CVQ125" s="119"/>
      <c r="CVR125" s="119"/>
      <c r="CVS125" s="119"/>
      <c r="CVT125" s="119"/>
      <c r="CVU125" s="119"/>
      <c r="CVV125" s="119"/>
      <c r="CVW125" s="119"/>
      <c r="CVX125" s="119"/>
      <c r="CVY125" s="119"/>
      <c r="CVZ125" s="119"/>
      <c r="CWA125" s="119"/>
      <c r="CWB125" s="119"/>
      <c r="CWC125" s="119"/>
      <c r="CWD125" s="119"/>
      <c r="CWE125" s="119"/>
      <c r="CWF125" s="119"/>
      <c r="CWG125" s="119"/>
      <c r="CWH125" s="119"/>
      <c r="CWI125" s="119"/>
      <c r="CWJ125" s="119"/>
      <c r="CWK125" s="119"/>
      <c r="CWL125" s="119"/>
      <c r="CWM125" s="119"/>
      <c r="CWN125" s="119"/>
      <c r="CWO125" s="119"/>
      <c r="CWP125" s="119"/>
      <c r="CWQ125" s="119"/>
      <c r="CWR125" s="119"/>
      <c r="CWS125" s="119"/>
      <c r="CWT125" s="119"/>
      <c r="CWU125" s="119"/>
      <c r="CWV125" s="119"/>
      <c r="CWW125" s="119"/>
      <c r="CWX125" s="119"/>
      <c r="CWY125" s="119"/>
      <c r="CWZ125" s="119"/>
      <c r="CXA125" s="119"/>
      <c r="CXB125" s="119"/>
      <c r="CXC125" s="119"/>
      <c r="CXD125" s="119"/>
      <c r="CXE125" s="119"/>
      <c r="CXF125" s="119"/>
      <c r="CXG125" s="119"/>
      <c r="CXH125" s="119"/>
      <c r="CXI125" s="119"/>
      <c r="CXJ125" s="119"/>
      <c r="CXK125" s="119"/>
      <c r="CXL125" s="119"/>
      <c r="CXM125" s="119"/>
      <c r="CXN125" s="119"/>
      <c r="CXO125" s="119"/>
      <c r="CXP125" s="119"/>
      <c r="CXQ125" s="119"/>
      <c r="CXR125" s="119"/>
      <c r="CXS125" s="119"/>
      <c r="CXT125" s="119"/>
      <c r="CXU125" s="119"/>
      <c r="CXV125" s="119"/>
      <c r="CXW125" s="119"/>
      <c r="CXX125" s="119"/>
      <c r="CXY125" s="119"/>
      <c r="CXZ125" s="119"/>
      <c r="CYA125" s="119"/>
      <c r="CYB125" s="119"/>
      <c r="CYC125" s="119"/>
      <c r="CYD125" s="119"/>
      <c r="CYE125" s="119"/>
      <c r="CYF125" s="119"/>
      <c r="CYG125" s="119"/>
      <c r="CYH125" s="119"/>
      <c r="CYI125" s="119"/>
      <c r="CYJ125" s="119"/>
      <c r="CYK125" s="119"/>
      <c r="CYL125" s="119"/>
      <c r="CYM125" s="119"/>
      <c r="CYN125" s="119"/>
      <c r="CYO125" s="119"/>
      <c r="CYP125" s="119"/>
      <c r="CYQ125" s="119"/>
      <c r="CYR125" s="119"/>
      <c r="CYS125" s="119"/>
      <c r="CYT125" s="119"/>
      <c r="CYU125" s="119"/>
      <c r="CYV125" s="119"/>
      <c r="CYW125" s="119"/>
      <c r="CYX125" s="119"/>
      <c r="CYY125" s="119"/>
      <c r="CYZ125" s="119"/>
      <c r="CZA125" s="119"/>
      <c r="CZB125" s="119"/>
      <c r="CZC125" s="119"/>
      <c r="CZD125" s="119"/>
      <c r="CZE125" s="119"/>
      <c r="CZF125" s="119"/>
      <c r="CZG125" s="119"/>
      <c r="CZH125" s="119"/>
      <c r="CZI125" s="119"/>
      <c r="CZJ125" s="119"/>
      <c r="CZK125" s="119"/>
      <c r="CZL125" s="119"/>
      <c r="CZM125" s="119"/>
      <c r="CZN125" s="119"/>
      <c r="CZO125" s="119"/>
      <c r="CZP125" s="119"/>
      <c r="CZQ125" s="119"/>
      <c r="CZR125" s="119"/>
      <c r="CZS125" s="119"/>
      <c r="CZT125" s="119"/>
      <c r="CZU125" s="119"/>
      <c r="CZV125" s="119"/>
      <c r="CZW125" s="119"/>
      <c r="CZX125" s="119"/>
      <c r="CZY125" s="119"/>
      <c r="CZZ125" s="119"/>
      <c r="DAA125" s="119"/>
      <c r="DAB125" s="119"/>
      <c r="DAC125" s="119"/>
      <c r="DAD125" s="119"/>
      <c r="DAE125" s="119"/>
      <c r="DAF125" s="119"/>
      <c r="DAG125" s="119"/>
      <c r="DAH125" s="119"/>
      <c r="DAI125" s="119"/>
      <c r="DAJ125" s="119"/>
      <c r="DAK125" s="119"/>
      <c r="DAL125" s="119"/>
      <c r="DAM125" s="119"/>
      <c r="DAN125" s="119"/>
      <c r="DAO125" s="119"/>
      <c r="DAP125" s="119"/>
      <c r="DAQ125" s="119"/>
      <c r="DAR125" s="119"/>
      <c r="DAS125" s="119"/>
      <c r="DAT125" s="119"/>
      <c r="DAU125" s="119"/>
      <c r="DAV125" s="119"/>
      <c r="DAW125" s="119"/>
      <c r="DAX125" s="119"/>
      <c r="DAY125" s="119"/>
      <c r="DAZ125" s="119"/>
      <c r="DBA125" s="119"/>
      <c r="DBB125" s="119"/>
      <c r="DBC125" s="119"/>
      <c r="DBD125" s="119"/>
      <c r="DBE125" s="119"/>
      <c r="DBF125" s="119"/>
      <c r="DBG125" s="119"/>
      <c r="DBH125" s="119"/>
      <c r="DBI125" s="119"/>
      <c r="DBJ125" s="119"/>
      <c r="DBK125" s="119"/>
      <c r="DBL125" s="119"/>
      <c r="DBM125" s="119"/>
      <c r="DBN125" s="119"/>
      <c r="DBO125" s="119"/>
      <c r="DBP125" s="119"/>
      <c r="DBQ125" s="119"/>
      <c r="DBR125" s="119"/>
      <c r="DBS125" s="119"/>
      <c r="DBT125" s="119"/>
      <c r="DBU125" s="119"/>
      <c r="DBV125" s="119"/>
      <c r="DBW125" s="119"/>
      <c r="DBX125" s="119"/>
      <c r="DBY125" s="119"/>
      <c r="DBZ125" s="119"/>
      <c r="DCA125" s="119"/>
      <c r="DCB125" s="119"/>
      <c r="DCC125" s="119"/>
      <c r="DCD125" s="119"/>
      <c r="DCE125" s="119"/>
      <c r="DCF125" s="119"/>
      <c r="DCG125" s="119"/>
      <c r="DCH125" s="119"/>
      <c r="DCI125" s="119"/>
      <c r="DCJ125" s="119"/>
      <c r="DCK125" s="119"/>
      <c r="DCL125" s="119"/>
      <c r="DCM125" s="119"/>
      <c r="DCN125" s="119"/>
      <c r="DCO125" s="119"/>
      <c r="DCP125" s="119"/>
      <c r="DCQ125" s="119"/>
      <c r="DCR125" s="119"/>
      <c r="DCS125" s="119"/>
      <c r="DCT125" s="119"/>
      <c r="DCU125" s="119"/>
      <c r="DCV125" s="119"/>
      <c r="DCW125" s="119"/>
      <c r="DCX125" s="119"/>
      <c r="DCY125" s="119"/>
      <c r="DCZ125" s="119"/>
      <c r="DDA125" s="119"/>
      <c r="DDB125" s="119"/>
      <c r="DDC125" s="119"/>
      <c r="DDD125" s="119"/>
      <c r="DDE125" s="119"/>
      <c r="DDF125" s="119"/>
      <c r="DDG125" s="119"/>
      <c r="DDH125" s="119"/>
      <c r="DDI125" s="119"/>
      <c r="DDJ125" s="119"/>
      <c r="DDK125" s="119"/>
      <c r="DDL125" s="119"/>
      <c r="DDM125" s="119"/>
      <c r="DDN125" s="119"/>
      <c r="DDO125" s="119"/>
      <c r="DDP125" s="119"/>
      <c r="DDQ125" s="119"/>
      <c r="DDR125" s="119"/>
      <c r="DDS125" s="119"/>
      <c r="DDT125" s="119"/>
      <c r="DDU125" s="119"/>
      <c r="DDV125" s="119"/>
      <c r="DDW125" s="119"/>
      <c r="DDX125" s="119"/>
      <c r="DDY125" s="119"/>
      <c r="DDZ125" s="119"/>
      <c r="DEA125" s="119"/>
      <c r="DEB125" s="119"/>
      <c r="DEC125" s="119"/>
      <c r="DED125" s="119"/>
      <c r="DEE125" s="119"/>
      <c r="DEF125" s="119"/>
      <c r="DEG125" s="119"/>
      <c r="DEH125" s="119"/>
      <c r="DEI125" s="119"/>
      <c r="DEJ125" s="119"/>
      <c r="DEK125" s="119"/>
      <c r="DEL125" s="119"/>
      <c r="DEM125" s="119"/>
      <c r="DEN125" s="119"/>
      <c r="DEO125" s="119"/>
      <c r="DEP125" s="119"/>
      <c r="DEQ125" s="119"/>
      <c r="DER125" s="119"/>
      <c r="DES125" s="119"/>
      <c r="DET125" s="119"/>
      <c r="DEU125" s="119"/>
      <c r="DEV125" s="119"/>
      <c r="DEW125" s="119"/>
      <c r="DEX125" s="119"/>
      <c r="DEY125" s="119"/>
      <c r="DEZ125" s="119"/>
      <c r="DFA125" s="119"/>
      <c r="DFB125" s="119"/>
      <c r="DFC125" s="119"/>
      <c r="DFD125" s="119"/>
      <c r="DFE125" s="119"/>
      <c r="DFF125" s="119"/>
      <c r="DFG125" s="119"/>
      <c r="DFH125" s="119"/>
      <c r="DFI125" s="119"/>
      <c r="DFJ125" s="119"/>
      <c r="DFK125" s="119"/>
      <c r="DFL125" s="119"/>
      <c r="DFM125" s="119"/>
      <c r="DFN125" s="119"/>
      <c r="DFO125" s="119"/>
      <c r="DFP125" s="119"/>
      <c r="DFQ125" s="119"/>
      <c r="DFR125" s="119"/>
      <c r="DFS125" s="119"/>
      <c r="DFT125" s="119"/>
      <c r="DFU125" s="119"/>
      <c r="DFV125" s="119"/>
      <c r="DFW125" s="119"/>
      <c r="DFX125" s="119"/>
      <c r="DFY125" s="119"/>
      <c r="DFZ125" s="119"/>
      <c r="DGA125" s="119"/>
      <c r="DGB125" s="119"/>
      <c r="DGC125" s="119"/>
      <c r="DGD125" s="119"/>
      <c r="DGE125" s="119"/>
      <c r="DGF125" s="119"/>
      <c r="DGG125" s="119"/>
      <c r="DGH125" s="119"/>
      <c r="DGI125" s="119"/>
      <c r="DGJ125" s="119"/>
      <c r="DGK125" s="119"/>
      <c r="DGL125" s="119"/>
      <c r="DGM125" s="119"/>
      <c r="DGN125" s="119"/>
      <c r="DGO125" s="119"/>
      <c r="DGP125" s="119"/>
      <c r="DGQ125" s="119"/>
      <c r="DGR125" s="119"/>
      <c r="DGS125" s="119"/>
      <c r="DGT125" s="119"/>
      <c r="DGU125" s="119"/>
      <c r="DGV125" s="119"/>
      <c r="DGW125" s="119"/>
      <c r="DGX125" s="119"/>
      <c r="DGY125" s="119"/>
      <c r="DGZ125" s="119"/>
      <c r="DHA125" s="119"/>
      <c r="DHB125" s="119"/>
      <c r="DHC125" s="119"/>
      <c r="DHD125" s="119"/>
      <c r="DHE125" s="119"/>
      <c r="DHF125" s="119"/>
      <c r="DHG125" s="119"/>
      <c r="DHH125" s="119"/>
      <c r="DHI125" s="119"/>
      <c r="DHJ125" s="119"/>
      <c r="DHK125" s="119"/>
      <c r="DHL125" s="119"/>
      <c r="DHM125" s="119"/>
      <c r="DHN125" s="119"/>
      <c r="DHO125" s="119"/>
      <c r="DHP125" s="119"/>
      <c r="DHQ125" s="119"/>
      <c r="DHR125" s="119"/>
      <c r="DHS125" s="119"/>
      <c r="DHT125" s="119"/>
      <c r="DHU125" s="119"/>
      <c r="DHV125" s="119"/>
      <c r="DHW125" s="119"/>
      <c r="DHX125" s="119"/>
      <c r="DHY125" s="119"/>
      <c r="DHZ125" s="119"/>
      <c r="DIA125" s="119"/>
      <c r="DIB125" s="119"/>
      <c r="DIC125" s="119"/>
      <c r="DID125" s="119"/>
      <c r="DIE125" s="119"/>
      <c r="DIF125" s="119"/>
      <c r="DIG125" s="119"/>
      <c r="DIH125" s="119"/>
      <c r="DII125" s="119"/>
      <c r="DIJ125" s="119"/>
      <c r="DIK125" s="119"/>
      <c r="DIL125" s="119"/>
      <c r="DIM125" s="119"/>
      <c r="DIN125" s="119"/>
      <c r="DIO125" s="119"/>
      <c r="DIP125" s="119"/>
      <c r="DIQ125" s="119"/>
      <c r="DIR125" s="119"/>
      <c r="DIS125" s="119"/>
      <c r="DIT125" s="119"/>
      <c r="DIU125" s="119"/>
      <c r="DIV125" s="119"/>
      <c r="DIW125" s="119"/>
      <c r="DIX125" s="119"/>
      <c r="DIY125" s="119"/>
      <c r="DIZ125" s="119"/>
      <c r="DJA125" s="119"/>
      <c r="DJB125" s="119"/>
      <c r="DJC125" s="119"/>
      <c r="DJD125" s="119"/>
      <c r="DJE125" s="119"/>
      <c r="DJF125" s="119"/>
      <c r="DJG125" s="119"/>
      <c r="DJH125" s="119"/>
      <c r="DJI125" s="119"/>
      <c r="DJJ125" s="119"/>
      <c r="DJK125" s="119"/>
      <c r="DJL125" s="119"/>
      <c r="DJM125" s="119"/>
      <c r="DJN125" s="119"/>
      <c r="DJO125" s="119"/>
      <c r="DJP125" s="119"/>
      <c r="DJQ125" s="119"/>
      <c r="DJR125" s="119"/>
      <c r="DJS125" s="119"/>
      <c r="DJT125" s="119"/>
      <c r="DJU125" s="119"/>
      <c r="DJV125" s="119"/>
      <c r="DJW125" s="119"/>
      <c r="DJX125" s="119"/>
      <c r="DJY125" s="119"/>
      <c r="DJZ125" s="119"/>
      <c r="DKA125" s="119"/>
      <c r="DKB125" s="119"/>
      <c r="DKC125" s="119"/>
      <c r="DKD125" s="119"/>
      <c r="DKE125" s="119"/>
      <c r="DKF125" s="119"/>
      <c r="DKG125" s="119"/>
      <c r="DKH125" s="119"/>
      <c r="DKI125" s="119"/>
      <c r="DKJ125" s="119"/>
      <c r="DKK125" s="119"/>
      <c r="DKL125" s="119"/>
      <c r="DKM125" s="119"/>
      <c r="DKN125" s="119"/>
      <c r="DKO125" s="119"/>
      <c r="DKP125" s="119"/>
      <c r="DKQ125" s="119"/>
      <c r="DKR125" s="119"/>
      <c r="DKS125" s="119"/>
      <c r="DKT125" s="119"/>
      <c r="DKU125" s="119"/>
      <c r="DKV125" s="119"/>
      <c r="DKW125" s="119"/>
      <c r="DKX125" s="119"/>
      <c r="DKY125" s="119"/>
      <c r="DKZ125" s="119"/>
      <c r="DLA125" s="119"/>
      <c r="DLB125" s="119"/>
      <c r="DLC125" s="119"/>
      <c r="DLD125" s="119"/>
      <c r="DLE125" s="119"/>
      <c r="DLF125" s="119"/>
      <c r="DLG125" s="119"/>
      <c r="DLH125" s="119"/>
      <c r="DLI125" s="119"/>
      <c r="DLJ125" s="119"/>
      <c r="DLK125" s="119"/>
      <c r="DLL125" s="119"/>
      <c r="DLM125" s="119"/>
      <c r="DLN125" s="119"/>
      <c r="DLO125" s="119"/>
      <c r="DLP125" s="119"/>
      <c r="DLQ125" s="119"/>
      <c r="DLR125" s="119"/>
      <c r="DLS125" s="119"/>
      <c r="DLT125" s="119"/>
      <c r="DLU125" s="119"/>
      <c r="DLV125" s="119"/>
      <c r="DLW125" s="119"/>
      <c r="DLX125" s="119"/>
      <c r="DLY125" s="119"/>
      <c r="DLZ125" s="119"/>
      <c r="DMA125" s="119"/>
      <c r="DMB125" s="119"/>
      <c r="DMC125" s="119"/>
      <c r="DMD125" s="119"/>
      <c r="DME125" s="119"/>
      <c r="DMF125" s="119"/>
      <c r="DMG125" s="119"/>
      <c r="DMH125" s="119"/>
      <c r="DMI125" s="119"/>
      <c r="DMJ125" s="119"/>
      <c r="DMK125" s="119"/>
      <c r="DML125" s="119"/>
      <c r="DMM125" s="119"/>
      <c r="DMN125" s="119"/>
      <c r="DMO125" s="119"/>
      <c r="DMP125" s="119"/>
      <c r="DMQ125" s="119"/>
      <c r="DMR125" s="119"/>
      <c r="DMS125" s="119"/>
      <c r="DMT125" s="119"/>
      <c r="DMU125" s="119"/>
      <c r="DMV125" s="119"/>
      <c r="DMW125" s="119"/>
      <c r="DMX125" s="119"/>
      <c r="DMY125" s="119"/>
      <c r="DMZ125" s="119"/>
      <c r="DNA125" s="119"/>
      <c r="DNB125" s="119"/>
      <c r="DNC125" s="119"/>
      <c r="DND125" s="119"/>
      <c r="DNE125" s="119"/>
      <c r="DNF125" s="119"/>
      <c r="DNG125" s="119"/>
      <c r="DNH125" s="119"/>
      <c r="DNI125" s="119"/>
      <c r="DNJ125" s="119"/>
      <c r="DNK125" s="119"/>
      <c r="DNL125" s="119"/>
      <c r="DNM125" s="119"/>
      <c r="DNN125" s="119"/>
      <c r="DNO125" s="119"/>
      <c r="DNP125" s="119"/>
      <c r="DNQ125" s="119"/>
      <c r="DNR125" s="119"/>
      <c r="DNS125" s="119"/>
      <c r="DNT125" s="119"/>
      <c r="DNU125" s="119"/>
      <c r="DNV125" s="119"/>
      <c r="DNW125" s="119"/>
      <c r="DNX125" s="119"/>
      <c r="DNY125" s="119"/>
      <c r="DNZ125" s="119"/>
      <c r="DOA125" s="119"/>
      <c r="DOB125" s="119"/>
      <c r="DOC125" s="119"/>
      <c r="DOD125" s="119"/>
      <c r="DOE125" s="119"/>
      <c r="DOF125" s="119"/>
      <c r="DOG125" s="119"/>
      <c r="DOH125" s="119"/>
      <c r="DOI125" s="119"/>
      <c r="DOJ125" s="119"/>
      <c r="DOK125" s="119"/>
      <c r="DOL125" s="119"/>
      <c r="DOM125" s="119"/>
      <c r="DON125" s="119"/>
      <c r="DOO125" s="119"/>
      <c r="DOP125" s="119"/>
      <c r="DOQ125" s="119"/>
      <c r="DOR125" s="119"/>
      <c r="DOS125" s="119"/>
      <c r="DOT125" s="119"/>
      <c r="DOU125" s="119"/>
      <c r="DOV125" s="119"/>
      <c r="DOW125" s="119"/>
      <c r="DOX125" s="119"/>
      <c r="DOY125" s="119"/>
      <c r="DOZ125" s="119"/>
      <c r="DPA125" s="119"/>
      <c r="DPB125" s="119"/>
      <c r="DPC125" s="119"/>
      <c r="DPD125" s="119"/>
      <c r="DPE125" s="119"/>
      <c r="DPF125" s="119"/>
      <c r="DPG125" s="119"/>
      <c r="DPH125" s="119"/>
      <c r="DPI125" s="119"/>
      <c r="DPJ125" s="119"/>
      <c r="DPK125" s="119"/>
      <c r="DPL125" s="119"/>
      <c r="DPM125" s="119"/>
      <c r="DPN125" s="119"/>
      <c r="DPO125" s="119"/>
      <c r="DPP125" s="119"/>
      <c r="DPQ125" s="119"/>
      <c r="DPR125" s="119"/>
      <c r="DPS125" s="119"/>
      <c r="DPT125" s="119"/>
      <c r="DPU125" s="119"/>
      <c r="DPV125" s="119"/>
      <c r="DPW125" s="119"/>
      <c r="DPX125" s="119"/>
      <c r="DPY125" s="119"/>
      <c r="DPZ125" s="119"/>
      <c r="DQA125" s="119"/>
      <c r="DQB125" s="119"/>
      <c r="DQC125" s="119"/>
      <c r="DQD125" s="119"/>
      <c r="DQE125" s="119"/>
      <c r="DQF125" s="119"/>
      <c r="DQG125" s="119"/>
      <c r="DQH125" s="119"/>
      <c r="DQI125" s="119"/>
      <c r="DQJ125" s="119"/>
      <c r="DQK125" s="119"/>
      <c r="DQL125" s="119"/>
      <c r="DQM125" s="119"/>
      <c r="DQN125" s="119"/>
      <c r="DQO125" s="119"/>
      <c r="DQP125" s="119"/>
      <c r="DQQ125" s="119"/>
      <c r="DQR125" s="119"/>
      <c r="DQS125" s="119"/>
      <c r="DQT125" s="119"/>
      <c r="DQU125" s="119"/>
      <c r="DQV125" s="119"/>
      <c r="DQW125" s="119"/>
      <c r="DQX125" s="119"/>
      <c r="DQY125" s="119"/>
      <c r="DQZ125" s="119"/>
      <c r="DRA125" s="119"/>
      <c r="DRB125" s="119"/>
      <c r="DRC125" s="119"/>
      <c r="DRD125" s="119"/>
      <c r="DRE125" s="119"/>
      <c r="DRF125" s="119"/>
      <c r="DRG125" s="119"/>
      <c r="DRH125" s="119"/>
      <c r="DRI125" s="119"/>
      <c r="DRJ125" s="119"/>
      <c r="DRK125" s="119"/>
      <c r="DRL125" s="119"/>
      <c r="DRM125" s="119"/>
      <c r="DRN125" s="119"/>
      <c r="DRO125" s="119"/>
      <c r="DRP125" s="119"/>
      <c r="DRQ125" s="119"/>
      <c r="DRR125" s="119"/>
      <c r="DRS125" s="119"/>
      <c r="DRT125" s="119"/>
      <c r="DRU125" s="119"/>
      <c r="DRV125" s="119"/>
      <c r="DRW125" s="119"/>
      <c r="DRX125" s="119"/>
      <c r="DRY125" s="119"/>
      <c r="DRZ125" s="119"/>
      <c r="DSA125" s="119"/>
      <c r="DSB125" s="119"/>
      <c r="DSC125" s="119"/>
      <c r="DSD125" s="119"/>
      <c r="DSE125" s="119"/>
      <c r="DSF125" s="119"/>
      <c r="DSG125" s="119"/>
      <c r="DSH125" s="119"/>
      <c r="DSI125" s="119"/>
      <c r="DSJ125" s="119"/>
      <c r="DSK125" s="119"/>
      <c r="DSL125" s="119"/>
      <c r="DSM125" s="119"/>
      <c r="DSN125" s="119"/>
      <c r="DSO125" s="119"/>
      <c r="DSP125" s="119"/>
      <c r="DSQ125" s="119"/>
      <c r="DSR125" s="119"/>
      <c r="DSS125" s="119"/>
      <c r="DST125" s="119"/>
      <c r="DSU125" s="119"/>
      <c r="DSV125" s="119"/>
      <c r="DSW125" s="119"/>
      <c r="DSX125" s="119"/>
      <c r="DSY125" s="119"/>
      <c r="DSZ125" s="119"/>
      <c r="DTA125" s="119"/>
      <c r="DTB125" s="119"/>
      <c r="DTC125" s="119"/>
      <c r="DTD125" s="119"/>
      <c r="DTE125" s="119"/>
      <c r="DTF125" s="119"/>
      <c r="DTG125" s="119"/>
      <c r="DTH125" s="119"/>
      <c r="DTI125" s="119"/>
      <c r="DTJ125" s="119"/>
      <c r="DTK125" s="119"/>
      <c r="DTL125" s="119"/>
      <c r="DTM125" s="119"/>
      <c r="DTN125" s="119"/>
      <c r="DTO125" s="119"/>
      <c r="DTP125" s="119"/>
      <c r="DTQ125" s="119"/>
      <c r="DTR125" s="119"/>
      <c r="DTS125" s="119"/>
      <c r="DTT125" s="119"/>
      <c r="DTU125" s="119"/>
      <c r="DTV125" s="119"/>
      <c r="DTW125" s="119"/>
      <c r="DTX125" s="119"/>
      <c r="DTY125" s="119"/>
      <c r="DTZ125" s="119"/>
      <c r="DUA125" s="119"/>
      <c r="DUB125" s="119"/>
      <c r="DUC125" s="119"/>
      <c r="DUD125" s="119"/>
      <c r="DUE125" s="119"/>
      <c r="DUF125" s="119"/>
      <c r="DUG125" s="119"/>
      <c r="DUH125" s="119"/>
      <c r="DUI125" s="119"/>
      <c r="DUJ125" s="119"/>
      <c r="DUK125" s="119"/>
      <c r="DUL125" s="119"/>
      <c r="DUM125" s="119"/>
      <c r="DUN125" s="119"/>
      <c r="DUO125" s="119"/>
      <c r="DUP125" s="119"/>
      <c r="DUQ125" s="119"/>
      <c r="DUR125" s="119"/>
      <c r="DUS125" s="119"/>
      <c r="DUT125" s="119"/>
      <c r="DUU125" s="119"/>
      <c r="DUV125" s="119"/>
      <c r="DUW125" s="119"/>
      <c r="DUX125" s="119"/>
      <c r="DUY125" s="119"/>
      <c r="DUZ125" s="119"/>
      <c r="DVA125" s="119"/>
      <c r="DVB125" s="119"/>
      <c r="DVC125" s="119"/>
      <c r="DVD125" s="119"/>
      <c r="DVE125" s="119"/>
      <c r="DVF125" s="119"/>
      <c r="DVG125" s="119"/>
      <c r="DVH125" s="119"/>
      <c r="DVI125" s="119"/>
      <c r="DVJ125" s="119"/>
      <c r="DVK125" s="119"/>
      <c r="DVL125" s="119"/>
      <c r="DVM125" s="119"/>
      <c r="DVN125" s="119"/>
      <c r="DVO125" s="119"/>
      <c r="DVP125" s="119"/>
      <c r="DVQ125" s="119"/>
      <c r="DVR125" s="119"/>
      <c r="DVS125" s="119"/>
      <c r="DVT125" s="119"/>
      <c r="DVU125" s="119"/>
      <c r="DVV125" s="119"/>
      <c r="DVW125" s="119"/>
      <c r="DVX125" s="119"/>
      <c r="DVY125" s="119"/>
      <c r="DVZ125" s="119"/>
      <c r="DWA125" s="119"/>
      <c r="DWB125" s="119"/>
      <c r="DWC125" s="119"/>
      <c r="DWD125" s="119"/>
      <c r="DWE125" s="119"/>
      <c r="DWF125" s="119"/>
      <c r="DWG125" s="119"/>
      <c r="DWH125" s="119"/>
      <c r="DWI125" s="119"/>
      <c r="DWJ125" s="119"/>
      <c r="DWK125" s="119"/>
      <c r="DWL125" s="119"/>
      <c r="DWM125" s="119"/>
      <c r="DWN125" s="119"/>
      <c r="DWO125" s="119"/>
      <c r="DWP125" s="119"/>
      <c r="DWQ125" s="119"/>
      <c r="DWR125" s="119"/>
      <c r="DWS125" s="119"/>
      <c r="DWT125" s="119"/>
      <c r="DWU125" s="119"/>
      <c r="DWV125" s="119"/>
      <c r="DWW125" s="119"/>
      <c r="DWX125" s="119"/>
      <c r="DWY125" s="119"/>
      <c r="DWZ125" s="119"/>
      <c r="DXA125" s="119"/>
      <c r="DXB125" s="119"/>
      <c r="DXC125" s="119"/>
      <c r="DXD125" s="119"/>
      <c r="DXE125" s="119"/>
      <c r="DXF125" s="119"/>
      <c r="DXG125" s="119"/>
      <c r="DXH125" s="119"/>
      <c r="DXI125" s="119"/>
      <c r="DXJ125" s="119"/>
      <c r="DXK125" s="119"/>
      <c r="DXL125" s="119"/>
      <c r="DXM125" s="119"/>
      <c r="DXN125" s="119"/>
      <c r="DXO125" s="119"/>
      <c r="DXP125" s="119"/>
      <c r="DXQ125" s="119"/>
      <c r="DXR125" s="119"/>
      <c r="DXS125" s="119"/>
      <c r="DXT125" s="119"/>
      <c r="DXU125" s="119"/>
      <c r="DXV125" s="119"/>
      <c r="DXW125" s="119"/>
      <c r="DXX125" s="119"/>
      <c r="DXY125" s="119"/>
      <c r="DXZ125" s="119"/>
      <c r="DYA125" s="119"/>
      <c r="DYB125" s="119"/>
      <c r="DYC125" s="119"/>
      <c r="DYD125" s="119"/>
      <c r="DYE125" s="119"/>
      <c r="DYF125" s="119"/>
      <c r="DYG125" s="119"/>
      <c r="DYH125" s="119"/>
      <c r="DYI125" s="119"/>
      <c r="DYJ125" s="119"/>
      <c r="DYK125" s="119"/>
      <c r="DYL125" s="119"/>
      <c r="DYM125" s="119"/>
      <c r="DYN125" s="119"/>
      <c r="DYO125" s="119"/>
      <c r="DYP125" s="119"/>
      <c r="DYQ125" s="119"/>
      <c r="DYR125" s="119"/>
      <c r="DYS125" s="119"/>
      <c r="DYT125" s="119"/>
      <c r="DYU125" s="119"/>
      <c r="DYV125" s="119"/>
      <c r="DYW125" s="119"/>
      <c r="DYX125" s="119"/>
      <c r="DYY125" s="119"/>
      <c r="DYZ125" s="119"/>
      <c r="DZA125" s="119"/>
      <c r="DZB125" s="119"/>
      <c r="DZC125" s="119"/>
      <c r="DZD125" s="119"/>
      <c r="DZE125" s="119"/>
      <c r="DZF125" s="119"/>
      <c r="DZG125" s="119"/>
      <c r="DZH125" s="119"/>
      <c r="DZI125" s="119"/>
      <c r="DZJ125" s="119"/>
      <c r="DZK125" s="119"/>
      <c r="DZL125" s="119"/>
      <c r="DZM125" s="119"/>
      <c r="DZN125" s="119"/>
      <c r="DZO125" s="119"/>
      <c r="DZP125" s="119"/>
      <c r="DZQ125" s="119"/>
      <c r="DZR125" s="119"/>
      <c r="DZS125" s="119"/>
      <c r="DZT125" s="119"/>
      <c r="DZU125" s="119"/>
      <c r="DZV125" s="119"/>
      <c r="DZW125" s="119"/>
      <c r="DZX125" s="119"/>
      <c r="DZY125" s="119"/>
      <c r="DZZ125" s="119"/>
      <c r="EAA125" s="119"/>
      <c r="EAB125" s="119"/>
      <c r="EAC125" s="119"/>
      <c r="EAD125" s="119"/>
      <c r="EAE125" s="119"/>
      <c r="EAF125" s="119"/>
      <c r="EAG125" s="119"/>
      <c r="EAH125" s="119"/>
      <c r="EAI125" s="119"/>
      <c r="EAJ125" s="119"/>
      <c r="EAK125" s="119"/>
      <c r="EAL125" s="119"/>
      <c r="EAM125" s="119"/>
      <c r="EAN125" s="119"/>
      <c r="EAO125" s="119"/>
      <c r="EAP125" s="119"/>
      <c r="EAQ125" s="119"/>
      <c r="EAR125" s="119"/>
      <c r="EAS125" s="119"/>
      <c r="EAT125" s="119"/>
      <c r="EAU125" s="119"/>
      <c r="EAV125" s="119"/>
      <c r="EAW125" s="119"/>
      <c r="EAX125" s="119"/>
      <c r="EAY125" s="119"/>
      <c r="EAZ125" s="119"/>
      <c r="EBA125" s="119"/>
      <c r="EBB125" s="119"/>
      <c r="EBC125" s="119"/>
      <c r="EBD125" s="119"/>
      <c r="EBE125" s="119"/>
      <c r="EBF125" s="119"/>
      <c r="EBG125" s="119"/>
      <c r="EBH125" s="119"/>
      <c r="EBI125" s="119"/>
      <c r="EBJ125" s="119"/>
      <c r="EBK125" s="119"/>
      <c r="EBL125" s="119"/>
      <c r="EBM125" s="119"/>
      <c r="EBN125" s="119"/>
      <c r="EBO125" s="119"/>
      <c r="EBP125" s="119"/>
      <c r="EBQ125" s="119"/>
      <c r="EBR125" s="119"/>
      <c r="EBS125" s="119"/>
      <c r="EBT125" s="119"/>
      <c r="EBU125" s="119"/>
      <c r="EBV125" s="119"/>
      <c r="EBW125" s="119"/>
      <c r="EBX125" s="119"/>
      <c r="EBY125" s="119"/>
      <c r="EBZ125" s="119"/>
      <c r="ECA125" s="119"/>
      <c r="ECB125" s="119"/>
      <c r="ECC125" s="119"/>
      <c r="ECD125" s="119"/>
      <c r="ECE125" s="119"/>
      <c r="ECF125" s="119"/>
      <c r="ECG125" s="119"/>
      <c r="ECH125" s="119"/>
      <c r="ECI125" s="119"/>
      <c r="ECJ125" s="119"/>
      <c r="ECK125" s="119"/>
      <c r="ECL125" s="119"/>
      <c r="ECM125" s="119"/>
      <c r="ECN125" s="119"/>
      <c r="ECO125" s="119"/>
      <c r="ECP125" s="119"/>
      <c r="ECQ125" s="119"/>
      <c r="ECR125" s="119"/>
      <c r="ECS125" s="119"/>
      <c r="ECT125" s="119"/>
      <c r="ECU125" s="119"/>
      <c r="ECV125" s="119"/>
      <c r="ECW125" s="119"/>
      <c r="ECX125" s="119"/>
      <c r="ECY125" s="119"/>
      <c r="ECZ125" s="119"/>
      <c r="EDA125" s="119"/>
      <c r="EDB125" s="119"/>
      <c r="EDC125" s="119"/>
      <c r="EDD125" s="119"/>
      <c r="EDE125" s="119"/>
      <c r="EDF125" s="119"/>
      <c r="EDG125" s="119"/>
      <c r="EDH125" s="119"/>
      <c r="EDI125" s="119"/>
      <c r="EDJ125" s="119"/>
      <c r="EDK125" s="119"/>
      <c r="EDL125" s="119"/>
      <c r="EDM125" s="119"/>
      <c r="EDN125" s="119"/>
      <c r="EDO125" s="119"/>
      <c r="EDP125" s="119"/>
      <c r="EDQ125" s="119"/>
      <c r="EDR125" s="119"/>
      <c r="EDS125" s="119"/>
      <c r="EDT125" s="119"/>
      <c r="EDU125" s="119"/>
      <c r="EDV125" s="119"/>
      <c r="EDW125" s="119"/>
      <c r="EDX125" s="119"/>
      <c r="EDY125" s="119"/>
      <c r="EDZ125" s="119"/>
      <c r="EEA125" s="119"/>
      <c r="EEB125" s="119"/>
      <c r="EEC125" s="119"/>
      <c r="EED125" s="119"/>
      <c r="EEE125" s="119"/>
      <c r="EEF125" s="119"/>
      <c r="EEG125" s="119"/>
      <c r="EEH125" s="119"/>
      <c r="EEI125" s="119"/>
      <c r="EEJ125" s="119"/>
      <c r="EEK125" s="119"/>
      <c r="EEL125" s="119"/>
      <c r="EEM125" s="119"/>
      <c r="EEN125" s="119"/>
      <c r="EEO125" s="119"/>
      <c r="EEP125" s="119"/>
      <c r="EEQ125" s="119"/>
      <c r="EER125" s="119"/>
      <c r="EES125" s="119"/>
      <c r="EET125" s="119"/>
      <c r="EEU125" s="119"/>
      <c r="EEV125" s="119"/>
      <c r="EEW125" s="119"/>
      <c r="EEX125" s="119"/>
      <c r="EEY125" s="119"/>
      <c r="EEZ125" s="119"/>
      <c r="EFA125" s="119"/>
      <c r="EFB125" s="119"/>
      <c r="EFC125" s="119"/>
      <c r="EFD125" s="119"/>
      <c r="EFE125" s="119"/>
      <c r="EFF125" s="119"/>
      <c r="EFG125" s="119"/>
      <c r="EFH125" s="119"/>
      <c r="EFI125" s="119"/>
      <c r="EFJ125" s="119"/>
      <c r="EFK125" s="119"/>
      <c r="EFL125" s="119"/>
      <c r="EFM125" s="119"/>
      <c r="EFN125" s="119"/>
      <c r="EFO125" s="119"/>
      <c r="EFP125" s="119"/>
      <c r="EFQ125" s="119"/>
      <c r="EFR125" s="119"/>
      <c r="EFS125" s="119"/>
      <c r="EFT125" s="119"/>
      <c r="EFU125" s="119"/>
      <c r="EFV125" s="119"/>
      <c r="EFW125" s="119"/>
      <c r="EFX125" s="119"/>
      <c r="EFY125" s="119"/>
      <c r="EFZ125" s="119"/>
      <c r="EGA125" s="119"/>
      <c r="EGB125" s="119"/>
      <c r="EGC125" s="119"/>
      <c r="EGD125" s="119"/>
      <c r="EGE125" s="119"/>
      <c r="EGF125" s="119"/>
      <c r="EGG125" s="119"/>
      <c r="EGH125" s="119"/>
      <c r="EGI125" s="119"/>
      <c r="EGJ125" s="119"/>
      <c r="EGK125" s="119"/>
      <c r="EGL125" s="119"/>
      <c r="EGM125" s="119"/>
      <c r="EGN125" s="119"/>
      <c r="EGO125" s="119"/>
      <c r="EGP125" s="119"/>
      <c r="EGQ125" s="119"/>
      <c r="EGR125" s="119"/>
      <c r="EGS125" s="119"/>
      <c r="EGT125" s="119"/>
      <c r="EGU125" s="119"/>
      <c r="EGV125" s="119"/>
      <c r="EGW125" s="119"/>
      <c r="EGX125" s="119"/>
      <c r="EGY125" s="119"/>
      <c r="EGZ125" s="119"/>
      <c r="EHA125" s="119"/>
      <c r="EHB125" s="119"/>
      <c r="EHC125" s="119"/>
      <c r="EHD125" s="119"/>
      <c r="EHE125" s="119"/>
      <c r="EHF125" s="119"/>
      <c r="EHG125" s="119"/>
      <c r="EHH125" s="119"/>
      <c r="EHI125" s="119"/>
      <c r="EHJ125" s="119"/>
      <c r="EHK125" s="119"/>
      <c r="EHL125" s="119"/>
      <c r="EHM125" s="119"/>
      <c r="EHN125" s="119"/>
      <c r="EHO125" s="119"/>
      <c r="EHP125" s="119"/>
      <c r="EHQ125" s="119"/>
      <c r="EHR125" s="119"/>
      <c r="EHS125" s="119"/>
      <c r="EHT125" s="119"/>
      <c r="EHU125" s="119"/>
      <c r="EHV125" s="119"/>
      <c r="EHW125" s="119"/>
      <c r="EHX125" s="119"/>
      <c r="EHY125" s="119"/>
      <c r="EHZ125" s="119"/>
      <c r="EIA125" s="119"/>
      <c r="EIB125" s="119"/>
      <c r="EIC125" s="119"/>
      <c r="EID125" s="119"/>
      <c r="EIE125" s="119"/>
      <c r="EIF125" s="119"/>
      <c r="EIG125" s="119"/>
      <c r="EIH125" s="119"/>
      <c r="EII125" s="119"/>
      <c r="EIJ125" s="119"/>
      <c r="EIK125" s="119"/>
      <c r="EIL125" s="119"/>
      <c r="EIM125" s="119"/>
      <c r="EIN125" s="119"/>
      <c r="EIO125" s="119"/>
      <c r="EIP125" s="119"/>
      <c r="EIQ125" s="119"/>
      <c r="EIR125" s="119"/>
      <c r="EIS125" s="119"/>
      <c r="EIT125" s="119"/>
      <c r="EIU125" s="119"/>
      <c r="EIV125" s="119"/>
      <c r="EIW125" s="119"/>
      <c r="EIX125" s="119"/>
      <c r="EIY125" s="119"/>
      <c r="EIZ125" s="119"/>
      <c r="EJA125" s="119"/>
      <c r="EJB125" s="119"/>
      <c r="EJC125" s="119"/>
      <c r="EJD125" s="119"/>
      <c r="EJE125" s="119"/>
      <c r="EJF125" s="119"/>
      <c r="EJG125" s="119"/>
      <c r="EJH125" s="119"/>
      <c r="EJI125" s="119"/>
      <c r="EJJ125" s="119"/>
      <c r="EJK125" s="119"/>
      <c r="EJL125" s="119"/>
      <c r="EJM125" s="119"/>
      <c r="EJN125" s="119"/>
      <c r="EJO125" s="119"/>
      <c r="EJP125" s="119"/>
      <c r="EJQ125" s="119"/>
      <c r="EJR125" s="119"/>
      <c r="EJS125" s="119"/>
      <c r="EJT125" s="119"/>
      <c r="EJU125" s="119"/>
      <c r="EJV125" s="119"/>
      <c r="EJW125" s="119"/>
      <c r="EJX125" s="119"/>
      <c r="EJY125" s="119"/>
      <c r="EJZ125" s="119"/>
      <c r="EKA125" s="119"/>
      <c r="EKB125" s="119"/>
      <c r="EKC125" s="119"/>
      <c r="EKD125" s="119"/>
      <c r="EKE125" s="119"/>
      <c r="EKF125" s="119"/>
      <c r="EKG125" s="119"/>
      <c r="EKH125" s="119"/>
      <c r="EKI125" s="119"/>
      <c r="EKJ125" s="119"/>
      <c r="EKK125" s="119"/>
      <c r="EKL125" s="119"/>
      <c r="EKM125" s="119"/>
      <c r="EKN125" s="119"/>
      <c r="EKO125" s="119"/>
      <c r="EKP125" s="119"/>
      <c r="EKQ125" s="119"/>
      <c r="EKR125" s="119"/>
      <c r="EKS125" s="119"/>
      <c r="EKT125" s="119"/>
      <c r="EKU125" s="119"/>
      <c r="EKV125" s="119"/>
      <c r="EKW125" s="119"/>
      <c r="EKX125" s="119"/>
      <c r="EKY125" s="119"/>
      <c r="EKZ125" s="119"/>
      <c r="ELA125" s="119"/>
      <c r="ELB125" s="119"/>
      <c r="ELC125" s="119"/>
      <c r="ELD125" s="119"/>
      <c r="ELE125" s="119"/>
      <c r="ELF125" s="119"/>
      <c r="ELG125" s="119"/>
      <c r="ELH125" s="119"/>
      <c r="ELI125" s="119"/>
      <c r="ELJ125" s="119"/>
      <c r="ELK125" s="119"/>
      <c r="ELL125" s="119"/>
      <c r="ELM125" s="119"/>
      <c r="ELN125" s="119"/>
      <c r="ELO125" s="119"/>
      <c r="ELP125" s="119"/>
      <c r="ELQ125" s="119"/>
      <c r="ELR125" s="119"/>
      <c r="ELS125" s="119"/>
      <c r="ELT125" s="119"/>
      <c r="ELU125" s="119"/>
      <c r="ELV125" s="119"/>
      <c r="ELW125" s="119"/>
      <c r="ELX125" s="119"/>
      <c r="ELY125" s="119"/>
      <c r="ELZ125" s="119"/>
      <c r="EMA125" s="119"/>
      <c r="EMB125" s="119"/>
      <c r="EMC125" s="119"/>
      <c r="EMD125" s="119"/>
      <c r="EME125" s="119"/>
      <c r="EMF125" s="119"/>
      <c r="EMG125" s="119"/>
      <c r="EMH125" s="119"/>
      <c r="EMI125" s="119"/>
      <c r="EMJ125" s="119"/>
      <c r="EMK125" s="119"/>
      <c r="EML125" s="119"/>
      <c r="EMM125" s="119"/>
      <c r="EMN125" s="119"/>
      <c r="EMO125" s="119"/>
      <c r="EMP125" s="119"/>
      <c r="EMQ125" s="119"/>
      <c r="EMR125" s="119"/>
      <c r="EMS125" s="119"/>
      <c r="EMT125" s="119"/>
      <c r="EMU125" s="119"/>
      <c r="EMV125" s="119"/>
      <c r="EMW125" s="119"/>
      <c r="EMX125" s="119"/>
      <c r="EMY125" s="119"/>
      <c r="EMZ125" s="119"/>
      <c r="ENA125" s="119"/>
      <c r="ENB125" s="119"/>
      <c r="ENC125" s="119"/>
      <c r="END125" s="119"/>
      <c r="ENE125" s="119"/>
      <c r="ENF125" s="119"/>
      <c r="ENG125" s="119"/>
      <c r="ENH125" s="119"/>
      <c r="ENI125" s="119"/>
      <c r="ENJ125" s="119"/>
      <c r="ENK125" s="119"/>
      <c r="ENL125" s="119"/>
      <c r="ENM125" s="119"/>
      <c r="ENN125" s="119"/>
      <c r="ENO125" s="119"/>
      <c r="ENP125" s="119"/>
      <c r="ENQ125" s="119"/>
      <c r="ENR125" s="119"/>
      <c r="ENS125" s="119"/>
      <c r="ENT125" s="119"/>
      <c r="ENU125" s="119"/>
      <c r="ENV125" s="119"/>
      <c r="ENW125" s="119"/>
      <c r="ENX125" s="119"/>
      <c r="ENY125" s="119"/>
      <c r="ENZ125" s="119"/>
      <c r="EOA125" s="119"/>
      <c r="EOB125" s="119"/>
      <c r="EOC125" s="119"/>
      <c r="EOD125" s="119"/>
      <c r="EOE125" s="119"/>
      <c r="EOF125" s="119"/>
      <c r="EOG125" s="119"/>
      <c r="EOH125" s="119"/>
      <c r="EOI125" s="119"/>
      <c r="EOJ125" s="119"/>
      <c r="EOK125" s="119"/>
      <c r="EOL125" s="119"/>
      <c r="EOM125" s="119"/>
      <c r="EON125" s="119"/>
      <c r="EOO125" s="119"/>
      <c r="EOP125" s="119"/>
      <c r="EOQ125" s="119"/>
      <c r="EOR125" s="119"/>
      <c r="EOS125" s="119"/>
      <c r="EOT125" s="119"/>
      <c r="EOU125" s="119"/>
      <c r="EOV125" s="119"/>
      <c r="EOW125" s="119"/>
      <c r="EOX125" s="119"/>
      <c r="EOY125" s="119"/>
      <c r="EOZ125" s="119"/>
      <c r="EPA125" s="119"/>
      <c r="EPB125" s="119"/>
      <c r="EPC125" s="119"/>
      <c r="EPD125" s="119"/>
      <c r="EPE125" s="119"/>
      <c r="EPF125" s="119"/>
      <c r="EPG125" s="119"/>
      <c r="EPH125" s="119"/>
      <c r="EPI125" s="119"/>
      <c r="EPJ125" s="119"/>
      <c r="EPK125" s="119"/>
      <c r="EPL125" s="119"/>
      <c r="EPM125" s="119"/>
      <c r="EPN125" s="119"/>
      <c r="EPO125" s="119"/>
      <c r="EPP125" s="119"/>
      <c r="EPQ125" s="119"/>
      <c r="EPR125" s="119"/>
      <c r="EPS125" s="119"/>
      <c r="EPT125" s="119"/>
      <c r="EPU125" s="119"/>
      <c r="EPV125" s="119"/>
      <c r="EPW125" s="119"/>
      <c r="EPX125" s="119"/>
      <c r="EPY125" s="119"/>
      <c r="EPZ125" s="119"/>
      <c r="EQA125" s="119"/>
      <c r="EQB125" s="119"/>
      <c r="EQC125" s="119"/>
      <c r="EQD125" s="119"/>
      <c r="EQE125" s="119"/>
      <c r="EQF125" s="119"/>
      <c r="EQG125" s="119"/>
      <c r="EQH125" s="119"/>
      <c r="EQI125" s="119"/>
      <c r="EQJ125" s="119"/>
      <c r="EQK125" s="119"/>
      <c r="EQL125" s="119"/>
      <c r="EQM125" s="119"/>
      <c r="EQN125" s="119"/>
      <c r="EQO125" s="119"/>
      <c r="EQP125" s="119"/>
      <c r="EQQ125" s="119"/>
      <c r="EQR125" s="119"/>
      <c r="EQS125" s="119"/>
      <c r="EQT125" s="119"/>
      <c r="EQU125" s="119"/>
      <c r="EQV125" s="119"/>
      <c r="EQW125" s="119"/>
      <c r="EQX125" s="119"/>
      <c r="EQY125" s="119"/>
      <c r="EQZ125" s="119"/>
      <c r="ERA125" s="119"/>
      <c r="ERB125" s="119"/>
      <c r="ERC125" s="119"/>
      <c r="ERD125" s="119"/>
      <c r="ERE125" s="119"/>
      <c r="ERF125" s="119"/>
      <c r="ERG125" s="119"/>
      <c r="ERH125" s="119"/>
      <c r="ERI125" s="119"/>
      <c r="ERJ125" s="119"/>
      <c r="ERK125" s="119"/>
      <c r="ERL125" s="119"/>
      <c r="ERM125" s="119"/>
      <c r="ERN125" s="119"/>
      <c r="ERO125" s="119"/>
      <c r="ERP125" s="119"/>
      <c r="ERQ125" s="119"/>
      <c r="ERR125" s="119"/>
      <c r="ERS125" s="119"/>
      <c r="ERT125" s="119"/>
      <c r="ERU125" s="119"/>
      <c r="ERV125" s="119"/>
      <c r="ERW125" s="119"/>
      <c r="ERX125" s="119"/>
      <c r="ERY125" s="119"/>
      <c r="ERZ125" s="119"/>
      <c r="ESA125" s="119"/>
      <c r="ESB125" s="119"/>
      <c r="ESC125" s="119"/>
      <c r="ESD125" s="119"/>
      <c r="ESE125" s="119"/>
      <c r="ESF125" s="119"/>
      <c r="ESG125" s="119"/>
      <c r="ESH125" s="119"/>
      <c r="ESI125" s="119"/>
      <c r="ESJ125" s="119"/>
      <c r="ESK125" s="119"/>
      <c r="ESL125" s="119"/>
      <c r="ESM125" s="119"/>
      <c r="ESN125" s="119"/>
      <c r="ESO125" s="119"/>
      <c r="ESP125" s="119"/>
      <c r="ESQ125" s="119"/>
      <c r="ESR125" s="119"/>
      <c r="ESS125" s="119"/>
      <c r="EST125" s="119"/>
      <c r="ESU125" s="119"/>
      <c r="ESV125" s="119"/>
      <c r="ESW125" s="119"/>
      <c r="ESX125" s="119"/>
      <c r="ESY125" s="119"/>
      <c r="ESZ125" s="119"/>
      <c r="ETA125" s="119"/>
      <c r="ETB125" s="119"/>
      <c r="ETC125" s="119"/>
      <c r="ETD125" s="119"/>
      <c r="ETE125" s="119"/>
      <c r="ETF125" s="119"/>
      <c r="ETG125" s="119"/>
      <c r="ETH125" s="119"/>
      <c r="ETI125" s="119"/>
      <c r="ETJ125" s="119"/>
      <c r="ETK125" s="119"/>
      <c r="ETL125" s="119"/>
      <c r="ETM125" s="119"/>
      <c r="ETN125" s="119"/>
      <c r="ETO125" s="119"/>
      <c r="ETP125" s="119"/>
      <c r="ETQ125" s="119"/>
      <c r="ETR125" s="119"/>
      <c r="ETS125" s="119"/>
      <c r="ETT125" s="119"/>
      <c r="ETU125" s="119"/>
      <c r="ETV125" s="119"/>
      <c r="ETW125" s="119"/>
      <c r="ETX125" s="119"/>
      <c r="ETY125" s="119"/>
      <c r="ETZ125" s="119"/>
      <c r="EUA125" s="119"/>
      <c r="EUB125" s="119"/>
      <c r="EUC125" s="119"/>
      <c r="EUD125" s="119"/>
      <c r="EUE125" s="119"/>
      <c r="EUF125" s="119"/>
      <c r="EUG125" s="119"/>
      <c r="EUH125" s="119"/>
      <c r="EUI125" s="119"/>
      <c r="EUJ125" s="119"/>
      <c r="EUK125" s="119"/>
      <c r="EUL125" s="119"/>
      <c r="EUM125" s="119"/>
      <c r="EUN125" s="119"/>
      <c r="EUO125" s="119"/>
      <c r="EUP125" s="119"/>
      <c r="EUQ125" s="119"/>
      <c r="EUR125" s="119"/>
      <c r="EUS125" s="119"/>
      <c r="EUT125" s="119"/>
      <c r="EUU125" s="119"/>
      <c r="EUV125" s="119"/>
      <c r="EUW125" s="119"/>
      <c r="EUX125" s="119"/>
      <c r="EUY125" s="119"/>
      <c r="EUZ125" s="119"/>
      <c r="EVA125" s="119"/>
      <c r="EVB125" s="119"/>
      <c r="EVC125" s="119"/>
      <c r="EVD125" s="119"/>
      <c r="EVE125" s="119"/>
      <c r="EVF125" s="119"/>
      <c r="EVG125" s="119"/>
      <c r="EVH125" s="119"/>
      <c r="EVI125" s="119"/>
      <c r="EVJ125" s="119"/>
      <c r="EVK125" s="119"/>
      <c r="EVL125" s="119"/>
      <c r="EVM125" s="119"/>
      <c r="EVN125" s="119"/>
      <c r="EVO125" s="119"/>
      <c r="EVP125" s="119"/>
      <c r="EVQ125" s="119"/>
      <c r="EVR125" s="119"/>
      <c r="EVS125" s="119"/>
      <c r="EVT125" s="119"/>
      <c r="EVU125" s="119"/>
      <c r="EVV125" s="119"/>
      <c r="EVW125" s="119"/>
      <c r="EVX125" s="119"/>
      <c r="EVY125" s="119"/>
      <c r="EVZ125" s="119"/>
      <c r="EWA125" s="119"/>
      <c r="EWB125" s="119"/>
      <c r="EWC125" s="119"/>
      <c r="EWD125" s="119"/>
      <c r="EWE125" s="119"/>
      <c r="EWF125" s="119"/>
      <c r="EWG125" s="119"/>
      <c r="EWH125" s="119"/>
      <c r="EWI125" s="119"/>
      <c r="EWJ125" s="119"/>
      <c r="EWK125" s="119"/>
      <c r="EWL125" s="119"/>
      <c r="EWM125" s="119"/>
      <c r="EWN125" s="119"/>
      <c r="EWO125" s="119"/>
      <c r="EWP125" s="119"/>
      <c r="EWQ125" s="119"/>
      <c r="EWR125" s="119"/>
      <c r="EWS125" s="119"/>
      <c r="EWT125" s="119"/>
      <c r="EWU125" s="119"/>
      <c r="EWV125" s="119"/>
      <c r="EWW125" s="119"/>
      <c r="EWX125" s="119"/>
      <c r="EWY125" s="119"/>
      <c r="EWZ125" s="119"/>
      <c r="EXA125" s="119"/>
      <c r="EXB125" s="119"/>
      <c r="EXC125" s="119"/>
      <c r="EXD125" s="119"/>
      <c r="EXE125" s="119"/>
      <c r="EXF125" s="119"/>
      <c r="EXG125" s="119"/>
      <c r="EXH125" s="119"/>
      <c r="EXI125" s="119"/>
      <c r="EXJ125" s="119"/>
      <c r="EXK125" s="119"/>
      <c r="EXL125" s="119"/>
      <c r="EXM125" s="119"/>
      <c r="EXN125" s="119"/>
      <c r="EXO125" s="119"/>
      <c r="EXP125" s="119"/>
      <c r="EXQ125" s="119"/>
      <c r="EXR125" s="119"/>
      <c r="EXS125" s="119"/>
      <c r="EXT125" s="119"/>
      <c r="EXU125" s="119"/>
      <c r="EXV125" s="119"/>
      <c r="EXW125" s="119"/>
      <c r="EXX125" s="119"/>
      <c r="EXY125" s="119"/>
      <c r="EXZ125" s="119"/>
      <c r="EYA125" s="119"/>
      <c r="EYB125" s="119"/>
      <c r="EYC125" s="119"/>
      <c r="EYD125" s="119"/>
      <c r="EYE125" s="119"/>
      <c r="EYF125" s="119"/>
      <c r="EYG125" s="119"/>
      <c r="EYH125" s="119"/>
      <c r="EYI125" s="119"/>
      <c r="EYJ125" s="119"/>
      <c r="EYK125" s="119"/>
      <c r="EYL125" s="119"/>
      <c r="EYM125" s="119"/>
      <c r="EYN125" s="119"/>
      <c r="EYO125" s="119"/>
      <c r="EYP125" s="119"/>
      <c r="EYQ125" s="119"/>
      <c r="EYR125" s="119"/>
      <c r="EYS125" s="119"/>
      <c r="EYT125" s="119"/>
      <c r="EYU125" s="119"/>
      <c r="EYV125" s="119"/>
      <c r="EYW125" s="119"/>
      <c r="EYX125" s="119"/>
      <c r="EYY125" s="119"/>
      <c r="EYZ125" s="119"/>
      <c r="EZA125" s="119"/>
      <c r="EZB125" s="119"/>
      <c r="EZC125" s="119"/>
      <c r="EZD125" s="119"/>
      <c r="EZE125" s="119"/>
      <c r="EZF125" s="119"/>
      <c r="EZG125" s="119"/>
      <c r="EZH125" s="119"/>
      <c r="EZI125" s="119"/>
      <c r="EZJ125" s="119"/>
      <c r="EZK125" s="119"/>
      <c r="EZL125" s="119"/>
      <c r="EZM125" s="119"/>
      <c r="EZN125" s="119"/>
      <c r="EZO125" s="119"/>
      <c r="EZP125" s="119"/>
      <c r="EZQ125" s="119"/>
      <c r="EZR125" s="119"/>
      <c r="EZS125" s="119"/>
      <c r="EZT125" s="119"/>
      <c r="EZU125" s="119"/>
      <c r="EZV125" s="119"/>
      <c r="EZW125" s="119"/>
      <c r="EZX125" s="119"/>
      <c r="EZY125" s="119"/>
      <c r="EZZ125" s="119"/>
      <c r="FAA125" s="119"/>
      <c r="FAB125" s="119"/>
      <c r="FAC125" s="119"/>
      <c r="FAD125" s="119"/>
      <c r="FAE125" s="119"/>
      <c r="FAF125" s="119"/>
      <c r="FAG125" s="119"/>
      <c r="FAH125" s="119"/>
      <c r="FAI125" s="119"/>
      <c r="FAJ125" s="119"/>
      <c r="FAK125" s="119"/>
      <c r="FAL125" s="119"/>
      <c r="FAM125" s="119"/>
      <c r="FAN125" s="119"/>
      <c r="FAO125" s="119"/>
      <c r="FAP125" s="119"/>
      <c r="FAQ125" s="119"/>
      <c r="FAR125" s="119"/>
      <c r="FAS125" s="119"/>
      <c r="FAT125" s="119"/>
      <c r="FAU125" s="119"/>
      <c r="FAV125" s="119"/>
      <c r="FAW125" s="119"/>
      <c r="FAX125" s="119"/>
      <c r="FAY125" s="119"/>
      <c r="FAZ125" s="119"/>
      <c r="FBA125" s="119"/>
      <c r="FBB125" s="119"/>
      <c r="FBC125" s="119"/>
      <c r="FBD125" s="119"/>
      <c r="FBE125" s="119"/>
      <c r="FBF125" s="119"/>
      <c r="FBG125" s="119"/>
      <c r="FBH125" s="119"/>
      <c r="FBI125" s="119"/>
      <c r="FBJ125" s="119"/>
      <c r="FBK125" s="119"/>
      <c r="FBL125" s="119"/>
      <c r="FBM125" s="119"/>
      <c r="FBN125" s="119"/>
      <c r="FBO125" s="119"/>
      <c r="FBP125" s="119"/>
      <c r="FBQ125" s="119"/>
      <c r="FBR125" s="119"/>
      <c r="FBS125" s="119"/>
      <c r="FBT125" s="119"/>
      <c r="FBU125" s="119"/>
      <c r="FBV125" s="119"/>
      <c r="FBW125" s="119"/>
      <c r="FBX125" s="119"/>
      <c r="FBY125" s="119"/>
      <c r="FBZ125" s="119"/>
      <c r="FCA125" s="119"/>
      <c r="FCB125" s="119"/>
      <c r="FCC125" s="119"/>
      <c r="FCD125" s="119"/>
      <c r="FCE125" s="119"/>
      <c r="FCF125" s="119"/>
      <c r="FCG125" s="119"/>
      <c r="FCH125" s="119"/>
      <c r="FCI125" s="119"/>
      <c r="FCJ125" s="119"/>
      <c r="FCK125" s="119"/>
      <c r="FCL125" s="119"/>
      <c r="FCM125" s="119"/>
      <c r="FCN125" s="119"/>
      <c r="FCO125" s="119"/>
      <c r="FCP125" s="119"/>
      <c r="FCQ125" s="119"/>
      <c r="FCR125" s="119"/>
      <c r="FCS125" s="119"/>
      <c r="FCT125" s="119"/>
      <c r="FCU125" s="119"/>
      <c r="FCV125" s="119"/>
      <c r="FCW125" s="119"/>
      <c r="FCX125" s="119"/>
      <c r="FCY125" s="119"/>
      <c r="FCZ125" s="119"/>
      <c r="FDA125" s="119"/>
      <c r="FDB125" s="119"/>
      <c r="FDC125" s="119"/>
      <c r="FDD125" s="119"/>
      <c r="FDE125" s="119"/>
      <c r="FDF125" s="119"/>
      <c r="FDG125" s="119"/>
      <c r="FDH125" s="119"/>
      <c r="FDI125" s="119"/>
      <c r="FDJ125" s="119"/>
      <c r="FDK125" s="119"/>
      <c r="FDL125" s="119"/>
      <c r="FDM125" s="119"/>
      <c r="FDN125" s="119"/>
      <c r="FDO125" s="119"/>
      <c r="FDP125" s="119"/>
      <c r="FDQ125" s="119"/>
      <c r="FDR125" s="119"/>
      <c r="FDS125" s="119"/>
      <c r="FDT125" s="119"/>
      <c r="FDU125" s="119"/>
      <c r="FDV125" s="119"/>
      <c r="FDW125" s="119"/>
      <c r="FDX125" s="119"/>
      <c r="FDY125" s="119"/>
      <c r="FDZ125" s="119"/>
      <c r="FEA125" s="119"/>
      <c r="FEB125" s="119"/>
      <c r="FEC125" s="119"/>
      <c r="FED125" s="119"/>
      <c r="FEE125" s="119"/>
      <c r="FEF125" s="119"/>
      <c r="FEG125" s="119"/>
      <c r="FEH125" s="119"/>
      <c r="FEI125" s="119"/>
      <c r="FEJ125" s="119"/>
      <c r="FEK125" s="119"/>
      <c r="FEL125" s="119"/>
      <c r="FEM125" s="119"/>
      <c r="FEN125" s="119"/>
      <c r="FEO125" s="119"/>
      <c r="FEP125" s="119"/>
      <c r="FEQ125" s="119"/>
      <c r="FER125" s="119"/>
      <c r="FES125" s="119"/>
      <c r="FET125" s="119"/>
      <c r="FEU125" s="119"/>
      <c r="FEV125" s="119"/>
      <c r="FEW125" s="119"/>
      <c r="FEX125" s="119"/>
      <c r="FEY125" s="119"/>
      <c r="FEZ125" s="119"/>
      <c r="FFA125" s="119"/>
      <c r="FFB125" s="119"/>
      <c r="FFC125" s="119"/>
      <c r="FFD125" s="119"/>
      <c r="FFE125" s="119"/>
      <c r="FFF125" s="119"/>
      <c r="FFG125" s="119"/>
      <c r="FFH125" s="119"/>
      <c r="FFI125" s="119"/>
      <c r="FFJ125" s="119"/>
      <c r="FFK125" s="119"/>
      <c r="FFL125" s="119"/>
      <c r="FFM125" s="119"/>
      <c r="FFN125" s="119"/>
      <c r="FFO125" s="119"/>
      <c r="FFP125" s="119"/>
      <c r="FFQ125" s="119"/>
      <c r="FFR125" s="119"/>
      <c r="FFS125" s="119"/>
      <c r="FFT125" s="119"/>
      <c r="FFU125" s="119"/>
      <c r="FFV125" s="119"/>
      <c r="FFW125" s="119"/>
      <c r="FFX125" s="119"/>
      <c r="FFY125" s="119"/>
      <c r="FFZ125" s="119"/>
      <c r="FGA125" s="119"/>
      <c r="FGB125" s="119"/>
      <c r="FGC125" s="119"/>
      <c r="FGD125" s="119"/>
      <c r="FGE125" s="119"/>
      <c r="FGF125" s="119"/>
      <c r="FGG125" s="119"/>
      <c r="FGH125" s="119"/>
      <c r="FGI125" s="119"/>
      <c r="FGJ125" s="119"/>
      <c r="FGK125" s="119"/>
      <c r="FGL125" s="119"/>
      <c r="FGM125" s="119"/>
      <c r="FGN125" s="119"/>
      <c r="FGO125" s="119"/>
      <c r="FGP125" s="119"/>
      <c r="FGQ125" s="119"/>
      <c r="FGR125" s="119"/>
      <c r="FGS125" s="119"/>
      <c r="FGT125" s="119"/>
      <c r="FGU125" s="119"/>
      <c r="FGV125" s="119"/>
      <c r="FGW125" s="119"/>
      <c r="FGX125" s="119"/>
      <c r="FGY125" s="119"/>
      <c r="FGZ125" s="119"/>
      <c r="FHA125" s="119"/>
      <c r="FHB125" s="119"/>
      <c r="FHC125" s="119"/>
      <c r="FHD125" s="119"/>
      <c r="FHE125" s="119"/>
      <c r="FHF125" s="119"/>
      <c r="FHG125" s="119"/>
      <c r="FHH125" s="119"/>
      <c r="FHI125" s="119"/>
      <c r="FHJ125" s="119"/>
      <c r="FHK125" s="119"/>
      <c r="FHL125" s="119"/>
      <c r="FHM125" s="119"/>
      <c r="FHN125" s="119"/>
      <c r="FHO125" s="119"/>
      <c r="FHP125" s="119"/>
      <c r="FHQ125" s="119"/>
      <c r="FHR125" s="119"/>
      <c r="FHS125" s="119"/>
      <c r="FHT125" s="119"/>
      <c r="FHU125" s="119"/>
      <c r="FHV125" s="119"/>
      <c r="FHW125" s="119"/>
      <c r="FHX125" s="119"/>
      <c r="FHY125" s="119"/>
      <c r="FHZ125" s="119"/>
      <c r="FIA125" s="119"/>
      <c r="FIB125" s="119"/>
      <c r="FIC125" s="119"/>
      <c r="FID125" s="119"/>
      <c r="FIE125" s="119"/>
      <c r="FIF125" s="119"/>
      <c r="FIG125" s="119"/>
      <c r="FIH125" s="119"/>
      <c r="FII125" s="119"/>
      <c r="FIJ125" s="119"/>
      <c r="FIK125" s="119"/>
      <c r="FIL125" s="119"/>
      <c r="FIM125" s="119"/>
      <c r="FIN125" s="119"/>
      <c r="FIO125" s="119"/>
      <c r="FIP125" s="119"/>
      <c r="FIQ125" s="119"/>
      <c r="FIR125" s="119"/>
      <c r="FIS125" s="119"/>
      <c r="FIT125" s="119"/>
      <c r="FIU125" s="119"/>
      <c r="FIV125" s="119"/>
      <c r="FIW125" s="119"/>
      <c r="FIX125" s="119"/>
      <c r="FIY125" s="119"/>
      <c r="FIZ125" s="119"/>
      <c r="FJA125" s="119"/>
      <c r="FJB125" s="119"/>
      <c r="FJC125" s="119"/>
      <c r="FJD125" s="119"/>
      <c r="FJE125" s="119"/>
      <c r="FJF125" s="119"/>
      <c r="FJG125" s="119"/>
      <c r="FJH125" s="119"/>
      <c r="FJI125" s="119"/>
      <c r="FJJ125" s="119"/>
      <c r="FJK125" s="119"/>
      <c r="FJL125" s="119"/>
      <c r="FJM125" s="119"/>
      <c r="FJN125" s="119"/>
      <c r="FJO125" s="119"/>
      <c r="FJP125" s="119"/>
      <c r="FJQ125" s="119"/>
      <c r="FJR125" s="119"/>
      <c r="FJS125" s="119"/>
      <c r="FJT125" s="119"/>
      <c r="FJU125" s="119"/>
      <c r="FJV125" s="119"/>
      <c r="FJW125" s="119"/>
      <c r="FJX125" s="119"/>
      <c r="FJY125" s="119"/>
      <c r="FJZ125" s="119"/>
      <c r="FKA125" s="119"/>
      <c r="FKB125" s="119"/>
      <c r="FKC125" s="119"/>
      <c r="FKD125" s="119"/>
      <c r="FKE125" s="119"/>
      <c r="FKF125" s="119"/>
      <c r="FKG125" s="119"/>
      <c r="FKH125" s="119"/>
      <c r="FKI125" s="119"/>
      <c r="FKJ125" s="119"/>
      <c r="FKK125" s="119"/>
      <c r="FKL125" s="119"/>
      <c r="FKM125" s="119"/>
      <c r="FKN125" s="119"/>
      <c r="FKO125" s="119"/>
      <c r="FKP125" s="119"/>
      <c r="FKQ125" s="119"/>
      <c r="FKR125" s="119"/>
      <c r="FKS125" s="119"/>
      <c r="FKT125" s="119"/>
      <c r="FKU125" s="119"/>
      <c r="FKV125" s="119"/>
      <c r="FKW125" s="119"/>
      <c r="FKX125" s="119"/>
      <c r="FKY125" s="119"/>
      <c r="FKZ125" s="119"/>
      <c r="FLA125" s="119"/>
      <c r="FLB125" s="119"/>
      <c r="FLC125" s="119"/>
      <c r="FLD125" s="119"/>
      <c r="FLE125" s="119"/>
      <c r="FLF125" s="119"/>
      <c r="FLG125" s="119"/>
      <c r="FLH125" s="119"/>
      <c r="FLI125" s="119"/>
      <c r="FLJ125" s="119"/>
      <c r="FLK125" s="119"/>
      <c r="FLL125" s="119"/>
      <c r="FLM125" s="119"/>
      <c r="FLN125" s="119"/>
      <c r="FLO125" s="119"/>
      <c r="FLP125" s="119"/>
      <c r="FLQ125" s="119"/>
      <c r="FLR125" s="119"/>
      <c r="FLS125" s="119"/>
      <c r="FLT125" s="119"/>
      <c r="FLU125" s="119"/>
      <c r="FLV125" s="119"/>
      <c r="FLW125" s="119"/>
      <c r="FLX125" s="119"/>
      <c r="FLY125" s="119"/>
      <c r="FLZ125" s="119"/>
      <c r="FMA125" s="119"/>
      <c r="FMB125" s="119"/>
      <c r="FMC125" s="119"/>
      <c r="FMD125" s="119"/>
      <c r="FME125" s="119"/>
      <c r="FMF125" s="119"/>
      <c r="FMG125" s="119"/>
      <c r="FMH125" s="119"/>
      <c r="FMI125" s="119"/>
      <c r="FMJ125" s="119"/>
      <c r="FMK125" s="119"/>
      <c r="FML125" s="119"/>
      <c r="FMM125" s="119"/>
      <c r="FMN125" s="119"/>
      <c r="FMO125" s="119"/>
      <c r="FMP125" s="119"/>
      <c r="FMQ125" s="119"/>
      <c r="FMR125" s="119"/>
      <c r="FMS125" s="119"/>
      <c r="FMT125" s="119"/>
      <c r="FMU125" s="119"/>
      <c r="FMV125" s="119"/>
      <c r="FMW125" s="119"/>
      <c r="FMX125" s="119"/>
      <c r="FMY125" s="119"/>
      <c r="FMZ125" s="119"/>
      <c r="FNA125" s="119"/>
      <c r="FNB125" s="119"/>
      <c r="FNC125" s="119"/>
      <c r="FND125" s="119"/>
      <c r="FNE125" s="119"/>
      <c r="FNF125" s="119"/>
      <c r="FNG125" s="119"/>
      <c r="FNH125" s="119"/>
      <c r="FNI125" s="119"/>
      <c r="FNJ125" s="119"/>
      <c r="FNK125" s="119"/>
      <c r="FNL125" s="119"/>
      <c r="FNM125" s="119"/>
      <c r="FNN125" s="119"/>
      <c r="FNO125" s="119"/>
      <c r="FNP125" s="119"/>
      <c r="FNQ125" s="119"/>
      <c r="FNR125" s="119"/>
      <c r="FNS125" s="119"/>
      <c r="FNT125" s="119"/>
      <c r="FNU125" s="119"/>
      <c r="FNV125" s="119"/>
      <c r="FNW125" s="119"/>
      <c r="FNX125" s="119"/>
      <c r="FNY125" s="119"/>
      <c r="FNZ125" s="119"/>
      <c r="FOA125" s="119"/>
      <c r="FOB125" s="119"/>
      <c r="FOC125" s="119"/>
      <c r="FOD125" s="119"/>
      <c r="FOE125" s="119"/>
      <c r="FOF125" s="119"/>
      <c r="FOG125" s="119"/>
      <c r="FOH125" s="119"/>
      <c r="FOI125" s="119"/>
      <c r="FOJ125" s="119"/>
      <c r="FOK125" s="119"/>
      <c r="FOL125" s="119"/>
      <c r="FOM125" s="119"/>
      <c r="FON125" s="119"/>
      <c r="FOO125" s="119"/>
      <c r="FOP125" s="119"/>
      <c r="FOQ125" s="119"/>
      <c r="FOR125" s="119"/>
      <c r="FOS125" s="119"/>
      <c r="FOT125" s="119"/>
      <c r="FOU125" s="119"/>
      <c r="FOV125" s="119"/>
      <c r="FOW125" s="119"/>
      <c r="FOX125" s="119"/>
      <c r="FOY125" s="119"/>
      <c r="FOZ125" s="119"/>
      <c r="FPA125" s="119"/>
      <c r="FPB125" s="119"/>
      <c r="FPC125" s="119"/>
      <c r="FPD125" s="119"/>
      <c r="FPE125" s="119"/>
      <c r="FPF125" s="119"/>
      <c r="FPG125" s="119"/>
      <c r="FPH125" s="119"/>
      <c r="FPI125" s="119"/>
      <c r="FPJ125" s="119"/>
      <c r="FPK125" s="119"/>
      <c r="FPL125" s="119"/>
      <c r="FPM125" s="119"/>
      <c r="FPN125" s="119"/>
      <c r="FPO125" s="119"/>
      <c r="FPP125" s="119"/>
      <c r="FPQ125" s="119"/>
      <c r="FPR125" s="119"/>
      <c r="FPS125" s="119"/>
      <c r="FPT125" s="119"/>
      <c r="FPU125" s="119"/>
      <c r="FPV125" s="119"/>
      <c r="FPW125" s="119"/>
      <c r="FPX125" s="119"/>
      <c r="FPY125" s="119"/>
      <c r="FPZ125" s="119"/>
      <c r="FQA125" s="119"/>
      <c r="FQB125" s="119"/>
      <c r="FQC125" s="119"/>
      <c r="FQD125" s="119"/>
      <c r="FQE125" s="119"/>
      <c r="FQF125" s="119"/>
      <c r="FQG125" s="119"/>
      <c r="FQH125" s="119"/>
      <c r="FQI125" s="119"/>
      <c r="FQJ125" s="119"/>
      <c r="FQK125" s="119"/>
      <c r="FQL125" s="119"/>
      <c r="FQM125" s="119"/>
      <c r="FQN125" s="119"/>
      <c r="FQO125" s="119"/>
      <c r="FQP125" s="119"/>
      <c r="FQQ125" s="119"/>
      <c r="FQR125" s="119"/>
      <c r="FQS125" s="119"/>
      <c r="FQT125" s="119"/>
      <c r="FQU125" s="119"/>
      <c r="FQV125" s="119"/>
      <c r="FQW125" s="119"/>
      <c r="FQX125" s="119"/>
      <c r="FQY125" s="119"/>
      <c r="FQZ125" s="119"/>
      <c r="FRA125" s="119"/>
      <c r="FRB125" s="119"/>
      <c r="FRC125" s="119"/>
      <c r="FRD125" s="119"/>
      <c r="FRE125" s="119"/>
      <c r="FRF125" s="119"/>
      <c r="FRG125" s="119"/>
      <c r="FRH125" s="119"/>
      <c r="FRI125" s="119"/>
      <c r="FRJ125" s="119"/>
      <c r="FRK125" s="119"/>
      <c r="FRL125" s="119"/>
      <c r="FRM125" s="119"/>
      <c r="FRN125" s="119"/>
      <c r="FRO125" s="119"/>
      <c r="FRP125" s="119"/>
      <c r="FRQ125" s="119"/>
      <c r="FRR125" s="119"/>
      <c r="FRS125" s="119"/>
      <c r="FRT125" s="119"/>
      <c r="FRU125" s="119"/>
      <c r="FRV125" s="119"/>
      <c r="FRW125" s="119"/>
      <c r="FRX125" s="119"/>
      <c r="FRY125" s="119"/>
      <c r="FRZ125" s="119"/>
      <c r="FSA125" s="119"/>
      <c r="FSB125" s="119"/>
      <c r="FSC125" s="119"/>
      <c r="FSD125" s="119"/>
      <c r="FSE125" s="119"/>
      <c r="FSF125" s="119"/>
      <c r="FSG125" s="119"/>
      <c r="FSH125" s="119"/>
      <c r="FSI125" s="119"/>
      <c r="FSJ125" s="119"/>
      <c r="FSK125" s="119"/>
      <c r="FSL125" s="119"/>
      <c r="FSM125" s="119"/>
      <c r="FSN125" s="119"/>
      <c r="FSO125" s="119"/>
      <c r="FSP125" s="119"/>
      <c r="FSQ125" s="119"/>
      <c r="FSR125" s="119"/>
      <c r="FSS125" s="119"/>
      <c r="FST125" s="119"/>
      <c r="FSU125" s="119"/>
      <c r="FSV125" s="119"/>
      <c r="FSW125" s="119"/>
      <c r="FSX125" s="119"/>
      <c r="FSY125" s="119"/>
      <c r="FSZ125" s="119"/>
      <c r="FTA125" s="119"/>
      <c r="FTB125" s="119"/>
      <c r="FTC125" s="119"/>
      <c r="FTD125" s="119"/>
      <c r="FTE125" s="119"/>
      <c r="FTF125" s="119"/>
      <c r="FTG125" s="119"/>
      <c r="FTH125" s="119"/>
      <c r="FTI125" s="119"/>
      <c r="FTJ125" s="119"/>
      <c r="FTK125" s="119"/>
      <c r="FTL125" s="119"/>
      <c r="FTM125" s="119"/>
      <c r="FTN125" s="119"/>
      <c r="FTO125" s="119"/>
      <c r="FTP125" s="119"/>
      <c r="FTQ125" s="119"/>
      <c r="FTR125" s="119"/>
      <c r="FTS125" s="119"/>
      <c r="FTT125" s="119"/>
      <c r="FTU125" s="119"/>
      <c r="FTV125" s="119"/>
      <c r="FTW125" s="119"/>
      <c r="FTX125" s="119"/>
      <c r="FTY125" s="119"/>
      <c r="FTZ125" s="119"/>
      <c r="FUA125" s="119"/>
      <c r="FUB125" s="119"/>
      <c r="FUC125" s="119"/>
      <c r="FUD125" s="119"/>
      <c r="FUE125" s="119"/>
      <c r="FUF125" s="119"/>
      <c r="FUG125" s="119"/>
      <c r="FUH125" s="119"/>
      <c r="FUI125" s="119"/>
      <c r="FUJ125" s="119"/>
      <c r="FUK125" s="119"/>
      <c r="FUL125" s="119"/>
      <c r="FUM125" s="119"/>
      <c r="FUN125" s="119"/>
      <c r="FUO125" s="119"/>
      <c r="FUP125" s="119"/>
      <c r="FUQ125" s="119"/>
      <c r="FUR125" s="119"/>
      <c r="FUS125" s="119"/>
      <c r="FUT125" s="119"/>
      <c r="FUU125" s="119"/>
      <c r="FUV125" s="119"/>
      <c r="FUW125" s="119"/>
      <c r="FUX125" s="119"/>
      <c r="FUY125" s="119"/>
      <c r="FUZ125" s="119"/>
      <c r="FVA125" s="119"/>
      <c r="FVB125" s="119"/>
      <c r="FVC125" s="119"/>
      <c r="FVD125" s="119"/>
      <c r="FVE125" s="119"/>
      <c r="FVF125" s="119"/>
      <c r="FVG125" s="119"/>
      <c r="FVH125" s="119"/>
      <c r="FVI125" s="119"/>
      <c r="FVJ125" s="119"/>
      <c r="FVK125" s="119"/>
      <c r="FVL125" s="119"/>
      <c r="FVM125" s="119"/>
      <c r="FVN125" s="119"/>
      <c r="FVO125" s="119"/>
      <c r="FVP125" s="119"/>
      <c r="FVQ125" s="119"/>
      <c r="FVR125" s="119"/>
      <c r="FVS125" s="119"/>
      <c r="FVT125" s="119"/>
      <c r="FVU125" s="119"/>
      <c r="FVV125" s="119"/>
      <c r="FVW125" s="119"/>
      <c r="FVX125" s="119"/>
      <c r="FVY125" s="119"/>
      <c r="FVZ125" s="119"/>
      <c r="FWA125" s="119"/>
      <c r="FWB125" s="119"/>
      <c r="FWC125" s="119"/>
      <c r="FWD125" s="119"/>
      <c r="FWE125" s="119"/>
      <c r="FWF125" s="119"/>
      <c r="FWG125" s="119"/>
      <c r="FWH125" s="119"/>
      <c r="FWI125" s="119"/>
      <c r="FWJ125" s="119"/>
      <c r="FWK125" s="119"/>
      <c r="FWL125" s="119"/>
      <c r="FWM125" s="119"/>
      <c r="FWN125" s="119"/>
      <c r="FWO125" s="119"/>
      <c r="FWP125" s="119"/>
      <c r="FWQ125" s="119"/>
      <c r="FWR125" s="119"/>
      <c r="FWS125" s="119"/>
      <c r="FWT125" s="119"/>
      <c r="FWU125" s="119"/>
      <c r="FWV125" s="119"/>
      <c r="FWW125" s="119"/>
      <c r="FWX125" s="119"/>
      <c r="FWY125" s="119"/>
      <c r="FWZ125" s="119"/>
      <c r="FXA125" s="119"/>
      <c r="FXB125" s="119"/>
      <c r="FXC125" s="119"/>
      <c r="FXD125" s="119"/>
      <c r="FXE125" s="119"/>
      <c r="FXF125" s="119"/>
      <c r="FXG125" s="119"/>
      <c r="FXH125" s="119"/>
      <c r="FXI125" s="119"/>
      <c r="FXJ125" s="119"/>
      <c r="FXK125" s="119"/>
      <c r="FXL125" s="119"/>
      <c r="FXM125" s="119"/>
      <c r="FXN125" s="119"/>
      <c r="FXO125" s="119"/>
      <c r="FXP125" s="119"/>
      <c r="FXQ125" s="119"/>
      <c r="FXR125" s="119"/>
      <c r="FXS125" s="119"/>
      <c r="FXT125" s="119"/>
      <c r="FXU125" s="119"/>
      <c r="FXV125" s="119"/>
      <c r="FXW125" s="119"/>
      <c r="FXX125" s="119"/>
      <c r="FXY125" s="119"/>
      <c r="FXZ125" s="119"/>
      <c r="FYA125" s="119"/>
      <c r="FYB125" s="119"/>
      <c r="FYC125" s="119"/>
      <c r="FYD125" s="119"/>
      <c r="FYE125" s="119"/>
      <c r="FYF125" s="119"/>
      <c r="FYG125" s="119"/>
      <c r="FYH125" s="119"/>
      <c r="FYI125" s="119"/>
      <c r="FYJ125" s="119"/>
      <c r="FYK125" s="119"/>
      <c r="FYL125" s="119"/>
      <c r="FYM125" s="119"/>
      <c r="FYN125" s="119"/>
      <c r="FYO125" s="119"/>
      <c r="FYP125" s="119"/>
      <c r="FYQ125" s="119"/>
      <c r="FYR125" s="119"/>
      <c r="FYS125" s="119"/>
      <c r="FYT125" s="119"/>
      <c r="FYU125" s="119"/>
      <c r="FYV125" s="119"/>
      <c r="FYW125" s="119"/>
      <c r="FYX125" s="119"/>
      <c r="FYY125" s="119"/>
      <c r="FYZ125" s="119"/>
      <c r="FZA125" s="119"/>
      <c r="FZB125" s="119"/>
      <c r="FZC125" s="119"/>
      <c r="FZD125" s="119"/>
      <c r="FZE125" s="119"/>
      <c r="FZF125" s="119"/>
      <c r="FZG125" s="119"/>
      <c r="FZH125" s="119"/>
      <c r="FZI125" s="119"/>
      <c r="FZJ125" s="119"/>
      <c r="FZK125" s="119"/>
      <c r="FZL125" s="119"/>
      <c r="FZM125" s="119"/>
      <c r="FZN125" s="119"/>
      <c r="FZO125" s="119"/>
      <c r="FZP125" s="119"/>
      <c r="FZQ125" s="119"/>
      <c r="FZR125" s="119"/>
      <c r="FZS125" s="119"/>
      <c r="FZT125" s="119"/>
      <c r="FZU125" s="119"/>
      <c r="FZV125" s="119"/>
      <c r="FZW125" s="119"/>
      <c r="FZX125" s="119"/>
      <c r="FZY125" s="119"/>
      <c r="FZZ125" s="119"/>
      <c r="GAA125" s="119"/>
      <c r="GAB125" s="119"/>
      <c r="GAC125" s="119"/>
      <c r="GAD125" s="119"/>
      <c r="GAE125" s="119"/>
      <c r="GAF125" s="119"/>
      <c r="GAG125" s="119"/>
      <c r="GAH125" s="119"/>
      <c r="GAI125" s="119"/>
      <c r="GAJ125" s="119"/>
      <c r="GAK125" s="119"/>
      <c r="GAL125" s="119"/>
      <c r="GAM125" s="119"/>
      <c r="GAN125" s="119"/>
      <c r="GAO125" s="119"/>
      <c r="GAP125" s="119"/>
      <c r="GAQ125" s="119"/>
      <c r="GAR125" s="119"/>
      <c r="GAS125" s="119"/>
      <c r="GAT125" s="119"/>
      <c r="GAU125" s="119"/>
      <c r="GAV125" s="119"/>
      <c r="GAW125" s="119"/>
      <c r="GAX125" s="119"/>
      <c r="GAY125" s="119"/>
      <c r="GAZ125" s="119"/>
      <c r="GBA125" s="119"/>
      <c r="GBB125" s="119"/>
      <c r="GBC125" s="119"/>
      <c r="GBD125" s="119"/>
      <c r="GBE125" s="119"/>
      <c r="GBF125" s="119"/>
      <c r="GBG125" s="119"/>
      <c r="GBH125" s="119"/>
      <c r="GBI125" s="119"/>
      <c r="GBJ125" s="119"/>
      <c r="GBK125" s="119"/>
      <c r="GBL125" s="119"/>
      <c r="GBM125" s="119"/>
      <c r="GBN125" s="119"/>
      <c r="GBO125" s="119"/>
      <c r="GBP125" s="119"/>
      <c r="GBQ125" s="119"/>
      <c r="GBR125" s="119"/>
      <c r="GBS125" s="119"/>
      <c r="GBT125" s="119"/>
      <c r="GBU125" s="119"/>
      <c r="GBV125" s="119"/>
      <c r="GBW125" s="119"/>
      <c r="GBX125" s="119"/>
      <c r="GBY125" s="119"/>
      <c r="GBZ125" s="119"/>
      <c r="GCA125" s="119"/>
      <c r="GCB125" s="119"/>
      <c r="GCC125" s="119"/>
      <c r="GCD125" s="119"/>
      <c r="GCE125" s="119"/>
      <c r="GCF125" s="119"/>
      <c r="GCG125" s="119"/>
      <c r="GCH125" s="119"/>
      <c r="GCI125" s="119"/>
      <c r="GCJ125" s="119"/>
      <c r="GCK125" s="119"/>
      <c r="GCL125" s="119"/>
      <c r="GCM125" s="119"/>
      <c r="GCN125" s="119"/>
      <c r="GCO125" s="119"/>
      <c r="GCP125" s="119"/>
      <c r="GCQ125" s="119"/>
      <c r="GCR125" s="119"/>
      <c r="GCS125" s="119"/>
      <c r="GCT125" s="119"/>
      <c r="GCU125" s="119"/>
      <c r="GCV125" s="119"/>
      <c r="GCW125" s="119"/>
      <c r="GCX125" s="119"/>
      <c r="GCY125" s="119"/>
      <c r="GCZ125" s="119"/>
      <c r="GDA125" s="119"/>
      <c r="GDB125" s="119"/>
      <c r="GDC125" s="119"/>
      <c r="GDD125" s="119"/>
      <c r="GDE125" s="119"/>
      <c r="GDF125" s="119"/>
      <c r="GDG125" s="119"/>
      <c r="GDH125" s="119"/>
      <c r="GDI125" s="119"/>
      <c r="GDJ125" s="119"/>
      <c r="GDK125" s="119"/>
      <c r="GDL125" s="119"/>
      <c r="GDM125" s="119"/>
      <c r="GDN125" s="119"/>
      <c r="GDO125" s="119"/>
      <c r="GDP125" s="119"/>
      <c r="GDQ125" s="119"/>
      <c r="GDR125" s="119"/>
      <c r="GDS125" s="119"/>
      <c r="GDT125" s="119"/>
      <c r="GDU125" s="119"/>
      <c r="GDV125" s="119"/>
      <c r="GDW125" s="119"/>
      <c r="GDX125" s="119"/>
      <c r="GDY125" s="119"/>
      <c r="GDZ125" s="119"/>
      <c r="GEA125" s="119"/>
      <c r="GEB125" s="119"/>
      <c r="GEC125" s="119"/>
      <c r="GED125" s="119"/>
      <c r="GEE125" s="119"/>
      <c r="GEF125" s="119"/>
      <c r="GEG125" s="119"/>
      <c r="GEH125" s="119"/>
      <c r="GEI125" s="119"/>
      <c r="GEJ125" s="119"/>
      <c r="GEK125" s="119"/>
      <c r="GEL125" s="119"/>
      <c r="GEM125" s="119"/>
      <c r="GEN125" s="119"/>
      <c r="GEO125" s="119"/>
      <c r="GEP125" s="119"/>
      <c r="GEQ125" s="119"/>
      <c r="GER125" s="119"/>
      <c r="GES125" s="119"/>
      <c r="GET125" s="119"/>
      <c r="GEU125" s="119"/>
      <c r="GEV125" s="119"/>
      <c r="GEW125" s="119"/>
      <c r="GEX125" s="119"/>
      <c r="GEY125" s="119"/>
      <c r="GEZ125" s="119"/>
      <c r="GFA125" s="119"/>
      <c r="GFB125" s="119"/>
      <c r="GFC125" s="119"/>
      <c r="GFD125" s="119"/>
      <c r="GFE125" s="119"/>
      <c r="GFF125" s="119"/>
      <c r="GFG125" s="119"/>
      <c r="GFH125" s="119"/>
      <c r="GFI125" s="119"/>
      <c r="GFJ125" s="119"/>
      <c r="GFK125" s="119"/>
      <c r="GFL125" s="119"/>
      <c r="GFM125" s="119"/>
      <c r="GFN125" s="119"/>
      <c r="GFO125" s="119"/>
      <c r="GFP125" s="119"/>
      <c r="GFQ125" s="119"/>
      <c r="GFR125" s="119"/>
      <c r="GFS125" s="119"/>
      <c r="GFT125" s="119"/>
      <c r="GFU125" s="119"/>
      <c r="GFV125" s="119"/>
      <c r="GFW125" s="119"/>
      <c r="GFX125" s="119"/>
      <c r="GFY125" s="119"/>
      <c r="GFZ125" s="119"/>
      <c r="GGA125" s="119"/>
      <c r="GGB125" s="119"/>
      <c r="GGC125" s="119"/>
      <c r="GGD125" s="119"/>
      <c r="GGE125" s="119"/>
      <c r="GGF125" s="119"/>
      <c r="GGG125" s="119"/>
      <c r="GGH125" s="119"/>
      <c r="GGI125" s="119"/>
      <c r="GGJ125" s="119"/>
      <c r="GGK125" s="119"/>
      <c r="GGL125" s="119"/>
      <c r="GGM125" s="119"/>
      <c r="GGN125" s="119"/>
      <c r="GGO125" s="119"/>
      <c r="GGP125" s="119"/>
      <c r="GGQ125" s="119"/>
      <c r="GGR125" s="119"/>
      <c r="GGS125" s="119"/>
      <c r="GGT125" s="119"/>
      <c r="GGU125" s="119"/>
      <c r="GGV125" s="119"/>
      <c r="GGW125" s="119"/>
      <c r="GGX125" s="119"/>
      <c r="GGY125" s="119"/>
      <c r="GGZ125" s="119"/>
      <c r="GHA125" s="119"/>
      <c r="GHB125" s="119"/>
      <c r="GHC125" s="119"/>
      <c r="GHD125" s="119"/>
      <c r="GHE125" s="119"/>
      <c r="GHF125" s="119"/>
      <c r="GHG125" s="119"/>
      <c r="GHH125" s="119"/>
      <c r="GHI125" s="119"/>
      <c r="GHJ125" s="119"/>
      <c r="GHK125" s="119"/>
      <c r="GHL125" s="119"/>
      <c r="GHM125" s="119"/>
      <c r="GHN125" s="119"/>
      <c r="GHO125" s="119"/>
      <c r="GHP125" s="119"/>
      <c r="GHQ125" s="119"/>
      <c r="GHR125" s="119"/>
      <c r="GHS125" s="119"/>
      <c r="GHT125" s="119"/>
      <c r="GHU125" s="119"/>
      <c r="GHV125" s="119"/>
      <c r="GHW125" s="119"/>
      <c r="GHX125" s="119"/>
      <c r="GHY125" s="119"/>
      <c r="GHZ125" s="119"/>
      <c r="GIA125" s="119"/>
      <c r="GIB125" s="119"/>
      <c r="GIC125" s="119"/>
      <c r="GID125" s="119"/>
      <c r="GIE125" s="119"/>
      <c r="GIF125" s="119"/>
      <c r="GIG125" s="119"/>
      <c r="GIH125" s="119"/>
      <c r="GII125" s="119"/>
      <c r="GIJ125" s="119"/>
      <c r="GIK125" s="119"/>
      <c r="GIL125" s="119"/>
      <c r="GIM125" s="119"/>
      <c r="GIN125" s="119"/>
      <c r="GIO125" s="119"/>
      <c r="GIP125" s="119"/>
      <c r="GIQ125" s="119"/>
      <c r="GIR125" s="119"/>
      <c r="GIS125" s="119"/>
      <c r="GIT125" s="119"/>
      <c r="GIU125" s="119"/>
      <c r="GIV125" s="119"/>
      <c r="GIW125" s="119"/>
      <c r="GIX125" s="119"/>
      <c r="GIY125" s="119"/>
      <c r="GIZ125" s="119"/>
      <c r="GJA125" s="119"/>
      <c r="GJB125" s="119"/>
      <c r="GJC125" s="119"/>
      <c r="GJD125" s="119"/>
      <c r="GJE125" s="119"/>
      <c r="GJF125" s="119"/>
      <c r="GJG125" s="119"/>
      <c r="GJH125" s="119"/>
      <c r="GJI125" s="119"/>
      <c r="GJJ125" s="119"/>
      <c r="GJK125" s="119"/>
      <c r="GJL125" s="119"/>
      <c r="GJM125" s="119"/>
      <c r="GJN125" s="119"/>
      <c r="GJO125" s="119"/>
      <c r="GJP125" s="119"/>
      <c r="GJQ125" s="119"/>
      <c r="GJR125" s="119"/>
      <c r="GJS125" s="119"/>
      <c r="GJT125" s="119"/>
      <c r="GJU125" s="119"/>
      <c r="GJV125" s="119"/>
      <c r="GJW125" s="119"/>
      <c r="GJX125" s="119"/>
      <c r="GJY125" s="119"/>
      <c r="GJZ125" s="119"/>
      <c r="GKA125" s="119"/>
      <c r="GKB125" s="119"/>
      <c r="GKC125" s="119"/>
      <c r="GKD125" s="119"/>
      <c r="GKE125" s="119"/>
      <c r="GKF125" s="119"/>
      <c r="GKG125" s="119"/>
      <c r="GKH125" s="119"/>
      <c r="GKI125" s="119"/>
      <c r="GKJ125" s="119"/>
      <c r="GKK125" s="119"/>
      <c r="GKL125" s="119"/>
      <c r="GKM125" s="119"/>
      <c r="GKN125" s="119"/>
      <c r="GKO125" s="119"/>
      <c r="GKP125" s="119"/>
      <c r="GKQ125" s="119"/>
      <c r="GKR125" s="119"/>
      <c r="GKS125" s="119"/>
      <c r="GKT125" s="119"/>
      <c r="GKU125" s="119"/>
      <c r="GKV125" s="119"/>
      <c r="GKW125" s="119"/>
      <c r="GKX125" s="119"/>
      <c r="GKY125" s="119"/>
      <c r="GKZ125" s="119"/>
      <c r="GLA125" s="119"/>
      <c r="GLB125" s="119"/>
      <c r="GLC125" s="119"/>
      <c r="GLD125" s="119"/>
      <c r="GLE125" s="119"/>
      <c r="GLF125" s="119"/>
      <c r="GLG125" s="119"/>
      <c r="GLH125" s="119"/>
      <c r="GLI125" s="119"/>
      <c r="GLJ125" s="119"/>
      <c r="GLK125" s="119"/>
      <c r="GLL125" s="119"/>
      <c r="GLM125" s="119"/>
      <c r="GLN125" s="119"/>
      <c r="GLO125" s="119"/>
      <c r="GLP125" s="119"/>
      <c r="GLQ125" s="119"/>
      <c r="GLR125" s="119"/>
      <c r="GLS125" s="119"/>
      <c r="GLT125" s="119"/>
      <c r="GLU125" s="119"/>
      <c r="GLV125" s="119"/>
      <c r="GLW125" s="119"/>
      <c r="GLX125" s="119"/>
      <c r="GLY125" s="119"/>
      <c r="GLZ125" s="119"/>
      <c r="GMA125" s="119"/>
      <c r="GMB125" s="119"/>
      <c r="GMC125" s="119"/>
      <c r="GMD125" s="119"/>
      <c r="GME125" s="119"/>
      <c r="GMF125" s="119"/>
      <c r="GMG125" s="119"/>
      <c r="GMH125" s="119"/>
      <c r="GMI125" s="119"/>
      <c r="GMJ125" s="119"/>
      <c r="GMK125" s="119"/>
      <c r="GML125" s="119"/>
      <c r="GMM125" s="119"/>
      <c r="GMN125" s="119"/>
      <c r="GMO125" s="119"/>
      <c r="GMP125" s="119"/>
      <c r="GMQ125" s="119"/>
      <c r="GMR125" s="119"/>
      <c r="GMS125" s="119"/>
      <c r="GMT125" s="119"/>
      <c r="GMU125" s="119"/>
      <c r="GMV125" s="119"/>
      <c r="GMW125" s="119"/>
      <c r="GMX125" s="119"/>
      <c r="GMY125" s="119"/>
      <c r="GMZ125" s="119"/>
      <c r="GNA125" s="119"/>
      <c r="GNB125" s="119"/>
      <c r="GNC125" s="119"/>
      <c r="GND125" s="119"/>
      <c r="GNE125" s="119"/>
      <c r="GNF125" s="119"/>
      <c r="GNG125" s="119"/>
      <c r="GNH125" s="119"/>
      <c r="GNI125" s="119"/>
      <c r="GNJ125" s="119"/>
      <c r="GNK125" s="119"/>
      <c r="GNL125" s="119"/>
      <c r="GNM125" s="119"/>
      <c r="GNN125" s="119"/>
      <c r="GNO125" s="119"/>
      <c r="GNP125" s="119"/>
      <c r="GNQ125" s="119"/>
      <c r="GNR125" s="119"/>
      <c r="GNS125" s="119"/>
      <c r="GNT125" s="119"/>
      <c r="GNU125" s="119"/>
      <c r="GNV125" s="119"/>
      <c r="GNW125" s="119"/>
      <c r="GNX125" s="119"/>
      <c r="GNY125" s="119"/>
      <c r="GNZ125" s="119"/>
      <c r="GOA125" s="119"/>
      <c r="GOB125" s="119"/>
      <c r="GOC125" s="119"/>
      <c r="GOD125" s="119"/>
      <c r="GOE125" s="119"/>
      <c r="GOF125" s="119"/>
      <c r="GOG125" s="119"/>
      <c r="GOH125" s="119"/>
      <c r="GOI125" s="119"/>
      <c r="GOJ125" s="119"/>
      <c r="GOK125" s="119"/>
      <c r="GOL125" s="119"/>
      <c r="GOM125" s="119"/>
      <c r="GON125" s="119"/>
      <c r="GOO125" s="119"/>
      <c r="GOP125" s="119"/>
      <c r="GOQ125" s="119"/>
      <c r="GOR125" s="119"/>
      <c r="GOS125" s="119"/>
      <c r="GOT125" s="119"/>
      <c r="GOU125" s="119"/>
      <c r="GOV125" s="119"/>
      <c r="GOW125" s="119"/>
      <c r="GOX125" s="119"/>
      <c r="GOY125" s="119"/>
      <c r="GOZ125" s="119"/>
      <c r="GPA125" s="119"/>
      <c r="GPB125" s="119"/>
      <c r="GPC125" s="119"/>
      <c r="GPD125" s="119"/>
      <c r="GPE125" s="119"/>
      <c r="GPF125" s="119"/>
      <c r="GPG125" s="119"/>
      <c r="GPH125" s="119"/>
      <c r="GPI125" s="119"/>
      <c r="GPJ125" s="119"/>
      <c r="GPK125" s="119"/>
      <c r="GPL125" s="119"/>
      <c r="GPM125" s="119"/>
      <c r="GPN125" s="119"/>
      <c r="GPO125" s="119"/>
      <c r="GPP125" s="119"/>
      <c r="GPQ125" s="119"/>
      <c r="GPR125" s="119"/>
      <c r="GPS125" s="119"/>
      <c r="GPT125" s="119"/>
      <c r="GPU125" s="119"/>
      <c r="GPV125" s="119"/>
      <c r="GPW125" s="119"/>
      <c r="GPX125" s="119"/>
      <c r="GPY125" s="119"/>
      <c r="GPZ125" s="119"/>
      <c r="GQA125" s="119"/>
      <c r="GQB125" s="119"/>
      <c r="GQC125" s="119"/>
      <c r="GQD125" s="119"/>
      <c r="GQE125" s="119"/>
      <c r="GQF125" s="119"/>
      <c r="GQG125" s="119"/>
      <c r="GQH125" s="119"/>
      <c r="GQI125" s="119"/>
      <c r="GQJ125" s="119"/>
      <c r="GQK125" s="119"/>
      <c r="GQL125" s="119"/>
      <c r="GQM125" s="119"/>
      <c r="GQN125" s="119"/>
      <c r="GQO125" s="119"/>
      <c r="GQP125" s="119"/>
      <c r="GQQ125" s="119"/>
      <c r="GQR125" s="119"/>
      <c r="GQS125" s="119"/>
      <c r="GQT125" s="119"/>
      <c r="GQU125" s="119"/>
      <c r="GQV125" s="119"/>
      <c r="GQW125" s="119"/>
      <c r="GQX125" s="119"/>
      <c r="GQY125" s="119"/>
      <c r="GQZ125" s="119"/>
      <c r="GRA125" s="119"/>
      <c r="GRB125" s="119"/>
      <c r="GRC125" s="119"/>
      <c r="GRD125" s="119"/>
      <c r="GRE125" s="119"/>
      <c r="GRF125" s="119"/>
      <c r="GRG125" s="119"/>
      <c r="GRH125" s="119"/>
      <c r="GRI125" s="119"/>
      <c r="GRJ125" s="119"/>
      <c r="GRK125" s="119"/>
      <c r="GRL125" s="119"/>
      <c r="GRM125" s="119"/>
      <c r="GRN125" s="119"/>
      <c r="GRO125" s="119"/>
      <c r="GRP125" s="119"/>
      <c r="GRQ125" s="119"/>
      <c r="GRR125" s="119"/>
      <c r="GRS125" s="119"/>
      <c r="GRT125" s="119"/>
      <c r="GRU125" s="119"/>
      <c r="GRV125" s="119"/>
      <c r="GRW125" s="119"/>
      <c r="GRX125" s="119"/>
      <c r="GRY125" s="119"/>
      <c r="GRZ125" s="119"/>
      <c r="GSA125" s="119"/>
      <c r="GSB125" s="119"/>
      <c r="GSC125" s="119"/>
      <c r="GSD125" s="119"/>
      <c r="GSE125" s="119"/>
      <c r="GSF125" s="119"/>
      <c r="GSG125" s="119"/>
      <c r="GSH125" s="119"/>
      <c r="GSI125" s="119"/>
      <c r="GSJ125" s="119"/>
      <c r="GSK125" s="119"/>
      <c r="GSL125" s="119"/>
      <c r="GSM125" s="119"/>
      <c r="GSN125" s="119"/>
      <c r="GSO125" s="119"/>
      <c r="GSP125" s="119"/>
      <c r="GSQ125" s="119"/>
      <c r="GSR125" s="119"/>
      <c r="GSS125" s="119"/>
      <c r="GST125" s="119"/>
      <c r="GSU125" s="119"/>
      <c r="GSV125" s="119"/>
      <c r="GSW125" s="119"/>
      <c r="GSX125" s="119"/>
      <c r="GSY125" s="119"/>
      <c r="GSZ125" s="119"/>
      <c r="GTA125" s="119"/>
      <c r="GTB125" s="119"/>
      <c r="GTC125" s="119"/>
      <c r="GTD125" s="119"/>
      <c r="GTE125" s="119"/>
      <c r="GTF125" s="119"/>
      <c r="GTG125" s="119"/>
      <c r="GTH125" s="119"/>
      <c r="GTI125" s="119"/>
      <c r="GTJ125" s="119"/>
      <c r="GTK125" s="119"/>
      <c r="GTL125" s="119"/>
      <c r="GTM125" s="119"/>
      <c r="GTN125" s="119"/>
      <c r="GTO125" s="119"/>
      <c r="GTP125" s="119"/>
      <c r="GTQ125" s="119"/>
      <c r="GTR125" s="119"/>
      <c r="GTS125" s="119"/>
      <c r="GTT125" s="119"/>
      <c r="GTU125" s="119"/>
      <c r="GTV125" s="119"/>
      <c r="GTW125" s="119"/>
      <c r="GTX125" s="119"/>
      <c r="GTY125" s="119"/>
      <c r="GTZ125" s="119"/>
      <c r="GUA125" s="119"/>
      <c r="GUB125" s="119"/>
      <c r="GUC125" s="119"/>
      <c r="GUD125" s="119"/>
      <c r="GUE125" s="119"/>
      <c r="GUF125" s="119"/>
      <c r="GUG125" s="119"/>
      <c r="GUH125" s="119"/>
      <c r="GUI125" s="119"/>
      <c r="GUJ125" s="119"/>
      <c r="GUK125" s="119"/>
      <c r="GUL125" s="119"/>
      <c r="GUM125" s="119"/>
      <c r="GUN125" s="119"/>
      <c r="GUO125" s="119"/>
      <c r="GUP125" s="119"/>
      <c r="GUQ125" s="119"/>
      <c r="GUR125" s="119"/>
      <c r="GUS125" s="119"/>
      <c r="GUT125" s="119"/>
      <c r="GUU125" s="119"/>
      <c r="GUV125" s="119"/>
      <c r="GUW125" s="119"/>
      <c r="GUX125" s="119"/>
      <c r="GUY125" s="119"/>
      <c r="GUZ125" s="119"/>
      <c r="GVA125" s="119"/>
      <c r="GVB125" s="119"/>
      <c r="GVC125" s="119"/>
      <c r="GVD125" s="119"/>
      <c r="GVE125" s="119"/>
      <c r="GVF125" s="119"/>
      <c r="GVG125" s="119"/>
      <c r="GVH125" s="119"/>
      <c r="GVI125" s="119"/>
      <c r="GVJ125" s="119"/>
      <c r="GVK125" s="119"/>
      <c r="GVL125" s="119"/>
      <c r="GVM125" s="119"/>
      <c r="GVN125" s="119"/>
      <c r="GVO125" s="119"/>
      <c r="GVP125" s="119"/>
      <c r="GVQ125" s="119"/>
      <c r="GVR125" s="119"/>
      <c r="GVS125" s="119"/>
      <c r="GVT125" s="119"/>
      <c r="GVU125" s="119"/>
      <c r="GVV125" s="119"/>
      <c r="GVW125" s="119"/>
      <c r="GVX125" s="119"/>
      <c r="GVY125" s="119"/>
      <c r="GVZ125" s="119"/>
      <c r="GWA125" s="119"/>
      <c r="GWB125" s="119"/>
      <c r="GWC125" s="119"/>
      <c r="GWD125" s="119"/>
      <c r="GWE125" s="119"/>
      <c r="GWF125" s="119"/>
      <c r="GWG125" s="119"/>
      <c r="GWH125" s="119"/>
      <c r="GWI125" s="119"/>
      <c r="GWJ125" s="119"/>
      <c r="GWK125" s="119"/>
      <c r="GWL125" s="119"/>
      <c r="GWM125" s="119"/>
      <c r="GWN125" s="119"/>
      <c r="GWO125" s="119"/>
      <c r="GWP125" s="119"/>
      <c r="GWQ125" s="119"/>
      <c r="GWR125" s="119"/>
      <c r="GWS125" s="119"/>
      <c r="GWT125" s="119"/>
      <c r="GWU125" s="119"/>
      <c r="GWV125" s="119"/>
      <c r="GWW125" s="119"/>
      <c r="GWX125" s="119"/>
      <c r="GWY125" s="119"/>
      <c r="GWZ125" s="119"/>
      <c r="GXA125" s="119"/>
      <c r="GXB125" s="119"/>
      <c r="GXC125" s="119"/>
      <c r="GXD125" s="119"/>
      <c r="GXE125" s="119"/>
      <c r="GXF125" s="119"/>
      <c r="GXG125" s="119"/>
      <c r="GXH125" s="119"/>
      <c r="GXI125" s="119"/>
      <c r="GXJ125" s="119"/>
      <c r="GXK125" s="119"/>
      <c r="GXL125" s="119"/>
      <c r="GXM125" s="119"/>
      <c r="GXN125" s="119"/>
      <c r="GXO125" s="119"/>
      <c r="GXP125" s="119"/>
      <c r="GXQ125" s="119"/>
      <c r="GXR125" s="119"/>
      <c r="GXS125" s="119"/>
      <c r="GXT125" s="119"/>
      <c r="GXU125" s="119"/>
      <c r="GXV125" s="119"/>
      <c r="GXW125" s="119"/>
      <c r="GXX125" s="119"/>
      <c r="GXY125" s="119"/>
      <c r="GXZ125" s="119"/>
      <c r="GYA125" s="119"/>
      <c r="GYB125" s="119"/>
      <c r="GYC125" s="119"/>
      <c r="GYD125" s="119"/>
      <c r="GYE125" s="119"/>
      <c r="GYF125" s="119"/>
      <c r="GYG125" s="119"/>
      <c r="GYH125" s="119"/>
      <c r="GYI125" s="119"/>
      <c r="GYJ125" s="119"/>
      <c r="GYK125" s="119"/>
      <c r="GYL125" s="119"/>
      <c r="GYM125" s="119"/>
      <c r="GYN125" s="119"/>
      <c r="GYO125" s="119"/>
      <c r="GYP125" s="119"/>
      <c r="GYQ125" s="119"/>
      <c r="GYR125" s="119"/>
      <c r="GYS125" s="119"/>
      <c r="GYT125" s="119"/>
      <c r="GYU125" s="119"/>
      <c r="GYV125" s="119"/>
      <c r="GYW125" s="119"/>
      <c r="GYX125" s="119"/>
      <c r="GYY125" s="119"/>
      <c r="GYZ125" s="119"/>
      <c r="GZA125" s="119"/>
      <c r="GZB125" s="119"/>
      <c r="GZC125" s="119"/>
      <c r="GZD125" s="119"/>
      <c r="GZE125" s="119"/>
      <c r="GZF125" s="119"/>
      <c r="GZG125" s="119"/>
      <c r="GZH125" s="119"/>
      <c r="GZI125" s="119"/>
      <c r="GZJ125" s="119"/>
      <c r="GZK125" s="119"/>
      <c r="GZL125" s="119"/>
      <c r="GZM125" s="119"/>
      <c r="GZN125" s="119"/>
      <c r="GZO125" s="119"/>
      <c r="GZP125" s="119"/>
      <c r="GZQ125" s="119"/>
      <c r="GZR125" s="119"/>
      <c r="GZS125" s="119"/>
      <c r="GZT125" s="119"/>
      <c r="GZU125" s="119"/>
      <c r="GZV125" s="119"/>
      <c r="GZW125" s="119"/>
      <c r="GZX125" s="119"/>
      <c r="GZY125" s="119"/>
      <c r="GZZ125" s="119"/>
      <c r="HAA125" s="119"/>
      <c r="HAB125" s="119"/>
      <c r="HAC125" s="119"/>
      <c r="HAD125" s="119"/>
      <c r="HAE125" s="119"/>
      <c r="HAF125" s="119"/>
      <c r="HAG125" s="119"/>
      <c r="HAH125" s="119"/>
      <c r="HAI125" s="119"/>
      <c r="HAJ125" s="119"/>
      <c r="HAK125" s="119"/>
      <c r="HAL125" s="119"/>
      <c r="HAM125" s="119"/>
      <c r="HAN125" s="119"/>
      <c r="HAO125" s="119"/>
      <c r="HAP125" s="119"/>
      <c r="HAQ125" s="119"/>
      <c r="HAR125" s="119"/>
      <c r="HAS125" s="119"/>
      <c r="HAT125" s="119"/>
      <c r="HAU125" s="119"/>
      <c r="HAV125" s="119"/>
      <c r="HAW125" s="119"/>
      <c r="HAX125" s="119"/>
      <c r="HAY125" s="119"/>
      <c r="HAZ125" s="119"/>
      <c r="HBA125" s="119"/>
      <c r="HBB125" s="119"/>
      <c r="HBC125" s="119"/>
      <c r="HBD125" s="119"/>
      <c r="HBE125" s="119"/>
      <c r="HBF125" s="119"/>
      <c r="HBG125" s="119"/>
      <c r="HBH125" s="119"/>
      <c r="HBI125" s="119"/>
      <c r="HBJ125" s="119"/>
      <c r="HBK125" s="119"/>
      <c r="HBL125" s="119"/>
      <c r="HBM125" s="119"/>
      <c r="HBN125" s="119"/>
      <c r="HBO125" s="119"/>
      <c r="HBP125" s="119"/>
      <c r="HBQ125" s="119"/>
      <c r="HBR125" s="119"/>
      <c r="HBS125" s="119"/>
      <c r="HBT125" s="119"/>
      <c r="HBU125" s="119"/>
      <c r="HBV125" s="119"/>
      <c r="HBW125" s="119"/>
      <c r="HBX125" s="119"/>
      <c r="HBY125" s="119"/>
      <c r="HBZ125" s="119"/>
      <c r="HCA125" s="119"/>
      <c r="HCB125" s="119"/>
      <c r="HCC125" s="119"/>
      <c r="HCD125" s="119"/>
      <c r="HCE125" s="119"/>
      <c r="HCF125" s="119"/>
      <c r="HCG125" s="119"/>
      <c r="HCH125" s="119"/>
      <c r="HCI125" s="119"/>
      <c r="HCJ125" s="119"/>
      <c r="HCK125" s="119"/>
      <c r="HCL125" s="119"/>
      <c r="HCM125" s="119"/>
      <c r="HCN125" s="119"/>
      <c r="HCO125" s="119"/>
      <c r="HCP125" s="119"/>
      <c r="HCQ125" s="119"/>
      <c r="HCR125" s="119"/>
      <c r="HCS125" s="119"/>
      <c r="HCT125" s="119"/>
      <c r="HCU125" s="119"/>
      <c r="HCV125" s="119"/>
      <c r="HCW125" s="119"/>
      <c r="HCX125" s="119"/>
      <c r="HCY125" s="119"/>
      <c r="HCZ125" s="119"/>
      <c r="HDA125" s="119"/>
      <c r="HDB125" s="119"/>
      <c r="HDC125" s="119"/>
      <c r="HDD125" s="119"/>
      <c r="HDE125" s="119"/>
      <c r="HDF125" s="119"/>
      <c r="HDG125" s="119"/>
      <c r="HDH125" s="119"/>
      <c r="HDI125" s="119"/>
      <c r="HDJ125" s="119"/>
      <c r="HDK125" s="119"/>
      <c r="HDL125" s="119"/>
      <c r="HDM125" s="119"/>
      <c r="HDN125" s="119"/>
      <c r="HDO125" s="119"/>
      <c r="HDP125" s="119"/>
      <c r="HDQ125" s="119"/>
      <c r="HDR125" s="119"/>
      <c r="HDS125" s="119"/>
      <c r="HDT125" s="119"/>
      <c r="HDU125" s="119"/>
      <c r="HDV125" s="119"/>
      <c r="HDW125" s="119"/>
      <c r="HDX125" s="119"/>
      <c r="HDY125" s="119"/>
      <c r="HDZ125" s="119"/>
      <c r="HEA125" s="119"/>
      <c r="HEB125" s="119"/>
      <c r="HEC125" s="119"/>
      <c r="HED125" s="119"/>
      <c r="HEE125" s="119"/>
      <c r="HEF125" s="119"/>
      <c r="HEG125" s="119"/>
      <c r="HEH125" s="119"/>
      <c r="HEI125" s="119"/>
      <c r="HEJ125" s="119"/>
      <c r="HEK125" s="119"/>
      <c r="HEL125" s="119"/>
      <c r="HEM125" s="119"/>
      <c r="HEN125" s="119"/>
      <c r="HEO125" s="119"/>
      <c r="HEP125" s="119"/>
      <c r="HEQ125" s="119"/>
      <c r="HER125" s="119"/>
      <c r="HES125" s="119"/>
      <c r="HET125" s="119"/>
      <c r="HEU125" s="119"/>
      <c r="HEV125" s="119"/>
      <c r="HEW125" s="119"/>
      <c r="HEX125" s="119"/>
      <c r="HEY125" s="119"/>
      <c r="HEZ125" s="119"/>
      <c r="HFA125" s="119"/>
      <c r="HFB125" s="119"/>
      <c r="HFC125" s="119"/>
      <c r="HFD125" s="119"/>
      <c r="HFE125" s="119"/>
      <c r="HFF125" s="119"/>
      <c r="HFG125" s="119"/>
      <c r="HFH125" s="119"/>
      <c r="HFI125" s="119"/>
      <c r="HFJ125" s="119"/>
      <c r="HFK125" s="119"/>
      <c r="HFL125" s="119"/>
      <c r="HFM125" s="119"/>
      <c r="HFN125" s="119"/>
      <c r="HFO125" s="119"/>
      <c r="HFP125" s="119"/>
      <c r="HFQ125" s="119"/>
      <c r="HFR125" s="119"/>
      <c r="HFS125" s="119"/>
      <c r="HFT125" s="119"/>
      <c r="HFU125" s="119"/>
      <c r="HFV125" s="119"/>
      <c r="HFW125" s="119"/>
      <c r="HFX125" s="119"/>
      <c r="HFY125" s="119"/>
      <c r="HFZ125" s="119"/>
      <c r="HGA125" s="119"/>
      <c r="HGB125" s="119"/>
      <c r="HGC125" s="119"/>
      <c r="HGD125" s="119"/>
      <c r="HGE125" s="119"/>
      <c r="HGF125" s="119"/>
      <c r="HGG125" s="119"/>
      <c r="HGH125" s="119"/>
      <c r="HGI125" s="119"/>
      <c r="HGJ125" s="119"/>
      <c r="HGK125" s="119"/>
      <c r="HGL125" s="119"/>
      <c r="HGM125" s="119"/>
      <c r="HGN125" s="119"/>
      <c r="HGO125" s="119"/>
      <c r="HGP125" s="119"/>
      <c r="HGQ125" s="119"/>
      <c r="HGR125" s="119"/>
      <c r="HGS125" s="119"/>
      <c r="HGT125" s="119"/>
      <c r="HGU125" s="119"/>
      <c r="HGV125" s="119"/>
      <c r="HGW125" s="119"/>
      <c r="HGX125" s="119"/>
      <c r="HGY125" s="119"/>
      <c r="HGZ125" s="119"/>
      <c r="HHA125" s="119"/>
      <c r="HHB125" s="119"/>
      <c r="HHC125" s="119"/>
      <c r="HHD125" s="119"/>
      <c r="HHE125" s="119"/>
      <c r="HHF125" s="119"/>
      <c r="HHG125" s="119"/>
      <c r="HHH125" s="119"/>
      <c r="HHI125" s="119"/>
      <c r="HHJ125" s="119"/>
      <c r="HHK125" s="119"/>
      <c r="HHL125" s="119"/>
      <c r="HHM125" s="119"/>
      <c r="HHN125" s="119"/>
      <c r="HHO125" s="119"/>
      <c r="HHP125" s="119"/>
      <c r="HHQ125" s="119"/>
      <c r="HHR125" s="119"/>
      <c r="HHS125" s="119"/>
      <c r="HHT125" s="119"/>
      <c r="HHU125" s="119"/>
      <c r="HHV125" s="119"/>
      <c r="HHW125" s="119"/>
      <c r="HHX125" s="119"/>
      <c r="HHY125" s="119"/>
      <c r="HHZ125" s="119"/>
      <c r="HIA125" s="119"/>
      <c r="HIB125" s="119"/>
      <c r="HIC125" s="119"/>
      <c r="HID125" s="119"/>
      <c r="HIE125" s="119"/>
      <c r="HIF125" s="119"/>
      <c r="HIG125" s="119"/>
      <c r="HIH125" s="119"/>
      <c r="HII125" s="119"/>
      <c r="HIJ125" s="119"/>
      <c r="HIK125" s="119"/>
      <c r="HIL125" s="119"/>
      <c r="HIM125" s="119"/>
      <c r="HIN125" s="119"/>
      <c r="HIO125" s="119"/>
      <c r="HIP125" s="119"/>
      <c r="HIQ125" s="119"/>
      <c r="HIR125" s="119"/>
      <c r="HIS125" s="119"/>
      <c r="HIT125" s="119"/>
      <c r="HIU125" s="119"/>
      <c r="HIV125" s="119"/>
      <c r="HIW125" s="119"/>
      <c r="HIX125" s="119"/>
      <c r="HIY125" s="119"/>
      <c r="HIZ125" s="119"/>
      <c r="HJA125" s="119"/>
      <c r="HJB125" s="119"/>
      <c r="HJC125" s="119"/>
      <c r="HJD125" s="119"/>
      <c r="HJE125" s="119"/>
      <c r="HJF125" s="119"/>
      <c r="HJG125" s="119"/>
      <c r="HJH125" s="119"/>
      <c r="HJI125" s="119"/>
      <c r="HJJ125" s="119"/>
      <c r="HJK125" s="119"/>
      <c r="HJL125" s="119"/>
      <c r="HJM125" s="119"/>
      <c r="HJN125" s="119"/>
      <c r="HJO125" s="119"/>
      <c r="HJP125" s="119"/>
      <c r="HJQ125" s="119"/>
      <c r="HJR125" s="119"/>
      <c r="HJS125" s="119"/>
      <c r="HJT125" s="119"/>
      <c r="HJU125" s="119"/>
      <c r="HJV125" s="119"/>
      <c r="HJW125" s="119"/>
      <c r="HJX125" s="119"/>
      <c r="HJY125" s="119"/>
      <c r="HJZ125" s="119"/>
      <c r="HKA125" s="119"/>
      <c r="HKB125" s="119"/>
      <c r="HKC125" s="119"/>
      <c r="HKD125" s="119"/>
      <c r="HKE125" s="119"/>
      <c r="HKF125" s="119"/>
      <c r="HKG125" s="119"/>
      <c r="HKH125" s="119"/>
      <c r="HKI125" s="119"/>
      <c r="HKJ125" s="119"/>
      <c r="HKK125" s="119"/>
      <c r="HKL125" s="119"/>
      <c r="HKM125" s="119"/>
      <c r="HKN125" s="119"/>
      <c r="HKO125" s="119"/>
      <c r="HKP125" s="119"/>
      <c r="HKQ125" s="119"/>
      <c r="HKR125" s="119"/>
      <c r="HKS125" s="119"/>
      <c r="HKT125" s="119"/>
      <c r="HKU125" s="119"/>
      <c r="HKV125" s="119"/>
      <c r="HKW125" s="119"/>
      <c r="HKX125" s="119"/>
      <c r="HKY125" s="119"/>
      <c r="HKZ125" s="119"/>
      <c r="HLA125" s="119"/>
      <c r="HLB125" s="119"/>
      <c r="HLC125" s="119"/>
      <c r="HLD125" s="119"/>
      <c r="HLE125" s="119"/>
      <c r="HLF125" s="119"/>
      <c r="HLG125" s="119"/>
      <c r="HLH125" s="119"/>
      <c r="HLI125" s="119"/>
      <c r="HLJ125" s="119"/>
      <c r="HLK125" s="119"/>
      <c r="HLL125" s="119"/>
      <c r="HLM125" s="119"/>
      <c r="HLN125" s="119"/>
      <c r="HLO125" s="119"/>
      <c r="HLP125" s="119"/>
      <c r="HLQ125" s="119"/>
      <c r="HLR125" s="119"/>
      <c r="HLS125" s="119"/>
      <c r="HLT125" s="119"/>
      <c r="HLU125" s="119"/>
      <c r="HLV125" s="119"/>
      <c r="HLW125" s="119"/>
      <c r="HLX125" s="119"/>
      <c r="HLY125" s="119"/>
      <c r="HLZ125" s="119"/>
      <c r="HMA125" s="119"/>
      <c r="HMB125" s="119"/>
      <c r="HMC125" s="119"/>
      <c r="HMD125" s="119"/>
      <c r="HME125" s="119"/>
      <c r="HMF125" s="119"/>
      <c r="HMG125" s="119"/>
      <c r="HMH125" s="119"/>
      <c r="HMI125" s="119"/>
      <c r="HMJ125" s="119"/>
      <c r="HMK125" s="119"/>
      <c r="HML125" s="119"/>
      <c r="HMM125" s="119"/>
      <c r="HMN125" s="119"/>
      <c r="HMO125" s="119"/>
      <c r="HMP125" s="119"/>
      <c r="HMQ125" s="119"/>
      <c r="HMR125" s="119"/>
      <c r="HMS125" s="119"/>
      <c r="HMT125" s="119"/>
      <c r="HMU125" s="119"/>
      <c r="HMV125" s="119"/>
      <c r="HMW125" s="119"/>
      <c r="HMX125" s="119"/>
      <c r="HMY125" s="119"/>
      <c r="HMZ125" s="119"/>
      <c r="HNA125" s="119"/>
      <c r="HNB125" s="119"/>
      <c r="HNC125" s="119"/>
      <c r="HND125" s="119"/>
      <c r="HNE125" s="119"/>
      <c r="HNF125" s="119"/>
      <c r="HNG125" s="119"/>
      <c r="HNH125" s="119"/>
      <c r="HNI125" s="119"/>
      <c r="HNJ125" s="119"/>
      <c r="HNK125" s="119"/>
      <c r="HNL125" s="119"/>
      <c r="HNM125" s="119"/>
      <c r="HNN125" s="119"/>
      <c r="HNO125" s="119"/>
      <c r="HNP125" s="119"/>
      <c r="HNQ125" s="119"/>
      <c r="HNR125" s="119"/>
      <c r="HNS125" s="119"/>
      <c r="HNT125" s="119"/>
      <c r="HNU125" s="119"/>
      <c r="HNV125" s="119"/>
      <c r="HNW125" s="119"/>
      <c r="HNX125" s="119"/>
      <c r="HNY125" s="119"/>
      <c r="HNZ125" s="119"/>
      <c r="HOA125" s="119"/>
      <c r="HOB125" s="119"/>
      <c r="HOC125" s="119"/>
      <c r="HOD125" s="119"/>
      <c r="HOE125" s="119"/>
      <c r="HOF125" s="119"/>
      <c r="HOG125" s="119"/>
      <c r="HOH125" s="119"/>
      <c r="HOI125" s="119"/>
      <c r="HOJ125" s="119"/>
      <c r="HOK125" s="119"/>
      <c r="HOL125" s="119"/>
      <c r="HOM125" s="119"/>
      <c r="HON125" s="119"/>
      <c r="HOO125" s="119"/>
      <c r="HOP125" s="119"/>
      <c r="HOQ125" s="119"/>
      <c r="HOR125" s="119"/>
      <c r="HOS125" s="119"/>
      <c r="HOT125" s="119"/>
      <c r="HOU125" s="119"/>
      <c r="HOV125" s="119"/>
      <c r="HOW125" s="119"/>
      <c r="HOX125" s="119"/>
      <c r="HOY125" s="119"/>
      <c r="HOZ125" s="119"/>
      <c r="HPA125" s="119"/>
      <c r="HPB125" s="119"/>
      <c r="HPC125" s="119"/>
      <c r="HPD125" s="119"/>
      <c r="HPE125" s="119"/>
      <c r="HPF125" s="119"/>
      <c r="HPG125" s="119"/>
      <c r="HPH125" s="119"/>
      <c r="HPI125" s="119"/>
      <c r="HPJ125" s="119"/>
      <c r="HPK125" s="119"/>
      <c r="HPL125" s="119"/>
      <c r="HPM125" s="119"/>
      <c r="HPN125" s="119"/>
      <c r="HPO125" s="119"/>
      <c r="HPP125" s="119"/>
      <c r="HPQ125" s="119"/>
      <c r="HPR125" s="119"/>
      <c r="HPS125" s="119"/>
      <c r="HPT125" s="119"/>
      <c r="HPU125" s="119"/>
      <c r="HPV125" s="119"/>
      <c r="HPW125" s="119"/>
      <c r="HPX125" s="119"/>
      <c r="HPY125" s="119"/>
      <c r="HPZ125" s="119"/>
      <c r="HQA125" s="119"/>
      <c r="HQB125" s="119"/>
      <c r="HQC125" s="119"/>
      <c r="HQD125" s="119"/>
      <c r="HQE125" s="119"/>
      <c r="HQF125" s="119"/>
      <c r="HQG125" s="119"/>
      <c r="HQH125" s="119"/>
      <c r="HQI125" s="119"/>
      <c r="HQJ125" s="119"/>
      <c r="HQK125" s="119"/>
      <c r="HQL125" s="119"/>
      <c r="HQM125" s="119"/>
      <c r="HQN125" s="119"/>
      <c r="HQO125" s="119"/>
      <c r="HQP125" s="119"/>
      <c r="HQQ125" s="119"/>
      <c r="HQR125" s="119"/>
      <c r="HQS125" s="119"/>
      <c r="HQT125" s="119"/>
      <c r="HQU125" s="119"/>
      <c r="HQV125" s="119"/>
      <c r="HQW125" s="119"/>
      <c r="HQX125" s="119"/>
      <c r="HQY125" s="119"/>
      <c r="HQZ125" s="119"/>
      <c r="HRA125" s="119"/>
      <c r="HRB125" s="119"/>
      <c r="HRC125" s="119"/>
      <c r="HRD125" s="119"/>
      <c r="HRE125" s="119"/>
      <c r="HRF125" s="119"/>
      <c r="HRG125" s="119"/>
      <c r="HRH125" s="119"/>
      <c r="HRI125" s="119"/>
      <c r="HRJ125" s="119"/>
      <c r="HRK125" s="119"/>
      <c r="HRL125" s="119"/>
      <c r="HRM125" s="119"/>
      <c r="HRN125" s="119"/>
      <c r="HRO125" s="119"/>
      <c r="HRP125" s="119"/>
      <c r="HRQ125" s="119"/>
      <c r="HRR125" s="119"/>
      <c r="HRS125" s="119"/>
      <c r="HRT125" s="119"/>
      <c r="HRU125" s="119"/>
      <c r="HRV125" s="119"/>
      <c r="HRW125" s="119"/>
      <c r="HRX125" s="119"/>
      <c r="HRY125" s="119"/>
      <c r="HRZ125" s="119"/>
      <c r="HSA125" s="119"/>
      <c r="HSB125" s="119"/>
      <c r="HSC125" s="119"/>
      <c r="HSD125" s="119"/>
      <c r="HSE125" s="119"/>
      <c r="HSF125" s="119"/>
      <c r="HSG125" s="119"/>
      <c r="HSH125" s="119"/>
      <c r="HSI125" s="119"/>
      <c r="HSJ125" s="119"/>
      <c r="HSK125" s="119"/>
      <c r="HSL125" s="119"/>
      <c r="HSM125" s="119"/>
      <c r="HSN125" s="119"/>
      <c r="HSO125" s="119"/>
      <c r="HSP125" s="119"/>
      <c r="HSQ125" s="119"/>
      <c r="HSR125" s="119"/>
      <c r="HSS125" s="119"/>
      <c r="HST125" s="119"/>
      <c r="HSU125" s="119"/>
      <c r="HSV125" s="119"/>
      <c r="HSW125" s="119"/>
      <c r="HSX125" s="119"/>
      <c r="HSY125" s="119"/>
      <c r="HSZ125" s="119"/>
      <c r="HTA125" s="119"/>
      <c r="HTB125" s="119"/>
      <c r="HTC125" s="119"/>
      <c r="HTD125" s="119"/>
      <c r="HTE125" s="119"/>
      <c r="HTF125" s="119"/>
      <c r="HTG125" s="119"/>
      <c r="HTH125" s="119"/>
      <c r="HTI125" s="119"/>
      <c r="HTJ125" s="119"/>
      <c r="HTK125" s="119"/>
      <c r="HTL125" s="119"/>
      <c r="HTM125" s="119"/>
      <c r="HTN125" s="119"/>
      <c r="HTO125" s="119"/>
      <c r="HTP125" s="119"/>
      <c r="HTQ125" s="119"/>
      <c r="HTR125" s="119"/>
      <c r="HTS125" s="119"/>
      <c r="HTT125" s="119"/>
      <c r="HTU125" s="119"/>
      <c r="HTV125" s="119"/>
      <c r="HTW125" s="119"/>
      <c r="HTX125" s="119"/>
      <c r="HTY125" s="119"/>
      <c r="HTZ125" s="119"/>
      <c r="HUA125" s="119"/>
      <c r="HUB125" s="119"/>
      <c r="HUC125" s="119"/>
      <c r="HUD125" s="119"/>
      <c r="HUE125" s="119"/>
      <c r="HUF125" s="119"/>
      <c r="HUG125" s="119"/>
      <c r="HUH125" s="119"/>
      <c r="HUI125" s="119"/>
      <c r="HUJ125" s="119"/>
      <c r="HUK125" s="119"/>
      <c r="HUL125" s="119"/>
      <c r="HUM125" s="119"/>
      <c r="HUN125" s="119"/>
      <c r="HUO125" s="119"/>
      <c r="HUP125" s="119"/>
      <c r="HUQ125" s="119"/>
      <c r="HUR125" s="119"/>
      <c r="HUS125" s="119"/>
      <c r="HUT125" s="119"/>
      <c r="HUU125" s="119"/>
      <c r="HUV125" s="119"/>
      <c r="HUW125" s="119"/>
      <c r="HUX125" s="119"/>
      <c r="HUY125" s="119"/>
      <c r="HUZ125" s="119"/>
      <c r="HVA125" s="119"/>
      <c r="HVB125" s="119"/>
      <c r="HVC125" s="119"/>
      <c r="HVD125" s="119"/>
      <c r="HVE125" s="119"/>
      <c r="HVF125" s="119"/>
      <c r="HVG125" s="119"/>
      <c r="HVH125" s="119"/>
      <c r="HVI125" s="119"/>
      <c r="HVJ125" s="119"/>
      <c r="HVK125" s="119"/>
      <c r="HVL125" s="119"/>
      <c r="HVM125" s="119"/>
      <c r="HVN125" s="119"/>
      <c r="HVO125" s="119"/>
      <c r="HVP125" s="119"/>
      <c r="HVQ125" s="119"/>
      <c r="HVR125" s="119"/>
      <c r="HVS125" s="119"/>
      <c r="HVT125" s="119"/>
      <c r="HVU125" s="119"/>
      <c r="HVV125" s="119"/>
      <c r="HVW125" s="119"/>
      <c r="HVX125" s="119"/>
      <c r="HVY125" s="119"/>
      <c r="HVZ125" s="119"/>
      <c r="HWA125" s="119"/>
      <c r="HWB125" s="119"/>
      <c r="HWC125" s="119"/>
      <c r="HWD125" s="119"/>
      <c r="HWE125" s="119"/>
      <c r="HWF125" s="119"/>
      <c r="HWG125" s="119"/>
      <c r="HWH125" s="119"/>
      <c r="HWI125" s="119"/>
      <c r="HWJ125" s="119"/>
      <c r="HWK125" s="119"/>
      <c r="HWL125" s="119"/>
      <c r="HWM125" s="119"/>
      <c r="HWN125" s="119"/>
      <c r="HWO125" s="119"/>
      <c r="HWP125" s="119"/>
      <c r="HWQ125" s="119"/>
      <c r="HWR125" s="119"/>
      <c r="HWS125" s="119"/>
      <c r="HWT125" s="119"/>
      <c r="HWU125" s="119"/>
      <c r="HWV125" s="119"/>
      <c r="HWW125" s="119"/>
      <c r="HWX125" s="119"/>
      <c r="HWY125" s="119"/>
      <c r="HWZ125" s="119"/>
      <c r="HXA125" s="119"/>
      <c r="HXB125" s="119"/>
      <c r="HXC125" s="119"/>
      <c r="HXD125" s="119"/>
      <c r="HXE125" s="119"/>
      <c r="HXF125" s="119"/>
      <c r="HXG125" s="119"/>
      <c r="HXH125" s="119"/>
      <c r="HXI125" s="119"/>
      <c r="HXJ125" s="119"/>
      <c r="HXK125" s="119"/>
      <c r="HXL125" s="119"/>
      <c r="HXM125" s="119"/>
      <c r="HXN125" s="119"/>
      <c r="HXO125" s="119"/>
      <c r="HXP125" s="119"/>
      <c r="HXQ125" s="119"/>
      <c r="HXR125" s="119"/>
      <c r="HXS125" s="119"/>
      <c r="HXT125" s="119"/>
      <c r="HXU125" s="119"/>
      <c r="HXV125" s="119"/>
      <c r="HXW125" s="119"/>
      <c r="HXX125" s="119"/>
      <c r="HXY125" s="119"/>
      <c r="HXZ125" s="119"/>
      <c r="HYA125" s="119"/>
      <c r="HYB125" s="119"/>
      <c r="HYC125" s="119"/>
      <c r="HYD125" s="119"/>
      <c r="HYE125" s="119"/>
      <c r="HYF125" s="119"/>
      <c r="HYG125" s="119"/>
      <c r="HYH125" s="119"/>
      <c r="HYI125" s="119"/>
      <c r="HYJ125" s="119"/>
      <c r="HYK125" s="119"/>
      <c r="HYL125" s="119"/>
      <c r="HYM125" s="119"/>
      <c r="HYN125" s="119"/>
      <c r="HYO125" s="119"/>
      <c r="HYP125" s="119"/>
      <c r="HYQ125" s="119"/>
      <c r="HYR125" s="119"/>
      <c r="HYS125" s="119"/>
      <c r="HYT125" s="119"/>
      <c r="HYU125" s="119"/>
      <c r="HYV125" s="119"/>
      <c r="HYW125" s="119"/>
      <c r="HYX125" s="119"/>
      <c r="HYY125" s="119"/>
      <c r="HYZ125" s="119"/>
      <c r="HZA125" s="119"/>
      <c r="HZB125" s="119"/>
      <c r="HZC125" s="119"/>
      <c r="HZD125" s="119"/>
      <c r="HZE125" s="119"/>
      <c r="HZF125" s="119"/>
      <c r="HZG125" s="119"/>
      <c r="HZH125" s="119"/>
      <c r="HZI125" s="119"/>
      <c r="HZJ125" s="119"/>
      <c r="HZK125" s="119"/>
      <c r="HZL125" s="119"/>
      <c r="HZM125" s="119"/>
      <c r="HZN125" s="119"/>
      <c r="HZO125" s="119"/>
      <c r="HZP125" s="119"/>
      <c r="HZQ125" s="119"/>
      <c r="HZR125" s="119"/>
      <c r="HZS125" s="119"/>
      <c r="HZT125" s="119"/>
      <c r="HZU125" s="119"/>
      <c r="HZV125" s="119"/>
      <c r="HZW125" s="119"/>
      <c r="HZX125" s="119"/>
      <c r="HZY125" s="119"/>
      <c r="HZZ125" s="119"/>
      <c r="IAA125" s="119"/>
      <c r="IAB125" s="119"/>
      <c r="IAC125" s="119"/>
      <c r="IAD125" s="119"/>
      <c r="IAE125" s="119"/>
      <c r="IAF125" s="119"/>
      <c r="IAG125" s="119"/>
      <c r="IAH125" s="119"/>
      <c r="IAI125" s="119"/>
      <c r="IAJ125" s="119"/>
      <c r="IAK125" s="119"/>
      <c r="IAL125" s="119"/>
      <c r="IAM125" s="119"/>
      <c r="IAN125" s="119"/>
      <c r="IAO125" s="119"/>
      <c r="IAP125" s="119"/>
      <c r="IAQ125" s="119"/>
      <c r="IAR125" s="119"/>
      <c r="IAS125" s="119"/>
      <c r="IAT125" s="119"/>
      <c r="IAU125" s="119"/>
      <c r="IAV125" s="119"/>
      <c r="IAW125" s="119"/>
      <c r="IAX125" s="119"/>
      <c r="IAY125" s="119"/>
      <c r="IAZ125" s="119"/>
      <c r="IBA125" s="119"/>
      <c r="IBB125" s="119"/>
      <c r="IBC125" s="119"/>
      <c r="IBD125" s="119"/>
      <c r="IBE125" s="119"/>
      <c r="IBF125" s="119"/>
      <c r="IBG125" s="119"/>
      <c r="IBH125" s="119"/>
      <c r="IBI125" s="119"/>
      <c r="IBJ125" s="119"/>
      <c r="IBK125" s="119"/>
      <c r="IBL125" s="119"/>
      <c r="IBM125" s="119"/>
      <c r="IBN125" s="119"/>
      <c r="IBO125" s="119"/>
      <c r="IBP125" s="119"/>
      <c r="IBQ125" s="119"/>
      <c r="IBR125" s="119"/>
      <c r="IBS125" s="119"/>
      <c r="IBT125" s="119"/>
      <c r="IBU125" s="119"/>
      <c r="IBV125" s="119"/>
      <c r="IBW125" s="119"/>
      <c r="IBX125" s="119"/>
      <c r="IBY125" s="119"/>
      <c r="IBZ125" s="119"/>
      <c r="ICA125" s="119"/>
      <c r="ICB125" s="119"/>
      <c r="ICC125" s="119"/>
      <c r="ICD125" s="119"/>
      <c r="ICE125" s="119"/>
      <c r="ICF125" s="119"/>
      <c r="ICG125" s="119"/>
      <c r="ICH125" s="119"/>
      <c r="ICI125" s="119"/>
      <c r="ICJ125" s="119"/>
      <c r="ICK125" s="119"/>
      <c r="ICL125" s="119"/>
      <c r="ICM125" s="119"/>
      <c r="ICN125" s="119"/>
      <c r="ICO125" s="119"/>
      <c r="ICP125" s="119"/>
      <c r="ICQ125" s="119"/>
      <c r="ICR125" s="119"/>
      <c r="ICS125" s="119"/>
      <c r="ICT125" s="119"/>
      <c r="ICU125" s="119"/>
      <c r="ICV125" s="119"/>
      <c r="ICW125" s="119"/>
      <c r="ICX125" s="119"/>
      <c r="ICY125" s="119"/>
      <c r="ICZ125" s="119"/>
      <c r="IDA125" s="119"/>
      <c r="IDB125" s="119"/>
      <c r="IDC125" s="119"/>
      <c r="IDD125" s="119"/>
      <c r="IDE125" s="119"/>
      <c r="IDF125" s="119"/>
      <c r="IDG125" s="119"/>
      <c r="IDH125" s="119"/>
      <c r="IDI125" s="119"/>
      <c r="IDJ125" s="119"/>
      <c r="IDK125" s="119"/>
      <c r="IDL125" s="119"/>
      <c r="IDM125" s="119"/>
      <c r="IDN125" s="119"/>
      <c r="IDO125" s="119"/>
      <c r="IDP125" s="119"/>
      <c r="IDQ125" s="119"/>
      <c r="IDR125" s="119"/>
      <c r="IDS125" s="119"/>
      <c r="IDT125" s="119"/>
      <c r="IDU125" s="119"/>
      <c r="IDV125" s="119"/>
      <c r="IDW125" s="119"/>
      <c r="IDX125" s="119"/>
      <c r="IDY125" s="119"/>
      <c r="IDZ125" s="119"/>
      <c r="IEA125" s="119"/>
      <c r="IEB125" s="119"/>
      <c r="IEC125" s="119"/>
      <c r="IED125" s="119"/>
      <c r="IEE125" s="119"/>
      <c r="IEF125" s="119"/>
      <c r="IEG125" s="119"/>
      <c r="IEH125" s="119"/>
      <c r="IEI125" s="119"/>
      <c r="IEJ125" s="119"/>
      <c r="IEK125" s="119"/>
      <c r="IEL125" s="119"/>
      <c r="IEM125" s="119"/>
      <c r="IEN125" s="119"/>
      <c r="IEO125" s="119"/>
      <c r="IEP125" s="119"/>
      <c r="IEQ125" s="119"/>
      <c r="IER125" s="119"/>
      <c r="IES125" s="119"/>
      <c r="IET125" s="119"/>
      <c r="IEU125" s="119"/>
      <c r="IEV125" s="119"/>
      <c r="IEW125" s="119"/>
      <c r="IEX125" s="119"/>
      <c r="IEY125" s="119"/>
      <c r="IEZ125" s="119"/>
      <c r="IFA125" s="119"/>
      <c r="IFB125" s="119"/>
      <c r="IFC125" s="119"/>
      <c r="IFD125" s="119"/>
      <c r="IFE125" s="119"/>
      <c r="IFF125" s="119"/>
      <c r="IFG125" s="119"/>
      <c r="IFH125" s="119"/>
      <c r="IFI125" s="119"/>
      <c r="IFJ125" s="119"/>
      <c r="IFK125" s="119"/>
      <c r="IFL125" s="119"/>
      <c r="IFM125" s="119"/>
      <c r="IFN125" s="119"/>
      <c r="IFO125" s="119"/>
      <c r="IFP125" s="119"/>
      <c r="IFQ125" s="119"/>
      <c r="IFR125" s="119"/>
      <c r="IFS125" s="119"/>
      <c r="IFT125" s="119"/>
      <c r="IFU125" s="119"/>
      <c r="IFV125" s="119"/>
      <c r="IFW125" s="119"/>
      <c r="IFX125" s="119"/>
      <c r="IFY125" s="119"/>
      <c r="IFZ125" s="119"/>
      <c r="IGA125" s="119"/>
      <c r="IGB125" s="119"/>
      <c r="IGC125" s="119"/>
      <c r="IGD125" s="119"/>
      <c r="IGE125" s="119"/>
      <c r="IGF125" s="119"/>
      <c r="IGG125" s="119"/>
      <c r="IGH125" s="119"/>
      <c r="IGI125" s="119"/>
      <c r="IGJ125" s="119"/>
      <c r="IGK125" s="119"/>
      <c r="IGL125" s="119"/>
      <c r="IGM125" s="119"/>
      <c r="IGN125" s="119"/>
      <c r="IGO125" s="119"/>
      <c r="IGP125" s="119"/>
      <c r="IGQ125" s="119"/>
      <c r="IGR125" s="119"/>
      <c r="IGS125" s="119"/>
      <c r="IGT125" s="119"/>
      <c r="IGU125" s="119"/>
      <c r="IGV125" s="119"/>
      <c r="IGW125" s="119"/>
      <c r="IGX125" s="119"/>
      <c r="IGY125" s="119"/>
      <c r="IGZ125" s="119"/>
      <c r="IHA125" s="119"/>
      <c r="IHB125" s="119"/>
      <c r="IHC125" s="119"/>
      <c r="IHD125" s="119"/>
      <c r="IHE125" s="119"/>
      <c r="IHF125" s="119"/>
      <c r="IHG125" s="119"/>
      <c r="IHH125" s="119"/>
      <c r="IHI125" s="119"/>
      <c r="IHJ125" s="119"/>
      <c r="IHK125" s="119"/>
      <c r="IHL125" s="119"/>
      <c r="IHM125" s="119"/>
      <c r="IHN125" s="119"/>
      <c r="IHO125" s="119"/>
      <c r="IHP125" s="119"/>
      <c r="IHQ125" s="119"/>
      <c r="IHR125" s="119"/>
      <c r="IHS125" s="119"/>
      <c r="IHT125" s="119"/>
      <c r="IHU125" s="119"/>
      <c r="IHV125" s="119"/>
      <c r="IHW125" s="119"/>
      <c r="IHX125" s="119"/>
      <c r="IHY125" s="119"/>
      <c r="IHZ125" s="119"/>
      <c r="IIA125" s="119"/>
      <c r="IIB125" s="119"/>
      <c r="IIC125" s="119"/>
      <c r="IID125" s="119"/>
      <c r="IIE125" s="119"/>
      <c r="IIF125" s="119"/>
      <c r="IIG125" s="119"/>
      <c r="IIH125" s="119"/>
      <c r="III125" s="119"/>
      <c r="IIJ125" s="119"/>
      <c r="IIK125" s="119"/>
      <c r="IIL125" s="119"/>
      <c r="IIM125" s="119"/>
      <c r="IIN125" s="119"/>
      <c r="IIO125" s="119"/>
      <c r="IIP125" s="119"/>
      <c r="IIQ125" s="119"/>
      <c r="IIR125" s="119"/>
      <c r="IIS125" s="119"/>
      <c r="IIT125" s="119"/>
      <c r="IIU125" s="119"/>
      <c r="IIV125" s="119"/>
      <c r="IIW125" s="119"/>
      <c r="IIX125" s="119"/>
      <c r="IIY125" s="119"/>
      <c r="IIZ125" s="119"/>
      <c r="IJA125" s="119"/>
      <c r="IJB125" s="119"/>
      <c r="IJC125" s="119"/>
      <c r="IJD125" s="119"/>
      <c r="IJE125" s="119"/>
      <c r="IJF125" s="119"/>
      <c r="IJG125" s="119"/>
      <c r="IJH125" s="119"/>
      <c r="IJI125" s="119"/>
      <c r="IJJ125" s="119"/>
      <c r="IJK125" s="119"/>
      <c r="IJL125" s="119"/>
      <c r="IJM125" s="119"/>
      <c r="IJN125" s="119"/>
      <c r="IJO125" s="119"/>
      <c r="IJP125" s="119"/>
      <c r="IJQ125" s="119"/>
      <c r="IJR125" s="119"/>
      <c r="IJS125" s="119"/>
      <c r="IJT125" s="119"/>
      <c r="IJU125" s="119"/>
      <c r="IJV125" s="119"/>
      <c r="IJW125" s="119"/>
      <c r="IJX125" s="119"/>
      <c r="IJY125" s="119"/>
      <c r="IJZ125" s="119"/>
      <c r="IKA125" s="119"/>
      <c r="IKB125" s="119"/>
      <c r="IKC125" s="119"/>
      <c r="IKD125" s="119"/>
      <c r="IKE125" s="119"/>
      <c r="IKF125" s="119"/>
      <c r="IKG125" s="119"/>
      <c r="IKH125" s="119"/>
      <c r="IKI125" s="119"/>
      <c r="IKJ125" s="119"/>
      <c r="IKK125" s="119"/>
      <c r="IKL125" s="119"/>
      <c r="IKM125" s="119"/>
      <c r="IKN125" s="119"/>
      <c r="IKO125" s="119"/>
      <c r="IKP125" s="119"/>
      <c r="IKQ125" s="119"/>
      <c r="IKR125" s="119"/>
      <c r="IKS125" s="119"/>
      <c r="IKT125" s="119"/>
      <c r="IKU125" s="119"/>
      <c r="IKV125" s="119"/>
      <c r="IKW125" s="119"/>
      <c r="IKX125" s="119"/>
      <c r="IKY125" s="119"/>
      <c r="IKZ125" s="119"/>
      <c r="ILA125" s="119"/>
      <c r="ILB125" s="119"/>
      <c r="ILC125" s="119"/>
      <c r="ILD125" s="119"/>
      <c r="ILE125" s="119"/>
      <c r="ILF125" s="119"/>
      <c r="ILG125" s="119"/>
      <c r="ILH125" s="119"/>
      <c r="ILI125" s="119"/>
      <c r="ILJ125" s="119"/>
      <c r="ILK125" s="119"/>
      <c r="ILL125" s="119"/>
      <c r="ILM125" s="119"/>
      <c r="ILN125" s="119"/>
      <c r="ILO125" s="119"/>
      <c r="ILP125" s="119"/>
      <c r="ILQ125" s="119"/>
      <c r="ILR125" s="119"/>
      <c r="ILS125" s="119"/>
      <c r="ILT125" s="119"/>
      <c r="ILU125" s="119"/>
      <c r="ILV125" s="119"/>
      <c r="ILW125" s="119"/>
      <c r="ILX125" s="119"/>
      <c r="ILY125" s="119"/>
      <c r="ILZ125" s="119"/>
      <c r="IMA125" s="119"/>
      <c r="IMB125" s="119"/>
      <c r="IMC125" s="119"/>
      <c r="IMD125" s="119"/>
      <c r="IME125" s="119"/>
      <c r="IMF125" s="119"/>
      <c r="IMG125" s="119"/>
      <c r="IMH125" s="119"/>
      <c r="IMI125" s="119"/>
      <c r="IMJ125" s="119"/>
      <c r="IMK125" s="119"/>
      <c r="IML125" s="119"/>
      <c r="IMM125" s="119"/>
      <c r="IMN125" s="119"/>
      <c r="IMO125" s="119"/>
      <c r="IMP125" s="119"/>
      <c r="IMQ125" s="119"/>
      <c r="IMR125" s="119"/>
      <c r="IMS125" s="119"/>
      <c r="IMT125" s="119"/>
      <c r="IMU125" s="119"/>
      <c r="IMV125" s="119"/>
      <c r="IMW125" s="119"/>
      <c r="IMX125" s="119"/>
      <c r="IMY125" s="119"/>
      <c r="IMZ125" s="119"/>
      <c r="INA125" s="119"/>
      <c r="INB125" s="119"/>
      <c r="INC125" s="119"/>
      <c r="IND125" s="119"/>
      <c r="INE125" s="119"/>
      <c r="INF125" s="119"/>
      <c r="ING125" s="119"/>
      <c r="INH125" s="119"/>
      <c r="INI125" s="119"/>
      <c r="INJ125" s="119"/>
      <c r="INK125" s="119"/>
      <c r="INL125" s="119"/>
      <c r="INM125" s="119"/>
      <c r="INN125" s="119"/>
      <c r="INO125" s="119"/>
      <c r="INP125" s="119"/>
      <c r="INQ125" s="119"/>
      <c r="INR125" s="119"/>
      <c r="INS125" s="119"/>
      <c r="INT125" s="119"/>
      <c r="INU125" s="119"/>
      <c r="INV125" s="119"/>
      <c r="INW125" s="119"/>
      <c r="INX125" s="119"/>
      <c r="INY125" s="119"/>
      <c r="INZ125" s="119"/>
      <c r="IOA125" s="119"/>
      <c r="IOB125" s="119"/>
      <c r="IOC125" s="119"/>
      <c r="IOD125" s="119"/>
      <c r="IOE125" s="119"/>
      <c r="IOF125" s="119"/>
      <c r="IOG125" s="119"/>
      <c r="IOH125" s="119"/>
      <c r="IOI125" s="119"/>
      <c r="IOJ125" s="119"/>
      <c r="IOK125" s="119"/>
      <c r="IOL125" s="119"/>
      <c r="IOM125" s="119"/>
      <c r="ION125" s="119"/>
      <c r="IOO125" s="119"/>
      <c r="IOP125" s="119"/>
      <c r="IOQ125" s="119"/>
      <c r="IOR125" s="119"/>
      <c r="IOS125" s="119"/>
      <c r="IOT125" s="119"/>
      <c r="IOU125" s="119"/>
      <c r="IOV125" s="119"/>
      <c r="IOW125" s="119"/>
      <c r="IOX125" s="119"/>
      <c r="IOY125" s="119"/>
      <c r="IOZ125" s="119"/>
      <c r="IPA125" s="119"/>
      <c r="IPB125" s="119"/>
      <c r="IPC125" s="119"/>
      <c r="IPD125" s="119"/>
      <c r="IPE125" s="119"/>
      <c r="IPF125" s="119"/>
      <c r="IPG125" s="119"/>
      <c r="IPH125" s="119"/>
      <c r="IPI125" s="119"/>
      <c r="IPJ125" s="119"/>
      <c r="IPK125" s="119"/>
      <c r="IPL125" s="119"/>
      <c r="IPM125" s="119"/>
      <c r="IPN125" s="119"/>
      <c r="IPO125" s="119"/>
      <c r="IPP125" s="119"/>
      <c r="IPQ125" s="119"/>
      <c r="IPR125" s="119"/>
      <c r="IPS125" s="119"/>
      <c r="IPT125" s="119"/>
      <c r="IPU125" s="119"/>
      <c r="IPV125" s="119"/>
      <c r="IPW125" s="119"/>
      <c r="IPX125" s="119"/>
      <c r="IPY125" s="119"/>
      <c r="IPZ125" s="119"/>
      <c r="IQA125" s="119"/>
      <c r="IQB125" s="119"/>
      <c r="IQC125" s="119"/>
      <c r="IQD125" s="119"/>
      <c r="IQE125" s="119"/>
      <c r="IQF125" s="119"/>
      <c r="IQG125" s="119"/>
      <c r="IQH125" s="119"/>
      <c r="IQI125" s="119"/>
      <c r="IQJ125" s="119"/>
      <c r="IQK125" s="119"/>
      <c r="IQL125" s="119"/>
      <c r="IQM125" s="119"/>
      <c r="IQN125" s="119"/>
      <c r="IQO125" s="119"/>
      <c r="IQP125" s="119"/>
      <c r="IQQ125" s="119"/>
      <c r="IQR125" s="119"/>
      <c r="IQS125" s="119"/>
      <c r="IQT125" s="119"/>
      <c r="IQU125" s="119"/>
      <c r="IQV125" s="119"/>
      <c r="IQW125" s="119"/>
      <c r="IQX125" s="119"/>
      <c r="IQY125" s="119"/>
      <c r="IQZ125" s="119"/>
      <c r="IRA125" s="119"/>
      <c r="IRB125" s="119"/>
      <c r="IRC125" s="119"/>
      <c r="IRD125" s="119"/>
      <c r="IRE125" s="119"/>
      <c r="IRF125" s="119"/>
      <c r="IRG125" s="119"/>
      <c r="IRH125" s="119"/>
      <c r="IRI125" s="119"/>
      <c r="IRJ125" s="119"/>
      <c r="IRK125" s="119"/>
      <c r="IRL125" s="119"/>
      <c r="IRM125" s="119"/>
      <c r="IRN125" s="119"/>
      <c r="IRO125" s="119"/>
      <c r="IRP125" s="119"/>
      <c r="IRQ125" s="119"/>
      <c r="IRR125" s="119"/>
      <c r="IRS125" s="119"/>
      <c r="IRT125" s="119"/>
      <c r="IRU125" s="119"/>
      <c r="IRV125" s="119"/>
      <c r="IRW125" s="119"/>
      <c r="IRX125" s="119"/>
      <c r="IRY125" s="119"/>
      <c r="IRZ125" s="119"/>
      <c r="ISA125" s="119"/>
      <c r="ISB125" s="119"/>
      <c r="ISC125" s="119"/>
      <c r="ISD125" s="119"/>
      <c r="ISE125" s="119"/>
      <c r="ISF125" s="119"/>
      <c r="ISG125" s="119"/>
      <c r="ISH125" s="119"/>
      <c r="ISI125" s="119"/>
      <c r="ISJ125" s="119"/>
      <c r="ISK125" s="119"/>
      <c r="ISL125" s="119"/>
      <c r="ISM125" s="119"/>
      <c r="ISN125" s="119"/>
      <c r="ISO125" s="119"/>
      <c r="ISP125" s="119"/>
      <c r="ISQ125" s="119"/>
      <c r="ISR125" s="119"/>
      <c r="ISS125" s="119"/>
      <c r="IST125" s="119"/>
      <c r="ISU125" s="119"/>
      <c r="ISV125" s="119"/>
      <c r="ISW125" s="119"/>
      <c r="ISX125" s="119"/>
      <c r="ISY125" s="119"/>
      <c r="ISZ125" s="119"/>
      <c r="ITA125" s="119"/>
      <c r="ITB125" s="119"/>
      <c r="ITC125" s="119"/>
      <c r="ITD125" s="119"/>
      <c r="ITE125" s="119"/>
      <c r="ITF125" s="119"/>
      <c r="ITG125" s="119"/>
      <c r="ITH125" s="119"/>
      <c r="ITI125" s="119"/>
      <c r="ITJ125" s="119"/>
      <c r="ITK125" s="119"/>
      <c r="ITL125" s="119"/>
      <c r="ITM125" s="119"/>
      <c r="ITN125" s="119"/>
      <c r="ITO125" s="119"/>
      <c r="ITP125" s="119"/>
      <c r="ITQ125" s="119"/>
      <c r="ITR125" s="119"/>
      <c r="ITS125" s="119"/>
      <c r="ITT125" s="119"/>
      <c r="ITU125" s="119"/>
      <c r="ITV125" s="119"/>
      <c r="ITW125" s="119"/>
      <c r="ITX125" s="119"/>
      <c r="ITY125" s="119"/>
      <c r="ITZ125" s="119"/>
      <c r="IUA125" s="119"/>
      <c r="IUB125" s="119"/>
      <c r="IUC125" s="119"/>
      <c r="IUD125" s="119"/>
      <c r="IUE125" s="119"/>
      <c r="IUF125" s="119"/>
      <c r="IUG125" s="119"/>
      <c r="IUH125" s="119"/>
      <c r="IUI125" s="119"/>
      <c r="IUJ125" s="119"/>
      <c r="IUK125" s="119"/>
      <c r="IUL125" s="119"/>
      <c r="IUM125" s="119"/>
      <c r="IUN125" s="119"/>
      <c r="IUO125" s="119"/>
      <c r="IUP125" s="119"/>
      <c r="IUQ125" s="119"/>
      <c r="IUR125" s="119"/>
      <c r="IUS125" s="119"/>
      <c r="IUT125" s="119"/>
      <c r="IUU125" s="119"/>
      <c r="IUV125" s="119"/>
      <c r="IUW125" s="119"/>
      <c r="IUX125" s="119"/>
      <c r="IUY125" s="119"/>
      <c r="IUZ125" s="119"/>
      <c r="IVA125" s="119"/>
      <c r="IVB125" s="119"/>
      <c r="IVC125" s="119"/>
      <c r="IVD125" s="119"/>
      <c r="IVE125" s="119"/>
      <c r="IVF125" s="119"/>
      <c r="IVG125" s="119"/>
      <c r="IVH125" s="119"/>
      <c r="IVI125" s="119"/>
      <c r="IVJ125" s="119"/>
      <c r="IVK125" s="119"/>
      <c r="IVL125" s="119"/>
      <c r="IVM125" s="119"/>
      <c r="IVN125" s="119"/>
      <c r="IVO125" s="119"/>
      <c r="IVP125" s="119"/>
      <c r="IVQ125" s="119"/>
      <c r="IVR125" s="119"/>
      <c r="IVS125" s="119"/>
      <c r="IVT125" s="119"/>
      <c r="IVU125" s="119"/>
      <c r="IVV125" s="119"/>
      <c r="IVW125" s="119"/>
      <c r="IVX125" s="119"/>
      <c r="IVY125" s="119"/>
      <c r="IVZ125" s="119"/>
      <c r="IWA125" s="119"/>
      <c r="IWB125" s="119"/>
      <c r="IWC125" s="119"/>
      <c r="IWD125" s="119"/>
      <c r="IWE125" s="119"/>
      <c r="IWF125" s="119"/>
      <c r="IWG125" s="119"/>
      <c r="IWH125" s="119"/>
      <c r="IWI125" s="119"/>
      <c r="IWJ125" s="119"/>
      <c r="IWK125" s="119"/>
      <c r="IWL125" s="119"/>
      <c r="IWM125" s="119"/>
      <c r="IWN125" s="119"/>
      <c r="IWO125" s="119"/>
      <c r="IWP125" s="119"/>
      <c r="IWQ125" s="119"/>
      <c r="IWR125" s="119"/>
      <c r="IWS125" s="119"/>
      <c r="IWT125" s="119"/>
      <c r="IWU125" s="119"/>
      <c r="IWV125" s="119"/>
      <c r="IWW125" s="119"/>
      <c r="IWX125" s="119"/>
      <c r="IWY125" s="119"/>
      <c r="IWZ125" s="119"/>
      <c r="IXA125" s="119"/>
      <c r="IXB125" s="119"/>
      <c r="IXC125" s="119"/>
      <c r="IXD125" s="119"/>
      <c r="IXE125" s="119"/>
      <c r="IXF125" s="119"/>
      <c r="IXG125" s="119"/>
      <c r="IXH125" s="119"/>
      <c r="IXI125" s="119"/>
      <c r="IXJ125" s="119"/>
      <c r="IXK125" s="119"/>
      <c r="IXL125" s="119"/>
      <c r="IXM125" s="119"/>
      <c r="IXN125" s="119"/>
      <c r="IXO125" s="119"/>
      <c r="IXP125" s="119"/>
      <c r="IXQ125" s="119"/>
      <c r="IXR125" s="119"/>
      <c r="IXS125" s="119"/>
      <c r="IXT125" s="119"/>
      <c r="IXU125" s="119"/>
      <c r="IXV125" s="119"/>
      <c r="IXW125" s="119"/>
      <c r="IXX125" s="119"/>
      <c r="IXY125" s="119"/>
      <c r="IXZ125" s="119"/>
      <c r="IYA125" s="119"/>
      <c r="IYB125" s="119"/>
      <c r="IYC125" s="119"/>
      <c r="IYD125" s="119"/>
      <c r="IYE125" s="119"/>
      <c r="IYF125" s="119"/>
      <c r="IYG125" s="119"/>
      <c r="IYH125" s="119"/>
      <c r="IYI125" s="119"/>
      <c r="IYJ125" s="119"/>
      <c r="IYK125" s="119"/>
      <c r="IYL125" s="119"/>
      <c r="IYM125" s="119"/>
      <c r="IYN125" s="119"/>
      <c r="IYO125" s="119"/>
      <c r="IYP125" s="119"/>
      <c r="IYQ125" s="119"/>
      <c r="IYR125" s="119"/>
      <c r="IYS125" s="119"/>
      <c r="IYT125" s="119"/>
      <c r="IYU125" s="119"/>
      <c r="IYV125" s="119"/>
      <c r="IYW125" s="119"/>
      <c r="IYX125" s="119"/>
      <c r="IYY125" s="119"/>
      <c r="IYZ125" s="119"/>
      <c r="IZA125" s="119"/>
      <c r="IZB125" s="119"/>
      <c r="IZC125" s="119"/>
      <c r="IZD125" s="119"/>
      <c r="IZE125" s="119"/>
      <c r="IZF125" s="119"/>
      <c r="IZG125" s="119"/>
      <c r="IZH125" s="119"/>
      <c r="IZI125" s="119"/>
      <c r="IZJ125" s="119"/>
      <c r="IZK125" s="119"/>
      <c r="IZL125" s="119"/>
      <c r="IZM125" s="119"/>
      <c r="IZN125" s="119"/>
      <c r="IZO125" s="119"/>
      <c r="IZP125" s="119"/>
      <c r="IZQ125" s="119"/>
      <c r="IZR125" s="119"/>
      <c r="IZS125" s="119"/>
      <c r="IZT125" s="119"/>
      <c r="IZU125" s="119"/>
      <c r="IZV125" s="119"/>
      <c r="IZW125" s="119"/>
      <c r="IZX125" s="119"/>
      <c r="IZY125" s="119"/>
      <c r="IZZ125" s="119"/>
      <c r="JAA125" s="119"/>
      <c r="JAB125" s="119"/>
      <c r="JAC125" s="119"/>
      <c r="JAD125" s="119"/>
      <c r="JAE125" s="119"/>
      <c r="JAF125" s="119"/>
      <c r="JAG125" s="119"/>
      <c r="JAH125" s="119"/>
      <c r="JAI125" s="119"/>
      <c r="JAJ125" s="119"/>
      <c r="JAK125" s="119"/>
      <c r="JAL125" s="119"/>
      <c r="JAM125" s="119"/>
      <c r="JAN125" s="119"/>
      <c r="JAO125" s="119"/>
      <c r="JAP125" s="119"/>
      <c r="JAQ125" s="119"/>
      <c r="JAR125" s="119"/>
      <c r="JAS125" s="119"/>
      <c r="JAT125" s="119"/>
      <c r="JAU125" s="119"/>
      <c r="JAV125" s="119"/>
      <c r="JAW125" s="119"/>
      <c r="JAX125" s="119"/>
      <c r="JAY125" s="119"/>
      <c r="JAZ125" s="119"/>
      <c r="JBA125" s="119"/>
      <c r="JBB125" s="119"/>
      <c r="JBC125" s="119"/>
      <c r="JBD125" s="119"/>
      <c r="JBE125" s="119"/>
      <c r="JBF125" s="119"/>
      <c r="JBG125" s="119"/>
      <c r="JBH125" s="119"/>
      <c r="JBI125" s="119"/>
      <c r="JBJ125" s="119"/>
      <c r="JBK125" s="119"/>
      <c r="JBL125" s="119"/>
      <c r="JBM125" s="119"/>
      <c r="JBN125" s="119"/>
      <c r="JBO125" s="119"/>
      <c r="JBP125" s="119"/>
      <c r="JBQ125" s="119"/>
      <c r="JBR125" s="119"/>
      <c r="JBS125" s="119"/>
      <c r="JBT125" s="119"/>
      <c r="JBU125" s="119"/>
      <c r="JBV125" s="119"/>
      <c r="JBW125" s="119"/>
      <c r="JBX125" s="119"/>
      <c r="JBY125" s="119"/>
      <c r="JBZ125" s="119"/>
      <c r="JCA125" s="119"/>
      <c r="JCB125" s="119"/>
      <c r="JCC125" s="119"/>
      <c r="JCD125" s="119"/>
      <c r="JCE125" s="119"/>
      <c r="JCF125" s="119"/>
      <c r="JCG125" s="119"/>
      <c r="JCH125" s="119"/>
      <c r="JCI125" s="119"/>
      <c r="JCJ125" s="119"/>
      <c r="JCK125" s="119"/>
      <c r="JCL125" s="119"/>
      <c r="JCM125" s="119"/>
      <c r="JCN125" s="119"/>
      <c r="JCO125" s="119"/>
      <c r="JCP125" s="119"/>
      <c r="JCQ125" s="119"/>
      <c r="JCR125" s="119"/>
      <c r="JCS125" s="119"/>
      <c r="JCT125" s="119"/>
      <c r="JCU125" s="119"/>
      <c r="JCV125" s="119"/>
      <c r="JCW125" s="119"/>
      <c r="JCX125" s="119"/>
      <c r="JCY125" s="119"/>
      <c r="JCZ125" s="119"/>
      <c r="JDA125" s="119"/>
      <c r="JDB125" s="119"/>
      <c r="JDC125" s="119"/>
      <c r="JDD125" s="119"/>
      <c r="JDE125" s="119"/>
      <c r="JDF125" s="119"/>
      <c r="JDG125" s="119"/>
      <c r="JDH125" s="119"/>
      <c r="JDI125" s="119"/>
      <c r="JDJ125" s="119"/>
      <c r="JDK125" s="119"/>
      <c r="JDL125" s="119"/>
      <c r="JDM125" s="119"/>
      <c r="JDN125" s="119"/>
      <c r="JDO125" s="119"/>
      <c r="JDP125" s="119"/>
      <c r="JDQ125" s="119"/>
      <c r="JDR125" s="119"/>
      <c r="JDS125" s="119"/>
      <c r="JDT125" s="119"/>
      <c r="JDU125" s="119"/>
      <c r="JDV125" s="119"/>
      <c r="JDW125" s="119"/>
      <c r="JDX125" s="119"/>
      <c r="JDY125" s="119"/>
      <c r="JDZ125" s="119"/>
      <c r="JEA125" s="119"/>
      <c r="JEB125" s="119"/>
      <c r="JEC125" s="119"/>
      <c r="JED125" s="119"/>
      <c r="JEE125" s="119"/>
      <c r="JEF125" s="119"/>
      <c r="JEG125" s="119"/>
      <c r="JEH125" s="119"/>
      <c r="JEI125" s="119"/>
      <c r="JEJ125" s="119"/>
      <c r="JEK125" s="119"/>
      <c r="JEL125" s="119"/>
      <c r="JEM125" s="119"/>
      <c r="JEN125" s="119"/>
      <c r="JEO125" s="119"/>
      <c r="JEP125" s="119"/>
      <c r="JEQ125" s="119"/>
      <c r="JER125" s="119"/>
      <c r="JES125" s="119"/>
      <c r="JET125" s="119"/>
      <c r="JEU125" s="119"/>
      <c r="JEV125" s="119"/>
      <c r="JEW125" s="119"/>
      <c r="JEX125" s="119"/>
      <c r="JEY125" s="119"/>
      <c r="JEZ125" s="119"/>
      <c r="JFA125" s="119"/>
      <c r="JFB125" s="119"/>
      <c r="JFC125" s="119"/>
      <c r="JFD125" s="119"/>
      <c r="JFE125" s="119"/>
      <c r="JFF125" s="119"/>
      <c r="JFG125" s="119"/>
      <c r="JFH125" s="119"/>
      <c r="JFI125" s="119"/>
      <c r="JFJ125" s="119"/>
      <c r="JFK125" s="119"/>
      <c r="JFL125" s="119"/>
      <c r="JFM125" s="119"/>
      <c r="JFN125" s="119"/>
      <c r="JFO125" s="119"/>
      <c r="JFP125" s="119"/>
      <c r="JFQ125" s="119"/>
      <c r="JFR125" s="119"/>
      <c r="JFS125" s="119"/>
      <c r="JFT125" s="119"/>
      <c r="JFU125" s="119"/>
      <c r="JFV125" s="119"/>
      <c r="JFW125" s="119"/>
      <c r="JFX125" s="119"/>
      <c r="JFY125" s="119"/>
      <c r="JFZ125" s="119"/>
      <c r="JGA125" s="119"/>
      <c r="JGB125" s="119"/>
      <c r="JGC125" s="119"/>
      <c r="JGD125" s="119"/>
      <c r="JGE125" s="119"/>
      <c r="JGF125" s="119"/>
      <c r="JGG125" s="119"/>
      <c r="JGH125" s="119"/>
      <c r="JGI125" s="119"/>
      <c r="JGJ125" s="119"/>
      <c r="JGK125" s="119"/>
      <c r="JGL125" s="119"/>
      <c r="JGM125" s="119"/>
      <c r="JGN125" s="119"/>
      <c r="JGO125" s="119"/>
      <c r="JGP125" s="119"/>
      <c r="JGQ125" s="119"/>
      <c r="JGR125" s="119"/>
      <c r="JGS125" s="119"/>
      <c r="JGT125" s="119"/>
      <c r="JGU125" s="119"/>
      <c r="JGV125" s="119"/>
      <c r="JGW125" s="119"/>
      <c r="JGX125" s="119"/>
      <c r="JGY125" s="119"/>
      <c r="JGZ125" s="119"/>
      <c r="JHA125" s="119"/>
      <c r="JHB125" s="119"/>
      <c r="JHC125" s="119"/>
      <c r="JHD125" s="119"/>
      <c r="JHE125" s="119"/>
      <c r="JHF125" s="119"/>
      <c r="JHG125" s="119"/>
      <c r="JHH125" s="119"/>
      <c r="JHI125" s="119"/>
      <c r="JHJ125" s="119"/>
      <c r="JHK125" s="119"/>
      <c r="JHL125" s="119"/>
      <c r="JHM125" s="119"/>
      <c r="JHN125" s="119"/>
      <c r="JHO125" s="119"/>
      <c r="JHP125" s="119"/>
      <c r="JHQ125" s="119"/>
      <c r="JHR125" s="119"/>
      <c r="JHS125" s="119"/>
      <c r="JHT125" s="119"/>
      <c r="JHU125" s="119"/>
      <c r="JHV125" s="119"/>
      <c r="JHW125" s="119"/>
      <c r="JHX125" s="119"/>
      <c r="JHY125" s="119"/>
      <c r="JHZ125" s="119"/>
      <c r="JIA125" s="119"/>
      <c r="JIB125" s="119"/>
      <c r="JIC125" s="119"/>
      <c r="JID125" s="119"/>
      <c r="JIE125" s="119"/>
      <c r="JIF125" s="119"/>
      <c r="JIG125" s="119"/>
      <c r="JIH125" s="119"/>
      <c r="JII125" s="119"/>
      <c r="JIJ125" s="119"/>
      <c r="JIK125" s="119"/>
      <c r="JIL125" s="119"/>
      <c r="JIM125" s="119"/>
      <c r="JIN125" s="119"/>
      <c r="JIO125" s="119"/>
      <c r="JIP125" s="119"/>
      <c r="JIQ125" s="119"/>
      <c r="JIR125" s="119"/>
      <c r="JIS125" s="119"/>
      <c r="JIT125" s="119"/>
      <c r="JIU125" s="119"/>
      <c r="JIV125" s="119"/>
      <c r="JIW125" s="119"/>
      <c r="JIX125" s="119"/>
      <c r="JIY125" s="119"/>
      <c r="JIZ125" s="119"/>
      <c r="JJA125" s="119"/>
      <c r="JJB125" s="119"/>
      <c r="JJC125" s="119"/>
      <c r="JJD125" s="119"/>
      <c r="JJE125" s="119"/>
      <c r="JJF125" s="119"/>
      <c r="JJG125" s="119"/>
      <c r="JJH125" s="119"/>
      <c r="JJI125" s="119"/>
      <c r="JJJ125" s="119"/>
      <c r="JJK125" s="119"/>
      <c r="JJL125" s="119"/>
      <c r="JJM125" s="119"/>
      <c r="JJN125" s="119"/>
      <c r="JJO125" s="119"/>
      <c r="JJP125" s="119"/>
      <c r="JJQ125" s="119"/>
      <c r="JJR125" s="119"/>
      <c r="JJS125" s="119"/>
      <c r="JJT125" s="119"/>
      <c r="JJU125" s="119"/>
      <c r="JJV125" s="119"/>
      <c r="JJW125" s="119"/>
      <c r="JJX125" s="119"/>
      <c r="JJY125" s="119"/>
      <c r="JJZ125" s="119"/>
      <c r="JKA125" s="119"/>
      <c r="JKB125" s="119"/>
      <c r="JKC125" s="119"/>
      <c r="JKD125" s="119"/>
      <c r="JKE125" s="119"/>
      <c r="JKF125" s="119"/>
      <c r="JKG125" s="119"/>
      <c r="JKH125" s="119"/>
      <c r="JKI125" s="119"/>
      <c r="JKJ125" s="119"/>
      <c r="JKK125" s="119"/>
      <c r="JKL125" s="119"/>
      <c r="JKM125" s="119"/>
      <c r="JKN125" s="119"/>
      <c r="JKO125" s="119"/>
      <c r="JKP125" s="119"/>
      <c r="JKQ125" s="119"/>
      <c r="JKR125" s="119"/>
      <c r="JKS125" s="119"/>
      <c r="JKT125" s="119"/>
      <c r="JKU125" s="119"/>
      <c r="JKV125" s="119"/>
      <c r="JKW125" s="119"/>
      <c r="JKX125" s="119"/>
      <c r="JKY125" s="119"/>
      <c r="JKZ125" s="119"/>
      <c r="JLA125" s="119"/>
      <c r="JLB125" s="119"/>
      <c r="JLC125" s="119"/>
      <c r="JLD125" s="119"/>
      <c r="JLE125" s="119"/>
      <c r="JLF125" s="119"/>
      <c r="JLG125" s="119"/>
      <c r="JLH125" s="119"/>
      <c r="JLI125" s="119"/>
      <c r="JLJ125" s="119"/>
      <c r="JLK125" s="119"/>
      <c r="JLL125" s="119"/>
      <c r="JLM125" s="119"/>
      <c r="JLN125" s="119"/>
      <c r="JLO125" s="119"/>
      <c r="JLP125" s="119"/>
      <c r="JLQ125" s="119"/>
      <c r="JLR125" s="119"/>
      <c r="JLS125" s="119"/>
      <c r="JLT125" s="119"/>
      <c r="JLU125" s="119"/>
      <c r="JLV125" s="119"/>
      <c r="JLW125" s="119"/>
      <c r="JLX125" s="119"/>
      <c r="JLY125" s="119"/>
      <c r="JLZ125" s="119"/>
      <c r="JMA125" s="119"/>
      <c r="JMB125" s="119"/>
      <c r="JMC125" s="119"/>
      <c r="JMD125" s="119"/>
      <c r="JME125" s="119"/>
      <c r="JMF125" s="119"/>
      <c r="JMG125" s="119"/>
      <c r="JMH125" s="119"/>
      <c r="JMI125" s="119"/>
      <c r="JMJ125" s="119"/>
      <c r="JMK125" s="119"/>
      <c r="JML125" s="119"/>
      <c r="JMM125" s="119"/>
      <c r="JMN125" s="119"/>
      <c r="JMO125" s="119"/>
      <c r="JMP125" s="119"/>
      <c r="JMQ125" s="119"/>
      <c r="JMR125" s="119"/>
      <c r="JMS125" s="119"/>
      <c r="JMT125" s="119"/>
      <c r="JMU125" s="119"/>
      <c r="JMV125" s="119"/>
      <c r="JMW125" s="119"/>
      <c r="JMX125" s="119"/>
      <c r="JMY125" s="119"/>
      <c r="JMZ125" s="119"/>
      <c r="JNA125" s="119"/>
      <c r="JNB125" s="119"/>
      <c r="JNC125" s="119"/>
      <c r="JND125" s="119"/>
      <c r="JNE125" s="119"/>
      <c r="JNF125" s="119"/>
      <c r="JNG125" s="119"/>
      <c r="JNH125" s="119"/>
      <c r="JNI125" s="119"/>
      <c r="JNJ125" s="119"/>
      <c r="JNK125" s="119"/>
      <c r="JNL125" s="119"/>
      <c r="JNM125" s="119"/>
      <c r="JNN125" s="119"/>
      <c r="JNO125" s="119"/>
      <c r="JNP125" s="119"/>
      <c r="JNQ125" s="119"/>
      <c r="JNR125" s="119"/>
      <c r="JNS125" s="119"/>
      <c r="JNT125" s="119"/>
      <c r="JNU125" s="119"/>
      <c r="JNV125" s="119"/>
      <c r="JNW125" s="119"/>
      <c r="JNX125" s="119"/>
      <c r="JNY125" s="119"/>
      <c r="JNZ125" s="119"/>
      <c r="JOA125" s="119"/>
      <c r="JOB125" s="119"/>
      <c r="JOC125" s="119"/>
      <c r="JOD125" s="119"/>
      <c r="JOE125" s="119"/>
      <c r="JOF125" s="119"/>
      <c r="JOG125" s="119"/>
      <c r="JOH125" s="119"/>
      <c r="JOI125" s="119"/>
      <c r="JOJ125" s="119"/>
      <c r="JOK125" s="119"/>
      <c r="JOL125" s="119"/>
      <c r="JOM125" s="119"/>
      <c r="JON125" s="119"/>
      <c r="JOO125" s="119"/>
      <c r="JOP125" s="119"/>
      <c r="JOQ125" s="119"/>
      <c r="JOR125" s="119"/>
      <c r="JOS125" s="119"/>
      <c r="JOT125" s="119"/>
      <c r="JOU125" s="119"/>
      <c r="JOV125" s="119"/>
      <c r="JOW125" s="119"/>
      <c r="JOX125" s="119"/>
      <c r="JOY125" s="119"/>
      <c r="JOZ125" s="119"/>
      <c r="JPA125" s="119"/>
      <c r="JPB125" s="119"/>
      <c r="JPC125" s="119"/>
      <c r="JPD125" s="119"/>
      <c r="JPE125" s="119"/>
      <c r="JPF125" s="119"/>
      <c r="JPG125" s="119"/>
      <c r="JPH125" s="119"/>
      <c r="JPI125" s="119"/>
      <c r="JPJ125" s="119"/>
      <c r="JPK125" s="119"/>
      <c r="JPL125" s="119"/>
      <c r="JPM125" s="119"/>
      <c r="JPN125" s="119"/>
      <c r="JPO125" s="119"/>
      <c r="JPP125" s="119"/>
      <c r="JPQ125" s="119"/>
      <c r="JPR125" s="119"/>
      <c r="JPS125" s="119"/>
      <c r="JPT125" s="119"/>
      <c r="JPU125" s="119"/>
      <c r="JPV125" s="119"/>
      <c r="JPW125" s="119"/>
      <c r="JPX125" s="119"/>
      <c r="JPY125" s="119"/>
      <c r="JPZ125" s="119"/>
      <c r="JQA125" s="119"/>
      <c r="JQB125" s="119"/>
      <c r="JQC125" s="119"/>
      <c r="JQD125" s="119"/>
      <c r="JQE125" s="119"/>
      <c r="JQF125" s="119"/>
      <c r="JQG125" s="119"/>
      <c r="JQH125" s="119"/>
      <c r="JQI125" s="119"/>
      <c r="JQJ125" s="119"/>
      <c r="JQK125" s="119"/>
      <c r="JQL125" s="119"/>
      <c r="JQM125" s="119"/>
      <c r="JQN125" s="119"/>
      <c r="JQO125" s="119"/>
      <c r="JQP125" s="119"/>
      <c r="JQQ125" s="119"/>
      <c r="JQR125" s="119"/>
      <c r="JQS125" s="119"/>
      <c r="JQT125" s="119"/>
      <c r="JQU125" s="119"/>
      <c r="JQV125" s="119"/>
      <c r="JQW125" s="119"/>
      <c r="JQX125" s="119"/>
      <c r="JQY125" s="119"/>
      <c r="JQZ125" s="119"/>
      <c r="JRA125" s="119"/>
      <c r="JRB125" s="119"/>
      <c r="JRC125" s="119"/>
      <c r="JRD125" s="119"/>
      <c r="JRE125" s="119"/>
      <c r="JRF125" s="119"/>
      <c r="JRG125" s="119"/>
      <c r="JRH125" s="119"/>
      <c r="JRI125" s="119"/>
      <c r="JRJ125" s="119"/>
      <c r="JRK125" s="119"/>
      <c r="JRL125" s="119"/>
      <c r="JRM125" s="119"/>
      <c r="JRN125" s="119"/>
      <c r="JRO125" s="119"/>
      <c r="JRP125" s="119"/>
      <c r="JRQ125" s="119"/>
      <c r="JRR125" s="119"/>
      <c r="JRS125" s="119"/>
      <c r="JRT125" s="119"/>
      <c r="JRU125" s="119"/>
      <c r="JRV125" s="119"/>
      <c r="JRW125" s="119"/>
      <c r="JRX125" s="119"/>
      <c r="JRY125" s="119"/>
      <c r="JRZ125" s="119"/>
      <c r="JSA125" s="119"/>
      <c r="JSB125" s="119"/>
      <c r="JSC125" s="119"/>
      <c r="JSD125" s="119"/>
      <c r="JSE125" s="119"/>
      <c r="JSF125" s="119"/>
      <c r="JSG125" s="119"/>
      <c r="JSH125" s="119"/>
      <c r="JSI125" s="119"/>
      <c r="JSJ125" s="119"/>
      <c r="JSK125" s="119"/>
      <c r="JSL125" s="119"/>
      <c r="JSM125" s="119"/>
      <c r="JSN125" s="119"/>
      <c r="JSO125" s="119"/>
      <c r="JSP125" s="119"/>
      <c r="JSQ125" s="119"/>
      <c r="JSR125" s="119"/>
      <c r="JSS125" s="119"/>
      <c r="JST125" s="119"/>
      <c r="JSU125" s="119"/>
      <c r="JSV125" s="119"/>
      <c r="JSW125" s="119"/>
      <c r="JSX125" s="119"/>
      <c r="JSY125" s="119"/>
      <c r="JSZ125" s="119"/>
      <c r="JTA125" s="119"/>
      <c r="JTB125" s="119"/>
      <c r="JTC125" s="119"/>
      <c r="JTD125" s="119"/>
      <c r="JTE125" s="119"/>
      <c r="JTF125" s="119"/>
      <c r="JTG125" s="119"/>
      <c r="JTH125" s="119"/>
      <c r="JTI125" s="119"/>
      <c r="JTJ125" s="119"/>
      <c r="JTK125" s="119"/>
      <c r="JTL125" s="119"/>
      <c r="JTM125" s="119"/>
      <c r="JTN125" s="119"/>
      <c r="JTO125" s="119"/>
      <c r="JTP125" s="119"/>
      <c r="JTQ125" s="119"/>
      <c r="JTR125" s="119"/>
      <c r="JTS125" s="119"/>
      <c r="JTT125" s="119"/>
      <c r="JTU125" s="119"/>
      <c r="JTV125" s="119"/>
      <c r="JTW125" s="119"/>
      <c r="JTX125" s="119"/>
      <c r="JTY125" s="119"/>
      <c r="JTZ125" s="119"/>
      <c r="JUA125" s="119"/>
      <c r="JUB125" s="119"/>
      <c r="JUC125" s="119"/>
      <c r="JUD125" s="119"/>
      <c r="JUE125" s="119"/>
      <c r="JUF125" s="119"/>
      <c r="JUG125" s="119"/>
      <c r="JUH125" s="119"/>
      <c r="JUI125" s="119"/>
      <c r="JUJ125" s="119"/>
      <c r="JUK125" s="119"/>
      <c r="JUL125" s="119"/>
      <c r="JUM125" s="119"/>
      <c r="JUN125" s="119"/>
      <c r="JUO125" s="119"/>
      <c r="JUP125" s="119"/>
      <c r="JUQ125" s="119"/>
      <c r="JUR125" s="119"/>
      <c r="JUS125" s="119"/>
      <c r="JUT125" s="119"/>
      <c r="JUU125" s="119"/>
      <c r="JUV125" s="119"/>
      <c r="JUW125" s="119"/>
      <c r="JUX125" s="119"/>
      <c r="JUY125" s="119"/>
      <c r="JUZ125" s="119"/>
      <c r="JVA125" s="119"/>
      <c r="JVB125" s="119"/>
      <c r="JVC125" s="119"/>
      <c r="JVD125" s="119"/>
      <c r="JVE125" s="119"/>
      <c r="JVF125" s="119"/>
      <c r="JVG125" s="119"/>
      <c r="JVH125" s="119"/>
      <c r="JVI125" s="119"/>
      <c r="JVJ125" s="119"/>
      <c r="JVK125" s="119"/>
      <c r="JVL125" s="119"/>
      <c r="JVM125" s="119"/>
      <c r="JVN125" s="119"/>
      <c r="JVO125" s="119"/>
      <c r="JVP125" s="119"/>
      <c r="JVQ125" s="119"/>
      <c r="JVR125" s="119"/>
      <c r="JVS125" s="119"/>
      <c r="JVT125" s="119"/>
      <c r="JVU125" s="119"/>
      <c r="JVV125" s="119"/>
      <c r="JVW125" s="119"/>
      <c r="JVX125" s="119"/>
      <c r="JVY125" s="119"/>
      <c r="JVZ125" s="119"/>
      <c r="JWA125" s="119"/>
      <c r="JWB125" s="119"/>
      <c r="JWC125" s="119"/>
      <c r="JWD125" s="119"/>
      <c r="JWE125" s="119"/>
      <c r="JWF125" s="119"/>
      <c r="JWG125" s="119"/>
      <c r="JWH125" s="119"/>
      <c r="JWI125" s="119"/>
      <c r="JWJ125" s="119"/>
      <c r="JWK125" s="119"/>
      <c r="JWL125" s="119"/>
      <c r="JWM125" s="119"/>
      <c r="JWN125" s="119"/>
      <c r="JWO125" s="119"/>
      <c r="JWP125" s="119"/>
      <c r="JWQ125" s="119"/>
      <c r="JWR125" s="119"/>
      <c r="JWS125" s="119"/>
      <c r="JWT125" s="119"/>
      <c r="JWU125" s="119"/>
      <c r="JWV125" s="119"/>
      <c r="JWW125" s="119"/>
      <c r="JWX125" s="119"/>
      <c r="JWY125" s="119"/>
      <c r="JWZ125" s="119"/>
      <c r="JXA125" s="119"/>
      <c r="JXB125" s="119"/>
      <c r="JXC125" s="119"/>
      <c r="JXD125" s="119"/>
      <c r="JXE125" s="119"/>
      <c r="JXF125" s="119"/>
      <c r="JXG125" s="119"/>
      <c r="JXH125" s="119"/>
      <c r="JXI125" s="119"/>
      <c r="JXJ125" s="119"/>
      <c r="JXK125" s="119"/>
      <c r="JXL125" s="119"/>
      <c r="JXM125" s="119"/>
      <c r="JXN125" s="119"/>
      <c r="JXO125" s="119"/>
      <c r="JXP125" s="119"/>
      <c r="JXQ125" s="119"/>
      <c r="JXR125" s="119"/>
      <c r="JXS125" s="119"/>
      <c r="JXT125" s="119"/>
      <c r="JXU125" s="119"/>
      <c r="JXV125" s="119"/>
      <c r="JXW125" s="119"/>
      <c r="JXX125" s="119"/>
      <c r="JXY125" s="119"/>
      <c r="JXZ125" s="119"/>
      <c r="JYA125" s="119"/>
      <c r="JYB125" s="119"/>
      <c r="JYC125" s="119"/>
      <c r="JYD125" s="119"/>
      <c r="JYE125" s="119"/>
      <c r="JYF125" s="119"/>
      <c r="JYG125" s="119"/>
      <c r="JYH125" s="119"/>
      <c r="JYI125" s="119"/>
      <c r="JYJ125" s="119"/>
      <c r="JYK125" s="119"/>
      <c r="JYL125" s="119"/>
      <c r="JYM125" s="119"/>
      <c r="JYN125" s="119"/>
      <c r="JYO125" s="119"/>
      <c r="JYP125" s="119"/>
      <c r="JYQ125" s="119"/>
      <c r="JYR125" s="119"/>
      <c r="JYS125" s="119"/>
      <c r="JYT125" s="119"/>
      <c r="JYU125" s="119"/>
      <c r="JYV125" s="119"/>
      <c r="JYW125" s="119"/>
      <c r="JYX125" s="119"/>
      <c r="JYY125" s="119"/>
      <c r="JYZ125" s="119"/>
      <c r="JZA125" s="119"/>
      <c r="JZB125" s="119"/>
      <c r="JZC125" s="119"/>
      <c r="JZD125" s="119"/>
      <c r="JZE125" s="119"/>
      <c r="JZF125" s="119"/>
      <c r="JZG125" s="119"/>
      <c r="JZH125" s="119"/>
      <c r="JZI125" s="119"/>
      <c r="JZJ125" s="119"/>
      <c r="JZK125" s="119"/>
      <c r="JZL125" s="119"/>
      <c r="JZM125" s="119"/>
      <c r="JZN125" s="119"/>
      <c r="JZO125" s="119"/>
      <c r="JZP125" s="119"/>
      <c r="JZQ125" s="119"/>
      <c r="JZR125" s="119"/>
      <c r="JZS125" s="119"/>
      <c r="JZT125" s="119"/>
      <c r="JZU125" s="119"/>
      <c r="JZV125" s="119"/>
      <c r="JZW125" s="119"/>
      <c r="JZX125" s="119"/>
      <c r="JZY125" s="119"/>
      <c r="JZZ125" s="119"/>
      <c r="KAA125" s="119"/>
      <c r="KAB125" s="119"/>
      <c r="KAC125" s="119"/>
      <c r="KAD125" s="119"/>
      <c r="KAE125" s="119"/>
      <c r="KAF125" s="119"/>
      <c r="KAG125" s="119"/>
      <c r="KAH125" s="119"/>
      <c r="KAI125" s="119"/>
      <c r="KAJ125" s="119"/>
      <c r="KAK125" s="119"/>
      <c r="KAL125" s="119"/>
      <c r="KAM125" s="119"/>
      <c r="KAN125" s="119"/>
      <c r="KAO125" s="119"/>
      <c r="KAP125" s="119"/>
      <c r="KAQ125" s="119"/>
      <c r="KAR125" s="119"/>
      <c r="KAS125" s="119"/>
      <c r="KAT125" s="119"/>
      <c r="KAU125" s="119"/>
      <c r="KAV125" s="119"/>
      <c r="KAW125" s="119"/>
      <c r="KAX125" s="119"/>
      <c r="KAY125" s="119"/>
      <c r="KAZ125" s="119"/>
      <c r="KBA125" s="119"/>
      <c r="KBB125" s="119"/>
      <c r="KBC125" s="119"/>
      <c r="KBD125" s="119"/>
      <c r="KBE125" s="119"/>
      <c r="KBF125" s="119"/>
      <c r="KBG125" s="119"/>
      <c r="KBH125" s="119"/>
      <c r="KBI125" s="119"/>
      <c r="KBJ125" s="119"/>
      <c r="KBK125" s="119"/>
      <c r="KBL125" s="119"/>
      <c r="KBM125" s="119"/>
      <c r="KBN125" s="119"/>
      <c r="KBO125" s="119"/>
      <c r="KBP125" s="119"/>
      <c r="KBQ125" s="119"/>
      <c r="KBR125" s="119"/>
      <c r="KBS125" s="119"/>
      <c r="KBT125" s="119"/>
      <c r="KBU125" s="119"/>
      <c r="KBV125" s="119"/>
      <c r="KBW125" s="119"/>
      <c r="KBX125" s="119"/>
      <c r="KBY125" s="119"/>
      <c r="KBZ125" s="119"/>
      <c r="KCA125" s="119"/>
      <c r="KCB125" s="119"/>
      <c r="KCC125" s="119"/>
      <c r="KCD125" s="119"/>
      <c r="KCE125" s="119"/>
      <c r="KCF125" s="119"/>
      <c r="KCG125" s="119"/>
      <c r="KCH125" s="119"/>
      <c r="KCI125" s="119"/>
      <c r="KCJ125" s="119"/>
      <c r="KCK125" s="119"/>
      <c r="KCL125" s="119"/>
      <c r="KCM125" s="119"/>
      <c r="KCN125" s="119"/>
      <c r="KCO125" s="119"/>
      <c r="KCP125" s="119"/>
      <c r="KCQ125" s="119"/>
      <c r="KCR125" s="119"/>
      <c r="KCS125" s="119"/>
      <c r="KCT125" s="119"/>
      <c r="KCU125" s="119"/>
      <c r="KCV125" s="119"/>
      <c r="KCW125" s="119"/>
      <c r="KCX125" s="119"/>
      <c r="KCY125" s="119"/>
      <c r="KCZ125" s="119"/>
      <c r="KDA125" s="119"/>
      <c r="KDB125" s="119"/>
      <c r="KDC125" s="119"/>
      <c r="KDD125" s="119"/>
      <c r="KDE125" s="119"/>
      <c r="KDF125" s="119"/>
      <c r="KDG125" s="119"/>
      <c r="KDH125" s="119"/>
      <c r="KDI125" s="119"/>
      <c r="KDJ125" s="119"/>
      <c r="KDK125" s="119"/>
      <c r="KDL125" s="119"/>
      <c r="KDM125" s="119"/>
      <c r="KDN125" s="119"/>
      <c r="KDO125" s="119"/>
      <c r="KDP125" s="119"/>
      <c r="KDQ125" s="119"/>
      <c r="KDR125" s="119"/>
      <c r="KDS125" s="119"/>
      <c r="KDT125" s="119"/>
      <c r="KDU125" s="119"/>
      <c r="KDV125" s="119"/>
      <c r="KDW125" s="119"/>
      <c r="KDX125" s="119"/>
      <c r="KDY125" s="119"/>
      <c r="KDZ125" s="119"/>
      <c r="KEA125" s="119"/>
      <c r="KEB125" s="119"/>
      <c r="KEC125" s="119"/>
      <c r="KED125" s="119"/>
      <c r="KEE125" s="119"/>
      <c r="KEF125" s="119"/>
      <c r="KEG125" s="119"/>
      <c r="KEH125" s="119"/>
      <c r="KEI125" s="119"/>
      <c r="KEJ125" s="119"/>
      <c r="KEK125" s="119"/>
      <c r="KEL125" s="119"/>
      <c r="KEM125" s="119"/>
      <c r="KEN125" s="119"/>
      <c r="KEO125" s="119"/>
      <c r="KEP125" s="119"/>
      <c r="KEQ125" s="119"/>
      <c r="KER125" s="119"/>
      <c r="KES125" s="119"/>
      <c r="KET125" s="119"/>
      <c r="KEU125" s="119"/>
      <c r="KEV125" s="119"/>
      <c r="KEW125" s="119"/>
      <c r="KEX125" s="119"/>
      <c r="KEY125" s="119"/>
      <c r="KEZ125" s="119"/>
      <c r="KFA125" s="119"/>
      <c r="KFB125" s="119"/>
      <c r="KFC125" s="119"/>
      <c r="KFD125" s="119"/>
      <c r="KFE125" s="119"/>
      <c r="KFF125" s="119"/>
      <c r="KFG125" s="119"/>
      <c r="KFH125" s="119"/>
      <c r="KFI125" s="119"/>
      <c r="KFJ125" s="119"/>
      <c r="KFK125" s="119"/>
      <c r="KFL125" s="119"/>
      <c r="KFM125" s="119"/>
      <c r="KFN125" s="119"/>
      <c r="KFO125" s="119"/>
      <c r="KFP125" s="119"/>
      <c r="KFQ125" s="119"/>
      <c r="KFR125" s="119"/>
      <c r="KFS125" s="119"/>
      <c r="KFT125" s="119"/>
      <c r="KFU125" s="119"/>
      <c r="KFV125" s="119"/>
      <c r="KFW125" s="119"/>
      <c r="KFX125" s="119"/>
      <c r="KFY125" s="119"/>
      <c r="KFZ125" s="119"/>
      <c r="KGA125" s="119"/>
      <c r="KGB125" s="119"/>
      <c r="KGC125" s="119"/>
      <c r="KGD125" s="119"/>
      <c r="KGE125" s="119"/>
      <c r="KGF125" s="119"/>
      <c r="KGG125" s="119"/>
      <c r="KGH125" s="119"/>
      <c r="KGI125" s="119"/>
      <c r="KGJ125" s="119"/>
      <c r="KGK125" s="119"/>
      <c r="KGL125" s="119"/>
      <c r="KGM125" s="119"/>
      <c r="KGN125" s="119"/>
      <c r="KGO125" s="119"/>
      <c r="KGP125" s="119"/>
      <c r="KGQ125" s="119"/>
      <c r="KGR125" s="119"/>
      <c r="KGS125" s="119"/>
      <c r="KGT125" s="119"/>
      <c r="KGU125" s="119"/>
      <c r="KGV125" s="119"/>
      <c r="KGW125" s="119"/>
      <c r="KGX125" s="119"/>
      <c r="KGY125" s="119"/>
      <c r="KGZ125" s="119"/>
      <c r="KHA125" s="119"/>
      <c r="KHB125" s="119"/>
      <c r="KHC125" s="119"/>
      <c r="KHD125" s="119"/>
      <c r="KHE125" s="119"/>
      <c r="KHF125" s="119"/>
      <c r="KHG125" s="119"/>
      <c r="KHH125" s="119"/>
      <c r="KHI125" s="119"/>
      <c r="KHJ125" s="119"/>
      <c r="KHK125" s="119"/>
      <c r="KHL125" s="119"/>
      <c r="KHM125" s="119"/>
      <c r="KHN125" s="119"/>
      <c r="KHO125" s="119"/>
      <c r="KHP125" s="119"/>
      <c r="KHQ125" s="119"/>
      <c r="KHR125" s="119"/>
      <c r="KHS125" s="119"/>
      <c r="KHT125" s="119"/>
      <c r="KHU125" s="119"/>
      <c r="KHV125" s="119"/>
      <c r="KHW125" s="119"/>
      <c r="KHX125" s="119"/>
      <c r="KHY125" s="119"/>
      <c r="KHZ125" s="119"/>
      <c r="KIA125" s="119"/>
      <c r="KIB125" s="119"/>
      <c r="KIC125" s="119"/>
      <c r="KID125" s="119"/>
      <c r="KIE125" s="119"/>
      <c r="KIF125" s="119"/>
      <c r="KIG125" s="119"/>
      <c r="KIH125" s="119"/>
      <c r="KII125" s="119"/>
      <c r="KIJ125" s="119"/>
      <c r="KIK125" s="119"/>
      <c r="KIL125" s="119"/>
      <c r="KIM125" s="119"/>
      <c r="KIN125" s="119"/>
      <c r="KIO125" s="119"/>
      <c r="KIP125" s="119"/>
      <c r="KIQ125" s="119"/>
      <c r="KIR125" s="119"/>
      <c r="KIS125" s="119"/>
      <c r="KIT125" s="119"/>
      <c r="KIU125" s="119"/>
      <c r="KIV125" s="119"/>
      <c r="KIW125" s="119"/>
      <c r="KIX125" s="119"/>
      <c r="KIY125" s="119"/>
      <c r="KIZ125" s="119"/>
      <c r="KJA125" s="119"/>
      <c r="KJB125" s="119"/>
      <c r="KJC125" s="119"/>
      <c r="KJD125" s="119"/>
      <c r="KJE125" s="119"/>
      <c r="KJF125" s="119"/>
      <c r="KJG125" s="119"/>
      <c r="KJH125" s="119"/>
      <c r="KJI125" s="119"/>
      <c r="KJJ125" s="119"/>
      <c r="KJK125" s="119"/>
      <c r="KJL125" s="119"/>
      <c r="KJM125" s="119"/>
      <c r="KJN125" s="119"/>
      <c r="KJO125" s="119"/>
      <c r="KJP125" s="119"/>
      <c r="KJQ125" s="119"/>
      <c r="KJR125" s="119"/>
      <c r="KJS125" s="119"/>
      <c r="KJT125" s="119"/>
      <c r="KJU125" s="119"/>
      <c r="KJV125" s="119"/>
      <c r="KJW125" s="119"/>
      <c r="KJX125" s="119"/>
      <c r="KJY125" s="119"/>
      <c r="KJZ125" s="119"/>
      <c r="KKA125" s="119"/>
      <c r="KKB125" s="119"/>
      <c r="KKC125" s="119"/>
      <c r="KKD125" s="119"/>
      <c r="KKE125" s="119"/>
      <c r="KKF125" s="119"/>
      <c r="KKG125" s="119"/>
      <c r="KKH125" s="119"/>
      <c r="KKI125" s="119"/>
      <c r="KKJ125" s="119"/>
      <c r="KKK125" s="119"/>
      <c r="KKL125" s="119"/>
      <c r="KKM125" s="119"/>
      <c r="KKN125" s="119"/>
      <c r="KKO125" s="119"/>
      <c r="KKP125" s="119"/>
      <c r="KKQ125" s="119"/>
      <c r="KKR125" s="119"/>
      <c r="KKS125" s="119"/>
      <c r="KKT125" s="119"/>
      <c r="KKU125" s="119"/>
      <c r="KKV125" s="119"/>
      <c r="KKW125" s="119"/>
      <c r="KKX125" s="119"/>
      <c r="KKY125" s="119"/>
      <c r="KKZ125" s="119"/>
      <c r="KLA125" s="119"/>
      <c r="KLB125" s="119"/>
      <c r="KLC125" s="119"/>
      <c r="KLD125" s="119"/>
      <c r="KLE125" s="119"/>
      <c r="KLF125" s="119"/>
      <c r="KLG125" s="119"/>
      <c r="KLH125" s="119"/>
      <c r="KLI125" s="119"/>
      <c r="KLJ125" s="119"/>
      <c r="KLK125" s="119"/>
      <c r="KLL125" s="119"/>
      <c r="KLM125" s="119"/>
      <c r="KLN125" s="119"/>
      <c r="KLO125" s="119"/>
      <c r="KLP125" s="119"/>
      <c r="KLQ125" s="119"/>
      <c r="KLR125" s="119"/>
      <c r="KLS125" s="119"/>
      <c r="KLT125" s="119"/>
      <c r="KLU125" s="119"/>
      <c r="KLV125" s="119"/>
      <c r="KLW125" s="119"/>
      <c r="KLX125" s="119"/>
      <c r="KLY125" s="119"/>
      <c r="KLZ125" s="119"/>
      <c r="KMA125" s="119"/>
      <c r="KMB125" s="119"/>
      <c r="KMC125" s="119"/>
      <c r="KMD125" s="119"/>
      <c r="KME125" s="119"/>
      <c r="KMF125" s="119"/>
      <c r="KMG125" s="119"/>
      <c r="KMH125" s="119"/>
      <c r="KMI125" s="119"/>
      <c r="KMJ125" s="119"/>
      <c r="KMK125" s="119"/>
      <c r="KML125" s="119"/>
      <c r="KMM125" s="119"/>
      <c r="KMN125" s="119"/>
      <c r="KMO125" s="119"/>
      <c r="KMP125" s="119"/>
      <c r="KMQ125" s="119"/>
      <c r="KMR125" s="119"/>
      <c r="KMS125" s="119"/>
      <c r="KMT125" s="119"/>
      <c r="KMU125" s="119"/>
      <c r="KMV125" s="119"/>
      <c r="KMW125" s="119"/>
      <c r="KMX125" s="119"/>
      <c r="KMY125" s="119"/>
      <c r="KMZ125" s="119"/>
      <c r="KNA125" s="119"/>
      <c r="KNB125" s="119"/>
      <c r="KNC125" s="119"/>
      <c r="KND125" s="119"/>
      <c r="KNE125" s="119"/>
      <c r="KNF125" s="119"/>
      <c r="KNG125" s="119"/>
      <c r="KNH125" s="119"/>
      <c r="KNI125" s="119"/>
      <c r="KNJ125" s="119"/>
      <c r="KNK125" s="119"/>
      <c r="KNL125" s="119"/>
      <c r="KNM125" s="119"/>
      <c r="KNN125" s="119"/>
      <c r="KNO125" s="119"/>
      <c r="KNP125" s="119"/>
      <c r="KNQ125" s="119"/>
      <c r="KNR125" s="119"/>
      <c r="KNS125" s="119"/>
      <c r="KNT125" s="119"/>
      <c r="KNU125" s="119"/>
      <c r="KNV125" s="119"/>
      <c r="KNW125" s="119"/>
      <c r="KNX125" s="119"/>
      <c r="KNY125" s="119"/>
      <c r="KNZ125" s="119"/>
      <c r="KOA125" s="119"/>
      <c r="KOB125" s="119"/>
      <c r="KOC125" s="119"/>
      <c r="KOD125" s="119"/>
      <c r="KOE125" s="119"/>
      <c r="KOF125" s="119"/>
      <c r="KOG125" s="119"/>
      <c r="KOH125" s="119"/>
      <c r="KOI125" s="119"/>
      <c r="KOJ125" s="119"/>
      <c r="KOK125" s="119"/>
      <c r="KOL125" s="119"/>
      <c r="KOM125" s="119"/>
      <c r="KON125" s="119"/>
      <c r="KOO125" s="119"/>
      <c r="KOP125" s="119"/>
      <c r="KOQ125" s="119"/>
      <c r="KOR125" s="119"/>
      <c r="KOS125" s="119"/>
      <c r="KOT125" s="119"/>
      <c r="KOU125" s="119"/>
      <c r="KOV125" s="119"/>
      <c r="KOW125" s="119"/>
      <c r="KOX125" s="119"/>
      <c r="KOY125" s="119"/>
      <c r="KOZ125" s="119"/>
      <c r="KPA125" s="119"/>
      <c r="KPB125" s="119"/>
      <c r="KPC125" s="119"/>
      <c r="KPD125" s="119"/>
      <c r="KPE125" s="119"/>
      <c r="KPF125" s="119"/>
      <c r="KPG125" s="119"/>
      <c r="KPH125" s="119"/>
      <c r="KPI125" s="119"/>
      <c r="KPJ125" s="119"/>
      <c r="KPK125" s="119"/>
      <c r="KPL125" s="119"/>
      <c r="KPM125" s="119"/>
      <c r="KPN125" s="119"/>
      <c r="KPO125" s="119"/>
      <c r="KPP125" s="119"/>
      <c r="KPQ125" s="119"/>
      <c r="KPR125" s="119"/>
      <c r="KPS125" s="119"/>
      <c r="KPT125" s="119"/>
      <c r="KPU125" s="119"/>
      <c r="KPV125" s="119"/>
      <c r="KPW125" s="119"/>
      <c r="KPX125" s="119"/>
      <c r="KPY125" s="119"/>
      <c r="KPZ125" s="119"/>
      <c r="KQA125" s="119"/>
      <c r="KQB125" s="119"/>
      <c r="KQC125" s="119"/>
      <c r="KQD125" s="119"/>
      <c r="KQE125" s="119"/>
      <c r="KQF125" s="119"/>
      <c r="KQG125" s="119"/>
      <c r="KQH125" s="119"/>
      <c r="KQI125" s="119"/>
      <c r="KQJ125" s="119"/>
      <c r="KQK125" s="119"/>
      <c r="KQL125" s="119"/>
      <c r="KQM125" s="119"/>
      <c r="KQN125" s="119"/>
      <c r="KQO125" s="119"/>
      <c r="KQP125" s="119"/>
      <c r="KQQ125" s="119"/>
      <c r="KQR125" s="119"/>
      <c r="KQS125" s="119"/>
      <c r="KQT125" s="119"/>
      <c r="KQU125" s="119"/>
      <c r="KQV125" s="119"/>
      <c r="KQW125" s="119"/>
      <c r="KQX125" s="119"/>
      <c r="KQY125" s="119"/>
      <c r="KQZ125" s="119"/>
      <c r="KRA125" s="119"/>
      <c r="KRB125" s="119"/>
      <c r="KRC125" s="119"/>
      <c r="KRD125" s="119"/>
      <c r="KRE125" s="119"/>
      <c r="KRF125" s="119"/>
      <c r="KRG125" s="119"/>
      <c r="KRH125" s="119"/>
      <c r="KRI125" s="119"/>
      <c r="KRJ125" s="119"/>
      <c r="KRK125" s="119"/>
      <c r="KRL125" s="119"/>
      <c r="KRM125" s="119"/>
      <c r="KRN125" s="119"/>
      <c r="KRO125" s="119"/>
      <c r="KRP125" s="119"/>
      <c r="KRQ125" s="119"/>
      <c r="KRR125" s="119"/>
      <c r="KRS125" s="119"/>
      <c r="KRT125" s="119"/>
      <c r="KRU125" s="119"/>
      <c r="KRV125" s="119"/>
      <c r="KRW125" s="119"/>
      <c r="KRX125" s="119"/>
      <c r="KRY125" s="119"/>
      <c r="KRZ125" s="119"/>
      <c r="KSA125" s="119"/>
      <c r="KSB125" s="119"/>
      <c r="KSC125" s="119"/>
      <c r="KSD125" s="119"/>
      <c r="KSE125" s="119"/>
      <c r="KSF125" s="119"/>
      <c r="KSG125" s="119"/>
      <c r="KSH125" s="119"/>
      <c r="KSI125" s="119"/>
      <c r="KSJ125" s="119"/>
      <c r="KSK125" s="119"/>
      <c r="KSL125" s="119"/>
      <c r="KSM125" s="119"/>
      <c r="KSN125" s="119"/>
      <c r="KSO125" s="119"/>
      <c r="KSP125" s="119"/>
      <c r="KSQ125" s="119"/>
      <c r="KSR125" s="119"/>
      <c r="KSS125" s="119"/>
      <c r="KST125" s="119"/>
      <c r="KSU125" s="119"/>
      <c r="KSV125" s="119"/>
      <c r="KSW125" s="119"/>
      <c r="KSX125" s="119"/>
      <c r="KSY125" s="119"/>
      <c r="KSZ125" s="119"/>
      <c r="KTA125" s="119"/>
      <c r="KTB125" s="119"/>
      <c r="KTC125" s="119"/>
      <c r="KTD125" s="119"/>
      <c r="KTE125" s="119"/>
      <c r="KTF125" s="119"/>
      <c r="KTG125" s="119"/>
      <c r="KTH125" s="119"/>
      <c r="KTI125" s="119"/>
      <c r="KTJ125" s="119"/>
      <c r="KTK125" s="119"/>
      <c r="KTL125" s="119"/>
      <c r="KTM125" s="119"/>
      <c r="KTN125" s="119"/>
      <c r="KTO125" s="119"/>
      <c r="KTP125" s="119"/>
      <c r="KTQ125" s="119"/>
      <c r="KTR125" s="119"/>
      <c r="KTS125" s="119"/>
      <c r="KTT125" s="119"/>
      <c r="KTU125" s="119"/>
      <c r="KTV125" s="119"/>
      <c r="KTW125" s="119"/>
      <c r="KTX125" s="119"/>
      <c r="KTY125" s="119"/>
      <c r="KTZ125" s="119"/>
      <c r="KUA125" s="119"/>
      <c r="KUB125" s="119"/>
      <c r="KUC125" s="119"/>
      <c r="KUD125" s="119"/>
      <c r="KUE125" s="119"/>
      <c r="KUF125" s="119"/>
      <c r="KUG125" s="119"/>
      <c r="KUH125" s="119"/>
      <c r="KUI125" s="119"/>
      <c r="KUJ125" s="119"/>
      <c r="KUK125" s="119"/>
      <c r="KUL125" s="119"/>
      <c r="KUM125" s="119"/>
      <c r="KUN125" s="119"/>
      <c r="KUO125" s="119"/>
      <c r="KUP125" s="119"/>
      <c r="KUQ125" s="119"/>
      <c r="KUR125" s="119"/>
      <c r="KUS125" s="119"/>
      <c r="KUT125" s="119"/>
      <c r="KUU125" s="119"/>
      <c r="KUV125" s="119"/>
      <c r="KUW125" s="119"/>
      <c r="KUX125" s="119"/>
      <c r="KUY125" s="119"/>
      <c r="KUZ125" s="119"/>
      <c r="KVA125" s="119"/>
      <c r="KVB125" s="119"/>
      <c r="KVC125" s="119"/>
      <c r="KVD125" s="119"/>
      <c r="KVE125" s="119"/>
      <c r="KVF125" s="119"/>
      <c r="KVG125" s="119"/>
      <c r="KVH125" s="119"/>
      <c r="KVI125" s="119"/>
      <c r="KVJ125" s="119"/>
      <c r="KVK125" s="119"/>
      <c r="KVL125" s="119"/>
      <c r="KVM125" s="119"/>
      <c r="KVN125" s="119"/>
      <c r="KVO125" s="119"/>
      <c r="KVP125" s="119"/>
      <c r="KVQ125" s="119"/>
      <c r="KVR125" s="119"/>
      <c r="KVS125" s="119"/>
      <c r="KVT125" s="119"/>
      <c r="KVU125" s="119"/>
      <c r="KVV125" s="119"/>
      <c r="KVW125" s="119"/>
      <c r="KVX125" s="119"/>
      <c r="KVY125" s="119"/>
      <c r="KVZ125" s="119"/>
      <c r="KWA125" s="119"/>
      <c r="KWB125" s="119"/>
      <c r="KWC125" s="119"/>
      <c r="KWD125" s="119"/>
      <c r="KWE125" s="119"/>
      <c r="KWF125" s="119"/>
      <c r="KWG125" s="119"/>
      <c r="KWH125" s="119"/>
      <c r="KWI125" s="119"/>
      <c r="KWJ125" s="119"/>
      <c r="KWK125" s="119"/>
      <c r="KWL125" s="119"/>
      <c r="KWM125" s="119"/>
      <c r="KWN125" s="119"/>
      <c r="KWO125" s="119"/>
      <c r="KWP125" s="119"/>
      <c r="KWQ125" s="119"/>
      <c r="KWR125" s="119"/>
      <c r="KWS125" s="119"/>
      <c r="KWT125" s="119"/>
      <c r="KWU125" s="119"/>
      <c r="KWV125" s="119"/>
      <c r="KWW125" s="119"/>
      <c r="KWX125" s="119"/>
      <c r="KWY125" s="119"/>
      <c r="KWZ125" s="119"/>
      <c r="KXA125" s="119"/>
      <c r="KXB125" s="119"/>
      <c r="KXC125" s="119"/>
      <c r="KXD125" s="119"/>
      <c r="KXE125" s="119"/>
      <c r="KXF125" s="119"/>
      <c r="KXG125" s="119"/>
      <c r="KXH125" s="119"/>
      <c r="KXI125" s="119"/>
      <c r="KXJ125" s="119"/>
      <c r="KXK125" s="119"/>
      <c r="KXL125" s="119"/>
      <c r="KXM125" s="119"/>
      <c r="KXN125" s="119"/>
      <c r="KXO125" s="119"/>
      <c r="KXP125" s="119"/>
      <c r="KXQ125" s="119"/>
      <c r="KXR125" s="119"/>
      <c r="KXS125" s="119"/>
      <c r="KXT125" s="119"/>
      <c r="KXU125" s="119"/>
      <c r="KXV125" s="119"/>
      <c r="KXW125" s="119"/>
      <c r="KXX125" s="119"/>
      <c r="KXY125" s="119"/>
      <c r="KXZ125" s="119"/>
      <c r="KYA125" s="119"/>
      <c r="KYB125" s="119"/>
      <c r="KYC125" s="119"/>
      <c r="KYD125" s="119"/>
      <c r="KYE125" s="119"/>
      <c r="KYF125" s="119"/>
      <c r="KYG125" s="119"/>
      <c r="KYH125" s="119"/>
      <c r="KYI125" s="119"/>
      <c r="KYJ125" s="119"/>
      <c r="KYK125" s="119"/>
      <c r="KYL125" s="119"/>
      <c r="KYM125" s="119"/>
      <c r="KYN125" s="119"/>
      <c r="KYO125" s="119"/>
      <c r="KYP125" s="119"/>
      <c r="KYQ125" s="119"/>
      <c r="KYR125" s="119"/>
      <c r="KYS125" s="119"/>
      <c r="KYT125" s="119"/>
      <c r="KYU125" s="119"/>
      <c r="KYV125" s="119"/>
      <c r="KYW125" s="119"/>
      <c r="KYX125" s="119"/>
      <c r="KYY125" s="119"/>
      <c r="KYZ125" s="119"/>
      <c r="KZA125" s="119"/>
      <c r="KZB125" s="119"/>
      <c r="KZC125" s="119"/>
      <c r="KZD125" s="119"/>
      <c r="KZE125" s="119"/>
      <c r="KZF125" s="119"/>
      <c r="KZG125" s="119"/>
      <c r="KZH125" s="119"/>
      <c r="KZI125" s="119"/>
      <c r="KZJ125" s="119"/>
      <c r="KZK125" s="119"/>
      <c r="KZL125" s="119"/>
      <c r="KZM125" s="119"/>
      <c r="KZN125" s="119"/>
      <c r="KZO125" s="119"/>
      <c r="KZP125" s="119"/>
      <c r="KZQ125" s="119"/>
      <c r="KZR125" s="119"/>
      <c r="KZS125" s="119"/>
      <c r="KZT125" s="119"/>
      <c r="KZU125" s="119"/>
      <c r="KZV125" s="119"/>
      <c r="KZW125" s="119"/>
      <c r="KZX125" s="119"/>
      <c r="KZY125" s="119"/>
      <c r="KZZ125" s="119"/>
      <c r="LAA125" s="119"/>
      <c r="LAB125" s="119"/>
      <c r="LAC125" s="119"/>
      <c r="LAD125" s="119"/>
      <c r="LAE125" s="119"/>
      <c r="LAF125" s="119"/>
      <c r="LAG125" s="119"/>
      <c r="LAH125" s="119"/>
      <c r="LAI125" s="119"/>
      <c r="LAJ125" s="119"/>
      <c r="LAK125" s="119"/>
      <c r="LAL125" s="119"/>
      <c r="LAM125" s="119"/>
      <c r="LAN125" s="119"/>
      <c r="LAO125" s="119"/>
      <c r="LAP125" s="119"/>
      <c r="LAQ125" s="119"/>
      <c r="LAR125" s="119"/>
      <c r="LAS125" s="119"/>
      <c r="LAT125" s="119"/>
      <c r="LAU125" s="119"/>
      <c r="LAV125" s="119"/>
      <c r="LAW125" s="119"/>
      <c r="LAX125" s="119"/>
      <c r="LAY125" s="119"/>
      <c r="LAZ125" s="119"/>
      <c r="LBA125" s="119"/>
      <c r="LBB125" s="119"/>
      <c r="LBC125" s="119"/>
      <c r="LBD125" s="119"/>
      <c r="LBE125" s="119"/>
      <c r="LBF125" s="119"/>
      <c r="LBG125" s="119"/>
      <c r="LBH125" s="119"/>
      <c r="LBI125" s="119"/>
      <c r="LBJ125" s="119"/>
      <c r="LBK125" s="119"/>
      <c r="LBL125" s="119"/>
      <c r="LBM125" s="119"/>
      <c r="LBN125" s="119"/>
      <c r="LBO125" s="119"/>
      <c r="LBP125" s="119"/>
      <c r="LBQ125" s="119"/>
      <c r="LBR125" s="119"/>
      <c r="LBS125" s="119"/>
      <c r="LBT125" s="119"/>
      <c r="LBU125" s="119"/>
      <c r="LBV125" s="119"/>
      <c r="LBW125" s="119"/>
      <c r="LBX125" s="119"/>
      <c r="LBY125" s="119"/>
      <c r="LBZ125" s="119"/>
      <c r="LCA125" s="119"/>
      <c r="LCB125" s="119"/>
      <c r="LCC125" s="119"/>
      <c r="LCD125" s="119"/>
      <c r="LCE125" s="119"/>
      <c r="LCF125" s="119"/>
      <c r="LCG125" s="119"/>
      <c r="LCH125" s="119"/>
      <c r="LCI125" s="119"/>
      <c r="LCJ125" s="119"/>
      <c r="LCK125" s="119"/>
      <c r="LCL125" s="119"/>
      <c r="LCM125" s="119"/>
      <c r="LCN125" s="119"/>
      <c r="LCO125" s="119"/>
      <c r="LCP125" s="119"/>
      <c r="LCQ125" s="119"/>
      <c r="LCR125" s="119"/>
      <c r="LCS125" s="119"/>
      <c r="LCT125" s="119"/>
      <c r="LCU125" s="119"/>
      <c r="LCV125" s="119"/>
      <c r="LCW125" s="119"/>
      <c r="LCX125" s="119"/>
      <c r="LCY125" s="119"/>
      <c r="LCZ125" s="119"/>
      <c r="LDA125" s="119"/>
      <c r="LDB125" s="119"/>
      <c r="LDC125" s="119"/>
      <c r="LDD125" s="119"/>
      <c r="LDE125" s="119"/>
      <c r="LDF125" s="119"/>
      <c r="LDG125" s="119"/>
      <c r="LDH125" s="119"/>
      <c r="LDI125" s="119"/>
      <c r="LDJ125" s="119"/>
      <c r="LDK125" s="119"/>
      <c r="LDL125" s="119"/>
      <c r="LDM125" s="119"/>
      <c r="LDN125" s="119"/>
      <c r="LDO125" s="119"/>
      <c r="LDP125" s="119"/>
      <c r="LDQ125" s="119"/>
      <c r="LDR125" s="119"/>
      <c r="LDS125" s="119"/>
      <c r="LDT125" s="119"/>
      <c r="LDU125" s="119"/>
      <c r="LDV125" s="119"/>
      <c r="LDW125" s="119"/>
      <c r="LDX125" s="119"/>
      <c r="LDY125" s="119"/>
      <c r="LDZ125" s="119"/>
      <c r="LEA125" s="119"/>
      <c r="LEB125" s="119"/>
      <c r="LEC125" s="119"/>
      <c r="LED125" s="119"/>
      <c r="LEE125" s="119"/>
      <c r="LEF125" s="119"/>
      <c r="LEG125" s="119"/>
      <c r="LEH125" s="119"/>
      <c r="LEI125" s="119"/>
      <c r="LEJ125" s="119"/>
      <c r="LEK125" s="119"/>
      <c r="LEL125" s="119"/>
      <c r="LEM125" s="119"/>
      <c r="LEN125" s="119"/>
      <c r="LEO125" s="119"/>
      <c r="LEP125" s="119"/>
      <c r="LEQ125" s="119"/>
      <c r="LER125" s="119"/>
      <c r="LES125" s="119"/>
      <c r="LET125" s="119"/>
      <c r="LEU125" s="119"/>
      <c r="LEV125" s="119"/>
      <c r="LEW125" s="119"/>
      <c r="LEX125" s="119"/>
      <c r="LEY125" s="119"/>
      <c r="LEZ125" s="119"/>
      <c r="LFA125" s="119"/>
      <c r="LFB125" s="119"/>
      <c r="LFC125" s="119"/>
      <c r="LFD125" s="119"/>
      <c r="LFE125" s="119"/>
      <c r="LFF125" s="119"/>
      <c r="LFG125" s="119"/>
      <c r="LFH125" s="119"/>
      <c r="LFI125" s="119"/>
      <c r="LFJ125" s="119"/>
      <c r="LFK125" s="119"/>
      <c r="LFL125" s="119"/>
      <c r="LFM125" s="119"/>
      <c r="LFN125" s="119"/>
      <c r="LFO125" s="119"/>
      <c r="LFP125" s="119"/>
      <c r="LFQ125" s="119"/>
      <c r="LFR125" s="119"/>
      <c r="LFS125" s="119"/>
      <c r="LFT125" s="119"/>
      <c r="LFU125" s="119"/>
      <c r="LFV125" s="119"/>
      <c r="LFW125" s="119"/>
      <c r="LFX125" s="119"/>
      <c r="LFY125" s="119"/>
      <c r="LFZ125" s="119"/>
      <c r="LGA125" s="119"/>
      <c r="LGB125" s="119"/>
      <c r="LGC125" s="119"/>
      <c r="LGD125" s="119"/>
      <c r="LGE125" s="119"/>
      <c r="LGF125" s="119"/>
      <c r="LGG125" s="119"/>
      <c r="LGH125" s="119"/>
      <c r="LGI125" s="119"/>
      <c r="LGJ125" s="119"/>
      <c r="LGK125" s="119"/>
      <c r="LGL125" s="119"/>
      <c r="LGM125" s="119"/>
      <c r="LGN125" s="119"/>
      <c r="LGO125" s="119"/>
      <c r="LGP125" s="119"/>
      <c r="LGQ125" s="119"/>
      <c r="LGR125" s="119"/>
      <c r="LGS125" s="119"/>
      <c r="LGT125" s="119"/>
      <c r="LGU125" s="119"/>
      <c r="LGV125" s="119"/>
      <c r="LGW125" s="119"/>
      <c r="LGX125" s="119"/>
      <c r="LGY125" s="119"/>
      <c r="LGZ125" s="119"/>
      <c r="LHA125" s="119"/>
      <c r="LHB125" s="119"/>
      <c r="LHC125" s="119"/>
      <c r="LHD125" s="119"/>
      <c r="LHE125" s="119"/>
      <c r="LHF125" s="119"/>
      <c r="LHG125" s="119"/>
      <c r="LHH125" s="119"/>
      <c r="LHI125" s="119"/>
      <c r="LHJ125" s="119"/>
      <c r="LHK125" s="119"/>
      <c r="LHL125" s="119"/>
      <c r="LHM125" s="119"/>
      <c r="LHN125" s="119"/>
      <c r="LHO125" s="119"/>
      <c r="LHP125" s="119"/>
      <c r="LHQ125" s="119"/>
      <c r="LHR125" s="119"/>
      <c r="LHS125" s="119"/>
      <c r="LHT125" s="119"/>
      <c r="LHU125" s="119"/>
      <c r="LHV125" s="119"/>
      <c r="LHW125" s="119"/>
      <c r="LHX125" s="119"/>
      <c r="LHY125" s="119"/>
      <c r="LHZ125" s="119"/>
      <c r="LIA125" s="119"/>
      <c r="LIB125" s="119"/>
      <c r="LIC125" s="119"/>
      <c r="LID125" s="119"/>
      <c r="LIE125" s="119"/>
      <c r="LIF125" s="119"/>
      <c r="LIG125" s="119"/>
      <c r="LIH125" s="119"/>
      <c r="LII125" s="119"/>
      <c r="LIJ125" s="119"/>
      <c r="LIK125" s="119"/>
      <c r="LIL125" s="119"/>
      <c r="LIM125" s="119"/>
      <c r="LIN125" s="119"/>
      <c r="LIO125" s="119"/>
      <c r="LIP125" s="119"/>
      <c r="LIQ125" s="119"/>
      <c r="LIR125" s="119"/>
      <c r="LIS125" s="119"/>
      <c r="LIT125" s="119"/>
      <c r="LIU125" s="119"/>
      <c r="LIV125" s="119"/>
      <c r="LIW125" s="119"/>
      <c r="LIX125" s="119"/>
      <c r="LIY125" s="119"/>
      <c r="LIZ125" s="119"/>
      <c r="LJA125" s="119"/>
      <c r="LJB125" s="119"/>
      <c r="LJC125" s="119"/>
      <c r="LJD125" s="119"/>
      <c r="LJE125" s="119"/>
      <c r="LJF125" s="119"/>
      <c r="LJG125" s="119"/>
      <c r="LJH125" s="119"/>
      <c r="LJI125" s="119"/>
      <c r="LJJ125" s="119"/>
      <c r="LJK125" s="119"/>
      <c r="LJL125" s="119"/>
      <c r="LJM125" s="119"/>
      <c r="LJN125" s="119"/>
      <c r="LJO125" s="119"/>
      <c r="LJP125" s="119"/>
      <c r="LJQ125" s="119"/>
      <c r="LJR125" s="119"/>
      <c r="LJS125" s="119"/>
      <c r="LJT125" s="119"/>
      <c r="LJU125" s="119"/>
      <c r="LJV125" s="119"/>
      <c r="LJW125" s="119"/>
      <c r="LJX125" s="119"/>
      <c r="LJY125" s="119"/>
      <c r="LJZ125" s="119"/>
      <c r="LKA125" s="119"/>
      <c r="LKB125" s="119"/>
      <c r="LKC125" s="119"/>
      <c r="LKD125" s="119"/>
      <c r="LKE125" s="119"/>
      <c r="LKF125" s="119"/>
      <c r="LKG125" s="119"/>
      <c r="LKH125" s="119"/>
      <c r="LKI125" s="119"/>
      <c r="LKJ125" s="119"/>
      <c r="LKK125" s="119"/>
      <c r="LKL125" s="119"/>
      <c r="LKM125" s="119"/>
      <c r="LKN125" s="119"/>
      <c r="LKO125" s="119"/>
      <c r="LKP125" s="119"/>
      <c r="LKQ125" s="119"/>
      <c r="LKR125" s="119"/>
      <c r="LKS125" s="119"/>
      <c r="LKT125" s="119"/>
      <c r="LKU125" s="119"/>
      <c r="LKV125" s="119"/>
      <c r="LKW125" s="119"/>
      <c r="LKX125" s="119"/>
      <c r="LKY125" s="119"/>
      <c r="LKZ125" s="119"/>
      <c r="LLA125" s="119"/>
      <c r="LLB125" s="119"/>
      <c r="LLC125" s="119"/>
      <c r="LLD125" s="119"/>
      <c r="LLE125" s="119"/>
      <c r="LLF125" s="119"/>
      <c r="LLG125" s="119"/>
      <c r="LLH125" s="119"/>
      <c r="LLI125" s="119"/>
      <c r="LLJ125" s="119"/>
      <c r="LLK125" s="119"/>
      <c r="LLL125" s="119"/>
      <c r="LLM125" s="119"/>
      <c r="LLN125" s="119"/>
      <c r="LLO125" s="119"/>
      <c r="LLP125" s="119"/>
      <c r="LLQ125" s="119"/>
      <c r="LLR125" s="119"/>
      <c r="LLS125" s="119"/>
      <c r="LLT125" s="119"/>
      <c r="LLU125" s="119"/>
      <c r="LLV125" s="119"/>
      <c r="LLW125" s="119"/>
      <c r="LLX125" s="119"/>
      <c r="LLY125" s="119"/>
      <c r="LLZ125" s="119"/>
      <c r="LMA125" s="119"/>
      <c r="LMB125" s="119"/>
      <c r="LMC125" s="119"/>
      <c r="LMD125" s="119"/>
      <c r="LME125" s="119"/>
      <c r="LMF125" s="119"/>
      <c r="LMG125" s="119"/>
      <c r="LMH125" s="119"/>
      <c r="LMI125" s="119"/>
      <c r="LMJ125" s="119"/>
      <c r="LMK125" s="119"/>
      <c r="LML125" s="119"/>
      <c r="LMM125" s="119"/>
      <c r="LMN125" s="119"/>
      <c r="LMO125" s="119"/>
      <c r="LMP125" s="119"/>
      <c r="LMQ125" s="119"/>
      <c r="LMR125" s="119"/>
      <c r="LMS125" s="119"/>
      <c r="LMT125" s="119"/>
      <c r="LMU125" s="119"/>
      <c r="LMV125" s="119"/>
      <c r="LMW125" s="119"/>
      <c r="LMX125" s="119"/>
      <c r="LMY125" s="119"/>
      <c r="LMZ125" s="119"/>
      <c r="LNA125" s="119"/>
      <c r="LNB125" s="119"/>
      <c r="LNC125" s="119"/>
      <c r="LND125" s="119"/>
      <c r="LNE125" s="119"/>
      <c r="LNF125" s="119"/>
      <c r="LNG125" s="119"/>
      <c r="LNH125" s="119"/>
      <c r="LNI125" s="119"/>
      <c r="LNJ125" s="119"/>
      <c r="LNK125" s="119"/>
      <c r="LNL125" s="119"/>
      <c r="LNM125" s="119"/>
      <c r="LNN125" s="119"/>
      <c r="LNO125" s="119"/>
      <c r="LNP125" s="119"/>
      <c r="LNQ125" s="119"/>
      <c r="LNR125" s="119"/>
      <c r="LNS125" s="119"/>
      <c r="LNT125" s="119"/>
      <c r="LNU125" s="119"/>
      <c r="LNV125" s="119"/>
      <c r="LNW125" s="119"/>
      <c r="LNX125" s="119"/>
      <c r="LNY125" s="119"/>
      <c r="LNZ125" s="119"/>
      <c r="LOA125" s="119"/>
      <c r="LOB125" s="119"/>
      <c r="LOC125" s="119"/>
      <c r="LOD125" s="119"/>
      <c r="LOE125" s="119"/>
      <c r="LOF125" s="119"/>
      <c r="LOG125" s="119"/>
      <c r="LOH125" s="119"/>
      <c r="LOI125" s="119"/>
      <c r="LOJ125" s="119"/>
      <c r="LOK125" s="119"/>
      <c r="LOL125" s="119"/>
      <c r="LOM125" s="119"/>
      <c r="LON125" s="119"/>
      <c r="LOO125" s="119"/>
      <c r="LOP125" s="119"/>
      <c r="LOQ125" s="119"/>
      <c r="LOR125" s="119"/>
      <c r="LOS125" s="119"/>
      <c r="LOT125" s="119"/>
      <c r="LOU125" s="119"/>
      <c r="LOV125" s="119"/>
      <c r="LOW125" s="119"/>
      <c r="LOX125" s="119"/>
      <c r="LOY125" s="119"/>
      <c r="LOZ125" s="119"/>
      <c r="LPA125" s="119"/>
      <c r="LPB125" s="119"/>
      <c r="LPC125" s="119"/>
      <c r="LPD125" s="119"/>
      <c r="LPE125" s="119"/>
      <c r="LPF125" s="119"/>
      <c r="LPG125" s="119"/>
      <c r="LPH125" s="119"/>
      <c r="LPI125" s="119"/>
      <c r="LPJ125" s="119"/>
      <c r="LPK125" s="119"/>
      <c r="LPL125" s="119"/>
      <c r="LPM125" s="119"/>
      <c r="LPN125" s="119"/>
      <c r="LPO125" s="119"/>
      <c r="LPP125" s="119"/>
      <c r="LPQ125" s="119"/>
      <c r="LPR125" s="119"/>
      <c r="LPS125" s="119"/>
      <c r="LPT125" s="119"/>
      <c r="LPU125" s="119"/>
      <c r="LPV125" s="119"/>
      <c r="LPW125" s="119"/>
      <c r="LPX125" s="119"/>
      <c r="LPY125" s="119"/>
      <c r="LPZ125" s="119"/>
      <c r="LQA125" s="119"/>
      <c r="LQB125" s="119"/>
      <c r="LQC125" s="119"/>
      <c r="LQD125" s="119"/>
      <c r="LQE125" s="119"/>
      <c r="LQF125" s="119"/>
      <c r="LQG125" s="119"/>
      <c r="LQH125" s="119"/>
      <c r="LQI125" s="119"/>
      <c r="LQJ125" s="119"/>
      <c r="LQK125" s="119"/>
      <c r="LQL125" s="119"/>
      <c r="LQM125" s="119"/>
      <c r="LQN125" s="119"/>
      <c r="LQO125" s="119"/>
      <c r="LQP125" s="119"/>
      <c r="LQQ125" s="119"/>
      <c r="LQR125" s="119"/>
      <c r="LQS125" s="119"/>
      <c r="LQT125" s="119"/>
      <c r="LQU125" s="119"/>
      <c r="LQV125" s="119"/>
      <c r="LQW125" s="119"/>
      <c r="LQX125" s="119"/>
      <c r="LQY125" s="119"/>
      <c r="LQZ125" s="119"/>
      <c r="LRA125" s="119"/>
      <c r="LRB125" s="119"/>
      <c r="LRC125" s="119"/>
      <c r="LRD125" s="119"/>
      <c r="LRE125" s="119"/>
      <c r="LRF125" s="119"/>
      <c r="LRG125" s="119"/>
      <c r="LRH125" s="119"/>
      <c r="LRI125" s="119"/>
      <c r="LRJ125" s="119"/>
      <c r="LRK125" s="119"/>
      <c r="LRL125" s="119"/>
      <c r="LRM125" s="119"/>
      <c r="LRN125" s="119"/>
      <c r="LRO125" s="119"/>
      <c r="LRP125" s="119"/>
      <c r="LRQ125" s="119"/>
      <c r="LRR125" s="119"/>
      <c r="LRS125" s="119"/>
      <c r="LRT125" s="119"/>
      <c r="LRU125" s="119"/>
      <c r="LRV125" s="119"/>
      <c r="LRW125" s="119"/>
      <c r="LRX125" s="119"/>
      <c r="LRY125" s="119"/>
      <c r="LRZ125" s="119"/>
      <c r="LSA125" s="119"/>
      <c r="LSB125" s="119"/>
      <c r="LSC125" s="119"/>
      <c r="LSD125" s="119"/>
      <c r="LSE125" s="119"/>
      <c r="LSF125" s="119"/>
      <c r="LSG125" s="119"/>
      <c r="LSH125" s="119"/>
      <c r="LSI125" s="119"/>
      <c r="LSJ125" s="119"/>
      <c r="LSK125" s="119"/>
      <c r="LSL125" s="119"/>
      <c r="LSM125" s="119"/>
      <c r="LSN125" s="119"/>
      <c r="LSO125" s="119"/>
      <c r="LSP125" s="119"/>
      <c r="LSQ125" s="119"/>
      <c r="LSR125" s="119"/>
      <c r="LSS125" s="119"/>
      <c r="LST125" s="119"/>
      <c r="LSU125" s="119"/>
      <c r="LSV125" s="119"/>
      <c r="LSW125" s="119"/>
      <c r="LSX125" s="119"/>
      <c r="LSY125" s="119"/>
      <c r="LSZ125" s="119"/>
      <c r="LTA125" s="119"/>
      <c r="LTB125" s="119"/>
      <c r="LTC125" s="119"/>
      <c r="LTD125" s="119"/>
      <c r="LTE125" s="119"/>
      <c r="LTF125" s="119"/>
      <c r="LTG125" s="119"/>
      <c r="LTH125" s="119"/>
      <c r="LTI125" s="119"/>
      <c r="LTJ125" s="119"/>
      <c r="LTK125" s="119"/>
      <c r="LTL125" s="119"/>
      <c r="LTM125" s="119"/>
      <c r="LTN125" s="119"/>
      <c r="LTO125" s="119"/>
      <c r="LTP125" s="119"/>
      <c r="LTQ125" s="119"/>
      <c r="LTR125" s="119"/>
      <c r="LTS125" s="119"/>
      <c r="LTT125" s="119"/>
      <c r="LTU125" s="119"/>
      <c r="LTV125" s="119"/>
      <c r="LTW125" s="119"/>
      <c r="LTX125" s="119"/>
      <c r="LTY125" s="119"/>
      <c r="LTZ125" s="119"/>
      <c r="LUA125" s="119"/>
      <c r="LUB125" s="119"/>
      <c r="LUC125" s="119"/>
      <c r="LUD125" s="119"/>
      <c r="LUE125" s="119"/>
      <c r="LUF125" s="119"/>
      <c r="LUG125" s="119"/>
      <c r="LUH125" s="119"/>
      <c r="LUI125" s="119"/>
      <c r="LUJ125" s="119"/>
      <c r="LUK125" s="119"/>
      <c r="LUL125" s="119"/>
      <c r="LUM125" s="119"/>
      <c r="LUN125" s="119"/>
      <c r="LUO125" s="119"/>
      <c r="LUP125" s="119"/>
      <c r="LUQ125" s="119"/>
      <c r="LUR125" s="119"/>
      <c r="LUS125" s="119"/>
      <c r="LUT125" s="119"/>
      <c r="LUU125" s="119"/>
      <c r="LUV125" s="119"/>
      <c r="LUW125" s="119"/>
      <c r="LUX125" s="119"/>
      <c r="LUY125" s="119"/>
      <c r="LUZ125" s="119"/>
      <c r="LVA125" s="119"/>
      <c r="LVB125" s="119"/>
      <c r="LVC125" s="119"/>
      <c r="LVD125" s="119"/>
      <c r="LVE125" s="119"/>
      <c r="LVF125" s="119"/>
      <c r="LVG125" s="119"/>
      <c r="LVH125" s="119"/>
      <c r="LVI125" s="119"/>
      <c r="LVJ125" s="119"/>
      <c r="LVK125" s="119"/>
      <c r="LVL125" s="119"/>
      <c r="LVM125" s="119"/>
      <c r="LVN125" s="119"/>
      <c r="LVO125" s="119"/>
      <c r="LVP125" s="119"/>
      <c r="LVQ125" s="119"/>
      <c r="LVR125" s="119"/>
      <c r="LVS125" s="119"/>
      <c r="LVT125" s="119"/>
      <c r="LVU125" s="119"/>
      <c r="LVV125" s="119"/>
      <c r="LVW125" s="119"/>
      <c r="LVX125" s="119"/>
      <c r="LVY125" s="119"/>
      <c r="LVZ125" s="119"/>
      <c r="LWA125" s="119"/>
      <c r="LWB125" s="119"/>
      <c r="LWC125" s="119"/>
      <c r="LWD125" s="119"/>
      <c r="LWE125" s="119"/>
      <c r="LWF125" s="119"/>
      <c r="LWG125" s="119"/>
      <c r="LWH125" s="119"/>
      <c r="LWI125" s="119"/>
      <c r="LWJ125" s="119"/>
      <c r="LWK125" s="119"/>
      <c r="LWL125" s="119"/>
      <c r="LWM125" s="119"/>
      <c r="LWN125" s="119"/>
      <c r="LWO125" s="119"/>
      <c r="LWP125" s="119"/>
      <c r="LWQ125" s="119"/>
      <c r="LWR125" s="119"/>
      <c r="LWS125" s="119"/>
      <c r="LWT125" s="119"/>
      <c r="LWU125" s="119"/>
      <c r="LWV125" s="119"/>
      <c r="LWW125" s="119"/>
      <c r="LWX125" s="119"/>
      <c r="LWY125" s="119"/>
      <c r="LWZ125" s="119"/>
      <c r="LXA125" s="119"/>
      <c r="LXB125" s="119"/>
      <c r="LXC125" s="119"/>
      <c r="LXD125" s="119"/>
      <c r="LXE125" s="119"/>
      <c r="LXF125" s="119"/>
      <c r="LXG125" s="119"/>
      <c r="LXH125" s="119"/>
      <c r="LXI125" s="119"/>
      <c r="LXJ125" s="119"/>
      <c r="LXK125" s="119"/>
      <c r="LXL125" s="119"/>
      <c r="LXM125" s="119"/>
      <c r="LXN125" s="119"/>
      <c r="LXO125" s="119"/>
      <c r="LXP125" s="119"/>
      <c r="LXQ125" s="119"/>
      <c r="LXR125" s="119"/>
      <c r="LXS125" s="119"/>
      <c r="LXT125" s="119"/>
      <c r="LXU125" s="119"/>
      <c r="LXV125" s="119"/>
      <c r="LXW125" s="119"/>
      <c r="LXX125" s="119"/>
      <c r="LXY125" s="119"/>
      <c r="LXZ125" s="119"/>
      <c r="LYA125" s="119"/>
      <c r="LYB125" s="119"/>
      <c r="LYC125" s="119"/>
      <c r="LYD125" s="119"/>
      <c r="LYE125" s="119"/>
      <c r="LYF125" s="119"/>
      <c r="LYG125" s="119"/>
      <c r="LYH125" s="119"/>
      <c r="LYI125" s="119"/>
      <c r="LYJ125" s="119"/>
      <c r="LYK125" s="119"/>
      <c r="LYL125" s="119"/>
      <c r="LYM125" s="119"/>
      <c r="LYN125" s="119"/>
      <c r="LYO125" s="119"/>
      <c r="LYP125" s="119"/>
      <c r="LYQ125" s="119"/>
      <c r="LYR125" s="119"/>
      <c r="LYS125" s="119"/>
      <c r="LYT125" s="119"/>
      <c r="LYU125" s="119"/>
      <c r="LYV125" s="119"/>
      <c r="LYW125" s="119"/>
      <c r="LYX125" s="119"/>
      <c r="LYY125" s="119"/>
      <c r="LYZ125" s="119"/>
      <c r="LZA125" s="119"/>
      <c r="LZB125" s="119"/>
      <c r="LZC125" s="119"/>
      <c r="LZD125" s="119"/>
      <c r="LZE125" s="119"/>
      <c r="LZF125" s="119"/>
      <c r="LZG125" s="119"/>
      <c r="LZH125" s="119"/>
      <c r="LZI125" s="119"/>
      <c r="LZJ125" s="119"/>
      <c r="LZK125" s="119"/>
      <c r="LZL125" s="119"/>
      <c r="LZM125" s="119"/>
      <c r="LZN125" s="119"/>
      <c r="LZO125" s="119"/>
      <c r="LZP125" s="119"/>
      <c r="LZQ125" s="119"/>
      <c r="LZR125" s="119"/>
      <c r="LZS125" s="119"/>
      <c r="LZT125" s="119"/>
      <c r="LZU125" s="119"/>
      <c r="LZV125" s="119"/>
      <c r="LZW125" s="119"/>
      <c r="LZX125" s="119"/>
      <c r="LZY125" s="119"/>
      <c r="LZZ125" s="119"/>
      <c r="MAA125" s="119"/>
      <c r="MAB125" s="119"/>
      <c r="MAC125" s="119"/>
      <c r="MAD125" s="119"/>
      <c r="MAE125" s="119"/>
      <c r="MAF125" s="119"/>
      <c r="MAG125" s="119"/>
      <c r="MAH125" s="119"/>
      <c r="MAI125" s="119"/>
      <c r="MAJ125" s="119"/>
      <c r="MAK125" s="119"/>
      <c r="MAL125" s="119"/>
      <c r="MAM125" s="119"/>
      <c r="MAN125" s="119"/>
      <c r="MAO125" s="119"/>
      <c r="MAP125" s="119"/>
      <c r="MAQ125" s="119"/>
      <c r="MAR125" s="119"/>
      <c r="MAS125" s="119"/>
      <c r="MAT125" s="119"/>
      <c r="MAU125" s="119"/>
      <c r="MAV125" s="119"/>
      <c r="MAW125" s="119"/>
      <c r="MAX125" s="119"/>
      <c r="MAY125" s="119"/>
      <c r="MAZ125" s="119"/>
      <c r="MBA125" s="119"/>
      <c r="MBB125" s="119"/>
      <c r="MBC125" s="119"/>
      <c r="MBD125" s="119"/>
      <c r="MBE125" s="119"/>
      <c r="MBF125" s="119"/>
      <c r="MBG125" s="119"/>
      <c r="MBH125" s="119"/>
      <c r="MBI125" s="119"/>
      <c r="MBJ125" s="119"/>
      <c r="MBK125" s="119"/>
      <c r="MBL125" s="119"/>
      <c r="MBM125" s="119"/>
      <c r="MBN125" s="119"/>
      <c r="MBO125" s="119"/>
      <c r="MBP125" s="119"/>
      <c r="MBQ125" s="119"/>
      <c r="MBR125" s="119"/>
      <c r="MBS125" s="119"/>
      <c r="MBT125" s="119"/>
      <c r="MBU125" s="119"/>
      <c r="MBV125" s="119"/>
      <c r="MBW125" s="119"/>
      <c r="MBX125" s="119"/>
      <c r="MBY125" s="119"/>
      <c r="MBZ125" s="119"/>
      <c r="MCA125" s="119"/>
      <c r="MCB125" s="119"/>
      <c r="MCC125" s="119"/>
      <c r="MCD125" s="119"/>
      <c r="MCE125" s="119"/>
      <c r="MCF125" s="119"/>
      <c r="MCG125" s="119"/>
      <c r="MCH125" s="119"/>
      <c r="MCI125" s="119"/>
      <c r="MCJ125" s="119"/>
      <c r="MCK125" s="119"/>
      <c r="MCL125" s="119"/>
      <c r="MCM125" s="119"/>
      <c r="MCN125" s="119"/>
      <c r="MCO125" s="119"/>
      <c r="MCP125" s="119"/>
      <c r="MCQ125" s="119"/>
      <c r="MCR125" s="119"/>
      <c r="MCS125" s="119"/>
      <c r="MCT125" s="119"/>
      <c r="MCU125" s="119"/>
      <c r="MCV125" s="119"/>
      <c r="MCW125" s="119"/>
      <c r="MCX125" s="119"/>
      <c r="MCY125" s="119"/>
      <c r="MCZ125" s="119"/>
      <c r="MDA125" s="119"/>
      <c r="MDB125" s="119"/>
      <c r="MDC125" s="119"/>
      <c r="MDD125" s="119"/>
      <c r="MDE125" s="119"/>
      <c r="MDF125" s="119"/>
      <c r="MDG125" s="119"/>
      <c r="MDH125" s="119"/>
      <c r="MDI125" s="119"/>
      <c r="MDJ125" s="119"/>
      <c r="MDK125" s="119"/>
      <c r="MDL125" s="119"/>
      <c r="MDM125" s="119"/>
      <c r="MDN125" s="119"/>
      <c r="MDO125" s="119"/>
      <c r="MDP125" s="119"/>
      <c r="MDQ125" s="119"/>
      <c r="MDR125" s="119"/>
      <c r="MDS125" s="119"/>
      <c r="MDT125" s="119"/>
      <c r="MDU125" s="119"/>
      <c r="MDV125" s="119"/>
      <c r="MDW125" s="119"/>
      <c r="MDX125" s="119"/>
      <c r="MDY125" s="119"/>
      <c r="MDZ125" s="119"/>
      <c r="MEA125" s="119"/>
      <c r="MEB125" s="119"/>
      <c r="MEC125" s="119"/>
      <c r="MED125" s="119"/>
      <c r="MEE125" s="119"/>
      <c r="MEF125" s="119"/>
      <c r="MEG125" s="119"/>
      <c r="MEH125" s="119"/>
      <c r="MEI125" s="119"/>
      <c r="MEJ125" s="119"/>
      <c r="MEK125" s="119"/>
      <c r="MEL125" s="119"/>
      <c r="MEM125" s="119"/>
      <c r="MEN125" s="119"/>
      <c r="MEO125" s="119"/>
      <c r="MEP125" s="119"/>
      <c r="MEQ125" s="119"/>
      <c r="MER125" s="119"/>
      <c r="MES125" s="119"/>
      <c r="MET125" s="119"/>
      <c r="MEU125" s="119"/>
      <c r="MEV125" s="119"/>
      <c r="MEW125" s="119"/>
      <c r="MEX125" s="119"/>
      <c r="MEY125" s="119"/>
      <c r="MEZ125" s="119"/>
      <c r="MFA125" s="119"/>
      <c r="MFB125" s="119"/>
      <c r="MFC125" s="119"/>
      <c r="MFD125" s="119"/>
      <c r="MFE125" s="119"/>
      <c r="MFF125" s="119"/>
      <c r="MFG125" s="119"/>
      <c r="MFH125" s="119"/>
      <c r="MFI125" s="119"/>
      <c r="MFJ125" s="119"/>
      <c r="MFK125" s="119"/>
      <c r="MFL125" s="119"/>
      <c r="MFM125" s="119"/>
      <c r="MFN125" s="119"/>
      <c r="MFO125" s="119"/>
      <c r="MFP125" s="119"/>
      <c r="MFQ125" s="119"/>
      <c r="MFR125" s="119"/>
      <c r="MFS125" s="119"/>
      <c r="MFT125" s="119"/>
      <c r="MFU125" s="119"/>
      <c r="MFV125" s="119"/>
      <c r="MFW125" s="119"/>
      <c r="MFX125" s="119"/>
      <c r="MFY125" s="119"/>
      <c r="MFZ125" s="119"/>
      <c r="MGA125" s="119"/>
      <c r="MGB125" s="119"/>
      <c r="MGC125" s="119"/>
      <c r="MGD125" s="119"/>
      <c r="MGE125" s="119"/>
      <c r="MGF125" s="119"/>
      <c r="MGG125" s="119"/>
      <c r="MGH125" s="119"/>
      <c r="MGI125" s="119"/>
      <c r="MGJ125" s="119"/>
      <c r="MGK125" s="119"/>
      <c r="MGL125" s="119"/>
      <c r="MGM125" s="119"/>
      <c r="MGN125" s="119"/>
      <c r="MGO125" s="119"/>
      <c r="MGP125" s="119"/>
      <c r="MGQ125" s="119"/>
      <c r="MGR125" s="119"/>
      <c r="MGS125" s="119"/>
      <c r="MGT125" s="119"/>
      <c r="MGU125" s="119"/>
      <c r="MGV125" s="119"/>
      <c r="MGW125" s="119"/>
      <c r="MGX125" s="119"/>
      <c r="MGY125" s="119"/>
      <c r="MGZ125" s="119"/>
      <c r="MHA125" s="119"/>
      <c r="MHB125" s="119"/>
      <c r="MHC125" s="119"/>
      <c r="MHD125" s="119"/>
      <c r="MHE125" s="119"/>
      <c r="MHF125" s="119"/>
      <c r="MHG125" s="119"/>
      <c r="MHH125" s="119"/>
      <c r="MHI125" s="119"/>
      <c r="MHJ125" s="119"/>
      <c r="MHK125" s="119"/>
      <c r="MHL125" s="119"/>
      <c r="MHM125" s="119"/>
      <c r="MHN125" s="119"/>
      <c r="MHO125" s="119"/>
      <c r="MHP125" s="119"/>
      <c r="MHQ125" s="119"/>
      <c r="MHR125" s="119"/>
      <c r="MHS125" s="119"/>
      <c r="MHT125" s="119"/>
      <c r="MHU125" s="119"/>
      <c r="MHV125" s="119"/>
      <c r="MHW125" s="119"/>
      <c r="MHX125" s="119"/>
      <c r="MHY125" s="119"/>
      <c r="MHZ125" s="119"/>
      <c r="MIA125" s="119"/>
      <c r="MIB125" s="119"/>
      <c r="MIC125" s="119"/>
      <c r="MID125" s="119"/>
      <c r="MIE125" s="119"/>
      <c r="MIF125" s="119"/>
      <c r="MIG125" s="119"/>
      <c r="MIH125" s="119"/>
      <c r="MII125" s="119"/>
      <c r="MIJ125" s="119"/>
      <c r="MIK125" s="119"/>
      <c r="MIL125" s="119"/>
      <c r="MIM125" s="119"/>
      <c r="MIN125" s="119"/>
      <c r="MIO125" s="119"/>
      <c r="MIP125" s="119"/>
      <c r="MIQ125" s="119"/>
      <c r="MIR125" s="119"/>
      <c r="MIS125" s="119"/>
      <c r="MIT125" s="119"/>
      <c r="MIU125" s="119"/>
      <c r="MIV125" s="119"/>
      <c r="MIW125" s="119"/>
      <c r="MIX125" s="119"/>
      <c r="MIY125" s="119"/>
      <c r="MIZ125" s="119"/>
      <c r="MJA125" s="119"/>
      <c r="MJB125" s="119"/>
      <c r="MJC125" s="119"/>
      <c r="MJD125" s="119"/>
      <c r="MJE125" s="119"/>
      <c r="MJF125" s="119"/>
      <c r="MJG125" s="119"/>
      <c r="MJH125" s="119"/>
      <c r="MJI125" s="119"/>
      <c r="MJJ125" s="119"/>
      <c r="MJK125" s="119"/>
      <c r="MJL125" s="119"/>
      <c r="MJM125" s="119"/>
      <c r="MJN125" s="119"/>
      <c r="MJO125" s="119"/>
      <c r="MJP125" s="119"/>
      <c r="MJQ125" s="119"/>
      <c r="MJR125" s="119"/>
      <c r="MJS125" s="119"/>
      <c r="MJT125" s="119"/>
      <c r="MJU125" s="119"/>
      <c r="MJV125" s="119"/>
      <c r="MJW125" s="119"/>
      <c r="MJX125" s="119"/>
      <c r="MJY125" s="119"/>
      <c r="MJZ125" s="119"/>
      <c r="MKA125" s="119"/>
      <c r="MKB125" s="119"/>
      <c r="MKC125" s="119"/>
      <c r="MKD125" s="119"/>
      <c r="MKE125" s="119"/>
      <c r="MKF125" s="119"/>
      <c r="MKG125" s="119"/>
      <c r="MKH125" s="119"/>
      <c r="MKI125" s="119"/>
      <c r="MKJ125" s="119"/>
      <c r="MKK125" s="119"/>
      <c r="MKL125" s="119"/>
      <c r="MKM125" s="119"/>
      <c r="MKN125" s="119"/>
      <c r="MKO125" s="119"/>
      <c r="MKP125" s="119"/>
      <c r="MKQ125" s="119"/>
      <c r="MKR125" s="119"/>
      <c r="MKS125" s="119"/>
      <c r="MKT125" s="119"/>
      <c r="MKU125" s="119"/>
      <c r="MKV125" s="119"/>
      <c r="MKW125" s="119"/>
      <c r="MKX125" s="119"/>
      <c r="MKY125" s="119"/>
      <c r="MKZ125" s="119"/>
      <c r="MLA125" s="119"/>
      <c r="MLB125" s="119"/>
      <c r="MLC125" s="119"/>
      <c r="MLD125" s="119"/>
      <c r="MLE125" s="119"/>
      <c r="MLF125" s="119"/>
      <c r="MLG125" s="119"/>
      <c r="MLH125" s="119"/>
      <c r="MLI125" s="119"/>
      <c r="MLJ125" s="119"/>
      <c r="MLK125" s="119"/>
      <c r="MLL125" s="119"/>
      <c r="MLM125" s="119"/>
      <c r="MLN125" s="119"/>
      <c r="MLO125" s="119"/>
      <c r="MLP125" s="119"/>
      <c r="MLQ125" s="119"/>
      <c r="MLR125" s="119"/>
      <c r="MLS125" s="119"/>
      <c r="MLT125" s="119"/>
      <c r="MLU125" s="119"/>
      <c r="MLV125" s="119"/>
      <c r="MLW125" s="119"/>
      <c r="MLX125" s="119"/>
      <c r="MLY125" s="119"/>
      <c r="MLZ125" s="119"/>
      <c r="MMA125" s="119"/>
      <c r="MMB125" s="119"/>
      <c r="MMC125" s="119"/>
      <c r="MMD125" s="119"/>
      <c r="MME125" s="119"/>
      <c r="MMF125" s="119"/>
      <c r="MMG125" s="119"/>
      <c r="MMH125" s="119"/>
      <c r="MMI125" s="119"/>
      <c r="MMJ125" s="119"/>
      <c r="MMK125" s="119"/>
      <c r="MML125" s="119"/>
      <c r="MMM125" s="119"/>
      <c r="MMN125" s="119"/>
      <c r="MMO125" s="119"/>
      <c r="MMP125" s="119"/>
      <c r="MMQ125" s="119"/>
      <c r="MMR125" s="119"/>
      <c r="MMS125" s="119"/>
      <c r="MMT125" s="119"/>
      <c r="MMU125" s="119"/>
      <c r="MMV125" s="119"/>
      <c r="MMW125" s="119"/>
      <c r="MMX125" s="119"/>
      <c r="MMY125" s="119"/>
      <c r="MMZ125" s="119"/>
      <c r="MNA125" s="119"/>
      <c r="MNB125" s="119"/>
      <c r="MNC125" s="119"/>
      <c r="MND125" s="119"/>
      <c r="MNE125" s="119"/>
      <c r="MNF125" s="119"/>
      <c r="MNG125" s="119"/>
      <c r="MNH125" s="119"/>
      <c r="MNI125" s="119"/>
      <c r="MNJ125" s="119"/>
      <c r="MNK125" s="119"/>
      <c r="MNL125" s="119"/>
      <c r="MNM125" s="119"/>
      <c r="MNN125" s="119"/>
      <c r="MNO125" s="119"/>
      <c r="MNP125" s="119"/>
      <c r="MNQ125" s="119"/>
      <c r="MNR125" s="119"/>
      <c r="MNS125" s="119"/>
      <c r="MNT125" s="119"/>
      <c r="MNU125" s="119"/>
      <c r="MNV125" s="119"/>
      <c r="MNW125" s="119"/>
      <c r="MNX125" s="119"/>
      <c r="MNY125" s="119"/>
      <c r="MNZ125" s="119"/>
      <c r="MOA125" s="119"/>
      <c r="MOB125" s="119"/>
      <c r="MOC125" s="119"/>
      <c r="MOD125" s="119"/>
      <c r="MOE125" s="119"/>
      <c r="MOF125" s="119"/>
      <c r="MOG125" s="119"/>
      <c r="MOH125" s="119"/>
      <c r="MOI125" s="119"/>
      <c r="MOJ125" s="119"/>
      <c r="MOK125" s="119"/>
      <c r="MOL125" s="119"/>
      <c r="MOM125" s="119"/>
      <c r="MON125" s="119"/>
      <c r="MOO125" s="119"/>
      <c r="MOP125" s="119"/>
      <c r="MOQ125" s="119"/>
      <c r="MOR125" s="119"/>
      <c r="MOS125" s="119"/>
      <c r="MOT125" s="119"/>
      <c r="MOU125" s="119"/>
      <c r="MOV125" s="119"/>
      <c r="MOW125" s="119"/>
      <c r="MOX125" s="119"/>
      <c r="MOY125" s="119"/>
      <c r="MOZ125" s="119"/>
      <c r="MPA125" s="119"/>
      <c r="MPB125" s="119"/>
      <c r="MPC125" s="119"/>
      <c r="MPD125" s="119"/>
      <c r="MPE125" s="119"/>
      <c r="MPF125" s="119"/>
      <c r="MPG125" s="119"/>
      <c r="MPH125" s="119"/>
      <c r="MPI125" s="119"/>
      <c r="MPJ125" s="119"/>
      <c r="MPK125" s="119"/>
      <c r="MPL125" s="119"/>
      <c r="MPM125" s="119"/>
      <c r="MPN125" s="119"/>
      <c r="MPO125" s="119"/>
      <c r="MPP125" s="119"/>
      <c r="MPQ125" s="119"/>
      <c r="MPR125" s="119"/>
      <c r="MPS125" s="119"/>
      <c r="MPT125" s="119"/>
      <c r="MPU125" s="119"/>
      <c r="MPV125" s="119"/>
      <c r="MPW125" s="119"/>
      <c r="MPX125" s="119"/>
      <c r="MPY125" s="119"/>
      <c r="MPZ125" s="119"/>
      <c r="MQA125" s="119"/>
      <c r="MQB125" s="119"/>
      <c r="MQC125" s="119"/>
      <c r="MQD125" s="119"/>
      <c r="MQE125" s="119"/>
      <c r="MQF125" s="119"/>
      <c r="MQG125" s="119"/>
      <c r="MQH125" s="119"/>
      <c r="MQI125" s="119"/>
      <c r="MQJ125" s="119"/>
      <c r="MQK125" s="119"/>
      <c r="MQL125" s="119"/>
      <c r="MQM125" s="119"/>
      <c r="MQN125" s="119"/>
      <c r="MQO125" s="119"/>
      <c r="MQP125" s="119"/>
      <c r="MQQ125" s="119"/>
      <c r="MQR125" s="119"/>
      <c r="MQS125" s="119"/>
      <c r="MQT125" s="119"/>
      <c r="MQU125" s="119"/>
      <c r="MQV125" s="119"/>
      <c r="MQW125" s="119"/>
      <c r="MQX125" s="119"/>
      <c r="MQY125" s="119"/>
      <c r="MQZ125" s="119"/>
      <c r="MRA125" s="119"/>
      <c r="MRB125" s="119"/>
      <c r="MRC125" s="119"/>
      <c r="MRD125" s="119"/>
      <c r="MRE125" s="119"/>
      <c r="MRF125" s="119"/>
      <c r="MRG125" s="119"/>
      <c r="MRH125" s="119"/>
      <c r="MRI125" s="119"/>
      <c r="MRJ125" s="119"/>
      <c r="MRK125" s="119"/>
      <c r="MRL125" s="119"/>
      <c r="MRM125" s="119"/>
      <c r="MRN125" s="119"/>
      <c r="MRO125" s="119"/>
      <c r="MRP125" s="119"/>
      <c r="MRQ125" s="119"/>
      <c r="MRR125" s="119"/>
      <c r="MRS125" s="119"/>
      <c r="MRT125" s="119"/>
      <c r="MRU125" s="119"/>
      <c r="MRV125" s="119"/>
      <c r="MRW125" s="119"/>
      <c r="MRX125" s="119"/>
      <c r="MRY125" s="119"/>
      <c r="MRZ125" s="119"/>
      <c r="MSA125" s="119"/>
      <c r="MSB125" s="119"/>
      <c r="MSC125" s="119"/>
      <c r="MSD125" s="119"/>
      <c r="MSE125" s="119"/>
      <c r="MSF125" s="119"/>
      <c r="MSG125" s="119"/>
      <c r="MSH125" s="119"/>
      <c r="MSI125" s="119"/>
      <c r="MSJ125" s="119"/>
      <c r="MSK125" s="119"/>
      <c r="MSL125" s="119"/>
      <c r="MSM125" s="119"/>
      <c r="MSN125" s="119"/>
      <c r="MSO125" s="119"/>
      <c r="MSP125" s="119"/>
      <c r="MSQ125" s="119"/>
      <c r="MSR125" s="119"/>
      <c r="MSS125" s="119"/>
      <c r="MST125" s="119"/>
      <c r="MSU125" s="119"/>
      <c r="MSV125" s="119"/>
      <c r="MSW125" s="119"/>
      <c r="MSX125" s="119"/>
      <c r="MSY125" s="119"/>
      <c r="MSZ125" s="119"/>
      <c r="MTA125" s="119"/>
      <c r="MTB125" s="119"/>
      <c r="MTC125" s="119"/>
      <c r="MTD125" s="119"/>
      <c r="MTE125" s="119"/>
      <c r="MTF125" s="119"/>
      <c r="MTG125" s="119"/>
      <c r="MTH125" s="119"/>
      <c r="MTI125" s="119"/>
      <c r="MTJ125" s="119"/>
      <c r="MTK125" s="119"/>
      <c r="MTL125" s="119"/>
      <c r="MTM125" s="119"/>
      <c r="MTN125" s="119"/>
      <c r="MTO125" s="119"/>
      <c r="MTP125" s="119"/>
      <c r="MTQ125" s="119"/>
      <c r="MTR125" s="119"/>
      <c r="MTS125" s="119"/>
      <c r="MTT125" s="119"/>
      <c r="MTU125" s="119"/>
      <c r="MTV125" s="119"/>
      <c r="MTW125" s="119"/>
      <c r="MTX125" s="119"/>
      <c r="MTY125" s="119"/>
      <c r="MTZ125" s="119"/>
      <c r="MUA125" s="119"/>
      <c r="MUB125" s="119"/>
      <c r="MUC125" s="119"/>
      <c r="MUD125" s="119"/>
      <c r="MUE125" s="119"/>
      <c r="MUF125" s="119"/>
      <c r="MUG125" s="119"/>
      <c r="MUH125" s="119"/>
      <c r="MUI125" s="119"/>
      <c r="MUJ125" s="119"/>
      <c r="MUK125" s="119"/>
      <c r="MUL125" s="119"/>
      <c r="MUM125" s="119"/>
      <c r="MUN125" s="119"/>
      <c r="MUO125" s="119"/>
      <c r="MUP125" s="119"/>
      <c r="MUQ125" s="119"/>
      <c r="MUR125" s="119"/>
      <c r="MUS125" s="119"/>
      <c r="MUT125" s="119"/>
      <c r="MUU125" s="119"/>
      <c r="MUV125" s="119"/>
      <c r="MUW125" s="119"/>
      <c r="MUX125" s="119"/>
      <c r="MUY125" s="119"/>
      <c r="MUZ125" s="119"/>
      <c r="MVA125" s="119"/>
      <c r="MVB125" s="119"/>
      <c r="MVC125" s="119"/>
      <c r="MVD125" s="119"/>
      <c r="MVE125" s="119"/>
      <c r="MVF125" s="119"/>
      <c r="MVG125" s="119"/>
      <c r="MVH125" s="119"/>
      <c r="MVI125" s="119"/>
      <c r="MVJ125" s="119"/>
      <c r="MVK125" s="119"/>
      <c r="MVL125" s="119"/>
      <c r="MVM125" s="119"/>
      <c r="MVN125" s="119"/>
      <c r="MVO125" s="119"/>
      <c r="MVP125" s="119"/>
      <c r="MVQ125" s="119"/>
      <c r="MVR125" s="119"/>
      <c r="MVS125" s="119"/>
      <c r="MVT125" s="119"/>
      <c r="MVU125" s="119"/>
      <c r="MVV125" s="119"/>
      <c r="MVW125" s="119"/>
      <c r="MVX125" s="119"/>
      <c r="MVY125" s="119"/>
      <c r="MVZ125" s="119"/>
      <c r="MWA125" s="119"/>
      <c r="MWB125" s="119"/>
      <c r="MWC125" s="119"/>
      <c r="MWD125" s="119"/>
      <c r="MWE125" s="119"/>
      <c r="MWF125" s="119"/>
      <c r="MWG125" s="119"/>
      <c r="MWH125" s="119"/>
      <c r="MWI125" s="119"/>
      <c r="MWJ125" s="119"/>
      <c r="MWK125" s="119"/>
      <c r="MWL125" s="119"/>
      <c r="MWM125" s="119"/>
      <c r="MWN125" s="119"/>
      <c r="MWO125" s="119"/>
      <c r="MWP125" s="119"/>
      <c r="MWQ125" s="119"/>
      <c r="MWR125" s="119"/>
      <c r="MWS125" s="119"/>
      <c r="MWT125" s="119"/>
      <c r="MWU125" s="119"/>
      <c r="MWV125" s="119"/>
      <c r="MWW125" s="119"/>
      <c r="MWX125" s="119"/>
      <c r="MWY125" s="119"/>
      <c r="MWZ125" s="119"/>
      <c r="MXA125" s="119"/>
      <c r="MXB125" s="119"/>
      <c r="MXC125" s="119"/>
      <c r="MXD125" s="119"/>
      <c r="MXE125" s="119"/>
      <c r="MXF125" s="119"/>
      <c r="MXG125" s="119"/>
      <c r="MXH125" s="119"/>
      <c r="MXI125" s="119"/>
      <c r="MXJ125" s="119"/>
      <c r="MXK125" s="119"/>
      <c r="MXL125" s="119"/>
      <c r="MXM125" s="119"/>
      <c r="MXN125" s="119"/>
      <c r="MXO125" s="119"/>
      <c r="MXP125" s="119"/>
      <c r="MXQ125" s="119"/>
      <c r="MXR125" s="119"/>
      <c r="MXS125" s="119"/>
      <c r="MXT125" s="119"/>
      <c r="MXU125" s="119"/>
      <c r="MXV125" s="119"/>
      <c r="MXW125" s="119"/>
      <c r="MXX125" s="119"/>
      <c r="MXY125" s="119"/>
      <c r="MXZ125" s="119"/>
      <c r="MYA125" s="119"/>
      <c r="MYB125" s="119"/>
      <c r="MYC125" s="119"/>
      <c r="MYD125" s="119"/>
      <c r="MYE125" s="119"/>
      <c r="MYF125" s="119"/>
      <c r="MYG125" s="119"/>
      <c r="MYH125" s="119"/>
      <c r="MYI125" s="119"/>
      <c r="MYJ125" s="119"/>
      <c r="MYK125" s="119"/>
      <c r="MYL125" s="119"/>
      <c r="MYM125" s="119"/>
      <c r="MYN125" s="119"/>
      <c r="MYO125" s="119"/>
      <c r="MYP125" s="119"/>
      <c r="MYQ125" s="119"/>
      <c r="MYR125" s="119"/>
      <c r="MYS125" s="119"/>
      <c r="MYT125" s="119"/>
      <c r="MYU125" s="119"/>
      <c r="MYV125" s="119"/>
      <c r="MYW125" s="119"/>
      <c r="MYX125" s="119"/>
      <c r="MYY125" s="119"/>
      <c r="MYZ125" s="119"/>
      <c r="MZA125" s="119"/>
      <c r="MZB125" s="119"/>
      <c r="MZC125" s="119"/>
      <c r="MZD125" s="119"/>
      <c r="MZE125" s="119"/>
      <c r="MZF125" s="119"/>
      <c r="MZG125" s="119"/>
      <c r="MZH125" s="119"/>
      <c r="MZI125" s="119"/>
      <c r="MZJ125" s="119"/>
      <c r="MZK125" s="119"/>
      <c r="MZL125" s="119"/>
      <c r="MZM125" s="119"/>
      <c r="MZN125" s="119"/>
      <c r="MZO125" s="119"/>
      <c r="MZP125" s="119"/>
      <c r="MZQ125" s="119"/>
      <c r="MZR125" s="119"/>
      <c r="MZS125" s="119"/>
      <c r="MZT125" s="119"/>
      <c r="MZU125" s="119"/>
      <c r="MZV125" s="119"/>
      <c r="MZW125" s="119"/>
      <c r="MZX125" s="119"/>
      <c r="MZY125" s="119"/>
      <c r="MZZ125" s="119"/>
      <c r="NAA125" s="119"/>
      <c r="NAB125" s="119"/>
      <c r="NAC125" s="119"/>
      <c r="NAD125" s="119"/>
      <c r="NAE125" s="119"/>
      <c r="NAF125" s="119"/>
      <c r="NAG125" s="119"/>
      <c r="NAH125" s="119"/>
      <c r="NAI125" s="119"/>
      <c r="NAJ125" s="119"/>
      <c r="NAK125" s="119"/>
      <c r="NAL125" s="119"/>
      <c r="NAM125" s="119"/>
      <c r="NAN125" s="119"/>
      <c r="NAO125" s="119"/>
      <c r="NAP125" s="119"/>
      <c r="NAQ125" s="119"/>
      <c r="NAR125" s="119"/>
      <c r="NAS125" s="119"/>
      <c r="NAT125" s="119"/>
      <c r="NAU125" s="119"/>
      <c r="NAV125" s="119"/>
      <c r="NAW125" s="119"/>
      <c r="NAX125" s="119"/>
      <c r="NAY125" s="119"/>
      <c r="NAZ125" s="119"/>
      <c r="NBA125" s="119"/>
      <c r="NBB125" s="119"/>
      <c r="NBC125" s="119"/>
      <c r="NBD125" s="119"/>
      <c r="NBE125" s="119"/>
      <c r="NBF125" s="119"/>
      <c r="NBG125" s="119"/>
      <c r="NBH125" s="119"/>
      <c r="NBI125" s="119"/>
      <c r="NBJ125" s="119"/>
      <c r="NBK125" s="119"/>
      <c r="NBL125" s="119"/>
      <c r="NBM125" s="119"/>
      <c r="NBN125" s="119"/>
      <c r="NBO125" s="119"/>
      <c r="NBP125" s="119"/>
      <c r="NBQ125" s="119"/>
      <c r="NBR125" s="119"/>
      <c r="NBS125" s="119"/>
      <c r="NBT125" s="119"/>
      <c r="NBU125" s="119"/>
      <c r="NBV125" s="119"/>
      <c r="NBW125" s="119"/>
      <c r="NBX125" s="119"/>
      <c r="NBY125" s="119"/>
      <c r="NBZ125" s="119"/>
      <c r="NCA125" s="119"/>
      <c r="NCB125" s="119"/>
      <c r="NCC125" s="119"/>
      <c r="NCD125" s="119"/>
      <c r="NCE125" s="119"/>
      <c r="NCF125" s="119"/>
      <c r="NCG125" s="119"/>
      <c r="NCH125" s="119"/>
      <c r="NCI125" s="119"/>
      <c r="NCJ125" s="119"/>
      <c r="NCK125" s="119"/>
      <c r="NCL125" s="119"/>
      <c r="NCM125" s="119"/>
      <c r="NCN125" s="119"/>
      <c r="NCO125" s="119"/>
      <c r="NCP125" s="119"/>
      <c r="NCQ125" s="119"/>
      <c r="NCR125" s="119"/>
      <c r="NCS125" s="119"/>
      <c r="NCT125" s="119"/>
      <c r="NCU125" s="119"/>
      <c r="NCV125" s="119"/>
      <c r="NCW125" s="119"/>
      <c r="NCX125" s="119"/>
      <c r="NCY125" s="119"/>
      <c r="NCZ125" s="119"/>
      <c r="NDA125" s="119"/>
      <c r="NDB125" s="119"/>
      <c r="NDC125" s="119"/>
      <c r="NDD125" s="119"/>
      <c r="NDE125" s="119"/>
      <c r="NDF125" s="119"/>
      <c r="NDG125" s="119"/>
      <c r="NDH125" s="119"/>
      <c r="NDI125" s="119"/>
      <c r="NDJ125" s="119"/>
      <c r="NDK125" s="119"/>
      <c r="NDL125" s="119"/>
      <c r="NDM125" s="119"/>
      <c r="NDN125" s="119"/>
      <c r="NDO125" s="119"/>
      <c r="NDP125" s="119"/>
      <c r="NDQ125" s="119"/>
      <c r="NDR125" s="119"/>
      <c r="NDS125" s="119"/>
      <c r="NDT125" s="119"/>
      <c r="NDU125" s="119"/>
      <c r="NDV125" s="119"/>
      <c r="NDW125" s="119"/>
      <c r="NDX125" s="119"/>
      <c r="NDY125" s="119"/>
      <c r="NDZ125" s="119"/>
      <c r="NEA125" s="119"/>
      <c r="NEB125" s="119"/>
      <c r="NEC125" s="119"/>
      <c r="NED125" s="119"/>
      <c r="NEE125" s="119"/>
      <c r="NEF125" s="119"/>
      <c r="NEG125" s="119"/>
      <c r="NEH125" s="119"/>
      <c r="NEI125" s="119"/>
      <c r="NEJ125" s="119"/>
      <c r="NEK125" s="119"/>
      <c r="NEL125" s="119"/>
      <c r="NEM125" s="119"/>
      <c r="NEN125" s="119"/>
      <c r="NEO125" s="119"/>
      <c r="NEP125" s="119"/>
      <c r="NEQ125" s="119"/>
      <c r="NER125" s="119"/>
      <c r="NES125" s="119"/>
      <c r="NET125" s="119"/>
      <c r="NEU125" s="119"/>
      <c r="NEV125" s="119"/>
      <c r="NEW125" s="119"/>
      <c r="NEX125" s="119"/>
      <c r="NEY125" s="119"/>
      <c r="NEZ125" s="119"/>
      <c r="NFA125" s="119"/>
      <c r="NFB125" s="119"/>
      <c r="NFC125" s="119"/>
      <c r="NFD125" s="119"/>
      <c r="NFE125" s="119"/>
      <c r="NFF125" s="119"/>
      <c r="NFG125" s="119"/>
      <c r="NFH125" s="119"/>
      <c r="NFI125" s="119"/>
      <c r="NFJ125" s="119"/>
      <c r="NFK125" s="119"/>
      <c r="NFL125" s="119"/>
      <c r="NFM125" s="119"/>
      <c r="NFN125" s="119"/>
      <c r="NFO125" s="119"/>
      <c r="NFP125" s="119"/>
      <c r="NFQ125" s="119"/>
      <c r="NFR125" s="119"/>
      <c r="NFS125" s="119"/>
      <c r="NFT125" s="119"/>
      <c r="NFU125" s="119"/>
      <c r="NFV125" s="119"/>
      <c r="NFW125" s="119"/>
      <c r="NFX125" s="119"/>
      <c r="NFY125" s="119"/>
      <c r="NFZ125" s="119"/>
      <c r="NGA125" s="119"/>
      <c r="NGB125" s="119"/>
      <c r="NGC125" s="119"/>
      <c r="NGD125" s="119"/>
      <c r="NGE125" s="119"/>
      <c r="NGF125" s="119"/>
      <c r="NGG125" s="119"/>
      <c r="NGH125" s="119"/>
      <c r="NGI125" s="119"/>
      <c r="NGJ125" s="119"/>
      <c r="NGK125" s="119"/>
      <c r="NGL125" s="119"/>
      <c r="NGM125" s="119"/>
      <c r="NGN125" s="119"/>
      <c r="NGO125" s="119"/>
      <c r="NGP125" s="119"/>
      <c r="NGQ125" s="119"/>
      <c r="NGR125" s="119"/>
      <c r="NGS125" s="119"/>
      <c r="NGT125" s="119"/>
      <c r="NGU125" s="119"/>
      <c r="NGV125" s="119"/>
      <c r="NGW125" s="119"/>
      <c r="NGX125" s="119"/>
      <c r="NGY125" s="119"/>
      <c r="NGZ125" s="119"/>
      <c r="NHA125" s="119"/>
      <c r="NHB125" s="119"/>
      <c r="NHC125" s="119"/>
      <c r="NHD125" s="119"/>
      <c r="NHE125" s="119"/>
      <c r="NHF125" s="119"/>
      <c r="NHG125" s="119"/>
      <c r="NHH125" s="119"/>
      <c r="NHI125" s="119"/>
      <c r="NHJ125" s="119"/>
      <c r="NHK125" s="119"/>
      <c r="NHL125" s="119"/>
      <c r="NHM125" s="119"/>
      <c r="NHN125" s="119"/>
      <c r="NHO125" s="119"/>
      <c r="NHP125" s="119"/>
      <c r="NHQ125" s="119"/>
      <c r="NHR125" s="119"/>
      <c r="NHS125" s="119"/>
      <c r="NHT125" s="119"/>
      <c r="NHU125" s="119"/>
      <c r="NHV125" s="119"/>
      <c r="NHW125" s="119"/>
      <c r="NHX125" s="119"/>
      <c r="NHY125" s="119"/>
      <c r="NHZ125" s="119"/>
      <c r="NIA125" s="119"/>
      <c r="NIB125" s="119"/>
      <c r="NIC125" s="119"/>
      <c r="NID125" s="119"/>
      <c r="NIE125" s="119"/>
      <c r="NIF125" s="119"/>
      <c r="NIG125" s="119"/>
      <c r="NIH125" s="119"/>
      <c r="NII125" s="119"/>
      <c r="NIJ125" s="119"/>
      <c r="NIK125" s="119"/>
      <c r="NIL125" s="119"/>
      <c r="NIM125" s="119"/>
      <c r="NIN125" s="119"/>
      <c r="NIO125" s="119"/>
      <c r="NIP125" s="119"/>
      <c r="NIQ125" s="119"/>
      <c r="NIR125" s="119"/>
      <c r="NIS125" s="119"/>
      <c r="NIT125" s="119"/>
      <c r="NIU125" s="119"/>
      <c r="NIV125" s="119"/>
      <c r="NIW125" s="119"/>
      <c r="NIX125" s="119"/>
      <c r="NIY125" s="119"/>
      <c r="NIZ125" s="119"/>
      <c r="NJA125" s="119"/>
      <c r="NJB125" s="119"/>
      <c r="NJC125" s="119"/>
      <c r="NJD125" s="119"/>
      <c r="NJE125" s="119"/>
      <c r="NJF125" s="119"/>
      <c r="NJG125" s="119"/>
      <c r="NJH125" s="119"/>
      <c r="NJI125" s="119"/>
      <c r="NJJ125" s="119"/>
      <c r="NJK125" s="119"/>
      <c r="NJL125" s="119"/>
      <c r="NJM125" s="119"/>
      <c r="NJN125" s="119"/>
      <c r="NJO125" s="119"/>
      <c r="NJP125" s="119"/>
      <c r="NJQ125" s="119"/>
      <c r="NJR125" s="119"/>
      <c r="NJS125" s="119"/>
      <c r="NJT125" s="119"/>
      <c r="NJU125" s="119"/>
      <c r="NJV125" s="119"/>
      <c r="NJW125" s="119"/>
      <c r="NJX125" s="119"/>
      <c r="NJY125" s="119"/>
      <c r="NJZ125" s="119"/>
      <c r="NKA125" s="119"/>
      <c r="NKB125" s="119"/>
      <c r="NKC125" s="119"/>
      <c r="NKD125" s="119"/>
      <c r="NKE125" s="119"/>
      <c r="NKF125" s="119"/>
      <c r="NKG125" s="119"/>
      <c r="NKH125" s="119"/>
      <c r="NKI125" s="119"/>
      <c r="NKJ125" s="119"/>
      <c r="NKK125" s="119"/>
      <c r="NKL125" s="119"/>
      <c r="NKM125" s="119"/>
      <c r="NKN125" s="119"/>
      <c r="NKO125" s="119"/>
      <c r="NKP125" s="119"/>
      <c r="NKQ125" s="119"/>
      <c r="NKR125" s="119"/>
      <c r="NKS125" s="119"/>
      <c r="NKT125" s="119"/>
      <c r="NKU125" s="119"/>
      <c r="NKV125" s="119"/>
      <c r="NKW125" s="119"/>
      <c r="NKX125" s="119"/>
      <c r="NKY125" s="119"/>
      <c r="NKZ125" s="119"/>
      <c r="NLA125" s="119"/>
      <c r="NLB125" s="119"/>
      <c r="NLC125" s="119"/>
      <c r="NLD125" s="119"/>
      <c r="NLE125" s="119"/>
      <c r="NLF125" s="119"/>
      <c r="NLG125" s="119"/>
      <c r="NLH125" s="119"/>
      <c r="NLI125" s="119"/>
      <c r="NLJ125" s="119"/>
      <c r="NLK125" s="119"/>
      <c r="NLL125" s="119"/>
      <c r="NLM125" s="119"/>
      <c r="NLN125" s="119"/>
      <c r="NLO125" s="119"/>
      <c r="NLP125" s="119"/>
      <c r="NLQ125" s="119"/>
      <c r="NLR125" s="119"/>
      <c r="NLS125" s="119"/>
      <c r="NLT125" s="119"/>
      <c r="NLU125" s="119"/>
      <c r="NLV125" s="119"/>
      <c r="NLW125" s="119"/>
      <c r="NLX125" s="119"/>
      <c r="NLY125" s="119"/>
      <c r="NLZ125" s="119"/>
      <c r="NMA125" s="119"/>
      <c r="NMB125" s="119"/>
      <c r="NMC125" s="119"/>
      <c r="NMD125" s="119"/>
      <c r="NME125" s="119"/>
      <c r="NMF125" s="119"/>
      <c r="NMG125" s="119"/>
      <c r="NMH125" s="119"/>
      <c r="NMI125" s="119"/>
      <c r="NMJ125" s="119"/>
      <c r="NMK125" s="119"/>
      <c r="NML125" s="119"/>
      <c r="NMM125" s="119"/>
      <c r="NMN125" s="119"/>
      <c r="NMO125" s="119"/>
      <c r="NMP125" s="119"/>
      <c r="NMQ125" s="119"/>
      <c r="NMR125" s="119"/>
      <c r="NMS125" s="119"/>
      <c r="NMT125" s="119"/>
      <c r="NMU125" s="119"/>
      <c r="NMV125" s="119"/>
      <c r="NMW125" s="119"/>
      <c r="NMX125" s="119"/>
      <c r="NMY125" s="119"/>
      <c r="NMZ125" s="119"/>
      <c r="NNA125" s="119"/>
      <c r="NNB125" s="119"/>
      <c r="NNC125" s="119"/>
      <c r="NND125" s="119"/>
      <c r="NNE125" s="119"/>
      <c r="NNF125" s="119"/>
      <c r="NNG125" s="119"/>
      <c r="NNH125" s="119"/>
      <c r="NNI125" s="119"/>
      <c r="NNJ125" s="119"/>
      <c r="NNK125" s="119"/>
      <c r="NNL125" s="119"/>
      <c r="NNM125" s="119"/>
      <c r="NNN125" s="119"/>
      <c r="NNO125" s="119"/>
      <c r="NNP125" s="119"/>
      <c r="NNQ125" s="119"/>
      <c r="NNR125" s="119"/>
      <c r="NNS125" s="119"/>
      <c r="NNT125" s="119"/>
      <c r="NNU125" s="119"/>
      <c r="NNV125" s="119"/>
      <c r="NNW125" s="119"/>
      <c r="NNX125" s="119"/>
      <c r="NNY125" s="119"/>
      <c r="NNZ125" s="119"/>
      <c r="NOA125" s="119"/>
      <c r="NOB125" s="119"/>
      <c r="NOC125" s="119"/>
      <c r="NOD125" s="119"/>
      <c r="NOE125" s="119"/>
      <c r="NOF125" s="119"/>
      <c r="NOG125" s="119"/>
      <c r="NOH125" s="119"/>
      <c r="NOI125" s="119"/>
      <c r="NOJ125" s="119"/>
      <c r="NOK125" s="119"/>
      <c r="NOL125" s="119"/>
      <c r="NOM125" s="119"/>
      <c r="NON125" s="119"/>
      <c r="NOO125" s="119"/>
      <c r="NOP125" s="119"/>
      <c r="NOQ125" s="119"/>
      <c r="NOR125" s="119"/>
      <c r="NOS125" s="119"/>
      <c r="NOT125" s="119"/>
      <c r="NOU125" s="119"/>
      <c r="NOV125" s="119"/>
      <c r="NOW125" s="119"/>
      <c r="NOX125" s="119"/>
      <c r="NOY125" s="119"/>
      <c r="NOZ125" s="119"/>
      <c r="NPA125" s="119"/>
      <c r="NPB125" s="119"/>
      <c r="NPC125" s="119"/>
      <c r="NPD125" s="119"/>
      <c r="NPE125" s="119"/>
      <c r="NPF125" s="119"/>
      <c r="NPG125" s="119"/>
      <c r="NPH125" s="119"/>
      <c r="NPI125" s="119"/>
      <c r="NPJ125" s="119"/>
      <c r="NPK125" s="119"/>
      <c r="NPL125" s="119"/>
      <c r="NPM125" s="119"/>
      <c r="NPN125" s="119"/>
      <c r="NPO125" s="119"/>
      <c r="NPP125" s="119"/>
      <c r="NPQ125" s="119"/>
      <c r="NPR125" s="119"/>
      <c r="NPS125" s="119"/>
      <c r="NPT125" s="119"/>
      <c r="NPU125" s="119"/>
      <c r="NPV125" s="119"/>
      <c r="NPW125" s="119"/>
      <c r="NPX125" s="119"/>
      <c r="NPY125" s="119"/>
      <c r="NPZ125" s="119"/>
      <c r="NQA125" s="119"/>
      <c r="NQB125" s="119"/>
      <c r="NQC125" s="119"/>
      <c r="NQD125" s="119"/>
      <c r="NQE125" s="119"/>
      <c r="NQF125" s="119"/>
      <c r="NQG125" s="119"/>
      <c r="NQH125" s="119"/>
      <c r="NQI125" s="119"/>
      <c r="NQJ125" s="119"/>
      <c r="NQK125" s="119"/>
      <c r="NQL125" s="119"/>
      <c r="NQM125" s="119"/>
      <c r="NQN125" s="119"/>
      <c r="NQO125" s="119"/>
      <c r="NQP125" s="119"/>
      <c r="NQQ125" s="119"/>
      <c r="NQR125" s="119"/>
      <c r="NQS125" s="119"/>
      <c r="NQT125" s="119"/>
      <c r="NQU125" s="119"/>
      <c r="NQV125" s="119"/>
      <c r="NQW125" s="119"/>
      <c r="NQX125" s="119"/>
      <c r="NQY125" s="119"/>
      <c r="NQZ125" s="119"/>
      <c r="NRA125" s="119"/>
      <c r="NRB125" s="119"/>
      <c r="NRC125" s="119"/>
      <c r="NRD125" s="119"/>
      <c r="NRE125" s="119"/>
      <c r="NRF125" s="119"/>
      <c r="NRG125" s="119"/>
      <c r="NRH125" s="119"/>
      <c r="NRI125" s="119"/>
      <c r="NRJ125" s="119"/>
      <c r="NRK125" s="119"/>
      <c r="NRL125" s="119"/>
      <c r="NRM125" s="119"/>
      <c r="NRN125" s="119"/>
      <c r="NRO125" s="119"/>
      <c r="NRP125" s="119"/>
      <c r="NRQ125" s="119"/>
      <c r="NRR125" s="119"/>
      <c r="NRS125" s="119"/>
      <c r="NRT125" s="119"/>
      <c r="NRU125" s="119"/>
      <c r="NRV125" s="119"/>
      <c r="NRW125" s="119"/>
      <c r="NRX125" s="119"/>
      <c r="NRY125" s="119"/>
      <c r="NRZ125" s="119"/>
      <c r="NSA125" s="119"/>
      <c r="NSB125" s="119"/>
      <c r="NSC125" s="119"/>
      <c r="NSD125" s="119"/>
      <c r="NSE125" s="119"/>
      <c r="NSF125" s="119"/>
      <c r="NSG125" s="119"/>
      <c r="NSH125" s="119"/>
      <c r="NSI125" s="119"/>
      <c r="NSJ125" s="119"/>
      <c r="NSK125" s="119"/>
      <c r="NSL125" s="119"/>
      <c r="NSM125" s="119"/>
      <c r="NSN125" s="119"/>
      <c r="NSO125" s="119"/>
      <c r="NSP125" s="119"/>
      <c r="NSQ125" s="119"/>
      <c r="NSR125" s="119"/>
      <c r="NSS125" s="119"/>
      <c r="NST125" s="119"/>
      <c r="NSU125" s="119"/>
      <c r="NSV125" s="119"/>
      <c r="NSW125" s="119"/>
      <c r="NSX125" s="119"/>
      <c r="NSY125" s="119"/>
      <c r="NSZ125" s="119"/>
      <c r="NTA125" s="119"/>
      <c r="NTB125" s="119"/>
      <c r="NTC125" s="119"/>
      <c r="NTD125" s="119"/>
      <c r="NTE125" s="119"/>
      <c r="NTF125" s="119"/>
      <c r="NTG125" s="119"/>
      <c r="NTH125" s="119"/>
      <c r="NTI125" s="119"/>
      <c r="NTJ125" s="119"/>
      <c r="NTK125" s="119"/>
      <c r="NTL125" s="119"/>
      <c r="NTM125" s="119"/>
      <c r="NTN125" s="119"/>
      <c r="NTO125" s="119"/>
      <c r="NTP125" s="119"/>
      <c r="NTQ125" s="119"/>
      <c r="NTR125" s="119"/>
      <c r="NTS125" s="119"/>
      <c r="NTT125" s="119"/>
      <c r="NTU125" s="119"/>
      <c r="NTV125" s="119"/>
      <c r="NTW125" s="119"/>
      <c r="NTX125" s="119"/>
      <c r="NTY125" s="119"/>
      <c r="NTZ125" s="119"/>
      <c r="NUA125" s="119"/>
      <c r="NUB125" s="119"/>
      <c r="NUC125" s="119"/>
      <c r="NUD125" s="119"/>
      <c r="NUE125" s="119"/>
      <c r="NUF125" s="119"/>
      <c r="NUG125" s="119"/>
      <c r="NUH125" s="119"/>
      <c r="NUI125" s="119"/>
      <c r="NUJ125" s="119"/>
      <c r="NUK125" s="119"/>
      <c r="NUL125" s="119"/>
      <c r="NUM125" s="119"/>
      <c r="NUN125" s="119"/>
      <c r="NUO125" s="119"/>
      <c r="NUP125" s="119"/>
      <c r="NUQ125" s="119"/>
      <c r="NUR125" s="119"/>
      <c r="NUS125" s="119"/>
      <c r="NUT125" s="119"/>
      <c r="NUU125" s="119"/>
      <c r="NUV125" s="119"/>
      <c r="NUW125" s="119"/>
      <c r="NUX125" s="119"/>
      <c r="NUY125" s="119"/>
      <c r="NUZ125" s="119"/>
      <c r="NVA125" s="119"/>
      <c r="NVB125" s="119"/>
      <c r="NVC125" s="119"/>
      <c r="NVD125" s="119"/>
      <c r="NVE125" s="119"/>
      <c r="NVF125" s="119"/>
      <c r="NVG125" s="119"/>
      <c r="NVH125" s="119"/>
      <c r="NVI125" s="119"/>
      <c r="NVJ125" s="119"/>
      <c r="NVK125" s="119"/>
      <c r="NVL125" s="119"/>
      <c r="NVM125" s="119"/>
      <c r="NVN125" s="119"/>
      <c r="NVO125" s="119"/>
      <c r="NVP125" s="119"/>
      <c r="NVQ125" s="119"/>
      <c r="NVR125" s="119"/>
      <c r="NVS125" s="119"/>
      <c r="NVT125" s="119"/>
      <c r="NVU125" s="119"/>
      <c r="NVV125" s="119"/>
      <c r="NVW125" s="119"/>
      <c r="NVX125" s="119"/>
      <c r="NVY125" s="119"/>
      <c r="NVZ125" s="119"/>
      <c r="NWA125" s="119"/>
      <c r="NWB125" s="119"/>
      <c r="NWC125" s="119"/>
      <c r="NWD125" s="119"/>
      <c r="NWE125" s="119"/>
      <c r="NWF125" s="119"/>
      <c r="NWG125" s="119"/>
      <c r="NWH125" s="119"/>
      <c r="NWI125" s="119"/>
      <c r="NWJ125" s="119"/>
      <c r="NWK125" s="119"/>
      <c r="NWL125" s="119"/>
      <c r="NWM125" s="119"/>
      <c r="NWN125" s="119"/>
      <c r="NWO125" s="119"/>
      <c r="NWP125" s="119"/>
      <c r="NWQ125" s="119"/>
      <c r="NWR125" s="119"/>
      <c r="NWS125" s="119"/>
      <c r="NWT125" s="119"/>
      <c r="NWU125" s="119"/>
      <c r="NWV125" s="119"/>
      <c r="NWW125" s="119"/>
      <c r="NWX125" s="119"/>
      <c r="NWY125" s="119"/>
      <c r="NWZ125" s="119"/>
      <c r="NXA125" s="119"/>
      <c r="NXB125" s="119"/>
      <c r="NXC125" s="119"/>
      <c r="NXD125" s="119"/>
      <c r="NXE125" s="119"/>
      <c r="NXF125" s="119"/>
      <c r="NXG125" s="119"/>
      <c r="NXH125" s="119"/>
      <c r="NXI125" s="119"/>
      <c r="NXJ125" s="119"/>
      <c r="NXK125" s="119"/>
      <c r="NXL125" s="119"/>
      <c r="NXM125" s="119"/>
      <c r="NXN125" s="119"/>
      <c r="NXO125" s="119"/>
      <c r="NXP125" s="119"/>
      <c r="NXQ125" s="119"/>
      <c r="NXR125" s="119"/>
      <c r="NXS125" s="119"/>
      <c r="NXT125" s="119"/>
      <c r="NXU125" s="119"/>
      <c r="NXV125" s="119"/>
      <c r="NXW125" s="119"/>
      <c r="NXX125" s="119"/>
      <c r="NXY125" s="119"/>
      <c r="NXZ125" s="119"/>
      <c r="NYA125" s="119"/>
      <c r="NYB125" s="119"/>
      <c r="NYC125" s="119"/>
      <c r="NYD125" s="119"/>
      <c r="NYE125" s="119"/>
      <c r="NYF125" s="119"/>
      <c r="NYG125" s="119"/>
      <c r="NYH125" s="119"/>
      <c r="NYI125" s="119"/>
      <c r="NYJ125" s="119"/>
      <c r="NYK125" s="119"/>
      <c r="NYL125" s="119"/>
      <c r="NYM125" s="119"/>
      <c r="NYN125" s="119"/>
      <c r="NYO125" s="119"/>
      <c r="NYP125" s="119"/>
      <c r="NYQ125" s="119"/>
      <c r="NYR125" s="119"/>
      <c r="NYS125" s="119"/>
      <c r="NYT125" s="119"/>
      <c r="NYU125" s="119"/>
      <c r="NYV125" s="119"/>
      <c r="NYW125" s="119"/>
      <c r="NYX125" s="119"/>
      <c r="NYY125" s="119"/>
      <c r="NYZ125" s="119"/>
      <c r="NZA125" s="119"/>
      <c r="NZB125" s="119"/>
      <c r="NZC125" s="119"/>
      <c r="NZD125" s="119"/>
      <c r="NZE125" s="119"/>
      <c r="NZF125" s="119"/>
      <c r="NZG125" s="119"/>
      <c r="NZH125" s="119"/>
      <c r="NZI125" s="119"/>
      <c r="NZJ125" s="119"/>
      <c r="NZK125" s="119"/>
      <c r="NZL125" s="119"/>
      <c r="NZM125" s="119"/>
      <c r="NZN125" s="119"/>
      <c r="NZO125" s="119"/>
      <c r="NZP125" s="119"/>
      <c r="NZQ125" s="119"/>
      <c r="NZR125" s="119"/>
      <c r="NZS125" s="119"/>
      <c r="NZT125" s="119"/>
      <c r="NZU125" s="119"/>
      <c r="NZV125" s="119"/>
      <c r="NZW125" s="119"/>
      <c r="NZX125" s="119"/>
      <c r="NZY125" s="119"/>
      <c r="NZZ125" s="119"/>
      <c r="OAA125" s="119"/>
      <c r="OAB125" s="119"/>
      <c r="OAC125" s="119"/>
      <c r="OAD125" s="119"/>
      <c r="OAE125" s="119"/>
      <c r="OAF125" s="119"/>
      <c r="OAG125" s="119"/>
      <c r="OAH125" s="119"/>
      <c r="OAI125" s="119"/>
      <c r="OAJ125" s="119"/>
      <c r="OAK125" s="119"/>
      <c r="OAL125" s="119"/>
      <c r="OAM125" s="119"/>
      <c r="OAN125" s="119"/>
      <c r="OAO125" s="119"/>
      <c r="OAP125" s="119"/>
      <c r="OAQ125" s="119"/>
      <c r="OAR125" s="119"/>
      <c r="OAS125" s="119"/>
      <c r="OAT125" s="119"/>
      <c r="OAU125" s="119"/>
      <c r="OAV125" s="119"/>
      <c r="OAW125" s="119"/>
      <c r="OAX125" s="119"/>
      <c r="OAY125" s="119"/>
      <c r="OAZ125" s="119"/>
      <c r="OBA125" s="119"/>
      <c r="OBB125" s="119"/>
      <c r="OBC125" s="119"/>
      <c r="OBD125" s="119"/>
      <c r="OBE125" s="119"/>
      <c r="OBF125" s="119"/>
      <c r="OBG125" s="119"/>
      <c r="OBH125" s="119"/>
      <c r="OBI125" s="119"/>
      <c r="OBJ125" s="119"/>
      <c r="OBK125" s="119"/>
      <c r="OBL125" s="119"/>
      <c r="OBM125" s="119"/>
      <c r="OBN125" s="119"/>
      <c r="OBO125" s="119"/>
      <c r="OBP125" s="119"/>
      <c r="OBQ125" s="119"/>
      <c r="OBR125" s="119"/>
      <c r="OBS125" s="119"/>
      <c r="OBT125" s="119"/>
      <c r="OBU125" s="119"/>
      <c r="OBV125" s="119"/>
      <c r="OBW125" s="119"/>
      <c r="OBX125" s="119"/>
      <c r="OBY125" s="119"/>
      <c r="OBZ125" s="119"/>
      <c r="OCA125" s="119"/>
      <c r="OCB125" s="119"/>
      <c r="OCC125" s="119"/>
      <c r="OCD125" s="119"/>
      <c r="OCE125" s="119"/>
      <c r="OCF125" s="119"/>
      <c r="OCG125" s="119"/>
      <c r="OCH125" s="119"/>
      <c r="OCI125" s="119"/>
      <c r="OCJ125" s="119"/>
      <c r="OCK125" s="119"/>
      <c r="OCL125" s="119"/>
      <c r="OCM125" s="119"/>
      <c r="OCN125" s="119"/>
      <c r="OCO125" s="119"/>
      <c r="OCP125" s="119"/>
      <c r="OCQ125" s="119"/>
      <c r="OCR125" s="119"/>
      <c r="OCS125" s="119"/>
      <c r="OCT125" s="119"/>
      <c r="OCU125" s="119"/>
      <c r="OCV125" s="119"/>
      <c r="OCW125" s="119"/>
      <c r="OCX125" s="119"/>
      <c r="OCY125" s="119"/>
      <c r="OCZ125" s="119"/>
      <c r="ODA125" s="119"/>
      <c r="ODB125" s="119"/>
      <c r="ODC125" s="119"/>
      <c r="ODD125" s="119"/>
      <c r="ODE125" s="119"/>
      <c r="ODF125" s="119"/>
      <c r="ODG125" s="119"/>
      <c r="ODH125" s="119"/>
      <c r="ODI125" s="119"/>
      <c r="ODJ125" s="119"/>
      <c r="ODK125" s="119"/>
      <c r="ODL125" s="119"/>
      <c r="ODM125" s="119"/>
      <c r="ODN125" s="119"/>
      <c r="ODO125" s="119"/>
      <c r="ODP125" s="119"/>
      <c r="ODQ125" s="119"/>
      <c r="ODR125" s="119"/>
      <c r="ODS125" s="119"/>
      <c r="ODT125" s="119"/>
      <c r="ODU125" s="119"/>
      <c r="ODV125" s="119"/>
      <c r="ODW125" s="119"/>
      <c r="ODX125" s="119"/>
      <c r="ODY125" s="119"/>
      <c r="ODZ125" s="119"/>
      <c r="OEA125" s="119"/>
      <c r="OEB125" s="119"/>
      <c r="OEC125" s="119"/>
      <c r="OED125" s="119"/>
      <c r="OEE125" s="119"/>
      <c r="OEF125" s="119"/>
      <c r="OEG125" s="119"/>
      <c r="OEH125" s="119"/>
      <c r="OEI125" s="119"/>
      <c r="OEJ125" s="119"/>
      <c r="OEK125" s="119"/>
      <c r="OEL125" s="119"/>
      <c r="OEM125" s="119"/>
      <c r="OEN125" s="119"/>
      <c r="OEO125" s="119"/>
      <c r="OEP125" s="119"/>
      <c r="OEQ125" s="119"/>
      <c r="OER125" s="119"/>
      <c r="OES125" s="119"/>
      <c r="OET125" s="119"/>
      <c r="OEU125" s="119"/>
      <c r="OEV125" s="119"/>
      <c r="OEW125" s="119"/>
      <c r="OEX125" s="119"/>
      <c r="OEY125" s="119"/>
      <c r="OEZ125" s="119"/>
      <c r="OFA125" s="119"/>
      <c r="OFB125" s="119"/>
      <c r="OFC125" s="119"/>
      <c r="OFD125" s="119"/>
      <c r="OFE125" s="119"/>
      <c r="OFF125" s="119"/>
      <c r="OFG125" s="119"/>
      <c r="OFH125" s="119"/>
      <c r="OFI125" s="119"/>
      <c r="OFJ125" s="119"/>
      <c r="OFK125" s="119"/>
      <c r="OFL125" s="119"/>
      <c r="OFM125" s="119"/>
      <c r="OFN125" s="119"/>
      <c r="OFO125" s="119"/>
      <c r="OFP125" s="119"/>
      <c r="OFQ125" s="119"/>
      <c r="OFR125" s="119"/>
      <c r="OFS125" s="119"/>
      <c r="OFT125" s="119"/>
      <c r="OFU125" s="119"/>
      <c r="OFV125" s="119"/>
      <c r="OFW125" s="119"/>
      <c r="OFX125" s="119"/>
      <c r="OFY125" s="119"/>
      <c r="OFZ125" s="119"/>
      <c r="OGA125" s="119"/>
      <c r="OGB125" s="119"/>
      <c r="OGC125" s="119"/>
      <c r="OGD125" s="119"/>
      <c r="OGE125" s="119"/>
      <c r="OGF125" s="119"/>
      <c r="OGG125" s="119"/>
      <c r="OGH125" s="119"/>
      <c r="OGI125" s="119"/>
      <c r="OGJ125" s="119"/>
      <c r="OGK125" s="119"/>
      <c r="OGL125" s="119"/>
      <c r="OGM125" s="119"/>
      <c r="OGN125" s="119"/>
      <c r="OGO125" s="119"/>
      <c r="OGP125" s="119"/>
      <c r="OGQ125" s="119"/>
      <c r="OGR125" s="119"/>
      <c r="OGS125" s="119"/>
      <c r="OGT125" s="119"/>
      <c r="OGU125" s="119"/>
      <c r="OGV125" s="119"/>
      <c r="OGW125" s="119"/>
      <c r="OGX125" s="119"/>
      <c r="OGY125" s="119"/>
      <c r="OGZ125" s="119"/>
      <c r="OHA125" s="119"/>
      <c r="OHB125" s="119"/>
      <c r="OHC125" s="119"/>
      <c r="OHD125" s="119"/>
      <c r="OHE125" s="119"/>
      <c r="OHF125" s="119"/>
      <c r="OHG125" s="119"/>
      <c r="OHH125" s="119"/>
      <c r="OHI125" s="119"/>
      <c r="OHJ125" s="119"/>
      <c r="OHK125" s="119"/>
      <c r="OHL125" s="119"/>
      <c r="OHM125" s="119"/>
      <c r="OHN125" s="119"/>
      <c r="OHO125" s="119"/>
      <c r="OHP125" s="119"/>
      <c r="OHQ125" s="119"/>
      <c r="OHR125" s="119"/>
      <c r="OHS125" s="119"/>
      <c r="OHT125" s="119"/>
      <c r="OHU125" s="119"/>
      <c r="OHV125" s="119"/>
      <c r="OHW125" s="119"/>
      <c r="OHX125" s="119"/>
      <c r="OHY125" s="119"/>
      <c r="OHZ125" s="119"/>
      <c r="OIA125" s="119"/>
      <c r="OIB125" s="119"/>
      <c r="OIC125" s="119"/>
      <c r="OID125" s="119"/>
      <c r="OIE125" s="119"/>
      <c r="OIF125" s="119"/>
      <c r="OIG125" s="119"/>
      <c r="OIH125" s="119"/>
      <c r="OII125" s="119"/>
      <c r="OIJ125" s="119"/>
      <c r="OIK125" s="119"/>
      <c r="OIL125" s="119"/>
      <c r="OIM125" s="119"/>
      <c r="OIN125" s="119"/>
      <c r="OIO125" s="119"/>
      <c r="OIP125" s="119"/>
      <c r="OIQ125" s="119"/>
      <c r="OIR125" s="119"/>
      <c r="OIS125" s="119"/>
      <c r="OIT125" s="119"/>
      <c r="OIU125" s="119"/>
      <c r="OIV125" s="119"/>
      <c r="OIW125" s="119"/>
      <c r="OIX125" s="119"/>
      <c r="OIY125" s="119"/>
      <c r="OIZ125" s="119"/>
      <c r="OJA125" s="119"/>
      <c r="OJB125" s="119"/>
      <c r="OJC125" s="119"/>
      <c r="OJD125" s="119"/>
      <c r="OJE125" s="119"/>
      <c r="OJF125" s="119"/>
      <c r="OJG125" s="119"/>
      <c r="OJH125" s="119"/>
      <c r="OJI125" s="119"/>
      <c r="OJJ125" s="119"/>
      <c r="OJK125" s="119"/>
      <c r="OJL125" s="119"/>
      <c r="OJM125" s="119"/>
      <c r="OJN125" s="119"/>
      <c r="OJO125" s="119"/>
      <c r="OJP125" s="119"/>
      <c r="OJQ125" s="119"/>
      <c r="OJR125" s="119"/>
      <c r="OJS125" s="119"/>
      <c r="OJT125" s="119"/>
      <c r="OJU125" s="119"/>
      <c r="OJV125" s="119"/>
      <c r="OJW125" s="119"/>
      <c r="OJX125" s="119"/>
      <c r="OJY125" s="119"/>
      <c r="OJZ125" s="119"/>
      <c r="OKA125" s="119"/>
      <c r="OKB125" s="119"/>
      <c r="OKC125" s="119"/>
      <c r="OKD125" s="119"/>
      <c r="OKE125" s="119"/>
      <c r="OKF125" s="119"/>
      <c r="OKG125" s="119"/>
      <c r="OKH125" s="119"/>
      <c r="OKI125" s="119"/>
      <c r="OKJ125" s="119"/>
      <c r="OKK125" s="119"/>
      <c r="OKL125" s="119"/>
      <c r="OKM125" s="119"/>
      <c r="OKN125" s="119"/>
      <c r="OKO125" s="119"/>
      <c r="OKP125" s="119"/>
      <c r="OKQ125" s="119"/>
      <c r="OKR125" s="119"/>
      <c r="OKS125" s="119"/>
      <c r="OKT125" s="119"/>
      <c r="OKU125" s="119"/>
      <c r="OKV125" s="119"/>
      <c r="OKW125" s="119"/>
      <c r="OKX125" s="119"/>
      <c r="OKY125" s="119"/>
      <c r="OKZ125" s="119"/>
      <c r="OLA125" s="119"/>
      <c r="OLB125" s="119"/>
      <c r="OLC125" s="119"/>
      <c r="OLD125" s="119"/>
      <c r="OLE125" s="119"/>
      <c r="OLF125" s="119"/>
      <c r="OLG125" s="119"/>
      <c r="OLH125" s="119"/>
      <c r="OLI125" s="119"/>
      <c r="OLJ125" s="119"/>
      <c r="OLK125" s="119"/>
      <c r="OLL125" s="119"/>
      <c r="OLM125" s="119"/>
      <c r="OLN125" s="119"/>
      <c r="OLO125" s="119"/>
      <c r="OLP125" s="119"/>
      <c r="OLQ125" s="119"/>
      <c r="OLR125" s="119"/>
      <c r="OLS125" s="119"/>
      <c r="OLT125" s="119"/>
      <c r="OLU125" s="119"/>
      <c r="OLV125" s="119"/>
      <c r="OLW125" s="119"/>
      <c r="OLX125" s="119"/>
      <c r="OLY125" s="119"/>
      <c r="OLZ125" s="119"/>
      <c r="OMA125" s="119"/>
      <c r="OMB125" s="119"/>
      <c r="OMC125" s="119"/>
      <c r="OMD125" s="119"/>
      <c r="OME125" s="119"/>
      <c r="OMF125" s="119"/>
      <c r="OMG125" s="119"/>
      <c r="OMH125" s="119"/>
      <c r="OMI125" s="119"/>
      <c r="OMJ125" s="119"/>
      <c r="OMK125" s="119"/>
      <c r="OML125" s="119"/>
      <c r="OMM125" s="119"/>
      <c r="OMN125" s="119"/>
      <c r="OMO125" s="119"/>
      <c r="OMP125" s="119"/>
      <c r="OMQ125" s="119"/>
      <c r="OMR125" s="119"/>
      <c r="OMS125" s="119"/>
      <c r="OMT125" s="119"/>
      <c r="OMU125" s="119"/>
      <c r="OMV125" s="119"/>
      <c r="OMW125" s="119"/>
      <c r="OMX125" s="119"/>
      <c r="OMY125" s="119"/>
      <c r="OMZ125" s="119"/>
      <c r="ONA125" s="119"/>
      <c r="ONB125" s="119"/>
      <c r="ONC125" s="119"/>
      <c r="OND125" s="119"/>
      <c r="ONE125" s="119"/>
      <c r="ONF125" s="119"/>
      <c r="ONG125" s="119"/>
      <c r="ONH125" s="119"/>
      <c r="ONI125" s="119"/>
      <c r="ONJ125" s="119"/>
      <c r="ONK125" s="119"/>
      <c r="ONL125" s="119"/>
      <c r="ONM125" s="119"/>
      <c r="ONN125" s="119"/>
      <c r="ONO125" s="119"/>
      <c r="ONP125" s="119"/>
      <c r="ONQ125" s="119"/>
      <c r="ONR125" s="119"/>
      <c r="ONS125" s="119"/>
      <c r="ONT125" s="119"/>
      <c r="ONU125" s="119"/>
      <c r="ONV125" s="119"/>
      <c r="ONW125" s="119"/>
      <c r="ONX125" s="119"/>
      <c r="ONY125" s="119"/>
      <c r="ONZ125" s="119"/>
      <c r="OOA125" s="119"/>
      <c r="OOB125" s="119"/>
      <c r="OOC125" s="119"/>
      <c r="OOD125" s="119"/>
      <c r="OOE125" s="119"/>
      <c r="OOF125" s="119"/>
      <c r="OOG125" s="119"/>
      <c r="OOH125" s="119"/>
      <c r="OOI125" s="119"/>
      <c r="OOJ125" s="119"/>
      <c r="OOK125" s="119"/>
      <c r="OOL125" s="119"/>
      <c r="OOM125" s="119"/>
      <c r="OON125" s="119"/>
      <c r="OOO125" s="119"/>
      <c r="OOP125" s="119"/>
      <c r="OOQ125" s="119"/>
      <c r="OOR125" s="119"/>
      <c r="OOS125" s="119"/>
      <c r="OOT125" s="119"/>
      <c r="OOU125" s="119"/>
      <c r="OOV125" s="119"/>
      <c r="OOW125" s="119"/>
      <c r="OOX125" s="119"/>
      <c r="OOY125" s="119"/>
      <c r="OOZ125" s="119"/>
      <c r="OPA125" s="119"/>
      <c r="OPB125" s="119"/>
      <c r="OPC125" s="119"/>
      <c r="OPD125" s="119"/>
      <c r="OPE125" s="119"/>
      <c r="OPF125" s="119"/>
      <c r="OPG125" s="119"/>
      <c r="OPH125" s="119"/>
      <c r="OPI125" s="119"/>
      <c r="OPJ125" s="119"/>
      <c r="OPK125" s="119"/>
      <c r="OPL125" s="119"/>
      <c r="OPM125" s="119"/>
      <c r="OPN125" s="119"/>
      <c r="OPO125" s="119"/>
      <c r="OPP125" s="119"/>
      <c r="OPQ125" s="119"/>
      <c r="OPR125" s="119"/>
      <c r="OPS125" s="119"/>
      <c r="OPT125" s="119"/>
      <c r="OPU125" s="119"/>
      <c r="OPV125" s="119"/>
      <c r="OPW125" s="119"/>
      <c r="OPX125" s="119"/>
      <c r="OPY125" s="119"/>
      <c r="OPZ125" s="119"/>
      <c r="OQA125" s="119"/>
      <c r="OQB125" s="119"/>
      <c r="OQC125" s="119"/>
      <c r="OQD125" s="119"/>
      <c r="OQE125" s="119"/>
      <c r="OQF125" s="119"/>
      <c r="OQG125" s="119"/>
      <c r="OQH125" s="119"/>
      <c r="OQI125" s="119"/>
      <c r="OQJ125" s="119"/>
      <c r="OQK125" s="119"/>
      <c r="OQL125" s="119"/>
      <c r="OQM125" s="119"/>
      <c r="OQN125" s="119"/>
      <c r="OQO125" s="119"/>
      <c r="OQP125" s="119"/>
      <c r="OQQ125" s="119"/>
      <c r="OQR125" s="119"/>
      <c r="OQS125" s="119"/>
      <c r="OQT125" s="119"/>
      <c r="OQU125" s="119"/>
      <c r="OQV125" s="119"/>
      <c r="OQW125" s="119"/>
      <c r="OQX125" s="119"/>
      <c r="OQY125" s="119"/>
      <c r="OQZ125" s="119"/>
      <c r="ORA125" s="119"/>
      <c r="ORB125" s="119"/>
      <c r="ORC125" s="119"/>
      <c r="ORD125" s="119"/>
      <c r="ORE125" s="119"/>
      <c r="ORF125" s="119"/>
      <c r="ORG125" s="119"/>
      <c r="ORH125" s="119"/>
      <c r="ORI125" s="119"/>
      <c r="ORJ125" s="119"/>
      <c r="ORK125" s="119"/>
      <c r="ORL125" s="119"/>
      <c r="ORM125" s="119"/>
      <c r="ORN125" s="119"/>
      <c r="ORO125" s="119"/>
      <c r="ORP125" s="119"/>
      <c r="ORQ125" s="119"/>
      <c r="ORR125" s="119"/>
      <c r="ORS125" s="119"/>
      <c r="ORT125" s="119"/>
      <c r="ORU125" s="119"/>
      <c r="ORV125" s="119"/>
      <c r="ORW125" s="119"/>
      <c r="ORX125" s="119"/>
      <c r="ORY125" s="119"/>
      <c r="ORZ125" s="119"/>
      <c r="OSA125" s="119"/>
      <c r="OSB125" s="119"/>
      <c r="OSC125" s="119"/>
      <c r="OSD125" s="119"/>
      <c r="OSE125" s="119"/>
      <c r="OSF125" s="119"/>
      <c r="OSG125" s="119"/>
      <c r="OSH125" s="119"/>
      <c r="OSI125" s="119"/>
      <c r="OSJ125" s="119"/>
      <c r="OSK125" s="119"/>
      <c r="OSL125" s="119"/>
      <c r="OSM125" s="119"/>
      <c r="OSN125" s="119"/>
      <c r="OSO125" s="119"/>
      <c r="OSP125" s="119"/>
      <c r="OSQ125" s="119"/>
      <c r="OSR125" s="119"/>
      <c r="OSS125" s="119"/>
      <c r="OST125" s="119"/>
      <c r="OSU125" s="119"/>
      <c r="OSV125" s="119"/>
      <c r="OSW125" s="119"/>
      <c r="OSX125" s="119"/>
      <c r="OSY125" s="119"/>
      <c r="OSZ125" s="119"/>
      <c r="OTA125" s="119"/>
      <c r="OTB125" s="119"/>
      <c r="OTC125" s="119"/>
      <c r="OTD125" s="119"/>
      <c r="OTE125" s="119"/>
      <c r="OTF125" s="119"/>
      <c r="OTG125" s="119"/>
      <c r="OTH125" s="119"/>
      <c r="OTI125" s="119"/>
      <c r="OTJ125" s="119"/>
      <c r="OTK125" s="119"/>
      <c r="OTL125" s="119"/>
      <c r="OTM125" s="119"/>
      <c r="OTN125" s="119"/>
      <c r="OTO125" s="119"/>
      <c r="OTP125" s="119"/>
      <c r="OTQ125" s="119"/>
      <c r="OTR125" s="119"/>
      <c r="OTS125" s="119"/>
      <c r="OTT125" s="119"/>
      <c r="OTU125" s="119"/>
      <c r="OTV125" s="119"/>
      <c r="OTW125" s="119"/>
      <c r="OTX125" s="119"/>
      <c r="OTY125" s="119"/>
      <c r="OTZ125" s="119"/>
      <c r="OUA125" s="119"/>
      <c r="OUB125" s="119"/>
      <c r="OUC125" s="119"/>
      <c r="OUD125" s="119"/>
      <c r="OUE125" s="119"/>
      <c r="OUF125" s="119"/>
      <c r="OUG125" s="119"/>
      <c r="OUH125" s="119"/>
      <c r="OUI125" s="119"/>
      <c r="OUJ125" s="119"/>
      <c r="OUK125" s="119"/>
      <c r="OUL125" s="119"/>
      <c r="OUM125" s="119"/>
      <c r="OUN125" s="119"/>
      <c r="OUO125" s="119"/>
      <c r="OUP125" s="119"/>
      <c r="OUQ125" s="119"/>
      <c r="OUR125" s="119"/>
      <c r="OUS125" s="119"/>
      <c r="OUT125" s="119"/>
      <c r="OUU125" s="119"/>
      <c r="OUV125" s="119"/>
      <c r="OUW125" s="119"/>
      <c r="OUX125" s="119"/>
      <c r="OUY125" s="119"/>
      <c r="OUZ125" s="119"/>
      <c r="OVA125" s="119"/>
      <c r="OVB125" s="119"/>
      <c r="OVC125" s="119"/>
      <c r="OVD125" s="119"/>
      <c r="OVE125" s="119"/>
      <c r="OVF125" s="119"/>
      <c r="OVG125" s="119"/>
      <c r="OVH125" s="119"/>
      <c r="OVI125" s="119"/>
      <c r="OVJ125" s="119"/>
      <c r="OVK125" s="119"/>
      <c r="OVL125" s="119"/>
      <c r="OVM125" s="119"/>
      <c r="OVN125" s="119"/>
      <c r="OVO125" s="119"/>
      <c r="OVP125" s="119"/>
      <c r="OVQ125" s="119"/>
      <c r="OVR125" s="119"/>
      <c r="OVS125" s="119"/>
      <c r="OVT125" s="119"/>
      <c r="OVU125" s="119"/>
      <c r="OVV125" s="119"/>
      <c r="OVW125" s="119"/>
      <c r="OVX125" s="119"/>
      <c r="OVY125" s="119"/>
      <c r="OVZ125" s="119"/>
      <c r="OWA125" s="119"/>
      <c r="OWB125" s="119"/>
      <c r="OWC125" s="119"/>
      <c r="OWD125" s="119"/>
      <c r="OWE125" s="119"/>
      <c r="OWF125" s="119"/>
      <c r="OWG125" s="119"/>
      <c r="OWH125" s="119"/>
      <c r="OWI125" s="119"/>
      <c r="OWJ125" s="119"/>
      <c r="OWK125" s="119"/>
      <c r="OWL125" s="119"/>
      <c r="OWM125" s="119"/>
      <c r="OWN125" s="119"/>
      <c r="OWO125" s="119"/>
      <c r="OWP125" s="119"/>
      <c r="OWQ125" s="119"/>
      <c r="OWR125" s="119"/>
      <c r="OWS125" s="119"/>
      <c r="OWT125" s="119"/>
      <c r="OWU125" s="119"/>
      <c r="OWV125" s="119"/>
      <c r="OWW125" s="119"/>
      <c r="OWX125" s="119"/>
      <c r="OWY125" s="119"/>
      <c r="OWZ125" s="119"/>
      <c r="OXA125" s="119"/>
      <c r="OXB125" s="119"/>
      <c r="OXC125" s="119"/>
      <c r="OXD125" s="119"/>
      <c r="OXE125" s="119"/>
      <c r="OXF125" s="119"/>
      <c r="OXG125" s="119"/>
      <c r="OXH125" s="119"/>
      <c r="OXI125" s="119"/>
      <c r="OXJ125" s="119"/>
      <c r="OXK125" s="119"/>
      <c r="OXL125" s="119"/>
      <c r="OXM125" s="119"/>
      <c r="OXN125" s="119"/>
      <c r="OXO125" s="119"/>
      <c r="OXP125" s="119"/>
      <c r="OXQ125" s="119"/>
      <c r="OXR125" s="119"/>
      <c r="OXS125" s="119"/>
      <c r="OXT125" s="119"/>
      <c r="OXU125" s="119"/>
      <c r="OXV125" s="119"/>
      <c r="OXW125" s="119"/>
      <c r="OXX125" s="119"/>
      <c r="OXY125" s="119"/>
      <c r="OXZ125" s="119"/>
      <c r="OYA125" s="119"/>
      <c r="OYB125" s="119"/>
      <c r="OYC125" s="119"/>
      <c r="OYD125" s="119"/>
      <c r="OYE125" s="119"/>
      <c r="OYF125" s="119"/>
      <c r="OYG125" s="119"/>
      <c r="OYH125" s="119"/>
      <c r="OYI125" s="119"/>
      <c r="OYJ125" s="119"/>
      <c r="OYK125" s="119"/>
      <c r="OYL125" s="119"/>
      <c r="OYM125" s="119"/>
      <c r="OYN125" s="119"/>
      <c r="OYO125" s="119"/>
      <c r="OYP125" s="119"/>
      <c r="OYQ125" s="119"/>
      <c r="OYR125" s="119"/>
      <c r="OYS125" s="119"/>
      <c r="OYT125" s="119"/>
      <c r="OYU125" s="119"/>
      <c r="OYV125" s="119"/>
      <c r="OYW125" s="119"/>
      <c r="OYX125" s="119"/>
      <c r="OYY125" s="119"/>
      <c r="OYZ125" s="119"/>
      <c r="OZA125" s="119"/>
      <c r="OZB125" s="119"/>
      <c r="OZC125" s="119"/>
      <c r="OZD125" s="119"/>
      <c r="OZE125" s="119"/>
      <c r="OZF125" s="119"/>
      <c r="OZG125" s="119"/>
      <c r="OZH125" s="119"/>
      <c r="OZI125" s="119"/>
      <c r="OZJ125" s="119"/>
      <c r="OZK125" s="119"/>
      <c r="OZL125" s="119"/>
      <c r="OZM125" s="119"/>
      <c r="OZN125" s="119"/>
      <c r="OZO125" s="119"/>
      <c r="OZP125" s="119"/>
      <c r="OZQ125" s="119"/>
      <c r="OZR125" s="119"/>
      <c r="OZS125" s="119"/>
      <c r="OZT125" s="119"/>
      <c r="OZU125" s="119"/>
      <c r="OZV125" s="119"/>
      <c r="OZW125" s="119"/>
      <c r="OZX125" s="119"/>
      <c r="OZY125" s="119"/>
      <c r="OZZ125" s="119"/>
      <c r="PAA125" s="119"/>
      <c r="PAB125" s="119"/>
      <c r="PAC125" s="119"/>
      <c r="PAD125" s="119"/>
      <c r="PAE125" s="119"/>
      <c r="PAF125" s="119"/>
      <c r="PAG125" s="119"/>
      <c r="PAH125" s="119"/>
      <c r="PAI125" s="119"/>
      <c r="PAJ125" s="119"/>
      <c r="PAK125" s="119"/>
      <c r="PAL125" s="119"/>
      <c r="PAM125" s="119"/>
      <c r="PAN125" s="119"/>
      <c r="PAO125" s="119"/>
      <c r="PAP125" s="119"/>
      <c r="PAQ125" s="119"/>
      <c r="PAR125" s="119"/>
      <c r="PAS125" s="119"/>
      <c r="PAT125" s="119"/>
      <c r="PAU125" s="119"/>
      <c r="PAV125" s="119"/>
      <c r="PAW125" s="119"/>
      <c r="PAX125" s="119"/>
      <c r="PAY125" s="119"/>
      <c r="PAZ125" s="119"/>
      <c r="PBA125" s="119"/>
      <c r="PBB125" s="119"/>
      <c r="PBC125" s="119"/>
      <c r="PBD125" s="119"/>
      <c r="PBE125" s="119"/>
      <c r="PBF125" s="119"/>
      <c r="PBG125" s="119"/>
      <c r="PBH125" s="119"/>
      <c r="PBI125" s="119"/>
      <c r="PBJ125" s="119"/>
      <c r="PBK125" s="119"/>
      <c r="PBL125" s="119"/>
      <c r="PBM125" s="119"/>
      <c r="PBN125" s="119"/>
      <c r="PBO125" s="119"/>
      <c r="PBP125" s="119"/>
      <c r="PBQ125" s="119"/>
      <c r="PBR125" s="119"/>
      <c r="PBS125" s="119"/>
      <c r="PBT125" s="119"/>
      <c r="PBU125" s="119"/>
      <c r="PBV125" s="119"/>
      <c r="PBW125" s="119"/>
      <c r="PBX125" s="119"/>
      <c r="PBY125" s="119"/>
      <c r="PBZ125" s="119"/>
      <c r="PCA125" s="119"/>
      <c r="PCB125" s="119"/>
      <c r="PCC125" s="119"/>
      <c r="PCD125" s="119"/>
      <c r="PCE125" s="119"/>
      <c r="PCF125" s="119"/>
      <c r="PCG125" s="119"/>
      <c r="PCH125" s="119"/>
      <c r="PCI125" s="119"/>
      <c r="PCJ125" s="119"/>
      <c r="PCK125" s="119"/>
      <c r="PCL125" s="119"/>
      <c r="PCM125" s="119"/>
      <c r="PCN125" s="119"/>
      <c r="PCO125" s="119"/>
      <c r="PCP125" s="119"/>
      <c r="PCQ125" s="119"/>
      <c r="PCR125" s="119"/>
      <c r="PCS125" s="119"/>
      <c r="PCT125" s="119"/>
      <c r="PCU125" s="119"/>
      <c r="PCV125" s="119"/>
      <c r="PCW125" s="119"/>
      <c r="PCX125" s="119"/>
      <c r="PCY125" s="119"/>
      <c r="PCZ125" s="119"/>
      <c r="PDA125" s="119"/>
      <c r="PDB125" s="119"/>
      <c r="PDC125" s="119"/>
      <c r="PDD125" s="119"/>
      <c r="PDE125" s="119"/>
      <c r="PDF125" s="119"/>
      <c r="PDG125" s="119"/>
      <c r="PDH125" s="119"/>
      <c r="PDI125" s="119"/>
      <c r="PDJ125" s="119"/>
      <c r="PDK125" s="119"/>
      <c r="PDL125" s="119"/>
      <c r="PDM125" s="119"/>
      <c r="PDN125" s="119"/>
      <c r="PDO125" s="119"/>
      <c r="PDP125" s="119"/>
      <c r="PDQ125" s="119"/>
      <c r="PDR125" s="119"/>
      <c r="PDS125" s="119"/>
      <c r="PDT125" s="119"/>
      <c r="PDU125" s="119"/>
      <c r="PDV125" s="119"/>
      <c r="PDW125" s="119"/>
      <c r="PDX125" s="119"/>
      <c r="PDY125" s="119"/>
      <c r="PDZ125" s="119"/>
      <c r="PEA125" s="119"/>
      <c r="PEB125" s="119"/>
      <c r="PEC125" s="119"/>
      <c r="PED125" s="119"/>
      <c r="PEE125" s="119"/>
      <c r="PEF125" s="119"/>
      <c r="PEG125" s="119"/>
      <c r="PEH125" s="119"/>
      <c r="PEI125" s="119"/>
      <c r="PEJ125" s="119"/>
      <c r="PEK125" s="119"/>
      <c r="PEL125" s="119"/>
      <c r="PEM125" s="119"/>
      <c r="PEN125" s="119"/>
      <c r="PEO125" s="119"/>
      <c r="PEP125" s="119"/>
      <c r="PEQ125" s="119"/>
      <c r="PER125" s="119"/>
      <c r="PES125" s="119"/>
      <c r="PET125" s="119"/>
      <c r="PEU125" s="119"/>
      <c r="PEV125" s="119"/>
      <c r="PEW125" s="119"/>
      <c r="PEX125" s="119"/>
      <c r="PEY125" s="119"/>
      <c r="PEZ125" s="119"/>
      <c r="PFA125" s="119"/>
      <c r="PFB125" s="119"/>
      <c r="PFC125" s="119"/>
      <c r="PFD125" s="119"/>
      <c r="PFE125" s="119"/>
      <c r="PFF125" s="119"/>
      <c r="PFG125" s="119"/>
      <c r="PFH125" s="119"/>
      <c r="PFI125" s="119"/>
      <c r="PFJ125" s="119"/>
      <c r="PFK125" s="119"/>
      <c r="PFL125" s="119"/>
      <c r="PFM125" s="119"/>
      <c r="PFN125" s="119"/>
      <c r="PFO125" s="119"/>
      <c r="PFP125" s="119"/>
      <c r="PFQ125" s="119"/>
      <c r="PFR125" s="119"/>
      <c r="PFS125" s="119"/>
      <c r="PFT125" s="119"/>
      <c r="PFU125" s="119"/>
      <c r="PFV125" s="119"/>
      <c r="PFW125" s="119"/>
      <c r="PFX125" s="119"/>
      <c r="PFY125" s="119"/>
      <c r="PFZ125" s="119"/>
      <c r="PGA125" s="119"/>
      <c r="PGB125" s="119"/>
      <c r="PGC125" s="119"/>
      <c r="PGD125" s="119"/>
      <c r="PGE125" s="119"/>
      <c r="PGF125" s="119"/>
      <c r="PGG125" s="119"/>
      <c r="PGH125" s="119"/>
      <c r="PGI125" s="119"/>
      <c r="PGJ125" s="119"/>
      <c r="PGK125" s="119"/>
      <c r="PGL125" s="119"/>
      <c r="PGM125" s="119"/>
      <c r="PGN125" s="119"/>
      <c r="PGO125" s="119"/>
      <c r="PGP125" s="119"/>
      <c r="PGQ125" s="119"/>
      <c r="PGR125" s="119"/>
      <c r="PGS125" s="119"/>
      <c r="PGT125" s="119"/>
      <c r="PGU125" s="119"/>
      <c r="PGV125" s="119"/>
      <c r="PGW125" s="119"/>
      <c r="PGX125" s="119"/>
      <c r="PGY125" s="119"/>
      <c r="PGZ125" s="119"/>
      <c r="PHA125" s="119"/>
      <c r="PHB125" s="119"/>
      <c r="PHC125" s="119"/>
      <c r="PHD125" s="119"/>
      <c r="PHE125" s="119"/>
      <c r="PHF125" s="119"/>
      <c r="PHG125" s="119"/>
      <c r="PHH125" s="119"/>
      <c r="PHI125" s="119"/>
      <c r="PHJ125" s="119"/>
      <c r="PHK125" s="119"/>
      <c r="PHL125" s="119"/>
      <c r="PHM125" s="119"/>
      <c r="PHN125" s="119"/>
      <c r="PHO125" s="119"/>
      <c r="PHP125" s="119"/>
      <c r="PHQ125" s="119"/>
      <c r="PHR125" s="119"/>
      <c r="PHS125" s="119"/>
      <c r="PHT125" s="119"/>
      <c r="PHU125" s="119"/>
      <c r="PHV125" s="119"/>
      <c r="PHW125" s="119"/>
      <c r="PHX125" s="119"/>
      <c r="PHY125" s="119"/>
      <c r="PHZ125" s="119"/>
      <c r="PIA125" s="119"/>
      <c r="PIB125" s="119"/>
      <c r="PIC125" s="119"/>
      <c r="PID125" s="119"/>
      <c r="PIE125" s="119"/>
      <c r="PIF125" s="119"/>
      <c r="PIG125" s="119"/>
      <c r="PIH125" s="119"/>
      <c r="PII125" s="119"/>
      <c r="PIJ125" s="119"/>
      <c r="PIK125" s="119"/>
      <c r="PIL125" s="119"/>
      <c r="PIM125" s="119"/>
      <c r="PIN125" s="119"/>
      <c r="PIO125" s="119"/>
      <c r="PIP125" s="119"/>
      <c r="PIQ125" s="119"/>
      <c r="PIR125" s="119"/>
      <c r="PIS125" s="119"/>
      <c r="PIT125" s="119"/>
      <c r="PIU125" s="119"/>
      <c r="PIV125" s="119"/>
      <c r="PIW125" s="119"/>
      <c r="PIX125" s="119"/>
      <c r="PIY125" s="119"/>
      <c r="PIZ125" s="119"/>
      <c r="PJA125" s="119"/>
      <c r="PJB125" s="119"/>
      <c r="PJC125" s="119"/>
      <c r="PJD125" s="119"/>
      <c r="PJE125" s="119"/>
      <c r="PJF125" s="119"/>
      <c r="PJG125" s="119"/>
      <c r="PJH125" s="119"/>
      <c r="PJI125" s="119"/>
      <c r="PJJ125" s="119"/>
      <c r="PJK125" s="119"/>
      <c r="PJL125" s="119"/>
      <c r="PJM125" s="119"/>
      <c r="PJN125" s="119"/>
      <c r="PJO125" s="119"/>
      <c r="PJP125" s="119"/>
      <c r="PJQ125" s="119"/>
      <c r="PJR125" s="119"/>
      <c r="PJS125" s="119"/>
      <c r="PJT125" s="119"/>
      <c r="PJU125" s="119"/>
      <c r="PJV125" s="119"/>
      <c r="PJW125" s="119"/>
      <c r="PJX125" s="119"/>
      <c r="PJY125" s="119"/>
      <c r="PJZ125" s="119"/>
      <c r="PKA125" s="119"/>
      <c r="PKB125" s="119"/>
      <c r="PKC125" s="119"/>
      <c r="PKD125" s="119"/>
      <c r="PKE125" s="119"/>
      <c r="PKF125" s="119"/>
      <c r="PKG125" s="119"/>
      <c r="PKH125" s="119"/>
      <c r="PKI125" s="119"/>
      <c r="PKJ125" s="119"/>
      <c r="PKK125" s="119"/>
      <c r="PKL125" s="119"/>
      <c r="PKM125" s="119"/>
      <c r="PKN125" s="119"/>
      <c r="PKO125" s="119"/>
      <c r="PKP125" s="119"/>
      <c r="PKQ125" s="119"/>
      <c r="PKR125" s="119"/>
      <c r="PKS125" s="119"/>
      <c r="PKT125" s="119"/>
      <c r="PKU125" s="119"/>
      <c r="PKV125" s="119"/>
      <c r="PKW125" s="119"/>
      <c r="PKX125" s="119"/>
      <c r="PKY125" s="119"/>
      <c r="PKZ125" s="119"/>
      <c r="PLA125" s="119"/>
      <c r="PLB125" s="119"/>
      <c r="PLC125" s="119"/>
      <c r="PLD125" s="119"/>
      <c r="PLE125" s="119"/>
      <c r="PLF125" s="119"/>
      <c r="PLG125" s="119"/>
      <c r="PLH125" s="119"/>
      <c r="PLI125" s="119"/>
      <c r="PLJ125" s="119"/>
      <c r="PLK125" s="119"/>
      <c r="PLL125" s="119"/>
      <c r="PLM125" s="119"/>
      <c r="PLN125" s="119"/>
      <c r="PLO125" s="119"/>
      <c r="PLP125" s="119"/>
      <c r="PLQ125" s="119"/>
      <c r="PLR125" s="119"/>
      <c r="PLS125" s="119"/>
      <c r="PLT125" s="119"/>
      <c r="PLU125" s="119"/>
      <c r="PLV125" s="119"/>
      <c r="PLW125" s="119"/>
      <c r="PLX125" s="119"/>
      <c r="PLY125" s="119"/>
      <c r="PLZ125" s="119"/>
      <c r="PMA125" s="119"/>
      <c r="PMB125" s="119"/>
      <c r="PMC125" s="119"/>
      <c r="PMD125" s="119"/>
      <c r="PME125" s="119"/>
      <c r="PMF125" s="119"/>
      <c r="PMG125" s="119"/>
      <c r="PMH125" s="119"/>
      <c r="PMI125" s="119"/>
      <c r="PMJ125" s="119"/>
      <c r="PMK125" s="119"/>
      <c r="PML125" s="119"/>
      <c r="PMM125" s="119"/>
      <c r="PMN125" s="119"/>
      <c r="PMO125" s="119"/>
      <c r="PMP125" s="119"/>
      <c r="PMQ125" s="119"/>
      <c r="PMR125" s="119"/>
      <c r="PMS125" s="119"/>
      <c r="PMT125" s="119"/>
      <c r="PMU125" s="119"/>
      <c r="PMV125" s="119"/>
      <c r="PMW125" s="119"/>
      <c r="PMX125" s="119"/>
      <c r="PMY125" s="119"/>
      <c r="PMZ125" s="119"/>
      <c r="PNA125" s="119"/>
      <c r="PNB125" s="119"/>
      <c r="PNC125" s="119"/>
      <c r="PND125" s="119"/>
      <c r="PNE125" s="119"/>
      <c r="PNF125" s="119"/>
      <c r="PNG125" s="119"/>
      <c r="PNH125" s="119"/>
      <c r="PNI125" s="119"/>
      <c r="PNJ125" s="119"/>
      <c r="PNK125" s="119"/>
      <c r="PNL125" s="119"/>
      <c r="PNM125" s="119"/>
      <c r="PNN125" s="119"/>
      <c r="PNO125" s="119"/>
      <c r="PNP125" s="119"/>
      <c r="PNQ125" s="119"/>
      <c r="PNR125" s="119"/>
      <c r="PNS125" s="119"/>
      <c r="PNT125" s="119"/>
      <c r="PNU125" s="119"/>
      <c r="PNV125" s="119"/>
      <c r="PNW125" s="119"/>
      <c r="PNX125" s="119"/>
      <c r="PNY125" s="119"/>
      <c r="PNZ125" s="119"/>
      <c r="POA125" s="119"/>
      <c r="POB125" s="119"/>
      <c r="POC125" s="119"/>
      <c r="POD125" s="119"/>
      <c r="POE125" s="119"/>
      <c r="POF125" s="119"/>
      <c r="POG125" s="119"/>
      <c r="POH125" s="119"/>
      <c r="POI125" s="119"/>
      <c r="POJ125" s="119"/>
      <c r="POK125" s="119"/>
      <c r="POL125" s="119"/>
      <c r="POM125" s="119"/>
      <c r="PON125" s="119"/>
      <c r="POO125" s="119"/>
      <c r="POP125" s="119"/>
      <c r="POQ125" s="119"/>
      <c r="POR125" s="119"/>
      <c r="POS125" s="119"/>
      <c r="POT125" s="119"/>
      <c r="POU125" s="119"/>
      <c r="POV125" s="119"/>
      <c r="POW125" s="119"/>
      <c r="POX125" s="119"/>
      <c r="POY125" s="119"/>
      <c r="POZ125" s="119"/>
      <c r="PPA125" s="119"/>
      <c r="PPB125" s="119"/>
      <c r="PPC125" s="119"/>
      <c r="PPD125" s="119"/>
      <c r="PPE125" s="119"/>
      <c r="PPF125" s="119"/>
      <c r="PPG125" s="119"/>
      <c r="PPH125" s="119"/>
      <c r="PPI125" s="119"/>
      <c r="PPJ125" s="119"/>
      <c r="PPK125" s="119"/>
      <c r="PPL125" s="119"/>
      <c r="PPM125" s="119"/>
      <c r="PPN125" s="119"/>
      <c r="PPO125" s="119"/>
      <c r="PPP125" s="119"/>
      <c r="PPQ125" s="119"/>
      <c r="PPR125" s="119"/>
      <c r="PPS125" s="119"/>
      <c r="PPT125" s="119"/>
      <c r="PPU125" s="119"/>
      <c r="PPV125" s="119"/>
      <c r="PPW125" s="119"/>
      <c r="PPX125" s="119"/>
      <c r="PPY125" s="119"/>
      <c r="PPZ125" s="119"/>
      <c r="PQA125" s="119"/>
      <c r="PQB125" s="119"/>
      <c r="PQC125" s="119"/>
      <c r="PQD125" s="119"/>
      <c r="PQE125" s="119"/>
      <c r="PQF125" s="119"/>
      <c r="PQG125" s="119"/>
      <c r="PQH125" s="119"/>
      <c r="PQI125" s="119"/>
      <c r="PQJ125" s="119"/>
      <c r="PQK125" s="119"/>
      <c r="PQL125" s="119"/>
      <c r="PQM125" s="119"/>
      <c r="PQN125" s="119"/>
      <c r="PQO125" s="119"/>
      <c r="PQP125" s="119"/>
      <c r="PQQ125" s="119"/>
      <c r="PQR125" s="119"/>
      <c r="PQS125" s="119"/>
      <c r="PQT125" s="119"/>
      <c r="PQU125" s="119"/>
      <c r="PQV125" s="119"/>
      <c r="PQW125" s="119"/>
      <c r="PQX125" s="119"/>
      <c r="PQY125" s="119"/>
      <c r="PQZ125" s="119"/>
      <c r="PRA125" s="119"/>
      <c r="PRB125" s="119"/>
      <c r="PRC125" s="119"/>
      <c r="PRD125" s="119"/>
      <c r="PRE125" s="119"/>
      <c r="PRF125" s="119"/>
      <c r="PRG125" s="119"/>
      <c r="PRH125" s="119"/>
      <c r="PRI125" s="119"/>
      <c r="PRJ125" s="119"/>
      <c r="PRK125" s="119"/>
      <c r="PRL125" s="119"/>
      <c r="PRM125" s="119"/>
      <c r="PRN125" s="119"/>
      <c r="PRO125" s="119"/>
      <c r="PRP125" s="119"/>
      <c r="PRQ125" s="119"/>
      <c r="PRR125" s="119"/>
      <c r="PRS125" s="119"/>
      <c r="PRT125" s="119"/>
      <c r="PRU125" s="119"/>
      <c r="PRV125" s="119"/>
      <c r="PRW125" s="119"/>
      <c r="PRX125" s="119"/>
      <c r="PRY125" s="119"/>
      <c r="PRZ125" s="119"/>
      <c r="PSA125" s="119"/>
      <c r="PSB125" s="119"/>
      <c r="PSC125" s="119"/>
      <c r="PSD125" s="119"/>
      <c r="PSE125" s="119"/>
      <c r="PSF125" s="119"/>
      <c r="PSG125" s="119"/>
      <c r="PSH125" s="119"/>
      <c r="PSI125" s="119"/>
      <c r="PSJ125" s="119"/>
      <c r="PSK125" s="119"/>
      <c r="PSL125" s="119"/>
      <c r="PSM125" s="119"/>
      <c r="PSN125" s="119"/>
      <c r="PSO125" s="119"/>
      <c r="PSP125" s="119"/>
      <c r="PSQ125" s="119"/>
      <c r="PSR125" s="119"/>
      <c r="PSS125" s="119"/>
      <c r="PST125" s="119"/>
      <c r="PSU125" s="119"/>
      <c r="PSV125" s="119"/>
      <c r="PSW125" s="119"/>
      <c r="PSX125" s="119"/>
      <c r="PSY125" s="119"/>
      <c r="PSZ125" s="119"/>
      <c r="PTA125" s="119"/>
      <c r="PTB125" s="119"/>
      <c r="PTC125" s="119"/>
      <c r="PTD125" s="119"/>
      <c r="PTE125" s="119"/>
      <c r="PTF125" s="119"/>
      <c r="PTG125" s="119"/>
      <c r="PTH125" s="119"/>
      <c r="PTI125" s="119"/>
      <c r="PTJ125" s="119"/>
      <c r="PTK125" s="119"/>
      <c r="PTL125" s="119"/>
      <c r="PTM125" s="119"/>
      <c r="PTN125" s="119"/>
      <c r="PTO125" s="119"/>
      <c r="PTP125" s="119"/>
      <c r="PTQ125" s="119"/>
      <c r="PTR125" s="119"/>
      <c r="PTS125" s="119"/>
      <c r="PTT125" s="119"/>
      <c r="PTU125" s="119"/>
      <c r="PTV125" s="119"/>
      <c r="PTW125" s="119"/>
      <c r="PTX125" s="119"/>
      <c r="PTY125" s="119"/>
      <c r="PTZ125" s="119"/>
      <c r="PUA125" s="119"/>
      <c r="PUB125" s="119"/>
      <c r="PUC125" s="119"/>
      <c r="PUD125" s="119"/>
      <c r="PUE125" s="119"/>
      <c r="PUF125" s="119"/>
      <c r="PUG125" s="119"/>
      <c r="PUH125" s="119"/>
      <c r="PUI125" s="119"/>
      <c r="PUJ125" s="119"/>
      <c r="PUK125" s="119"/>
      <c r="PUL125" s="119"/>
      <c r="PUM125" s="119"/>
      <c r="PUN125" s="119"/>
      <c r="PUO125" s="119"/>
      <c r="PUP125" s="119"/>
      <c r="PUQ125" s="119"/>
      <c r="PUR125" s="119"/>
      <c r="PUS125" s="119"/>
      <c r="PUT125" s="119"/>
      <c r="PUU125" s="119"/>
      <c r="PUV125" s="119"/>
      <c r="PUW125" s="119"/>
      <c r="PUX125" s="119"/>
      <c r="PUY125" s="119"/>
      <c r="PUZ125" s="119"/>
      <c r="PVA125" s="119"/>
      <c r="PVB125" s="119"/>
      <c r="PVC125" s="119"/>
      <c r="PVD125" s="119"/>
      <c r="PVE125" s="119"/>
      <c r="PVF125" s="119"/>
      <c r="PVG125" s="119"/>
      <c r="PVH125" s="119"/>
      <c r="PVI125" s="119"/>
      <c r="PVJ125" s="119"/>
      <c r="PVK125" s="119"/>
      <c r="PVL125" s="119"/>
      <c r="PVM125" s="119"/>
      <c r="PVN125" s="119"/>
      <c r="PVO125" s="119"/>
      <c r="PVP125" s="119"/>
      <c r="PVQ125" s="119"/>
      <c r="PVR125" s="119"/>
      <c r="PVS125" s="119"/>
      <c r="PVT125" s="119"/>
      <c r="PVU125" s="119"/>
      <c r="PVV125" s="119"/>
      <c r="PVW125" s="119"/>
      <c r="PVX125" s="119"/>
      <c r="PVY125" s="119"/>
      <c r="PVZ125" s="119"/>
      <c r="PWA125" s="119"/>
      <c r="PWB125" s="119"/>
      <c r="PWC125" s="119"/>
      <c r="PWD125" s="119"/>
      <c r="PWE125" s="119"/>
      <c r="PWF125" s="119"/>
      <c r="PWG125" s="119"/>
      <c r="PWH125" s="119"/>
      <c r="PWI125" s="119"/>
      <c r="PWJ125" s="119"/>
      <c r="PWK125" s="119"/>
      <c r="PWL125" s="119"/>
      <c r="PWM125" s="119"/>
      <c r="PWN125" s="119"/>
      <c r="PWO125" s="119"/>
      <c r="PWP125" s="119"/>
      <c r="PWQ125" s="119"/>
      <c r="PWR125" s="119"/>
      <c r="PWS125" s="119"/>
      <c r="PWT125" s="119"/>
      <c r="PWU125" s="119"/>
      <c r="PWV125" s="119"/>
      <c r="PWW125" s="119"/>
      <c r="PWX125" s="119"/>
      <c r="PWY125" s="119"/>
      <c r="PWZ125" s="119"/>
      <c r="PXA125" s="119"/>
      <c r="PXB125" s="119"/>
      <c r="PXC125" s="119"/>
      <c r="PXD125" s="119"/>
      <c r="PXE125" s="119"/>
      <c r="PXF125" s="119"/>
      <c r="PXG125" s="119"/>
      <c r="PXH125" s="119"/>
      <c r="PXI125" s="119"/>
      <c r="PXJ125" s="119"/>
      <c r="PXK125" s="119"/>
      <c r="PXL125" s="119"/>
      <c r="PXM125" s="119"/>
      <c r="PXN125" s="119"/>
      <c r="PXO125" s="119"/>
      <c r="PXP125" s="119"/>
      <c r="PXQ125" s="119"/>
      <c r="PXR125" s="119"/>
      <c r="PXS125" s="119"/>
      <c r="PXT125" s="119"/>
      <c r="PXU125" s="119"/>
      <c r="PXV125" s="119"/>
      <c r="PXW125" s="119"/>
      <c r="PXX125" s="119"/>
      <c r="PXY125" s="119"/>
      <c r="PXZ125" s="119"/>
      <c r="PYA125" s="119"/>
      <c r="PYB125" s="119"/>
      <c r="PYC125" s="119"/>
      <c r="PYD125" s="119"/>
      <c r="PYE125" s="119"/>
      <c r="PYF125" s="119"/>
      <c r="PYG125" s="119"/>
      <c r="PYH125" s="119"/>
      <c r="PYI125" s="119"/>
      <c r="PYJ125" s="119"/>
      <c r="PYK125" s="119"/>
      <c r="PYL125" s="119"/>
      <c r="PYM125" s="119"/>
      <c r="PYN125" s="119"/>
      <c r="PYO125" s="119"/>
      <c r="PYP125" s="119"/>
      <c r="PYQ125" s="119"/>
      <c r="PYR125" s="119"/>
      <c r="PYS125" s="119"/>
      <c r="PYT125" s="119"/>
      <c r="PYU125" s="119"/>
      <c r="PYV125" s="119"/>
      <c r="PYW125" s="119"/>
      <c r="PYX125" s="119"/>
      <c r="PYY125" s="119"/>
      <c r="PYZ125" s="119"/>
      <c r="PZA125" s="119"/>
      <c r="PZB125" s="119"/>
      <c r="PZC125" s="119"/>
      <c r="PZD125" s="119"/>
      <c r="PZE125" s="119"/>
      <c r="PZF125" s="119"/>
      <c r="PZG125" s="119"/>
      <c r="PZH125" s="119"/>
      <c r="PZI125" s="119"/>
      <c r="PZJ125" s="119"/>
      <c r="PZK125" s="119"/>
      <c r="PZL125" s="119"/>
      <c r="PZM125" s="119"/>
      <c r="PZN125" s="119"/>
      <c r="PZO125" s="119"/>
      <c r="PZP125" s="119"/>
      <c r="PZQ125" s="119"/>
      <c r="PZR125" s="119"/>
      <c r="PZS125" s="119"/>
      <c r="PZT125" s="119"/>
      <c r="PZU125" s="119"/>
      <c r="PZV125" s="119"/>
      <c r="PZW125" s="119"/>
      <c r="PZX125" s="119"/>
      <c r="PZY125" s="119"/>
      <c r="PZZ125" s="119"/>
      <c r="QAA125" s="119"/>
      <c r="QAB125" s="119"/>
      <c r="QAC125" s="119"/>
      <c r="QAD125" s="119"/>
      <c r="QAE125" s="119"/>
      <c r="QAF125" s="119"/>
      <c r="QAG125" s="119"/>
      <c r="QAH125" s="119"/>
      <c r="QAI125" s="119"/>
      <c r="QAJ125" s="119"/>
      <c r="QAK125" s="119"/>
      <c r="QAL125" s="119"/>
      <c r="QAM125" s="119"/>
      <c r="QAN125" s="119"/>
      <c r="QAO125" s="119"/>
      <c r="QAP125" s="119"/>
      <c r="QAQ125" s="119"/>
      <c r="QAR125" s="119"/>
      <c r="QAS125" s="119"/>
      <c r="QAT125" s="119"/>
      <c r="QAU125" s="119"/>
      <c r="QAV125" s="119"/>
      <c r="QAW125" s="119"/>
      <c r="QAX125" s="119"/>
      <c r="QAY125" s="119"/>
      <c r="QAZ125" s="119"/>
      <c r="QBA125" s="119"/>
      <c r="QBB125" s="119"/>
      <c r="QBC125" s="119"/>
      <c r="QBD125" s="119"/>
      <c r="QBE125" s="119"/>
      <c r="QBF125" s="119"/>
      <c r="QBG125" s="119"/>
      <c r="QBH125" s="119"/>
      <c r="QBI125" s="119"/>
      <c r="QBJ125" s="119"/>
      <c r="QBK125" s="119"/>
      <c r="QBL125" s="119"/>
      <c r="QBM125" s="119"/>
      <c r="QBN125" s="119"/>
      <c r="QBO125" s="119"/>
      <c r="QBP125" s="119"/>
      <c r="QBQ125" s="119"/>
      <c r="QBR125" s="119"/>
      <c r="QBS125" s="119"/>
      <c r="QBT125" s="119"/>
      <c r="QBU125" s="119"/>
      <c r="QBV125" s="119"/>
      <c r="QBW125" s="119"/>
      <c r="QBX125" s="119"/>
      <c r="QBY125" s="119"/>
      <c r="QBZ125" s="119"/>
      <c r="QCA125" s="119"/>
      <c r="QCB125" s="119"/>
      <c r="QCC125" s="119"/>
      <c r="QCD125" s="119"/>
      <c r="QCE125" s="119"/>
      <c r="QCF125" s="119"/>
      <c r="QCG125" s="119"/>
      <c r="QCH125" s="119"/>
      <c r="QCI125" s="119"/>
      <c r="QCJ125" s="119"/>
      <c r="QCK125" s="119"/>
      <c r="QCL125" s="119"/>
      <c r="QCM125" s="119"/>
      <c r="QCN125" s="119"/>
      <c r="QCO125" s="119"/>
      <c r="QCP125" s="119"/>
      <c r="QCQ125" s="119"/>
      <c r="QCR125" s="119"/>
      <c r="QCS125" s="119"/>
      <c r="QCT125" s="119"/>
      <c r="QCU125" s="119"/>
      <c r="QCV125" s="119"/>
      <c r="QCW125" s="119"/>
      <c r="QCX125" s="119"/>
      <c r="QCY125" s="119"/>
      <c r="QCZ125" s="119"/>
      <c r="QDA125" s="119"/>
      <c r="QDB125" s="119"/>
      <c r="QDC125" s="119"/>
      <c r="QDD125" s="119"/>
      <c r="QDE125" s="119"/>
      <c r="QDF125" s="119"/>
      <c r="QDG125" s="119"/>
      <c r="QDH125" s="119"/>
      <c r="QDI125" s="119"/>
      <c r="QDJ125" s="119"/>
      <c r="QDK125" s="119"/>
      <c r="QDL125" s="119"/>
      <c r="QDM125" s="119"/>
      <c r="QDN125" s="119"/>
      <c r="QDO125" s="119"/>
      <c r="QDP125" s="119"/>
      <c r="QDQ125" s="119"/>
      <c r="QDR125" s="119"/>
      <c r="QDS125" s="119"/>
      <c r="QDT125" s="119"/>
      <c r="QDU125" s="119"/>
      <c r="QDV125" s="119"/>
      <c r="QDW125" s="119"/>
      <c r="QDX125" s="119"/>
      <c r="QDY125" s="119"/>
      <c r="QDZ125" s="119"/>
      <c r="QEA125" s="119"/>
      <c r="QEB125" s="119"/>
      <c r="QEC125" s="119"/>
      <c r="QED125" s="119"/>
      <c r="QEE125" s="119"/>
      <c r="QEF125" s="119"/>
      <c r="QEG125" s="119"/>
      <c r="QEH125" s="119"/>
      <c r="QEI125" s="119"/>
      <c r="QEJ125" s="119"/>
      <c r="QEK125" s="119"/>
      <c r="QEL125" s="119"/>
      <c r="QEM125" s="119"/>
      <c r="QEN125" s="119"/>
      <c r="QEO125" s="119"/>
      <c r="QEP125" s="119"/>
      <c r="QEQ125" s="119"/>
      <c r="QER125" s="119"/>
      <c r="QES125" s="119"/>
      <c r="QET125" s="119"/>
      <c r="QEU125" s="119"/>
      <c r="QEV125" s="119"/>
      <c r="QEW125" s="119"/>
      <c r="QEX125" s="119"/>
      <c r="QEY125" s="119"/>
      <c r="QEZ125" s="119"/>
      <c r="QFA125" s="119"/>
      <c r="QFB125" s="119"/>
      <c r="QFC125" s="119"/>
      <c r="QFD125" s="119"/>
      <c r="QFE125" s="119"/>
      <c r="QFF125" s="119"/>
      <c r="QFG125" s="119"/>
      <c r="QFH125" s="119"/>
      <c r="QFI125" s="119"/>
      <c r="QFJ125" s="119"/>
      <c r="QFK125" s="119"/>
      <c r="QFL125" s="119"/>
      <c r="QFM125" s="119"/>
      <c r="QFN125" s="119"/>
      <c r="QFO125" s="119"/>
      <c r="QFP125" s="119"/>
      <c r="QFQ125" s="119"/>
      <c r="QFR125" s="119"/>
      <c r="QFS125" s="119"/>
      <c r="QFT125" s="119"/>
      <c r="QFU125" s="119"/>
      <c r="QFV125" s="119"/>
      <c r="QFW125" s="119"/>
      <c r="QFX125" s="119"/>
      <c r="QFY125" s="119"/>
      <c r="QFZ125" s="119"/>
      <c r="QGA125" s="119"/>
      <c r="QGB125" s="119"/>
      <c r="QGC125" s="119"/>
      <c r="QGD125" s="119"/>
      <c r="QGE125" s="119"/>
      <c r="QGF125" s="119"/>
      <c r="QGG125" s="119"/>
      <c r="QGH125" s="119"/>
      <c r="QGI125" s="119"/>
      <c r="QGJ125" s="119"/>
      <c r="QGK125" s="119"/>
      <c r="QGL125" s="119"/>
      <c r="QGM125" s="119"/>
      <c r="QGN125" s="119"/>
      <c r="QGO125" s="119"/>
      <c r="QGP125" s="119"/>
      <c r="QGQ125" s="119"/>
      <c r="QGR125" s="119"/>
      <c r="QGS125" s="119"/>
      <c r="QGT125" s="119"/>
      <c r="QGU125" s="119"/>
      <c r="QGV125" s="119"/>
      <c r="QGW125" s="119"/>
      <c r="QGX125" s="119"/>
      <c r="QGY125" s="119"/>
      <c r="QGZ125" s="119"/>
      <c r="QHA125" s="119"/>
      <c r="QHB125" s="119"/>
      <c r="QHC125" s="119"/>
      <c r="QHD125" s="119"/>
      <c r="QHE125" s="119"/>
      <c r="QHF125" s="119"/>
      <c r="QHG125" s="119"/>
      <c r="QHH125" s="119"/>
      <c r="QHI125" s="119"/>
      <c r="QHJ125" s="119"/>
      <c r="QHK125" s="119"/>
      <c r="QHL125" s="119"/>
      <c r="QHM125" s="119"/>
      <c r="QHN125" s="119"/>
      <c r="QHO125" s="119"/>
      <c r="QHP125" s="119"/>
      <c r="QHQ125" s="119"/>
      <c r="QHR125" s="119"/>
      <c r="QHS125" s="119"/>
      <c r="QHT125" s="119"/>
      <c r="QHU125" s="119"/>
      <c r="QHV125" s="119"/>
      <c r="QHW125" s="119"/>
      <c r="QHX125" s="119"/>
      <c r="QHY125" s="119"/>
      <c r="QHZ125" s="119"/>
      <c r="QIA125" s="119"/>
      <c r="QIB125" s="119"/>
      <c r="QIC125" s="119"/>
      <c r="QID125" s="119"/>
      <c r="QIE125" s="119"/>
      <c r="QIF125" s="119"/>
      <c r="QIG125" s="119"/>
      <c r="QIH125" s="119"/>
      <c r="QII125" s="119"/>
      <c r="QIJ125" s="119"/>
      <c r="QIK125" s="119"/>
      <c r="QIL125" s="119"/>
      <c r="QIM125" s="119"/>
      <c r="QIN125" s="119"/>
      <c r="QIO125" s="119"/>
      <c r="QIP125" s="119"/>
      <c r="QIQ125" s="119"/>
      <c r="QIR125" s="119"/>
      <c r="QIS125" s="119"/>
      <c r="QIT125" s="119"/>
      <c r="QIU125" s="119"/>
      <c r="QIV125" s="119"/>
      <c r="QIW125" s="119"/>
      <c r="QIX125" s="119"/>
      <c r="QIY125" s="119"/>
      <c r="QIZ125" s="119"/>
      <c r="QJA125" s="119"/>
      <c r="QJB125" s="119"/>
      <c r="QJC125" s="119"/>
      <c r="QJD125" s="119"/>
      <c r="QJE125" s="119"/>
      <c r="QJF125" s="119"/>
      <c r="QJG125" s="119"/>
      <c r="QJH125" s="119"/>
      <c r="QJI125" s="119"/>
      <c r="QJJ125" s="119"/>
      <c r="QJK125" s="119"/>
      <c r="QJL125" s="119"/>
      <c r="QJM125" s="119"/>
      <c r="QJN125" s="119"/>
      <c r="QJO125" s="119"/>
      <c r="QJP125" s="119"/>
      <c r="QJQ125" s="119"/>
      <c r="QJR125" s="119"/>
      <c r="QJS125" s="119"/>
      <c r="QJT125" s="119"/>
      <c r="QJU125" s="119"/>
      <c r="QJV125" s="119"/>
      <c r="QJW125" s="119"/>
      <c r="QJX125" s="119"/>
      <c r="QJY125" s="119"/>
      <c r="QJZ125" s="119"/>
      <c r="QKA125" s="119"/>
      <c r="QKB125" s="119"/>
      <c r="QKC125" s="119"/>
      <c r="QKD125" s="119"/>
      <c r="QKE125" s="119"/>
      <c r="QKF125" s="119"/>
      <c r="QKG125" s="119"/>
      <c r="QKH125" s="119"/>
      <c r="QKI125" s="119"/>
      <c r="QKJ125" s="119"/>
      <c r="QKK125" s="119"/>
      <c r="QKL125" s="119"/>
      <c r="QKM125" s="119"/>
      <c r="QKN125" s="119"/>
      <c r="QKO125" s="119"/>
      <c r="QKP125" s="119"/>
      <c r="QKQ125" s="119"/>
      <c r="QKR125" s="119"/>
      <c r="QKS125" s="119"/>
      <c r="QKT125" s="119"/>
      <c r="QKU125" s="119"/>
      <c r="QKV125" s="119"/>
      <c r="QKW125" s="119"/>
      <c r="QKX125" s="119"/>
      <c r="QKY125" s="119"/>
      <c r="QKZ125" s="119"/>
      <c r="QLA125" s="119"/>
      <c r="QLB125" s="119"/>
      <c r="QLC125" s="119"/>
      <c r="QLD125" s="119"/>
      <c r="QLE125" s="119"/>
      <c r="QLF125" s="119"/>
      <c r="QLG125" s="119"/>
      <c r="QLH125" s="119"/>
      <c r="QLI125" s="119"/>
      <c r="QLJ125" s="119"/>
      <c r="QLK125" s="119"/>
      <c r="QLL125" s="119"/>
      <c r="QLM125" s="119"/>
      <c r="QLN125" s="119"/>
      <c r="QLO125" s="119"/>
      <c r="QLP125" s="119"/>
      <c r="QLQ125" s="119"/>
      <c r="QLR125" s="119"/>
      <c r="QLS125" s="119"/>
      <c r="QLT125" s="119"/>
      <c r="QLU125" s="119"/>
      <c r="QLV125" s="119"/>
      <c r="QLW125" s="119"/>
      <c r="QLX125" s="119"/>
      <c r="QLY125" s="119"/>
      <c r="QLZ125" s="119"/>
      <c r="QMA125" s="119"/>
      <c r="QMB125" s="119"/>
      <c r="QMC125" s="119"/>
      <c r="QMD125" s="119"/>
      <c r="QME125" s="119"/>
      <c r="QMF125" s="119"/>
      <c r="QMG125" s="119"/>
      <c r="QMH125" s="119"/>
      <c r="QMI125" s="119"/>
      <c r="QMJ125" s="119"/>
      <c r="QMK125" s="119"/>
      <c r="QML125" s="119"/>
      <c r="QMM125" s="119"/>
      <c r="QMN125" s="119"/>
      <c r="QMO125" s="119"/>
      <c r="QMP125" s="119"/>
      <c r="QMQ125" s="119"/>
      <c r="QMR125" s="119"/>
      <c r="QMS125" s="119"/>
      <c r="QMT125" s="119"/>
      <c r="QMU125" s="119"/>
      <c r="QMV125" s="119"/>
      <c r="QMW125" s="119"/>
      <c r="QMX125" s="119"/>
      <c r="QMY125" s="119"/>
      <c r="QMZ125" s="119"/>
      <c r="QNA125" s="119"/>
      <c r="QNB125" s="119"/>
      <c r="QNC125" s="119"/>
      <c r="QND125" s="119"/>
      <c r="QNE125" s="119"/>
      <c r="QNF125" s="119"/>
      <c r="QNG125" s="119"/>
      <c r="QNH125" s="119"/>
      <c r="QNI125" s="119"/>
      <c r="QNJ125" s="119"/>
      <c r="QNK125" s="119"/>
      <c r="QNL125" s="119"/>
      <c r="QNM125" s="119"/>
      <c r="QNN125" s="119"/>
      <c r="QNO125" s="119"/>
      <c r="QNP125" s="119"/>
      <c r="QNQ125" s="119"/>
      <c r="QNR125" s="119"/>
      <c r="QNS125" s="119"/>
      <c r="QNT125" s="119"/>
      <c r="QNU125" s="119"/>
      <c r="QNV125" s="119"/>
      <c r="QNW125" s="119"/>
      <c r="QNX125" s="119"/>
      <c r="QNY125" s="119"/>
      <c r="QNZ125" s="119"/>
      <c r="QOA125" s="119"/>
      <c r="QOB125" s="119"/>
      <c r="QOC125" s="119"/>
      <c r="QOD125" s="119"/>
      <c r="QOE125" s="119"/>
      <c r="QOF125" s="119"/>
      <c r="QOG125" s="119"/>
      <c r="QOH125" s="119"/>
      <c r="QOI125" s="119"/>
      <c r="QOJ125" s="119"/>
      <c r="QOK125" s="119"/>
      <c r="QOL125" s="119"/>
      <c r="QOM125" s="119"/>
      <c r="QON125" s="119"/>
      <c r="QOO125" s="119"/>
      <c r="QOP125" s="119"/>
      <c r="QOQ125" s="119"/>
      <c r="QOR125" s="119"/>
      <c r="QOS125" s="119"/>
      <c r="QOT125" s="119"/>
      <c r="QOU125" s="119"/>
      <c r="QOV125" s="119"/>
      <c r="QOW125" s="119"/>
      <c r="QOX125" s="119"/>
      <c r="QOY125" s="119"/>
      <c r="QOZ125" s="119"/>
      <c r="QPA125" s="119"/>
      <c r="QPB125" s="119"/>
      <c r="QPC125" s="119"/>
      <c r="QPD125" s="119"/>
      <c r="QPE125" s="119"/>
      <c r="QPF125" s="119"/>
      <c r="QPG125" s="119"/>
      <c r="QPH125" s="119"/>
      <c r="QPI125" s="119"/>
      <c r="QPJ125" s="119"/>
      <c r="QPK125" s="119"/>
      <c r="QPL125" s="119"/>
      <c r="QPM125" s="119"/>
      <c r="QPN125" s="119"/>
      <c r="QPO125" s="119"/>
      <c r="QPP125" s="119"/>
      <c r="QPQ125" s="119"/>
      <c r="QPR125" s="119"/>
      <c r="QPS125" s="119"/>
      <c r="QPT125" s="119"/>
      <c r="QPU125" s="119"/>
      <c r="QPV125" s="119"/>
      <c r="QPW125" s="119"/>
      <c r="QPX125" s="119"/>
      <c r="QPY125" s="119"/>
      <c r="QPZ125" s="119"/>
      <c r="QQA125" s="119"/>
      <c r="QQB125" s="119"/>
      <c r="QQC125" s="119"/>
      <c r="QQD125" s="119"/>
      <c r="QQE125" s="119"/>
      <c r="QQF125" s="119"/>
      <c r="QQG125" s="119"/>
      <c r="QQH125" s="119"/>
      <c r="QQI125" s="119"/>
      <c r="QQJ125" s="119"/>
      <c r="QQK125" s="119"/>
      <c r="QQL125" s="119"/>
      <c r="QQM125" s="119"/>
      <c r="QQN125" s="119"/>
      <c r="QQO125" s="119"/>
      <c r="QQP125" s="119"/>
      <c r="QQQ125" s="119"/>
      <c r="QQR125" s="119"/>
      <c r="QQS125" s="119"/>
      <c r="QQT125" s="119"/>
      <c r="QQU125" s="119"/>
      <c r="QQV125" s="119"/>
      <c r="QQW125" s="119"/>
      <c r="QQX125" s="119"/>
      <c r="QQY125" s="119"/>
      <c r="QQZ125" s="119"/>
      <c r="QRA125" s="119"/>
      <c r="QRB125" s="119"/>
      <c r="QRC125" s="119"/>
      <c r="QRD125" s="119"/>
      <c r="QRE125" s="119"/>
      <c r="QRF125" s="119"/>
      <c r="QRG125" s="119"/>
      <c r="QRH125" s="119"/>
      <c r="QRI125" s="119"/>
      <c r="QRJ125" s="119"/>
      <c r="QRK125" s="119"/>
      <c r="QRL125" s="119"/>
      <c r="QRM125" s="119"/>
      <c r="QRN125" s="119"/>
      <c r="QRO125" s="119"/>
      <c r="QRP125" s="119"/>
      <c r="QRQ125" s="119"/>
      <c r="QRR125" s="119"/>
      <c r="QRS125" s="119"/>
      <c r="QRT125" s="119"/>
      <c r="QRU125" s="119"/>
      <c r="QRV125" s="119"/>
      <c r="QRW125" s="119"/>
      <c r="QRX125" s="119"/>
      <c r="QRY125" s="119"/>
      <c r="QRZ125" s="119"/>
      <c r="QSA125" s="119"/>
      <c r="QSB125" s="119"/>
      <c r="QSC125" s="119"/>
      <c r="QSD125" s="119"/>
      <c r="QSE125" s="119"/>
      <c r="QSF125" s="119"/>
      <c r="QSG125" s="119"/>
      <c r="QSH125" s="119"/>
      <c r="QSI125" s="119"/>
      <c r="QSJ125" s="119"/>
      <c r="QSK125" s="119"/>
      <c r="QSL125" s="119"/>
      <c r="QSM125" s="119"/>
      <c r="QSN125" s="119"/>
      <c r="QSO125" s="119"/>
      <c r="QSP125" s="119"/>
      <c r="QSQ125" s="119"/>
      <c r="QSR125" s="119"/>
      <c r="QSS125" s="119"/>
      <c r="QST125" s="119"/>
      <c r="QSU125" s="119"/>
      <c r="QSV125" s="119"/>
      <c r="QSW125" s="119"/>
      <c r="QSX125" s="119"/>
      <c r="QSY125" s="119"/>
      <c r="QSZ125" s="119"/>
      <c r="QTA125" s="119"/>
      <c r="QTB125" s="119"/>
      <c r="QTC125" s="119"/>
      <c r="QTD125" s="119"/>
      <c r="QTE125" s="119"/>
      <c r="QTF125" s="119"/>
      <c r="QTG125" s="119"/>
      <c r="QTH125" s="119"/>
      <c r="QTI125" s="119"/>
      <c r="QTJ125" s="119"/>
      <c r="QTK125" s="119"/>
      <c r="QTL125" s="119"/>
      <c r="QTM125" s="119"/>
      <c r="QTN125" s="119"/>
      <c r="QTO125" s="119"/>
      <c r="QTP125" s="119"/>
      <c r="QTQ125" s="119"/>
      <c r="QTR125" s="119"/>
      <c r="QTS125" s="119"/>
      <c r="QTT125" s="119"/>
      <c r="QTU125" s="119"/>
      <c r="QTV125" s="119"/>
      <c r="QTW125" s="119"/>
      <c r="QTX125" s="119"/>
      <c r="QTY125" s="119"/>
      <c r="QTZ125" s="119"/>
      <c r="QUA125" s="119"/>
      <c r="QUB125" s="119"/>
      <c r="QUC125" s="119"/>
      <c r="QUD125" s="119"/>
      <c r="QUE125" s="119"/>
      <c r="QUF125" s="119"/>
      <c r="QUG125" s="119"/>
      <c r="QUH125" s="119"/>
      <c r="QUI125" s="119"/>
      <c r="QUJ125" s="119"/>
      <c r="QUK125" s="119"/>
      <c r="QUL125" s="119"/>
      <c r="QUM125" s="119"/>
      <c r="QUN125" s="119"/>
      <c r="QUO125" s="119"/>
      <c r="QUP125" s="119"/>
      <c r="QUQ125" s="119"/>
      <c r="QUR125" s="119"/>
      <c r="QUS125" s="119"/>
      <c r="QUT125" s="119"/>
      <c r="QUU125" s="119"/>
      <c r="QUV125" s="119"/>
      <c r="QUW125" s="119"/>
      <c r="QUX125" s="119"/>
      <c r="QUY125" s="119"/>
      <c r="QUZ125" s="119"/>
      <c r="QVA125" s="119"/>
      <c r="QVB125" s="119"/>
      <c r="QVC125" s="119"/>
      <c r="QVD125" s="119"/>
      <c r="QVE125" s="119"/>
      <c r="QVF125" s="119"/>
      <c r="QVG125" s="119"/>
      <c r="QVH125" s="119"/>
      <c r="QVI125" s="119"/>
      <c r="QVJ125" s="119"/>
      <c r="QVK125" s="119"/>
      <c r="QVL125" s="119"/>
      <c r="QVM125" s="119"/>
      <c r="QVN125" s="119"/>
      <c r="QVO125" s="119"/>
      <c r="QVP125" s="119"/>
      <c r="QVQ125" s="119"/>
      <c r="QVR125" s="119"/>
      <c r="QVS125" s="119"/>
      <c r="QVT125" s="119"/>
      <c r="QVU125" s="119"/>
      <c r="QVV125" s="119"/>
      <c r="QVW125" s="119"/>
      <c r="QVX125" s="119"/>
      <c r="QVY125" s="119"/>
      <c r="QVZ125" s="119"/>
      <c r="QWA125" s="119"/>
      <c r="QWB125" s="119"/>
      <c r="QWC125" s="119"/>
      <c r="QWD125" s="119"/>
      <c r="QWE125" s="119"/>
      <c r="QWF125" s="119"/>
      <c r="QWG125" s="119"/>
      <c r="QWH125" s="119"/>
      <c r="QWI125" s="119"/>
      <c r="QWJ125" s="119"/>
      <c r="QWK125" s="119"/>
      <c r="QWL125" s="119"/>
      <c r="QWM125" s="119"/>
      <c r="QWN125" s="119"/>
      <c r="QWO125" s="119"/>
      <c r="QWP125" s="119"/>
      <c r="QWQ125" s="119"/>
      <c r="QWR125" s="119"/>
      <c r="QWS125" s="119"/>
      <c r="QWT125" s="119"/>
      <c r="QWU125" s="119"/>
      <c r="QWV125" s="119"/>
      <c r="QWW125" s="119"/>
      <c r="QWX125" s="119"/>
      <c r="QWY125" s="119"/>
      <c r="QWZ125" s="119"/>
      <c r="QXA125" s="119"/>
      <c r="QXB125" s="119"/>
      <c r="QXC125" s="119"/>
      <c r="QXD125" s="119"/>
      <c r="QXE125" s="119"/>
      <c r="QXF125" s="119"/>
      <c r="QXG125" s="119"/>
      <c r="QXH125" s="119"/>
      <c r="QXI125" s="119"/>
      <c r="QXJ125" s="119"/>
      <c r="QXK125" s="119"/>
      <c r="QXL125" s="119"/>
      <c r="QXM125" s="119"/>
      <c r="QXN125" s="119"/>
      <c r="QXO125" s="119"/>
      <c r="QXP125" s="119"/>
      <c r="QXQ125" s="119"/>
      <c r="QXR125" s="119"/>
      <c r="QXS125" s="119"/>
      <c r="QXT125" s="119"/>
      <c r="QXU125" s="119"/>
      <c r="QXV125" s="119"/>
      <c r="QXW125" s="119"/>
      <c r="QXX125" s="119"/>
      <c r="QXY125" s="119"/>
      <c r="QXZ125" s="119"/>
      <c r="QYA125" s="119"/>
      <c r="QYB125" s="119"/>
      <c r="QYC125" s="119"/>
      <c r="QYD125" s="119"/>
      <c r="QYE125" s="119"/>
      <c r="QYF125" s="119"/>
      <c r="QYG125" s="119"/>
      <c r="QYH125" s="119"/>
      <c r="QYI125" s="119"/>
      <c r="QYJ125" s="119"/>
      <c r="QYK125" s="119"/>
      <c r="QYL125" s="119"/>
      <c r="QYM125" s="119"/>
      <c r="QYN125" s="119"/>
      <c r="QYO125" s="119"/>
      <c r="QYP125" s="119"/>
      <c r="QYQ125" s="119"/>
      <c r="QYR125" s="119"/>
      <c r="QYS125" s="119"/>
      <c r="QYT125" s="119"/>
      <c r="QYU125" s="119"/>
      <c r="QYV125" s="119"/>
      <c r="QYW125" s="119"/>
      <c r="QYX125" s="119"/>
      <c r="QYY125" s="119"/>
      <c r="QYZ125" s="119"/>
      <c r="QZA125" s="119"/>
      <c r="QZB125" s="119"/>
      <c r="QZC125" s="119"/>
      <c r="QZD125" s="119"/>
      <c r="QZE125" s="119"/>
      <c r="QZF125" s="119"/>
      <c r="QZG125" s="119"/>
      <c r="QZH125" s="119"/>
      <c r="QZI125" s="119"/>
      <c r="QZJ125" s="119"/>
      <c r="QZK125" s="119"/>
      <c r="QZL125" s="119"/>
      <c r="QZM125" s="119"/>
      <c r="QZN125" s="119"/>
      <c r="QZO125" s="119"/>
      <c r="QZP125" s="119"/>
      <c r="QZQ125" s="119"/>
      <c r="QZR125" s="119"/>
      <c r="QZS125" s="119"/>
      <c r="QZT125" s="119"/>
      <c r="QZU125" s="119"/>
      <c r="QZV125" s="119"/>
      <c r="QZW125" s="119"/>
      <c r="QZX125" s="119"/>
      <c r="QZY125" s="119"/>
      <c r="QZZ125" s="119"/>
      <c r="RAA125" s="119"/>
      <c r="RAB125" s="119"/>
      <c r="RAC125" s="119"/>
      <c r="RAD125" s="119"/>
      <c r="RAE125" s="119"/>
      <c r="RAF125" s="119"/>
      <c r="RAG125" s="119"/>
      <c r="RAH125" s="119"/>
      <c r="RAI125" s="119"/>
      <c r="RAJ125" s="119"/>
      <c r="RAK125" s="119"/>
      <c r="RAL125" s="119"/>
      <c r="RAM125" s="119"/>
      <c r="RAN125" s="119"/>
      <c r="RAO125" s="119"/>
      <c r="RAP125" s="119"/>
      <c r="RAQ125" s="119"/>
      <c r="RAR125" s="119"/>
      <c r="RAS125" s="119"/>
      <c r="RAT125" s="119"/>
      <c r="RAU125" s="119"/>
      <c r="RAV125" s="119"/>
      <c r="RAW125" s="119"/>
      <c r="RAX125" s="119"/>
      <c r="RAY125" s="119"/>
      <c r="RAZ125" s="119"/>
      <c r="RBA125" s="119"/>
      <c r="RBB125" s="119"/>
      <c r="RBC125" s="119"/>
      <c r="RBD125" s="119"/>
      <c r="RBE125" s="119"/>
      <c r="RBF125" s="119"/>
      <c r="RBG125" s="119"/>
      <c r="RBH125" s="119"/>
      <c r="RBI125" s="119"/>
      <c r="RBJ125" s="119"/>
      <c r="RBK125" s="119"/>
      <c r="RBL125" s="119"/>
      <c r="RBM125" s="119"/>
      <c r="RBN125" s="119"/>
      <c r="RBO125" s="119"/>
      <c r="RBP125" s="119"/>
      <c r="RBQ125" s="119"/>
      <c r="RBR125" s="119"/>
      <c r="RBS125" s="119"/>
      <c r="RBT125" s="119"/>
      <c r="RBU125" s="119"/>
      <c r="RBV125" s="119"/>
      <c r="RBW125" s="119"/>
      <c r="RBX125" s="119"/>
      <c r="RBY125" s="119"/>
      <c r="RBZ125" s="119"/>
      <c r="RCA125" s="119"/>
      <c r="RCB125" s="119"/>
      <c r="RCC125" s="119"/>
      <c r="RCD125" s="119"/>
      <c r="RCE125" s="119"/>
      <c r="RCF125" s="119"/>
      <c r="RCG125" s="119"/>
      <c r="RCH125" s="119"/>
      <c r="RCI125" s="119"/>
      <c r="RCJ125" s="119"/>
      <c r="RCK125" s="119"/>
      <c r="RCL125" s="119"/>
      <c r="RCM125" s="119"/>
      <c r="RCN125" s="119"/>
      <c r="RCO125" s="119"/>
      <c r="RCP125" s="119"/>
      <c r="RCQ125" s="119"/>
      <c r="RCR125" s="119"/>
      <c r="RCS125" s="119"/>
      <c r="RCT125" s="119"/>
      <c r="RCU125" s="119"/>
      <c r="RCV125" s="119"/>
      <c r="RCW125" s="119"/>
      <c r="RCX125" s="119"/>
      <c r="RCY125" s="119"/>
      <c r="RCZ125" s="119"/>
      <c r="RDA125" s="119"/>
      <c r="RDB125" s="119"/>
      <c r="RDC125" s="119"/>
      <c r="RDD125" s="119"/>
      <c r="RDE125" s="119"/>
      <c r="RDF125" s="119"/>
      <c r="RDG125" s="119"/>
      <c r="RDH125" s="119"/>
      <c r="RDI125" s="119"/>
      <c r="RDJ125" s="119"/>
      <c r="RDK125" s="119"/>
      <c r="RDL125" s="119"/>
      <c r="RDM125" s="119"/>
      <c r="RDN125" s="119"/>
      <c r="RDO125" s="119"/>
      <c r="RDP125" s="119"/>
      <c r="RDQ125" s="119"/>
      <c r="RDR125" s="119"/>
      <c r="RDS125" s="119"/>
      <c r="RDT125" s="119"/>
      <c r="RDU125" s="119"/>
      <c r="RDV125" s="119"/>
      <c r="RDW125" s="119"/>
      <c r="RDX125" s="119"/>
      <c r="RDY125" s="119"/>
      <c r="RDZ125" s="119"/>
      <c r="REA125" s="119"/>
      <c r="REB125" s="119"/>
      <c r="REC125" s="119"/>
      <c r="RED125" s="119"/>
      <c r="REE125" s="119"/>
      <c r="REF125" s="119"/>
      <c r="REG125" s="119"/>
      <c r="REH125" s="119"/>
      <c r="REI125" s="119"/>
      <c r="REJ125" s="119"/>
      <c r="REK125" s="119"/>
      <c r="REL125" s="119"/>
      <c r="REM125" s="119"/>
      <c r="REN125" s="119"/>
      <c r="REO125" s="119"/>
      <c r="REP125" s="119"/>
      <c r="REQ125" s="119"/>
      <c r="RER125" s="119"/>
      <c r="RES125" s="119"/>
      <c r="RET125" s="119"/>
      <c r="REU125" s="119"/>
      <c r="REV125" s="119"/>
      <c r="REW125" s="119"/>
      <c r="REX125" s="119"/>
      <c r="REY125" s="119"/>
      <c r="REZ125" s="119"/>
      <c r="RFA125" s="119"/>
      <c r="RFB125" s="119"/>
      <c r="RFC125" s="119"/>
      <c r="RFD125" s="119"/>
      <c r="RFE125" s="119"/>
      <c r="RFF125" s="119"/>
      <c r="RFG125" s="119"/>
      <c r="RFH125" s="119"/>
      <c r="RFI125" s="119"/>
      <c r="RFJ125" s="119"/>
      <c r="RFK125" s="119"/>
      <c r="RFL125" s="119"/>
      <c r="RFM125" s="119"/>
      <c r="RFN125" s="119"/>
      <c r="RFO125" s="119"/>
      <c r="RFP125" s="119"/>
      <c r="RFQ125" s="119"/>
      <c r="RFR125" s="119"/>
      <c r="RFS125" s="119"/>
      <c r="RFT125" s="119"/>
      <c r="RFU125" s="119"/>
      <c r="RFV125" s="119"/>
      <c r="RFW125" s="119"/>
      <c r="RFX125" s="119"/>
      <c r="RFY125" s="119"/>
      <c r="RFZ125" s="119"/>
      <c r="RGA125" s="119"/>
      <c r="RGB125" s="119"/>
      <c r="RGC125" s="119"/>
      <c r="RGD125" s="119"/>
      <c r="RGE125" s="119"/>
      <c r="RGF125" s="119"/>
      <c r="RGG125" s="119"/>
      <c r="RGH125" s="119"/>
      <c r="RGI125" s="119"/>
      <c r="RGJ125" s="119"/>
      <c r="RGK125" s="119"/>
      <c r="RGL125" s="119"/>
      <c r="RGM125" s="119"/>
      <c r="RGN125" s="119"/>
      <c r="RGO125" s="119"/>
      <c r="RGP125" s="119"/>
      <c r="RGQ125" s="119"/>
      <c r="RGR125" s="119"/>
      <c r="RGS125" s="119"/>
      <c r="RGT125" s="119"/>
      <c r="RGU125" s="119"/>
      <c r="RGV125" s="119"/>
      <c r="RGW125" s="119"/>
      <c r="RGX125" s="119"/>
      <c r="RGY125" s="119"/>
      <c r="RGZ125" s="119"/>
      <c r="RHA125" s="119"/>
      <c r="RHB125" s="119"/>
      <c r="RHC125" s="119"/>
      <c r="RHD125" s="119"/>
      <c r="RHE125" s="119"/>
      <c r="RHF125" s="119"/>
      <c r="RHG125" s="119"/>
      <c r="RHH125" s="119"/>
      <c r="RHI125" s="119"/>
      <c r="RHJ125" s="119"/>
      <c r="RHK125" s="119"/>
      <c r="RHL125" s="119"/>
      <c r="RHM125" s="119"/>
      <c r="RHN125" s="119"/>
      <c r="RHO125" s="119"/>
      <c r="RHP125" s="119"/>
      <c r="RHQ125" s="119"/>
      <c r="RHR125" s="119"/>
      <c r="RHS125" s="119"/>
      <c r="RHT125" s="119"/>
      <c r="RHU125" s="119"/>
      <c r="RHV125" s="119"/>
      <c r="RHW125" s="119"/>
      <c r="RHX125" s="119"/>
      <c r="RHY125" s="119"/>
      <c r="RHZ125" s="119"/>
      <c r="RIA125" s="119"/>
      <c r="RIB125" s="119"/>
      <c r="RIC125" s="119"/>
      <c r="RID125" s="119"/>
      <c r="RIE125" s="119"/>
      <c r="RIF125" s="119"/>
      <c r="RIG125" s="119"/>
      <c r="RIH125" s="119"/>
      <c r="RII125" s="119"/>
      <c r="RIJ125" s="119"/>
      <c r="RIK125" s="119"/>
      <c r="RIL125" s="119"/>
      <c r="RIM125" s="119"/>
      <c r="RIN125" s="119"/>
      <c r="RIO125" s="119"/>
      <c r="RIP125" s="119"/>
      <c r="RIQ125" s="119"/>
      <c r="RIR125" s="119"/>
      <c r="RIS125" s="119"/>
      <c r="RIT125" s="119"/>
      <c r="RIU125" s="119"/>
      <c r="RIV125" s="119"/>
      <c r="RIW125" s="119"/>
      <c r="RIX125" s="119"/>
      <c r="RIY125" s="119"/>
      <c r="RIZ125" s="119"/>
      <c r="RJA125" s="119"/>
      <c r="RJB125" s="119"/>
      <c r="RJC125" s="119"/>
      <c r="RJD125" s="119"/>
      <c r="RJE125" s="119"/>
      <c r="RJF125" s="119"/>
      <c r="RJG125" s="119"/>
      <c r="RJH125" s="119"/>
      <c r="RJI125" s="119"/>
      <c r="RJJ125" s="119"/>
      <c r="RJK125" s="119"/>
      <c r="RJL125" s="119"/>
      <c r="RJM125" s="119"/>
      <c r="RJN125" s="119"/>
      <c r="RJO125" s="119"/>
      <c r="RJP125" s="119"/>
      <c r="RJQ125" s="119"/>
      <c r="RJR125" s="119"/>
      <c r="RJS125" s="119"/>
      <c r="RJT125" s="119"/>
      <c r="RJU125" s="119"/>
      <c r="RJV125" s="119"/>
      <c r="RJW125" s="119"/>
      <c r="RJX125" s="119"/>
      <c r="RJY125" s="119"/>
      <c r="RJZ125" s="119"/>
      <c r="RKA125" s="119"/>
      <c r="RKB125" s="119"/>
      <c r="RKC125" s="119"/>
      <c r="RKD125" s="119"/>
      <c r="RKE125" s="119"/>
      <c r="RKF125" s="119"/>
      <c r="RKG125" s="119"/>
      <c r="RKH125" s="119"/>
      <c r="RKI125" s="119"/>
      <c r="RKJ125" s="119"/>
      <c r="RKK125" s="119"/>
      <c r="RKL125" s="119"/>
      <c r="RKM125" s="119"/>
      <c r="RKN125" s="119"/>
      <c r="RKO125" s="119"/>
      <c r="RKP125" s="119"/>
      <c r="RKQ125" s="119"/>
      <c r="RKR125" s="119"/>
      <c r="RKS125" s="119"/>
      <c r="RKT125" s="119"/>
      <c r="RKU125" s="119"/>
      <c r="RKV125" s="119"/>
      <c r="RKW125" s="119"/>
      <c r="RKX125" s="119"/>
      <c r="RKY125" s="119"/>
      <c r="RKZ125" s="119"/>
      <c r="RLA125" s="119"/>
      <c r="RLB125" s="119"/>
      <c r="RLC125" s="119"/>
      <c r="RLD125" s="119"/>
      <c r="RLE125" s="119"/>
      <c r="RLF125" s="119"/>
      <c r="RLG125" s="119"/>
      <c r="RLH125" s="119"/>
      <c r="RLI125" s="119"/>
      <c r="RLJ125" s="119"/>
      <c r="RLK125" s="119"/>
      <c r="RLL125" s="119"/>
      <c r="RLM125" s="119"/>
      <c r="RLN125" s="119"/>
      <c r="RLO125" s="119"/>
      <c r="RLP125" s="119"/>
      <c r="RLQ125" s="119"/>
      <c r="RLR125" s="119"/>
      <c r="RLS125" s="119"/>
      <c r="RLT125" s="119"/>
      <c r="RLU125" s="119"/>
      <c r="RLV125" s="119"/>
      <c r="RLW125" s="119"/>
      <c r="RLX125" s="119"/>
      <c r="RLY125" s="119"/>
      <c r="RLZ125" s="119"/>
      <c r="RMA125" s="119"/>
      <c r="RMB125" s="119"/>
      <c r="RMC125" s="119"/>
      <c r="RMD125" s="119"/>
      <c r="RME125" s="119"/>
      <c r="RMF125" s="119"/>
      <c r="RMG125" s="119"/>
      <c r="RMH125" s="119"/>
      <c r="RMI125" s="119"/>
      <c r="RMJ125" s="119"/>
      <c r="RMK125" s="119"/>
      <c r="RML125" s="119"/>
      <c r="RMM125" s="119"/>
      <c r="RMN125" s="119"/>
      <c r="RMO125" s="119"/>
      <c r="RMP125" s="119"/>
      <c r="RMQ125" s="119"/>
      <c r="RMR125" s="119"/>
      <c r="RMS125" s="119"/>
      <c r="RMT125" s="119"/>
      <c r="RMU125" s="119"/>
      <c r="RMV125" s="119"/>
      <c r="RMW125" s="119"/>
      <c r="RMX125" s="119"/>
      <c r="RMY125" s="119"/>
      <c r="RMZ125" s="119"/>
      <c r="RNA125" s="119"/>
      <c r="RNB125" s="119"/>
      <c r="RNC125" s="119"/>
      <c r="RND125" s="119"/>
      <c r="RNE125" s="119"/>
      <c r="RNF125" s="119"/>
      <c r="RNG125" s="119"/>
      <c r="RNH125" s="119"/>
      <c r="RNI125" s="119"/>
      <c r="RNJ125" s="119"/>
      <c r="RNK125" s="119"/>
      <c r="RNL125" s="119"/>
      <c r="RNM125" s="119"/>
      <c r="RNN125" s="119"/>
      <c r="RNO125" s="119"/>
      <c r="RNP125" s="119"/>
      <c r="RNQ125" s="119"/>
      <c r="RNR125" s="119"/>
      <c r="RNS125" s="119"/>
      <c r="RNT125" s="119"/>
      <c r="RNU125" s="119"/>
      <c r="RNV125" s="119"/>
      <c r="RNW125" s="119"/>
      <c r="RNX125" s="119"/>
      <c r="RNY125" s="119"/>
      <c r="RNZ125" s="119"/>
      <c r="ROA125" s="119"/>
      <c r="ROB125" s="119"/>
      <c r="ROC125" s="119"/>
      <c r="ROD125" s="119"/>
      <c r="ROE125" s="119"/>
      <c r="ROF125" s="119"/>
      <c r="ROG125" s="119"/>
      <c r="ROH125" s="119"/>
      <c r="ROI125" s="119"/>
      <c r="ROJ125" s="119"/>
      <c r="ROK125" s="119"/>
      <c r="ROL125" s="119"/>
      <c r="ROM125" s="119"/>
      <c r="RON125" s="119"/>
      <c r="ROO125" s="119"/>
      <c r="ROP125" s="119"/>
      <c r="ROQ125" s="119"/>
      <c r="ROR125" s="119"/>
      <c r="ROS125" s="119"/>
      <c r="ROT125" s="119"/>
      <c r="ROU125" s="119"/>
      <c r="ROV125" s="119"/>
      <c r="ROW125" s="119"/>
      <c r="ROX125" s="119"/>
      <c r="ROY125" s="119"/>
      <c r="ROZ125" s="119"/>
      <c r="RPA125" s="119"/>
      <c r="RPB125" s="119"/>
      <c r="RPC125" s="119"/>
      <c r="RPD125" s="119"/>
      <c r="RPE125" s="119"/>
      <c r="RPF125" s="119"/>
      <c r="RPG125" s="119"/>
      <c r="RPH125" s="119"/>
      <c r="RPI125" s="119"/>
      <c r="RPJ125" s="119"/>
      <c r="RPK125" s="119"/>
      <c r="RPL125" s="119"/>
      <c r="RPM125" s="119"/>
      <c r="RPN125" s="119"/>
      <c r="RPO125" s="119"/>
      <c r="RPP125" s="119"/>
      <c r="RPQ125" s="119"/>
      <c r="RPR125" s="119"/>
      <c r="RPS125" s="119"/>
      <c r="RPT125" s="119"/>
      <c r="RPU125" s="119"/>
      <c r="RPV125" s="119"/>
      <c r="RPW125" s="119"/>
      <c r="RPX125" s="119"/>
      <c r="RPY125" s="119"/>
      <c r="RPZ125" s="119"/>
      <c r="RQA125" s="119"/>
      <c r="RQB125" s="119"/>
      <c r="RQC125" s="119"/>
      <c r="RQD125" s="119"/>
      <c r="RQE125" s="119"/>
      <c r="RQF125" s="119"/>
      <c r="RQG125" s="119"/>
      <c r="RQH125" s="119"/>
      <c r="RQI125" s="119"/>
      <c r="RQJ125" s="119"/>
      <c r="RQK125" s="119"/>
      <c r="RQL125" s="119"/>
      <c r="RQM125" s="119"/>
      <c r="RQN125" s="119"/>
      <c r="RQO125" s="119"/>
      <c r="RQP125" s="119"/>
      <c r="RQQ125" s="119"/>
      <c r="RQR125" s="119"/>
      <c r="RQS125" s="119"/>
      <c r="RQT125" s="119"/>
      <c r="RQU125" s="119"/>
      <c r="RQV125" s="119"/>
      <c r="RQW125" s="119"/>
      <c r="RQX125" s="119"/>
      <c r="RQY125" s="119"/>
      <c r="RQZ125" s="119"/>
      <c r="RRA125" s="119"/>
      <c r="RRB125" s="119"/>
      <c r="RRC125" s="119"/>
      <c r="RRD125" s="119"/>
      <c r="RRE125" s="119"/>
      <c r="RRF125" s="119"/>
      <c r="RRG125" s="119"/>
      <c r="RRH125" s="119"/>
      <c r="RRI125" s="119"/>
      <c r="RRJ125" s="119"/>
      <c r="RRK125" s="119"/>
      <c r="RRL125" s="119"/>
      <c r="RRM125" s="119"/>
      <c r="RRN125" s="119"/>
      <c r="RRO125" s="119"/>
      <c r="RRP125" s="119"/>
      <c r="RRQ125" s="119"/>
      <c r="RRR125" s="119"/>
      <c r="RRS125" s="119"/>
      <c r="RRT125" s="119"/>
      <c r="RRU125" s="119"/>
      <c r="RRV125" s="119"/>
      <c r="RRW125" s="119"/>
      <c r="RRX125" s="119"/>
      <c r="RRY125" s="119"/>
      <c r="RRZ125" s="119"/>
      <c r="RSA125" s="119"/>
      <c r="RSB125" s="119"/>
      <c r="RSC125" s="119"/>
      <c r="RSD125" s="119"/>
      <c r="RSE125" s="119"/>
      <c r="RSF125" s="119"/>
      <c r="RSG125" s="119"/>
      <c r="RSH125" s="119"/>
      <c r="RSI125" s="119"/>
      <c r="RSJ125" s="119"/>
      <c r="RSK125" s="119"/>
      <c r="RSL125" s="119"/>
      <c r="RSM125" s="119"/>
      <c r="RSN125" s="119"/>
      <c r="RSO125" s="119"/>
      <c r="RSP125" s="119"/>
      <c r="RSQ125" s="119"/>
      <c r="RSR125" s="119"/>
      <c r="RSS125" s="119"/>
      <c r="RST125" s="119"/>
      <c r="RSU125" s="119"/>
      <c r="RSV125" s="119"/>
      <c r="RSW125" s="119"/>
      <c r="RSX125" s="119"/>
      <c r="RSY125" s="119"/>
      <c r="RSZ125" s="119"/>
      <c r="RTA125" s="119"/>
      <c r="RTB125" s="119"/>
      <c r="RTC125" s="119"/>
      <c r="RTD125" s="119"/>
      <c r="RTE125" s="119"/>
      <c r="RTF125" s="119"/>
      <c r="RTG125" s="119"/>
      <c r="RTH125" s="119"/>
      <c r="RTI125" s="119"/>
      <c r="RTJ125" s="119"/>
      <c r="RTK125" s="119"/>
      <c r="RTL125" s="119"/>
      <c r="RTM125" s="119"/>
      <c r="RTN125" s="119"/>
      <c r="RTO125" s="119"/>
      <c r="RTP125" s="119"/>
      <c r="RTQ125" s="119"/>
      <c r="RTR125" s="119"/>
      <c r="RTS125" s="119"/>
      <c r="RTT125" s="119"/>
      <c r="RTU125" s="119"/>
      <c r="RTV125" s="119"/>
      <c r="RTW125" s="119"/>
      <c r="RTX125" s="119"/>
      <c r="RTY125" s="119"/>
      <c r="RTZ125" s="119"/>
      <c r="RUA125" s="119"/>
      <c r="RUB125" s="119"/>
      <c r="RUC125" s="119"/>
      <c r="RUD125" s="119"/>
      <c r="RUE125" s="119"/>
      <c r="RUF125" s="119"/>
      <c r="RUG125" s="119"/>
      <c r="RUH125" s="119"/>
      <c r="RUI125" s="119"/>
      <c r="RUJ125" s="119"/>
      <c r="RUK125" s="119"/>
      <c r="RUL125" s="119"/>
      <c r="RUM125" s="119"/>
      <c r="RUN125" s="119"/>
      <c r="RUO125" s="119"/>
      <c r="RUP125" s="119"/>
      <c r="RUQ125" s="119"/>
      <c r="RUR125" s="119"/>
      <c r="RUS125" s="119"/>
      <c r="RUT125" s="119"/>
      <c r="RUU125" s="119"/>
      <c r="RUV125" s="119"/>
      <c r="RUW125" s="119"/>
      <c r="RUX125" s="119"/>
      <c r="RUY125" s="119"/>
      <c r="RUZ125" s="119"/>
      <c r="RVA125" s="119"/>
      <c r="RVB125" s="119"/>
      <c r="RVC125" s="119"/>
      <c r="RVD125" s="119"/>
      <c r="RVE125" s="119"/>
      <c r="RVF125" s="119"/>
      <c r="RVG125" s="119"/>
      <c r="RVH125" s="119"/>
      <c r="RVI125" s="119"/>
      <c r="RVJ125" s="119"/>
      <c r="RVK125" s="119"/>
      <c r="RVL125" s="119"/>
      <c r="RVM125" s="119"/>
      <c r="RVN125" s="119"/>
      <c r="RVO125" s="119"/>
      <c r="RVP125" s="119"/>
      <c r="RVQ125" s="119"/>
      <c r="RVR125" s="119"/>
      <c r="RVS125" s="119"/>
      <c r="RVT125" s="119"/>
      <c r="RVU125" s="119"/>
      <c r="RVV125" s="119"/>
      <c r="RVW125" s="119"/>
      <c r="RVX125" s="119"/>
      <c r="RVY125" s="119"/>
      <c r="RVZ125" s="119"/>
      <c r="RWA125" s="119"/>
      <c r="RWB125" s="119"/>
      <c r="RWC125" s="119"/>
      <c r="RWD125" s="119"/>
      <c r="RWE125" s="119"/>
      <c r="RWF125" s="119"/>
      <c r="RWG125" s="119"/>
      <c r="RWH125" s="119"/>
      <c r="RWI125" s="119"/>
      <c r="RWJ125" s="119"/>
      <c r="RWK125" s="119"/>
      <c r="RWL125" s="119"/>
      <c r="RWM125" s="119"/>
      <c r="RWN125" s="119"/>
      <c r="RWO125" s="119"/>
      <c r="RWP125" s="119"/>
      <c r="RWQ125" s="119"/>
      <c r="RWR125" s="119"/>
      <c r="RWS125" s="119"/>
      <c r="RWT125" s="119"/>
      <c r="RWU125" s="119"/>
      <c r="RWV125" s="119"/>
      <c r="RWW125" s="119"/>
      <c r="RWX125" s="119"/>
      <c r="RWY125" s="119"/>
      <c r="RWZ125" s="119"/>
      <c r="RXA125" s="119"/>
      <c r="RXB125" s="119"/>
      <c r="RXC125" s="119"/>
      <c r="RXD125" s="119"/>
      <c r="RXE125" s="119"/>
      <c r="RXF125" s="119"/>
      <c r="RXG125" s="119"/>
      <c r="RXH125" s="119"/>
      <c r="RXI125" s="119"/>
      <c r="RXJ125" s="119"/>
      <c r="RXK125" s="119"/>
      <c r="RXL125" s="119"/>
      <c r="RXM125" s="119"/>
      <c r="RXN125" s="119"/>
      <c r="RXO125" s="119"/>
      <c r="RXP125" s="119"/>
      <c r="RXQ125" s="119"/>
      <c r="RXR125" s="119"/>
      <c r="RXS125" s="119"/>
      <c r="RXT125" s="119"/>
      <c r="RXU125" s="119"/>
      <c r="RXV125" s="119"/>
      <c r="RXW125" s="119"/>
      <c r="RXX125" s="119"/>
      <c r="RXY125" s="119"/>
      <c r="RXZ125" s="119"/>
      <c r="RYA125" s="119"/>
      <c r="RYB125" s="119"/>
      <c r="RYC125" s="119"/>
      <c r="RYD125" s="119"/>
      <c r="RYE125" s="119"/>
      <c r="RYF125" s="119"/>
      <c r="RYG125" s="119"/>
      <c r="RYH125" s="119"/>
      <c r="RYI125" s="119"/>
      <c r="RYJ125" s="119"/>
      <c r="RYK125" s="119"/>
      <c r="RYL125" s="119"/>
      <c r="RYM125" s="119"/>
      <c r="RYN125" s="119"/>
      <c r="RYO125" s="119"/>
      <c r="RYP125" s="119"/>
      <c r="RYQ125" s="119"/>
      <c r="RYR125" s="119"/>
      <c r="RYS125" s="119"/>
      <c r="RYT125" s="119"/>
      <c r="RYU125" s="119"/>
      <c r="RYV125" s="119"/>
      <c r="RYW125" s="119"/>
      <c r="RYX125" s="119"/>
      <c r="RYY125" s="119"/>
      <c r="RYZ125" s="119"/>
      <c r="RZA125" s="119"/>
      <c r="RZB125" s="119"/>
      <c r="RZC125" s="119"/>
      <c r="RZD125" s="119"/>
      <c r="RZE125" s="119"/>
      <c r="RZF125" s="119"/>
      <c r="RZG125" s="119"/>
      <c r="RZH125" s="119"/>
      <c r="RZI125" s="119"/>
      <c r="RZJ125" s="119"/>
      <c r="RZK125" s="119"/>
      <c r="RZL125" s="119"/>
      <c r="RZM125" s="119"/>
      <c r="RZN125" s="119"/>
      <c r="RZO125" s="119"/>
      <c r="RZP125" s="119"/>
      <c r="RZQ125" s="119"/>
      <c r="RZR125" s="119"/>
      <c r="RZS125" s="119"/>
      <c r="RZT125" s="119"/>
      <c r="RZU125" s="119"/>
      <c r="RZV125" s="119"/>
      <c r="RZW125" s="119"/>
      <c r="RZX125" s="119"/>
      <c r="RZY125" s="119"/>
      <c r="RZZ125" s="119"/>
      <c r="SAA125" s="119"/>
      <c r="SAB125" s="119"/>
      <c r="SAC125" s="119"/>
      <c r="SAD125" s="119"/>
      <c r="SAE125" s="119"/>
      <c r="SAF125" s="119"/>
      <c r="SAG125" s="119"/>
      <c r="SAH125" s="119"/>
      <c r="SAI125" s="119"/>
      <c r="SAJ125" s="119"/>
      <c r="SAK125" s="119"/>
      <c r="SAL125" s="119"/>
      <c r="SAM125" s="119"/>
      <c r="SAN125" s="119"/>
      <c r="SAO125" s="119"/>
      <c r="SAP125" s="119"/>
      <c r="SAQ125" s="119"/>
      <c r="SAR125" s="119"/>
      <c r="SAS125" s="119"/>
      <c r="SAT125" s="119"/>
      <c r="SAU125" s="119"/>
      <c r="SAV125" s="119"/>
      <c r="SAW125" s="119"/>
      <c r="SAX125" s="119"/>
      <c r="SAY125" s="119"/>
      <c r="SAZ125" s="119"/>
      <c r="SBA125" s="119"/>
      <c r="SBB125" s="119"/>
      <c r="SBC125" s="119"/>
      <c r="SBD125" s="119"/>
      <c r="SBE125" s="119"/>
      <c r="SBF125" s="119"/>
      <c r="SBG125" s="119"/>
      <c r="SBH125" s="119"/>
      <c r="SBI125" s="119"/>
      <c r="SBJ125" s="119"/>
      <c r="SBK125" s="119"/>
      <c r="SBL125" s="119"/>
      <c r="SBM125" s="119"/>
      <c r="SBN125" s="119"/>
      <c r="SBO125" s="119"/>
      <c r="SBP125" s="119"/>
      <c r="SBQ125" s="119"/>
      <c r="SBR125" s="119"/>
      <c r="SBS125" s="119"/>
      <c r="SBT125" s="119"/>
      <c r="SBU125" s="119"/>
      <c r="SBV125" s="119"/>
      <c r="SBW125" s="119"/>
      <c r="SBX125" s="119"/>
      <c r="SBY125" s="119"/>
      <c r="SBZ125" s="119"/>
      <c r="SCA125" s="119"/>
      <c r="SCB125" s="119"/>
      <c r="SCC125" s="119"/>
      <c r="SCD125" s="119"/>
      <c r="SCE125" s="119"/>
      <c r="SCF125" s="119"/>
      <c r="SCG125" s="119"/>
      <c r="SCH125" s="119"/>
      <c r="SCI125" s="119"/>
      <c r="SCJ125" s="119"/>
      <c r="SCK125" s="119"/>
      <c r="SCL125" s="119"/>
      <c r="SCM125" s="119"/>
      <c r="SCN125" s="119"/>
      <c r="SCO125" s="119"/>
      <c r="SCP125" s="119"/>
      <c r="SCQ125" s="119"/>
      <c r="SCR125" s="119"/>
      <c r="SCS125" s="119"/>
      <c r="SCT125" s="119"/>
      <c r="SCU125" s="119"/>
      <c r="SCV125" s="119"/>
      <c r="SCW125" s="119"/>
      <c r="SCX125" s="119"/>
      <c r="SCY125" s="119"/>
      <c r="SCZ125" s="119"/>
      <c r="SDA125" s="119"/>
      <c r="SDB125" s="119"/>
      <c r="SDC125" s="119"/>
      <c r="SDD125" s="119"/>
      <c r="SDE125" s="119"/>
      <c r="SDF125" s="119"/>
      <c r="SDG125" s="119"/>
      <c r="SDH125" s="119"/>
      <c r="SDI125" s="119"/>
      <c r="SDJ125" s="119"/>
      <c r="SDK125" s="119"/>
      <c r="SDL125" s="119"/>
      <c r="SDM125" s="119"/>
      <c r="SDN125" s="119"/>
      <c r="SDO125" s="119"/>
      <c r="SDP125" s="119"/>
      <c r="SDQ125" s="119"/>
      <c r="SDR125" s="119"/>
      <c r="SDS125" s="119"/>
      <c r="SDT125" s="119"/>
      <c r="SDU125" s="119"/>
      <c r="SDV125" s="119"/>
      <c r="SDW125" s="119"/>
      <c r="SDX125" s="119"/>
      <c r="SDY125" s="119"/>
      <c r="SDZ125" s="119"/>
      <c r="SEA125" s="119"/>
      <c r="SEB125" s="119"/>
      <c r="SEC125" s="119"/>
      <c r="SED125" s="119"/>
      <c r="SEE125" s="119"/>
      <c r="SEF125" s="119"/>
      <c r="SEG125" s="119"/>
      <c r="SEH125" s="119"/>
      <c r="SEI125" s="119"/>
      <c r="SEJ125" s="119"/>
      <c r="SEK125" s="119"/>
      <c r="SEL125" s="119"/>
      <c r="SEM125" s="119"/>
      <c r="SEN125" s="119"/>
      <c r="SEO125" s="119"/>
      <c r="SEP125" s="119"/>
      <c r="SEQ125" s="119"/>
      <c r="SER125" s="119"/>
      <c r="SES125" s="119"/>
      <c r="SET125" s="119"/>
      <c r="SEU125" s="119"/>
      <c r="SEV125" s="119"/>
      <c r="SEW125" s="119"/>
      <c r="SEX125" s="119"/>
      <c r="SEY125" s="119"/>
      <c r="SEZ125" s="119"/>
      <c r="SFA125" s="119"/>
      <c r="SFB125" s="119"/>
      <c r="SFC125" s="119"/>
      <c r="SFD125" s="119"/>
      <c r="SFE125" s="119"/>
      <c r="SFF125" s="119"/>
      <c r="SFG125" s="119"/>
      <c r="SFH125" s="119"/>
      <c r="SFI125" s="119"/>
      <c r="SFJ125" s="119"/>
      <c r="SFK125" s="119"/>
      <c r="SFL125" s="119"/>
      <c r="SFM125" s="119"/>
      <c r="SFN125" s="119"/>
      <c r="SFO125" s="119"/>
      <c r="SFP125" s="119"/>
      <c r="SFQ125" s="119"/>
      <c r="SFR125" s="119"/>
      <c r="SFS125" s="119"/>
      <c r="SFT125" s="119"/>
      <c r="SFU125" s="119"/>
      <c r="SFV125" s="119"/>
      <c r="SFW125" s="119"/>
      <c r="SFX125" s="119"/>
      <c r="SFY125" s="119"/>
      <c r="SFZ125" s="119"/>
      <c r="SGA125" s="119"/>
      <c r="SGB125" s="119"/>
      <c r="SGC125" s="119"/>
      <c r="SGD125" s="119"/>
      <c r="SGE125" s="119"/>
      <c r="SGF125" s="119"/>
      <c r="SGG125" s="119"/>
      <c r="SGH125" s="119"/>
      <c r="SGI125" s="119"/>
      <c r="SGJ125" s="119"/>
      <c r="SGK125" s="119"/>
      <c r="SGL125" s="119"/>
      <c r="SGM125" s="119"/>
      <c r="SGN125" s="119"/>
      <c r="SGO125" s="119"/>
      <c r="SGP125" s="119"/>
      <c r="SGQ125" s="119"/>
      <c r="SGR125" s="119"/>
      <c r="SGS125" s="119"/>
      <c r="SGT125" s="119"/>
      <c r="SGU125" s="119"/>
      <c r="SGV125" s="119"/>
      <c r="SGW125" s="119"/>
      <c r="SGX125" s="119"/>
      <c r="SGY125" s="119"/>
      <c r="SGZ125" s="119"/>
      <c r="SHA125" s="119"/>
      <c r="SHB125" s="119"/>
      <c r="SHC125" s="119"/>
      <c r="SHD125" s="119"/>
      <c r="SHE125" s="119"/>
      <c r="SHF125" s="119"/>
      <c r="SHG125" s="119"/>
      <c r="SHH125" s="119"/>
      <c r="SHI125" s="119"/>
      <c r="SHJ125" s="119"/>
      <c r="SHK125" s="119"/>
      <c r="SHL125" s="119"/>
      <c r="SHM125" s="119"/>
      <c r="SHN125" s="119"/>
      <c r="SHO125" s="119"/>
      <c r="SHP125" s="119"/>
      <c r="SHQ125" s="119"/>
      <c r="SHR125" s="119"/>
      <c r="SHS125" s="119"/>
      <c r="SHT125" s="119"/>
      <c r="SHU125" s="119"/>
      <c r="SHV125" s="119"/>
      <c r="SHW125" s="119"/>
      <c r="SHX125" s="119"/>
      <c r="SHY125" s="119"/>
      <c r="SHZ125" s="119"/>
      <c r="SIA125" s="119"/>
      <c r="SIB125" s="119"/>
      <c r="SIC125" s="119"/>
      <c r="SID125" s="119"/>
      <c r="SIE125" s="119"/>
      <c r="SIF125" s="119"/>
      <c r="SIG125" s="119"/>
      <c r="SIH125" s="119"/>
      <c r="SII125" s="119"/>
      <c r="SIJ125" s="119"/>
      <c r="SIK125" s="119"/>
      <c r="SIL125" s="119"/>
      <c r="SIM125" s="119"/>
      <c r="SIN125" s="119"/>
      <c r="SIO125" s="119"/>
      <c r="SIP125" s="119"/>
      <c r="SIQ125" s="119"/>
      <c r="SIR125" s="119"/>
      <c r="SIS125" s="119"/>
      <c r="SIT125" s="119"/>
      <c r="SIU125" s="119"/>
      <c r="SIV125" s="119"/>
      <c r="SIW125" s="119"/>
      <c r="SIX125" s="119"/>
      <c r="SIY125" s="119"/>
      <c r="SIZ125" s="119"/>
      <c r="SJA125" s="119"/>
      <c r="SJB125" s="119"/>
      <c r="SJC125" s="119"/>
      <c r="SJD125" s="119"/>
      <c r="SJE125" s="119"/>
      <c r="SJF125" s="119"/>
      <c r="SJG125" s="119"/>
      <c r="SJH125" s="119"/>
      <c r="SJI125" s="119"/>
      <c r="SJJ125" s="119"/>
      <c r="SJK125" s="119"/>
      <c r="SJL125" s="119"/>
      <c r="SJM125" s="119"/>
      <c r="SJN125" s="119"/>
      <c r="SJO125" s="119"/>
      <c r="SJP125" s="119"/>
      <c r="SJQ125" s="119"/>
      <c r="SJR125" s="119"/>
      <c r="SJS125" s="119"/>
      <c r="SJT125" s="119"/>
      <c r="SJU125" s="119"/>
      <c r="SJV125" s="119"/>
      <c r="SJW125" s="119"/>
      <c r="SJX125" s="119"/>
      <c r="SJY125" s="119"/>
      <c r="SJZ125" s="119"/>
      <c r="SKA125" s="119"/>
      <c r="SKB125" s="119"/>
      <c r="SKC125" s="119"/>
      <c r="SKD125" s="119"/>
      <c r="SKE125" s="119"/>
      <c r="SKF125" s="119"/>
      <c r="SKG125" s="119"/>
      <c r="SKH125" s="119"/>
      <c r="SKI125" s="119"/>
      <c r="SKJ125" s="119"/>
      <c r="SKK125" s="119"/>
      <c r="SKL125" s="119"/>
      <c r="SKM125" s="119"/>
      <c r="SKN125" s="119"/>
      <c r="SKO125" s="119"/>
      <c r="SKP125" s="119"/>
      <c r="SKQ125" s="119"/>
      <c r="SKR125" s="119"/>
      <c r="SKS125" s="119"/>
      <c r="SKT125" s="119"/>
      <c r="SKU125" s="119"/>
      <c r="SKV125" s="119"/>
      <c r="SKW125" s="119"/>
      <c r="SKX125" s="119"/>
      <c r="SKY125" s="119"/>
      <c r="SKZ125" s="119"/>
      <c r="SLA125" s="119"/>
      <c r="SLB125" s="119"/>
      <c r="SLC125" s="119"/>
      <c r="SLD125" s="119"/>
      <c r="SLE125" s="119"/>
      <c r="SLF125" s="119"/>
      <c r="SLG125" s="119"/>
      <c r="SLH125" s="119"/>
      <c r="SLI125" s="119"/>
      <c r="SLJ125" s="119"/>
      <c r="SLK125" s="119"/>
      <c r="SLL125" s="119"/>
      <c r="SLM125" s="119"/>
      <c r="SLN125" s="119"/>
      <c r="SLO125" s="119"/>
      <c r="SLP125" s="119"/>
      <c r="SLQ125" s="119"/>
      <c r="SLR125" s="119"/>
      <c r="SLS125" s="119"/>
      <c r="SLT125" s="119"/>
      <c r="SLU125" s="119"/>
      <c r="SLV125" s="119"/>
      <c r="SLW125" s="119"/>
      <c r="SLX125" s="119"/>
      <c r="SLY125" s="119"/>
      <c r="SLZ125" s="119"/>
      <c r="SMA125" s="119"/>
      <c r="SMB125" s="119"/>
      <c r="SMC125" s="119"/>
      <c r="SMD125" s="119"/>
      <c r="SME125" s="119"/>
      <c r="SMF125" s="119"/>
      <c r="SMG125" s="119"/>
      <c r="SMH125" s="119"/>
      <c r="SMI125" s="119"/>
      <c r="SMJ125" s="119"/>
      <c r="SMK125" s="119"/>
      <c r="SML125" s="119"/>
      <c r="SMM125" s="119"/>
      <c r="SMN125" s="119"/>
      <c r="SMO125" s="119"/>
      <c r="SMP125" s="119"/>
      <c r="SMQ125" s="119"/>
      <c r="SMR125" s="119"/>
      <c r="SMS125" s="119"/>
      <c r="SMT125" s="119"/>
      <c r="SMU125" s="119"/>
      <c r="SMV125" s="119"/>
      <c r="SMW125" s="119"/>
      <c r="SMX125" s="119"/>
      <c r="SMY125" s="119"/>
      <c r="SMZ125" s="119"/>
      <c r="SNA125" s="119"/>
      <c r="SNB125" s="119"/>
      <c r="SNC125" s="119"/>
      <c r="SND125" s="119"/>
      <c r="SNE125" s="119"/>
      <c r="SNF125" s="119"/>
      <c r="SNG125" s="119"/>
      <c r="SNH125" s="119"/>
      <c r="SNI125" s="119"/>
      <c r="SNJ125" s="119"/>
      <c r="SNK125" s="119"/>
      <c r="SNL125" s="119"/>
      <c r="SNM125" s="119"/>
      <c r="SNN125" s="119"/>
      <c r="SNO125" s="119"/>
      <c r="SNP125" s="119"/>
      <c r="SNQ125" s="119"/>
      <c r="SNR125" s="119"/>
      <c r="SNS125" s="119"/>
      <c r="SNT125" s="119"/>
      <c r="SNU125" s="119"/>
      <c r="SNV125" s="119"/>
      <c r="SNW125" s="119"/>
      <c r="SNX125" s="119"/>
      <c r="SNY125" s="119"/>
      <c r="SNZ125" s="119"/>
      <c r="SOA125" s="119"/>
      <c r="SOB125" s="119"/>
      <c r="SOC125" s="119"/>
      <c r="SOD125" s="119"/>
      <c r="SOE125" s="119"/>
      <c r="SOF125" s="119"/>
      <c r="SOG125" s="119"/>
      <c r="SOH125" s="119"/>
      <c r="SOI125" s="119"/>
      <c r="SOJ125" s="119"/>
      <c r="SOK125" s="119"/>
      <c r="SOL125" s="119"/>
      <c r="SOM125" s="119"/>
      <c r="SON125" s="119"/>
      <c r="SOO125" s="119"/>
      <c r="SOP125" s="119"/>
      <c r="SOQ125" s="119"/>
      <c r="SOR125" s="119"/>
      <c r="SOS125" s="119"/>
      <c r="SOT125" s="119"/>
      <c r="SOU125" s="119"/>
      <c r="SOV125" s="119"/>
      <c r="SOW125" s="119"/>
      <c r="SOX125" s="119"/>
      <c r="SOY125" s="119"/>
      <c r="SOZ125" s="119"/>
      <c r="SPA125" s="119"/>
      <c r="SPB125" s="119"/>
      <c r="SPC125" s="119"/>
      <c r="SPD125" s="119"/>
      <c r="SPE125" s="119"/>
      <c r="SPF125" s="119"/>
      <c r="SPG125" s="119"/>
      <c r="SPH125" s="119"/>
      <c r="SPI125" s="119"/>
      <c r="SPJ125" s="119"/>
      <c r="SPK125" s="119"/>
      <c r="SPL125" s="119"/>
      <c r="SPM125" s="119"/>
      <c r="SPN125" s="119"/>
      <c r="SPO125" s="119"/>
      <c r="SPP125" s="119"/>
      <c r="SPQ125" s="119"/>
      <c r="SPR125" s="119"/>
      <c r="SPS125" s="119"/>
      <c r="SPT125" s="119"/>
      <c r="SPU125" s="119"/>
      <c r="SPV125" s="119"/>
      <c r="SPW125" s="119"/>
      <c r="SPX125" s="119"/>
      <c r="SPY125" s="119"/>
      <c r="SPZ125" s="119"/>
      <c r="SQA125" s="119"/>
      <c r="SQB125" s="119"/>
      <c r="SQC125" s="119"/>
      <c r="SQD125" s="119"/>
      <c r="SQE125" s="119"/>
      <c r="SQF125" s="119"/>
      <c r="SQG125" s="119"/>
      <c r="SQH125" s="119"/>
      <c r="SQI125" s="119"/>
      <c r="SQJ125" s="119"/>
      <c r="SQK125" s="119"/>
      <c r="SQL125" s="119"/>
      <c r="SQM125" s="119"/>
      <c r="SQN125" s="119"/>
      <c r="SQO125" s="119"/>
      <c r="SQP125" s="119"/>
      <c r="SQQ125" s="119"/>
      <c r="SQR125" s="119"/>
      <c r="SQS125" s="119"/>
      <c r="SQT125" s="119"/>
      <c r="SQU125" s="119"/>
      <c r="SQV125" s="119"/>
      <c r="SQW125" s="119"/>
      <c r="SQX125" s="119"/>
      <c r="SQY125" s="119"/>
      <c r="SQZ125" s="119"/>
      <c r="SRA125" s="119"/>
      <c r="SRB125" s="119"/>
      <c r="SRC125" s="119"/>
      <c r="SRD125" s="119"/>
      <c r="SRE125" s="119"/>
      <c r="SRF125" s="119"/>
      <c r="SRG125" s="119"/>
      <c r="SRH125" s="119"/>
      <c r="SRI125" s="119"/>
      <c r="SRJ125" s="119"/>
      <c r="SRK125" s="119"/>
      <c r="SRL125" s="119"/>
      <c r="SRM125" s="119"/>
      <c r="SRN125" s="119"/>
      <c r="SRO125" s="119"/>
      <c r="SRP125" s="119"/>
      <c r="SRQ125" s="119"/>
      <c r="SRR125" s="119"/>
      <c r="SRS125" s="119"/>
      <c r="SRT125" s="119"/>
      <c r="SRU125" s="119"/>
      <c r="SRV125" s="119"/>
      <c r="SRW125" s="119"/>
      <c r="SRX125" s="119"/>
      <c r="SRY125" s="119"/>
      <c r="SRZ125" s="119"/>
      <c r="SSA125" s="119"/>
      <c r="SSB125" s="119"/>
      <c r="SSC125" s="119"/>
      <c r="SSD125" s="119"/>
      <c r="SSE125" s="119"/>
      <c r="SSF125" s="119"/>
      <c r="SSG125" s="119"/>
      <c r="SSH125" s="119"/>
      <c r="SSI125" s="119"/>
      <c r="SSJ125" s="119"/>
      <c r="SSK125" s="119"/>
      <c r="SSL125" s="119"/>
      <c r="SSM125" s="119"/>
      <c r="SSN125" s="119"/>
      <c r="SSO125" s="119"/>
      <c r="SSP125" s="119"/>
      <c r="SSQ125" s="119"/>
      <c r="SSR125" s="119"/>
      <c r="SSS125" s="119"/>
      <c r="SST125" s="119"/>
      <c r="SSU125" s="119"/>
      <c r="SSV125" s="119"/>
      <c r="SSW125" s="119"/>
      <c r="SSX125" s="119"/>
      <c r="SSY125" s="119"/>
      <c r="SSZ125" s="119"/>
      <c r="STA125" s="119"/>
      <c r="STB125" s="119"/>
      <c r="STC125" s="119"/>
      <c r="STD125" s="119"/>
      <c r="STE125" s="119"/>
      <c r="STF125" s="119"/>
      <c r="STG125" s="119"/>
      <c r="STH125" s="119"/>
      <c r="STI125" s="119"/>
      <c r="STJ125" s="119"/>
      <c r="STK125" s="119"/>
      <c r="STL125" s="119"/>
      <c r="STM125" s="119"/>
      <c r="STN125" s="119"/>
      <c r="STO125" s="119"/>
      <c r="STP125" s="119"/>
      <c r="STQ125" s="119"/>
      <c r="STR125" s="119"/>
      <c r="STS125" s="119"/>
      <c r="STT125" s="119"/>
      <c r="STU125" s="119"/>
      <c r="STV125" s="119"/>
      <c r="STW125" s="119"/>
      <c r="STX125" s="119"/>
      <c r="STY125" s="119"/>
      <c r="STZ125" s="119"/>
      <c r="SUA125" s="119"/>
      <c r="SUB125" s="119"/>
      <c r="SUC125" s="119"/>
      <c r="SUD125" s="119"/>
      <c r="SUE125" s="119"/>
      <c r="SUF125" s="119"/>
      <c r="SUG125" s="119"/>
      <c r="SUH125" s="119"/>
      <c r="SUI125" s="119"/>
      <c r="SUJ125" s="119"/>
      <c r="SUK125" s="119"/>
      <c r="SUL125" s="119"/>
      <c r="SUM125" s="119"/>
      <c r="SUN125" s="119"/>
      <c r="SUO125" s="119"/>
      <c r="SUP125" s="119"/>
      <c r="SUQ125" s="119"/>
      <c r="SUR125" s="119"/>
      <c r="SUS125" s="119"/>
      <c r="SUT125" s="119"/>
      <c r="SUU125" s="119"/>
      <c r="SUV125" s="119"/>
      <c r="SUW125" s="119"/>
      <c r="SUX125" s="119"/>
      <c r="SUY125" s="119"/>
      <c r="SUZ125" s="119"/>
      <c r="SVA125" s="119"/>
      <c r="SVB125" s="119"/>
      <c r="SVC125" s="119"/>
      <c r="SVD125" s="119"/>
      <c r="SVE125" s="119"/>
      <c r="SVF125" s="119"/>
      <c r="SVG125" s="119"/>
      <c r="SVH125" s="119"/>
      <c r="SVI125" s="119"/>
      <c r="SVJ125" s="119"/>
      <c r="SVK125" s="119"/>
      <c r="SVL125" s="119"/>
      <c r="SVM125" s="119"/>
      <c r="SVN125" s="119"/>
      <c r="SVO125" s="119"/>
      <c r="SVP125" s="119"/>
      <c r="SVQ125" s="119"/>
      <c r="SVR125" s="119"/>
      <c r="SVS125" s="119"/>
      <c r="SVT125" s="119"/>
      <c r="SVU125" s="119"/>
      <c r="SVV125" s="119"/>
      <c r="SVW125" s="119"/>
      <c r="SVX125" s="119"/>
      <c r="SVY125" s="119"/>
      <c r="SVZ125" s="119"/>
      <c r="SWA125" s="119"/>
      <c r="SWB125" s="119"/>
      <c r="SWC125" s="119"/>
      <c r="SWD125" s="119"/>
      <c r="SWE125" s="119"/>
      <c r="SWF125" s="119"/>
      <c r="SWG125" s="119"/>
      <c r="SWH125" s="119"/>
      <c r="SWI125" s="119"/>
      <c r="SWJ125" s="119"/>
      <c r="SWK125" s="119"/>
      <c r="SWL125" s="119"/>
      <c r="SWM125" s="119"/>
      <c r="SWN125" s="119"/>
      <c r="SWO125" s="119"/>
      <c r="SWP125" s="119"/>
      <c r="SWQ125" s="119"/>
      <c r="SWR125" s="119"/>
      <c r="SWS125" s="119"/>
      <c r="SWT125" s="119"/>
      <c r="SWU125" s="119"/>
      <c r="SWV125" s="119"/>
      <c r="SWW125" s="119"/>
      <c r="SWX125" s="119"/>
      <c r="SWY125" s="119"/>
      <c r="SWZ125" s="119"/>
      <c r="SXA125" s="119"/>
      <c r="SXB125" s="119"/>
      <c r="SXC125" s="119"/>
      <c r="SXD125" s="119"/>
      <c r="SXE125" s="119"/>
      <c r="SXF125" s="119"/>
      <c r="SXG125" s="119"/>
      <c r="SXH125" s="119"/>
      <c r="SXI125" s="119"/>
      <c r="SXJ125" s="119"/>
      <c r="SXK125" s="119"/>
      <c r="SXL125" s="119"/>
      <c r="SXM125" s="119"/>
      <c r="SXN125" s="119"/>
      <c r="SXO125" s="119"/>
      <c r="SXP125" s="119"/>
      <c r="SXQ125" s="119"/>
      <c r="SXR125" s="119"/>
      <c r="SXS125" s="119"/>
      <c r="SXT125" s="119"/>
      <c r="SXU125" s="119"/>
      <c r="SXV125" s="119"/>
      <c r="SXW125" s="119"/>
      <c r="SXX125" s="119"/>
      <c r="SXY125" s="119"/>
      <c r="SXZ125" s="119"/>
      <c r="SYA125" s="119"/>
      <c r="SYB125" s="119"/>
      <c r="SYC125" s="119"/>
      <c r="SYD125" s="119"/>
      <c r="SYE125" s="119"/>
      <c r="SYF125" s="119"/>
      <c r="SYG125" s="119"/>
      <c r="SYH125" s="119"/>
      <c r="SYI125" s="119"/>
      <c r="SYJ125" s="119"/>
      <c r="SYK125" s="119"/>
      <c r="SYL125" s="119"/>
      <c r="SYM125" s="119"/>
      <c r="SYN125" s="119"/>
      <c r="SYO125" s="119"/>
      <c r="SYP125" s="119"/>
      <c r="SYQ125" s="119"/>
      <c r="SYR125" s="119"/>
      <c r="SYS125" s="119"/>
      <c r="SYT125" s="119"/>
      <c r="SYU125" s="119"/>
      <c r="SYV125" s="119"/>
      <c r="SYW125" s="119"/>
      <c r="SYX125" s="119"/>
      <c r="SYY125" s="119"/>
      <c r="SYZ125" s="119"/>
      <c r="SZA125" s="119"/>
      <c r="SZB125" s="119"/>
      <c r="SZC125" s="119"/>
      <c r="SZD125" s="119"/>
      <c r="SZE125" s="119"/>
      <c r="SZF125" s="119"/>
      <c r="SZG125" s="119"/>
      <c r="SZH125" s="119"/>
      <c r="SZI125" s="119"/>
      <c r="SZJ125" s="119"/>
      <c r="SZK125" s="119"/>
      <c r="SZL125" s="119"/>
      <c r="SZM125" s="119"/>
      <c r="SZN125" s="119"/>
      <c r="SZO125" s="119"/>
      <c r="SZP125" s="119"/>
      <c r="SZQ125" s="119"/>
      <c r="SZR125" s="119"/>
      <c r="SZS125" s="119"/>
      <c r="SZT125" s="119"/>
      <c r="SZU125" s="119"/>
      <c r="SZV125" s="119"/>
      <c r="SZW125" s="119"/>
      <c r="SZX125" s="119"/>
      <c r="SZY125" s="119"/>
      <c r="SZZ125" s="119"/>
      <c r="TAA125" s="119"/>
      <c r="TAB125" s="119"/>
      <c r="TAC125" s="119"/>
      <c r="TAD125" s="119"/>
      <c r="TAE125" s="119"/>
      <c r="TAF125" s="119"/>
      <c r="TAG125" s="119"/>
      <c r="TAH125" s="119"/>
      <c r="TAI125" s="119"/>
      <c r="TAJ125" s="119"/>
      <c r="TAK125" s="119"/>
      <c r="TAL125" s="119"/>
      <c r="TAM125" s="119"/>
      <c r="TAN125" s="119"/>
      <c r="TAO125" s="119"/>
      <c r="TAP125" s="119"/>
      <c r="TAQ125" s="119"/>
      <c r="TAR125" s="119"/>
      <c r="TAS125" s="119"/>
      <c r="TAT125" s="119"/>
      <c r="TAU125" s="119"/>
      <c r="TAV125" s="119"/>
      <c r="TAW125" s="119"/>
      <c r="TAX125" s="119"/>
      <c r="TAY125" s="119"/>
      <c r="TAZ125" s="119"/>
      <c r="TBA125" s="119"/>
      <c r="TBB125" s="119"/>
      <c r="TBC125" s="119"/>
      <c r="TBD125" s="119"/>
      <c r="TBE125" s="119"/>
      <c r="TBF125" s="119"/>
      <c r="TBG125" s="119"/>
      <c r="TBH125" s="119"/>
      <c r="TBI125" s="119"/>
      <c r="TBJ125" s="119"/>
      <c r="TBK125" s="119"/>
      <c r="TBL125" s="119"/>
      <c r="TBM125" s="119"/>
      <c r="TBN125" s="119"/>
      <c r="TBO125" s="119"/>
      <c r="TBP125" s="119"/>
      <c r="TBQ125" s="119"/>
      <c r="TBR125" s="119"/>
      <c r="TBS125" s="119"/>
      <c r="TBT125" s="119"/>
      <c r="TBU125" s="119"/>
      <c r="TBV125" s="119"/>
      <c r="TBW125" s="119"/>
      <c r="TBX125" s="119"/>
      <c r="TBY125" s="119"/>
      <c r="TBZ125" s="119"/>
      <c r="TCA125" s="119"/>
      <c r="TCB125" s="119"/>
      <c r="TCC125" s="119"/>
      <c r="TCD125" s="119"/>
      <c r="TCE125" s="119"/>
      <c r="TCF125" s="119"/>
      <c r="TCG125" s="119"/>
      <c r="TCH125" s="119"/>
      <c r="TCI125" s="119"/>
      <c r="TCJ125" s="119"/>
      <c r="TCK125" s="119"/>
      <c r="TCL125" s="119"/>
      <c r="TCM125" s="119"/>
      <c r="TCN125" s="119"/>
      <c r="TCO125" s="119"/>
      <c r="TCP125" s="119"/>
      <c r="TCQ125" s="119"/>
      <c r="TCR125" s="119"/>
      <c r="TCS125" s="119"/>
      <c r="TCT125" s="119"/>
      <c r="TCU125" s="119"/>
      <c r="TCV125" s="119"/>
      <c r="TCW125" s="119"/>
      <c r="TCX125" s="119"/>
      <c r="TCY125" s="119"/>
      <c r="TCZ125" s="119"/>
      <c r="TDA125" s="119"/>
      <c r="TDB125" s="119"/>
      <c r="TDC125" s="119"/>
      <c r="TDD125" s="119"/>
      <c r="TDE125" s="119"/>
      <c r="TDF125" s="119"/>
      <c r="TDG125" s="119"/>
      <c r="TDH125" s="119"/>
      <c r="TDI125" s="119"/>
      <c r="TDJ125" s="119"/>
      <c r="TDK125" s="119"/>
      <c r="TDL125" s="119"/>
      <c r="TDM125" s="119"/>
      <c r="TDN125" s="119"/>
      <c r="TDO125" s="119"/>
      <c r="TDP125" s="119"/>
      <c r="TDQ125" s="119"/>
      <c r="TDR125" s="119"/>
      <c r="TDS125" s="119"/>
      <c r="TDT125" s="119"/>
      <c r="TDU125" s="119"/>
      <c r="TDV125" s="119"/>
      <c r="TDW125" s="119"/>
      <c r="TDX125" s="119"/>
      <c r="TDY125" s="119"/>
      <c r="TDZ125" s="119"/>
      <c r="TEA125" s="119"/>
      <c r="TEB125" s="119"/>
      <c r="TEC125" s="119"/>
      <c r="TED125" s="119"/>
      <c r="TEE125" s="119"/>
      <c r="TEF125" s="119"/>
      <c r="TEG125" s="119"/>
      <c r="TEH125" s="119"/>
      <c r="TEI125" s="119"/>
      <c r="TEJ125" s="119"/>
      <c r="TEK125" s="119"/>
      <c r="TEL125" s="119"/>
      <c r="TEM125" s="119"/>
      <c r="TEN125" s="119"/>
      <c r="TEO125" s="119"/>
      <c r="TEP125" s="119"/>
      <c r="TEQ125" s="119"/>
      <c r="TER125" s="119"/>
      <c r="TES125" s="119"/>
      <c r="TET125" s="119"/>
      <c r="TEU125" s="119"/>
      <c r="TEV125" s="119"/>
      <c r="TEW125" s="119"/>
      <c r="TEX125" s="119"/>
      <c r="TEY125" s="119"/>
      <c r="TEZ125" s="119"/>
      <c r="TFA125" s="119"/>
      <c r="TFB125" s="119"/>
      <c r="TFC125" s="119"/>
      <c r="TFD125" s="119"/>
      <c r="TFE125" s="119"/>
      <c r="TFF125" s="119"/>
      <c r="TFG125" s="119"/>
      <c r="TFH125" s="119"/>
      <c r="TFI125" s="119"/>
      <c r="TFJ125" s="119"/>
      <c r="TFK125" s="119"/>
      <c r="TFL125" s="119"/>
      <c r="TFM125" s="119"/>
      <c r="TFN125" s="119"/>
      <c r="TFO125" s="119"/>
      <c r="TFP125" s="119"/>
      <c r="TFQ125" s="119"/>
      <c r="TFR125" s="119"/>
      <c r="TFS125" s="119"/>
      <c r="TFT125" s="119"/>
      <c r="TFU125" s="119"/>
      <c r="TFV125" s="119"/>
      <c r="TFW125" s="119"/>
      <c r="TFX125" s="119"/>
      <c r="TFY125" s="119"/>
      <c r="TFZ125" s="119"/>
      <c r="TGA125" s="119"/>
      <c r="TGB125" s="119"/>
      <c r="TGC125" s="119"/>
      <c r="TGD125" s="119"/>
      <c r="TGE125" s="119"/>
      <c r="TGF125" s="119"/>
      <c r="TGG125" s="119"/>
      <c r="TGH125" s="119"/>
      <c r="TGI125" s="119"/>
      <c r="TGJ125" s="119"/>
      <c r="TGK125" s="119"/>
      <c r="TGL125" s="119"/>
      <c r="TGM125" s="119"/>
      <c r="TGN125" s="119"/>
      <c r="TGO125" s="119"/>
      <c r="TGP125" s="119"/>
      <c r="TGQ125" s="119"/>
      <c r="TGR125" s="119"/>
      <c r="TGS125" s="119"/>
      <c r="TGT125" s="119"/>
      <c r="TGU125" s="119"/>
      <c r="TGV125" s="119"/>
      <c r="TGW125" s="119"/>
      <c r="TGX125" s="119"/>
      <c r="TGY125" s="119"/>
      <c r="TGZ125" s="119"/>
      <c r="THA125" s="119"/>
      <c r="THB125" s="119"/>
      <c r="THC125" s="119"/>
      <c r="THD125" s="119"/>
      <c r="THE125" s="119"/>
      <c r="THF125" s="119"/>
      <c r="THG125" s="119"/>
      <c r="THH125" s="119"/>
      <c r="THI125" s="119"/>
      <c r="THJ125" s="119"/>
      <c r="THK125" s="119"/>
      <c r="THL125" s="119"/>
      <c r="THM125" s="119"/>
      <c r="THN125" s="119"/>
      <c r="THO125" s="119"/>
      <c r="THP125" s="119"/>
      <c r="THQ125" s="119"/>
      <c r="THR125" s="119"/>
      <c r="THS125" s="119"/>
      <c r="THT125" s="119"/>
      <c r="THU125" s="119"/>
      <c r="THV125" s="119"/>
      <c r="THW125" s="119"/>
      <c r="THX125" s="119"/>
      <c r="THY125" s="119"/>
      <c r="THZ125" s="119"/>
      <c r="TIA125" s="119"/>
      <c r="TIB125" s="119"/>
      <c r="TIC125" s="119"/>
      <c r="TID125" s="119"/>
      <c r="TIE125" s="119"/>
      <c r="TIF125" s="119"/>
      <c r="TIG125" s="119"/>
      <c r="TIH125" s="119"/>
      <c r="TII125" s="119"/>
      <c r="TIJ125" s="119"/>
      <c r="TIK125" s="119"/>
      <c r="TIL125" s="119"/>
      <c r="TIM125" s="119"/>
      <c r="TIN125" s="119"/>
      <c r="TIO125" s="119"/>
      <c r="TIP125" s="119"/>
      <c r="TIQ125" s="119"/>
      <c r="TIR125" s="119"/>
      <c r="TIS125" s="119"/>
      <c r="TIT125" s="119"/>
      <c r="TIU125" s="119"/>
      <c r="TIV125" s="119"/>
      <c r="TIW125" s="119"/>
      <c r="TIX125" s="119"/>
      <c r="TIY125" s="119"/>
      <c r="TIZ125" s="119"/>
      <c r="TJA125" s="119"/>
      <c r="TJB125" s="119"/>
      <c r="TJC125" s="119"/>
      <c r="TJD125" s="119"/>
      <c r="TJE125" s="119"/>
      <c r="TJF125" s="119"/>
      <c r="TJG125" s="119"/>
      <c r="TJH125" s="119"/>
      <c r="TJI125" s="119"/>
      <c r="TJJ125" s="119"/>
      <c r="TJK125" s="119"/>
      <c r="TJL125" s="119"/>
      <c r="TJM125" s="119"/>
      <c r="TJN125" s="119"/>
      <c r="TJO125" s="119"/>
      <c r="TJP125" s="119"/>
      <c r="TJQ125" s="119"/>
      <c r="TJR125" s="119"/>
      <c r="TJS125" s="119"/>
      <c r="TJT125" s="119"/>
      <c r="TJU125" s="119"/>
      <c r="TJV125" s="119"/>
      <c r="TJW125" s="119"/>
      <c r="TJX125" s="119"/>
      <c r="TJY125" s="119"/>
      <c r="TJZ125" s="119"/>
      <c r="TKA125" s="119"/>
      <c r="TKB125" s="119"/>
      <c r="TKC125" s="119"/>
      <c r="TKD125" s="119"/>
      <c r="TKE125" s="119"/>
      <c r="TKF125" s="119"/>
      <c r="TKG125" s="119"/>
      <c r="TKH125" s="119"/>
      <c r="TKI125" s="119"/>
      <c r="TKJ125" s="119"/>
      <c r="TKK125" s="119"/>
      <c r="TKL125" s="119"/>
      <c r="TKM125" s="119"/>
      <c r="TKN125" s="119"/>
      <c r="TKO125" s="119"/>
      <c r="TKP125" s="119"/>
      <c r="TKQ125" s="119"/>
      <c r="TKR125" s="119"/>
      <c r="TKS125" s="119"/>
      <c r="TKT125" s="119"/>
      <c r="TKU125" s="119"/>
      <c r="TKV125" s="119"/>
      <c r="TKW125" s="119"/>
      <c r="TKX125" s="119"/>
      <c r="TKY125" s="119"/>
      <c r="TKZ125" s="119"/>
      <c r="TLA125" s="119"/>
      <c r="TLB125" s="119"/>
      <c r="TLC125" s="119"/>
      <c r="TLD125" s="119"/>
      <c r="TLE125" s="119"/>
      <c r="TLF125" s="119"/>
      <c r="TLG125" s="119"/>
      <c r="TLH125" s="119"/>
      <c r="TLI125" s="119"/>
      <c r="TLJ125" s="119"/>
      <c r="TLK125" s="119"/>
      <c r="TLL125" s="119"/>
      <c r="TLM125" s="119"/>
      <c r="TLN125" s="119"/>
      <c r="TLO125" s="119"/>
      <c r="TLP125" s="119"/>
      <c r="TLQ125" s="119"/>
      <c r="TLR125" s="119"/>
      <c r="TLS125" s="119"/>
      <c r="TLT125" s="119"/>
      <c r="TLU125" s="119"/>
      <c r="TLV125" s="119"/>
      <c r="TLW125" s="119"/>
      <c r="TLX125" s="119"/>
      <c r="TLY125" s="119"/>
      <c r="TLZ125" s="119"/>
      <c r="TMA125" s="119"/>
      <c r="TMB125" s="119"/>
      <c r="TMC125" s="119"/>
      <c r="TMD125" s="119"/>
      <c r="TME125" s="119"/>
      <c r="TMF125" s="119"/>
      <c r="TMG125" s="119"/>
      <c r="TMH125" s="119"/>
      <c r="TMI125" s="119"/>
      <c r="TMJ125" s="119"/>
      <c r="TMK125" s="119"/>
      <c r="TML125" s="119"/>
      <c r="TMM125" s="119"/>
      <c r="TMN125" s="119"/>
      <c r="TMO125" s="119"/>
      <c r="TMP125" s="119"/>
      <c r="TMQ125" s="119"/>
      <c r="TMR125" s="119"/>
      <c r="TMS125" s="119"/>
      <c r="TMT125" s="119"/>
      <c r="TMU125" s="119"/>
      <c r="TMV125" s="119"/>
      <c r="TMW125" s="119"/>
      <c r="TMX125" s="119"/>
      <c r="TMY125" s="119"/>
      <c r="TMZ125" s="119"/>
      <c r="TNA125" s="119"/>
      <c r="TNB125" s="119"/>
      <c r="TNC125" s="119"/>
      <c r="TND125" s="119"/>
      <c r="TNE125" s="119"/>
      <c r="TNF125" s="119"/>
      <c r="TNG125" s="119"/>
      <c r="TNH125" s="119"/>
      <c r="TNI125" s="119"/>
      <c r="TNJ125" s="119"/>
      <c r="TNK125" s="119"/>
      <c r="TNL125" s="119"/>
      <c r="TNM125" s="119"/>
      <c r="TNN125" s="119"/>
      <c r="TNO125" s="119"/>
      <c r="TNP125" s="119"/>
      <c r="TNQ125" s="119"/>
      <c r="TNR125" s="119"/>
      <c r="TNS125" s="119"/>
      <c r="TNT125" s="119"/>
      <c r="TNU125" s="119"/>
      <c r="TNV125" s="119"/>
      <c r="TNW125" s="119"/>
      <c r="TNX125" s="119"/>
      <c r="TNY125" s="119"/>
      <c r="TNZ125" s="119"/>
      <c r="TOA125" s="119"/>
      <c r="TOB125" s="119"/>
      <c r="TOC125" s="119"/>
      <c r="TOD125" s="119"/>
      <c r="TOE125" s="119"/>
      <c r="TOF125" s="119"/>
      <c r="TOG125" s="119"/>
      <c r="TOH125" s="119"/>
      <c r="TOI125" s="119"/>
      <c r="TOJ125" s="119"/>
      <c r="TOK125" s="119"/>
      <c r="TOL125" s="119"/>
      <c r="TOM125" s="119"/>
      <c r="TON125" s="119"/>
      <c r="TOO125" s="119"/>
      <c r="TOP125" s="119"/>
      <c r="TOQ125" s="119"/>
      <c r="TOR125" s="119"/>
      <c r="TOS125" s="119"/>
      <c r="TOT125" s="119"/>
      <c r="TOU125" s="119"/>
      <c r="TOV125" s="119"/>
      <c r="TOW125" s="119"/>
      <c r="TOX125" s="119"/>
      <c r="TOY125" s="119"/>
      <c r="TOZ125" s="119"/>
      <c r="TPA125" s="119"/>
      <c r="TPB125" s="119"/>
      <c r="TPC125" s="119"/>
      <c r="TPD125" s="119"/>
      <c r="TPE125" s="119"/>
      <c r="TPF125" s="119"/>
      <c r="TPG125" s="119"/>
      <c r="TPH125" s="119"/>
      <c r="TPI125" s="119"/>
      <c r="TPJ125" s="119"/>
      <c r="TPK125" s="119"/>
      <c r="TPL125" s="119"/>
      <c r="TPM125" s="119"/>
      <c r="TPN125" s="119"/>
      <c r="TPO125" s="119"/>
      <c r="TPP125" s="119"/>
      <c r="TPQ125" s="119"/>
      <c r="TPR125" s="119"/>
      <c r="TPS125" s="119"/>
      <c r="TPT125" s="119"/>
      <c r="TPU125" s="119"/>
      <c r="TPV125" s="119"/>
      <c r="TPW125" s="119"/>
      <c r="TPX125" s="119"/>
      <c r="TPY125" s="119"/>
      <c r="TPZ125" s="119"/>
      <c r="TQA125" s="119"/>
      <c r="TQB125" s="119"/>
      <c r="TQC125" s="119"/>
      <c r="TQD125" s="119"/>
      <c r="TQE125" s="119"/>
      <c r="TQF125" s="119"/>
      <c r="TQG125" s="119"/>
      <c r="TQH125" s="119"/>
      <c r="TQI125" s="119"/>
      <c r="TQJ125" s="119"/>
      <c r="TQK125" s="119"/>
      <c r="TQL125" s="119"/>
      <c r="TQM125" s="119"/>
      <c r="TQN125" s="119"/>
      <c r="TQO125" s="119"/>
      <c r="TQP125" s="119"/>
      <c r="TQQ125" s="119"/>
      <c r="TQR125" s="119"/>
      <c r="TQS125" s="119"/>
      <c r="TQT125" s="119"/>
      <c r="TQU125" s="119"/>
      <c r="TQV125" s="119"/>
      <c r="TQW125" s="119"/>
      <c r="TQX125" s="119"/>
      <c r="TQY125" s="119"/>
      <c r="TQZ125" s="119"/>
      <c r="TRA125" s="119"/>
      <c r="TRB125" s="119"/>
      <c r="TRC125" s="119"/>
      <c r="TRD125" s="119"/>
      <c r="TRE125" s="119"/>
      <c r="TRF125" s="119"/>
      <c r="TRG125" s="119"/>
      <c r="TRH125" s="119"/>
      <c r="TRI125" s="119"/>
      <c r="TRJ125" s="119"/>
      <c r="TRK125" s="119"/>
      <c r="TRL125" s="119"/>
      <c r="TRM125" s="119"/>
      <c r="TRN125" s="119"/>
      <c r="TRO125" s="119"/>
      <c r="TRP125" s="119"/>
      <c r="TRQ125" s="119"/>
      <c r="TRR125" s="119"/>
      <c r="TRS125" s="119"/>
      <c r="TRT125" s="119"/>
      <c r="TRU125" s="119"/>
      <c r="TRV125" s="119"/>
      <c r="TRW125" s="119"/>
      <c r="TRX125" s="119"/>
      <c r="TRY125" s="119"/>
      <c r="TRZ125" s="119"/>
      <c r="TSA125" s="119"/>
      <c r="TSB125" s="119"/>
      <c r="TSC125" s="119"/>
      <c r="TSD125" s="119"/>
      <c r="TSE125" s="119"/>
      <c r="TSF125" s="119"/>
      <c r="TSG125" s="119"/>
      <c r="TSH125" s="119"/>
      <c r="TSI125" s="119"/>
      <c r="TSJ125" s="119"/>
      <c r="TSK125" s="119"/>
      <c r="TSL125" s="119"/>
      <c r="TSM125" s="119"/>
      <c r="TSN125" s="119"/>
      <c r="TSO125" s="119"/>
      <c r="TSP125" s="119"/>
      <c r="TSQ125" s="119"/>
      <c r="TSR125" s="119"/>
      <c r="TSS125" s="119"/>
      <c r="TST125" s="119"/>
      <c r="TSU125" s="119"/>
      <c r="TSV125" s="119"/>
      <c r="TSW125" s="119"/>
      <c r="TSX125" s="119"/>
      <c r="TSY125" s="119"/>
      <c r="TSZ125" s="119"/>
      <c r="TTA125" s="119"/>
      <c r="TTB125" s="119"/>
      <c r="TTC125" s="119"/>
      <c r="TTD125" s="119"/>
      <c r="TTE125" s="119"/>
      <c r="TTF125" s="119"/>
      <c r="TTG125" s="119"/>
      <c r="TTH125" s="119"/>
      <c r="TTI125" s="119"/>
      <c r="TTJ125" s="119"/>
      <c r="TTK125" s="119"/>
      <c r="TTL125" s="119"/>
      <c r="TTM125" s="119"/>
      <c r="TTN125" s="119"/>
      <c r="TTO125" s="119"/>
      <c r="TTP125" s="119"/>
      <c r="TTQ125" s="119"/>
      <c r="TTR125" s="119"/>
      <c r="TTS125" s="119"/>
      <c r="TTT125" s="119"/>
      <c r="TTU125" s="119"/>
      <c r="TTV125" s="119"/>
      <c r="TTW125" s="119"/>
      <c r="TTX125" s="119"/>
      <c r="TTY125" s="119"/>
      <c r="TTZ125" s="119"/>
      <c r="TUA125" s="119"/>
      <c r="TUB125" s="119"/>
      <c r="TUC125" s="119"/>
      <c r="TUD125" s="119"/>
      <c r="TUE125" s="119"/>
      <c r="TUF125" s="119"/>
      <c r="TUG125" s="119"/>
      <c r="TUH125" s="119"/>
      <c r="TUI125" s="119"/>
      <c r="TUJ125" s="119"/>
      <c r="TUK125" s="119"/>
      <c r="TUL125" s="119"/>
      <c r="TUM125" s="119"/>
      <c r="TUN125" s="119"/>
      <c r="TUO125" s="119"/>
      <c r="TUP125" s="119"/>
      <c r="TUQ125" s="119"/>
      <c r="TUR125" s="119"/>
      <c r="TUS125" s="119"/>
      <c r="TUT125" s="119"/>
      <c r="TUU125" s="119"/>
      <c r="TUV125" s="119"/>
      <c r="TUW125" s="119"/>
      <c r="TUX125" s="119"/>
      <c r="TUY125" s="119"/>
      <c r="TUZ125" s="119"/>
      <c r="TVA125" s="119"/>
      <c r="TVB125" s="119"/>
      <c r="TVC125" s="119"/>
      <c r="TVD125" s="119"/>
      <c r="TVE125" s="119"/>
      <c r="TVF125" s="119"/>
      <c r="TVG125" s="119"/>
      <c r="TVH125" s="119"/>
      <c r="TVI125" s="119"/>
      <c r="TVJ125" s="119"/>
      <c r="TVK125" s="119"/>
      <c r="TVL125" s="119"/>
      <c r="TVM125" s="119"/>
      <c r="TVN125" s="119"/>
      <c r="TVO125" s="119"/>
      <c r="TVP125" s="119"/>
      <c r="TVQ125" s="119"/>
      <c r="TVR125" s="119"/>
      <c r="TVS125" s="119"/>
      <c r="TVT125" s="119"/>
      <c r="TVU125" s="119"/>
      <c r="TVV125" s="119"/>
      <c r="TVW125" s="119"/>
      <c r="TVX125" s="119"/>
      <c r="TVY125" s="119"/>
      <c r="TVZ125" s="119"/>
      <c r="TWA125" s="119"/>
      <c r="TWB125" s="119"/>
      <c r="TWC125" s="119"/>
      <c r="TWD125" s="119"/>
      <c r="TWE125" s="119"/>
      <c r="TWF125" s="119"/>
      <c r="TWG125" s="119"/>
      <c r="TWH125" s="119"/>
      <c r="TWI125" s="119"/>
      <c r="TWJ125" s="119"/>
      <c r="TWK125" s="119"/>
      <c r="TWL125" s="119"/>
      <c r="TWM125" s="119"/>
      <c r="TWN125" s="119"/>
      <c r="TWO125" s="119"/>
      <c r="TWP125" s="119"/>
      <c r="TWQ125" s="119"/>
      <c r="TWR125" s="119"/>
      <c r="TWS125" s="119"/>
      <c r="TWT125" s="119"/>
      <c r="TWU125" s="119"/>
      <c r="TWV125" s="119"/>
      <c r="TWW125" s="119"/>
      <c r="TWX125" s="119"/>
      <c r="TWY125" s="119"/>
      <c r="TWZ125" s="119"/>
      <c r="TXA125" s="119"/>
      <c r="TXB125" s="119"/>
      <c r="TXC125" s="119"/>
      <c r="TXD125" s="119"/>
      <c r="TXE125" s="119"/>
      <c r="TXF125" s="119"/>
      <c r="TXG125" s="119"/>
      <c r="TXH125" s="119"/>
      <c r="TXI125" s="119"/>
      <c r="TXJ125" s="119"/>
      <c r="TXK125" s="119"/>
      <c r="TXL125" s="119"/>
      <c r="TXM125" s="119"/>
      <c r="TXN125" s="119"/>
      <c r="TXO125" s="119"/>
      <c r="TXP125" s="119"/>
      <c r="TXQ125" s="119"/>
      <c r="TXR125" s="119"/>
      <c r="TXS125" s="119"/>
      <c r="TXT125" s="119"/>
      <c r="TXU125" s="119"/>
      <c r="TXV125" s="119"/>
      <c r="TXW125" s="119"/>
      <c r="TXX125" s="119"/>
      <c r="TXY125" s="119"/>
      <c r="TXZ125" s="119"/>
      <c r="TYA125" s="119"/>
      <c r="TYB125" s="119"/>
      <c r="TYC125" s="119"/>
      <c r="TYD125" s="119"/>
      <c r="TYE125" s="119"/>
      <c r="TYF125" s="119"/>
      <c r="TYG125" s="119"/>
      <c r="TYH125" s="119"/>
      <c r="TYI125" s="119"/>
      <c r="TYJ125" s="119"/>
      <c r="TYK125" s="119"/>
      <c r="TYL125" s="119"/>
      <c r="TYM125" s="119"/>
      <c r="TYN125" s="119"/>
      <c r="TYO125" s="119"/>
      <c r="TYP125" s="119"/>
      <c r="TYQ125" s="119"/>
      <c r="TYR125" s="119"/>
      <c r="TYS125" s="119"/>
      <c r="TYT125" s="119"/>
      <c r="TYU125" s="119"/>
      <c r="TYV125" s="119"/>
      <c r="TYW125" s="119"/>
      <c r="TYX125" s="119"/>
      <c r="TYY125" s="119"/>
      <c r="TYZ125" s="119"/>
      <c r="TZA125" s="119"/>
      <c r="TZB125" s="119"/>
      <c r="TZC125" s="119"/>
      <c r="TZD125" s="119"/>
      <c r="TZE125" s="119"/>
      <c r="TZF125" s="119"/>
      <c r="TZG125" s="119"/>
      <c r="TZH125" s="119"/>
      <c r="TZI125" s="119"/>
      <c r="TZJ125" s="119"/>
      <c r="TZK125" s="119"/>
      <c r="TZL125" s="119"/>
      <c r="TZM125" s="119"/>
      <c r="TZN125" s="119"/>
      <c r="TZO125" s="119"/>
      <c r="TZP125" s="119"/>
      <c r="TZQ125" s="119"/>
      <c r="TZR125" s="119"/>
      <c r="TZS125" s="119"/>
      <c r="TZT125" s="119"/>
      <c r="TZU125" s="119"/>
      <c r="TZV125" s="119"/>
      <c r="TZW125" s="119"/>
      <c r="TZX125" s="119"/>
      <c r="TZY125" s="119"/>
      <c r="TZZ125" s="119"/>
      <c r="UAA125" s="119"/>
      <c r="UAB125" s="119"/>
      <c r="UAC125" s="119"/>
      <c r="UAD125" s="119"/>
      <c r="UAE125" s="119"/>
      <c r="UAF125" s="119"/>
      <c r="UAG125" s="119"/>
      <c r="UAH125" s="119"/>
      <c r="UAI125" s="119"/>
      <c r="UAJ125" s="119"/>
      <c r="UAK125" s="119"/>
      <c r="UAL125" s="119"/>
      <c r="UAM125" s="119"/>
      <c r="UAN125" s="119"/>
      <c r="UAO125" s="119"/>
      <c r="UAP125" s="119"/>
      <c r="UAQ125" s="119"/>
      <c r="UAR125" s="119"/>
      <c r="UAS125" s="119"/>
      <c r="UAT125" s="119"/>
      <c r="UAU125" s="119"/>
      <c r="UAV125" s="119"/>
      <c r="UAW125" s="119"/>
      <c r="UAX125" s="119"/>
      <c r="UAY125" s="119"/>
      <c r="UAZ125" s="119"/>
      <c r="UBA125" s="119"/>
      <c r="UBB125" s="119"/>
      <c r="UBC125" s="119"/>
      <c r="UBD125" s="119"/>
      <c r="UBE125" s="119"/>
      <c r="UBF125" s="119"/>
      <c r="UBG125" s="119"/>
      <c r="UBH125" s="119"/>
      <c r="UBI125" s="119"/>
      <c r="UBJ125" s="119"/>
      <c r="UBK125" s="119"/>
      <c r="UBL125" s="119"/>
      <c r="UBM125" s="119"/>
      <c r="UBN125" s="119"/>
      <c r="UBO125" s="119"/>
      <c r="UBP125" s="119"/>
      <c r="UBQ125" s="119"/>
      <c r="UBR125" s="119"/>
      <c r="UBS125" s="119"/>
      <c r="UBT125" s="119"/>
      <c r="UBU125" s="119"/>
      <c r="UBV125" s="119"/>
      <c r="UBW125" s="119"/>
      <c r="UBX125" s="119"/>
      <c r="UBY125" s="119"/>
      <c r="UBZ125" s="119"/>
      <c r="UCA125" s="119"/>
      <c r="UCB125" s="119"/>
      <c r="UCC125" s="119"/>
      <c r="UCD125" s="119"/>
      <c r="UCE125" s="119"/>
      <c r="UCF125" s="119"/>
      <c r="UCG125" s="119"/>
      <c r="UCH125" s="119"/>
      <c r="UCI125" s="119"/>
      <c r="UCJ125" s="119"/>
      <c r="UCK125" s="119"/>
      <c r="UCL125" s="119"/>
      <c r="UCM125" s="119"/>
      <c r="UCN125" s="119"/>
      <c r="UCO125" s="119"/>
      <c r="UCP125" s="119"/>
      <c r="UCQ125" s="119"/>
      <c r="UCR125" s="119"/>
      <c r="UCS125" s="119"/>
      <c r="UCT125" s="119"/>
      <c r="UCU125" s="119"/>
      <c r="UCV125" s="119"/>
      <c r="UCW125" s="119"/>
      <c r="UCX125" s="119"/>
      <c r="UCY125" s="119"/>
      <c r="UCZ125" s="119"/>
      <c r="UDA125" s="119"/>
      <c r="UDB125" s="119"/>
      <c r="UDC125" s="119"/>
      <c r="UDD125" s="119"/>
      <c r="UDE125" s="119"/>
      <c r="UDF125" s="119"/>
      <c r="UDG125" s="119"/>
      <c r="UDH125" s="119"/>
      <c r="UDI125" s="119"/>
      <c r="UDJ125" s="119"/>
      <c r="UDK125" s="119"/>
      <c r="UDL125" s="119"/>
      <c r="UDM125" s="119"/>
      <c r="UDN125" s="119"/>
      <c r="UDO125" s="119"/>
      <c r="UDP125" s="119"/>
      <c r="UDQ125" s="119"/>
      <c r="UDR125" s="119"/>
      <c r="UDS125" s="119"/>
      <c r="UDT125" s="119"/>
      <c r="UDU125" s="119"/>
      <c r="UDV125" s="119"/>
      <c r="UDW125" s="119"/>
      <c r="UDX125" s="119"/>
      <c r="UDY125" s="119"/>
      <c r="UDZ125" s="119"/>
      <c r="UEA125" s="119"/>
      <c r="UEB125" s="119"/>
      <c r="UEC125" s="119"/>
      <c r="UED125" s="119"/>
      <c r="UEE125" s="119"/>
      <c r="UEF125" s="119"/>
      <c r="UEG125" s="119"/>
      <c r="UEH125" s="119"/>
      <c r="UEI125" s="119"/>
      <c r="UEJ125" s="119"/>
      <c r="UEK125" s="119"/>
      <c r="UEL125" s="119"/>
      <c r="UEM125" s="119"/>
      <c r="UEN125" s="119"/>
      <c r="UEO125" s="119"/>
      <c r="UEP125" s="119"/>
      <c r="UEQ125" s="119"/>
      <c r="UER125" s="119"/>
      <c r="UES125" s="119"/>
      <c r="UET125" s="119"/>
      <c r="UEU125" s="119"/>
      <c r="UEV125" s="119"/>
      <c r="UEW125" s="119"/>
      <c r="UEX125" s="119"/>
      <c r="UEY125" s="119"/>
      <c r="UEZ125" s="119"/>
      <c r="UFA125" s="119"/>
      <c r="UFB125" s="119"/>
      <c r="UFC125" s="119"/>
      <c r="UFD125" s="119"/>
      <c r="UFE125" s="119"/>
      <c r="UFF125" s="119"/>
      <c r="UFG125" s="119"/>
      <c r="UFH125" s="119"/>
      <c r="UFI125" s="119"/>
      <c r="UFJ125" s="119"/>
      <c r="UFK125" s="119"/>
      <c r="UFL125" s="119"/>
      <c r="UFM125" s="119"/>
      <c r="UFN125" s="119"/>
      <c r="UFO125" s="119"/>
      <c r="UFP125" s="119"/>
      <c r="UFQ125" s="119"/>
      <c r="UFR125" s="119"/>
      <c r="UFS125" s="119"/>
      <c r="UFT125" s="119"/>
      <c r="UFU125" s="119"/>
      <c r="UFV125" s="119"/>
      <c r="UFW125" s="119"/>
      <c r="UFX125" s="119"/>
      <c r="UFY125" s="119"/>
      <c r="UFZ125" s="119"/>
      <c r="UGA125" s="119"/>
      <c r="UGB125" s="119"/>
      <c r="UGC125" s="119"/>
      <c r="UGD125" s="119"/>
      <c r="UGE125" s="119"/>
      <c r="UGF125" s="119"/>
      <c r="UGG125" s="119"/>
      <c r="UGH125" s="119"/>
      <c r="UGI125" s="119"/>
      <c r="UGJ125" s="119"/>
      <c r="UGK125" s="119"/>
      <c r="UGL125" s="119"/>
      <c r="UGM125" s="119"/>
      <c r="UGN125" s="119"/>
      <c r="UGO125" s="119"/>
      <c r="UGP125" s="119"/>
      <c r="UGQ125" s="119"/>
      <c r="UGR125" s="119"/>
      <c r="UGS125" s="119"/>
      <c r="UGT125" s="119"/>
      <c r="UGU125" s="119"/>
      <c r="UGV125" s="119"/>
      <c r="UGW125" s="119"/>
      <c r="UGX125" s="119"/>
      <c r="UGY125" s="119"/>
      <c r="UGZ125" s="119"/>
      <c r="UHA125" s="119"/>
      <c r="UHB125" s="119"/>
      <c r="UHC125" s="119"/>
      <c r="UHD125" s="119"/>
      <c r="UHE125" s="119"/>
      <c r="UHF125" s="119"/>
      <c r="UHG125" s="119"/>
      <c r="UHH125" s="119"/>
      <c r="UHI125" s="119"/>
      <c r="UHJ125" s="119"/>
      <c r="UHK125" s="119"/>
      <c r="UHL125" s="119"/>
      <c r="UHM125" s="119"/>
      <c r="UHN125" s="119"/>
      <c r="UHO125" s="119"/>
      <c r="UHP125" s="119"/>
      <c r="UHQ125" s="119"/>
      <c r="UHR125" s="119"/>
      <c r="UHS125" s="119"/>
      <c r="UHT125" s="119"/>
      <c r="UHU125" s="119"/>
      <c r="UHV125" s="119"/>
      <c r="UHW125" s="119"/>
      <c r="UHX125" s="119"/>
      <c r="UHY125" s="119"/>
      <c r="UHZ125" s="119"/>
      <c r="UIA125" s="119"/>
      <c r="UIB125" s="119"/>
      <c r="UIC125" s="119"/>
      <c r="UID125" s="119"/>
      <c r="UIE125" s="119"/>
      <c r="UIF125" s="119"/>
      <c r="UIG125" s="119"/>
      <c r="UIH125" s="119"/>
      <c r="UII125" s="119"/>
      <c r="UIJ125" s="119"/>
      <c r="UIK125" s="119"/>
      <c r="UIL125" s="119"/>
      <c r="UIM125" s="119"/>
      <c r="UIN125" s="119"/>
      <c r="UIO125" s="119"/>
      <c r="UIP125" s="119"/>
      <c r="UIQ125" s="119"/>
      <c r="UIR125" s="119"/>
      <c r="UIS125" s="119"/>
      <c r="UIT125" s="119"/>
      <c r="UIU125" s="119"/>
      <c r="UIV125" s="119"/>
      <c r="UIW125" s="119"/>
      <c r="UIX125" s="119"/>
      <c r="UIY125" s="119"/>
      <c r="UIZ125" s="119"/>
      <c r="UJA125" s="119"/>
      <c r="UJB125" s="119"/>
      <c r="UJC125" s="119"/>
      <c r="UJD125" s="119"/>
      <c r="UJE125" s="119"/>
      <c r="UJF125" s="119"/>
      <c r="UJG125" s="119"/>
      <c r="UJH125" s="119"/>
      <c r="UJI125" s="119"/>
      <c r="UJJ125" s="119"/>
      <c r="UJK125" s="119"/>
      <c r="UJL125" s="119"/>
      <c r="UJM125" s="119"/>
      <c r="UJN125" s="119"/>
      <c r="UJO125" s="119"/>
      <c r="UJP125" s="119"/>
      <c r="UJQ125" s="119"/>
      <c r="UJR125" s="119"/>
      <c r="UJS125" s="119"/>
      <c r="UJT125" s="119"/>
      <c r="UJU125" s="119"/>
      <c r="UJV125" s="119"/>
      <c r="UJW125" s="119"/>
      <c r="UJX125" s="119"/>
      <c r="UJY125" s="119"/>
      <c r="UJZ125" s="119"/>
      <c r="UKA125" s="119"/>
      <c r="UKB125" s="119"/>
      <c r="UKC125" s="119"/>
      <c r="UKD125" s="119"/>
      <c r="UKE125" s="119"/>
      <c r="UKF125" s="119"/>
      <c r="UKG125" s="119"/>
      <c r="UKH125" s="119"/>
      <c r="UKI125" s="119"/>
      <c r="UKJ125" s="119"/>
      <c r="UKK125" s="119"/>
      <c r="UKL125" s="119"/>
      <c r="UKM125" s="119"/>
      <c r="UKN125" s="119"/>
      <c r="UKO125" s="119"/>
      <c r="UKP125" s="119"/>
      <c r="UKQ125" s="119"/>
      <c r="UKR125" s="119"/>
      <c r="UKS125" s="119"/>
      <c r="UKT125" s="119"/>
      <c r="UKU125" s="119"/>
      <c r="UKV125" s="119"/>
      <c r="UKW125" s="119"/>
      <c r="UKX125" s="119"/>
      <c r="UKY125" s="119"/>
      <c r="UKZ125" s="119"/>
      <c r="ULA125" s="119"/>
      <c r="ULB125" s="119"/>
      <c r="ULC125" s="119"/>
      <c r="ULD125" s="119"/>
      <c r="ULE125" s="119"/>
      <c r="ULF125" s="119"/>
      <c r="ULG125" s="119"/>
      <c r="ULH125" s="119"/>
      <c r="ULI125" s="119"/>
      <c r="ULJ125" s="119"/>
      <c r="ULK125" s="119"/>
      <c r="ULL125" s="119"/>
      <c r="ULM125" s="119"/>
      <c r="ULN125" s="119"/>
      <c r="ULO125" s="119"/>
      <c r="ULP125" s="119"/>
      <c r="ULQ125" s="119"/>
      <c r="ULR125" s="119"/>
      <c r="ULS125" s="119"/>
      <c r="ULT125" s="119"/>
      <c r="ULU125" s="119"/>
      <c r="ULV125" s="119"/>
      <c r="ULW125" s="119"/>
      <c r="ULX125" s="119"/>
      <c r="ULY125" s="119"/>
      <c r="ULZ125" s="119"/>
      <c r="UMA125" s="119"/>
      <c r="UMB125" s="119"/>
      <c r="UMC125" s="119"/>
      <c r="UMD125" s="119"/>
      <c r="UME125" s="119"/>
      <c r="UMF125" s="119"/>
      <c r="UMG125" s="119"/>
      <c r="UMH125" s="119"/>
      <c r="UMI125" s="119"/>
      <c r="UMJ125" s="119"/>
      <c r="UMK125" s="119"/>
      <c r="UML125" s="119"/>
      <c r="UMM125" s="119"/>
      <c r="UMN125" s="119"/>
      <c r="UMO125" s="119"/>
      <c r="UMP125" s="119"/>
      <c r="UMQ125" s="119"/>
      <c r="UMR125" s="119"/>
      <c r="UMS125" s="119"/>
      <c r="UMT125" s="119"/>
      <c r="UMU125" s="119"/>
      <c r="UMV125" s="119"/>
      <c r="UMW125" s="119"/>
      <c r="UMX125" s="119"/>
      <c r="UMY125" s="119"/>
      <c r="UMZ125" s="119"/>
      <c r="UNA125" s="119"/>
      <c r="UNB125" s="119"/>
      <c r="UNC125" s="119"/>
      <c r="UND125" s="119"/>
      <c r="UNE125" s="119"/>
      <c r="UNF125" s="119"/>
      <c r="UNG125" s="119"/>
      <c r="UNH125" s="119"/>
      <c r="UNI125" s="119"/>
      <c r="UNJ125" s="119"/>
      <c r="UNK125" s="119"/>
      <c r="UNL125" s="119"/>
      <c r="UNM125" s="119"/>
      <c r="UNN125" s="119"/>
      <c r="UNO125" s="119"/>
      <c r="UNP125" s="119"/>
      <c r="UNQ125" s="119"/>
      <c r="UNR125" s="119"/>
      <c r="UNS125" s="119"/>
      <c r="UNT125" s="119"/>
      <c r="UNU125" s="119"/>
      <c r="UNV125" s="119"/>
      <c r="UNW125" s="119"/>
      <c r="UNX125" s="119"/>
      <c r="UNY125" s="119"/>
      <c r="UNZ125" s="119"/>
      <c r="UOA125" s="119"/>
      <c r="UOB125" s="119"/>
      <c r="UOC125" s="119"/>
      <c r="UOD125" s="119"/>
      <c r="UOE125" s="119"/>
      <c r="UOF125" s="119"/>
      <c r="UOG125" s="119"/>
      <c r="UOH125" s="119"/>
      <c r="UOI125" s="119"/>
      <c r="UOJ125" s="119"/>
      <c r="UOK125" s="119"/>
      <c r="UOL125" s="119"/>
      <c r="UOM125" s="119"/>
      <c r="UON125" s="119"/>
      <c r="UOO125" s="119"/>
      <c r="UOP125" s="119"/>
      <c r="UOQ125" s="119"/>
      <c r="UOR125" s="119"/>
      <c r="UOS125" s="119"/>
      <c r="UOT125" s="119"/>
      <c r="UOU125" s="119"/>
      <c r="UOV125" s="119"/>
      <c r="UOW125" s="119"/>
      <c r="UOX125" s="119"/>
      <c r="UOY125" s="119"/>
      <c r="UOZ125" s="119"/>
      <c r="UPA125" s="119"/>
      <c r="UPB125" s="119"/>
      <c r="UPC125" s="119"/>
      <c r="UPD125" s="119"/>
      <c r="UPE125" s="119"/>
      <c r="UPF125" s="119"/>
      <c r="UPG125" s="119"/>
      <c r="UPH125" s="119"/>
      <c r="UPI125" s="119"/>
      <c r="UPJ125" s="119"/>
      <c r="UPK125" s="119"/>
      <c r="UPL125" s="119"/>
      <c r="UPM125" s="119"/>
      <c r="UPN125" s="119"/>
      <c r="UPO125" s="119"/>
      <c r="UPP125" s="119"/>
      <c r="UPQ125" s="119"/>
      <c r="UPR125" s="119"/>
      <c r="UPS125" s="119"/>
      <c r="UPT125" s="119"/>
      <c r="UPU125" s="119"/>
      <c r="UPV125" s="119"/>
      <c r="UPW125" s="119"/>
      <c r="UPX125" s="119"/>
      <c r="UPY125" s="119"/>
      <c r="UPZ125" s="119"/>
      <c r="UQA125" s="119"/>
      <c r="UQB125" s="119"/>
      <c r="UQC125" s="119"/>
      <c r="UQD125" s="119"/>
      <c r="UQE125" s="119"/>
      <c r="UQF125" s="119"/>
      <c r="UQG125" s="119"/>
      <c r="UQH125" s="119"/>
      <c r="UQI125" s="119"/>
      <c r="UQJ125" s="119"/>
      <c r="UQK125" s="119"/>
      <c r="UQL125" s="119"/>
      <c r="UQM125" s="119"/>
      <c r="UQN125" s="119"/>
      <c r="UQO125" s="119"/>
      <c r="UQP125" s="119"/>
      <c r="UQQ125" s="119"/>
      <c r="UQR125" s="119"/>
      <c r="UQS125" s="119"/>
      <c r="UQT125" s="119"/>
      <c r="UQU125" s="119"/>
      <c r="UQV125" s="119"/>
      <c r="UQW125" s="119"/>
      <c r="UQX125" s="119"/>
      <c r="UQY125" s="119"/>
      <c r="UQZ125" s="119"/>
      <c r="URA125" s="119"/>
      <c r="URB125" s="119"/>
      <c r="URC125" s="119"/>
      <c r="URD125" s="119"/>
      <c r="URE125" s="119"/>
      <c r="URF125" s="119"/>
      <c r="URG125" s="119"/>
      <c r="URH125" s="119"/>
      <c r="URI125" s="119"/>
      <c r="URJ125" s="119"/>
      <c r="URK125" s="119"/>
      <c r="URL125" s="119"/>
      <c r="URM125" s="119"/>
      <c r="URN125" s="119"/>
      <c r="URO125" s="119"/>
      <c r="URP125" s="119"/>
      <c r="URQ125" s="119"/>
      <c r="URR125" s="119"/>
      <c r="URS125" s="119"/>
      <c r="URT125" s="119"/>
      <c r="URU125" s="119"/>
      <c r="URV125" s="119"/>
      <c r="URW125" s="119"/>
      <c r="URX125" s="119"/>
      <c r="URY125" s="119"/>
      <c r="URZ125" s="119"/>
      <c r="USA125" s="119"/>
      <c r="USB125" s="119"/>
      <c r="USC125" s="119"/>
      <c r="USD125" s="119"/>
      <c r="USE125" s="119"/>
      <c r="USF125" s="119"/>
      <c r="USG125" s="119"/>
      <c r="USH125" s="119"/>
      <c r="USI125" s="119"/>
      <c r="USJ125" s="119"/>
      <c r="USK125" s="119"/>
      <c r="USL125" s="119"/>
      <c r="USM125" s="119"/>
      <c r="USN125" s="119"/>
      <c r="USO125" s="119"/>
      <c r="USP125" s="119"/>
      <c r="USQ125" s="119"/>
      <c r="USR125" s="119"/>
      <c r="USS125" s="119"/>
      <c r="UST125" s="119"/>
      <c r="USU125" s="119"/>
      <c r="USV125" s="119"/>
      <c r="USW125" s="119"/>
      <c r="USX125" s="119"/>
      <c r="USY125" s="119"/>
      <c r="USZ125" s="119"/>
      <c r="UTA125" s="119"/>
      <c r="UTB125" s="119"/>
      <c r="UTC125" s="119"/>
      <c r="UTD125" s="119"/>
      <c r="UTE125" s="119"/>
      <c r="UTF125" s="119"/>
      <c r="UTG125" s="119"/>
      <c r="UTH125" s="119"/>
      <c r="UTI125" s="119"/>
      <c r="UTJ125" s="119"/>
      <c r="UTK125" s="119"/>
      <c r="UTL125" s="119"/>
      <c r="UTM125" s="119"/>
      <c r="UTN125" s="119"/>
      <c r="UTO125" s="119"/>
      <c r="UTP125" s="119"/>
      <c r="UTQ125" s="119"/>
      <c r="UTR125" s="119"/>
      <c r="UTS125" s="119"/>
      <c r="UTT125" s="119"/>
      <c r="UTU125" s="119"/>
      <c r="UTV125" s="119"/>
      <c r="UTW125" s="119"/>
      <c r="UTX125" s="119"/>
      <c r="UTY125" s="119"/>
      <c r="UTZ125" s="119"/>
      <c r="UUA125" s="119"/>
      <c r="UUB125" s="119"/>
      <c r="UUC125" s="119"/>
      <c r="UUD125" s="119"/>
      <c r="UUE125" s="119"/>
      <c r="UUF125" s="119"/>
      <c r="UUG125" s="119"/>
      <c r="UUH125" s="119"/>
      <c r="UUI125" s="119"/>
      <c r="UUJ125" s="119"/>
      <c r="UUK125" s="119"/>
      <c r="UUL125" s="119"/>
      <c r="UUM125" s="119"/>
      <c r="UUN125" s="119"/>
      <c r="UUO125" s="119"/>
      <c r="UUP125" s="119"/>
      <c r="UUQ125" s="119"/>
      <c r="UUR125" s="119"/>
      <c r="UUS125" s="119"/>
      <c r="UUT125" s="119"/>
      <c r="UUU125" s="119"/>
      <c r="UUV125" s="119"/>
      <c r="UUW125" s="119"/>
      <c r="UUX125" s="119"/>
      <c r="UUY125" s="119"/>
      <c r="UUZ125" s="119"/>
      <c r="UVA125" s="119"/>
      <c r="UVB125" s="119"/>
      <c r="UVC125" s="119"/>
      <c r="UVD125" s="119"/>
      <c r="UVE125" s="119"/>
      <c r="UVF125" s="119"/>
      <c r="UVG125" s="119"/>
      <c r="UVH125" s="119"/>
      <c r="UVI125" s="119"/>
      <c r="UVJ125" s="119"/>
      <c r="UVK125" s="119"/>
      <c r="UVL125" s="119"/>
      <c r="UVM125" s="119"/>
      <c r="UVN125" s="119"/>
      <c r="UVO125" s="119"/>
      <c r="UVP125" s="119"/>
      <c r="UVQ125" s="119"/>
      <c r="UVR125" s="119"/>
      <c r="UVS125" s="119"/>
      <c r="UVT125" s="119"/>
      <c r="UVU125" s="119"/>
      <c r="UVV125" s="119"/>
      <c r="UVW125" s="119"/>
      <c r="UVX125" s="119"/>
      <c r="UVY125" s="119"/>
      <c r="UVZ125" s="119"/>
      <c r="UWA125" s="119"/>
      <c r="UWB125" s="119"/>
      <c r="UWC125" s="119"/>
      <c r="UWD125" s="119"/>
      <c r="UWE125" s="119"/>
      <c r="UWF125" s="119"/>
      <c r="UWG125" s="119"/>
      <c r="UWH125" s="119"/>
      <c r="UWI125" s="119"/>
      <c r="UWJ125" s="119"/>
      <c r="UWK125" s="119"/>
      <c r="UWL125" s="119"/>
      <c r="UWM125" s="119"/>
      <c r="UWN125" s="119"/>
      <c r="UWO125" s="119"/>
      <c r="UWP125" s="119"/>
      <c r="UWQ125" s="119"/>
      <c r="UWR125" s="119"/>
      <c r="UWS125" s="119"/>
      <c r="UWT125" s="119"/>
      <c r="UWU125" s="119"/>
      <c r="UWV125" s="119"/>
      <c r="UWW125" s="119"/>
      <c r="UWX125" s="119"/>
      <c r="UWY125" s="119"/>
      <c r="UWZ125" s="119"/>
      <c r="UXA125" s="119"/>
      <c r="UXB125" s="119"/>
      <c r="UXC125" s="119"/>
      <c r="UXD125" s="119"/>
      <c r="UXE125" s="119"/>
      <c r="UXF125" s="119"/>
      <c r="UXG125" s="119"/>
      <c r="UXH125" s="119"/>
      <c r="UXI125" s="119"/>
      <c r="UXJ125" s="119"/>
      <c r="UXK125" s="119"/>
      <c r="UXL125" s="119"/>
      <c r="UXM125" s="119"/>
      <c r="UXN125" s="119"/>
      <c r="UXO125" s="119"/>
      <c r="UXP125" s="119"/>
      <c r="UXQ125" s="119"/>
      <c r="UXR125" s="119"/>
      <c r="UXS125" s="119"/>
      <c r="UXT125" s="119"/>
      <c r="UXU125" s="119"/>
      <c r="UXV125" s="119"/>
      <c r="UXW125" s="119"/>
      <c r="UXX125" s="119"/>
      <c r="UXY125" s="119"/>
      <c r="UXZ125" s="119"/>
      <c r="UYA125" s="119"/>
      <c r="UYB125" s="119"/>
      <c r="UYC125" s="119"/>
      <c r="UYD125" s="119"/>
      <c r="UYE125" s="119"/>
      <c r="UYF125" s="119"/>
      <c r="UYG125" s="119"/>
      <c r="UYH125" s="119"/>
      <c r="UYI125" s="119"/>
      <c r="UYJ125" s="119"/>
      <c r="UYK125" s="119"/>
      <c r="UYL125" s="119"/>
      <c r="UYM125" s="119"/>
      <c r="UYN125" s="119"/>
      <c r="UYO125" s="119"/>
      <c r="UYP125" s="119"/>
      <c r="UYQ125" s="119"/>
      <c r="UYR125" s="119"/>
      <c r="UYS125" s="119"/>
      <c r="UYT125" s="119"/>
      <c r="UYU125" s="119"/>
      <c r="UYV125" s="119"/>
      <c r="UYW125" s="119"/>
      <c r="UYX125" s="119"/>
      <c r="UYY125" s="119"/>
      <c r="UYZ125" s="119"/>
      <c r="UZA125" s="119"/>
      <c r="UZB125" s="119"/>
      <c r="UZC125" s="119"/>
      <c r="UZD125" s="119"/>
      <c r="UZE125" s="119"/>
      <c r="UZF125" s="119"/>
      <c r="UZG125" s="119"/>
      <c r="UZH125" s="119"/>
      <c r="UZI125" s="119"/>
      <c r="UZJ125" s="119"/>
      <c r="UZK125" s="119"/>
      <c r="UZL125" s="119"/>
      <c r="UZM125" s="119"/>
      <c r="UZN125" s="119"/>
      <c r="UZO125" s="119"/>
      <c r="UZP125" s="119"/>
      <c r="UZQ125" s="119"/>
      <c r="UZR125" s="119"/>
      <c r="UZS125" s="119"/>
      <c r="UZT125" s="119"/>
      <c r="UZU125" s="119"/>
      <c r="UZV125" s="119"/>
      <c r="UZW125" s="119"/>
      <c r="UZX125" s="119"/>
      <c r="UZY125" s="119"/>
      <c r="UZZ125" s="119"/>
      <c r="VAA125" s="119"/>
      <c r="VAB125" s="119"/>
      <c r="VAC125" s="119"/>
      <c r="VAD125" s="119"/>
      <c r="VAE125" s="119"/>
      <c r="VAF125" s="119"/>
      <c r="VAG125" s="119"/>
      <c r="VAH125" s="119"/>
      <c r="VAI125" s="119"/>
      <c r="VAJ125" s="119"/>
      <c r="VAK125" s="119"/>
      <c r="VAL125" s="119"/>
      <c r="VAM125" s="119"/>
      <c r="VAN125" s="119"/>
      <c r="VAO125" s="119"/>
      <c r="VAP125" s="119"/>
      <c r="VAQ125" s="119"/>
      <c r="VAR125" s="119"/>
      <c r="VAS125" s="119"/>
      <c r="VAT125" s="119"/>
      <c r="VAU125" s="119"/>
      <c r="VAV125" s="119"/>
      <c r="VAW125" s="119"/>
      <c r="VAX125" s="119"/>
      <c r="VAY125" s="119"/>
      <c r="VAZ125" s="119"/>
      <c r="VBA125" s="119"/>
      <c r="VBB125" s="119"/>
      <c r="VBC125" s="119"/>
      <c r="VBD125" s="119"/>
      <c r="VBE125" s="119"/>
      <c r="VBF125" s="119"/>
      <c r="VBG125" s="119"/>
      <c r="VBH125" s="119"/>
      <c r="VBI125" s="119"/>
      <c r="VBJ125" s="119"/>
      <c r="VBK125" s="119"/>
      <c r="VBL125" s="119"/>
      <c r="VBM125" s="119"/>
      <c r="VBN125" s="119"/>
      <c r="VBO125" s="119"/>
      <c r="VBP125" s="119"/>
      <c r="VBQ125" s="119"/>
      <c r="VBR125" s="119"/>
      <c r="VBS125" s="119"/>
      <c r="VBT125" s="119"/>
      <c r="VBU125" s="119"/>
      <c r="VBV125" s="119"/>
      <c r="VBW125" s="119"/>
      <c r="VBX125" s="119"/>
      <c r="VBY125" s="119"/>
      <c r="VBZ125" s="119"/>
      <c r="VCA125" s="119"/>
      <c r="VCB125" s="119"/>
      <c r="VCC125" s="119"/>
      <c r="VCD125" s="119"/>
      <c r="VCE125" s="119"/>
      <c r="VCF125" s="119"/>
      <c r="VCG125" s="119"/>
      <c r="VCH125" s="119"/>
      <c r="VCI125" s="119"/>
      <c r="VCJ125" s="119"/>
      <c r="VCK125" s="119"/>
      <c r="VCL125" s="119"/>
      <c r="VCM125" s="119"/>
      <c r="VCN125" s="119"/>
      <c r="VCO125" s="119"/>
      <c r="VCP125" s="119"/>
      <c r="VCQ125" s="119"/>
      <c r="VCR125" s="119"/>
      <c r="VCS125" s="119"/>
      <c r="VCT125" s="119"/>
      <c r="VCU125" s="119"/>
      <c r="VCV125" s="119"/>
      <c r="VCW125" s="119"/>
      <c r="VCX125" s="119"/>
      <c r="VCY125" s="119"/>
      <c r="VCZ125" s="119"/>
      <c r="VDA125" s="119"/>
      <c r="VDB125" s="119"/>
      <c r="VDC125" s="119"/>
      <c r="VDD125" s="119"/>
      <c r="VDE125" s="119"/>
      <c r="VDF125" s="119"/>
      <c r="VDG125" s="119"/>
      <c r="VDH125" s="119"/>
      <c r="VDI125" s="119"/>
      <c r="VDJ125" s="119"/>
      <c r="VDK125" s="119"/>
      <c r="VDL125" s="119"/>
      <c r="VDM125" s="119"/>
      <c r="VDN125" s="119"/>
      <c r="VDO125" s="119"/>
      <c r="VDP125" s="119"/>
      <c r="VDQ125" s="119"/>
      <c r="VDR125" s="119"/>
      <c r="VDS125" s="119"/>
      <c r="VDT125" s="119"/>
      <c r="VDU125" s="119"/>
      <c r="VDV125" s="119"/>
      <c r="VDW125" s="119"/>
      <c r="VDX125" s="119"/>
      <c r="VDY125" s="119"/>
      <c r="VDZ125" s="119"/>
      <c r="VEA125" s="119"/>
      <c r="VEB125" s="119"/>
      <c r="VEC125" s="119"/>
      <c r="VED125" s="119"/>
      <c r="VEE125" s="119"/>
      <c r="VEF125" s="119"/>
      <c r="VEG125" s="119"/>
      <c r="VEH125" s="119"/>
      <c r="VEI125" s="119"/>
      <c r="VEJ125" s="119"/>
      <c r="VEK125" s="119"/>
      <c r="VEL125" s="119"/>
      <c r="VEM125" s="119"/>
      <c r="VEN125" s="119"/>
      <c r="VEO125" s="119"/>
      <c r="VEP125" s="119"/>
      <c r="VEQ125" s="119"/>
      <c r="VER125" s="119"/>
      <c r="VES125" s="119"/>
      <c r="VET125" s="119"/>
      <c r="VEU125" s="119"/>
      <c r="VEV125" s="119"/>
      <c r="VEW125" s="119"/>
      <c r="VEX125" s="119"/>
      <c r="VEY125" s="119"/>
      <c r="VEZ125" s="119"/>
      <c r="VFA125" s="119"/>
      <c r="VFB125" s="119"/>
      <c r="VFC125" s="119"/>
      <c r="VFD125" s="119"/>
      <c r="VFE125" s="119"/>
      <c r="VFF125" s="119"/>
      <c r="VFG125" s="119"/>
      <c r="VFH125" s="119"/>
      <c r="VFI125" s="119"/>
      <c r="VFJ125" s="119"/>
      <c r="VFK125" s="119"/>
      <c r="VFL125" s="119"/>
      <c r="VFM125" s="119"/>
      <c r="VFN125" s="119"/>
      <c r="VFO125" s="119"/>
      <c r="VFP125" s="119"/>
      <c r="VFQ125" s="119"/>
      <c r="VFR125" s="119"/>
      <c r="VFS125" s="119"/>
      <c r="VFT125" s="119"/>
      <c r="VFU125" s="119"/>
      <c r="VFV125" s="119"/>
      <c r="VFW125" s="119"/>
      <c r="VFX125" s="119"/>
      <c r="VFY125" s="119"/>
      <c r="VFZ125" s="119"/>
      <c r="VGA125" s="119"/>
      <c r="VGB125" s="119"/>
      <c r="VGC125" s="119"/>
      <c r="VGD125" s="119"/>
      <c r="VGE125" s="119"/>
      <c r="VGF125" s="119"/>
      <c r="VGG125" s="119"/>
      <c r="VGH125" s="119"/>
      <c r="VGI125" s="119"/>
      <c r="VGJ125" s="119"/>
      <c r="VGK125" s="119"/>
      <c r="VGL125" s="119"/>
      <c r="VGM125" s="119"/>
      <c r="VGN125" s="119"/>
      <c r="VGO125" s="119"/>
      <c r="VGP125" s="119"/>
      <c r="VGQ125" s="119"/>
      <c r="VGR125" s="119"/>
      <c r="VGS125" s="119"/>
      <c r="VGT125" s="119"/>
      <c r="VGU125" s="119"/>
      <c r="VGV125" s="119"/>
      <c r="VGW125" s="119"/>
      <c r="VGX125" s="119"/>
      <c r="VGY125" s="119"/>
      <c r="VGZ125" s="119"/>
      <c r="VHA125" s="119"/>
      <c r="VHB125" s="119"/>
      <c r="VHC125" s="119"/>
      <c r="VHD125" s="119"/>
      <c r="VHE125" s="119"/>
      <c r="VHF125" s="119"/>
      <c r="VHG125" s="119"/>
      <c r="VHH125" s="119"/>
      <c r="VHI125" s="119"/>
      <c r="VHJ125" s="119"/>
      <c r="VHK125" s="119"/>
      <c r="VHL125" s="119"/>
      <c r="VHM125" s="119"/>
      <c r="VHN125" s="119"/>
      <c r="VHO125" s="119"/>
      <c r="VHP125" s="119"/>
      <c r="VHQ125" s="119"/>
      <c r="VHR125" s="119"/>
      <c r="VHS125" s="119"/>
      <c r="VHT125" s="119"/>
      <c r="VHU125" s="119"/>
      <c r="VHV125" s="119"/>
      <c r="VHW125" s="119"/>
      <c r="VHX125" s="119"/>
      <c r="VHY125" s="119"/>
      <c r="VHZ125" s="119"/>
      <c r="VIA125" s="119"/>
      <c r="VIB125" s="119"/>
      <c r="VIC125" s="119"/>
      <c r="VID125" s="119"/>
      <c r="VIE125" s="119"/>
      <c r="VIF125" s="119"/>
      <c r="VIG125" s="119"/>
      <c r="VIH125" s="119"/>
      <c r="VII125" s="119"/>
      <c r="VIJ125" s="119"/>
      <c r="VIK125" s="119"/>
      <c r="VIL125" s="119"/>
      <c r="VIM125" s="119"/>
      <c r="VIN125" s="119"/>
      <c r="VIO125" s="119"/>
      <c r="VIP125" s="119"/>
      <c r="VIQ125" s="119"/>
      <c r="VIR125" s="119"/>
      <c r="VIS125" s="119"/>
      <c r="VIT125" s="119"/>
      <c r="VIU125" s="119"/>
      <c r="VIV125" s="119"/>
      <c r="VIW125" s="119"/>
      <c r="VIX125" s="119"/>
      <c r="VIY125" s="119"/>
      <c r="VIZ125" s="119"/>
      <c r="VJA125" s="119"/>
      <c r="VJB125" s="119"/>
      <c r="VJC125" s="119"/>
      <c r="VJD125" s="119"/>
      <c r="VJE125" s="119"/>
      <c r="VJF125" s="119"/>
      <c r="VJG125" s="119"/>
      <c r="VJH125" s="119"/>
      <c r="VJI125" s="119"/>
      <c r="VJJ125" s="119"/>
      <c r="VJK125" s="119"/>
      <c r="VJL125" s="119"/>
      <c r="VJM125" s="119"/>
      <c r="VJN125" s="119"/>
      <c r="VJO125" s="119"/>
      <c r="VJP125" s="119"/>
      <c r="VJQ125" s="119"/>
      <c r="VJR125" s="119"/>
      <c r="VJS125" s="119"/>
      <c r="VJT125" s="119"/>
      <c r="VJU125" s="119"/>
      <c r="VJV125" s="119"/>
      <c r="VJW125" s="119"/>
      <c r="VJX125" s="119"/>
      <c r="VJY125" s="119"/>
      <c r="VJZ125" s="119"/>
      <c r="VKA125" s="119"/>
      <c r="VKB125" s="119"/>
      <c r="VKC125" s="119"/>
      <c r="VKD125" s="119"/>
      <c r="VKE125" s="119"/>
      <c r="VKF125" s="119"/>
      <c r="VKG125" s="119"/>
      <c r="VKH125" s="119"/>
      <c r="VKI125" s="119"/>
      <c r="VKJ125" s="119"/>
      <c r="VKK125" s="119"/>
      <c r="VKL125" s="119"/>
      <c r="VKM125" s="119"/>
      <c r="VKN125" s="119"/>
      <c r="VKO125" s="119"/>
      <c r="VKP125" s="119"/>
      <c r="VKQ125" s="119"/>
      <c r="VKR125" s="119"/>
      <c r="VKS125" s="119"/>
      <c r="VKT125" s="119"/>
      <c r="VKU125" s="119"/>
      <c r="VKV125" s="119"/>
      <c r="VKW125" s="119"/>
      <c r="VKX125" s="119"/>
      <c r="VKY125" s="119"/>
      <c r="VKZ125" s="119"/>
      <c r="VLA125" s="119"/>
      <c r="VLB125" s="119"/>
      <c r="VLC125" s="119"/>
      <c r="VLD125" s="119"/>
      <c r="VLE125" s="119"/>
      <c r="VLF125" s="119"/>
      <c r="VLG125" s="119"/>
      <c r="VLH125" s="119"/>
      <c r="VLI125" s="119"/>
      <c r="VLJ125" s="119"/>
      <c r="VLK125" s="119"/>
      <c r="VLL125" s="119"/>
      <c r="VLM125" s="119"/>
      <c r="VLN125" s="119"/>
      <c r="VLO125" s="119"/>
      <c r="VLP125" s="119"/>
      <c r="VLQ125" s="119"/>
      <c r="VLR125" s="119"/>
      <c r="VLS125" s="119"/>
      <c r="VLT125" s="119"/>
      <c r="VLU125" s="119"/>
      <c r="VLV125" s="119"/>
      <c r="VLW125" s="119"/>
      <c r="VLX125" s="119"/>
      <c r="VLY125" s="119"/>
      <c r="VLZ125" s="119"/>
      <c r="VMA125" s="119"/>
      <c r="VMB125" s="119"/>
      <c r="VMC125" s="119"/>
      <c r="VMD125" s="119"/>
      <c r="VME125" s="119"/>
      <c r="VMF125" s="119"/>
      <c r="VMG125" s="119"/>
      <c r="VMH125" s="119"/>
      <c r="VMI125" s="119"/>
      <c r="VMJ125" s="119"/>
      <c r="VMK125" s="119"/>
      <c r="VML125" s="119"/>
      <c r="VMM125" s="119"/>
      <c r="VMN125" s="119"/>
      <c r="VMO125" s="119"/>
      <c r="VMP125" s="119"/>
      <c r="VMQ125" s="119"/>
      <c r="VMR125" s="119"/>
      <c r="VMS125" s="119"/>
      <c r="VMT125" s="119"/>
      <c r="VMU125" s="119"/>
      <c r="VMV125" s="119"/>
      <c r="VMW125" s="119"/>
      <c r="VMX125" s="119"/>
      <c r="VMY125" s="119"/>
      <c r="VMZ125" s="119"/>
      <c r="VNA125" s="119"/>
      <c r="VNB125" s="119"/>
      <c r="VNC125" s="119"/>
      <c r="VND125" s="119"/>
      <c r="VNE125" s="119"/>
      <c r="VNF125" s="119"/>
      <c r="VNG125" s="119"/>
      <c r="VNH125" s="119"/>
      <c r="VNI125" s="119"/>
      <c r="VNJ125" s="119"/>
      <c r="VNK125" s="119"/>
      <c r="VNL125" s="119"/>
      <c r="VNM125" s="119"/>
      <c r="VNN125" s="119"/>
      <c r="VNO125" s="119"/>
      <c r="VNP125" s="119"/>
      <c r="VNQ125" s="119"/>
      <c r="VNR125" s="119"/>
      <c r="VNS125" s="119"/>
      <c r="VNT125" s="119"/>
      <c r="VNU125" s="119"/>
      <c r="VNV125" s="119"/>
      <c r="VNW125" s="119"/>
      <c r="VNX125" s="119"/>
      <c r="VNY125" s="119"/>
      <c r="VNZ125" s="119"/>
      <c r="VOA125" s="119"/>
      <c r="VOB125" s="119"/>
      <c r="VOC125" s="119"/>
      <c r="VOD125" s="119"/>
      <c r="VOE125" s="119"/>
      <c r="VOF125" s="119"/>
      <c r="VOG125" s="119"/>
      <c r="VOH125" s="119"/>
      <c r="VOI125" s="119"/>
      <c r="VOJ125" s="119"/>
      <c r="VOK125" s="119"/>
      <c r="VOL125" s="119"/>
      <c r="VOM125" s="119"/>
      <c r="VON125" s="119"/>
      <c r="VOO125" s="119"/>
      <c r="VOP125" s="119"/>
      <c r="VOQ125" s="119"/>
      <c r="VOR125" s="119"/>
      <c r="VOS125" s="119"/>
      <c r="VOT125" s="119"/>
      <c r="VOU125" s="119"/>
      <c r="VOV125" s="119"/>
      <c r="VOW125" s="119"/>
      <c r="VOX125" s="119"/>
      <c r="VOY125" s="119"/>
      <c r="VOZ125" s="119"/>
      <c r="VPA125" s="119"/>
      <c r="VPB125" s="119"/>
      <c r="VPC125" s="119"/>
      <c r="VPD125" s="119"/>
      <c r="VPE125" s="119"/>
      <c r="VPF125" s="119"/>
      <c r="VPG125" s="119"/>
      <c r="VPH125" s="119"/>
      <c r="VPI125" s="119"/>
      <c r="VPJ125" s="119"/>
      <c r="VPK125" s="119"/>
      <c r="VPL125" s="119"/>
      <c r="VPM125" s="119"/>
      <c r="VPN125" s="119"/>
      <c r="VPO125" s="119"/>
      <c r="VPP125" s="119"/>
      <c r="VPQ125" s="119"/>
      <c r="VPR125" s="119"/>
      <c r="VPS125" s="119"/>
      <c r="VPT125" s="119"/>
      <c r="VPU125" s="119"/>
      <c r="VPV125" s="119"/>
      <c r="VPW125" s="119"/>
      <c r="VPX125" s="119"/>
      <c r="VPY125" s="119"/>
      <c r="VPZ125" s="119"/>
      <c r="VQA125" s="119"/>
      <c r="VQB125" s="119"/>
      <c r="VQC125" s="119"/>
      <c r="VQD125" s="119"/>
      <c r="VQE125" s="119"/>
      <c r="VQF125" s="119"/>
      <c r="VQG125" s="119"/>
      <c r="VQH125" s="119"/>
      <c r="VQI125" s="119"/>
      <c r="VQJ125" s="119"/>
      <c r="VQK125" s="119"/>
      <c r="VQL125" s="119"/>
      <c r="VQM125" s="119"/>
      <c r="VQN125" s="119"/>
      <c r="VQO125" s="119"/>
      <c r="VQP125" s="119"/>
      <c r="VQQ125" s="119"/>
      <c r="VQR125" s="119"/>
      <c r="VQS125" s="119"/>
      <c r="VQT125" s="119"/>
      <c r="VQU125" s="119"/>
      <c r="VQV125" s="119"/>
      <c r="VQW125" s="119"/>
      <c r="VQX125" s="119"/>
      <c r="VQY125" s="119"/>
      <c r="VQZ125" s="119"/>
      <c r="VRA125" s="119"/>
      <c r="VRB125" s="119"/>
      <c r="VRC125" s="119"/>
      <c r="VRD125" s="119"/>
      <c r="VRE125" s="119"/>
      <c r="VRF125" s="119"/>
      <c r="VRG125" s="119"/>
      <c r="VRH125" s="119"/>
      <c r="VRI125" s="119"/>
      <c r="VRJ125" s="119"/>
      <c r="VRK125" s="119"/>
      <c r="VRL125" s="119"/>
      <c r="VRM125" s="119"/>
      <c r="VRN125" s="119"/>
      <c r="VRO125" s="119"/>
      <c r="VRP125" s="119"/>
      <c r="VRQ125" s="119"/>
      <c r="VRR125" s="119"/>
      <c r="VRS125" s="119"/>
      <c r="VRT125" s="119"/>
      <c r="VRU125" s="119"/>
      <c r="VRV125" s="119"/>
      <c r="VRW125" s="119"/>
      <c r="VRX125" s="119"/>
      <c r="VRY125" s="119"/>
      <c r="VRZ125" s="119"/>
      <c r="VSA125" s="119"/>
      <c r="VSB125" s="119"/>
      <c r="VSC125" s="119"/>
      <c r="VSD125" s="119"/>
      <c r="VSE125" s="119"/>
      <c r="VSF125" s="119"/>
      <c r="VSG125" s="119"/>
      <c r="VSH125" s="119"/>
      <c r="VSI125" s="119"/>
      <c r="VSJ125" s="119"/>
      <c r="VSK125" s="119"/>
      <c r="VSL125" s="119"/>
      <c r="VSM125" s="119"/>
      <c r="VSN125" s="119"/>
      <c r="VSO125" s="119"/>
      <c r="VSP125" s="119"/>
      <c r="VSQ125" s="119"/>
      <c r="VSR125" s="119"/>
      <c r="VSS125" s="119"/>
      <c r="VST125" s="119"/>
      <c r="VSU125" s="119"/>
      <c r="VSV125" s="119"/>
      <c r="VSW125" s="119"/>
      <c r="VSX125" s="119"/>
      <c r="VSY125" s="119"/>
      <c r="VSZ125" s="119"/>
      <c r="VTA125" s="119"/>
      <c r="VTB125" s="119"/>
      <c r="VTC125" s="119"/>
      <c r="VTD125" s="119"/>
      <c r="VTE125" s="119"/>
      <c r="VTF125" s="119"/>
      <c r="VTG125" s="119"/>
      <c r="VTH125" s="119"/>
      <c r="VTI125" s="119"/>
      <c r="VTJ125" s="119"/>
      <c r="VTK125" s="119"/>
      <c r="VTL125" s="119"/>
      <c r="VTM125" s="119"/>
      <c r="VTN125" s="119"/>
      <c r="VTO125" s="119"/>
      <c r="VTP125" s="119"/>
      <c r="VTQ125" s="119"/>
      <c r="VTR125" s="119"/>
      <c r="VTS125" s="119"/>
      <c r="VTT125" s="119"/>
      <c r="VTU125" s="119"/>
      <c r="VTV125" s="119"/>
      <c r="VTW125" s="119"/>
      <c r="VTX125" s="119"/>
      <c r="VTY125" s="119"/>
      <c r="VTZ125" s="119"/>
      <c r="VUA125" s="119"/>
      <c r="VUB125" s="119"/>
      <c r="VUC125" s="119"/>
      <c r="VUD125" s="119"/>
      <c r="VUE125" s="119"/>
      <c r="VUF125" s="119"/>
      <c r="VUG125" s="119"/>
      <c r="VUH125" s="119"/>
      <c r="VUI125" s="119"/>
      <c r="VUJ125" s="119"/>
      <c r="VUK125" s="119"/>
      <c r="VUL125" s="119"/>
      <c r="VUM125" s="119"/>
      <c r="VUN125" s="119"/>
      <c r="VUO125" s="119"/>
      <c r="VUP125" s="119"/>
      <c r="VUQ125" s="119"/>
      <c r="VUR125" s="119"/>
      <c r="VUS125" s="119"/>
      <c r="VUT125" s="119"/>
      <c r="VUU125" s="119"/>
      <c r="VUV125" s="119"/>
      <c r="VUW125" s="119"/>
      <c r="VUX125" s="119"/>
      <c r="VUY125" s="119"/>
      <c r="VUZ125" s="119"/>
      <c r="VVA125" s="119"/>
      <c r="VVB125" s="119"/>
      <c r="VVC125" s="119"/>
      <c r="VVD125" s="119"/>
      <c r="VVE125" s="119"/>
      <c r="VVF125" s="119"/>
      <c r="VVG125" s="119"/>
      <c r="VVH125" s="119"/>
      <c r="VVI125" s="119"/>
      <c r="VVJ125" s="119"/>
      <c r="VVK125" s="119"/>
      <c r="VVL125" s="119"/>
      <c r="VVM125" s="119"/>
      <c r="VVN125" s="119"/>
      <c r="VVO125" s="119"/>
      <c r="VVP125" s="119"/>
      <c r="VVQ125" s="119"/>
      <c r="VVR125" s="119"/>
      <c r="VVS125" s="119"/>
      <c r="VVT125" s="119"/>
      <c r="VVU125" s="119"/>
      <c r="VVV125" s="119"/>
      <c r="VVW125" s="119"/>
      <c r="VVX125" s="119"/>
      <c r="VVY125" s="119"/>
      <c r="VVZ125" s="119"/>
      <c r="VWA125" s="119"/>
      <c r="VWB125" s="119"/>
      <c r="VWC125" s="119"/>
      <c r="VWD125" s="119"/>
      <c r="VWE125" s="119"/>
      <c r="VWF125" s="119"/>
      <c r="VWG125" s="119"/>
      <c r="VWH125" s="119"/>
      <c r="VWI125" s="119"/>
      <c r="VWJ125" s="119"/>
      <c r="VWK125" s="119"/>
      <c r="VWL125" s="119"/>
      <c r="VWM125" s="119"/>
      <c r="VWN125" s="119"/>
      <c r="VWO125" s="119"/>
      <c r="VWP125" s="119"/>
      <c r="VWQ125" s="119"/>
      <c r="VWR125" s="119"/>
      <c r="VWS125" s="119"/>
      <c r="VWT125" s="119"/>
      <c r="VWU125" s="119"/>
      <c r="VWV125" s="119"/>
      <c r="VWW125" s="119"/>
      <c r="VWX125" s="119"/>
      <c r="VWY125" s="119"/>
      <c r="VWZ125" s="119"/>
      <c r="VXA125" s="119"/>
      <c r="VXB125" s="119"/>
      <c r="VXC125" s="119"/>
      <c r="VXD125" s="119"/>
      <c r="VXE125" s="119"/>
      <c r="VXF125" s="119"/>
      <c r="VXG125" s="119"/>
      <c r="VXH125" s="119"/>
      <c r="VXI125" s="119"/>
      <c r="VXJ125" s="119"/>
      <c r="VXK125" s="119"/>
      <c r="VXL125" s="119"/>
      <c r="VXM125" s="119"/>
      <c r="VXN125" s="119"/>
      <c r="VXO125" s="119"/>
      <c r="VXP125" s="119"/>
      <c r="VXQ125" s="119"/>
      <c r="VXR125" s="119"/>
      <c r="VXS125" s="119"/>
      <c r="VXT125" s="119"/>
      <c r="VXU125" s="119"/>
      <c r="VXV125" s="119"/>
      <c r="VXW125" s="119"/>
      <c r="VXX125" s="119"/>
      <c r="VXY125" s="119"/>
      <c r="VXZ125" s="119"/>
      <c r="VYA125" s="119"/>
      <c r="VYB125" s="119"/>
      <c r="VYC125" s="119"/>
      <c r="VYD125" s="119"/>
      <c r="VYE125" s="119"/>
      <c r="VYF125" s="119"/>
      <c r="VYG125" s="119"/>
      <c r="VYH125" s="119"/>
      <c r="VYI125" s="119"/>
      <c r="VYJ125" s="119"/>
      <c r="VYK125" s="119"/>
      <c r="VYL125" s="119"/>
      <c r="VYM125" s="119"/>
      <c r="VYN125" s="119"/>
      <c r="VYO125" s="119"/>
      <c r="VYP125" s="119"/>
      <c r="VYQ125" s="119"/>
      <c r="VYR125" s="119"/>
      <c r="VYS125" s="119"/>
      <c r="VYT125" s="119"/>
      <c r="VYU125" s="119"/>
      <c r="VYV125" s="119"/>
      <c r="VYW125" s="119"/>
      <c r="VYX125" s="119"/>
      <c r="VYY125" s="119"/>
      <c r="VYZ125" s="119"/>
      <c r="VZA125" s="119"/>
      <c r="VZB125" s="119"/>
      <c r="VZC125" s="119"/>
      <c r="VZD125" s="119"/>
      <c r="VZE125" s="119"/>
      <c r="VZF125" s="119"/>
      <c r="VZG125" s="119"/>
      <c r="VZH125" s="119"/>
      <c r="VZI125" s="119"/>
      <c r="VZJ125" s="119"/>
      <c r="VZK125" s="119"/>
      <c r="VZL125" s="119"/>
      <c r="VZM125" s="119"/>
      <c r="VZN125" s="119"/>
      <c r="VZO125" s="119"/>
      <c r="VZP125" s="119"/>
      <c r="VZQ125" s="119"/>
      <c r="VZR125" s="119"/>
      <c r="VZS125" s="119"/>
      <c r="VZT125" s="119"/>
      <c r="VZU125" s="119"/>
      <c r="VZV125" s="119"/>
      <c r="VZW125" s="119"/>
      <c r="VZX125" s="119"/>
      <c r="VZY125" s="119"/>
      <c r="VZZ125" s="119"/>
      <c r="WAA125" s="119"/>
      <c r="WAB125" s="119"/>
      <c r="WAC125" s="119"/>
      <c r="WAD125" s="119"/>
      <c r="WAE125" s="119"/>
      <c r="WAF125" s="119"/>
      <c r="WAG125" s="119"/>
      <c r="WAH125" s="119"/>
      <c r="WAI125" s="119"/>
      <c r="WAJ125" s="119"/>
      <c r="WAK125" s="119"/>
      <c r="WAL125" s="119"/>
      <c r="WAM125" s="119"/>
      <c r="WAN125" s="119"/>
      <c r="WAO125" s="119"/>
      <c r="WAP125" s="119"/>
      <c r="WAQ125" s="119"/>
      <c r="WAR125" s="119"/>
      <c r="WAS125" s="119"/>
      <c r="WAT125" s="119"/>
      <c r="WAU125" s="119"/>
      <c r="WAV125" s="119"/>
      <c r="WAW125" s="119"/>
      <c r="WAX125" s="119"/>
      <c r="WAY125" s="119"/>
      <c r="WAZ125" s="119"/>
      <c r="WBA125" s="119"/>
      <c r="WBB125" s="119"/>
      <c r="WBC125" s="119"/>
      <c r="WBD125" s="119"/>
      <c r="WBE125" s="119"/>
      <c r="WBF125" s="119"/>
      <c r="WBG125" s="119"/>
      <c r="WBH125" s="119"/>
      <c r="WBI125" s="119"/>
      <c r="WBJ125" s="119"/>
      <c r="WBK125" s="119"/>
      <c r="WBL125" s="119"/>
      <c r="WBM125" s="119"/>
      <c r="WBN125" s="119"/>
      <c r="WBO125" s="119"/>
      <c r="WBP125" s="119"/>
      <c r="WBQ125" s="119"/>
      <c r="WBR125" s="119"/>
      <c r="WBS125" s="119"/>
      <c r="WBT125" s="119"/>
      <c r="WBU125" s="119"/>
      <c r="WBV125" s="119"/>
      <c r="WBW125" s="119"/>
      <c r="WBX125" s="119"/>
      <c r="WBY125" s="119"/>
      <c r="WBZ125" s="119"/>
      <c r="WCA125" s="119"/>
      <c r="WCB125" s="119"/>
      <c r="WCC125" s="119"/>
      <c r="WCD125" s="119"/>
      <c r="WCE125" s="119"/>
      <c r="WCF125" s="119"/>
      <c r="WCG125" s="119"/>
      <c r="WCH125" s="119"/>
      <c r="WCI125" s="119"/>
      <c r="WCJ125" s="119"/>
      <c r="WCK125" s="119"/>
      <c r="WCL125" s="119"/>
      <c r="WCM125" s="119"/>
      <c r="WCN125" s="119"/>
      <c r="WCO125" s="119"/>
      <c r="WCP125" s="119"/>
      <c r="WCQ125" s="119"/>
      <c r="WCR125" s="119"/>
      <c r="WCS125" s="119"/>
      <c r="WCT125" s="119"/>
      <c r="WCU125" s="119"/>
      <c r="WCV125" s="119"/>
      <c r="WCW125" s="119"/>
      <c r="WCX125" s="119"/>
      <c r="WCY125" s="119"/>
      <c r="WCZ125" s="119"/>
      <c r="WDA125" s="119"/>
      <c r="WDB125" s="119"/>
      <c r="WDC125" s="119"/>
      <c r="WDD125" s="119"/>
      <c r="WDE125" s="119"/>
      <c r="WDF125" s="119"/>
      <c r="WDG125" s="119"/>
      <c r="WDH125" s="119"/>
      <c r="WDI125" s="119"/>
      <c r="WDJ125" s="119"/>
      <c r="WDK125" s="119"/>
      <c r="WDL125" s="119"/>
      <c r="WDM125" s="119"/>
      <c r="WDN125" s="119"/>
      <c r="WDO125" s="119"/>
      <c r="WDP125" s="119"/>
      <c r="WDQ125" s="119"/>
      <c r="WDR125" s="119"/>
      <c r="WDS125" s="119"/>
      <c r="WDT125" s="119"/>
      <c r="WDU125" s="119"/>
      <c r="WDV125" s="119"/>
      <c r="WDW125" s="119"/>
      <c r="WDX125" s="119"/>
      <c r="WDY125" s="119"/>
      <c r="WDZ125" s="119"/>
      <c r="WEA125" s="119"/>
      <c r="WEB125" s="119"/>
      <c r="WEC125" s="119"/>
      <c r="WED125" s="119"/>
      <c r="WEE125" s="119"/>
      <c r="WEF125" s="119"/>
      <c r="WEG125" s="119"/>
      <c r="WEH125" s="119"/>
      <c r="WEI125" s="119"/>
      <c r="WEJ125" s="119"/>
      <c r="WEK125" s="119"/>
      <c r="WEL125" s="119"/>
      <c r="WEM125" s="119"/>
      <c r="WEN125" s="119"/>
      <c r="WEO125" s="119"/>
      <c r="WEP125" s="119"/>
      <c r="WEQ125" s="119"/>
      <c r="WER125" s="119"/>
      <c r="WES125" s="119"/>
      <c r="WET125" s="119"/>
      <c r="WEU125" s="119"/>
      <c r="WEV125" s="119"/>
      <c r="WEW125" s="119"/>
      <c r="WEX125" s="119"/>
      <c r="WEY125" s="119"/>
      <c r="WEZ125" s="119"/>
      <c r="WFA125" s="119"/>
      <c r="WFB125" s="119"/>
      <c r="WFC125" s="119"/>
      <c r="WFD125" s="119"/>
      <c r="WFE125" s="119"/>
      <c r="WFF125" s="119"/>
      <c r="WFG125" s="119"/>
      <c r="WFH125" s="119"/>
      <c r="WFI125" s="119"/>
      <c r="WFJ125" s="119"/>
      <c r="WFK125" s="119"/>
      <c r="WFL125" s="119"/>
      <c r="WFM125" s="119"/>
      <c r="WFN125" s="119"/>
      <c r="WFO125" s="119"/>
      <c r="WFP125" s="119"/>
      <c r="WFQ125" s="119"/>
      <c r="WFR125" s="119"/>
      <c r="WFS125" s="119"/>
      <c r="WFT125" s="119"/>
      <c r="WFU125" s="119"/>
      <c r="WFV125" s="119"/>
      <c r="WFW125" s="119"/>
      <c r="WFX125" s="119"/>
      <c r="WFY125" s="119"/>
      <c r="WFZ125" s="119"/>
      <c r="WGA125" s="119"/>
      <c r="WGB125" s="119"/>
      <c r="WGC125" s="119"/>
      <c r="WGD125" s="119"/>
      <c r="WGE125" s="119"/>
      <c r="WGF125" s="119"/>
      <c r="WGG125" s="119"/>
      <c r="WGH125" s="119"/>
      <c r="WGI125" s="119"/>
      <c r="WGJ125" s="119"/>
      <c r="WGK125" s="119"/>
      <c r="WGL125" s="119"/>
      <c r="WGM125" s="119"/>
      <c r="WGN125" s="119"/>
      <c r="WGO125" s="119"/>
      <c r="WGP125" s="119"/>
      <c r="WGQ125" s="119"/>
      <c r="WGR125" s="119"/>
      <c r="WGS125" s="119"/>
      <c r="WGT125" s="119"/>
      <c r="WGU125" s="119"/>
      <c r="WGV125" s="119"/>
      <c r="WGW125" s="119"/>
      <c r="WGX125" s="119"/>
      <c r="WGY125" s="119"/>
      <c r="WGZ125" s="119"/>
      <c r="WHA125" s="119"/>
      <c r="WHB125" s="119"/>
      <c r="WHC125" s="119"/>
      <c r="WHD125" s="119"/>
      <c r="WHE125" s="119"/>
      <c r="WHF125" s="119"/>
      <c r="WHG125" s="119"/>
      <c r="WHH125" s="119"/>
      <c r="WHI125" s="119"/>
      <c r="WHJ125" s="119"/>
      <c r="WHK125" s="119"/>
      <c r="WHL125" s="119"/>
      <c r="WHM125" s="119"/>
      <c r="WHN125" s="119"/>
      <c r="WHO125" s="119"/>
      <c r="WHP125" s="119"/>
      <c r="WHQ125" s="119"/>
      <c r="WHR125" s="119"/>
      <c r="WHS125" s="119"/>
      <c r="WHT125" s="119"/>
      <c r="WHU125" s="119"/>
      <c r="WHV125" s="119"/>
      <c r="WHW125" s="119"/>
      <c r="WHX125" s="119"/>
      <c r="WHY125" s="119"/>
      <c r="WHZ125" s="119"/>
      <c r="WIA125" s="119"/>
      <c r="WIB125" s="119"/>
      <c r="WIC125" s="119"/>
      <c r="WID125" s="119"/>
      <c r="WIE125" s="119"/>
      <c r="WIF125" s="119"/>
      <c r="WIG125" s="119"/>
      <c r="WIH125" s="119"/>
      <c r="WII125" s="119"/>
      <c r="WIJ125" s="119"/>
      <c r="WIK125" s="119"/>
      <c r="WIL125" s="119"/>
      <c r="WIM125" s="119"/>
      <c r="WIN125" s="119"/>
      <c r="WIO125" s="119"/>
      <c r="WIP125" s="119"/>
      <c r="WIQ125" s="119"/>
      <c r="WIR125" s="119"/>
      <c r="WIS125" s="119"/>
      <c r="WIT125" s="119"/>
      <c r="WIU125" s="119"/>
      <c r="WIV125" s="119"/>
      <c r="WIW125" s="119"/>
      <c r="WIX125" s="119"/>
      <c r="WIY125" s="119"/>
      <c r="WIZ125" s="119"/>
      <c r="WJA125" s="119"/>
      <c r="WJB125" s="119"/>
      <c r="WJC125" s="119"/>
      <c r="WJD125" s="119"/>
      <c r="WJE125" s="119"/>
      <c r="WJF125" s="119"/>
      <c r="WJG125" s="119"/>
      <c r="WJH125" s="119"/>
      <c r="WJI125" s="119"/>
      <c r="WJJ125" s="119"/>
      <c r="WJK125" s="119"/>
      <c r="WJL125" s="119"/>
      <c r="WJM125" s="119"/>
      <c r="WJN125" s="119"/>
      <c r="WJO125" s="119"/>
      <c r="WJP125" s="119"/>
      <c r="WJQ125" s="119"/>
      <c r="WJR125" s="119"/>
      <c r="WJS125" s="119"/>
      <c r="WJT125" s="119"/>
      <c r="WJU125" s="119"/>
      <c r="WJV125" s="119"/>
      <c r="WJW125" s="119"/>
      <c r="WJX125" s="119"/>
      <c r="WJY125" s="119"/>
      <c r="WJZ125" s="119"/>
      <c r="WKA125" s="119"/>
      <c r="WKB125" s="119"/>
      <c r="WKC125" s="119"/>
      <c r="WKD125" s="119"/>
      <c r="WKE125" s="119"/>
      <c r="WKF125" s="119"/>
      <c r="WKG125" s="119"/>
      <c r="WKH125" s="119"/>
      <c r="WKI125" s="119"/>
      <c r="WKJ125" s="119"/>
      <c r="WKK125" s="119"/>
      <c r="WKL125" s="119"/>
      <c r="WKM125" s="119"/>
      <c r="WKN125" s="119"/>
      <c r="WKO125" s="119"/>
      <c r="WKP125" s="119"/>
      <c r="WKQ125" s="119"/>
      <c r="WKR125" s="119"/>
      <c r="WKS125" s="119"/>
      <c r="WKT125" s="119"/>
      <c r="WKU125" s="119"/>
      <c r="WKV125" s="119"/>
      <c r="WKW125" s="119"/>
      <c r="WKX125" s="119"/>
      <c r="WKY125" s="119"/>
      <c r="WKZ125" s="119"/>
      <c r="WLA125" s="119"/>
      <c r="WLB125" s="119"/>
      <c r="WLC125" s="119"/>
      <c r="WLD125" s="119"/>
      <c r="WLE125" s="119"/>
      <c r="WLF125" s="119"/>
      <c r="WLG125" s="119"/>
      <c r="WLH125" s="119"/>
      <c r="WLI125" s="119"/>
      <c r="WLJ125" s="119"/>
      <c r="WLK125" s="119"/>
      <c r="WLL125" s="119"/>
      <c r="WLM125" s="119"/>
      <c r="WLN125" s="119"/>
      <c r="WLO125" s="119"/>
      <c r="WLP125" s="119"/>
      <c r="WLQ125" s="119"/>
      <c r="WLR125" s="119"/>
      <c r="WLS125" s="119"/>
      <c r="WLT125" s="119"/>
      <c r="WLU125" s="119"/>
      <c r="WLV125" s="119"/>
      <c r="WLW125" s="119"/>
      <c r="WLX125" s="119"/>
      <c r="WLY125" s="119"/>
      <c r="WLZ125" s="119"/>
      <c r="WMA125" s="119"/>
      <c r="WMB125" s="119"/>
      <c r="WMC125" s="119"/>
      <c r="WMD125" s="119"/>
      <c r="WME125" s="119"/>
      <c r="WMF125" s="119"/>
      <c r="WMG125" s="119"/>
      <c r="WMH125" s="119"/>
      <c r="WMI125" s="119"/>
      <c r="WMJ125" s="119"/>
      <c r="WMK125" s="119"/>
      <c r="WML125" s="119"/>
      <c r="WMM125" s="119"/>
      <c r="WMN125" s="119"/>
      <c r="WMO125" s="119"/>
      <c r="WMP125" s="119"/>
      <c r="WMQ125" s="119"/>
      <c r="WMR125" s="119"/>
      <c r="WMS125" s="119"/>
      <c r="WMT125" s="119"/>
      <c r="WMU125" s="119"/>
      <c r="WMV125" s="119"/>
      <c r="WMW125" s="119"/>
      <c r="WMX125" s="119"/>
      <c r="WMY125" s="119"/>
      <c r="WMZ125" s="119"/>
      <c r="WNA125" s="119"/>
      <c r="WNB125" s="119"/>
      <c r="WNC125" s="119"/>
      <c r="WND125" s="119"/>
      <c r="WNE125" s="119"/>
      <c r="WNF125" s="119"/>
      <c r="WNG125" s="119"/>
      <c r="WNH125" s="119"/>
      <c r="WNI125" s="119"/>
      <c r="WNJ125" s="119"/>
      <c r="WNK125" s="119"/>
      <c r="WNL125" s="119"/>
      <c r="WNM125" s="119"/>
      <c r="WNN125" s="119"/>
      <c r="WNO125" s="119"/>
      <c r="WNP125" s="119"/>
      <c r="WNQ125" s="119"/>
      <c r="WNR125" s="119"/>
      <c r="WNS125" s="119"/>
      <c r="WNT125" s="119"/>
      <c r="WNU125" s="119"/>
      <c r="WNV125" s="119"/>
      <c r="WNW125" s="119"/>
      <c r="WNX125" s="119"/>
      <c r="WNY125" s="119"/>
      <c r="WNZ125" s="119"/>
      <c r="WOA125" s="119"/>
      <c r="WOB125" s="119"/>
      <c r="WOC125" s="119"/>
      <c r="WOD125" s="119"/>
      <c r="WOE125" s="119"/>
      <c r="WOF125" s="119"/>
      <c r="WOG125" s="119"/>
      <c r="WOH125" s="119"/>
      <c r="WOI125" s="119"/>
      <c r="WOJ125" s="119"/>
      <c r="WOK125" s="119"/>
      <c r="WOL125" s="119"/>
      <c r="WOM125" s="119"/>
      <c r="WON125" s="119"/>
      <c r="WOO125" s="119"/>
      <c r="WOP125" s="119"/>
      <c r="WOQ125" s="119"/>
      <c r="WOR125" s="119"/>
      <c r="WOS125" s="119"/>
      <c r="WOT125" s="119"/>
      <c r="WOU125" s="119"/>
      <c r="WOV125" s="119"/>
      <c r="WOW125" s="119"/>
      <c r="WOX125" s="119"/>
      <c r="WOY125" s="119"/>
      <c r="WOZ125" s="119"/>
      <c r="WPA125" s="119"/>
      <c r="WPB125" s="119"/>
      <c r="WPC125" s="119"/>
      <c r="WPD125" s="119"/>
      <c r="WPE125" s="119"/>
      <c r="WPF125" s="119"/>
      <c r="WPG125" s="119"/>
      <c r="WPH125" s="119"/>
      <c r="WPI125" s="119"/>
      <c r="WPJ125" s="119"/>
      <c r="WPK125" s="119"/>
      <c r="WPL125" s="119"/>
      <c r="WPM125" s="119"/>
      <c r="WPN125" s="119"/>
      <c r="WPO125" s="119"/>
      <c r="WPP125" s="119"/>
      <c r="WPQ125" s="119"/>
      <c r="WPR125" s="119"/>
      <c r="WPS125" s="119"/>
      <c r="WPT125" s="119"/>
      <c r="WPU125" s="119"/>
      <c r="WPV125" s="119"/>
      <c r="WPW125" s="119"/>
      <c r="WPX125" s="119"/>
      <c r="WPY125" s="119"/>
      <c r="WPZ125" s="119"/>
      <c r="WQA125" s="119"/>
      <c r="WQB125" s="119"/>
      <c r="WQC125" s="119"/>
      <c r="WQD125" s="119"/>
      <c r="WQE125" s="119"/>
      <c r="WQF125" s="119"/>
      <c r="WQG125" s="119"/>
      <c r="WQH125" s="119"/>
      <c r="WQI125" s="119"/>
      <c r="WQJ125" s="119"/>
      <c r="WQK125" s="119"/>
      <c r="WQL125" s="119"/>
      <c r="WQM125" s="119"/>
      <c r="WQN125" s="119"/>
      <c r="WQO125" s="119"/>
      <c r="WQP125" s="119"/>
      <c r="WQQ125" s="119"/>
      <c r="WQR125" s="119"/>
      <c r="WQS125" s="119"/>
      <c r="WQT125" s="119"/>
      <c r="WQU125" s="119"/>
      <c r="WQV125" s="119"/>
      <c r="WQW125" s="119"/>
      <c r="WQX125" s="119"/>
      <c r="WQY125" s="119"/>
      <c r="WQZ125" s="119"/>
      <c r="WRA125" s="119"/>
      <c r="WRB125" s="119"/>
      <c r="WRC125" s="119"/>
      <c r="WRD125" s="119"/>
      <c r="WRE125" s="119"/>
      <c r="WRF125" s="119"/>
      <c r="WRG125" s="119"/>
      <c r="WRH125" s="119"/>
      <c r="WRI125" s="119"/>
      <c r="WRJ125" s="119"/>
      <c r="WRK125" s="119"/>
      <c r="WRL125" s="119"/>
      <c r="WRM125" s="119"/>
      <c r="WRN125" s="119"/>
      <c r="WRO125" s="119"/>
      <c r="WRP125" s="119"/>
      <c r="WRQ125" s="119"/>
      <c r="WRR125" s="119"/>
      <c r="WRS125" s="119"/>
      <c r="WRT125" s="119"/>
      <c r="WRU125" s="119"/>
      <c r="WRV125" s="119"/>
      <c r="WRW125" s="119"/>
      <c r="WRX125" s="119"/>
      <c r="WRY125" s="119"/>
      <c r="WRZ125" s="119"/>
      <c r="WSA125" s="119"/>
      <c r="WSB125" s="119"/>
      <c r="WSC125" s="119"/>
      <c r="WSD125" s="119"/>
      <c r="WSE125" s="119"/>
      <c r="WSF125" s="119"/>
      <c r="WSG125" s="119"/>
      <c r="WSH125" s="119"/>
      <c r="WSI125" s="119"/>
      <c r="WSJ125" s="119"/>
      <c r="WSK125" s="119"/>
      <c r="WSL125" s="119"/>
      <c r="WSM125" s="119"/>
      <c r="WSN125" s="119"/>
      <c r="WSO125" s="119"/>
      <c r="WSP125" s="119"/>
      <c r="WSQ125" s="119"/>
      <c r="WSR125" s="119"/>
      <c r="WSS125" s="119"/>
      <c r="WST125" s="119"/>
      <c r="WSU125" s="119"/>
      <c r="WSV125" s="119"/>
      <c r="WSW125" s="119"/>
      <c r="WSX125" s="119"/>
      <c r="WSY125" s="119"/>
      <c r="WSZ125" s="119"/>
      <c r="WTA125" s="119"/>
      <c r="WTB125" s="119"/>
      <c r="WTC125" s="119"/>
      <c r="WTD125" s="119"/>
      <c r="WTE125" s="119"/>
      <c r="WTF125" s="119"/>
      <c r="WTG125" s="119"/>
      <c r="WTH125" s="119"/>
      <c r="WTI125" s="119"/>
      <c r="WTJ125" s="119"/>
      <c r="WTK125" s="119"/>
      <c r="WTL125" s="119"/>
      <c r="WTM125" s="119"/>
      <c r="WTN125" s="119"/>
      <c r="WTO125" s="119"/>
      <c r="WTP125" s="119"/>
      <c r="WTQ125" s="119"/>
      <c r="WTR125" s="119"/>
      <c r="WTS125" s="119"/>
      <c r="WTT125" s="119"/>
      <c r="WTU125" s="119"/>
      <c r="WTV125" s="119"/>
      <c r="WTW125" s="119"/>
      <c r="WTX125" s="119"/>
      <c r="WTY125" s="119"/>
      <c r="WTZ125" s="119"/>
      <c r="WUA125" s="119"/>
      <c r="WUB125" s="119"/>
      <c r="WUC125" s="119"/>
      <c r="WUD125" s="119"/>
      <c r="WUE125" s="119"/>
      <c r="WUF125" s="119"/>
      <c r="WUG125" s="119"/>
      <c r="WUH125" s="119"/>
      <c r="WUI125" s="119"/>
      <c r="WUJ125" s="119"/>
      <c r="WUK125" s="119"/>
      <c r="WUL125" s="119"/>
      <c r="WUM125" s="119"/>
      <c r="WUN125" s="119"/>
      <c r="WUO125" s="119"/>
      <c r="WUP125" s="119"/>
      <c r="WUQ125" s="119"/>
      <c r="WUR125" s="119"/>
      <c r="WUS125" s="119"/>
      <c r="WUT125" s="119"/>
      <c r="WUU125" s="119"/>
      <c r="WUV125" s="119"/>
      <c r="WUW125" s="119"/>
      <c r="WUX125" s="119"/>
      <c r="WUY125" s="119"/>
      <c r="WUZ125" s="119"/>
      <c r="WVA125" s="119"/>
      <c r="WVB125" s="119"/>
      <c r="WVC125" s="119"/>
      <c r="WVD125" s="119"/>
      <c r="WVE125" s="119"/>
      <c r="WVF125" s="119"/>
      <c r="WVG125" s="119"/>
      <c r="WVH125" s="119"/>
      <c r="WVI125" s="119"/>
      <c r="WVJ125" s="119"/>
      <c r="WVK125" s="119"/>
      <c r="WVL125" s="119"/>
      <c r="WVM125" s="119"/>
      <c r="WVN125" s="119"/>
      <c r="WVO125" s="119"/>
      <c r="WVP125" s="119"/>
      <c r="WVQ125" s="119"/>
      <c r="WVR125" s="119"/>
      <c r="WVS125" s="119"/>
      <c r="WVT125" s="119"/>
      <c r="WVU125" s="119"/>
      <c r="WVV125" s="119"/>
      <c r="WVW125" s="119"/>
      <c r="WVX125" s="119"/>
      <c r="WVY125" s="119"/>
      <c r="WVZ125" s="119"/>
      <c r="WWA125" s="119"/>
      <c r="WWB125" s="119"/>
      <c r="WWC125" s="119"/>
      <c r="WWD125" s="119"/>
      <c r="WWE125" s="119"/>
      <c r="WWF125" s="119"/>
      <c r="WWG125" s="119"/>
      <c r="WWH125" s="119"/>
      <c r="WWI125" s="119"/>
      <c r="WWJ125" s="119"/>
      <c r="WWK125" s="119"/>
      <c r="WWL125" s="119"/>
      <c r="WWM125" s="119"/>
      <c r="WWN125" s="119"/>
      <c r="WWO125" s="119"/>
      <c r="WWP125" s="119"/>
      <c r="WWQ125" s="119"/>
      <c r="WWR125" s="119"/>
      <c r="WWS125" s="119"/>
      <c r="WWT125" s="119"/>
      <c r="WWU125" s="119"/>
      <c r="WWV125" s="119"/>
      <c r="WWW125" s="119"/>
      <c r="WWX125" s="119"/>
      <c r="WWY125" s="119"/>
      <c r="WWZ125" s="119"/>
      <c r="WXA125" s="119"/>
      <c r="WXB125" s="119"/>
      <c r="WXC125" s="119"/>
      <c r="WXD125" s="119"/>
      <c r="WXE125" s="119"/>
      <c r="WXF125" s="119"/>
      <c r="WXG125" s="119"/>
      <c r="WXH125" s="119"/>
      <c r="WXI125" s="119"/>
      <c r="WXJ125" s="119"/>
      <c r="WXK125" s="119"/>
      <c r="WXL125" s="119"/>
      <c r="WXM125" s="119"/>
      <c r="WXN125" s="119"/>
      <c r="WXO125" s="119"/>
      <c r="WXP125" s="119"/>
      <c r="WXQ125" s="119"/>
      <c r="WXR125" s="119"/>
      <c r="WXS125" s="119"/>
      <c r="WXT125" s="119"/>
      <c r="WXU125" s="119"/>
      <c r="WXV125" s="119"/>
      <c r="WXW125" s="119"/>
      <c r="WXX125" s="119"/>
      <c r="WXY125" s="119"/>
      <c r="WXZ125" s="119"/>
      <c r="WYA125" s="119"/>
      <c r="WYB125" s="119"/>
      <c r="WYC125" s="119"/>
      <c r="WYD125" s="119"/>
      <c r="WYE125" s="119"/>
      <c r="WYF125" s="119"/>
      <c r="WYG125" s="119"/>
      <c r="WYH125" s="119"/>
      <c r="WYI125" s="119"/>
      <c r="WYJ125" s="119"/>
      <c r="WYK125" s="119"/>
      <c r="WYL125" s="119"/>
      <c r="WYM125" s="119"/>
      <c r="WYN125" s="119"/>
      <c r="WYO125" s="119"/>
      <c r="WYP125" s="119"/>
      <c r="WYQ125" s="119"/>
      <c r="WYR125" s="119"/>
      <c r="WYS125" s="119"/>
      <c r="WYT125" s="119"/>
      <c r="WYU125" s="119"/>
      <c r="WYV125" s="119"/>
      <c r="WYW125" s="119"/>
      <c r="WYX125" s="119"/>
      <c r="WYY125" s="119"/>
      <c r="WYZ125" s="119"/>
      <c r="WZA125" s="119"/>
      <c r="WZB125" s="119"/>
      <c r="WZC125" s="119"/>
      <c r="WZD125" s="119"/>
      <c r="WZE125" s="119"/>
      <c r="WZF125" s="119"/>
      <c r="WZG125" s="119"/>
      <c r="WZH125" s="119"/>
      <c r="WZI125" s="119"/>
      <c r="WZJ125" s="119"/>
      <c r="WZK125" s="119"/>
      <c r="WZL125" s="119"/>
      <c r="WZM125" s="119"/>
      <c r="WZN125" s="119"/>
      <c r="WZO125" s="119"/>
      <c r="WZP125" s="119"/>
      <c r="WZQ125" s="119"/>
      <c r="WZR125" s="119"/>
      <c r="WZS125" s="119"/>
      <c r="WZT125" s="119"/>
      <c r="WZU125" s="119"/>
      <c r="WZV125" s="119"/>
      <c r="WZW125" s="119"/>
      <c r="WZX125" s="119"/>
      <c r="WZY125" s="119"/>
      <c r="WZZ125" s="119"/>
      <c r="XAA125" s="119"/>
      <c r="XAB125" s="119"/>
      <c r="XAC125" s="119"/>
      <c r="XAD125" s="119"/>
      <c r="XAE125" s="119"/>
      <c r="XAF125" s="119"/>
      <c r="XAG125" s="119"/>
      <c r="XAH125" s="119"/>
      <c r="XAI125" s="119"/>
      <c r="XAJ125" s="119"/>
      <c r="XAK125" s="119"/>
      <c r="XAL125" s="119"/>
      <c r="XAM125" s="119"/>
      <c r="XAN125" s="119"/>
      <c r="XAO125" s="119"/>
      <c r="XAP125" s="119"/>
      <c r="XAQ125" s="119"/>
      <c r="XAR125" s="119"/>
      <c r="XAS125" s="119"/>
      <c r="XAT125" s="119"/>
      <c r="XAU125" s="119"/>
      <c r="XAV125" s="119"/>
      <c r="XAW125" s="119"/>
      <c r="XAX125" s="119"/>
      <c r="XAY125" s="119"/>
      <c r="XAZ125" s="119"/>
      <c r="XBA125" s="119"/>
      <c r="XBB125" s="119"/>
      <c r="XBC125" s="119"/>
      <c r="XBD125" s="119"/>
      <c r="XBE125" s="119"/>
      <c r="XBF125" s="119"/>
      <c r="XBG125" s="119"/>
      <c r="XBH125" s="119"/>
      <c r="XBI125" s="119"/>
      <c r="XBJ125" s="119"/>
      <c r="XBK125" s="119"/>
      <c r="XBL125" s="119"/>
      <c r="XBM125" s="119"/>
      <c r="XBN125" s="119"/>
      <c r="XBO125" s="119"/>
      <c r="XBP125" s="119"/>
      <c r="XBQ125" s="119"/>
      <c r="XBR125" s="119"/>
      <c r="XBS125" s="119"/>
      <c r="XBT125" s="119"/>
      <c r="XBU125" s="119"/>
      <c r="XBV125" s="119"/>
      <c r="XBW125" s="119"/>
      <c r="XBX125" s="119"/>
      <c r="XBY125" s="119"/>
      <c r="XBZ125" s="119"/>
      <c r="XCA125" s="119"/>
      <c r="XCB125" s="119"/>
      <c r="XCC125" s="119"/>
      <c r="XCD125" s="119"/>
      <c r="XCE125" s="119"/>
      <c r="XCF125" s="119"/>
      <c r="XCG125" s="119"/>
      <c r="XCH125" s="119"/>
      <c r="XCI125" s="119"/>
      <c r="XCJ125" s="119"/>
      <c r="XCK125" s="119"/>
      <c r="XCL125" s="119"/>
      <c r="XCM125" s="119"/>
      <c r="XCN125" s="119"/>
      <c r="XCO125" s="119"/>
      <c r="XCP125" s="119"/>
      <c r="XCQ125" s="119"/>
      <c r="XCR125" s="119"/>
      <c r="XCS125" s="119"/>
      <c r="XCT125" s="119"/>
      <c r="XCU125" s="119"/>
      <c r="XCV125" s="119"/>
      <c r="XCW125" s="119"/>
      <c r="XCX125" s="119"/>
      <c r="XCY125" s="119"/>
      <c r="XCZ125" s="119"/>
      <c r="XDA125" s="119"/>
      <c r="XDB125" s="119"/>
      <c r="XDC125" s="119"/>
      <c r="XDD125" s="119"/>
      <c r="XDE125" s="119"/>
      <c r="XDF125" s="119"/>
      <c r="XDG125" s="119"/>
      <c r="XDH125" s="119"/>
      <c r="XDI125" s="119"/>
      <c r="XDJ125" s="119"/>
      <c r="XDK125" s="119"/>
      <c r="XDL125" s="119"/>
      <c r="XDM125" s="119"/>
      <c r="XDN125" s="119"/>
      <c r="XDO125" s="119"/>
      <c r="XDP125" s="119"/>
      <c r="XDQ125" s="119"/>
      <c r="XDR125" s="119"/>
      <c r="XDS125" s="119"/>
      <c r="XDT125" s="119"/>
      <c r="XDU125" s="119"/>
      <c r="XDV125" s="119"/>
      <c r="XDW125" s="119"/>
      <c r="XDX125" s="119"/>
      <c r="XDY125" s="119"/>
      <c r="XDZ125" s="119"/>
      <c r="XEA125" s="119"/>
      <c r="XEB125" s="119"/>
      <c r="XEC125" s="119"/>
      <c r="XED125" s="119"/>
      <c r="XEE125" s="119"/>
      <c r="XEF125" s="119"/>
      <c r="XEG125" s="119"/>
      <c r="XEH125" s="119"/>
      <c r="XEI125" s="119"/>
      <c r="XEJ125" s="119"/>
      <c r="XEK125" s="119"/>
      <c r="XEL125" s="119"/>
      <c r="XEM125" s="119"/>
      <c r="XEN125" s="119"/>
      <c r="XEO125" s="119"/>
      <c r="XEP125" s="119"/>
      <c r="XEQ125" s="119"/>
      <c r="XER125" s="119"/>
      <c r="XES125" s="119"/>
      <c r="XET125" s="119"/>
      <c r="XEU125" s="119"/>
      <c r="XEV125" s="119"/>
      <c r="XEW125" s="119"/>
      <c r="XEX125" s="119"/>
      <c r="XEY125" s="119"/>
      <c r="XEZ125" s="119"/>
      <c r="XFA125" s="119"/>
      <c r="XFB125" s="119"/>
      <c r="XFC125" s="119"/>
    </row>
    <row r="126" spans="1:16383" ht="30" hidden="1" x14ac:dyDescent="0.25">
      <c r="A126" s="118" t="s">
        <v>235</v>
      </c>
      <c r="B126" s="4" t="s">
        <v>35</v>
      </c>
      <c r="C126" s="4" t="s">
        <v>36</v>
      </c>
      <c r="D126" s="4" t="s">
        <v>37</v>
      </c>
    </row>
    <row r="127" spans="1:16383" ht="30" hidden="1" x14ac:dyDescent="0.25">
      <c r="A127" s="4" t="s">
        <v>42</v>
      </c>
      <c r="B127" s="4" t="s">
        <v>35</v>
      </c>
      <c r="C127" s="4" t="s">
        <v>39</v>
      </c>
      <c r="D127" s="4" t="s">
        <v>37</v>
      </c>
    </row>
    <row r="128" spans="1:16383" ht="30" hidden="1" x14ac:dyDescent="0.25">
      <c r="A128" s="4" t="s">
        <v>44</v>
      </c>
      <c r="B128" s="4" t="s">
        <v>35</v>
      </c>
      <c r="C128" s="4" t="s">
        <v>40</v>
      </c>
      <c r="D128" s="4" t="s">
        <v>37</v>
      </c>
    </row>
    <row r="129" spans="1:4" ht="30" hidden="1" x14ac:dyDescent="0.25">
      <c r="A129" s="4" t="s">
        <v>46</v>
      </c>
      <c r="B129" s="4" t="s">
        <v>35</v>
      </c>
      <c r="C129" s="4" t="s">
        <v>41</v>
      </c>
      <c r="D129" s="4" t="s">
        <v>37</v>
      </c>
    </row>
    <row r="130" spans="1:4" ht="30" hidden="1" x14ac:dyDescent="0.25">
      <c r="A130" s="4" t="s">
        <v>38</v>
      </c>
      <c r="B130" s="4" t="s">
        <v>35</v>
      </c>
      <c r="C130" s="4" t="s">
        <v>43</v>
      </c>
      <c r="D130" s="4" t="s">
        <v>37</v>
      </c>
    </row>
    <row r="131" spans="1:4" ht="30" hidden="1" x14ac:dyDescent="0.25">
      <c r="A131" s="4" t="s">
        <v>236</v>
      </c>
      <c r="B131" s="4" t="s">
        <v>35</v>
      </c>
      <c r="C131" s="4" t="s">
        <v>45</v>
      </c>
      <c r="D131" s="4" t="s">
        <v>37</v>
      </c>
    </row>
    <row r="132" spans="1:4" ht="45" hidden="1" x14ac:dyDescent="0.25">
      <c r="A132" s="6" t="s">
        <v>249</v>
      </c>
      <c r="B132" s="6" t="s">
        <v>35</v>
      </c>
      <c r="C132" s="6" t="s">
        <v>708</v>
      </c>
      <c r="D132" s="6" t="s">
        <v>37</v>
      </c>
    </row>
    <row r="133" spans="1:4" ht="30" hidden="1" x14ac:dyDescent="0.25">
      <c r="A133" s="6" t="s">
        <v>251</v>
      </c>
      <c r="B133" s="6" t="s">
        <v>35</v>
      </c>
      <c r="C133" s="6" t="s">
        <v>250</v>
      </c>
      <c r="D133" s="6" t="s">
        <v>37</v>
      </c>
    </row>
    <row r="134" spans="1:4" ht="30" hidden="1" x14ac:dyDescent="0.25">
      <c r="A134" s="6" t="s">
        <v>253</v>
      </c>
      <c r="B134" s="6" t="s">
        <v>35</v>
      </c>
      <c r="C134" s="6" t="s">
        <v>252</v>
      </c>
      <c r="D134" s="6" t="s">
        <v>37</v>
      </c>
    </row>
    <row r="135" spans="1:4" hidden="1" x14ac:dyDescent="0.25">
      <c r="A135" s="4" t="s">
        <v>158</v>
      </c>
      <c r="B135" s="4" t="s">
        <v>155</v>
      </c>
      <c r="C135" s="4" t="s">
        <v>156</v>
      </c>
      <c r="D135" s="4" t="s">
        <v>157</v>
      </c>
    </row>
    <row r="136" spans="1:4" hidden="1" x14ac:dyDescent="0.25">
      <c r="A136" s="4" t="s">
        <v>160</v>
      </c>
      <c r="B136" s="4" t="s">
        <v>155</v>
      </c>
      <c r="C136" s="4" t="s">
        <v>159</v>
      </c>
      <c r="D136" s="4" t="s">
        <v>157</v>
      </c>
    </row>
    <row r="137" spans="1:4" hidden="1" x14ac:dyDescent="0.25">
      <c r="A137" s="4" t="s">
        <v>162</v>
      </c>
      <c r="B137" s="4" t="s">
        <v>155</v>
      </c>
      <c r="C137" s="4" t="s">
        <v>161</v>
      </c>
      <c r="D137" s="4" t="s">
        <v>157</v>
      </c>
    </row>
    <row r="138" spans="1:4" hidden="1" x14ac:dyDescent="0.25">
      <c r="A138" s="4" t="s">
        <v>164</v>
      </c>
      <c r="B138" s="4" t="s">
        <v>155</v>
      </c>
      <c r="C138" s="4" t="s">
        <v>163</v>
      </c>
      <c r="D138" s="4" t="s">
        <v>157</v>
      </c>
    </row>
    <row r="139" spans="1:4" hidden="1" x14ac:dyDescent="0.25">
      <c r="A139" s="4" t="s">
        <v>58</v>
      </c>
      <c r="B139" s="4" t="s">
        <v>55</v>
      </c>
      <c r="C139" s="4" t="s">
        <v>56</v>
      </c>
      <c r="D139" s="4" t="s">
        <v>57</v>
      </c>
    </row>
    <row r="140" spans="1:4" hidden="1" x14ac:dyDescent="0.25">
      <c r="A140" s="4" t="s">
        <v>60</v>
      </c>
      <c r="B140" s="4" t="s">
        <v>55</v>
      </c>
      <c r="C140" s="4" t="s">
        <v>59</v>
      </c>
      <c r="D140" s="4" t="s">
        <v>57</v>
      </c>
    </row>
    <row r="141" spans="1:4" hidden="1" x14ac:dyDescent="0.25">
      <c r="A141" s="4" t="s">
        <v>62</v>
      </c>
      <c r="B141" s="4" t="s">
        <v>55</v>
      </c>
      <c r="C141" s="4" t="s">
        <v>61</v>
      </c>
      <c r="D141" s="4" t="s">
        <v>57</v>
      </c>
    </row>
    <row r="142" spans="1:4" hidden="1" x14ac:dyDescent="0.25">
      <c r="A142" s="4" t="s">
        <v>63</v>
      </c>
      <c r="B142" s="4" t="s">
        <v>55</v>
      </c>
      <c r="C142" s="4" t="s">
        <v>254</v>
      </c>
      <c r="D142" s="4" t="s">
        <v>57</v>
      </c>
    </row>
    <row r="143" spans="1:4" hidden="1" x14ac:dyDescent="0.25">
      <c r="A143" s="4" t="s">
        <v>64</v>
      </c>
      <c r="B143" s="4" t="s">
        <v>55</v>
      </c>
      <c r="C143" s="4" t="s">
        <v>257</v>
      </c>
      <c r="D143" s="4" t="s">
        <v>57</v>
      </c>
    </row>
    <row r="144" spans="1:4" hidden="1" x14ac:dyDescent="0.25">
      <c r="A144" s="6" t="s">
        <v>256</v>
      </c>
      <c r="B144" s="6" t="s">
        <v>55</v>
      </c>
      <c r="C144" s="6" t="s">
        <v>255</v>
      </c>
      <c r="D144" s="6" t="s">
        <v>57</v>
      </c>
    </row>
    <row r="145" spans="1:4" hidden="1" x14ac:dyDescent="0.25">
      <c r="A145" s="6" t="s">
        <v>259</v>
      </c>
      <c r="B145" s="6" t="s">
        <v>55</v>
      </c>
      <c r="C145" s="6" t="s">
        <v>258</v>
      </c>
      <c r="D145" s="6" t="s">
        <v>57</v>
      </c>
    </row>
    <row r="146" spans="1:4" ht="30" hidden="1" x14ac:dyDescent="0.25">
      <c r="A146" s="6" t="s">
        <v>707</v>
      </c>
      <c r="B146" s="6" t="s">
        <v>55</v>
      </c>
      <c r="C146" s="6" t="s">
        <v>706</v>
      </c>
      <c r="D146" s="6" t="s">
        <v>57</v>
      </c>
    </row>
    <row r="147" spans="1:4" ht="35.25" hidden="1" customHeight="1" x14ac:dyDescent="0.25">
      <c r="A147" s="6" t="s">
        <v>315</v>
      </c>
      <c r="B147" s="6" t="s">
        <v>55</v>
      </c>
      <c r="C147" s="6" t="s">
        <v>705</v>
      </c>
      <c r="D147" s="6" t="s">
        <v>57</v>
      </c>
    </row>
  </sheetData>
  <autoFilter ref="A1:D147">
    <filterColumn colId="0">
      <filters>
        <filter val="RH.1"/>
        <filter val="RH.10"/>
        <filter val="RH.11"/>
        <filter val="RH.12"/>
        <filter val="RH.2"/>
        <filter val="RH.3"/>
        <filter val="RH.4"/>
        <filter val="RH.5"/>
        <filter val="RH.6"/>
        <filter val="RH.7"/>
        <filter val="RH.8"/>
        <filter val="RH.9"/>
      </filters>
    </filterColumn>
    <sortState ref="A2:D147">
      <sortCondition ref="A1:A147"/>
    </sortState>
  </autoFilter>
  <pageMargins left="0.7" right="0.7" top="0.75" bottom="0.75" header="0.3" footer="0.3"/>
  <pageSetup paperSize="9" scale="3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6"/>
  </sheetPr>
  <dimension ref="A1:XFD738"/>
  <sheetViews>
    <sheetView tabSelected="1" zoomScale="80" zoomScaleNormal="80" workbookViewId="0">
      <pane ySplit="1" topLeftCell="A696" activePane="bottomLeft" state="frozen"/>
      <selection pane="bottomLeft" activeCell="C737" sqref="C737"/>
    </sheetView>
  </sheetViews>
  <sheetFormatPr baseColWidth="10" defaultColWidth="11.42578125" defaultRowHeight="15" x14ac:dyDescent="0.25"/>
  <cols>
    <col min="1" max="1" width="16.85546875" style="20" bestFit="1" customWidth="1"/>
    <col min="2" max="2" width="10" style="20" customWidth="1"/>
    <col min="3" max="3" width="15" style="20" customWidth="1"/>
    <col min="4" max="4" width="14.42578125" style="12" customWidth="1"/>
    <col min="5" max="5" width="15.7109375" style="12" customWidth="1"/>
    <col min="6" max="6" width="13" style="12" customWidth="1"/>
    <col min="7" max="7" width="12.28515625" style="20" customWidth="1"/>
    <col min="8" max="8" width="9.140625" style="5" customWidth="1"/>
    <col min="9" max="9" width="15" style="20" customWidth="1"/>
    <col min="10" max="10" width="5.85546875" style="20" customWidth="1"/>
    <col min="11" max="11" width="17.140625" style="20" bestFit="1" customWidth="1"/>
    <col min="12" max="12" width="18.140625" style="20" customWidth="1"/>
    <col min="13" max="13" width="20.5703125" style="20" customWidth="1"/>
    <col min="14" max="15" width="11.42578125" style="20"/>
    <col min="16" max="16" width="13" style="20" bestFit="1" customWidth="1"/>
    <col min="17" max="16384" width="11.42578125" style="20"/>
  </cols>
  <sheetData>
    <row r="1" spans="1:17" ht="48.75" customHeight="1" x14ac:dyDescent="0.25">
      <c r="A1" s="115" t="s">
        <v>704</v>
      </c>
      <c r="B1" s="115" t="s">
        <v>9</v>
      </c>
      <c r="C1" s="115" t="s">
        <v>0</v>
      </c>
      <c r="D1" s="115" t="s">
        <v>8</v>
      </c>
      <c r="E1" s="115" t="s">
        <v>1</v>
      </c>
      <c r="F1" s="115" t="s">
        <v>2</v>
      </c>
      <c r="G1" s="115" t="s">
        <v>5</v>
      </c>
      <c r="H1" s="116" t="s">
        <v>4</v>
      </c>
      <c r="I1" s="115" t="s">
        <v>10</v>
      </c>
      <c r="J1" s="115" t="s">
        <v>3</v>
      </c>
      <c r="K1" s="115" t="s">
        <v>7</v>
      </c>
      <c r="L1" s="115" t="s">
        <v>6</v>
      </c>
      <c r="M1" s="115" t="s">
        <v>296</v>
      </c>
      <c r="N1" s="115"/>
      <c r="O1" s="115"/>
      <c r="P1" s="115" t="s">
        <v>310</v>
      </c>
    </row>
    <row r="2" spans="1:17" s="21" customFormat="1" x14ac:dyDescent="0.25">
      <c r="A2" s="21" t="s">
        <v>307</v>
      </c>
      <c r="B2" s="21" t="s">
        <v>308</v>
      </c>
      <c r="D2" s="7">
        <v>43995</v>
      </c>
      <c r="E2" s="11">
        <v>44003</v>
      </c>
      <c r="F2" s="11">
        <v>44126</v>
      </c>
      <c r="H2" s="23" t="s">
        <v>271</v>
      </c>
      <c r="K2" s="21" t="s">
        <v>311</v>
      </c>
      <c r="L2" s="21">
        <v>67</v>
      </c>
      <c r="M2" s="24"/>
      <c r="N2" s="22"/>
      <c r="O2" s="22"/>
      <c r="P2" s="22"/>
      <c r="Q2" s="22"/>
    </row>
    <row r="3" spans="1:17" s="21" customFormat="1" x14ac:dyDescent="0.25">
      <c r="A3" s="21" t="s">
        <v>307</v>
      </c>
      <c r="B3" s="21" t="s">
        <v>308</v>
      </c>
      <c r="D3" s="7">
        <v>43995</v>
      </c>
      <c r="E3" s="11">
        <v>44003</v>
      </c>
      <c r="F3" s="11">
        <v>44126</v>
      </c>
      <c r="H3" s="23" t="s">
        <v>271</v>
      </c>
      <c r="K3" s="21" t="s">
        <v>309</v>
      </c>
      <c r="L3" s="21">
        <v>25</v>
      </c>
      <c r="M3" s="24"/>
      <c r="N3" s="22"/>
      <c r="O3" s="22"/>
      <c r="P3" s="22"/>
      <c r="Q3" s="22"/>
    </row>
    <row r="4" spans="1:17" s="21" customFormat="1" x14ac:dyDescent="0.25">
      <c r="A4" s="21" t="s">
        <v>307</v>
      </c>
      <c r="B4" s="21" t="s">
        <v>308</v>
      </c>
      <c r="D4" s="7">
        <v>43995</v>
      </c>
      <c r="E4" s="11">
        <v>44003</v>
      </c>
      <c r="F4" s="11">
        <v>44126</v>
      </c>
      <c r="H4" s="23" t="s">
        <v>277</v>
      </c>
      <c r="K4" s="21" t="s">
        <v>309</v>
      </c>
      <c r="L4" s="21">
        <v>1000</v>
      </c>
      <c r="M4" s="24"/>
      <c r="N4" s="22"/>
      <c r="O4" s="22"/>
      <c r="P4" s="22"/>
      <c r="Q4" s="22"/>
    </row>
    <row r="5" spans="1:17" s="21" customFormat="1" x14ac:dyDescent="0.25">
      <c r="A5" s="21" t="s">
        <v>307</v>
      </c>
      <c r="B5" s="21" t="s">
        <v>308</v>
      </c>
      <c r="D5" s="7">
        <v>43995</v>
      </c>
      <c r="E5" s="11">
        <v>44003</v>
      </c>
      <c r="F5" s="11">
        <v>44126</v>
      </c>
      <c r="H5" s="23" t="s">
        <v>279</v>
      </c>
      <c r="K5" s="21" t="s">
        <v>309</v>
      </c>
      <c r="L5" s="21">
        <v>300</v>
      </c>
      <c r="M5" s="24"/>
      <c r="N5" s="22"/>
      <c r="O5" s="22"/>
      <c r="P5" s="22"/>
      <c r="Q5" s="22"/>
    </row>
    <row r="6" spans="1:17" s="21" customFormat="1" x14ac:dyDescent="0.25">
      <c r="A6" s="21" t="s">
        <v>307</v>
      </c>
      <c r="B6" s="21" t="s">
        <v>308</v>
      </c>
      <c r="D6" s="7">
        <v>43995</v>
      </c>
      <c r="E6" s="11">
        <v>44003</v>
      </c>
      <c r="F6" s="11">
        <v>44126</v>
      </c>
      <c r="H6" s="23" t="s">
        <v>269</v>
      </c>
      <c r="K6" s="21" t="s">
        <v>309</v>
      </c>
      <c r="L6" s="21">
        <v>25</v>
      </c>
      <c r="M6" s="24"/>
      <c r="N6" s="22"/>
      <c r="O6" s="22"/>
      <c r="P6" s="22"/>
      <c r="Q6" s="22"/>
    </row>
    <row r="7" spans="1:17" s="21" customFormat="1" x14ac:dyDescent="0.25">
      <c r="A7" s="21" t="s">
        <v>307</v>
      </c>
      <c r="B7" s="21" t="s">
        <v>308</v>
      </c>
      <c r="D7" s="7">
        <v>43995</v>
      </c>
      <c r="E7" s="11">
        <v>44003</v>
      </c>
      <c r="F7" s="11">
        <v>44013</v>
      </c>
      <c r="H7" s="23" t="s">
        <v>283</v>
      </c>
      <c r="K7" s="14" t="s">
        <v>314</v>
      </c>
      <c r="L7" s="21">
        <v>4</v>
      </c>
      <c r="M7" s="24"/>
      <c r="N7" s="22"/>
      <c r="O7" s="22"/>
      <c r="P7" s="22"/>
      <c r="Q7" s="22"/>
    </row>
    <row r="8" spans="1:17" s="21" customFormat="1" x14ac:dyDescent="0.25">
      <c r="A8" s="21" t="s">
        <v>307</v>
      </c>
      <c r="B8" s="21" t="s">
        <v>308</v>
      </c>
      <c r="D8" s="7">
        <v>43995</v>
      </c>
      <c r="E8" s="11">
        <v>44003</v>
      </c>
      <c r="F8" s="11">
        <v>44126</v>
      </c>
      <c r="H8" s="23" t="s">
        <v>283</v>
      </c>
      <c r="K8" s="21" t="s">
        <v>311</v>
      </c>
      <c r="L8" s="21">
        <v>75</v>
      </c>
      <c r="M8" s="24"/>
      <c r="N8" s="22"/>
      <c r="O8" s="22"/>
      <c r="P8" s="22"/>
      <c r="Q8" s="22"/>
    </row>
    <row r="9" spans="1:17" s="21" customFormat="1" x14ac:dyDescent="0.25">
      <c r="A9" s="21" t="s">
        <v>307</v>
      </c>
      <c r="B9" s="21" t="s">
        <v>308</v>
      </c>
      <c r="D9" s="7">
        <v>43995</v>
      </c>
      <c r="E9" s="11">
        <v>44003</v>
      </c>
      <c r="F9" s="11">
        <v>44126</v>
      </c>
      <c r="H9" s="23" t="s">
        <v>119</v>
      </c>
      <c r="K9" s="21" t="s">
        <v>311</v>
      </c>
      <c r="L9" s="21">
        <v>75</v>
      </c>
      <c r="M9" s="24"/>
      <c r="N9" s="22"/>
      <c r="O9" s="22"/>
      <c r="P9" s="22"/>
      <c r="Q9" s="22"/>
    </row>
    <row r="10" spans="1:17" s="21" customFormat="1" x14ac:dyDescent="0.25">
      <c r="A10" s="21" t="s">
        <v>307</v>
      </c>
      <c r="B10" s="21" t="s">
        <v>308</v>
      </c>
      <c r="D10" s="7">
        <v>43995</v>
      </c>
      <c r="E10" s="11">
        <v>44003</v>
      </c>
      <c r="F10" s="11">
        <v>44013</v>
      </c>
      <c r="H10" s="23" t="s">
        <v>292</v>
      </c>
      <c r="K10" s="21" t="s">
        <v>311</v>
      </c>
      <c r="L10" s="21">
        <v>50</v>
      </c>
      <c r="M10" s="24"/>
      <c r="N10" s="22"/>
      <c r="O10" s="22"/>
      <c r="P10" s="22"/>
      <c r="Q10" s="22"/>
    </row>
    <row r="11" spans="1:17" s="21" customFormat="1" x14ac:dyDescent="0.25">
      <c r="A11" s="21" t="s">
        <v>307</v>
      </c>
      <c r="B11" s="21" t="s">
        <v>308</v>
      </c>
      <c r="D11" s="7">
        <v>43995</v>
      </c>
      <c r="E11" s="11">
        <v>44003</v>
      </c>
      <c r="F11" s="11">
        <v>44126</v>
      </c>
      <c r="H11" s="23" t="s">
        <v>195</v>
      </c>
      <c r="K11" s="21" t="s">
        <v>309</v>
      </c>
      <c r="L11" s="21">
        <v>1000</v>
      </c>
      <c r="M11" s="24"/>
      <c r="N11" s="22"/>
      <c r="O11" s="22"/>
      <c r="P11" s="22"/>
      <c r="Q11" s="22"/>
    </row>
    <row r="12" spans="1:17" s="21" customFormat="1" x14ac:dyDescent="0.25">
      <c r="A12" s="21" t="s">
        <v>307</v>
      </c>
      <c r="B12" s="21" t="s">
        <v>308</v>
      </c>
      <c r="D12" s="7">
        <v>43995</v>
      </c>
      <c r="E12" s="11">
        <v>44003</v>
      </c>
      <c r="F12" s="11">
        <v>44126</v>
      </c>
      <c r="H12" s="23" t="s">
        <v>242</v>
      </c>
      <c r="K12" s="21" t="s">
        <v>309</v>
      </c>
      <c r="L12" s="21">
        <v>800</v>
      </c>
      <c r="M12" s="24"/>
      <c r="N12" s="22"/>
      <c r="O12" s="22"/>
      <c r="P12" s="22"/>
      <c r="Q12" s="22"/>
    </row>
    <row r="13" spans="1:17" s="21" customFormat="1" x14ac:dyDescent="0.25">
      <c r="A13" s="21" t="s">
        <v>307</v>
      </c>
      <c r="B13" s="21" t="s">
        <v>308</v>
      </c>
      <c r="D13" s="7">
        <v>43995</v>
      </c>
      <c r="E13" s="11">
        <v>44003</v>
      </c>
      <c r="F13" s="11">
        <v>44126</v>
      </c>
      <c r="H13" s="23" t="s">
        <v>242</v>
      </c>
      <c r="K13" s="21" t="s">
        <v>311</v>
      </c>
      <c r="L13" s="21">
        <v>50</v>
      </c>
      <c r="M13" s="24"/>
      <c r="N13" s="22"/>
      <c r="O13" s="22"/>
      <c r="P13" s="22"/>
      <c r="Q13" s="22"/>
    </row>
    <row r="14" spans="1:17" s="21" customFormat="1" x14ac:dyDescent="0.25">
      <c r="A14" s="21" t="s">
        <v>307</v>
      </c>
      <c r="B14" s="21" t="s">
        <v>308</v>
      </c>
      <c r="D14" s="7">
        <v>43995</v>
      </c>
      <c r="E14" s="11">
        <v>44003</v>
      </c>
      <c r="F14" s="11">
        <v>44126</v>
      </c>
      <c r="H14" s="23" t="s">
        <v>187</v>
      </c>
      <c r="K14" s="21" t="s">
        <v>309</v>
      </c>
      <c r="L14" s="21">
        <v>25</v>
      </c>
      <c r="M14" s="24"/>
      <c r="N14" s="22"/>
      <c r="O14" s="22"/>
      <c r="P14" s="22"/>
      <c r="Q14" s="22"/>
    </row>
    <row r="15" spans="1:17" s="21" customFormat="1" x14ac:dyDescent="0.25">
      <c r="A15" s="21" t="s">
        <v>307</v>
      </c>
      <c r="B15" s="21" t="s">
        <v>308</v>
      </c>
      <c r="D15" s="7">
        <v>43995</v>
      </c>
      <c r="E15" s="11">
        <v>44003</v>
      </c>
      <c r="F15" s="11">
        <v>44126</v>
      </c>
      <c r="H15" s="23" t="s">
        <v>187</v>
      </c>
      <c r="K15" s="21" t="s">
        <v>311</v>
      </c>
      <c r="L15" s="21">
        <v>75</v>
      </c>
      <c r="M15" s="24"/>
      <c r="N15" s="22"/>
      <c r="O15" s="22"/>
      <c r="P15" s="22"/>
      <c r="Q15" s="22"/>
    </row>
    <row r="16" spans="1:17" s="21" customFormat="1" x14ac:dyDescent="0.25">
      <c r="A16" s="21" t="s">
        <v>307</v>
      </c>
      <c r="B16" s="21" t="s">
        <v>308</v>
      </c>
      <c r="D16" s="7">
        <v>43995</v>
      </c>
      <c r="E16" s="11">
        <v>44003</v>
      </c>
      <c r="F16" s="11">
        <v>44126</v>
      </c>
      <c r="H16" s="23" t="s">
        <v>187</v>
      </c>
      <c r="K16" s="21" t="s">
        <v>309</v>
      </c>
      <c r="L16" s="21">
        <v>25</v>
      </c>
      <c r="M16" s="24"/>
      <c r="N16" s="22"/>
      <c r="O16" s="22"/>
      <c r="P16" s="22"/>
      <c r="Q16" s="22"/>
    </row>
    <row r="17" spans="1:17" s="21" customFormat="1" x14ac:dyDescent="0.25">
      <c r="A17" s="21" t="s">
        <v>307</v>
      </c>
      <c r="B17" s="21" t="s">
        <v>308</v>
      </c>
      <c r="D17" s="7">
        <v>43995</v>
      </c>
      <c r="E17" s="11">
        <v>44003</v>
      </c>
      <c r="F17" s="11">
        <v>44126</v>
      </c>
      <c r="H17" s="23" t="s">
        <v>187</v>
      </c>
      <c r="K17" s="21" t="s">
        <v>311</v>
      </c>
      <c r="L17" s="21">
        <v>65</v>
      </c>
      <c r="M17" s="24"/>
      <c r="N17" s="22"/>
      <c r="O17" s="22"/>
      <c r="P17" s="22"/>
      <c r="Q17" s="22"/>
    </row>
    <row r="18" spans="1:17" s="21" customFormat="1" x14ac:dyDescent="0.25">
      <c r="A18" s="21" t="s">
        <v>307</v>
      </c>
      <c r="B18" s="21" t="s">
        <v>308</v>
      </c>
      <c r="D18" s="7">
        <v>43995</v>
      </c>
      <c r="E18" s="11">
        <v>44003</v>
      </c>
      <c r="F18" s="11">
        <v>44126</v>
      </c>
      <c r="H18" s="23" t="s">
        <v>187</v>
      </c>
      <c r="K18" s="21" t="s">
        <v>311</v>
      </c>
      <c r="L18" s="21">
        <v>75</v>
      </c>
      <c r="M18" s="24"/>
      <c r="N18" s="22"/>
      <c r="O18" s="22"/>
      <c r="P18" s="22"/>
      <c r="Q18" s="22"/>
    </row>
    <row r="19" spans="1:17" s="21" customFormat="1" x14ac:dyDescent="0.25">
      <c r="A19" s="21" t="s">
        <v>307</v>
      </c>
      <c r="B19" s="21" t="s">
        <v>308</v>
      </c>
      <c r="D19" s="7">
        <v>43995</v>
      </c>
      <c r="E19" s="11">
        <v>44003</v>
      </c>
      <c r="F19" s="11">
        <v>44126</v>
      </c>
      <c r="H19" s="23" t="s">
        <v>187</v>
      </c>
      <c r="K19" s="21" t="s">
        <v>311</v>
      </c>
      <c r="L19" s="21">
        <v>75</v>
      </c>
      <c r="M19" s="24"/>
      <c r="N19" s="22"/>
      <c r="O19" s="22"/>
      <c r="P19" s="22"/>
      <c r="Q19" s="22"/>
    </row>
    <row r="20" spans="1:17" s="21" customFormat="1" x14ac:dyDescent="0.25">
      <c r="A20" s="21" t="s">
        <v>307</v>
      </c>
      <c r="B20" s="21" t="s">
        <v>308</v>
      </c>
      <c r="D20" s="7">
        <v>43995</v>
      </c>
      <c r="E20" s="11">
        <v>44003</v>
      </c>
      <c r="F20" s="11">
        <v>44126</v>
      </c>
      <c r="H20" s="23" t="s">
        <v>193</v>
      </c>
      <c r="K20" s="21" t="s">
        <v>311</v>
      </c>
      <c r="L20" s="21">
        <v>75</v>
      </c>
      <c r="M20" s="24"/>
      <c r="N20" s="22"/>
      <c r="O20" s="22"/>
      <c r="P20" s="22"/>
      <c r="Q20" s="22"/>
    </row>
    <row r="21" spans="1:17" s="21" customFormat="1" x14ac:dyDescent="0.25">
      <c r="A21" s="21" t="s">
        <v>307</v>
      </c>
      <c r="B21" s="21" t="s">
        <v>308</v>
      </c>
      <c r="D21" s="7">
        <v>43995</v>
      </c>
      <c r="E21" s="11">
        <v>44003</v>
      </c>
      <c r="F21" s="11">
        <v>44126</v>
      </c>
      <c r="H21" s="23" t="s">
        <v>243</v>
      </c>
      <c r="K21" s="21" t="s">
        <v>311</v>
      </c>
      <c r="L21" s="21">
        <v>65</v>
      </c>
      <c r="M21" s="24"/>
      <c r="N21" s="22"/>
      <c r="O21" s="22"/>
      <c r="P21" s="22"/>
      <c r="Q21" s="22"/>
    </row>
    <row r="22" spans="1:17" s="21" customFormat="1" x14ac:dyDescent="0.25">
      <c r="A22" s="21" t="s">
        <v>307</v>
      </c>
      <c r="B22" s="21" t="s">
        <v>308</v>
      </c>
      <c r="D22" s="7">
        <v>43995</v>
      </c>
      <c r="E22" s="11">
        <v>44003</v>
      </c>
      <c r="F22" s="11">
        <v>44126</v>
      </c>
      <c r="H22" s="23" t="s">
        <v>244</v>
      </c>
      <c r="K22" s="21" t="s">
        <v>309</v>
      </c>
      <c r="L22" s="21">
        <v>30</v>
      </c>
      <c r="M22" s="24"/>
      <c r="N22" s="22"/>
      <c r="O22" s="22"/>
      <c r="P22" s="22"/>
      <c r="Q22" s="22"/>
    </row>
    <row r="23" spans="1:17" s="21" customFormat="1" x14ac:dyDescent="0.25">
      <c r="A23" s="21" t="s">
        <v>307</v>
      </c>
      <c r="B23" s="21" t="s">
        <v>308</v>
      </c>
      <c r="D23" s="7">
        <v>43995</v>
      </c>
      <c r="E23" s="11">
        <v>44003</v>
      </c>
      <c r="F23" s="11">
        <v>44126</v>
      </c>
      <c r="H23" s="23" t="s">
        <v>245</v>
      </c>
      <c r="K23" s="21" t="s">
        <v>309</v>
      </c>
      <c r="L23" s="21">
        <v>60</v>
      </c>
      <c r="M23" s="24"/>
      <c r="N23" s="22"/>
      <c r="O23" s="22"/>
      <c r="P23" s="22"/>
      <c r="Q23" s="22"/>
    </row>
    <row r="24" spans="1:17" s="21" customFormat="1" x14ac:dyDescent="0.25">
      <c r="A24" s="21" t="s">
        <v>307</v>
      </c>
      <c r="B24" s="21" t="s">
        <v>308</v>
      </c>
      <c r="D24" s="7">
        <v>43995</v>
      </c>
      <c r="E24" s="11">
        <v>44003</v>
      </c>
      <c r="F24" s="11">
        <v>44126</v>
      </c>
      <c r="H24" s="23" t="s">
        <v>246</v>
      </c>
      <c r="K24" s="21" t="s">
        <v>309</v>
      </c>
      <c r="L24" s="21">
        <v>150</v>
      </c>
      <c r="M24" s="24"/>
      <c r="N24" s="22"/>
      <c r="O24" s="22"/>
      <c r="P24" s="22"/>
      <c r="Q24" s="22"/>
    </row>
    <row r="25" spans="1:17" s="21" customFormat="1" x14ac:dyDescent="0.25">
      <c r="A25" s="21" t="s">
        <v>307</v>
      </c>
      <c r="B25" s="21" t="s">
        <v>308</v>
      </c>
      <c r="D25" s="7">
        <v>43995</v>
      </c>
      <c r="E25" s="11">
        <v>44003</v>
      </c>
      <c r="F25" s="11">
        <v>44126</v>
      </c>
      <c r="H25" s="23" t="s">
        <v>246</v>
      </c>
      <c r="K25" s="21" t="s">
        <v>311</v>
      </c>
      <c r="L25" s="21">
        <v>75</v>
      </c>
      <c r="M25" s="24"/>
      <c r="N25" s="22"/>
      <c r="O25" s="22"/>
      <c r="P25" s="22"/>
      <c r="Q25" s="22"/>
    </row>
    <row r="26" spans="1:17" s="21" customFormat="1" x14ac:dyDescent="0.25">
      <c r="A26" s="21" t="s">
        <v>307</v>
      </c>
      <c r="B26" s="21" t="s">
        <v>308</v>
      </c>
      <c r="D26" s="7">
        <v>43995</v>
      </c>
      <c r="E26" s="11">
        <v>44003</v>
      </c>
      <c r="F26" s="11">
        <v>44126</v>
      </c>
      <c r="H26" s="23" t="s">
        <v>247</v>
      </c>
      <c r="K26" s="21" t="s">
        <v>309</v>
      </c>
      <c r="L26" s="21">
        <v>250</v>
      </c>
      <c r="M26" s="24"/>
      <c r="N26" s="22"/>
      <c r="O26" s="22"/>
      <c r="P26" s="22"/>
      <c r="Q26" s="22"/>
    </row>
    <row r="27" spans="1:17" s="21" customFormat="1" x14ac:dyDescent="0.25">
      <c r="A27" s="21" t="s">
        <v>307</v>
      </c>
      <c r="B27" s="21" t="s">
        <v>308</v>
      </c>
      <c r="D27" s="7">
        <v>43995</v>
      </c>
      <c r="E27" s="11">
        <v>44003</v>
      </c>
      <c r="F27" s="11">
        <v>44013</v>
      </c>
      <c r="H27" s="23" t="s">
        <v>267</v>
      </c>
      <c r="M27" s="24"/>
      <c r="N27" s="22"/>
      <c r="O27" s="22"/>
      <c r="P27" s="22"/>
      <c r="Q27" s="22"/>
    </row>
    <row r="28" spans="1:17" s="21" customFormat="1" x14ac:dyDescent="0.25">
      <c r="A28" s="21" t="s">
        <v>307</v>
      </c>
      <c r="B28" s="21" t="s">
        <v>308</v>
      </c>
      <c r="D28" s="7">
        <v>43995</v>
      </c>
      <c r="E28" s="11">
        <v>44003</v>
      </c>
      <c r="F28" s="11">
        <v>44126</v>
      </c>
      <c r="H28" s="23" t="s">
        <v>86</v>
      </c>
      <c r="K28" s="21" t="s">
        <v>311</v>
      </c>
      <c r="L28" s="21">
        <v>75</v>
      </c>
      <c r="M28" s="24"/>
      <c r="N28" s="22"/>
      <c r="O28" s="22"/>
      <c r="P28" s="22"/>
      <c r="Q28" s="22"/>
    </row>
    <row r="29" spans="1:17" s="21" customFormat="1" x14ac:dyDescent="0.25">
      <c r="A29" s="21" t="s">
        <v>307</v>
      </c>
      <c r="B29" s="21" t="s">
        <v>308</v>
      </c>
      <c r="D29" s="7">
        <v>43995</v>
      </c>
      <c r="E29" s="11">
        <v>44003</v>
      </c>
      <c r="F29" s="11">
        <v>44126</v>
      </c>
      <c r="H29" s="23" t="s">
        <v>82</v>
      </c>
      <c r="K29" s="21" t="s">
        <v>311</v>
      </c>
      <c r="L29" s="21">
        <v>75</v>
      </c>
      <c r="M29" s="24"/>
      <c r="N29" s="22"/>
      <c r="O29" s="22"/>
      <c r="P29" s="22"/>
      <c r="Q29" s="22"/>
    </row>
    <row r="30" spans="1:17" s="21" customFormat="1" x14ac:dyDescent="0.25">
      <c r="A30" s="21" t="s">
        <v>307</v>
      </c>
      <c r="B30" s="21" t="s">
        <v>308</v>
      </c>
      <c r="D30" s="7">
        <v>43995</v>
      </c>
      <c r="E30" s="11">
        <v>44003</v>
      </c>
      <c r="F30" s="11">
        <v>44126</v>
      </c>
      <c r="H30" s="23" t="s">
        <v>82</v>
      </c>
      <c r="K30" s="21" t="s">
        <v>311</v>
      </c>
      <c r="L30" s="21">
        <v>75</v>
      </c>
      <c r="M30" s="24"/>
      <c r="N30" s="22"/>
      <c r="O30" s="22"/>
      <c r="P30" s="22"/>
      <c r="Q30" s="22"/>
    </row>
    <row r="31" spans="1:17" s="21" customFormat="1" x14ac:dyDescent="0.25">
      <c r="A31" s="21" t="s">
        <v>307</v>
      </c>
      <c r="B31" s="21" t="s">
        <v>308</v>
      </c>
      <c r="D31" s="7">
        <v>43995</v>
      </c>
      <c r="E31" s="11">
        <v>44003</v>
      </c>
      <c r="F31" s="22"/>
      <c r="H31" s="23" t="s">
        <v>84</v>
      </c>
      <c r="K31" s="21" t="s">
        <v>311</v>
      </c>
      <c r="L31" s="21">
        <v>50</v>
      </c>
      <c r="M31" s="24"/>
      <c r="N31" s="22"/>
      <c r="O31" s="22"/>
      <c r="P31" s="22"/>
      <c r="Q31" s="22"/>
    </row>
    <row r="32" spans="1:17" s="21" customFormat="1" x14ac:dyDescent="0.25">
      <c r="A32" s="21" t="s">
        <v>307</v>
      </c>
      <c r="B32" s="21" t="s">
        <v>308</v>
      </c>
      <c r="D32" s="7">
        <v>43995</v>
      </c>
      <c r="E32" s="11">
        <v>44003</v>
      </c>
      <c r="F32" s="22"/>
      <c r="H32" s="23" t="s">
        <v>168</v>
      </c>
      <c r="M32" s="24"/>
      <c r="N32" s="22"/>
      <c r="O32" s="22"/>
      <c r="P32" s="22"/>
      <c r="Q32" s="22"/>
    </row>
    <row r="33" spans="1:17" s="21" customFormat="1" x14ac:dyDescent="0.25">
      <c r="A33" s="21" t="s">
        <v>307</v>
      </c>
      <c r="B33" s="21" t="s">
        <v>308</v>
      </c>
      <c r="D33" s="7">
        <v>43995</v>
      </c>
      <c r="E33" s="11">
        <v>44003</v>
      </c>
      <c r="F33" s="22"/>
      <c r="H33" s="23" t="s">
        <v>172</v>
      </c>
      <c r="M33" s="24"/>
      <c r="N33" s="22"/>
      <c r="O33" s="22"/>
      <c r="P33" s="22"/>
      <c r="Q33" s="22"/>
    </row>
    <row r="34" spans="1:17" s="21" customFormat="1" x14ac:dyDescent="0.25">
      <c r="A34" s="21" t="s">
        <v>307</v>
      </c>
      <c r="B34" s="21" t="s">
        <v>308</v>
      </c>
      <c r="D34" s="7">
        <v>43995</v>
      </c>
      <c r="E34" s="11">
        <v>44003</v>
      </c>
      <c r="F34" s="22"/>
      <c r="H34" s="23" t="s">
        <v>227</v>
      </c>
      <c r="M34" s="24"/>
      <c r="N34" s="22"/>
      <c r="O34" s="22"/>
      <c r="P34" s="22"/>
      <c r="Q34" s="22"/>
    </row>
    <row r="35" spans="1:17" s="21" customFormat="1" x14ac:dyDescent="0.25">
      <c r="A35" s="21" t="s">
        <v>307</v>
      </c>
      <c r="B35" s="21" t="s">
        <v>308</v>
      </c>
      <c r="D35" s="7">
        <v>43995</v>
      </c>
      <c r="E35" s="11">
        <v>44003</v>
      </c>
      <c r="F35" s="11">
        <v>44126</v>
      </c>
      <c r="H35" s="23" t="s">
        <v>54</v>
      </c>
      <c r="K35" s="21" t="s">
        <v>311</v>
      </c>
      <c r="L35" s="21">
        <v>75</v>
      </c>
      <c r="M35" s="24"/>
      <c r="N35" s="22"/>
      <c r="O35" s="22"/>
      <c r="P35" s="22"/>
      <c r="Q35" s="22"/>
    </row>
    <row r="36" spans="1:17" s="21" customFormat="1" x14ac:dyDescent="0.25">
      <c r="A36" s="21" t="s">
        <v>307</v>
      </c>
      <c r="B36" s="21" t="s">
        <v>308</v>
      </c>
      <c r="D36" s="7">
        <v>43995</v>
      </c>
      <c r="E36" s="11">
        <v>44003</v>
      </c>
      <c r="F36" s="11">
        <v>44126</v>
      </c>
      <c r="H36" s="23" t="s">
        <v>702</v>
      </c>
      <c r="K36" s="21" t="s">
        <v>309</v>
      </c>
      <c r="L36" s="21">
        <v>25</v>
      </c>
      <c r="M36" s="24"/>
      <c r="N36" s="22"/>
      <c r="O36" s="22"/>
      <c r="P36" s="22"/>
      <c r="Q36" s="22"/>
    </row>
    <row r="37" spans="1:17" s="21" customFormat="1" x14ac:dyDescent="0.25">
      <c r="A37" s="21" t="s">
        <v>307</v>
      </c>
      <c r="B37" s="21" t="s">
        <v>308</v>
      </c>
      <c r="D37" s="7">
        <v>43995</v>
      </c>
      <c r="E37" s="11">
        <v>44003</v>
      </c>
      <c r="F37" s="11">
        <v>44013</v>
      </c>
      <c r="H37" s="23" t="s">
        <v>144</v>
      </c>
      <c r="K37" s="21" t="s">
        <v>311</v>
      </c>
      <c r="L37" s="21">
        <v>67</v>
      </c>
      <c r="M37" s="24"/>
      <c r="N37" s="22"/>
      <c r="O37" s="22"/>
      <c r="P37" s="22"/>
      <c r="Q37" s="22"/>
    </row>
    <row r="38" spans="1:17" s="21" customFormat="1" x14ac:dyDescent="0.25">
      <c r="A38" s="21" t="s">
        <v>307</v>
      </c>
      <c r="B38" s="21" t="s">
        <v>308</v>
      </c>
      <c r="D38" s="7">
        <v>43995</v>
      </c>
      <c r="E38" s="11">
        <v>44003</v>
      </c>
      <c r="F38" s="22"/>
      <c r="H38" s="23" t="s">
        <v>18</v>
      </c>
      <c r="M38" s="24"/>
      <c r="N38" s="22"/>
      <c r="O38" s="22"/>
      <c r="P38" s="22"/>
      <c r="Q38" s="22"/>
    </row>
    <row r="39" spans="1:17" s="21" customFormat="1" x14ac:dyDescent="0.25">
      <c r="A39" s="21" t="s">
        <v>307</v>
      </c>
      <c r="B39" s="21" t="s">
        <v>308</v>
      </c>
      <c r="D39" s="7">
        <v>43995</v>
      </c>
      <c r="E39" s="11">
        <v>44003</v>
      </c>
      <c r="F39" s="11">
        <v>44060</v>
      </c>
      <c r="H39" s="23" t="s">
        <v>129</v>
      </c>
      <c r="M39" s="24"/>
      <c r="N39" s="22"/>
      <c r="O39" s="22"/>
      <c r="P39" s="22"/>
      <c r="Q39" s="22"/>
    </row>
    <row r="40" spans="1:17" s="21" customFormat="1" x14ac:dyDescent="0.25">
      <c r="A40" s="21" t="s">
        <v>307</v>
      </c>
      <c r="B40" s="21" t="s">
        <v>308</v>
      </c>
      <c r="D40" s="7">
        <v>43995</v>
      </c>
      <c r="E40" s="11">
        <v>44003</v>
      </c>
      <c r="F40" s="11">
        <v>44060</v>
      </c>
      <c r="H40" s="23" t="s">
        <v>137</v>
      </c>
      <c r="K40" s="21" t="s">
        <v>311</v>
      </c>
      <c r="L40" s="21">
        <v>65</v>
      </c>
      <c r="M40" s="24"/>
      <c r="N40" s="22"/>
      <c r="O40" s="22"/>
      <c r="P40" s="22"/>
      <c r="Q40" s="22"/>
    </row>
    <row r="41" spans="1:17" s="21" customFormat="1" x14ac:dyDescent="0.25">
      <c r="A41" s="21" t="s">
        <v>307</v>
      </c>
      <c r="B41" s="21" t="s">
        <v>308</v>
      </c>
      <c r="D41" s="7">
        <v>43995</v>
      </c>
      <c r="E41" s="11">
        <v>44003</v>
      </c>
      <c r="F41" s="11">
        <v>44013</v>
      </c>
      <c r="H41" s="23" t="s">
        <v>138</v>
      </c>
      <c r="M41" s="24"/>
      <c r="N41" s="22"/>
      <c r="O41" s="22"/>
      <c r="P41" s="22"/>
      <c r="Q41" s="22"/>
    </row>
    <row r="42" spans="1:17" s="21" customFormat="1" x14ac:dyDescent="0.25">
      <c r="A42" s="21" t="s">
        <v>307</v>
      </c>
      <c r="B42" s="21" t="s">
        <v>308</v>
      </c>
      <c r="D42" s="7">
        <v>43995</v>
      </c>
      <c r="E42" s="11">
        <v>44003</v>
      </c>
      <c r="F42" s="11">
        <v>44126</v>
      </c>
      <c r="H42" s="23" t="s">
        <v>99</v>
      </c>
      <c r="K42" s="21" t="s">
        <v>311</v>
      </c>
      <c r="L42" s="21">
        <v>80</v>
      </c>
      <c r="M42" s="24"/>
      <c r="N42" s="22"/>
      <c r="O42" s="22"/>
      <c r="P42" s="22"/>
      <c r="Q42" s="22"/>
    </row>
    <row r="43" spans="1:17" s="21" customFormat="1" x14ac:dyDescent="0.25">
      <c r="A43" s="21" t="s">
        <v>307</v>
      </c>
      <c r="B43" s="21" t="s">
        <v>308</v>
      </c>
      <c r="D43" s="7">
        <v>43995</v>
      </c>
      <c r="E43" s="11">
        <v>44003</v>
      </c>
      <c r="F43" s="11">
        <v>44126</v>
      </c>
      <c r="H43" s="23" t="s">
        <v>101</v>
      </c>
      <c r="K43" s="21" t="s">
        <v>311</v>
      </c>
      <c r="L43" s="21">
        <v>65</v>
      </c>
      <c r="M43" s="24"/>
      <c r="N43" s="22"/>
      <c r="O43" s="22"/>
      <c r="P43" s="22"/>
      <c r="Q43" s="22"/>
    </row>
    <row r="44" spans="1:17" s="21" customFormat="1" x14ac:dyDescent="0.25">
      <c r="A44" s="21" t="s">
        <v>307</v>
      </c>
      <c r="B44" s="21" t="s">
        <v>308</v>
      </c>
      <c r="D44" s="7">
        <v>43995</v>
      </c>
      <c r="E44" s="11">
        <v>44003</v>
      </c>
      <c r="F44" s="11">
        <v>44060</v>
      </c>
      <c r="H44" s="23" t="s">
        <v>105</v>
      </c>
      <c r="K44" s="21" t="s">
        <v>309</v>
      </c>
      <c r="L44" s="21">
        <v>25</v>
      </c>
      <c r="M44" s="24"/>
      <c r="N44" s="22"/>
      <c r="O44" s="22"/>
      <c r="P44" s="22"/>
      <c r="Q44" s="22"/>
    </row>
    <row r="45" spans="1:17" s="21" customFormat="1" x14ac:dyDescent="0.25">
      <c r="A45" s="21" t="s">
        <v>307</v>
      </c>
      <c r="B45" s="21" t="s">
        <v>308</v>
      </c>
      <c r="D45" s="7">
        <v>43995</v>
      </c>
      <c r="E45" s="11">
        <v>44003</v>
      </c>
      <c r="F45" s="11">
        <v>44126</v>
      </c>
      <c r="H45" s="21" t="s">
        <v>64</v>
      </c>
      <c r="K45" s="21" t="s">
        <v>309</v>
      </c>
      <c r="L45" s="21">
        <v>1000</v>
      </c>
      <c r="M45" s="24"/>
      <c r="N45" s="22"/>
      <c r="O45" s="22"/>
      <c r="P45" s="22"/>
      <c r="Q45" s="22"/>
    </row>
    <row r="46" spans="1:17" s="21" customFormat="1" x14ac:dyDescent="0.25">
      <c r="A46" s="21" t="s">
        <v>307</v>
      </c>
      <c r="B46" s="21" t="s">
        <v>308</v>
      </c>
      <c r="D46" s="7">
        <v>43995</v>
      </c>
      <c r="E46" s="11">
        <v>44003</v>
      </c>
      <c r="F46" s="11">
        <v>44126</v>
      </c>
      <c r="H46" s="21" t="s">
        <v>259</v>
      </c>
      <c r="K46" s="21" t="s">
        <v>309</v>
      </c>
      <c r="L46" s="21">
        <v>300</v>
      </c>
      <c r="M46" s="24"/>
      <c r="N46" s="22"/>
      <c r="O46" s="22"/>
      <c r="P46" s="22"/>
      <c r="Q46" s="22"/>
    </row>
    <row r="47" spans="1:17" s="21" customFormat="1" x14ac:dyDescent="0.25">
      <c r="A47" s="21" t="s">
        <v>307</v>
      </c>
      <c r="B47" s="21" t="s">
        <v>308</v>
      </c>
      <c r="D47" s="7">
        <v>43995</v>
      </c>
      <c r="E47" s="11">
        <v>44003</v>
      </c>
      <c r="F47" s="11">
        <v>44126</v>
      </c>
      <c r="H47" s="21" t="s">
        <v>315</v>
      </c>
      <c r="K47" s="21" t="s">
        <v>311</v>
      </c>
      <c r="L47" s="21">
        <v>75</v>
      </c>
      <c r="M47" s="24"/>
      <c r="N47" s="22"/>
      <c r="O47" s="22"/>
      <c r="P47" s="22"/>
      <c r="Q47" s="22"/>
    </row>
    <row r="48" spans="1:17" s="21" customFormat="1" x14ac:dyDescent="0.25">
      <c r="A48" s="21" t="s">
        <v>307</v>
      </c>
      <c r="B48" s="21" t="s">
        <v>308</v>
      </c>
      <c r="D48" s="7">
        <v>44009</v>
      </c>
      <c r="E48" s="11">
        <v>44013</v>
      </c>
      <c r="F48" s="22"/>
      <c r="H48" s="23" t="s">
        <v>273</v>
      </c>
      <c r="K48" s="21" t="s">
        <v>309</v>
      </c>
      <c r="L48" s="21">
        <v>1000</v>
      </c>
      <c r="M48" s="24"/>
      <c r="N48" s="22"/>
      <c r="O48" s="22"/>
      <c r="P48" s="22"/>
      <c r="Q48" s="22"/>
    </row>
    <row r="49" spans="1:17" s="21" customFormat="1" x14ac:dyDescent="0.25">
      <c r="A49" s="21" t="s">
        <v>307</v>
      </c>
      <c r="B49" s="21" t="s">
        <v>308</v>
      </c>
      <c r="D49" s="7">
        <v>44009</v>
      </c>
      <c r="E49" s="11">
        <v>44013</v>
      </c>
      <c r="F49" s="99">
        <v>44169</v>
      </c>
      <c r="H49" s="23" t="s">
        <v>692</v>
      </c>
      <c r="K49" s="98" t="s">
        <v>314</v>
      </c>
      <c r="L49" s="21">
        <v>3</v>
      </c>
      <c r="M49" s="24"/>
      <c r="N49" s="22"/>
      <c r="O49" s="22"/>
      <c r="P49" s="22"/>
      <c r="Q49" s="22"/>
    </row>
    <row r="50" spans="1:17" s="21" customFormat="1" x14ac:dyDescent="0.25">
      <c r="A50" s="21" t="s">
        <v>307</v>
      </c>
      <c r="B50" s="21" t="s">
        <v>308</v>
      </c>
      <c r="D50" s="7">
        <v>44009</v>
      </c>
      <c r="E50" s="11">
        <v>44013</v>
      </c>
      <c r="F50" s="99">
        <v>44169</v>
      </c>
      <c r="H50" s="23" t="s">
        <v>292</v>
      </c>
      <c r="K50" s="21" t="s">
        <v>311</v>
      </c>
      <c r="L50" s="21">
        <v>75</v>
      </c>
      <c r="M50" s="24"/>
      <c r="N50" s="22"/>
      <c r="O50" s="22"/>
      <c r="P50" s="22"/>
      <c r="Q50" s="22"/>
    </row>
    <row r="51" spans="1:17" s="21" customFormat="1" x14ac:dyDescent="0.25">
      <c r="A51" s="21" t="s">
        <v>307</v>
      </c>
      <c r="B51" s="21" t="s">
        <v>308</v>
      </c>
      <c r="D51" s="7">
        <v>44009</v>
      </c>
      <c r="E51" s="11">
        <v>44013</v>
      </c>
      <c r="F51" s="7">
        <v>44126</v>
      </c>
      <c r="H51" s="23" t="s">
        <v>144</v>
      </c>
      <c r="K51" s="21" t="s">
        <v>311</v>
      </c>
      <c r="L51" s="21">
        <v>75</v>
      </c>
      <c r="M51" s="24"/>
      <c r="N51" s="22"/>
      <c r="O51" s="22"/>
      <c r="P51" s="15"/>
      <c r="Q51" s="22"/>
    </row>
    <row r="52" spans="1:17" s="21" customFormat="1" x14ac:dyDescent="0.25">
      <c r="A52" s="21" t="s">
        <v>307</v>
      </c>
      <c r="B52" s="21" t="s">
        <v>308</v>
      </c>
      <c r="D52" s="7">
        <v>44009</v>
      </c>
      <c r="E52" s="11">
        <v>44009</v>
      </c>
      <c r="F52" s="22"/>
      <c r="H52" s="23" t="s">
        <v>20</v>
      </c>
      <c r="M52" s="24"/>
      <c r="N52" s="22"/>
      <c r="O52" s="22"/>
      <c r="P52" s="22"/>
      <c r="Q52" s="22"/>
    </row>
    <row r="53" spans="1:17" s="21" customFormat="1" x14ac:dyDescent="0.25">
      <c r="A53" s="25" t="s">
        <v>316</v>
      </c>
      <c r="B53" s="25" t="s">
        <v>308</v>
      </c>
      <c r="C53" s="25" t="s">
        <v>317</v>
      </c>
      <c r="D53" s="26">
        <v>44017</v>
      </c>
      <c r="E53" s="27">
        <v>44018</v>
      </c>
      <c r="F53" s="22"/>
      <c r="H53" s="28" t="s">
        <v>271</v>
      </c>
      <c r="K53" s="28" t="s">
        <v>309</v>
      </c>
      <c r="L53" s="28">
        <v>10</v>
      </c>
      <c r="M53" s="29">
        <v>0.11736506597651</v>
      </c>
      <c r="N53" s="22"/>
      <c r="O53" s="22"/>
      <c r="P53" s="22"/>
      <c r="Q53" s="22"/>
    </row>
    <row r="54" spans="1:17" s="21" customFormat="1" x14ac:dyDescent="0.25">
      <c r="A54" s="25" t="s">
        <v>316</v>
      </c>
      <c r="B54" s="25" t="s">
        <v>308</v>
      </c>
      <c r="C54" s="25" t="s">
        <v>317</v>
      </c>
      <c r="D54" s="26">
        <v>44017</v>
      </c>
      <c r="E54" s="27">
        <v>44018</v>
      </c>
      <c r="F54" s="22"/>
      <c r="H54" s="28" t="s">
        <v>277</v>
      </c>
      <c r="K54" s="28" t="s">
        <v>311</v>
      </c>
      <c r="L54" s="28">
        <v>50</v>
      </c>
      <c r="M54" s="29">
        <v>0.11736506597651</v>
      </c>
      <c r="N54" s="22"/>
      <c r="O54" s="22"/>
      <c r="P54" s="22"/>
      <c r="Q54" s="22"/>
    </row>
    <row r="55" spans="1:17" s="21" customFormat="1" x14ac:dyDescent="0.25">
      <c r="A55" s="25" t="s">
        <v>316</v>
      </c>
      <c r="B55" s="25" t="s">
        <v>308</v>
      </c>
      <c r="C55" s="25" t="s">
        <v>317</v>
      </c>
      <c r="D55" s="26">
        <v>44017</v>
      </c>
      <c r="E55" s="27">
        <v>44018</v>
      </c>
      <c r="F55" s="22"/>
      <c r="H55" s="28" t="s">
        <v>277</v>
      </c>
      <c r="K55" s="28" t="s">
        <v>309</v>
      </c>
      <c r="L55" s="28">
        <v>150</v>
      </c>
      <c r="M55" s="29">
        <v>0.11736506597651</v>
      </c>
      <c r="N55" s="22"/>
      <c r="O55" s="22"/>
      <c r="P55" s="22"/>
      <c r="Q55" s="22"/>
    </row>
    <row r="56" spans="1:17" s="21" customFormat="1" x14ac:dyDescent="0.25">
      <c r="A56" s="25" t="s">
        <v>316</v>
      </c>
      <c r="B56" s="25" t="s">
        <v>308</v>
      </c>
      <c r="C56" s="25" t="s">
        <v>317</v>
      </c>
      <c r="D56" s="26">
        <v>44017</v>
      </c>
      <c r="E56" s="27">
        <v>44018</v>
      </c>
      <c r="F56" s="22"/>
      <c r="H56" s="28" t="s">
        <v>279</v>
      </c>
      <c r="K56" s="28" t="s">
        <v>311</v>
      </c>
      <c r="L56" s="28">
        <v>50</v>
      </c>
      <c r="M56" s="29">
        <v>0.11736506597651</v>
      </c>
      <c r="N56" s="22"/>
      <c r="O56" s="22"/>
      <c r="P56" s="22"/>
      <c r="Q56" s="22"/>
    </row>
    <row r="57" spans="1:17" s="21" customFormat="1" x14ac:dyDescent="0.25">
      <c r="A57" s="25" t="s">
        <v>316</v>
      </c>
      <c r="B57" s="25" t="s">
        <v>308</v>
      </c>
      <c r="C57" s="25" t="s">
        <v>317</v>
      </c>
      <c r="D57" s="26">
        <v>44017</v>
      </c>
      <c r="E57" s="27">
        <v>44018</v>
      </c>
      <c r="F57" s="22"/>
      <c r="H57" s="28" t="s">
        <v>279</v>
      </c>
      <c r="K57" s="28" t="s">
        <v>309</v>
      </c>
      <c r="L57" s="28">
        <v>60</v>
      </c>
      <c r="M57" s="29">
        <v>0.11736506597651</v>
      </c>
      <c r="N57" s="22"/>
      <c r="O57" s="22"/>
      <c r="P57" s="22"/>
      <c r="Q57" s="22"/>
    </row>
    <row r="58" spans="1:17" s="21" customFormat="1" x14ac:dyDescent="0.25">
      <c r="A58" s="25" t="s">
        <v>316</v>
      </c>
      <c r="B58" s="25" t="s">
        <v>308</v>
      </c>
      <c r="C58" s="25" t="s">
        <v>317</v>
      </c>
      <c r="D58" s="26">
        <v>44017</v>
      </c>
      <c r="E58" s="27">
        <v>44018</v>
      </c>
      <c r="F58" s="22"/>
      <c r="H58" s="28" t="s">
        <v>269</v>
      </c>
      <c r="K58" s="28" t="s">
        <v>309</v>
      </c>
      <c r="L58" s="28">
        <v>10</v>
      </c>
      <c r="M58" s="29">
        <v>0.11736506597651</v>
      </c>
      <c r="N58" s="22"/>
      <c r="O58" s="22"/>
      <c r="P58" s="22"/>
      <c r="Q58" s="22"/>
    </row>
    <row r="59" spans="1:17" s="21" customFormat="1" x14ac:dyDescent="0.25">
      <c r="A59" s="25" t="s">
        <v>316</v>
      </c>
      <c r="B59" s="25" t="s">
        <v>308</v>
      </c>
      <c r="C59" s="25" t="s">
        <v>317</v>
      </c>
      <c r="D59" s="26">
        <v>44017</v>
      </c>
      <c r="E59" s="27">
        <v>44018</v>
      </c>
      <c r="F59" s="22"/>
      <c r="H59" s="28" t="s">
        <v>283</v>
      </c>
      <c r="K59" s="28" t="s">
        <v>314</v>
      </c>
      <c r="L59" s="28">
        <v>4</v>
      </c>
      <c r="M59" s="29">
        <v>0.11736506597651</v>
      </c>
      <c r="N59" s="22"/>
      <c r="O59" s="22"/>
      <c r="P59" s="22"/>
      <c r="Q59" s="22"/>
    </row>
    <row r="60" spans="1:17" s="21" customFormat="1" x14ac:dyDescent="0.25">
      <c r="A60" s="25" t="s">
        <v>316</v>
      </c>
      <c r="B60" s="25" t="s">
        <v>308</v>
      </c>
      <c r="C60" s="25" t="s">
        <v>317</v>
      </c>
      <c r="D60" s="26">
        <v>44017</v>
      </c>
      <c r="E60" s="27">
        <v>44018</v>
      </c>
      <c r="F60" s="22"/>
      <c r="H60" s="28" t="s">
        <v>283</v>
      </c>
      <c r="K60" s="28" t="s">
        <v>311</v>
      </c>
      <c r="L60" s="18">
        <v>50</v>
      </c>
      <c r="M60" s="29">
        <v>0.11736506597651</v>
      </c>
      <c r="N60" s="22"/>
      <c r="O60" s="22"/>
      <c r="Q60" s="22"/>
    </row>
    <row r="61" spans="1:17" s="21" customFormat="1" x14ac:dyDescent="0.25">
      <c r="A61" s="25" t="s">
        <v>316</v>
      </c>
      <c r="B61" s="25" t="s">
        <v>308</v>
      </c>
      <c r="C61" s="25" t="s">
        <v>317</v>
      </c>
      <c r="D61" s="26">
        <v>44017</v>
      </c>
      <c r="E61" s="27">
        <v>44018</v>
      </c>
      <c r="F61" s="22"/>
      <c r="H61" s="28" t="s">
        <v>207</v>
      </c>
      <c r="K61" s="28" t="s">
        <v>311</v>
      </c>
      <c r="L61" s="28">
        <v>50</v>
      </c>
      <c r="M61" s="29">
        <v>0.11736506597651</v>
      </c>
      <c r="N61" s="22"/>
      <c r="O61" s="22"/>
      <c r="P61" s="22"/>
      <c r="Q61" s="22"/>
    </row>
    <row r="62" spans="1:17" s="21" customFormat="1" x14ac:dyDescent="0.25">
      <c r="A62" s="25" t="s">
        <v>316</v>
      </c>
      <c r="B62" s="25" t="s">
        <v>308</v>
      </c>
      <c r="C62" s="25" t="s">
        <v>317</v>
      </c>
      <c r="D62" s="26">
        <v>44017</v>
      </c>
      <c r="E62" s="27">
        <v>44018</v>
      </c>
      <c r="F62" s="22"/>
      <c r="H62" s="28" t="s">
        <v>209</v>
      </c>
      <c r="K62" s="28" t="s">
        <v>311</v>
      </c>
      <c r="L62" s="28">
        <v>50</v>
      </c>
      <c r="M62" s="29">
        <v>0.11736506597651</v>
      </c>
      <c r="N62" s="22"/>
      <c r="O62" s="22"/>
      <c r="P62" s="22"/>
      <c r="Q62" s="22"/>
    </row>
    <row r="63" spans="1:17" s="21" customFormat="1" x14ac:dyDescent="0.25">
      <c r="A63" s="25" t="s">
        <v>316</v>
      </c>
      <c r="B63" s="25" t="s">
        <v>308</v>
      </c>
      <c r="C63" s="25" t="s">
        <v>317</v>
      </c>
      <c r="D63" s="26">
        <v>44017</v>
      </c>
      <c r="E63" s="27">
        <v>44018</v>
      </c>
      <c r="F63" s="22"/>
      <c r="H63" s="28" t="s">
        <v>119</v>
      </c>
      <c r="K63" s="28" t="s">
        <v>311</v>
      </c>
      <c r="L63" s="28">
        <v>50</v>
      </c>
      <c r="M63" s="29">
        <v>0.11736506597651</v>
      </c>
      <c r="N63" s="22"/>
      <c r="O63" s="22"/>
      <c r="P63" s="22"/>
      <c r="Q63" s="22"/>
    </row>
    <row r="64" spans="1:17" s="21" customFormat="1" x14ac:dyDescent="0.25">
      <c r="A64" s="25" t="s">
        <v>316</v>
      </c>
      <c r="B64" s="25" t="s">
        <v>308</v>
      </c>
      <c r="C64" s="25" t="s">
        <v>317</v>
      </c>
      <c r="D64" s="26">
        <v>44017</v>
      </c>
      <c r="E64" s="27">
        <v>44018</v>
      </c>
      <c r="F64" s="22"/>
      <c r="H64" s="28" t="s">
        <v>292</v>
      </c>
      <c r="K64" s="28" t="s">
        <v>311</v>
      </c>
      <c r="L64" s="28">
        <v>50</v>
      </c>
      <c r="M64" s="29">
        <v>0.11736506597651</v>
      </c>
      <c r="N64" s="22"/>
      <c r="O64" s="22"/>
      <c r="P64" s="22"/>
      <c r="Q64" s="22"/>
    </row>
    <row r="65" spans="1:17" s="21" customFormat="1" x14ac:dyDescent="0.25">
      <c r="A65" s="25" t="s">
        <v>316</v>
      </c>
      <c r="B65" s="25" t="s">
        <v>308</v>
      </c>
      <c r="C65" s="25" t="s">
        <v>317</v>
      </c>
      <c r="D65" s="26">
        <v>44017</v>
      </c>
      <c r="E65" s="27">
        <v>44018</v>
      </c>
      <c r="F65" s="22"/>
      <c r="H65" s="28" t="s">
        <v>195</v>
      </c>
      <c r="K65" s="28" t="s">
        <v>309</v>
      </c>
      <c r="L65" s="28">
        <v>150</v>
      </c>
      <c r="M65" s="29">
        <v>0.11736506597651</v>
      </c>
      <c r="N65" s="22"/>
      <c r="O65" s="22"/>
      <c r="P65" s="22"/>
      <c r="Q65" s="22"/>
    </row>
    <row r="66" spans="1:17" s="21" customFormat="1" x14ac:dyDescent="0.25">
      <c r="A66" s="25" t="s">
        <v>316</v>
      </c>
      <c r="B66" s="25" t="s">
        <v>308</v>
      </c>
      <c r="C66" s="25" t="s">
        <v>317</v>
      </c>
      <c r="D66" s="26">
        <v>44017</v>
      </c>
      <c r="E66" s="27">
        <v>44018</v>
      </c>
      <c r="F66" s="22"/>
      <c r="H66" s="28" t="s">
        <v>187</v>
      </c>
      <c r="K66" s="28" t="s">
        <v>309</v>
      </c>
      <c r="L66" s="28">
        <v>10</v>
      </c>
      <c r="M66" s="29">
        <v>0.11736506597651</v>
      </c>
      <c r="N66" s="22"/>
      <c r="O66" s="22"/>
      <c r="P66" s="22"/>
    </row>
    <row r="67" spans="1:17" s="21" customFormat="1" x14ac:dyDescent="0.25">
      <c r="A67" s="25" t="s">
        <v>316</v>
      </c>
      <c r="B67" s="25" t="s">
        <v>308</v>
      </c>
      <c r="C67" s="25" t="s">
        <v>317</v>
      </c>
      <c r="D67" s="26">
        <v>44017</v>
      </c>
      <c r="E67" s="27">
        <v>44018</v>
      </c>
      <c r="F67" s="22"/>
      <c r="H67" s="28" t="s">
        <v>187</v>
      </c>
      <c r="K67" s="28" t="s">
        <v>311</v>
      </c>
      <c r="L67" s="28">
        <v>50</v>
      </c>
      <c r="M67" s="29">
        <v>0.11736506597651</v>
      </c>
      <c r="N67" s="22"/>
      <c r="O67" s="22"/>
      <c r="P67" s="22"/>
    </row>
    <row r="68" spans="1:17" s="21" customFormat="1" x14ac:dyDescent="0.25">
      <c r="A68" s="25" t="s">
        <v>316</v>
      </c>
      <c r="B68" s="25" t="s">
        <v>308</v>
      </c>
      <c r="C68" s="25" t="s">
        <v>317</v>
      </c>
      <c r="D68" s="26">
        <v>44017</v>
      </c>
      <c r="E68" s="27">
        <v>44018</v>
      </c>
      <c r="F68" s="22"/>
      <c r="H68" s="28" t="s">
        <v>193</v>
      </c>
      <c r="K68" s="28" t="s">
        <v>309</v>
      </c>
      <c r="L68" s="28">
        <v>70</v>
      </c>
      <c r="M68" s="29">
        <v>0.11736506597651</v>
      </c>
      <c r="N68" s="22"/>
      <c r="O68" s="22"/>
      <c r="P68" s="22"/>
    </row>
    <row r="69" spans="1:17" s="21" customFormat="1" x14ac:dyDescent="0.25">
      <c r="A69" s="25" t="s">
        <v>316</v>
      </c>
      <c r="B69" s="25" t="s">
        <v>308</v>
      </c>
      <c r="C69" s="25" t="s">
        <v>317</v>
      </c>
      <c r="D69" s="26">
        <v>44017</v>
      </c>
      <c r="E69" s="27">
        <v>44018</v>
      </c>
      <c r="F69" s="22"/>
      <c r="H69" s="28" t="s">
        <v>193</v>
      </c>
      <c r="K69" s="28" t="s">
        <v>311</v>
      </c>
      <c r="L69" s="28">
        <v>50</v>
      </c>
      <c r="M69" s="29">
        <v>0.11736506597651</v>
      </c>
      <c r="N69" s="22"/>
      <c r="O69" s="22"/>
      <c r="P69" s="22"/>
    </row>
    <row r="70" spans="1:17" s="21" customFormat="1" x14ac:dyDescent="0.25">
      <c r="A70" s="25" t="s">
        <v>316</v>
      </c>
      <c r="B70" s="25" t="s">
        <v>308</v>
      </c>
      <c r="C70" s="25" t="s">
        <v>317</v>
      </c>
      <c r="D70" s="26">
        <v>44017</v>
      </c>
      <c r="E70" s="27">
        <v>44018</v>
      </c>
      <c r="F70" s="22"/>
      <c r="H70" s="28" t="s">
        <v>243</v>
      </c>
      <c r="I70" s="25"/>
      <c r="J70" s="25"/>
      <c r="K70" s="28" t="s">
        <v>311</v>
      </c>
      <c r="L70" s="28">
        <v>50</v>
      </c>
      <c r="M70" s="29">
        <v>0.11736506597651</v>
      </c>
      <c r="N70" s="22"/>
      <c r="O70" s="22"/>
      <c r="P70" s="22"/>
    </row>
    <row r="71" spans="1:17" s="21" customFormat="1" x14ac:dyDescent="0.25">
      <c r="A71" s="25" t="s">
        <v>316</v>
      </c>
      <c r="B71" s="25" t="s">
        <v>308</v>
      </c>
      <c r="C71" s="25" t="s">
        <v>317</v>
      </c>
      <c r="D71" s="26">
        <v>44017</v>
      </c>
      <c r="E71" s="27">
        <v>44018</v>
      </c>
      <c r="F71" s="16"/>
      <c r="G71" s="25"/>
      <c r="H71" s="28" t="s">
        <v>244</v>
      </c>
      <c r="I71" s="25"/>
      <c r="J71" s="25"/>
      <c r="K71" s="28" t="s">
        <v>309</v>
      </c>
      <c r="L71" s="28">
        <v>10</v>
      </c>
      <c r="M71" s="29">
        <v>0.11736506597651</v>
      </c>
      <c r="N71" s="22"/>
      <c r="O71" s="22"/>
      <c r="P71" s="22"/>
    </row>
    <row r="72" spans="1:17" s="21" customFormat="1" x14ac:dyDescent="0.25">
      <c r="A72" s="25" t="s">
        <v>316</v>
      </c>
      <c r="B72" s="25" t="s">
        <v>308</v>
      </c>
      <c r="C72" s="25" t="s">
        <v>317</v>
      </c>
      <c r="D72" s="26">
        <v>44017</v>
      </c>
      <c r="E72" s="27">
        <v>44018</v>
      </c>
      <c r="F72" s="16"/>
      <c r="G72" s="25"/>
      <c r="H72" s="28" t="s">
        <v>245</v>
      </c>
      <c r="I72" s="25"/>
      <c r="J72" s="25"/>
      <c r="K72" s="28" t="s">
        <v>309</v>
      </c>
      <c r="L72" s="28">
        <v>25</v>
      </c>
      <c r="M72" s="29">
        <v>0.11736506597651</v>
      </c>
      <c r="N72" s="22"/>
      <c r="O72" s="22"/>
      <c r="P72" s="22"/>
    </row>
    <row r="73" spans="1:17" s="21" customFormat="1" x14ac:dyDescent="0.25">
      <c r="A73" s="25" t="s">
        <v>316</v>
      </c>
      <c r="B73" s="25" t="s">
        <v>308</v>
      </c>
      <c r="C73" s="25" t="s">
        <v>317</v>
      </c>
      <c r="D73" s="26">
        <v>44017</v>
      </c>
      <c r="E73" s="27">
        <v>44018</v>
      </c>
      <c r="F73" s="22"/>
      <c r="H73" s="28" t="s">
        <v>246</v>
      </c>
      <c r="I73" s="25"/>
      <c r="J73" s="25"/>
      <c r="K73" s="28" t="s">
        <v>309</v>
      </c>
      <c r="L73" s="28">
        <v>50</v>
      </c>
      <c r="M73" s="29">
        <v>0.11736506597651</v>
      </c>
      <c r="N73" s="22"/>
      <c r="O73" s="22"/>
      <c r="P73" s="22"/>
    </row>
    <row r="74" spans="1:17" s="21" customFormat="1" x14ac:dyDescent="0.25">
      <c r="A74" s="25" t="s">
        <v>316</v>
      </c>
      <c r="B74" s="25" t="s">
        <v>308</v>
      </c>
      <c r="C74" s="25" t="s">
        <v>317</v>
      </c>
      <c r="D74" s="26">
        <v>44017</v>
      </c>
      <c r="E74" s="27">
        <v>44018</v>
      </c>
      <c r="F74" s="22"/>
      <c r="H74" s="28" t="s">
        <v>247</v>
      </c>
      <c r="I74" s="25"/>
      <c r="J74" s="25"/>
      <c r="K74" s="28" t="s">
        <v>309</v>
      </c>
      <c r="L74" s="28">
        <v>100</v>
      </c>
      <c r="M74" s="29">
        <v>0.11736506597651</v>
      </c>
      <c r="N74" s="22"/>
      <c r="O74" s="22"/>
      <c r="P74" s="22"/>
    </row>
    <row r="75" spans="1:17" s="21" customFormat="1" x14ac:dyDescent="0.25">
      <c r="A75" s="25" t="s">
        <v>316</v>
      </c>
      <c r="B75" s="25" t="s">
        <v>308</v>
      </c>
      <c r="C75" s="25" t="s">
        <v>317</v>
      </c>
      <c r="D75" s="26">
        <v>44017</v>
      </c>
      <c r="E75" s="27">
        <v>44018</v>
      </c>
      <c r="F75" s="22"/>
      <c r="H75" s="28" t="s">
        <v>86</v>
      </c>
      <c r="K75" s="28" t="s">
        <v>311</v>
      </c>
      <c r="L75" s="28">
        <v>50</v>
      </c>
      <c r="M75" s="29">
        <v>0.11736506597651</v>
      </c>
      <c r="N75" s="22"/>
      <c r="O75" s="22"/>
      <c r="P75" s="22"/>
    </row>
    <row r="76" spans="1:17" s="21" customFormat="1" x14ac:dyDescent="0.25">
      <c r="A76" s="25" t="s">
        <v>316</v>
      </c>
      <c r="B76" s="25" t="s">
        <v>308</v>
      </c>
      <c r="C76" s="25" t="s">
        <v>317</v>
      </c>
      <c r="D76" s="26">
        <v>44017</v>
      </c>
      <c r="E76" s="27">
        <v>44018</v>
      </c>
      <c r="F76" s="22"/>
      <c r="H76" s="28" t="s">
        <v>76</v>
      </c>
      <c r="K76" s="28"/>
      <c r="L76" s="28"/>
      <c r="M76" s="29">
        <v>0.11736506597651</v>
      </c>
      <c r="N76" s="22"/>
      <c r="O76" s="22"/>
      <c r="P76" s="22"/>
    </row>
    <row r="77" spans="1:17" s="21" customFormat="1" x14ac:dyDescent="0.25">
      <c r="A77" s="25" t="s">
        <v>316</v>
      </c>
      <c r="B77" s="25" t="s">
        <v>308</v>
      </c>
      <c r="C77" s="25" t="s">
        <v>317</v>
      </c>
      <c r="D77" s="26">
        <v>44017</v>
      </c>
      <c r="E77" s="27">
        <v>44018</v>
      </c>
      <c r="F77" s="22"/>
      <c r="H77" s="28" t="s">
        <v>82</v>
      </c>
      <c r="K77" s="28" t="s">
        <v>311</v>
      </c>
      <c r="L77" s="28">
        <v>50</v>
      </c>
      <c r="M77" s="29">
        <v>0.11736506597651</v>
      </c>
      <c r="N77" s="22"/>
      <c r="O77" s="22"/>
      <c r="P77" s="22"/>
    </row>
    <row r="78" spans="1:17" s="21" customFormat="1" x14ac:dyDescent="0.25">
      <c r="A78" s="25" t="s">
        <v>316</v>
      </c>
      <c r="B78" s="25" t="s">
        <v>308</v>
      </c>
      <c r="C78" s="25" t="s">
        <v>317</v>
      </c>
      <c r="D78" s="26">
        <v>44017</v>
      </c>
      <c r="E78" s="27">
        <v>44018</v>
      </c>
      <c r="F78" s="22"/>
      <c r="H78" s="28" t="s">
        <v>82</v>
      </c>
      <c r="K78" s="28" t="s">
        <v>311</v>
      </c>
      <c r="L78" s="28">
        <v>50</v>
      </c>
      <c r="M78" s="29">
        <v>0.11736506597651</v>
      </c>
      <c r="N78" s="22"/>
      <c r="O78" s="22"/>
      <c r="P78" s="22"/>
    </row>
    <row r="79" spans="1:17" s="21" customFormat="1" x14ac:dyDescent="0.25">
      <c r="A79" s="25" t="s">
        <v>316</v>
      </c>
      <c r="B79" s="25" t="s">
        <v>308</v>
      </c>
      <c r="C79" s="25" t="s">
        <v>317</v>
      </c>
      <c r="D79" s="26">
        <v>44017</v>
      </c>
      <c r="E79" s="27">
        <v>44018</v>
      </c>
      <c r="F79" s="22"/>
      <c r="H79" s="28" t="s">
        <v>54</v>
      </c>
      <c r="K79" s="28" t="s">
        <v>309</v>
      </c>
      <c r="L79" s="28">
        <v>10</v>
      </c>
      <c r="M79" s="29">
        <v>0.11736506597651</v>
      </c>
      <c r="N79" s="22"/>
      <c r="O79" s="22"/>
      <c r="P79" s="22"/>
    </row>
    <row r="80" spans="1:17" s="21" customFormat="1" x14ac:dyDescent="0.25">
      <c r="A80" s="25" t="s">
        <v>316</v>
      </c>
      <c r="B80" s="25" t="s">
        <v>308</v>
      </c>
      <c r="C80" s="25" t="s">
        <v>317</v>
      </c>
      <c r="D80" s="26">
        <v>44017</v>
      </c>
      <c r="E80" s="27">
        <v>44018</v>
      </c>
      <c r="F80" s="22"/>
      <c r="H80" s="28" t="s">
        <v>54</v>
      </c>
      <c r="K80" s="28" t="s">
        <v>311</v>
      </c>
      <c r="L80" s="28">
        <v>50</v>
      </c>
      <c r="M80" s="29">
        <v>0.11736506597651</v>
      </c>
      <c r="N80" s="22"/>
      <c r="O80" s="22"/>
      <c r="P80" s="22"/>
    </row>
    <row r="81" spans="1:23" s="21" customFormat="1" x14ac:dyDescent="0.25">
      <c r="A81" s="25" t="s">
        <v>316</v>
      </c>
      <c r="B81" s="25" t="s">
        <v>308</v>
      </c>
      <c r="C81" s="25" t="s">
        <v>317</v>
      </c>
      <c r="D81" s="26">
        <v>44017</v>
      </c>
      <c r="E81" s="27">
        <v>44018</v>
      </c>
      <c r="F81" s="22"/>
      <c r="H81" s="28" t="s">
        <v>144</v>
      </c>
      <c r="K81" s="28" t="s">
        <v>311</v>
      </c>
      <c r="L81" s="28">
        <v>50</v>
      </c>
      <c r="M81" s="29">
        <v>0.11736506597651</v>
      </c>
      <c r="N81" s="22"/>
      <c r="O81" s="22"/>
      <c r="P81" s="22"/>
    </row>
    <row r="82" spans="1:23" s="21" customFormat="1" x14ac:dyDescent="0.25">
      <c r="A82" s="25" t="s">
        <v>316</v>
      </c>
      <c r="B82" s="25" t="s">
        <v>308</v>
      </c>
      <c r="C82" s="25" t="s">
        <v>317</v>
      </c>
      <c r="D82" s="26">
        <v>44017</v>
      </c>
      <c r="E82" s="27">
        <v>44018</v>
      </c>
      <c r="F82" s="11">
        <v>44060</v>
      </c>
      <c r="H82" s="28" t="s">
        <v>129</v>
      </c>
      <c r="K82" s="28"/>
      <c r="L82" s="28"/>
      <c r="M82" s="29">
        <v>0.11736506597651</v>
      </c>
      <c r="N82" s="22"/>
      <c r="O82" s="22"/>
      <c r="P82" s="22"/>
      <c r="Q82" s="20"/>
      <c r="R82" s="20"/>
      <c r="S82" s="20"/>
      <c r="T82" s="20"/>
      <c r="U82" s="20"/>
    </row>
    <row r="83" spans="1:23" s="21" customFormat="1" x14ac:dyDescent="0.25">
      <c r="A83" s="25" t="s">
        <v>316</v>
      </c>
      <c r="B83" s="25" t="s">
        <v>308</v>
      </c>
      <c r="C83" s="25" t="s">
        <v>317</v>
      </c>
      <c r="D83" s="26">
        <v>44017</v>
      </c>
      <c r="E83" s="27">
        <v>44018</v>
      </c>
      <c r="F83" s="11">
        <v>44060</v>
      </c>
      <c r="H83" s="28" t="s">
        <v>137</v>
      </c>
      <c r="K83" s="28" t="s">
        <v>309</v>
      </c>
      <c r="L83" s="28">
        <v>100</v>
      </c>
      <c r="M83" s="29">
        <v>0.11736506597651</v>
      </c>
      <c r="N83" s="22"/>
      <c r="O83" s="22"/>
      <c r="P83" s="22"/>
      <c r="Q83" s="103"/>
      <c r="R83" s="103"/>
      <c r="S83" s="103"/>
      <c r="T83" s="103"/>
      <c r="U83" s="20"/>
    </row>
    <row r="84" spans="1:23" s="21" customFormat="1" x14ac:dyDescent="0.25">
      <c r="A84" s="25" t="s">
        <v>316</v>
      </c>
      <c r="B84" s="25" t="s">
        <v>308</v>
      </c>
      <c r="C84" s="25" t="s">
        <v>317</v>
      </c>
      <c r="D84" s="26">
        <v>44017</v>
      </c>
      <c r="E84" s="27">
        <v>44018</v>
      </c>
      <c r="F84" s="11">
        <v>44060</v>
      </c>
      <c r="H84" s="28" t="s">
        <v>137</v>
      </c>
      <c r="K84" s="28" t="s">
        <v>311</v>
      </c>
      <c r="L84" s="28">
        <v>50</v>
      </c>
      <c r="M84" s="29">
        <v>0.11736506597651</v>
      </c>
      <c r="N84" s="22"/>
      <c r="O84" s="22"/>
      <c r="P84" s="22"/>
      <c r="Q84" s="97"/>
      <c r="R84" s="98"/>
      <c r="S84" s="98"/>
      <c r="T84" s="98"/>
      <c r="U84" s="20"/>
    </row>
    <row r="85" spans="1:23" s="21" customFormat="1" x14ac:dyDescent="0.25">
      <c r="A85" s="25" t="s">
        <v>316</v>
      </c>
      <c r="B85" s="25" t="s">
        <v>308</v>
      </c>
      <c r="C85" s="25" t="s">
        <v>317</v>
      </c>
      <c r="D85" s="26">
        <v>44017</v>
      </c>
      <c r="E85" s="27">
        <v>44018</v>
      </c>
      <c r="F85" s="22"/>
      <c r="H85" s="28" t="s">
        <v>138</v>
      </c>
      <c r="K85" s="28"/>
      <c r="L85" s="28"/>
      <c r="M85" s="29">
        <v>0.11736506597651</v>
      </c>
      <c r="N85" s="22"/>
      <c r="O85" s="22"/>
      <c r="P85" s="22"/>
      <c r="Q85" s="97" t="s">
        <v>695</v>
      </c>
      <c r="R85" s="98"/>
      <c r="S85" s="98"/>
      <c r="T85" s="98"/>
      <c r="U85" s="20"/>
    </row>
    <row r="86" spans="1:23" s="21" customFormat="1" x14ac:dyDescent="0.25">
      <c r="A86" s="25" t="s">
        <v>316</v>
      </c>
      <c r="B86" s="25" t="s">
        <v>308</v>
      </c>
      <c r="C86" s="25" t="s">
        <v>317</v>
      </c>
      <c r="D86" s="26">
        <v>44017</v>
      </c>
      <c r="E86" s="27">
        <v>44018</v>
      </c>
      <c r="F86" s="11">
        <v>44060</v>
      </c>
      <c r="H86" s="28" t="s">
        <v>265</v>
      </c>
      <c r="K86" s="28" t="s">
        <v>639</v>
      </c>
      <c r="L86" s="18">
        <v>50</v>
      </c>
      <c r="M86" s="29">
        <v>0.11736506597651</v>
      </c>
      <c r="N86" s="22"/>
      <c r="O86" s="22"/>
      <c r="P86" s="22"/>
      <c r="Q86" s="20"/>
      <c r="R86" s="20"/>
      <c r="S86" s="20"/>
      <c r="T86" s="20"/>
      <c r="U86" s="20"/>
    </row>
    <row r="87" spans="1:23" s="21" customFormat="1" x14ac:dyDescent="0.25">
      <c r="A87" s="25" t="s">
        <v>316</v>
      </c>
      <c r="B87" s="25" t="s">
        <v>308</v>
      </c>
      <c r="C87" s="25" t="s">
        <v>317</v>
      </c>
      <c r="D87" s="26">
        <v>44017</v>
      </c>
      <c r="E87" s="27">
        <v>44018</v>
      </c>
      <c r="F87" s="22"/>
      <c r="H87" s="28" t="s">
        <v>95</v>
      </c>
      <c r="K87" s="28"/>
      <c r="L87" s="28"/>
      <c r="M87" s="29">
        <v>0.11736506597651</v>
      </c>
      <c r="N87" s="22"/>
      <c r="O87" s="22"/>
      <c r="P87" s="22"/>
      <c r="Q87" s="20"/>
      <c r="R87" s="20"/>
      <c r="S87" s="20"/>
      <c r="T87" s="20"/>
      <c r="U87" s="20"/>
      <c r="V87" s="20"/>
      <c r="W87" s="20"/>
    </row>
    <row r="88" spans="1:23" s="21" customFormat="1" x14ac:dyDescent="0.25">
      <c r="A88" s="25" t="s">
        <v>316</v>
      </c>
      <c r="B88" s="25" t="s">
        <v>308</v>
      </c>
      <c r="C88" s="25" t="s">
        <v>317</v>
      </c>
      <c r="D88" s="26">
        <v>44017</v>
      </c>
      <c r="E88" s="27">
        <v>44018</v>
      </c>
      <c r="F88" s="22"/>
      <c r="H88" s="28" t="s">
        <v>97</v>
      </c>
      <c r="K88" s="28" t="s">
        <v>638</v>
      </c>
      <c r="L88" s="18">
        <v>0</v>
      </c>
      <c r="M88" s="29">
        <v>0.11736506597651</v>
      </c>
      <c r="N88" s="22"/>
      <c r="O88" s="22"/>
      <c r="P88" s="22"/>
      <c r="Q88" s="20"/>
      <c r="R88" s="20"/>
      <c r="S88" s="20"/>
      <c r="T88" s="20"/>
      <c r="U88" s="20"/>
      <c r="V88" s="20"/>
      <c r="W88" s="20"/>
    </row>
    <row r="89" spans="1:23" s="21" customFormat="1" x14ac:dyDescent="0.25">
      <c r="A89" s="25" t="s">
        <v>316</v>
      </c>
      <c r="B89" s="25" t="s">
        <v>308</v>
      </c>
      <c r="C89" s="25" t="s">
        <v>317</v>
      </c>
      <c r="D89" s="26">
        <v>44017</v>
      </c>
      <c r="E89" s="27">
        <v>44018</v>
      </c>
      <c r="F89" s="22"/>
      <c r="H89" s="28" t="s">
        <v>99</v>
      </c>
      <c r="K89" s="28" t="s">
        <v>309</v>
      </c>
      <c r="L89" s="28">
        <v>100</v>
      </c>
      <c r="M89" s="29">
        <v>0.11736506597651</v>
      </c>
      <c r="N89" s="22"/>
      <c r="O89" s="22"/>
      <c r="P89" s="22"/>
      <c r="Q89" s="103"/>
      <c r="R89" s="103"/>
      <c r="S89" s="103"/>
      <c r="T89" s="103"/>
      <c r="U89" s="103"/>
      <c r="V89" s="20"/>
      <c r="W89" s="20"/>
    </row>
    <row r="90" spans="1:23" s="21" customFormat="1" x14ac:dyDescent="0.25">
      <c r="A90" s="25" t="s">
        <v>316</v>
      </c>
      <c r="B90" s="25" t="s">
        <v>308</v>
      </c>
      <c r="C90" s="25" t="s">
        <v>317</v>
      </c>
      <c r="D90" s="26">
        <v>44017</v>
      </c>
      <c r="E90" s="27">
        <v>44018</v>
      </c>
      <c r="F90" s="22"/>
      <c r="H90" s="28" t="s">
        <v>99</v>
      </c>
      <c r="K90" s="28" t="s">
        <v>311</v>
      </c>
      <c r="L90" s="28">
        <v>50</v>
      </c>
      <c r="M90" s="29">
        <v>0.11736506597651</v>
      </c>
      <c r="N90" s="22"/>
      <c r="O90" s="22"/>
      <c r="P90" s="22"/>
      <c r="Q90" s="20"/>
      <c r="R90" s="20"/>
      <c r="S90" s="20"/>
      <c r="T90" s="20"/>
      <c r="U90" s="20"/>
      <c r="V90" s="20"/>
      <c r="W90" s="20"/>
    </row>
    <row r="91" spans="1:23" s="21" customFormat="1" x14ac:dyDescent="0.25">
      <c r="A91" s="25" t="s">
        <v>316</v>
      </c>
      <c r="B91" s="25" t="s">
        <v>308</v>
      </c>
      <c r="C91" s="25" t="s">
        <v>317</v>
      </c>
      <c r="D91" s="26">
        <v>44017</v>
      </c>
      <c r="E91" s="27">
        <v>44018</v>
      </c>
      <c r="F91" s="22"/>
      <c r="H91" s="28" t="s">
        <v>101</v>
      </c>
      <c r="K91" s="28" t="s">
        <v>309</v>
      </c>
      <c r="L91" s="28">
        <v>50</v>
      </c>
      <c r="M91" s="29">
        <v>0.11736506597651</v>
      </c>
      <c r="N91" s="22"/>
      <c r="O91" s="22"/>
      <c r="P91" s="22"/>
      <c r="Q91" s="103"/>
      <c r="R91" s="103"/>
      <c r="S91" s="103"/>
      <c r="T91" s="103"/>
      <c r="U91" s="103"/>
      <c r="V91" s="20"/>
      <c r="W91" s="20"/>
    </row>
    <row r="92" spans="1:23" s="21" customFormat="1" x14ac:dyDescent="0.25">
      <c r="A92" s="25" t="s">
        <v>316</v>
      </c>
      <c r="B92" s="25" t="s">
        <v>308</v>
      </c>
      <c r="C92" s="25" t="s">
        <v>317</v>
      </c>
      <c r="D92" s="26">
        <v>44017</v>
      </c>
      <c r="E92" s="27">
        <v>44018</v>
      </c>
      <c r="F92" s="22"/>
      <c r="H92" s="28" t="s">
        <v>101</v>
      </c>
      <c r="K92" s="28" t="s">
        <v>311</v>
      </c>
      <c r="L92" s="28">
        <v>50</v>
      </c>
      <c r="M92" s="29">
        <v>0.11736506597651</v>
      </c>
      <c r="N92" s="16"/>
      <c r="O92" s="16"/>
      <c r="P92" s="16"/>
      <c r="Q92" s="103"/>
      <c r="R92" s="103"/>
      <c r="S92" s="103"/>
      <c r="T92" s="103"/>
      <c r="U92" s="103"/>
      <c r="V92" s="20"/>
      <c r="W92" s="20"/>
    </row>
    <row r="93" spans="1:23" s="21" customFormat="1" x14ac:dyDescent="0.25">
      <c r="A93" s="25" t="s">
        <v>316</v>
      </c>
      <c r="B93" s="25" t="s">
        <v>308</v>
      </c>
      <c r="C93" s="25" t="s">
        <v>317</v>
      </c>
      <c r="D93" s="26">
        <v>44017</v>
      </c>
      <c r="E93" s="27">
        <v>44018</v>
      </c>
      <c r="F93" s="22"/>
      <c r="H93" s="28" t="s">
        <v>105</v>
      </c>
      <c r="K93" s="28" t="s">
        <v>309</v>
      </c>
      <c r="L93" s="28">
        <v>10</v>
      </c>
      <c r="M93" s="29">
        <v>0.11736506597651</v>
      </c>
      <c r="N93" s="22"/>
      <c r="O93" s="22"/>
      <c r="P93" s="22"/>
      <c r="Q93" s="103"/>
      <c r="R93" s="103"/>
      <c r="S93" s="103"/>
      <c r="T93" s="103"/>
      <c r="U93" s="103"/>
      <c r="V93" s="20"/>
      <c r="W93" s="20"/>
    </row>
    <row r="94" spans="1:23" s="21" customFormat="1" x14ac:dyDescent="0.25">
      <c r="A94" s="25" t="s">
        <v>316</v>
      </c>
      <c r="B94" s="25" t="s">
        <v>308</v>
      </c>
      <c r="C94" s="25" t="s">
        <v>317</v>
      </c>
      <c r="D94" s="26">
        <v>44017</v>
      </c>
      <c r="E94" s="27">
        <v>44018</v>
      </c>
      <c r="F94" s="16"/>
      <c r="G94" s="25"/>
      <c r="H94" s="28" t="s">
        <v>235</v>
      </c>
      <c r="I94" s="25"/>
      <c r="J94" s="25"/>
      <c r="K94" s="28" t="s">
        <v>309</v>
      </c>
      <c r="L94" s="28">
        <v>10</v>
      </c>
      <c r="M94" s="29">
        <v>0.11736506597651</v>
      </c>
      <c r="N94" s="22"/>
      <c r="O94" s="22"/>
      <c r="P94" s="22"/>
      <c r="Q94" s="22"/>
    </row>
    <row r="95" spans="1:23" s="103" customFormat="1" x14ac:dyDescent="0.25">
      <c r="A95" s="25" t="s">
        <v>316</v>
      </c>
      <c r="B95" s="25" t="s">
        <v>308</v>
      </c>
      <c r="C95" s="25" t="s">
        <v>317</v>
      </c>
      <c r="D95" s="26">
        <v>44017</v>
      </c>
      <c r="E95" s="27">
        <v>44018</v>
      </c>
      <c r="F95" s="22"/>
      <c r="G95" s="21"/>
      <c r="H95" s="28" t="s">
        <v>64</v>
      </c>
      <c r="I95" s="21"/>
      <c r="J95" s="21"/>
      <c r="K95" s="28" t="s">
        <v>309</v>
      </c>
      <c r="L95" s="28">
        <v>150</v>
      </c>
      <c r="M95" s="29">
        <v>0.11736506597651</v>
      </c>
      <c r="N95" s="22"/>
      <c r="O95" s="22"/>
      <c r="P95" s="22"/>
      <c r="Q95" s="22"/>
      <c r="R95" s="21"/>
      <c r="S95" s="21"/>
      <c r="T95" s="21"/>
      <c r="U95" s="21"/>
      <c r="V95" s="21"/>
      <c r="W95" s="21"/>
    </row>
    <row r="96" spans="1:23" s="103" customFormat="1" x14ac:dyDescent="0.25">
      <c r="A96" s="25" t="s">
        <v>316</v>
      </c>
      <c r="B96" s="25" t="s">
        <v>308</v>
      </c>
      <c r="C96" s="25" t="s">
        <v>317</v>
      </c>
      <c r="D96" s="26">
        <v>44017</v>
      </c>
      <c r="E96" s="27">
        <v>44018</v>
      </c>
      <c r="F96" s="22"/>
      <c r="G96" s="21"/>
      <c r="H96" s="28" t="s">
        <v>259</v>
      </c>
      <c r="I96" s="21"/>
      <c r="J96" s="21"/>
      <c r="K96" s="28" t="s">
        <v>309</v>
      </c>
      <c r="L96" s="28">
        <v>70</v>
      </c>
      <c r="M96" s="29">
        <v>0.11736506597651</v>
      </c>
      <c r="N96" s="22"/>
      <c r="O96" s="22"/>
      <c r="P96" s="22"/>
      <c r="Q96" s="22"/>
      <c r="R96" s="21"/>
      <c r="S96" s="21"/>
      <c r="T96" s="21"/>
      <c r="U96" s="21"/>
      <c r="V96" s="21"/>
      <c r="W96" s="21"/>
    </row>
    <row r="97" spans="1:23" s="103" customFormat="1" x14ac:dyDescent="0.25">
      <c r="A97" s="25" t="s">
        <v>316</v>
      </c>
      <c r="B97" s="25" t="s">
        <v>308</v>
      </c>
      <c r="C97" s="25" t="s">
        <v>317</v>
      </c>
      <c r="D97" s="26">
        <v>44017</v>
      </c>
      <c r="E97" s="27">
        <v>44018</v>
      </c>
      <c r="F97" s="22"/>
      <c r="G97" s="21"/>
      <c r="H97" s="28" t="s">
        <v>315</v>
      </c>
      <c r="I97" s="21"/>
      <c r="J97" s="21"/>
      <c r="K97" s="28" t="s">
        <v>311</v>
      </c>
      <c r="L97" s="28">
        <v>50</v>
      </c>
      <c r="M97" s="29">
        <v>0.11736506597651</v>
      </c>
      <c r="N97" s="22"/>
      <c r="O97" s="22"/>
      <c r="P97" s="22"/>
      <c r="Q97" s="22"/>
      <c r="R97" s="21"/>
      <c r="S97" s="21"/>
      <c r="T97" s="21"/>
      <c r="U97" s="21"/>
      <c r="V97" s="21"/>
      <c r="W97" s="21"/>
    </row>
    <row r="98" spans="1:23" s="103" customFormat="1" x14ac:dyDescent="0.25">
      <c r="A98" s="25" t="s">
        <v>641</v>
      </c>
      <c r="B98" s="25" t="s">
        <v>308</v>
      </c>
      <c r="C98" s="25" t="s">
        <v>317</v>
      </c>
      <c r="D98" s="26">
        <v>44018</v>
      </c>
      <c r="E98" s="27">
        <v>44018</v>
      </c>
      <c r="F98" s="26">
        <v>44062</v>
      </c>
      <c r="G98" s="25"/>
      <c r="H98" s="28" t="s">
        <v>30</v>
      </c>
      <c r="I98" s="25"/>
      <c r="J98" s="25"/>
      <c r="K98" s="28"/>
      <c r="L98" s="28"/>
      <c r="M98" s="29">
        <v>0.161</v>
      </c>
      <c r="N98" s="22"/>
      <c r="O98" s="22"/>
      <c r="P98" s="22"/>
      <c r="Q98" s="22"/>
      <c r="R98" s="21"/>
      <c r="S98" s="21"/>
      <c r="T98" s="21"/>
      <c r="U98" s="21"/>
      <c r="V98" s="21"/>
      <c r="W98" s="21"/>
    </row>
    <row r="99" spans="1:23" s="103" customFormat="1" x14ac:dyDescent="0.25">
      <c r="A99" s="21" t="s">
        <v>307</v>
      </c>
      <c r="B99" s="21" t="s">
        <v>308</v>
      </c>
      <c r="C99" s="21"/>
      <c r="D99" s="7">
        <v>44030</v>
      </c>
      <c r="E99" s="11">
        <v>44031</v>
      </c>
      <c r="F99" s="22"/>
      <c r="G99" s="21"/>
      <c r="H99" s="23" t="s">
        <v>236</v>
      </c>
      <c r="I99" s="21"/>
      <c r="J99" s="21"/>
      <c r="K99" s="21"/>
      <c r="L99" s="21"/>
      <c r="M99" s="24"/>
      <c r="N99" s="22"/>
      <c r="O99" s="22"/>
      <c r="P99" s="22"/>
      <c r="Q99" s="22"/>
      <c r="R99" s="21"/>
      <c r="S99" s="21"/>
      <c r="T99" s="21"/>
      <c r="U99" s="21"/>
      <c r="V99" s="21"/>
      <c r="W99" s="21"/>
    </row>
    <row r="100" spans="1:23" s="98" customFormat="1" x14ac:dyDescent="0.25">
      <c r="A100" s="25" t="s">
        <v>641</v>
      </c>
      <c r="B100" s="25" t="s">
        <v>308</v>
      </c>
      <c r="C100" s="25" t="s">
        <v>642</v>
      </c>
      <c r="D100" s="26">
        <v>44050</v>
      </c>
      <c r="E100" s="27">
        <v>44050</v>
      </c>
      <c r="F100" s="26">
        <v>44092</v>
      </c>
      <c r="G100" s="21"/>
      <c r="H100" s="25" t="s">
        <v>30</v>
      </c>
      <c r="I100" s="21"/>
      <c r="J100" s="21"/>
      <c r="K100" s="21"/>
      <c r="L100" s="21"/>
      <c r="M100" s="29">
        <v>0.36</v>
      </c>
      <c r="N100" s="22"/>
      <c r="O100" s="22"/>
      <c r="P100" s="22"/>
      <c r="Q100" s="22"/>
      <c r="R100" s="21"/>
      <c r="S100" s="21"/>
      <c r="T100" s="21"/>
      <c r="U100" s="21"/>
      <c r="V100" s="21"/>
      <c r="W100" s="21"/>
    </row>
    <row r="101" spans="1:23" s="98" customFormat="1" x14ac:dyDescent="0.25">
      <c r="A101" s="21" t="s">
        <v>307</v>
      </c>
      <c r="B101" s="21" t="s">
        <v>308</v>
      </c>
      <c r="C101" s="21"/>
      <c r="D101" s="7">
        <v>44058</v>
      </c>
      <c r="E101" s="11">
        <v>44060</v>
      </c>
      <c r="F101" s="7">
        <v>44085</v>
      </c>
      <c r="G101" s="21"/>
      <c r="H101" s="23" t="s">
        <v>127</v>
      </c>
      <c r="I101" s="21"/>
      <c r="J101" s="21"/>
      <c r="K101" s="21"/>
      <c r="L101" s="21"/>
      <c r="M101" s="24"/>
      <c r="N101" s="22"/>
      <c r="O101" s="22"/>
      <c r="P101" s="22"/>
      <c r="Q101" s="22"/>
      <c r="R101" s="21"/>
      <c r="S101" s="21"/>
      <c r="T101" s="21"/>
      <c r="U101" s="21"/>
      <c r="V101" s="21"/>
      <c r="W101" s="21"/>
    </row>
    <row r="102" spans="1:23" s="98" customFormat="1" x14ac:dyDescent="0.25">
      <c r="A102" s="21" t="s">
        <v>307</v>
      </c>
      <c r="B102" s="21" t="s">
        <v>308</v>
      </c>
      <c r="C102" s="21"/>
      <c r="D102" s="7">
        <v>44058</v>
      </c>
      <c r="E102" s="11">
        <v>44060</v>
      </c>
      <c r="F102" s="22"/>
      <c r="G102" s="21"/>
      <c r="H102" s="23" t="s">
        <v>97</v>
      </c>
      <c r="I102" s="21"/>
      <c r="J102" s="21"/>
      <c r="K102" s="21" t="s">
        <v>639</v>
      </c>
      <c r="L102" s="19">
        <v>0</v>
      </c>
      <c r="M102" s="24"/>
      <c r="N102" s="21"/>
      <c r="O102" s="21"/>
      <c r="P102" s="21"/>
      <c r="Q102" s="22"/>
      <c r="R102" s="21"/>
      <c r="S102" s="21"/>
      <c r="T102" s="21"/>
      <c r="U102" s="21"/>
      <c r="V102" s="21"/>
      <c r="W102" s="21"/>
    </row>
    <row r="103" spans="1:23" s="98" customFormat="1" x14ac:dyDescent="0.25">
      <c r="A103" s="21" t="s">
        <v>307</v>
      </c>
      <c r="B103" s="21" t="s">
        <v>308</v>
      </c>
      <c r="C103" s="21"/>
      <c r="D103" s="7">
        <v>44058</v>
      </c>
      <c r="E103" s="11">
        <v>44060</v>
      </c>
      <c r="F103" s="7">
        <v>44126</v>
      </c>
      <c r="G103" s="21"/>
      <c r="H103" s="23" t="s">
        <v>105</v>
      </c>
      <c r="I103" s="21"/>
      <c r="J103" s="21"/>
      <c r="K103" s="21" t="s">
        <v>309</v>
      </c>
      <c r="L103" s="21">
        <v>10</v>
      </c>
      <c r="M103" s="24"/>
      <c r="N103" s="21"/>
      <c r="O103" s="21"/>
      <c r="P103" s="21"/>
      <c r="Q103" s="22"/>
      <c r="R103" s="21"/>
      <c r="S103" s="21"/>
      <c r="T103" s="21"/>
      <c r="U103" s="21"/>
      <c r="V103" s="21"/>
      <c r="W103" s="21"/>
    </row>
    <row r="104" spans="1:23" s="98" customFormat="1" x14ac:dyDescent="0.25">
      <c r="A104" s="21" t="s">
        <v>307</v>
      </c>
      <c r="B104" s="21" t="s">
        <v>308</v>
      </c>
      <c r="C104" s="21"/>
      <c r="D104" s="7">
        <v>44058</v>
      </c>
      <c r="E104" s="11">
        <v>44060</v>
      </c>
      <c r="F104" s="7">
        <v>44126</v>
      </c>
      <c r="G104" s="21"/>
      <c r="H104" s="23" t="s">
        <v>249</v>
      </c>
      <c r="I104" s="21"/>
      <c r="J104" s="21"/>
      <c r="K104" s="21" t="s">
        <v>309</v>
      </c>
      <c r="L104" s="21">
        <v>10</v>
      </c>
      <c r="M104" s="24"/>
      <c r="N104" s="22"/>
      <c r="O104" s="22"/>
      <c r="P104" s="22"/>
      <c r="Q104" s="22"/>
      <c r="R104" s="21"/>
      <c r="S104" s="21"/>
      <c r="T104" s="21"/>
      <c r="U104" s="21"/>
      <c r="V104" s="21"/>
      <c r="W104" s="21"/>
    </row>
    <row r="105" spans="1:23" s="98" customFormat="1" x14ac:dyDescent="0.25">
      <c r="A105" s="21" t="s">
        <v>307</v>
      </c>
      <c r="B105" s="21" t="s">
        <v>308</v>
      </c>
      <c r="C105" s="21"/>
      <c r="D105" s="7">
        <v>44058</v>
      </c>
      <c r="E105" s="11">
        <v>44060</v>
      </c>
      <c r="F105" s="22"/>
      <c r="G105" s="21"/>
      <c r="H105" s="23" t="s">
        <v>253</v>
      </c>
      <c r="I105" s="21"/>
      <c r="J105" s="21"/>
      <c r="K105" s="21"/>
      <c r="L105" s="21"/>
      <c r="M105" s="24"/>
      <c r="N105" s="22"/>
      <c r="O105" s="22"/>
      <c r="P105" s="22"/>
      <c r="Q105" s="22"/>
      <c r="R105" s="21"/>
      <c r="S105" s="21"/>
      <c r="T105" s="21"/>
      <c r="U105" s="21"/>
      <c r="V105" s="21"/>
      <c r="W105" s="21"/>
    </row>
    <row r="106" spans="1:23" s="98" customFormat="1" x14ac:dyDescent="0.25">
      <c r="A106" s="21" t="s">
        <v>307</v>
      </c>
      <c r="B106" s="21" t="s">
        <v>308</v>
      </c>
      <c r="C106" s="21"/>
      <c r="D106" s="7">
        <v>44085</v>
      </c>
      <c r="E106" s="7">
        <v>44085</v>
      </c>
      <c r="F106" s="22"/>
      <c r="G106" s="21"/>
      <c r="H106" s="23" t="s">
        <v>129</v>
      </c>
      <c r="I106" s="21"/>
      <c r="J106" s="21"/>
      <c r="K106" s="21"/>
      <c r="L106" s="21"/>
      <c r="M106" s="24"/>
      <c r="N106" s="22"/>
      <c r="O106" s="22"/>
      <c r="P106" s="22"/>
      <c r="Q106" s="22"/>
      <c r="R106" s="21"/>
      <c r="S106" s="21"/>
      <c r="T106" s="21"/>
      <c r="U106" s="21"/>
      <c r="V106" s="21"/>
      <c r="W106" s="21"/>
    </row>
    <row r="107" spans="1:23" s="98" customFormat="1" x14ac:dyDescent="0.25">
      <c r="A107" s="21" t="s">
        <v>307</v>
      </c>
      <c r="B107" s="21" t="s">
        <v>308</v>
      </c>
      <c r="C107" s="21"/>
      <c r="D107" s="7">
        <v>44085</v>
      </c>
      <c r="E107" s="7">
        <v>44085</v>
      </c>
      <c r="F107" s="7">
        <v>44126</v>
      </c>
      <c r="G107" s="21"/>
      <c r="H107" s="23" t="s">
        <v>137</v>
      </c>
      <c r="I107" s="21"/>
      <c r="J107" s="21"/>
      <c r="K107" s="21" t="s">
        <v>311</v>
      </c>
      <c r="L107" s="21">
        <v>75</v>
      </c>
      <c r="M107" s="24"/>
      <c r="N107" s="22"/>
      <c r="O107" s="22"/>
      <c r="P107" s="22"/>
      <c r="Q107" s="22"/>
      <c r="R107" s="21"/>
      <c r="S107" s="21"/>
      <c r="T107" s="21"/>
      <c r="U107" s="21"/>
      <c r="V107" s="21"/>
      <c r="W107" s="21"/>
    </row>
    <row r="108" spans="1:23" s="98" customFormat="1" x14ac:dyDescent="0.25">
      <c r="A108" s="21" t="s">
        <v>307</v>
      </c>
      <c r="B108" s="21" t="s">
        <v>308</v>
      </c>
      <c r="C108" s="21"/>
      <c r="D108" s="7">
        <v>44085</v>
      </c>
      <c r="E108" s="7">
        <v>44085</v>
      </c>
      <c r="F108" s="22"/>
      <c r="G108" s="21"/>
      <c r="H108" s="23" t="s">
        <v>265</v>
      </c>
      <c r="I108" s="21"/>
      <c r="J108" s="21"/>
      <c r="K108" s="21" t="s">
        <v>639</v>
      </c>
      <c r="L108" s="19">
        <v>0</v>
      </c>
      <c r="M108" s="24"/>
      <c r="N108" s="22"/>
      <c r="O108" s="22"/>
      <c r="P108" s="22"/>
      <c r="Q108" s="22"/>
      <c r="R108" s="21"/>
      <c r="S108" s="21"/>
      <c r="T108" s="21"/>
      <c r="U108" s="21"/>
      <c r="V108" s="21"/>
      <c r="W108" s="21"/>
    </row>
    <row r="109" spans="1:23" s="98" customFormat="1" x14ac:dyDescent="0.25">
      <c r="A109" s="21" t="s">
        <v>307</v>
      </c>
      <c r="B109" s="21" t="s">
        <v>308</v>
      </c>
      <c r="C109" s="25"/>
      <c r="D109" s="7">
        <v>44125</v>
      </c>
      <c r="E109" s="7">
        <v>44126</v>
      </c>
      <c r="F109" s="27"/>
      <c r="G109" s="21"/>
      <c r="H109" s="23" t="s">
        <v>271</v>
      </c>
      <c r="I109" s="21"/>
      <c r="J109" s="21"/>
      <c r="K109" s="21" t="s">
        <v>309</v>
      </c>
      <c r="L109" s="21">
        <v>5</v>
      </c>
      <c r="M109" s="21"/>
      <c r="N109" s="22"/>
      <c r="O109" s="22"/>
      <c r="P109" s="22"/>
      <c r="Q109" s="22"/>
      <c r="R109" s="21"/>
      <c r="S109" s="21"/>
      <c r="T109" s="21"/>
      <c r="U109" s="21"/>
      <c r="V109" s="21"/>
      <c r="W109" s="21"/>
    </row>
    <row r="110" spans="1:23" s="98" customFormat="1" x14ac:dyDescent="0.25">
      <c r="A110" s="21" t="s">
        <v>307</v>
      </c>
      <c r="B110" s="21" t="s">
        <v>308</v>
      </c>
      <c r="C110" s="25"/>
      <c r="D110" s="7">
        <v>44125</v>
      </c>
      <c r="E110" s="7">
        <v>44126</v>
      </c>
      <c r="F110" s="27"/>
      <c r="G110" s="21"/>
      <c r="H110" s="23" t="s">
        <v>271</v>
      </c>
      <c r="I110" s="21"/>
      <c r="J110" s="21"/>
      <c r="K110" s="21" t="s">
        <v>309</v>
      </c>
      <c r="L110" s="21">
        <v>5</v>
      </c>
      <c r="M110" s="24"/>
      <c r="N110" s="22"/>
      <c r="O110" s="22"/>
      <c r="P110" s="22"/>
      <c r="Q110" s="22"/>
      <c r="R110" s="21"/>
      <c r="S110" s="21"/>
      <c r="T110" s="21"/>
      <c r="U110" s="21"/>
      <c r="V110" s="21"/>
      <c r="W110" s="21"/>
    </row>
    <row r="111" spans="1:23" s="98" customFormat="1" x14ac:dyDescent="0.25">
      <c r="A111" s="21" t="s">
        <v>307</v>
      </c>
      <c r="B111" s="21" t="s">
        <v>308</v>
      </c>
      <c r="C111" s="25"/>
      <c r="D111" s="7">
        <v>44125</v>
      </c>
      <c r="E111" s="7">
        <v>44126</v>
      </c>
      <c r="F111" s="99">
        <v>44169</v>
      </c>
      <c r="G111" s="21"/>
      <c r="H111" s="23" t="s">
        <v>277</v>
      </c>
      <c r="I111" s="21"/>
      <c r="J111" s="21"/>
      <c r="K111" s="21" t="s">
        <v>309</v>
      </c>
      <c r="L111" s="21">
        <v>150</v>
      </c>
      <c r="M111" s="24"/>
      <c r="N111" s="22"/>
      <c r="O111" s="22"/>
      <c r="P111" s="22"/>
      <c r="Q111" s="22"/>
      <c r="R111" s="21"/>
      <c r="S111" s="21"/>
      <c r="T111" s="21"/>
      <c r="U111" s="21"/>
      <c r="V111" s="21"/>
      <c r="W111" s="21"/>
    </row>
    <row r="112" spans="1:23" s="98" customFormat="1" x14ac:dyDescent="0.25">
      <c r="A112" s="21" t="s">
        <v>307</v>
      </c>
      <c r="B112" s="21" t="s">
        <v>308</v>
      </c>
      <c r="C112" s="25"/>
      <c r="D112" s="7">
        <v>44125</v>
      </c>
      <c r="E112" s="7">
        <v>44126</v>
      </c>
      <c r="F112" s="99">
        <v>44169</v>
      </c>
      <c r="G112" s="21"/>
      <c r="H112" s="23" t="s">
        <v>279</v>
      </c>
      <c r="I112" s="21"/>
      <c r="J112" s="21"/>
      <c r="K112" s="21" t="s">
        <v>309</v>
      </c>
      <c r="L112" s="21">
        <v>60</v>
      </c>
      <c r="M112" s="24"/>
      <c r="N112" s="22"/>
      <c r="O112" s="22"/>
      <c r="P112" s="22"/>
      <c r="Q112" s="22"/>
      <c r="R112" s="21"/>
      <c r="S112" s="21"/>
      <c r="T112" s="21"/>
      <c r="U112" s="21"/>
      <c r="V112" s="21"/>
      <c r="W112" s="21"/>
    </row>
    <row r="113" spans="1:23" s="98" customFormat="1" x14ac:dyDescent="0.25">
      <c r="A113" s="21" t="s">
        <v>307</v>
      </c>
      <c r="B113" s="21" t="s">
        <v>308</v>
      </c>
      <c r="C113" s="25"/>
      <c r="D113" s="7">
        <v>44125</v>
      </c>
      <c r="E113" s="7">
        <v>44126</v>
      </c>
      <c r="F113" s="27"/>
      <c r="G113" s="21"/>
      <c r="H113" s="23" t="s">
        <v>269</v>
      </c>
      <c r="I113" s="21"/>
      <c r="J113" s="21"/>
      <c r="K113" s="21" t="s">
        <v>309</v>
      </c>
      <c r="L113" s="21">
        <v>5</v>
      </c>
      <c r="M113" s="21"/>
      <c r="N113" s="22"/>
      <c r="O113" s="22"/>
      <c r="P113" s="22"/>
      <c r="Q113" s="22"/>
      <c r="R113" s="21"/>
      <c r="S113" s="21"/>
      <c r="T113" s="21"/>
      <c r="U113" s="21"/>
      <c r="V113" s="21"/>
      <c r="W113" s="21"/>
    </row>
    <row r="114" spans="1:23" s="98" customFormat="1" x14ac:dyDescent="0.25">
      <c r="A114" s="21" t="s">
        <v>307</v>
      </c>
      <c r="B114" s="21" t="s">
        <v>308</v>
      </c>
      <c r="C114" s="25"/>
      <c r="D114" s="7">
        <v>44125</v>
      </c>
      <c r="E114" s="7">
        <v>44126</v>
      </c>
      <c r="F114" s="99">
        <v>44169</v>
      </c>
      <c r="G114" s="21"/>
      <c r="H114" s="23" t="s">
        <v>283</v>
      </c>
      <c r="I114" s="21"/>
      <c r="J114" s="21"/>
      <c r="K114" s="21" t="s">
        <v>311</v>
      </c>
      <c r="L114" s="21">
        <v>50</v>
      </c>
      <c r="M114" s="24"/>
      <c r="N114" s="22"/>
      <c r="O114" s="22"/>
      <c r="P114" s="22"/>
      <c r="Q114" s="22"/>
      <c r="R114" s="21"/>
      <c r="S114" s="21"/>
      <c r="T114" s="21"/>
      <c r="U114" s="21"/>
      <c r="V114" s="21"/>
      <c r="W114" s="21"/>
    </row>
    <row r="115" spans="1:23" s="98" customFormat="1" x14ac:dyDescent="0.25">
      <c r="A115" s="21" t="s">
        <v>307</v>
      </c>
      <c r="B115" s="21" t="s">
        <v>308</v>
      </c>
      <c r="C115" s="25"/>
      <c r="D115" s="7">
        <v>44125</v>
      </c>
      <c r="E115" s="7">
        <v>44126</v>
      </c>
      <c r="F115" s="99">
        <v>44169</v>
      </c>
      <c r="G115" s="21"/>
      <c r="H115" s="23" t="s">
        <v>119</v>
      </c>
      <c r="I115" s="21"/>
      <c r="J115" s="21"/>
      <c r="K115" s="21" t="s">
        <v>311</v>
      </c>
      <c r="L115" s="21">
        <v>50</v>
      </c>
      <c r="M115" s="29"/>
      <c r="N115" s="22"/>
      <c r="O115" s="22"/>
      <c r="P115" s="22"/>
      <c r="Q115" s="22"/>
      <c r="R115" s="21"/>
      <c r="S115" s="21"/>
      <c r="T115" s="21"/>
      <c r="U115" s="21"/>
      <c r="V115" s="21"/>
      <c r="W115" s="21"/>
    </row>
    <row r="116" spans="1:23" s="98" customFormat="1" x14ac:dyDescent="0.25">
      <c r="A116" s="21" t="s">
        <v>307</v>
      </c>
      <c r="B116" s="21" t="s">
        <v>308</v>
      </c>
      <c r="C116" s="25"/>
      <c r="D116" s="7">
        <v>44125</v>
      </c>
      <c r="E116" s="7">
        <v>44126</v>
      </c>
      <c r="F116" s="27"/>
      <c r="G116" s="21"/>
      <c r="H116" s="23" t="s">
        <v>195</v>
      </c>
      <c r="I116" s="21"/>
      <c r="J116" s="21"/>
      <c r="K116" s="21" t="s">
        <v>309</v>
      </c>
      <c r="L116" s="21">
        <v>150</v>
      </c>
      <c r="M116" s="21"/>
      <c r="N116" s="22"/>
      <c r="O116" s="22"/>
      <c r="P116" s="22"/>
      <c r="Q116" s="21"/>
      <c r="R116" s="21"/>
      <c r="S116" s="21"/>
      <c r="T116" s="21"/>
      <c r="U116" s="21"/>
      <c r="V116" s="21"/>
      <c r="W116" s="21"/>
    </row>
    <row r="117" spans="1:23" s="98" customFormat="1" x14ac:dyDescent="0.25">
      <c r="A117" s="21" t="s">
        <v>307</v>
      </c>
      <c r="B117" s="21" t="s">
        <v>308</v>
      </c>
      <c r="C117" s="25"/>
      <c r="D117" s="7">
        <v>44125</v>
      </c>
      <c r="E117" s="7">
        <v>44126</v>
      </c>
      <c r="F117" s="99">
        <v>44169</v>
      </c>
      <c r="G117" s="21"/>
      <c r="H117" s="23" t="s">
        <v>187</v>
      </c>
      <c r="I117" s="21"/>
      <c r="J117" s="21"/>
      <c r="K117" s="21" t="s">
        <v>309</v>
      </c>
      <c r="L117" s="21">
        <v>5</v>
      </c>
      <c r="M117" s="24"/>
      <c r="N117" s="22"/>
      <c r="O117" s="22"/>
      <c r="P117" s="22"/>
      <c r="Q117" s="21"/>
      <c r="R117" s="21"/>
      <c r="S117" s="21"/>
      <c r="T117" s="21"/>
      <c r="U117" s="21"/>
      <c r="V117" s="21"/>
      <c r="W117" s="21"/>
    </row>
    <row r="118" spans="1:23" s="98" customFormat="1" x14ac:dyDescent="0.25">
      <c r="A118" s="21" t="s">
        <v>307</v>
      </c>
      <c r="B118" s="21" t="s">
        <v>308</v>
      </c>
      <c r="C118" s="25"/>
      <c r="D118" s="7">
        <v>44125</v>
      </c>
      <c r="E118" s="7">
        <v>44126</v>
      </c>
      <c r="F118" s="27"/>
      <c r="G118" s="21"/>
      <c r="H118" s="23" t="s">
        <v>187</v>
      </c>
      <c r="I118" s="21"/>
      <c r="J118" s="21"/>
      <c r="K118" s="21" t="s">
        <v>311</v>
      </c>
      <c r="L118" s="21">
        <v>50</v>
      </c>
      <c r="M118" s="24"/>
      <c r="N118" s="22"/>
      <c r="O118" s="22"/>
      <c r="P118" s="22"/>
      <c r="Q118" s="21"/>
      <c r="R118" s="21"/>
      <c r="S118" s="21"/>
      <c r="T118" s="21"/>
      <c r="U118" s="21"/>
      <c r="V118" s="21"/>
      <c r="W118" s="21"/>
    </row>
    <row r="119" spans="1:23" s="98" customFormat="1" x14ac:dyDescent="0.25">
      <c r="A119" s="21" t="s">
        <v>307</v>
      </c>
      <c r="B119" s="21" t="s">
        <v>308</v>
      </c>
      <c r="C119" s="25"/>
      <c r="D119" s="7">
        <v>44125</v>
      </c>
      <c r="E119" s="7">
        <v>44126</v>
      </c>
      <c r="F119" s="27"/>
      <c r="G119" s="21"/>
      <c r="H119" s="23" t="s">
        <v>193</v>
      </c>
      <c r="I119" s="21"/>
      <c r="J119" s="21"/>
      <c r="K119" s="21" t="s">
        <v>311</v>
      </c>
      <c r="L119" s="21">
        <v>50</v>
      </c>
      <c r="M119" s="24"/>
      <c r="N119" s="22"/>
      <c r="O119" s="22"/>
      <c r="P119" s="22"/>
      <c r="Q119" s="21"/>
      <c r="R119" s="21"/>
      <c r="S119" s="21"/>
      <c r="T119" s="21"/>
      <c r="U119" s="21"/>
      <c r="V119" s="21"/>
      <c r="W119" s="21"/>
    </row>
    <row r="120" spans="1:23" s="98" customFormat="1" x14ac:dyDescent="0.25">
      <c r="A120" s="21" t="s">
        <v>307</v>
      </c>
      <c r="B120" s="21" t="s">
        <v>308</v>
      </c>
      <c r="C120" s="25"/>
      <c r="D120" s="7">
        <v>44125</v>
      </c>
      <c r="E120" s="7">
        <v>44126</v>
      </c>
      <c r="F120" s="7">
        <v>44145</v>
      </c>
      <c r="G120" s="21"/>
      <c r="H120" s="23" t="s">
        <v>243</v>
      </c>
      <c r="I120" s="21"/>
      <c r="J120" s="21"/>
      <c r="K120" s="21" t="s">
        <v>311</v>
      </c>
      <c r="L120" s="21">
        <v>50</v>
      </c>
      <c r="M120" s="29"/>
      <c r="N120" s="22"/>
      <c r="O120" s="22"/>
      <c r="P120" s="22"/>
      <c r="Q120" s="21"/>
      <c r="R120" s="21"/>
      <c r="S120" s="21"/>
      <c r="T120" s="21"/>
      <c r="U120" s="21"/>
      <c r="V120" s="21"/>
      <c r="W120" s="21"/>
    </row>
    <row r="121" spans="1:23" s="98" customFormat="1" x14ac:dyDescent="0.25">
      <c r="A121" s="21" t="s">
        <v>307</v>
      </c>
      <c r="B121" s="21" t="s">
        <v>308</v>
      </c>
      <c r="C121" s="25"/>
      <c r="D121" s="7">
        <v>44125</v>
      </c>
      <c r="E121" s="7">
        <v>44126</v>
      </c>
      <c r="F121" s="7"/>
      <c r="G121" s="21"/>
      <c r="H121" s="23" t="s">
        <v>244</v>
      </c>
      <c r="I121" s="21"/>
      <c r="J121" s="21"/>
      <c r="K121" s="21" t="s">
        <v>309</v>
      </c>
      <c r="L121" s="21">
        <v>10</v>
      </c>
      <c r="M121" s="29"/>
      <c r="N121" s="22"/>
      <c r="O121" s="22"/>
      <c r="P121" s="22"/>
      <c r="Q121" s="21"/>
      <c r="R121" s="21"/>
      <c r="S121" s="21"/>
      <c r="T121" s="21"/>
      <c r="U121" s="21"/>
      <c r="V121" s="21"/>
      <c r="W121" s="21"/>
    </row>
    <row r="122" spans="1:23" s="98" customFormat="1" x14ac:dyDescent="0.25">
      <c r="A122" s="21" t="s">
        <v>307</v>
      </c>
      <c r="B122" s="21" t="s">
        <v>308</v>
      </c>
      <c r="C122" s="25"/>
      <c r="D122" s="7">
        <v>44125</v>
      </c>
      <c r="E122" s="7">
        <v>44126</v>
      </c>
      <c r="F122" s="7"/>
      <c r="G122" s="21"/>
      <c r="H122" s="23" t="s">
        <v>245</v>
      </c>
      <c r="I122" s="21"/>
      <c r="J122" s="21"/>
      <c r="K122" s="21" t="s">
        <v>309</v>
      </c>
      <c r="L122" s="21">
        <v>25</v>
      </c>
      <c r="M122" s="29"/>
      <c r="N122" s="22"/>
      <c r="O122" s="22"/>
      <c r="P122" s="22"/>
      <c r="Q122" s="21"/>
      <c r="R122" s="21"/>
      <c r="S122" s="21"/>
      <c r="T122" s="21"/>
      <c r="U122" s="21"/>
      <c r="V122" s="21"/>
      <c r="W122" s="21"/>
    </row>
    <row r="123" spans="1:23" s="98" customFormat="1" x14ac:dyDescent="0.25">
      <c r="A123" s="21" t="s">
        <v>307</v>
      </c>
      <c r="B123" s="21" t="s">
        <v>308</v>
      </c>
      <c r="C123" s="25"/>
      <c r="D123" s="7">
        <v>44125</v>
      </c>
      <c r="E123" s="7">
        <v>44126</v>
      </c>
      <c r="F123" s="27"/>
      <c r="G123" s="21"/>
      <c r="H123" s="23" t="s">
        <v>246</v>
      </c>
      <c r="I123" s="21"/>
      <c r="J123" s="21"/>
      <c r="K123" s="21" t="s">
        <v>309</v>
      </c>
      <c r="L123" s="21">
        <v>50</v>
      </c>
      <c r="M123" s="29"/>
      <c r="N123" s="22"/>
      <c r="O123" s="22"/>
      <c r="P123" s="22"/>
      <c r="Q123" s="21"/>
      <c r="R123" s="21"/>
      <c r="S123" s="21"/>
      <c r="T123" s="21"/>
      <c r="U123" s="21"/>
      <c r="V123" s="21"/>
      <c r="W123" s="21"/>
    </row>
    <row r="124" spans="1:23" s="98" customFormat="1" x14ac:dyDescent="0.25">
      <c r="A124" s="21" t="s">
        <v>307</v>
      </c>
      <c r="B124" s="21" t="s">
        <v>308</v>
      </c>
      <c r="C124" s="25"/>
      <c r="D124" s="7">
        <v>44125</v>
      </c>
      <c r="E124" s="7">
        <v>44126</v>
      </c>
      <c r="F124" s="7"/>
      <c r="G124" s="21"/>
      <c r="H124" s="23" t="s">
        <v>247</v>
      </c>
      <c r="I124" s="21"/>
      <c r="J124" s="21"/>
      <c r="K124" s="21" t="s">
        <v>309</v>
      </c>
      <c r="L124" s="21">
        <v>100</v>
      </c>
      <c r="M124" s="29"/>
      <c r="N124" s="22"/>
      <c r="O124" s="22"/>
      <c r="P124" s="22"/>
      <c r="Q124" s="21"/>
      <c r="R124" s="21"/>
      <c r="S124" s="21"/>
      <c r="T124" s="21"/>
      <c r="U124" s="21"/>
      <c r="V124" s="21"/>
      <c r="W124" s="21"/>
    </row>
    <row r="125" spans="1:23" s="98" customFormat="1" x14ac:dyDescent="0.25">
      <c r="A125" s="21" t="s">
        <v>307</v>
      </c>
      <c r="B125" s="21" t="s">
        <v>308</v>
      </c>
      <c r="C125" s="25"/>
      <c r="D125" s="7">
        <v>44125</v>
      </c>
      <c r="E125" s="7">
        <v>44126</v>
      </c>
      <c r="F125" s="27"/>
      <c r="G125" s="21"/>
      <c r="H125" s="23" t="s">
        <v>86</v>
      </c>
      <c r="I125" s="21"/>
      <c r="J125" s="21"/>
      <c r="K125" s="21" t="s">
        <v>311</v>
      </c>
      <c r="L125" s="21">
        <v>50</v>
      </c>
      <c r="M125" s="29"/>
      <c r="N125" s="22"/>
      <c r="O125" s="22"/>
      <c r="P125" s="22"/>
      <c r="Q125" s="21"/>
      <c r="R125" s="21"/>
      <c r="S125" s="21"/>
      <c r="T125" s="21"/>
      <c r="U125" s="21"/>
      <c r="V125" s="21"/>
      <c r="W125" s="21"/>
    </row>
    <row r="126" spans="1:23" s="98" customFormat="1" x14ac:dyDescent="0.25">
      <c r="A126" s="21" t="s">
        <v>307</v>
      </c>
      <c r="B126" s="21" t="s">
        <v>308</v>
      </c>
      <c r="C126" s="25"/>
      <c r="D126" s="7">
        <v>44125</v>
      </c>
      <c r="E126" s="7">
        <v>44126</v>
      </c>
      <c r="F126" s="27"/>
      <c r="G126" s="21"/>
      <c r="H126" s="23" t="s">
        <v>82</v>
      </c>
      <c r="I126" s="21"/>
      <c r="J126" s="21"/>
      <c r="K126" s="21" t="s">
        <v>311</v>
      </c>
      <c r="L126" s="21">
        <v>50</v>
      </c>
      <c r="M126" s="29"/>
      <c r="N126" s="22"/>
      <c r="O126" s="22"/>
      <c r="P126" s="22"/>
      <c r="Q126" s="21"/>
      <c r="R126" s="21"/>
      <c r="S126" s="21"/>
      <c r="T126" s="21"/>
      <c r="U126" s="21"/>
      <c r="V126" s="21"/>
      <c r="W126" s="21"/>
    </row>
    <row r="127" spans="1:23" s="98" customFormat="1" x14ac:dyDescent="0.25">
      <c r="A127" s="21" t="s">
        <v>307</v>
      </c>
      <c r="B127" s="21" t="s">
        <v>308</v>
      </c>
      <c r="C127" s="25"/>
      <c r="D127" s="7">
        <v>44125</v>
      </c>
      <c r="E127" s="7">
        <v>44126</v>
      </c>
      <c r="F127" s="27"/>
      <c r="G127" s="21"/>
      <c r="H127" s="23" t="s">
        <v>54</v>
      </c>
      <c r="I127" s="21"/>
      <c r="J127" s="21"/>
      <c r="K127" s="21" t="s">
        <v>311</v>
      </c>
      <c r="L127" s="21">
        <v>50</v>
      </c>
      <c r="M127" s="29"/>
      <c r="N127" s="22"/>
      <c r="O127" s="22"/>
      <c r="P127" s="22"/>
      <c r="Q127" s="21"/>
      <c r="R127" s="21"/>
      <c r="S127" s="21"/>
      <c r="T127" s="21"/>
      <c r="U127" s="21"/>
      <c r="V127" s="21"/>
      <c r="W127" s="21"/>
    </row>
    <row r="128" spans="1:23" s="98" customFormat="1" x14ac:dyDescent="0.25">
      <c r="A128" s="21" t="s">
        <v>307</v>
      </c>
      <c r="B128" s="21" t="s">
        <v>308</v>
      </c>
      <c r="C128" s="25"/>
      <c r="D128" s="7">
        <v>44125</v>
      </c>
      <c r="E128" s="7">
        <v>44126</v>
      </c>
      <c r="F128" s="27"/>
      <c r="G128" s="21"/>
      <c r="H128" s="23" t="s">
        <v>144</v>
      </c>
      <c r="I128" s="21"/>
      <c r="J128" s="21"/>
      <c r="K128" s="21" t="s">
        <v>311</v>
      </c>
      <c r="L128" s="21">
        <v>50</v>
      </c>
      <c r="M128" s="21"/>
      <c r="N128" s="22"/>
      <c r="O128" s="22"/>
      <c r="P128" s="22"/>
      <c r="Q128" s="21"/>
      <c r="R128" s="21"/>
      <c r="S128" s="21"/>
      <c r="T128" s="21"/>
      <c r="U128" s="21"/>
      <c r="V128" s="21"/>
      <c r="W128" s="21"/>
    </row>
    <row r="129" spans="1:23" s="21" customFormat="1" x14ac:dyDescent="0.25">
      <c r="A129" s="21" t="s">
        <v>307</v>
      </c>
      <c r="B129" s="21" t="s">
        <v>308</v>
      </c>
      <c r="C129" s="25"/>
      <c r="D129" s="7">
        <v>44125</v>
      </c>
      <c r="E129" s="7">
        <v>44126</v>
      </c>
      <c r="F129" s="27"/>
      <c r="H129" s="23" t="s">
        <v>137</v>
      </c>
      <c r="K129" s="21" t="s">
        <v>311</v>
      </c>
      <c r="L129" s="21">
        <v>50</v>
      </c>
      <c r="M129" s="24"/>
      <c r="N129" s="22"/>
      <c r="O129" s="22"/>
      <c r="P129" s="22"/>
    </row>
    <row r="130" spans="1:23" s="21" customFormat="1" x14ac:dyDescent="0.25">
      <c r="A130" s="21" t="s">
        <v>307</v>
      </c>
      <c r="B130" s="21" t="s">
        <v>308</v>
      </c>
      <c r="C130" s="25"/>
      <c r="D130" s="7">
        <v>44125</v>
      </c>
      <c r="E130" s="7">
        <v>44126</v>
      </c>
      <c r="F130" s="27"/>
      <c r="H130" s="21" t="s">
        <v>95</v>
      </c>
      <c r="M130" s="29"/>
      <c r="N130" s="22"/>
      <c r="O130" s="22"/>
      <c r="P130" s="22"/>
    </row>
    <row r="131" spans="1:23" s="21" customFormat="1" x14ac:dyDescent="0.25">
      <c r="A131" s="21" t="s">
        <v>307</v>
      </c>
      <c r="B131" s="21" t="s">
        <v>308</v>
      </c>
      <c r="C131" s="25"/>
      <c r="D131" s="7">
        <v>44125</v>
      </c>
      <c r="E131" s="7">
        <v>44126</v>
      </c>
      <c r="F131" s="7">
        <v>44140</v>
      </c>
      <c r="H131" s="23" t="s">
        <v>99</v>
      </c>
      <c r="K131" s="21" t="s">
        <v>311</v>
      </c>
      <c r="L131" s="21">
        <v>75</v>
      </c>
      <c r="M131" s="29"/>
      <c r="N131" s="22"/>
      <c r="O131" s="22"/>
      <c r="P131" s="22"/>
    </row>
    <row r="132" spans="1:23" s="21" customFormat="1" x14ac:dyDescent="0.25">
      <c r="A132" s="21" t="s">
        <v>307</v>
      </c>
      <c r="B132" s="21" t="s">
        <v>308</v>
      </c>
      <c r="C132" s="25"/>
      <c r="D132" s="7">
        <v>44125</v>
      </c>
      <c r="E132" s="7">
        <v>44126</v>
      </c>
      <c r="F132" s="27"/>
      <c r="H132" s="23" t="s">
        <v>101</v>
      </c>
      <c r="K132" s="21" t="s">
        <v>311</v>
      </c>
      <c r="L132" s="21">
        <v>50</v>
      </c>
      <c r="M132" s="29"/>
      <c r="N132" s="22"/>
      <c r="O132" s="22"/>
      <c r="P132" s="22"/>
    </row>
    <row r="133" spans="1:23" s="21" customFormat="1" x14ac:dyDescent="0.25">
      <c r="A133" s="21" t="s">
        <v>307</v>
      </c>
      <c r="B133" s="21" t="s">
        <v>308</v>
      </c>
      <c r="C133" s="25"/>
      <c r="D133" s="7">
        <v>44125</v>
      </c>
      <c r="E133" s="7">
        <v>44126</v>
      </c>
      <c r="F133" s="7">
        <v>44140</v>
      </c>
      <c r="H133" s="23" t="s">
        <v>105</v>
      </c>
      <c r="K133" s="21" t="s">
        <v>309</v>
      </c>
      <c r="L133" s="21">
        <v>5</v>
      </c>
      <c r="M133" s="29"/>
      <c r="N133" s="22"/>
      <c r="O133" s="22"/>
      <c r="P133" s="22"/>
      <c r="Q133" s="20"/>
      <c r="R133" s="20"/>
      <c r="S133" s="20"/>
      <c r="T133" s="20"/>
      <c r="U133" s="20"/>
    </row>
    <row r="134" spans="1:23" s="21" customFormat="1" x14ac:dyDescent="0.25">
      <c r="A134" s="21" t="s">
        <v>307</v>
      </c>
      <c r="B134" s="21" t="s">
        <v>308</v>
      </c>
      <c r="C134" s="25"/>
      <c r="D134" s="7">
        <v>44125</v>
      </c>
      <c r="E134" s="7">
        <v>44126</v>
      </c>
      <c r="F134" s="7">
        <v>44140</v>
      </c>
      <c r="H134" s="23" t="s">
        <v>249</v>
      </c>
      <c r="K134" s="21" t="s">
        <v>309</v>
      </c>
      <c r="L134" s="21">
        <v>5</v>
      </c>
      <c r="M134" s="24"/>
      <c r="Q134" s="103"/>
      <c r="R134" s="103"/>
      <c r="S134" s="103"/>
      <c r="T134" s="103"/>
      <c r="U134" s="20"/>
    </row>
    <row r="135" spans="1:23" s="21" customFormat="1" x14ac:dyDescent="0.25">
      <c r="A135" s="21" t="s">
        <v>307</v>
      </c>
      <c r="B135" s="21" t="s">
        <v>308</v>
      </c>
      <c r="C135" s="25"/>
      <c r="D135" s="7">
        <v>44125</v>
      </c>
      <c r="E135" s="7">
        <v>44126</v>
      </c>
      <c r="F135" s="7">
        <v>44140</v>
      </c>
      <c r="H135" s="21" t="s">
        <v>64</v>
      </c>
      <c r="K135" s="21" t="s">
        <v>309</v>
      </c>
      <c r="L135" s="21">
        <v>150</v>
      </c>
      <c r="N135" s="22"/>
      <c r="O135" s="22"/>
      <c r="P135" s="15"/>
      <c r="Q135" s="97"/>
      <c r="R135" s="98"/>
      <c r="S135" s="98"/>
      <c r="T135" s="98"/>
      <c r="U135" s="20"/>
    </row>
    <row r="136" spans="1:23" s="21" customFormat="1" x14ac:dyDescent="0.25">
      <c r="A136" s="21" t="s">
        <v>307</v>
      </c>
      <c r="B136" s="21" t="s">
        <v>308</v>
      </c>
      <c r="C136" s="25"/>
      <c r="D136" s="7">
        <v>44125</v>
      </c>
      <c r="E136" s="7">
        <v>44126</v>
      </c>
      <c r="F136" s="7">
        <v>44140</v>
      </c>
      <c r="H136" s="21" t="s">
        <v>259</v>
      </c>
      <c r="K136" s="21" t="s">
        <v>309</v>
      </c>
      <c r="L136" s="21">
        <v>60</v>
      </c>
      <c r="Q136" s="97" t="s">
        <v>695</v>
      </c>
      <c r="R136" s="98"/>
      <c r="S136" s="98"/>
      <c r="T136" s="98"/>
      <c r="U136" s="20"/>
    </row>
    <row r="137" spans="1:23" s="21" customFormat="1" x14ac:dyDescent="0.25">
      <c r="A137" s="21" t="s">
        <v>307</v>
      </c>
      <c r="B137" s="21" t="s">
        <v>308</v>
      </c>
      <c r="C137" s="25"/>
      <c r="D137" s="7">
        <v>44125</v>
      </c>
      <c r="E137" s="7">
        <v>44126</v>
      </c>
      <c r="F137" s="27"/>
      <c r="H137" s="21" t="s">
        <v>315</v>
      </c>
      <c r="K137" s="21" t="s">
        <v>311</v>
      </c>
      <c r="L137" s="21">
        <v>50</v>
      </c>
      <c r="Q137" s="20"/>
      <c r="R137" s="20"/>
      <c r="S137" s="20"/>
      <c r="T137" s="20"/>
      <c r="U137" s="20"/>
    </row>
    <row r="138" spans="1:23" s="21" customFormat="1" x14ac:dyDescent="0.25">
      <c r="A138" s="25" t="s">
        <v>641</v>
      </c>
      <c r="B138" s="25" t="s">
        <v>308</v>
      </c>
      <c r="C138" s="25" t="s">
        <v>642</v>
      </c>
      <c r="D138" s="26">
        <v>44135</v>
      </c>
      <c r="E138" s="27">
        <v>44136</v>
      </c>
      <c r="F138" s="27">
        <v>44149</v>
      </c>
      <c r="H138" s="28" t="s">
        <v>271</v>
      </c>
      <c r="K138" s="28" t="s">
        <v>309</v>
      </c>
      <c r="L138" s="28">
        <v>5</v>
      </c>
      <c r="M138" s="29">
        <v>6.3320158457417933E-3</v>
      </c>
      <c r="Q138" s="20"/>
      <c r="R138" s="20"/>
      <c r="S138" s="20"/>
      <c r="T138" s="20"/>
      <c r="U138" s="20"/>
      <c r="V138" s="20"/>
      <c r="W138" s="20"/>
    </row>
    <row r="139" spans="1:23" s="21" customFormat="1" x14ac:dyDescent="0.25">
      <c r="A139" s="25" t="s">
        <v>641</v>
      </c>
      <c r="B139" s="25" t="s">
        <v>308</v>
      </c>
      <c r="C139" s="25" t="s">
        <v>642</v>
      </c>
      <c r="D139" s="26">
        <v>44135</v>
      </c>
      <c r="E139" s="27">
        <v>44136</v>
      </c>
      <c r="F139" s="27">
        <v>44149</v>
      </c>
      <c r="H139" s="28" t="s">
        <v>277</v>
      </c>
      <c r="K139" s="28" t="s">
        <v>311</v>
      </c>
      <c r="L139" s="28">
        <v>50</v>
      </c>
      <c r="M139" s="29">
        <v>6.3320158457417933E-3</v>
      </c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s="21" customFormat="1" x14ac:dyDescent="0.25">
      <c r="A140" s="25" t="s">
        <v>641</v>
      </c>
      <c r="B140" s="25" t="s">
        <v>308</v>
      </c>
      <c r="C140" s="25" t="s">
        <v>642</v>
      </c>
      <c r="D140" s="26">
        <v>44135</v>
      </c>
      <c r="E140" s="27">
        <v>44136</v>
      </c>
      <c r="F140" s="27">
        <v>44149</v>
      </c>
      <c r="H140" s="28" t="s">
        <v>277</v>
      </c>
      <c r="K140" s="28" t="s">
        <v>309</v>
      </c>
      <c r="L140" s="28">
        <v>75</v>
      </c>
      <c r="M140" s="29">
        <v>6.3320158457417933E-3</v>
      </c>
      <c r="N140" s="22"/>
      <c r="O140" s="22"/>
      <c r="P140" s="22"/>
      <c r="Q140" s="103"/>
      <c r="R140" s="103"/>
      <c r="S140" s="103"/>
      <c r="T140" s="103"/>
      <c r="U140" s="103"/>
      <c r="V140" s="20"/>
      <c r="W140" s="20"/>
    </row>
    <row r="141" spans="1:23" s="21" customFormat="1" x14ac:dyDescent="0.25">
      <c r="A141" s="25" t="s">
        <v>641</v>
      </c>
      <c r="B141" s="25" t="s">
        <v>308</v>
      </c>
      <c r="C141" s="25" t="s">
        <v>642</v>
      </c>
      <c r="D141" s="26">
        <v>44135</v>
      </c>
      <c r="E141" s="27">
        <v>44136</v>
      </c>
      <c r="F141" s="27">
        <v>44149</v>
      </c>
      <c r="H141" s="28" t="s">
        <v>277</v>
      </c>
      <c r="K141" s="28" t="s">
        <v>311</v>
      </c>
      <c r="L141" s="28">
        <v>50</v>
      </c>
      <c r="M141" s="29">
        <v>0.13246537669527453</v>
      </c>
      <c r="Q141" s="22"/>
    </row>
    <row r="142" spans="1:23" s="21" customFormat="1" x14ac:dyDescent="0.25">
      <c r="A142" s="25" t="s">
        <v>641</v>
      </c>
      <c r="B142" s="25" t="s">
        <v>308</v>
      </c>
      <c r="C142" s="25" t="s">
        <v>642</v>
      </c>
      <c r="D142" s="26">
        <v>44135</v>
      </c>
      <c r="E142" s="27">
        <v>44136</v>
      </c>
      <c r="F142" s="27">
        <v>44149</v>
      </c>
      <c r="H142" s="28" t="s">
        <v>277</v>
      </c>
      <c r="K142" s="28" t="s">
        <v>309</v>
      </c>
      <c r="L142" s="28">
        <v>75</v>
      </c>
      <c r="M142" s="29">
        <v>0.13246537669527453</v>
      </c>
      <c r="P142" s="22"/>
      <c r="Q142" s="103"/>
      <c r="R142" s="103"/>
      <c r="S142" s="103"/>
      <c r="T142" s="103"/>
      <c r="U142" s="103"/>
      <c r="V142" s="20"/>
      <c r="W142" s="20"/>
    </row>
    <row r="143" spans="1:23" s="21" customFormat="1" x14ac:dyDescent="0.25">
      <c r="A143" s="25" t="s">
        <v>641</v>
      </c>
      <c r="B143" s="25" t="s">
        <v>308</v>
      </c>
      <c r="C143" s="25" t="s">
        <v>642</v>
      </c>
      <c r="D143" s="26">
        <v>44135</v>
      </c>
      <c r="E143" s="27">
        <v>44136</v>
      </c>
      <c r="F143" s="27">
        <v>44149</v>
      </c>
      <c r="H143" s="28" t="s">
        <v>277</v>
      </c>
      <c r="K143" s="28" t="s">
        <v>309</v>
      </c>
      <c r="L143" s="28">
        <v>75</v>
      </c>
      <c r="M143" s="29">
        <v>0.11051462770133558</v>
      </c>
      <c r="N143" s="22"/>
      <c r="O143" s="22"/>
      <c r="P143" s="22"/>
      <c r="Q143" s="103"/>
      <c r="R143" s="103"/>
      <c r="S143" s="103"/>
      <c r="T143" s="103"/>
      <c r="U143" s="103"/>
      <c r="V143" s="20"/>
      <c r="W143" s="20"/>
    </row>
    <row r="144" spans="1:23" s="21" customFormat="1" x14ac:dyDescent="0.25">
      <c r="A144" s="25" t="s">
        <v>641</v>
      </c>
      <c r="B144" s="25" t="s">
        <v>308</v>
      </c>
      <c r="C144" s="25" t="s">
        <v>642</v>
      </c>
      <c r="D144" s="26">
        <v>44135</v>
      </c>
      <c r="E144" s="27">
        <v>44136</v>
      </c>
      <c r="F144" s="27">
        <v>44149</v>
      </c>
      <c r="H144" s="28" t="s">
        <v>279</v>
      </c>
      <c r="K144" s="28" t="s">
        <v>309</v>
      </c>
      <c r="L144" s="28">
        <v>30</v>
      </c>
      <c r="M144" s="29">
        <v>6.3320158457417933E-3</v>
      </c>
      <c r="Q144" s="103"/>
      <c r="R144" s="103"/>
      <c r="S144" s="103"/>
      <c r="T144" s="103"/>
      <c r="U144" s="103"/>
      <c r="V144" s="20"/>
      <c r="W144" s="20"/>
    </row>
    <row r="145" spans="1:23" s="21" customFormat="1" x14ac:dyDescent="0.25">
      <c r="A145" s="25" t="s">
        <v>641</v>
      </c>
      <c r="B145" s="25" t="s">
        <v>308</v>
      </c>
      <c r="C145" s="25" t="s">
        <v>642</v>
      </c>
      <c r="D145" s="26">
        <v>44135</v>
      </c>
      <c r="E145" s="27">
        <v>44136</v>
      </c>
      <c r="F145" s="27">
        <v>44149</v>
      </c>
      <c r="H145" s="28" t="s">
        <v>279</v>
      </c>
      <c r="K145" s="28" t="s">
        <v>309</v>
      </c>
      <c r="L145" s="28">
        <v>30</v>
      </c>
      <c r="M145" s="29">
        <v>0.13246537669527453</v>
      </c>
      <c r="N145" s="22"/>
      <c r="O145" s="22"/>
      <c r="P145" s="22"/>
      <c r="Q145" s="22"/>
    </row>
    <row r="146" spans="1:23" s="21" customFormat="1" x14ac:dyDescent="0.25">
      <c r="A146" s="25" t="s">
        <v>641</v>
      </c>
      <c r="B146" s="25" t="s">
        <v>308</v>
      </c>
      <c r="C146" s="25" t="s">
        <v>642</v>
      </c>
      <c r="D146" s="26">
        <v>44135</v>
      </c>
      <c r="E146" s="27">
        <v>44136</v>
      </c>
      <c r="F146" s="27">
        <v>44149</v>
      </c>
      <c r="H146" s="28" t="s">
        <v>279</v>
      </c>
      <c r="K146" s="28" t="s">
        <v>309</v>
      </c>
      <c r="L146" s="28">
        <v>30</v>
      </c>
      <c r="M146" s="29">
        <v>0.11051462770133558</v>
      </c>
      <c r="N146" s="22"/>
      <c r="O146" s="22"/>
      <c r="P146" s="22"/>
      <c r="Q146" s="103"/>
      <c r="R146" s="103"/>
      <c r="S146" s="103"/>
      <c r="T146" s="103"/>
      <c r="U146" s="103"/>
      <c r="V146" s="103"/>
      <c r="W146" s="103"/>
    </row>
    <row r="147" spans="1:23" s="21" customFormat="1" x14ac:dyDescent="0.25">
      <c r="A147" s="25" t="s">
        <v>641</v>
      </c>
      <c r="B147" s="25" t="s">
        <v>308</v>
      </c>
      <c r="C147" s="25" t="s">
        <v>642</v>
      </c>
      <c r="D147" s="26">
        <v>44135</v>
      </c>
      <c r="E147" s="27">
        <v>44136</v>
      </c>
      <c r="F147" s="27">
        <v>44149</v>
      </c>
      <c r="H147" s="28" t="s">
        <v>195</v>
      </c>
      <c r="K147" s="28" t="s">
        <v>309</v>
      </c>
      <c r="L147" s="28">
        <v>75</v>
      </c>
      <c r="M147" s="29">
        <v>6.3320158457417933E-3</v>
      </c>
      <c r="Q147" s="97"/>
      <c r="R147" s="98"/>
      <c r="S147" s="98"/>
      <c r="T147" s="98"/>
      <c r="U147" s="98"/>
      <c r="V147" s="98"/>
      <c r="W147" s="103"/>
    </row>
    <row r="148" spans="1:23" s="21" customFormat="1" x14ac:dyDescent="0.25">
      <c r="A148" s="25" t="s">
        <v>641</v>
      </c>
      <c r="B148" s="25" t="s">
        <v>308</v>
      </c>
      <c r="C148" s="25" t="s">
        <v>642</v>
      </c>
      <c r="D148" s="26">
        <v>44135</v>
      </c>
      <c r="E148" s="27">
        <v>44136</v>
      </c>
      <c r="F148" s="27">
        <v>44149</v>
      </c>
      <c r="H148" s="28" t="s">
        <v>195</v>
      </c>
      <c r="K148" s="28" t="s">
        <v>309</v>
      </c>
      <c r="L148" s="28">
        <v>75</v>
      </c>
      <c r="M148" s="29">
        <v>0.13246537669527453</v>
      </c>
      <c r="N148" s="22"/>
      <c r="O148" s="22"/>
      <c r="P148" s="22"/>
      <c r="Q148" s="97"/>
      <c r="R148" s="98"/>
      <c r="S148" s="98"/>
      <c r="T148" s="98"/>
      <c r="U148" s="98"/>
      <c r="V148" s="98"/>
      <c r="W148" s="103"/>
    </row>
    <row r="149" spans="1:23" s="21" customFormat="1" x14ac:dyDescent="0.25">
      <c r="A149" s="25" t="s">
        <v>641</v>
      </c>
      <c r="B149" s="25" t="s">
        <v>308</v>
      </c>
      <c r="C149" s="25" t="s">
        <v>642</v>
      </c>
      <c r="D149" s="26">
        <v>44135</v>
      </c>
      <c r="E149" s="27">
        <v>44136</v>
      </c>
      <c r="F149" s="27">
        <v>44149</v>
      </c>
      <c r="H149" s="28" t="s">
        <v>195</v>
      </c>
      <c r="K149" s="28" t="s">
        <v>309</v>
      </c>
      <c r="L149" s="28">
        <v>75</v>
      </c>
      <c r="M149" s="29">
        <v>0.11051462770133558</v>
      </c>
      <c r="N149" s="22"/>
      <c r="O149" s="22"/>
      <c r="P149" s="22"/>
      <c r="Q149" s="97"/>
      <c r="R149" s="98"/>
      <c r="S149" s="98"/>
      <c r="T149" s="98"/>
      <c r="U149" s="98"/>
      <c r="V149" s="98"/>
      <c r="W149" s="103"/>
    </row>
    <row r="150" spans="1:23" s="21" customFormat="1" x14ac:dyDescent="0.25">
      <c r="A150" s="25" t="s">
        <v>641</v>
      </c>
      <c r="B150" s="25" t="s">
        <v>308</v>
      </c>
      <c r="C150" s="25" t="s">
        <v>642</v>
      </c>
      <c r="D150" s="26">
        <v>44135</v>
      </c>
      <c r="E150" s="27">
        <v>44136</v>
      </c>
      <c r="F150" s="27">
        <v>44149</v>
      </c>
      <c r="H150" s="28" t="s">
        <v>193</v>
      </c>
      <c r="K150" s="28" t="s">
        <v>309</v>
      </c>
      <c r="L150" s="28">
        <v>30</v>
      </c>
      <c r="M150" s="29">
        <v>6.3320158457417933E-3</v>
      </c>
      <c r="N150" s="22"/>
      <c r="O150" s="22"/>
      <c r="P150" s="22"/>
      <c r="Q150" s="97"/>
      <c r="R150" s="98"/>
      <c r="S150" s="98"/>
      <c r="T150" s="98"/>
      <c r="U150" s="98"/>
      <c r="V150" s="98"/>
      <c r="W150" s="103"/>
    </row>
    <row r="151" spans="1:23" s="21" customFormat="1" x14ac:dyDescent="0.25">
      <c r="A151" s="25" t="s">
        <v>641</v>
      </c>
      <c r="B151" s="25" t="s">
        <v>308</v>
      </c>
      <c r="C151" s="25" t="s">
        <v>642</v>
      </c>
      <c r="D151" s="26">
        <v>44135</v>
      </c>
      <c r="E151" s="27">
        <v>44136</v>
      </c>
      <c r="F151" s="27">
        <v>44149</v>
      </c>
      <c r="H151" s="28" t="s">
        <v>193</v>
      </c>
      <c r="K151" s="28" t="s">
        <v>309</v>
      </c>
      <c r="L151" s="28">
        <v>30</v>
      </c>
      <c r="M151" s="29">
        <v>0.13246537669527453</v>
      </c>
      <c r="Q151" s="97"/>
      <c r="R151" s="98"/>
      <c r="S151" s="98"/>
      <c r="T151" s="98"/>
      <c r="U151" s="98"/>
      <c r="V151" s="98"/>
      <c r="W151" s="98"/>
    </row>
    <row r="152" spans="1:23" s="21" customFormat="1" x14ac:dyDescent="0.25">
      <c r="A152" s="25" t="s">
        <v>641</v>
      </c>
      <c r="B152" s="25" t="s">
        <v>308</v>
      </c>
      <c r="C152" s="25" t="s">
        <v>642</v>
      </c>
      <c r="D152" s="26">
        <v>44135</v>
      </c>
      <c r="E152" s="27">
        <v>44136</v>
      </c>
      <c r="F152" s="27">
        <v>44149</v>
      </c>
      <c r="H152" s="28" t="s">
        <v>193</v>
      </c>
      <c r="K152" s="28" t="s">
        <v>309</v>
      </c>
      <c r="L152" s="28">
        <v>30</v>
      </c>
      <c r="M152" s="29">
        <v>0.11051462770133558</v>
      </c>
      <c r="N152" s="22"/>
      <c r="O152" s="22"/>
      <c r="P152" s="22"/>
      <c r="Q152" s="97"/>
      <c r="R152" s="98"/>
      <c r="S152" s="98"/>
      <c r="T152" s="98"/>
      <c r="U152" s="98"/>
      <c r="V152" s="98"/>
      <c r="W152" s="98"/>
    </row>
    <row r="153" spans="1:23" s="21" customFormat="1" x14ac:dyDescent="0.25">
      <c r="A153" s="25" t="s">
        <v>641</v>
      </c>
      <c r="B153" s="25" t="s">
        <v>308</v>
      </c>
      <c r="C153" s="25" t="s">
        <v>642</v>
      </c>
      <c r="D153" s="26">
        <v>44135</v>
      </c>
      <c r="E153" s="27">
        <v>44136</v>
      </c>
      <c r="F153" s="27">
        <v>44149</v>
      </c>
      <c r="H153" s="28" t="s">
        <v>246</v>
      </c>
      <c r="K153" s="28" t="s">
        <v>309</v>
      </c>
      <c r="L153" s="28">
        <v>25</v>
      </c>
      <c r="M153" s="29">
        <v>6.3320158457417933E-3</v>
      </c>
      <c r="N153" s="22"/>
      <c r="O153" s="22"/>
      <c r="P153" s="22"/>
      <c r="Q153" s="97"/>
      <c r="R153" s="98"/>
      <c r="S153" s="98"/>
      <c r="T153" s="98"/>
      <c r="U153" s="98"/>
      <c r="V153" s="98"/>
      <c r="W153" s="98"/>
    </row>
    <row r="154" spans="1:23" s="21" customFormat="1" x14ac:dyDescent="0.25">
      <c r="A154" s="25" t="s">
        <v>641</v>
      </c>
      <c r="B154" s="25" t="s">
        <v>308</v>
      </c>
      <c r="C154" s="25" t="s">
        <v>642</v>
      </c>
      <c r="D154" s="26">
        <v>44135</v>
      </c>
      <c r="E154" s="27">
        <v>44136</v>
      </c>
      <c r="F154" s="27">
        <v>44149</v>
      </c>
      <c r="H154" s="28" t="s">
        <v>246</v>
      </c>
      <c r="K154" s="28" t="s">
        <v>309</v>
      </c>
      <c r="L154" s="28">
        <v>25</v>
      </c>
      <c r="M154" s="29">
        <v>0.13246537669527453</v>
      </c>
      <c r="N154" s="22"/>
      <c r="O154" s="22"/>
      <c r="P154" s="22"/>
      <c r="Q154" s="97" t="s">
        <v>691</v>
      </c>
      <c r="R154" s="98"/>
      <c r="S154" s="98"/>
      <c r="T154" s="98"/>
      <c r="U154" s="98"/>
      <c r="V154" s="98"/>
      <c r="W154" s="98"/>
    </row>
    <row r="155" spans="1:23" s="21" customFormat="1" x14ac:dyDescent="0.25">
      <c r="A155" s="25" t="s">
        <v>641</v>
      </c>
      <c r="B155" s="25" t="s">
        <v>308</v>
      </c>
      <c r="C155" s="25" t="s">
        <v>642</v>
      </c>
      <c r="D155" s="26">
        <v>44135</v>
      </c>
      <c r="E155" s="27">
        <v>44136</v>
      </c>
      <c r="F155" s="27">
        <v>44149</v>
      </c>
      <c r="H155" s="28" t="s">
        <v>246</v>
      </c>
      <c r="K155" s="28" t="s">
        <v>309</v>
      </c>
      <c r="L155" s="28">
        <v>25</v>
      </c>
      <c r="M155" s="29">
        <v>0.11051462770133558</v>
      </c>
      <c r="Q155" s="97"/>
      <c r="R155" s="98"/>
      <c r="S155" s="98"/>
      <c r="T155" s="98"/>
      <c r="U155" s="98"/>
      <c r="V155" s="98"/>
      <c r="W155" s="98"/>
    </row>
    <row r="156" spans="1:23" s="21" customFormat="1" x14ac:dyDescent="0.25">
      <c r="A156" s="25" t="s">
        <v>641</v>
      </c>
      <c r="B156" s="25" t="s">
        <v>308</v>
      </c>
      <c r="C156" s="25" t="s">
        <v>642</v>
      </c>
      <c r="D156" s="26">
        <v>44135</v>
      </c>
      <c r="E156" s="27">
        <v>44136</v>
      </c>
      <c r="F156" s="27">
        <v>44149</v>
      </c>
      <c r="G156" s="20"/>
      <c r="H156" s="28" t="s">
        <v>247</v>
      </c>
      <c r="K156" s="28" t="s">
        <v>309</v>
      </c>
      <c r="L156" s="28">
        <v>50</v>
      </c>
      <c r="M156" s="29">
        <v>6.3320158457417933E-3</v>
      </c>
      <c r="N156" s="22"/>
      <c r="O156" s="22"/>
      <c r="P156" s="22"/>
      <c r="Q156" s="97"/>
      <c r="R156" s="98"/>
      <c r="S156" s="98"/>
      <c r="T156" s="98"/>
      <c r="U156" s="98"/>
      <c r="V156" s="98"/>
      <c r="W156" s="98"/>
    </row>
    <row r="157" spans="1:23" s="21" customFormat="1" x14ac:dyDescent="0.25">
      <c r="A157" s="25" t="s">
        <v>641</v>
      </c>
      <c r="B157" s="25" t="s">
        <v>308</v>
      </c>
      <c r="C157" s="25" t="s">
        <v>642</v>
      </c>
      <c r="D157" s="26">
        <v>44135</v>
      </c>
      <c r="E157" s="27">
        <v>44136</v>
      </c>
      <c r="F157" s="27">
        <v>44149</v>
      </c>
      <c r="H157" s="28" t="s">
        <v>247</v>
      </c>
      <c r="K157" s="28" t="s">
        <v>309</v>
      </c>
      <c r="L157" s="28">
        <v>50</v>
      </c>
      <c r="M157" s="29">
        <v>0.13246537669527453</v>
      </c>
      <c r="N157" s="22"/>
      <c r="O157" s="22"/>
      <c r="P157" s="22"/>
      <c r="Q157" s="97"/>
      <c r="R157" s="98"/>
      <c r="S157" s="98"/>
      <c r="T157" s="98"/>
      <c r="U157" s="98"/>
      <c r="V157" s="98"/>
      <c r="W157" s="98"/>
    </row>
    <row r="158" spans="1:23" s="21" customFormat="1" x14ac:dyDescent="0.25">
      <c r="A158" s="25" t="s">
        <v>641</v>
      </c>
      <c r="B158" s="25" t="s">
        <v>308</v>
      </c>
      <c r="C158" s="25" t="s">
        <v>642</v>
      </c>
      <c r="D158" s="26">
        <v>44135</v>
      </c>
      <c r="E158" s="27">
        <v>44136</v>
      </c>
      <c r="F158" s="27">
        <v>44149</v>
      </c>
      <c r="H158" s="28" t="s">
        <v>247</v>
      </c>
      <c r="K158" s="28" t="s">
        <v>309</v>
      </c>
      <c r="L158" s="28">
        <v>150</v>
      </c>
      <c r="M158" s="29">
        <v>0.11051462770133558</v>
      </c>
      <c r="Q158" s="97"/>
      <c r="R158" s="98"/>
      <c r="S158" s="98"/>
      <c r="T158" s="98"/>
      <c r="U158" s="98"/>
      <c r="V158" s="98"/>
      <c r="W158" s="98"/>
    </row>
    <row r="159" spans="1:23" s="21" customFormat="1" x14ac:dyDescent="0.25">
      <c r="A159" s="25" t="s">
        <v>641</v>
      </c>
      <c r="B159" s="25" t="s">
        <v>308</v>
      </c>
      <c r="C159" s="25" t="s">
        <v>642</v>
      </c>
      <c r="D159" s="26">
        <v>44135</v>
      </c>
      <c r="E159" s="27">
        <v>44136</v>
      </c>
      <c r="F159" s="27">
        <v>44149</v>
      </c>
      <c r="H159" s="28" t="s">
        <v>82</v>
      </c>
      <c r="K159" s="28" t="s">
        <v>311</v>
      </c>
      <c r="L159" s="28">
        <v>50</v>
      </c>
      <c r="M159" s="29">
        <v>6.3320158457417933E-3</v>
      </c>
      <c r="N159" s="22"/>
      <c r="O159" s="22"/>
      <c r="P159" s="22"/>
      <c r="Q159" s="97"/>
      <c r="R159" s="98"/>
      <c r="S159" s="98"/>
      <c r="T159" s="98"/>
      <c r="U159" s="98"/>
      <c r="V159" s="98"/>
      <c r="W159" s="98"/>
    </row>
    <row r="160" spans="1:23" s="21" customFormat="1" x14ac:dyDescent="0.25">
      <c r="A160" s="25" t="s">
        <v>641</v>
      </c>
      <c r="B160" s="25" t="s">
        <v>308</v>
      </c>
      <c r="C160" s="25" t="s">
        <v>642</v>
      </c>
      <c r="D160" s="26">
        <v>44135</v>
      </c>
      <c r="E160" s="27">
        <v>44136</v>
      </c>
      <c r="F160" s="27">
        <v>44149</v>
      </c>
      <c r="H160" s="28" t="s">
        <v>82</v>
      </c>
      <c r="K160" s="28" t="s">
        <v>311</v>
      </c>
      <c r="L160" s="28">
        <v>50</v>
      </c>
      <c r="M160" s="29">
        <v>0.13246537669527453</v>
      </c>
      <c r="N160" s="22"/>
      <c r="O160" s="22"/>
      <c r="P160" s="22"/>
      <c r="Q160" s="97"/>
      <c r="R160" s="98"/>
      <c r="S160" s="98"/>
      <c r="T160" s="98"/>
      <c r="U160" s="98"/>
      <c r="V160" s="98"/>
      <c r="W160" s="98"/>
    </row>
    <row r="161" spans="1:23" s="21" customFormat="1" x14ac:dyDescent="0.25">
      <c r="A161" s="25" t="s">
        <v>641</v>
      </c>
      <c r="B161" s="25" t="s">
        <v>308</v>
      </c>
      <c r="C161" s="25" t="s">
        <v>642</v>
      </c>
      <c r="D161" s="26">
        <v>44135</v>
      </c>
      <c r="E161" s="27">
        <v>44136</v>
      </c>
      <c r="F161" s="27">
        <v>44149</v>
      </c>
      <c r="H161" s="28" t="s">
        <v>82</v>
      </c>
      <c r="K161" s="28" t="s">
        <v>311</v>
      </c>
      <c r="L161" s="28">
        <v>50</v>
      </c>
      <c r="M161" s="29">
        <v>0.11051462770133558</v>
      </c>
      <c r="N161" s="22"/>
      <c r="O161" s="22"/>
      <c r="P161" s="22"/>
      <c r="Q161" s="97"/>
      <c r="R161" s="98"/>
      <c r="S161" s="98"/>
      <c r="T161" s="98"/>
      <c r="U161" s="98"/>
      <c r="V161" s="98"/>
      <c r="W161" s="98"/>
    </row>
    <row r="162" spans="1:23" s="21" customFormat="1" x14ac:dyDescent="0.25">
      <c r="A162" s="25" t="s">
        <v>641</v>
      </c>
      <c r="B162" s="25" t="s">
        <v>308</v>
      </c>
      <c r="C162" s="25" t="s">
        <v>642</v>
      </c>
      <c r="D162" s="26">
        <v>44135</v>
      </c>
      <c r="E162" s="27">
        <v>44136</v>
      </c>
      <c r="F162" s="27">
        <v>44149</v>
      </c>
      <c r="H162" s="28" t="s">
        <v>54</v>
      </c>
      <c r="K162" s="28" t="s">
        <v>311</v>
      </c>
      <c r="L162" s="28">
        <v>50</v>
      </c>
      <c r="M162" s="29">
        <v>6.3320158457417933E-3</v>
      </c>
      <c r="N162" s="22"/>
      <c r="O162" s="22"/>
      <c r="P162" s="22"/>
      <c r="Q162" s="97"/>
      <c r="R162" s="98"/>
      <c r="S162" s="98"/>
      <c r="T162" s="98"/>
      <c r="U162" s="98"/>
      <c r="V162" s="98"/>
      <c r="W162" s="98"/>
    </row>
    <row r="163" spans="1:23" s="21" customFormat="1" x14ac:dyDescent="0.25">
      <c r="A163" s="25" t="s">
        <v>641</v>
      </c>
      <c r="B163" s="25" t="s">
        <v>308</v>
      </c>
      <c r="C163" s="25" t="s">
        <v>642</v>
      </c>
      <c r="D163" s="26">
        <v>44135</v>
      </c>
      <c r="E163" s="27">
        <v>44136</v>
      </c>
      <c r="F163" s="27">
        <v>44149</v>
      </c>
      <c r="H163" s="28" t="s">
        <v>54</v>
      </c>
      <c r="K163" s="28" t="s">
        <v>311</v>
      </c>
      <c r="L163" s="28">
        <v>50</v>
      </c>
      <c r="M163" s="29">
        <v>0.13246537669527453</v>
      </c>
      <c r="N163" s="22"/>
      <c r="O163" s="22"/>
      <c r="P163" s="22"/>
      <c r="Q163" s="97"/>
      <c r="R163" s="98"/>
      <c r="S163" s="98"/>
      <c r="T163" s="98"/>
      <c r="U163" s="98"/>
      <c r="V163" s="98"/>
      <c r="W163" s="98"/>
    </row>
    <row r="164" spans="1:23" s="21" customFormat="1" x14ac:dyDescent="0.25">
      <c r="A164" s="25" t="s">
        <v>641</v>
      </c>
      <c r="B164" s="25" t="s">
        <v>308</v>
      </c>
      <c r="C164" s="25" t="s">
        <v>642</v>
      </c>
      <c r="D164" s="26">
        <v>44135</v>
      </c>
      <c r="E164" s="27">
        <v>44136</v>
      </c>
      <c r="F164" s="27">
        <v>44149</v>
      </c>
      <c r="H164" s="28" t="s">
        <v>54</v>
      </c>
      <c r="K164" s="28" t="s">
        <v>311</v>
      </c>
      <c r="L164" s="28">
        <v>50</v>
      </c>
      <c r="M164" s="29">
        <v>0.11051462770133558</v>
      </c>
      <c r="N164" s="22"/>
      <c r="O164" s="22"/>
      <c r="P164" s="22"/>
      <c r="Q164" s="97"/>
      <c r="R164" s="98"/>
      <c r="S164" s="98"/>
      <c r="T164" s="98"/>
      <c r="U164" s="98"/>
      <c r="V164" s="98"/>
      <c r="W164" s="98"/>
    </row>
    <row r="165" spans="1:23" s="21" customFormat="1" x14ac:dyDescent="0.25">
      <c r="A165" s="25" t="s">
        <v>641</v>
      </c>
      <c r="B165" s="25" t="s">
        <v>308</v>
      </c>
      <c r="C165" s="25" t="s">
        <v>642</v>
      </c>
      <c r="D165" s="26">
        <v>44135</v>
      </c>
      <c r="E165" s="27">
        <v>44136</v>
      </c>
      <c r="F165" s="27">
        <v>44149</v>
      </c>
      <c r="H165" s="28" t="s">
        <v>702</v>
      </c>
      <c r="K165" s="28" t="s">
        <v>311</v>
      </c>
      <c r="L165" s="28">
        <v>50</v>
      </c>
      <c r="M165" s="29">
        <v>0.11051462770133558</v>
      </c>
      <c r="N165" s="22"/>
      <c r="O165" s="22"/>
      <c r="P165" s="22"/>
      <c r="Q165" s="97"/>
      <c r="R165" s="98"/>
      <c r="S165" s="98"/>
      <c r="T165" s="98"/>
      <c r="U165" s="98"/>
      <c r="V165" s="98"/>
      <c r="W165" s="98"/>
    </row>
    <row r="166" spans="1:23" s="21" customFormat="1" x14ac:dyDescent="0.25">
      <c r="A166" s="25" t="s">
        <v>641</v>
      </c>
      <c r="B166" s="25" t="s">
        <v>308</v>
      </c>
      <c r="C166" s="25" t="s">
        <v>642</v>
      </c>
      <c r="D166" s="26">
        <v>44135</v>
      </c>
      <c r="E166" s="27">
        <v>44136</v>
      </c>
      <c r="F166" s="27">
        <v>44149</v>
      </c>
      <c r="H166" s="28" t="s">
        <v>137</v>
      </c>
      <c r="K166" s="28" t="s">
        <v>311</v>
      </c>
      <c r="L166" s="28">
        <v>50</v>
      </c>
      <c r="M166" s="29">
        <v>6.3320158457417933E-3</v>
      </c>
      <c r="N166" s="22"/>
      <c r="O166" s="22"/>
      <c r="P166" s="22"/>
      <c r="Q166" s="97"/>
      <c r="R166" s="98"/>
      <c r="S166" s="98"/>
      <c r="T166" s="98"/>
      <c r="U166" s="98"/>
      <c r="V166" s="98"/>
      <c r="W166" s="98"/>
    </row>
    <row r="167" spans="1:23" s="21" customFormat="1" x14ac:dyDescent="0.25">
      <c r="A167" s="25" t="s">
        <v>641</v>
      </c>
      <c r="B167" s="25" t="s">
        <v>308</v>
      </c>
      <c r="C167" s="25" t="s">
        <v>642</v>
      </c>
      <c r="D167" s="26">
        <v>44135</v>
      </c>
      <c r="E167" s="27">
        <v>44136</v>
      </c>
      <c r="F167" s="27">
        <v>44149</v>
      </c>
      <c r="H167" s="28" t="s">
        <v>137</v>
      </c>
      <c r="K167" s="28" t="s">
        <v>311</v>
      </c>
      <c r="L167" s="28">
        <v>50</v>
      </c>
      <c r="M167" s="29">
        <v>0.13246537669527453</v>
      </c>
      <c r="N167" s="22"/>
      <c r="O167" s="22"/>
      <c r="P167" s="22"/>
      <c r="Q167" s="97"/>
      <c r="R167" s="98"/>
      <c r="S167" s="98"/>
      <c r="T167" s="98"/>
      <c r="U167" s="98"/>
      <c r="V167" s="98"/>
      <c r="W167" s="98"/>
    </row>
    <row r="168" spans="1:23" s="21" customFormat="1" x14ac:dyDescent="0.25">
      <c r="A168" s="25" t="s">
        <v>641</v>
      </c>
      <c r="B168" s="25" t="s">
        <v>308</v>
      </c>
      <c r="C168" s="25" t="s">
        <v>642</v>
      </c>
      <c r="D168" s="26">
        <v>44135</v>
      </c>
      <c r="E168" s="27">
        <v>44136</v>
      </c>
      <c r="F168" s="27">
        <v>44149</v>
      </c>
      <c r="H168" s="28" t="s">
        <v>137</v>
      </c>
      <c r="K168" s="28" t="s">
        <v>311</v>
      </c>
      <c r="L168" s="28">
        <v>50</v>
      </c>
      <c r="M168" s="29">
        <v>0.11051462770133558</v>
      </c>
      <c r="N168" s="22"/>
      <c r="O168" s="22"/>
      <c r="P168" s="22"/>
      <c r="Q168" s="97"/>
      <c r="R168" s="98"/>
      <c r="S168" s="98"/>
      <c r="T168" s="98"/>
      <c r="U168" s="98"/>
      <c r="V168" s="98"/>
      <c r="W168" s="98"/>
    </row>
    <row r="169" spans="1:23" s="21" customFormat="1" x14ac:dyDescent="0.25">
      <c r="A169" s="25" t="s">
        <v>641</v>
      </c>
      <c r="B169" s="25" t="s">
        <v>308</v>
      </c>
      <c r="C169" s="25" t="s">
        <v>642</v>
      </c>
      <c r="D169" s="26">
        <v>44135</v>
      </c>
      <c r="E169" s="27">
        <v>44136</v>
      </c>
      <c r="F169" s="27">
        <v>44149</v>
      </c>
      <c r="H169" s="28" t="s">
        <v>94</v>
      </c>
      <c r="M169" s="29">
        <v>6.3320158457417933E-3</v>
      </c>
      <c r="N169" s="22"/>
      <c r="O169" s="22"/>
      <c r="P169" s="22"/>
      <c r="Q169" s="97"/>
      <c r="R169" s="98"/>
      <c r="S169" s="98"/>
      <c r="T169" s="98"/>
      <c r="U169" s="98"/>
      <c r="V169" s="98"/>
      <c r="W169" s="98"/>
    </row>
    <row r="170" spans="1:23" s="21" customFormat="1" x14ac:dyDescent="0.25">
      <c r="A170" s="25" t="s">
        <v>641</v>
      </c>
      <c r="B170" s="25" t="s">
        <v>308</v>
      </c>
      <c r="C170" s="25" t="s">
        <v>642</v>
      </c>
      <c r="D170" s="26">
        <v>44135</v>
      </c>
      <c r="E170" s="27">
        <v>44136</v>
      </c>
      <c r="F170" s="27">
        <v>44149</v>
      </c>
      <c r="H170" s="28" t="s">
        <v>94</v>
      </c>
      <c r="M170" s="29">
        <v>0.13246537669527453</v>
      </c>
      <c r="N170" s="22"/>
      <c r="O170" s="22"/>
      <c r="P170" s="22"/>
      <c r="Q170" s="22"/>
    </row>
    <row r="171" spans="1:23" s="21" customFormat="1" x14ac:dyDescent="0.25">
      <c r="A171" s="25" t="s">
        <v>641</v>
      </c>
      <c r="B171" s="25" t="s">
        <v>308</v>
      </c>
      <c r="C171" s="25" t="s">
        <v>642</v>
      </c>
      <c r="D171" s="26">
        <v>44135</v>
      </c>
      <c r="E171" s="27">
        <v>44136</v>
      </c>
      <c r="F171" s="27">
        <v>44149</v>
      </c>
      <c r="H171" s="28" t="s">
        <v>97</v>
      </c>
      <c r="K171" s="28" t="s">
        <v>639</v>
      </c>
      <c r="L171" s="34">
        <v>4.1666666666666664E-2</v>
      </c>
      <c r="M171" s="29">
        <v>6.3320158457417933E-3</v>
      </c>
      <c r="N171" s="22"/>
      <c r="O171" s="22"/>
      <c r="P171" s="22"/>
      <c r="Q171" s="22"/>
    </row>
    <row r="172" spans="1:23" s="21" customFormat="1" x14ac:dyDescent="0.25">
      <c r="A172" s="25" t="s">
        <v>641</v>
      </c>
      <c r="B172" s="25" t="s">
        <v>308</v>
      </c>
      <c r="C172" s="25" t="s">
        <v>642</v>
      </c>
      <c r="D172" s="26">
        <v>44135</v>
      </c>
      <c r="E172" s="27">
        <v>44136</v>
      </c>
      <c r="F172" s="27">
        <v>44149</v>
      </c>
      <c r="H172" s="28" t="s">
        <v>97</v>
      </c>
      <c r="K172" s="28" t="s">
        <v>639</v>
      </c>
      <c r="L172" s="34">
        <v>4.1666666666666664E-2</v>
      </c>
      <c r="M172" s="29">
        <v>0.13246537669527453</v>
      </c>
      <c r="Q172" s="22"/>
    </row>
    <row r="173" spans="1:23" s="21" customFormat="1" x14ac:dyDescent="0.25">
      <c r="A173" s="25" t="s">
        <v>641</v>
      </c>
      <c r="B173" s="25" t="s">
        <v>308</v>
      </c>
      <c r="C173" s="25" t="s">
        <v>642</v>
      </c>
      <c r="D173" s="26">
        <v>44135</v>
      </c>
      <c r="E173" s="27">
        <v>44136</v>
      </c>
      <c r="F173" s="27">
        <v>44149</v>
      </c>
      <c r="H173" s="28" t="s">
        <v>99</v>
      </c>
      <c r="K173" s="28" t="s">
        <v>311</v>
      </c>
      <c r="L173" s="28">
        <v>50</v>
      </c>
      <c r="M173" s="29">
        <v>6.3320158457417933E-3</v>
      </c>
      <c r="N173" s="22"/>
      <c r="O173" s="22"/>
      <c r="Q173" s="22"/>
    </row>
    <row r="174" spans="1:23" s="21" customFormat="1" x14ac:dyDescent="0.25">
      <c r="A174" s="25" t="s">
        <v>641</v>
      </c>
      <c r="B174" s="25" t="s">
        <v>308</v>
      </c>
      <c r="C174" s="25" t="s">
        <v>642</v>
      </c>
      <c r="D174" s="26">
        <v>44135</v>
      </c>
      <c r="E174" s="27">
        <v>44136</v>
      </c>
      <c r="F174" s="27">
        <v>44149</v>
      </c>
      <c r="H174" s="28" t="s">
        <v>99</v>
      </c>
      <c r="K174" s="28" t="s">
        <v>311</v>
      </c>
      <c r="L174" s="28">
        <v>50</v>
      </c>
      <c r="M174" s="29">
        <v>0.13246537669527453</v>
      </c>
      <c r="N174" s="22"/>
      <c r="O174" s="22"/>
      <c r="P174" s="22"/>
      <c r="Q174" s="22"/>
    </row>
    <row r="175" spans="1:23" s="21" customFormat="1" x14ac:dyDescent="0.25">
      <c r="A175" s="25" t="s">
        <v>641</v>
      </c>
      <c r="B175" s="25" t="s">
        <v>308</v>
      </c>
      <c r="C175" s="25" t="s">
        <v>642</v>
      </c>
      <c r="D175" s="26">
        <v>44135</v>
      </c>
      <c r="E175" s="27">
        <v>44136</v>
      </c>
      <c r="F175" s="27">
        <v>44149</v>
      </c>
      <c r="H175" s="28" t="s">
        <v>99</v>
      </c>
      <c r="K175" s="28" t="s">
        <v>311</v>
      </c>
      <c r="L175" s="28">
        <v>50</v>
      </c>
      <c r="M175" s="29">
        <v>0.11051462770133558</v>
      </c>
      <c r="N175" s="22"/>
      <c r="O175" s="22"/>
      <c r="P175" s="22"/>
      <c r="Q175" s="22"/>
    </row>
    <row r="176" spans="1:23" s="21" customFormat="1" x14ac:dyDescent="0.25">
      <c r="A176" s="25" t="s">
        <v>641</v>
      </c>
      <c r="B176" s="25" t="s">
        <v>308</v>
      </c>
      <c r="C176" s="25" t="s">
        <v>642</v>
      </c>
      <c r="D176" s="26">
        <v>44135</v>
      </c>
      <c r="E176" s="27">
        <v>44136</v>
      </c>
      <c r="F176" s="27">
        <v>44149</v>
      </c>
      <c r="H176" s="28" t="s">
        <v>101</v>
      </c>
      <c r="K176" s="28" t="s">
        <v>311</v>
      </c>
      <c r="L176" s="28">
        <v>50</v>
      </c>
      <c r="M176" s="29">
        <v>6.3320158457417933E-3</v>
      </c>
      <c r="N176" s="22"/>
      <c r="O176" s="22"/>
      <c r="P176" s="22"/>
      <c r="Q176" s="22"/>
    </row>
    <row r="177" spans="1:17" s="21" customFormat="1" x14ac:dyDescent="0.25">
      <c r="A177" s="25" t="s">
        <v>641</v>
      </c>
      <c r="B177" s="25" t="s">
        <v>308</v>
      </c>
      <c r="C177" s="25" t="s">
        <v>642</v>
      </c>
      <c r="D177" s="26">
        <v>44135</v>
      </c>
      <c r="E177" s="27">
        <v>44136</v>
      </c>
      <c r="F177" s="27">
        <v>44149</v>
      </c>
      <c r="H177" s="28" t="s">
        <v>101</v>
      </c>
      <c r="K177" s="28" t="s">
        <v>311</v>
      </c>
      <c r="L177" s="28">
        <v>50</v>
      </c>
      <c r="M177" s="29">
        <v>0.13246537669527453</v>
      </c>
      <c r="N177" s="22"/>
      <c r="O177" s="22"/>
      <c r="P177" s="22"/>
      <c r="Q177" s="22"/>
    </row>
    <row r="178" spans="1:17" s="21" customFormat="1" x14ac:dyDescent="0.25">
      <c r="A178" s="25" t="s">
        <v>641</v>
      </c>
      <c r="B178" s="25" t="s">
        <v>308</v>
      </c>
      <c r="C178" s="25" t="s">
        <v>642</v>
      </c>
      <c r="D178" s="26">
        <v>44135</v>
      </c>
      <c r="E178" s="27">
        <v>44136</v>
      </c>
      <c r="F178" s="27">
        <v>44149</v>
      </c>
      <c r="H178" s="28" t="s">
        <v>105</v>
      </c>
      <c r="K178" s="28" t="s">
        <v>309</v>
      </c>
      <c r="L178" s="28">
        <v>5</v>
      </c>
      <c r="M178" s="29">
        <v>6.3320158457417933E-3</v>
      </c>
      <c r="N178" s="22"/>
      <c r="O178" s="22"/>
      <c r="Q178" s="22"/>
    </row>
    <row r="179" spans="1:17" s="21" customFormat="1" x14ac:dyDescent="0.25">
      <c r="A179" s="25" t="s">
        <v>641</v>
      </c>
      <c r="B179" s="25" t="s">
        <v>308</v>
      </c>
      <c r="C179" s="25" t="s">
        <v>642</v>
      </c>
      <c r="D179" s="26">
        <v>44135</v>
      </c>
      <c r="E179" s="27">
        <v>44136</v>
      </c>
      <c r="F179" s="27">
        <v>44149</v>
      </c>
      <c r="H179" s="28" t="s">
        <v>105</v>
      </c>
      <c r="K179" s="28" t="s">
        <v>309</v>
      </c>
      <c r="L179" s="28">
        <v>5</v>
      </c>
      <c r="M179" s="29">
        <v>0.13246537669527453</v>
      </c>
      <c r="N179" s="22"/>
      <c r="O179" s="22"/>
      <c r="P179" s="22"/>
      <c r="Q179" s="22"/>
    </row>
    <row r="180" spans="1:17" s="21" customFormat="1" x14ac:dyDescent="0.25">
      <c r="A180" s="25" t="s">
        <v>641</v>
      </c>
      <c r="B180" s="25" t="s">
        <v>308</v>
      </c>
      <c r="C180" s="25" t="s">
        <v>642</v>
      </c>
      <c r="D180" s="26">
        <v>44135</v>
      </c>
      <c r="E180" s="27">
        <v>44136</v>
      </c>
      <c r="F180" s="27">
        <v>44149</v>
      </c>
      <c r="H180" s="28" t="s">
        <v>235</v>
      </c>
      <c r="K180" s="28" t="s">
        <v>309</v>
      </c>
      <c r="L180" s="28">
        <v>0</v>
      </c>
      <c r="M180" s="29">
        <v>0.11051462770133558</v>
      </c>
      <c r="Q180" s="22"/>
    </row>
    <row r="181" spans="1:17" s="21" customFormat="1" x14ac:dyDescent="0.25">
      <c r="A181" s="25" t="s">
        <v>641</v>
      </c>
      <c r="B181" s="25" t="s">
        <v>308</v>
      </c>
      <c r="C181" s="25" t="s">
        <v>642</v>
      </c>
      <c r="D181" s="26">
        <v>44135</v>
      </c>
      <c r="E181" s="27">
        <v>44136</v>
      </c>
      <c r="F181" s="27">
        <v>44149</v>
      </c>
      <c r="H181" s="28" t="s">
        <v>64</v>
      </c>
      <c r="K181" s="28" t="s">
        <v>309</v>
      </c>
      <c r="L181" s="28">
        <v>75</v>
      </c>
      <c r="M181" s="29">
        <v>6.3320158457417933E-3</v>
      </c>
      <c r="N181" s="22"/>
      <c r="O181" s="22"/>
      <c r="P181" s="22"/>
      <c r="Q181" s="22"/>
    </row>
    <row r="182" spans="1:17" s="21" customFormat="1" x14ac:dyDescent="0.25">
      <c r="A182" s="25" t="s">
        <v>641</v>
      </c>
      <c r="B182" s="25" t="s">
        <v>308</v>
      </c>
      <c r="C182" s="25" t="s">
        <v>642</v>
      </c>
      <c r="D182" s="26">
        <v>44135</v>
      </c>
      <c r="E182" s="27">
        <v>44136</v>
      </c>
      <c r="F182" s="27">
        <v>44149</v>
      </c>
      <c r="H182" s="28" t="s">
        <v>64</v>
      </c>
      <c r="K182" s="28" t="s">
        <v>309</v>
      </c>
      <c r="L182" s="28">
        <v>75</v>
      </c>
      <c r="M182" s="29">
        <v>0.13246537669527453</v>
      </c>
      <c r="N182" s="22"/>
      <c r="O182" s="22"/>
      <c r="P182" s="22"/>
      <c r="Q182" s="22"/>
    </row>
    <row r="183" spans="1:17" s="21" customFormat="1" x14ac:dyDescent="0.25">
      <c r="A183" s="25" t="s">
        <v>641</v>
      </c>
      <c r="B183" s="25" t="s">
        <v>308</v>
      </c>
      <c r="C183" s="25" t="s">
        <v>642</v>
      </c>
      <c r="D183" s="26">
        <v>44135</v>
      </c>
      <c r="E183" s="27">
        <v>44136</v>
      </c>
      <c r="F183" s="27">
        <v>44149</v>
      </c>
      <c r="H183" s="28" t="s">
        <v>64</v>
      </c>
      <c r="K183" s="28" t="s">
        <v>309</v>
      </c>
      <c r="L183" s="28">
        <v>75</v>
      </c>
      <c r="M183" s="29">
        <v>0.11051462770133558</v>
      </c>
      <c r="N183" s="22"/>
      <c r="O183" s="22"/>
      <c r="P183" s="22"/>
      <c r="Q183" s="22"/>
    </row>
    <row r="184" spans="1:17" s="21" customFormat="1" x14ac:dyDescent="0.25">
      <c r="A184" s="25" t="s">
        <v>641</v>
      </c>
      <c r="B184" s="25" t="s">
        <v>308</v>
      </c>
      <c r="C184" s="25" t="s">
        <v>642</v>
      </c>
      <c r="D184" s="26">
        <v>44135</v>
      </c>
      <c r="E184" s="27">
        <v>44136</v>
      </c>
      <c r="F184" s="27">
        <v>44149</v>
      </c>
      <c r="H184" s="28" t="s">
        <v>259</v>
      </c>
      <c r="K184" s="28" t="s">
        <v>309</v>
      </c>
      <c r="L184" s="28">
        <v>30</v>
      </c>
      <c r="M184" s="29">
        <v>6.3320158457417933E-3</v>
      </c>
      <c r="N184" s="22"/>
      <c r="O184" s="22"/>
      <c r="P184" s="22"/>
      <c r="Q184" s="22"/>
    </row>
    <row r="185" spans="1:17" s="21" customFormat="1" x14ac:dyDescent="0.25">
      <c r="A185" s="25" t="s">
        <v>641</v>
      </c>
      <c r="B185" s="25" t="s">
        <v>308</v>
      </c>
      <c r="C185" s="25" t="s">
        <v>642</v>
      </c>
      <c r="D185" s="26">
        <v>44135</v>
      </c>
      <c r="E185" s="27">
        <v>44136</v>
      </c>
      <c r="F185" s="27">
        <v>44149</v>
      </c>
      <c r="H185" s="28" t="s">
        <v>259</v>
      </c>
      <c r="K185" s="28" t="s">
        <v>309</v>
      </c>
      <c r="L185" s="28">
        <v>30</v>
      </c>
      <c r="M185" s="29">
        <v>0.13246537669527453</v>
      </c>
      <c r="N185" s="22"/>
      <c r="O185" s="22"/>
      <c r="P185" s="22"/>
      <c r="Q185" s="22"/>
    </row>
    <row r="186" spans="1:17" s="21" customFormat="1" x14ac:dyDescent="0.25">
      <c r="A186" s="25" t="s">
        <v>641</v>
      </c>
      <c r="B186" s="25" t="s">
        <v>308</v>
      </c>
      <c r="C186" s="25" t="s">
        <v>642</v>
      </c>
      <c r="D186" s="26">
        <v>44135</v>
      </c>
      <c r="E186" s="27">
        <v>44136</v>
      </c>
      <c r="F186" s="27">
        <v>44149</v>
      </c>
      <c r="H186" s="28" t="s">
        <v>259</v>
      </c>
      <c r="K186" s="28" t="s">
        <v>309</v>
      </c>
      <c r="L186" s="28">
        <v>30</v>
      </c>
      <c r="M186" s="29">
        <v>0.11051462770133558</v>
      </c>
      <c r="N186" s="22"/>
      <c r="O186" s="22"/>
      <c r="P186" s="22"/>
      <c r="Q186" s="22"/>
    </row>
    <row r="187" spans="1:17" s="21" customFormat="1" x14ac:dyDescent="0.25">
      <c r="A187" s="25" t="s">
        <v>641</v>
      </c>
      <c r="B187" s="25" t="s">
        <v>308</v>
      </c>
      <c r="C187" s="25" t="s">
        <v>642</v>
      </c>
      <c r="D187" s="26">
        <v>44135</v>
      </c>
      <c r="E187" s="27">
        <v>44136</v>
      </c>
      <c r="F187" s="27">
        <v>44149</v>
      </c>
      <c r="H187" s="28" t="s">
        <v>315</v>
      </c>
      <c r="K187" s="28" t="s">
        <v>311</v>
      </c>
      <c r="L187" s="28">
        <v>50</v>
      </c>
      <c r="M187" s="29">
        <v>6.3320158457417933E-3</v>
      </c>
      <c r="N187" s="22"/>
      <c r="O187" s="22"/>
      <c r="P187" s="22"/>
      <c r="Q187" s="22"/>
    </row>
    <row r="188" spans="1:17" s="21" customFormat="1" x14ac:dyDescent="0.25">
      <c r="A188" s="25" t="s">
        <v>641</v>
      </c>
      <c r="B188" s="25" t="s">
        <v>308</v>
      </c>
      <c r="C188" s="25" t="s">
        <v>642</v>
      </c>
      <c r="D188" s="26">
        <v>44135</v>
      </c>
      <c r="E188" s="27">
        <v>44136</v>
      </c>
      <c r="F188" s="27">
        <v>44149</v>
      </c>
      <c r="H188" s="28" t="s">
        <v>315</v>
      </c>
      <c r="K188" s="28" t="s">
        <v>311</v>
      </c>
      <c r="L188" s="28">
        <v>50</v>
      </c>
      <c r="M188" s="29">
        <v>0.13246537669527453</v>
      </c>
      <c r="N188" s="22"/>
      <c r="O188" s="22"/>
      <c r="P188" s="22"/>
      <c r="Q188" s="22"/>
    </row>
    <row r="189" spans="1:17" s="21" customFormat="1" x14ac:dyDescent="0.25">
      <c r="A189" s="25" t="s">
        <v>641</v>
      </c>
      <c r="B189" s="25" t="s">
        <v>308</v>
      </c>
      <c r="C189" s="25" t="s">
        <v>642</v>
      </c>
      <c r="D189" s="26">
        <v>44135</v>
      </c>
      <c r="E189" s="27">
        <v>44136</v>
      </c>
      <c r="F189" s="27">
        <v>44149</v>
      </c>
      <c r="H189" s="28" t="s">
        <v>315</v>
      </c>
      <c r="K189" s="28" t="s">
        <v>311</v>
      </c>
      <c r="L189" s="28">
        <v>50</v>
      </c>
      <c r="M189" s="29">
        <v>0.11051462770133558</v>
      </c>
      <c r="N189" s="22"/>
      <c r="O189" s="22"/>
      <c r="P189" s="22"/>
      <c r="Q189" s="22"/>
    </row>
    <row r="190" spans="1:17" s="21" customFormat="1" x14ac:dyDescent="0.25">
      <c r="A190" s="25" t="s">
        <v>641</v>
      </c>
      <c r="B190" s="25" t="s">
        <v>308</v>
      </c>
      <c r="C190" s="25" t="s">
        <v>572</v>
      </c>
      <c r="D190" s="26">
        <v>44139</v>
      </c>
      <c r="E190" s="27">
        <v>44140</v>
      </c>
      <c r="F190" s="27">
        <v>44181</v>
      </c>
      <c r="H190" s="25" t="s">
        <v>199</v>
      </c>
      <c r="I190" s="25"/>
      <c r="J190" s="25"/>
      <c r="K190" s="26"/>
      <c r="L190" s="28"/>
      <c r="M190" s="29">
        <v>0.56265053583443581</v>
      </c>
      <c r="N190" s="22"/>
      <c r="O190" s="22"/>
      <c r="P190" s="22"/>
      <c r="Q190" s="22"/>
    </row>
    <row r="191" spans="1:17" s="21" customFormat="1" x14ac:dyDescent="0.25">
      <c r="A191" s="25" t="s">
        <v>641</v>
      </c>
      <c r="B191" s="25" t="s">
        <v>308</v>
      </c>
      <c r="C191" s="25" t="s">
        <v>572</v>
      </c>
      <c r="D191" s="26">
        <v>44139</v>
      </c>
      <c r="E191" s="27">
        <v>44140</v>
      </c>
      <c r="F191" s="27">
        <v>44181</v>
      </c>
      <c r="H191" s="25" t="s">
        <v>199</v>
      </c>
      <c r="I191" s="25"/>
      <c r="J191" s="25"/>
      <c r="K191" s="26"/>
      <c r="L191" s="28"/>
      <c r="M191" s="29">
        <v>0.77812796698721176</v>
      </c>
      <c r="N191" s="22"/>
      <c r="O191" s="22"/>
      <c r="Q191" s="22"/>
    </row>
    <row r="192" spans="1:17" s="21" customFormat="1" x14ac:dyDescent="0.25">
      <c r="A192" s="25" t="s">
        <v>641</v>
      </c>
      <c r="B192" s="25" t="s">
        <v>308</v>
      </c>
      <c r="C192" s="25" t="s">
        <v>317</v>
      </c>
      <c r="D192" s="26">
        <v>44139</v>
      </c>
      <c r="E192" s="27">
        <v>44140</v>
      </c>
      <c r="F192" s="27">
        <v>44181</v>
      </c>
      <c r="H192" s="25" t="s">
        <v>199</v>
      </c>
      <c r="M192" s="29">
        <v>0.43012315412925872</v>
      </c>
      <c r="N192" s="22"/>
      <c r="O192" s="22"/>
      <c r="P192" s="22"/>
      <c r="Q192" s="22"/>
    </row>
    <row r="193" spans="1:17" s="21" customFormat="1" x14ac:dyDescent="0.25">
      <c r="A193" s="25" t="s">
        <v>641</v>
      </c>
      <c r="B193" s="25" t="s">
        <v>308</v>
      </c>
      <c r="C193" s="25" t="s">
        <v>642</v>
      </c>
      <c r="D193" s="26">
        <v>44139</v>
      </c>
      <c r="E193" s="27">
        <v>44140</v>
      </c>
      <c r="F193" s="27">
        <v>44181</v>
      </c>
      <c r="H193" s="25" t="s">
        <v>199</v>
      </c>
      <c r="I193" s="25"/>
      <c r="J193" s="25"/>
      <c r="K193" s="26"/>
      <c r="L193" s="28"/>
      <c r="M193" s="29">
        <v>0.61299999999999999</v>
      </c>
      <c r="Q193" s="22"/>
    </row>
    <row r="194" spans="1:17" s="21" customFormat="1" x14ac:dyDescent="0.25">
      <c r="A194" s="25" t="s">
        <v>641</v>
      </c>
      <c r="B194" s="25" t="s">
        <v>308</v>
      </c>
      <c r="C194" s="25" t="s">
        <v>686</v>
      </c>
      <c r="D194" s="26">
        <v>44139</v>
      </c>
      <c r="E194" s="27">
        <v>44140</v>
      </c>
      <c r="F194" s="22"/>
      <c r="H194" s="25" t="s">
        <v>304</v>
      </c>
      <c r="I194" s="25"/>
      <c r="J194" s="25"/>
      <c r="K194" s="26"/>
      <c r="L194" s="28"/>
      <c r="M194" s="29">
        <v>0.56265053583443581</v>
      </c>
      <c r="N194" s="22"/>
      <c r="O194" s="22"/>
      <c r="P194" s="22"/>
      <c r="Q194" s="22"/>
    </row>
    <row r="195" spans="1:17" s="21" customFormat="1" x14ac:dyDescent="0.25">
      <c r="A195" s="25" t="s">
        <v>641</v>
      </c>
      <c r="B195" s="25" t="s">
        <v>308</v>
      </c>
      <c r="C195" s="25" t="s">
        <v>572</v>
      </c>
      <c r="D195" s="26">
        <v>44139</v>
      </c>
      <c r="E195" s="27">
        <v>44140</v>
      </c>
      <c r="F195" s="22"/>
      <c r="H195" s="25" t="s">
        <v>304</v>
      </c>
      <c r="I195" s="25"/>
      <c r="J195" s="25"/>
      <c r="K195" s="26"/>
      <c r="L195" s="28"/>
      <c r="M195" s="29">
        <v>0.77812796698721176</v>
      </c>
      <c r="N195" s="22"/>
      <c r="O195" s="22"/>
      <c r="P195" s="22"/>
      <c r="Q195" s="22"/>
    </row>
    <row r="196" spans="1:17" s="21" customFormat="1" x14ac:dyDescent="0.25">
      <c r="A196" s="25" t="s">
        <v>641</v>
      </c>
      <c r="B196" s="25" t="s">
        <v>308</v>
      </c>
      <c r="C196" s="25" t="s">
        <v>317</v>
      </c>
      <c r="D196" s="26">
        <v>44139</v>
      </c>
      <c r="E196" s="27">
        <v>44140</v>
      </c>
      <c r="F196" s="22"/>
      <c r="H196" s="25" t="s">
        <v>304</v>
      </c>
      <c r="M196" s="29">
        <v>0.43012315412925872</v>
      </c>
      <c r="N196" s="22"/>
      <c r="O196" s="22"/>
      <c r="P196" s="22"/>
      <c r="Q196" s="22"/>
    </row>
    <row r="197" spans="1:17" s="21" customFormat="1" x14ac:dyDescent="0.25">
      <c r="A197" s="25" t="s">
        <v>641</v>
      </c>
      <c r="B197" s="25" t="s">
        <v>308</v>
      </c>
      <c r="C197" s="25" t="s">
        <v>642</v>
      </c>
      <c r="D197" s="26">
        <v>44139</v>
      </c>
      <c r="E197" s="27">
        <v>44140</v>
      </c>
      <c r="F197" s="22"/>
      <c r="H197" s="25" t="s">
        <v>304</v>
      </c>
      <c r="I197" s="25"/>
      <c r="J197" s="25"/>
      <c r="K197" s="26"/>
      <c r="L197" s="28"/>
      <c r="M197" s="29">
        <v>0.61299999999999999</v>
      </c>
      <c r="Q197" s="22"/>
    </row>
    <row r="198" spans="1:17" s="21" customFormat="1" x14ac:dyDescent="0.25">
      <c r="A198" s="25" t="s">
        <v>641</v>
      </c>
      <c r="B198" s="25" t="s">
        <v>308</v>
      </c>
      <c r="C198" s="25" t="s">
        <v>686</v>
      </c>
      <c r="D198" s="26">
        <v>44139</v>
      </c>
      <c r="E198" s="27">
        <v>44140</v>
      </c>
      <c r="F198" s="22"/>
      <c r="H198" s="25" t="s">
        <v>300</v>
      </c>
      <c r="I198" s="25"/>
      <c r="J198" s="25"/>
      <c r="K198" s="26"/>
      <c r="L198" s="28"/>
      <c r="M198" s="29">
        <v>0.56265053583443581</v>
      </c>
      <c r="N198" s="22"/>
      <c r="O198" s="22"/>
      <c r="P198" s="22"/>
      <c r="Q198" s="22"/>
    </row>
    <row r="199" spans="1:17" s="21" customFormat="1" x14ac:dyDescent="0.25">
      <c r="A199" s="25" t="s">
        <v>641</v>
      </c>
      <c r="B199" s="25" t="s">
        <v>308</v>
      </c>
      <c r="C199" s="25" t="s">
        <v>572</v>
      </c>
      <c r="D199" s="26">
        <v>44139</v>
      </c>
      <c r="E199" s="27">
        <v>44140</v>
      </c>
      <c r="F199" s="22"/>
      <c r="H199" s="25" t="s">
        <v>300</v>
      </c>
      <c r="I199" s="25"/>
      <c r="J199" s="25"/>
      <c r="K199" s="26"/>
      <c r="L199" s="28"/>
      <c r="M199" s="29">
        <v>0.77812796698721176</v>
      </c>
      <c r="N199" s="22"/>
      <c r="O199" s="22"/>
      <c r="P199" s="22"/>
      <c r="Q199" s="22"/>
    </row>
    <row r="200" spans="1:17" s="21" customFormat="1" x14ac:dyDescent="0.25">
      <c r="A200" s="25" t="s">
        <v>641</v>
      </c>
      <c r="B200" s="25" t="s">
        <v>308</v>
      </c>
      <c r="C200" s="25" t="s">
        <v>317</v>
      </c>
      <c r="D200" s="26">
        <v>44139</v>
      </c>
      <c r="E200" s="27">
        <v>44140</v>
      </c>
      <c r="F200" s="22"/>
      <c r="H200" s="25" t="s">
        <v>300</v>
      </c>
      <c r="M200" s="29">
        <v>0.43012315412925872</v>
      </c>
      <c r="N200" s="22"/>
      <c r="O200" s="22"/>
      <c r="P200" s="22"/>
      <c r="Q200" s="22"/>
    </row>
    <row r="201" spans="1:17" s="21" customFormat="1" x14ac:dyDescent="0.25">
      <c r="A201" s="25" t="s">
        <v>641</v>
      </c>
      <c r="B201" s="25" t="s">
        <v>308</v>
      </c>
      <c r="C201" s="25" t="s">
        <v>642</v>
      </c>
      <c r="D201" s="26">
        <v>44139</v>
      </c>
      <c r="E201" s="27">
        <v>44140</v>
      </c>
      <c r="F201" s="22"/>
      <c r="H201" s="25" t="s">
        <v>300</v>
      </c>
      <c r="I201" s="25"/>
      <c r="J201" s="25"/>
      <c r="K201" s="26"/>
      <c r="L201" s="28"/>
      <c r="M201" s="29">
        <v>0.61299999999999999</v>
      </c>
      <c r="N201" s="22"/>
      <c r="O201" s="22"/>
      <c r="P201" s="22"/>
      <c r="Q201" s="22"/>
    </row>
    <row r="202" spans="1:17" s="21" customFormat="1" x14ac:dyDescent="0.25">
      <c r="A202" s="25" t="s">
        <v>641</v>
      </c>
      <c r="B202" s="25" t="s">
        <v>308</v>
      </c>
      <c r="C202" s="25" t="s">
        <v>686</v>
      </c>
      <c r="D202" s="26">
        <v>44139</v>
      </c>
      <c r="E202" s="27">
        <v>44140</v>
      </c>
      <c r="F202" s="22"/>
      <c r="H202" s="25" t="s">
        <v>649</v>
      </c>
      <c r="I202" s="25"/>
      <c r="J202" s="25"/>
      <c r="K202" s="26"/>
      <c r="L202" s="28"/>
      <c r="M202" s="29">
        <v>0.56265053583443581</v>
      </c>
      <c r="N202" s="22"/>
      <c r="O202" s="22"/>
      <c r="P202" s="22"/>
      <c r="Q202" s="22"/>
    </row>
    <row r="203" spans="1:17" s="21" customFormat="1" x14ac:dyDescent="0.25">
      <c r="A203" s="25" t="s">
        <v>641</v>
      </c>
      <c r="B203" s="25" t="s">
        <v>308</v>
      </c>
      <c r="C203" s="25" t="s">
        <v>572</v>
      </c>
      <c r="D203" s="26">
        <v>44139</v>
      </c>
      <c r="E203" s="27">
        <v>44140</v>
      </c>
      <c r="F203" s="22"/>
      <c r="H203" s="25" t="s">
        <v>649</v>
      </c>
      <c r="I203" s="25"/>
      <c r="J203" s="25"/>
      <c r="K203" s="26"/>
      <c r="L203" s="28"/>
      <c r="M203" s="29">
        <v>0.77812796698721176</v>
      </c>
      <c r="N203" s="22"/>
      <c r="O203" s="22"/>
      <c r="P203" s="22"/>
      <c r="Q203" s="22"/>
    </row>
    <row r="204" spans="1:17" s="21" customFormat="1" x14ac:dyDescent="0.25">
      <c r="A204" s="25" t="s">
        <v>641</v>
      </c>
      <c r="B204" s="25" t="s">
        <v>308</v>
      </c>
      <c r="C204" s="25" t="s">
        <v>317</v>
      </c>
      <c r="D204" s="26">
        <v>44139</v>
      </c>
      <c r="E204" s="27">
        <v>44140</v>
      </c>
      <c r="F204" s="22"/>
      <c r="H204" s="25" t="s">
        <v>649</v>
      </c>
      <c r="M204" s="29">
        <v>0.43012315412925872</v>
      </c>
      <c r="N204" s="22"/>
      <c r="O204" s="22"/>
      <c r="P204" s="22"/>
      <c r="Q204" s="22"/>
    </row>
    <row r="205" spans="1:17" s="21" customFormat="1" x14ac:dyDescent="0.25">
      <c r="A205" s="25" t="s">
        <v>641</v>
      </c>
      <c r="B205" s="25" t="s">
        <v>308</v>
      </c>
      <c r="C205" s="25" t="s">
        <v>642</v>
      </c>
      <c r="D205" s="26">
        <v>44139</v>
      </c>
      <c r="E205" s="27">
        <v>44140</v>
      </c>
      <c r="F205" s="22"/>
      <c r="H205" s="25" t="s">
        <v>649</v>
      </c>
      <c r="I205" s="25"/>
      <c r="J205" s="25"/>
      <c r="K205" s="26"/>
      <c r="L205" s="28"/>
      <c r="M205" s="29">
        <v>0.61299999999999999</v>
      </c>
      <c r="N205" s="22"/>
      <c r="O205" s="22"/>
      <c r="P205" s="22"/>
      <c r="Q205" s="22"/>
    </row>
    <row r="206" spans="1:17" s="21" customFormat="1" x14ac:dyDescent="0.25">
      <c r="A206" s="21" t="s">
        <v>307</v>
      </c>
      <c r="B206" s="21" t="s">
        <v>308</v>
      </c>
      <c r="C206" s="25"/>
      <c r="D206" s="7">
        <v>44139</v>
      </c>
      <c r="E206" s="7">
        <v>44140</v>
      </c>
      <c r="F206" s="7">
        <v>44145</v>
      </c>
      <c r="H206" s="23" t="s">
        <v>243</v>
      </c>
      <c r="K206" s="21" t="s">
        <v>309</v>
      </c>
      <c r="L206" s="21">
        <v>50</v>
      </c>
      <c r="M206" s="24"/>
      <c r="N206" s="22"/>
      <c r="O206" s="22"/>
      <c r="P206" s="22"/>
      <c r="Q206" s="22"/>
    </row>
    <row r="207" spans="1:17" s="21" customFormat="1" x14ac:dyDescent="0.25">
      <c r="A207" s="25" t="s">
        <v>641</v>
      </c>
      <c r="B207" s="25" t="s">
        <v>308</v>
      </c>
      <c r="C207" s="25" t="s">
        <v>686</v>
      </c>
      <c r="D207" s="26">
        <v>44139</v>
      </c>
      <c r="E207" s="27">
        <v>44140</v>
      </c>
      <c r="F207" s="22"/>
      <c r="H207" s="25" t="s">
        <v>172</v>
      </c>
      <c r="I207" s="25"/>
      <c r="J207" s="25"/>
      <c r="K207" s="26"/>
      <c r="L207" s="28"/>
      <c r="M207" s="29">
        <v>0.56265053583443581</v>
      </c>
      <c r="N207" s="22"/>
      <c r="O207" s="22"/>
      <c r="P207" s="22"/>
      <c r="Q207" s="22"/>
    </row>
    <row r="208" spans="1:17" s="21" customFormat="1" x14ac:dyDescent="0.25">
      <c r="A208" s="25" t="s">
        <v>641</v>
      </c>
      <c r="B208" s="25" t="s">
        <v>308</v>
      </c>
      <c r="C208" s="25" t="s">
        <v>572</v>
      </c>
      <c r="D208" s="26">
        <v>44139</v>
      </c>
      <c r="E208" s="27">
        <v>44140</v>
      </c>
      <c r="F208" s="22"/>
      <c r="H208" s="25" t="s">
        <v>172</v>
      </c>
      <c r="I208" s="25"/>
      <c r="J208" s="25"/>
      <c r="K208" s="26"/>
      <c r="L208" s="28"/>
      <c r="M208" s="29">
        <v>0.77812796698721176</v>
      </c>
      <c r="N208" s="22"/>
      <c r="O208" s="22"/>
      <c r="P208" s="22"/>
      <c r="Q208" s="22"/>
    </row>
    <row r="209" spans="1:23" x14ac:dyDescent="0.25">
      <c r="A209" s="25" t="s">
        <v>641</v>
      </c>
      <c r="B209" s="25" t="s">
        <v>308</v>
      </c>
      <c r="C209" s="25" t="s">
        <v>317</v>
      </c>
      <c r="D209" s="26">
        <v>44139</v>
      </c>
      <c r="E209" s="27">
        <v>44140</v>
      </c>
      <c r="F209" s="22"/>
      <c r="G209" s="21"/>
      <c r="H209" s="25" t="s">
        <v>172</v>
      </c>
      <c r="I209" s="21"/>
      <c r="J209" s="21"/>
      <c r="K209" s="21"/>
      <c r="L209" s="21"/>
      <c r="M209" s="29">
        <v>0.43012315412925872</v>
      </c>
      <c r="N209" s="22"/>
      <c r="O209" s="22"/>
      <c r="P209" s="22"/>
      <c r="Q209" s="22"/>
      <c r="R209" s="21"/>
      <c r="S209" s="21"/>
      <c r="T209" s="21"/>
      <c r="U209" s="21"/>
      <c r="V209" s="21"/>
      <c r="W209" s="21"/>
    </row>
    <row r="210" spans="1:23" s="21" customFormat="1" x14ac:dyDescent="0.25">
      <c r="A210" s="25" t="s">
        <v>641</v>
      </c>
      <c r="B210" s="25" t="s">
        <v>308</v>
      </c>
      <c r="C210" s="25" t="s">
        <v>642</v>
      </c>
      <c r="D210" s="26">
        <v>44139</v>
      </c>
      <c r="E210" s="27">
        <v>44140</v>
      </c>
      <c r="F210" s="22"/>
      <c r="H210" s="25" t="s">
        <v>172</v>
      </c>
      <c r="I210" s="25"/>
      <c r="J210" s="25"/>
      <c r="K210" s="26"/>
      <c r="L210" s="28"/>
      <c r="M210" s="29">
        <v>0.61299999999999999</v>
      </c>
      <c r="N210" s="22"/>
      <c r="O210" s="22"/>
      <c r="P210" s="22"/>
      <c r="Q210" s="22"/>
    </row>
    <row r="211" spans="1:23" s="21" customFormat="1" x14ac:dyDescent="0.25">
      <c r="A211" s="21" t="s">
        <v>307</v>
      </c>
      <c r="B211" s="21" t="s">
        <v>308</v>
      </c>
      <c r="C211" s="25"/>
      <c r="D211" s="7">
        <v>44139</v>
      </c>
      <c r="E211" s="7">
        <v>44140</v>
      </c>
      <c r="F211" s="22"/>
      <c r="H211" s="101" t="s">
        <v>703</v>
      </c>
      <c r="I211" s="98"/>
      <c r="J211" s="98"/>
      <c r="K211" s="21" t="s">
        <v>309</v>
      </c>
      <c r="L211" s="21">
        <v>30</v>
      </c>
      <c r="M211" s="24"/>
      <c r="N211" s="22"/>
      <c r="O211" s="22"/>
      <c r="Q211" s="22"/>
    </row>
    <row r="212" spans="1:23" s="21" customFormat="1" x14ac:dyDescent="0.25">
      <c r="A212" s="21" t="s">
        <v>307</v>
      </c>
      <c r="B212" s="21" t="s">
        <v>308</v>
      </c>
      <c r="C212" s="25"/>
      <c r="D212" s="7">
        <v>44139</v>
      </c>
      <c r="E212" s="7">
        <v>44140</v>
      </c>
      <c r="F212" s="22"/>
      <c r="H212" s="101" t="s">
        <v>702</v>
      </c>
      <c r="I212" s="98"/>
      <c r="J212" s="98"/>
      <c r="K212" s="21" t="s">
        <v>309</v>
      </c>
      <c r="L212" s="21">
        <v>65</v>
      </c>
      <c r="M212" s="24"/>
      <c r="N212" s="22"/>
      <c r="O212" s="22"/>
      <c r="Q212" s="22"/>
    </row>
    <row r="213" spans="1:23" s="21" customFormat="1" x14ac:dyDescent="0.25">
      <c r="A213" s="25" t="s">
        <v>641</v>
      </c>
      <c r="B213" s="25" t="s">
        <v>308</v>
      </c>
      <c r="C213" s="25" t="s">
        <v>686</v>
      </c>
      <c r="D213" s="26">
        <v>44139</v>
      </c>
      <c r="E213" s="27">
        <v>44140</v>
      </c>
      <c r="F213" s="22"/>
      <c r="H213" s="25" t="s">
        <v>142</v>
      </c>
      <c r="M213" s="29">
        <v>0.56265053583443581</v>
      </c>
      <c r="N213" s="22"/>
      <c r="O213" s="22"/>
      <c r="P213" s="22"/>
      <c r="Q213" s="22"/>
    </row>
    <row r="214" spans="1:23" s="21" customFormat="1" x14ac:dyDescent="0.25">
      <c r="A214" s="25" t="s">
        <v>641</v>
      </c>
      <c r="B214" s="25" t="s">
        <v>308</v>
      </c>
      <c r="C214" s="25" t="s">
        <v>572</v>
      </c>
      <c r="D214" s="26">
        <v>44139</v>
      </c>
      <c r="E214" s="27">
        <v>44140</v>
      </c>
      <c r="F214" s="22"/>
      <c r="H214" s="25" t="s">
        <v>142</v>
      </c>
      <c r="M214" s="29">
        <v>0.77812796698721176</v>
      </c>
      <c r="N214" s="22"/>
      <c r="O214" s="22"/>
      <c r="P214" s="22"/>
      <c r="Q214" s="22"/>
    </row>
    <row r="215" spans="1:23" s="21" customFormat="1" x14ac:dyDescent="0.25">
      <c r="A215" s="25" t="s">
        <v>641</v>
      </c>
      <c r="B215" s="25" t="s">
        <v>308</v>
      </c>
      <c r="C215" s="25" t="s">
        <v>317</v>
      </c>
      <c r="D215" s="26">
        <v>44139</v>
      </c>
      <c r="E215" s="27">
        <v>44140</v>
      </c>
      <c r="F215" s="22"/>
      <c r="H215" s="25" t="s">
        <v>142</v>
      </c>
      <c r="M215" s="29">
        <v>0.43012315412925872</v>
      </c>
      <c r="N215" s="22"/>
      <c r="O215" s="22"/>
      <c r="P215" s="22"/>
      <c r="Q215" s="22"/>
    </row>
    <row r="216" spans="1:23" s="21" customFormat="1" x14ac:dyDescent="0.25">
      <c r="A216" s="25" t="s">
        <v>641</v>
      </c>
      <c r="B216" s="25" t="s">
        <v>308</v>
      </c>
      <c r="C216" s="25" t="s">
        <v>642</v>
      </c>
      <c r="D216" s="26">
        <v>44139</v>
      </c>
      <c r="E216" s="27">
        <v>44140</v>
      </c>
      <c r="F216" s="22"/>
      <c r="H216" s="25" t="s">
        <v>142</v>
      </c>
      <c r="M216" s="29">
        <v>0.61299999999999999</v>
      </c>
      <c r="N216" s="22"/>
      <c r="O216" s="22"/>
      <c r="P216" s="22"/>
      <c r="Q216" s="22"/>
    </row>
    <row r="217" spans="1:23" s="21" customFormat="1" x14ac:dyDescent="0.25">
      <c r="A217" s="25" t="s">
        <v>641</v>
      </c>
      <c r="B217" s="25" t="s">
        <v>308</v>
      </c>
      <c r="C217" s="25" t="s">
        <v>686</v>
      </c>
      <c r="D217" s="26">
        <v>44139</v>
      </c>
      <c r="E217" s="27">
        <v>44140</v>
      </c>
      <c r="F217" s="26">
        <v>44148</v>
      </c>
      <c r="H217" s="25" t="s">
        <v>30</v>
      </c>
      <c r="M217" s="29">
        <v>0.56265053583443581</v>
      </c>
      <c r="N217" s="22"/>
      <c r="O217" s="22"/>
      <c r="P217" s="22"/>
      <c r="Q217" s="22"/>
    </row>
    <row r="218" spans="1:23" s="21" customFormat="1" x14ac:dyDescent="0.25">
      <c r="A218" s="25" t="s">
        <v>641</v>
      </c>
      <c r="B218" s="25" t="s">
        <v>308</v>
      </c>
      <c r="C218" s="25" t="s">
        <v>572</v>
      </c>
      <c r="D218" s="26">
        <v>44139</v>
      </c>
      <c r="E218" s="27">
        <v>44140</v>
      </c>
      <c r="F218" s="26">
        <v>44148</v>
      </c>
      <c r="H218" s="25" t="s">
        <v>30</v>
      </c>
      <c r="M218" s="29">
        <v>0.77812796698721176</v>
      </c>
      <c r="N218" s="22"/>
      <c r="O218" s="22"/>
      <c r="P218" s="22"/>
      <c r="Q218" s="22"/>
    </row>
    <row r="219" spans="1:23" s="21" customFormat="1" x14ac:dyDescent="0.25">
      <c r="A219" s="25" t="s">
        <v>641</v>
      </c>
      <c r="B219" s="25" t="s">
        <v>308</v>
      </c>
      <c r="C219" s="25" t="s">
        <v>317</v>
      </c>
      <c r="D219" s="26">
        <v>44139</v>
      </c>
      <c r="E219" s="27">
        <v>44140</v>
      </c>
      <c r="F219" s="26">
        <v>44148</v>
      </c>
      <c r="H219" s="25" t="s">
        <v>30</v>
      </c>
      <c r="M219" s="29">
        <v>0.43012315412925872</v>
      </c>
      <c r="N219" s="22"/>
      <c r="O219" s="22"/>
      <c r="P219" s="22"/>
      <c r="Q219" s="22"/>
    </row>
    <row r="220" spans="1:23" s="21" customFormat="1" x14ac:dyDescent="0.25">
      <c r="A220" s="25" t="s">
        <v>641</v>
      </c>
      <c r="B220" s="25" t="s">
        <v>308</v>
      </c>
      <c r="C220" s="25" t="s">
        <v>642</v>
      </c>
      <c r="D220" s="26">
        <v>44139</v>
      </c>
      <c r="E220" s="27">
        <v>44140</v>
      </c>
      <c r="F220" s="26">
        <v>44148</v>
      </c>
      <c r="H220" s="25" t="s">
        <v>30</v>
      </c>
      <c r="M220" s="29">
        <v>0.61299999999999999</v>
      </c>
      <c r="N220" s="22"/>
      <c r="O220" s="22"/>
      <c r="P220" s="22"/>
    </row>
    <row r="221" spans="1:23" s="21" customFormat="1" x14ac:dyDescent="0.25">
      <c r="A221" s="21" t="s">
        <v>307</v>
      </c>
      <c r="B221" s="21" t="s">
        <v>308</v>
      </c>
      <c r="C221" s="25"/>
      <c r="D221" s="7">
        <v>44139</v>
      </c>
      <c r="E221" s="7">
        <v>44140</v>
      </c>
      <c r="F221" s="22"/>
      <c r="H221" s="23" t="s">
        <v>30</v>
      </c>
      <c r="M221" s="24"/>
      <c r="N221" s="22"/>
      <c r="O221" s="22"/>
      <c r="P221" s="22"/>
    </row>
    <row r="222" spans="1:23" s="21" customFormat="1" x14ac:dyDescent="0.25">
      <c r="A222" s="25" t="s">
        <v>641</v>
      </c>
      <c r="B222" s="25" t="s">
        <v>308</v>
      </c>
      <c r="C222" s="25" t="s">
        <v>686</v>
      </c>
      <c r="D222" s="26">
        <v>44139</v>
      </c>
      <c r="E222" s="27">
        <v>44140</v>
      </c>
      <c r="F222" s="22"/>
      <c r="H222" s="25" t="s">
        <v>127</v>
      </c>
      <c r="M222" s="29">
        <v>0.56265053583443581</v>
      </c>
      <c r="N222" s="22"/>
      <c r="O222" s="22"/>
      <c r="P222" s="22"/>
    </row>
    <row r="223" spans="1:23" s="21" customFormat="1" x14ac:dyDescent="0.25">
      <c r="A223" s="25" t="s">
        <v>641</v>
      </c>
      <c r="B223" s="25" t="s">
        <v>308</v>
      </c>
      <c r="C223" s="25" t="s">
        <v>572</v>
      </c>
      <c r="D223" s="26">
        <v>44139</v>
      </c>
      <c r="E223" s="27">
        <v>44140</v>
      </c>
      <c r="F223" s="22"/>
      <c r="H223" s="25" t="s">
        <v>127</v>
      </c>
      <c r="M223" s="29">
        <v>0.77812796698721176</v>
      </c>
      <c r="N223" s="22"/>
      <c r="O223" s="22"/>
      <c r="P223" s="22"/>
      <c r="Q223" s="22"/>
    </row>
    <row r="224" spans="1:23" s="21" customFormat="1" x14ac:dyDescent="0.25">
      <c r="A224" s="25" t="s">
        <v>641</v>
      </c>
      <c r="B224" s="25" t="s">
        <v>308</v>
      </c>
      <c r="C224" s="25" t="s">
        <v>317</v>
      </c>
      <c r="D224" s="26">
        <v>44139</v>
      </c>
      <c r="E224" s="27">
        <v>44140</v>
      </c>
      <c r="F224" s="22"/>
      <c r="H224" s="25" t="s">
        <v>127</v>
      </c>
      <c r="M224" s="29">
        <v>0.43012315412925872</v>
      </c>
      <c r="N224" s="22"/>
      <c r="O224" s="22"/>
      <c r="P224" s="22"/>
      <c r="Q224" s="22"/>
    </row>
    <row r="225" spans="1:17" s="21" customFormat="1" x14ac:dyDescent="0.25">
      <c r="A225" s="25" t="s">
        <v>641</v>
      </c>
      <c r="B225" s="25" t="s">
        <v>308</v>
      </c>
      <c r="C225" s="25" t="s">
        <v>642</v>
      </c>
      <c r="D225" s="26">
        <v>44139</v>
      </c>
      <c r="E225" s="27">
        <v>44140</v>
      </c>
      <c r="F225" s="22"/>
      <c r="H225" s="25" t="s">
        <v>127</v>
      </c>
      <c r="M225" s="29">
        <v>0.61299999999999999</v>
      </c>
      <c r="N225" s="22"/>
      <c r="O225" s="22"/>
      <c r="P225" s="22"/>
      <c r="Q225" s="22"/>
    </row>
    <row r="226" spans="1:17" s="21" customFormat="1" x14ac:dyDescent="0.25">
      <c r="A226" s="25" t="s">
        <v>641</v>
      </c>
      <c r="B226" s="25" t="s">
        <v>308</v>
      </c>
      <c r="C226" s="25" t="s">
        <v>686</v>
      </c>
      <c r="D226" s="26">
        <v>44139</v>
      </c>
      <c r="E226" s="27">
        <v>44140</v>
      </c>
      <c r="F226" s="22"/>
      <c r="H226" s="25" t="s">
        <v>265</v>
      </c>
      <c r="M226" s="29">
        <v>0.56265053583443581</v>
      </c>
      <c r="N226" s="22"/>
      <c r="O226" s="22"/>
      <c r="P226" s="22"/>
      <c r="Q226" s="22"/>
    </row>
    <row r="227" spans="1:17" s="21" customFormat="1" x14ac:dyDescent="0.25">
      <c r="A227" s="25" t="s">
        <v>641</v>
      </c>
      <c r="B227" s="25" t="s">
        <v>308</v>
      </c>
      <c r="C227" s="25" t="s">
        <v>572</v>
      </c>
      <c r="D227" s="26">
        <v>44139</v>
      </c>
      <c r="E227" s="27">
        <v>44140</v>
      </c>
      <c r="F227" s="22"/>
      <c r="H227" s="25" t="s">
        <v>265</v>
      </c>
      <c r="M227" s="29">
        <v>0.77812796698721176</v>
      </c>
      <c r="N227" s="22"/>
      <c r="O227" s="22"/>
      <c r="P227" s="22"/>
      <c r="Q227" s="22"/>
    </row>
    <row r="228" spans="1:17" s="21" customFormat="1" x14ac:dyDescent="0.25">
      <c r="A228" s="25" t="s">
        <v>641</v>
      </c>
      <c r="B228" s="25" t="s">
        <v>308</v>
      </c>
      <c r="C228" s="25" t="s">
        <v>317</v>
      </c>
      <c r="D228" s="26">
        <v>44139</v>
      </c>
      <c r="E228" s="27">
        <v>44140</v>
      </c>
      <c r="F228" s="22"/>
      <c r="H228" s="25" t="s">
        <v>265</v>
      </c>
      <c r="M228" s="29">
        <v>0.43012315412925872</v>
      </c>
      <c r="N228" s="22"/>
      <c r="O228" s="22"/>
      <c r="P228" s="22"/>
      <c r="Q228" s="22"/>
    </row>
    <row r="229" spans="1:17" s="21" customFormat="1" x14ac:dyDescent="0.25">
      <c r="A229" s="25" t="s">
        <v>641</v>
      </c>
      <c r="B229" s="25" t="s">
        <v>308</v>
      </c>
      <c r="C229" s="25" t="s">
        <v>642</v>
      </c>
      <c r="D229" s="26">
        <v>44139</v>
      </c>
      <c r="E229" s="27">
        <v>44140</v>
      </c>
      <c r="F229" s="22"/>
      <c r="H229" s="25" t="s">
        <v>265</v>
      </c>
      <c r="M229" s="29">
        <v>0.61299999999999999</v>
      </c>
      <c r="N229" s="22"/>
      <c r="O229" s="22"/>
      <c r="P229" s="22"/>
      <c r="Q229" s="22"/>
    </row>
    <row r="230" spans="1:17" s="21" customFormat="1" x14ac:dyDescent="0.25">
      <c r="A230" s="25" t="s">
        <v>641</v>
      </c>
      <c r="B230" s="25" t="s">
        <v>308</v>
      </c>
      <c r="C230" s="25" t="s">
        <v>686</v>
      </c>
      <c r="D230" s="26">
        <v>44139</v>
      </c>
      <c r="E230" s="27">
        <v>44140</v>
      </c>
      <c r="F230" s="22"/>
      <c r="H230" s="25" t="s">
        <v>92</v>
      </c>
      <c r="M230" s="29">
        <v>0.56265053583443581</v>
      </c>
      <c r="N230" s="22"/>
      <c r="O230" s="22"/>
      <c r="P230" s="22"/>
      <c r="Q230" s="22"/>
    </row>
    <row r="231" spans="1:17" s="21" customFormat="1" x14ac:dyDescent="0.25">
      <c r="A231" s="25" t="s">
        <v>641</v>
      </c>
      <c r="B231" s="25" t="s">
        <v>308</v>
      </c>
      <c r="C231" s="25" t="s">
        <v>572</v>
      </c>
      <c r="D231" s="26">
        <v>44139</v>
      </c>
      <c r="E231" s="27">
        <v>44140</v>
      </c>
      <c r="F231" s="22"/>
      <c r="H231" s="25" t="s">
        <v>92</v>
      </c>
      <c r="M231" s="29">
        <v>0.77812796698721176</v>
      </c>
      <c r="N231" s="22"/>
      <c r="O231" s="22"/>
      <c r="P231" s="22"/>
      <c r="Q231" s="22"/>
    </row>
    <row r="232" spans="1:17" s="21" customFormat="1" x14ac:dyDescent="0.25">
      <c r="A232" s="25" t="s">
        <v>641</v>
      </c>
      <c r="B232" s="25" t="s">
        <v>308</v>
      </c>
      <c r="C232" s="25" t="s">
        <v>317</v>
      </c>
      <c r="D232" s="26">
        <v>44139</v>
      </c>
      <c r="E232" s="27">
        <v>44140</v>
      </c>
      <c r="F232" s="22"/>
      <c r="H232" s="25" t="s">
        <v>92</v>
      </c>
      <c r="M232" s="29">
        <v>0.43012315412925872</v>
      </c>
      <c r="N232" s="22"/>
      <c r="O232" s="22"/>
      <c r="Q232" s="22"/>
    </row>
    <row r="233" spans="1:17" s="21" customFormat="1" x14ac:dyDescent="0.25">
      <c r="A233" s="25" t="s">
        <v>641</v>
      </c>
      <c r="B233" s="25" t="s">
        <v>308</v>
      </c>
      <c r="C233" s="25" t="s">
        <v>642</v>
      </c>
      <c r="D233" s="26">
        <v>44139</v>
      </c>
      <c r="E233" s="27">
        <v>44140</v>
      </c>
      <c r="F233" s="22"/>
      <c r="H233" s="25" t="s">
        <v>92</v>
      </c>
      <c r="M233" s="29">
        <v>0.61299999999999999</v>
      </c>
      <c r="N233" s="22"/>
      <c r="O233" s="22"/>
      <c r="P233" s="22"/>
      <c r="Q233" s="22"/>
    </row>
    <row r="234" spans="1:17" s="21" customFormat="1" x14ac:dyDescent="0.25">
      <c r="A234" s="21" t="s">
        <v>307</v>
      </c>
      <c r="B234" s="21" t="s">
        <v>308</v>
      </c>
      <c r="C234" s="25"/>
      <c r="D234" s="7">
        <v>44139</v>
      </c>
      <c r="E234" s="7">
        <v>44140</v>
      </c>
      <c r="F234" s="99">
        <v>44169</v>
      </c>
      <c r="H234" s="23" t="s">
        <v>99</v>
      </c>
      <c r="K234" s="21" t="s">
        <v>311</v>
      </c>
      <c r="L234" s="21">
        <v>65</v>
      </c>
      <c r="M234" s="24"/>
      <c r="N234" s="22"/>
      <c r="O234" s="22"/>
      <c r="P234" s="22"/>
      <c r="Q234" s="22"/>
    </row>
    <row r="235" spans="1:17" s="21" customFormat="1" x14ac:dyDescent="0.25">
      <c r="A235" s="21" t="s">
        <v>307</v>
      </c>
      <c r="B235" s="21" t="s">
        <v>308</v>
      </c>
      <c r="C235" s="25"/>
      <c r="D235" s="7">
        <v>44139</v>
      </c>
      <c r="E235" s="7">
        <v>44140</v>
      </c>
      <c r="F235" s="22"/>
      <c r="H235" s="23" t="s">
        <v>105</v>
      </c>
      <c r="K235" s="21" t="s">
        <v>309</v>
      </c>
      <c r="L235" s="21">
        <v>6</v>
      </c>
      <c r="M235" s="24"/>
      <c r="N235" s="22"/>
      <c r="O235" s="22"/>
      <c r="P235" s="22"/>
      <c r="Q235" s="22"/>
    </row>
    <row r="236" spans="1:17" s="21" customFormat="1" x14ac:dyDescent="0.25">
      <c r="A236" s="25" t="s">
        <v>641</v>
      </c>
      <c r="B236" s="25" t="s">
        <v>308</v>
      </c>
      <c r="C236" s="25" t="s">
        <v>686</v>
      </c>
      <c r="D236" s="26">
        <v>44139</v>
      </c>
      <c r="E236" s="27">
        <v>44140</v>
      </c>
      <c r="F236" s="22"/>
      <c r="H236" s="25" t="s">
        <v>235</v>
      </c>
      <c r="M236" s="29">
        <v>0.56265053583443581</v>
      </c>
      <c r="N236" s="22"/>
      <c r="O236" s="22"/>
      <c r="P236" s="22"/>
      <c r="Q236" s="22"/>
    </row>
    <row r="237" spans="1:17" s="21" customFormat="1" x14ac:dyDescent="0.25">
      <c r="A237" s="25" t="s">
        <v>641</v>
      </c>
      <c r="B237" s="25" t="s">
        <v>308</v>
      </c>
      <c r="C237" s="25" t="s">
        <v>572</v>
      </c>
      <c r="D237" s="26">
        <v>44139</v>
      </c>
      <c r="E237" s="27">
        <v>44140</v>
      </c>
      <c r="F237" s="22"/>
      <c r="H237" s="25" t="s">
        <v>235</v>
      </c>
      <c r="M237" s="29">
        <v>0.77812796698721176</v>
      </c>
      <c r="N237" s="22"/>
      <c r="O237" s="22"/>
      <c r="P237" s="22"/>
      <c r="Q237" s="22"/>
    </row>
    <row r="238" spans="1:17" s="21" customFormat="1" x14ac:dyDescent="0.25">
      <c r="A238" s="25" t="s">
        <v>641</v>
      </c>
      <c r="B238" s="25" t="s">
        <v>308</v>
      </c>
      <c r="C238" s="25" t="s">
        <v>317</v>
      </c>
      <c r="D238" s="26">
        <v>44139</v>
      </c>
      <c r="E238" s="27">
        <v>44140</v>
      </c>
      <c r="F238" s="22"/>
      <c r="H238" s="25" t="s">
        <v>235</v>
      </c>
      <c r="M238" s="29">
        <v>0.43012315412925872</v>
      </c>
      <c r="N238" s="22"/>
      <c r="O238" s="22"/>
      <c r="Q238" s="22"/>
    </row>
    <row r="239" spans="1:17" s="21" customFormat="1" x14ac:dyDescent="0.25">
      <c r="A239" s="25" t="s">
        <v>641</v>
      </c>
      <c r="B239" s="25" t="s">
        <v>308</v>
      </c>
      <c r="C239" s="25" t="s">
        <v>642</v>
      </c>
      <c r="D239" s="26">
        <v>44139</v>
      </c>
      <c r="E239" s="27">
        <v>44140</v>
      </c>
      <c r="F239" s="22"/>
      <c r="H239" s="25" t="s">
        <v>235</v>
      </c>
      <c r="M239" s="29">
        <v>0.61299999999999999</v>
      </c>
      <c r="N239" s="22"/>
      <c r="O239" s="22"/>
      <c r="P239" s="22"/>
      <c r="Q239" s="22"/>
    </row>
    <row r="240" spans="1:17" s="21" customFormat="1" x14ac:dyDescent="0.25">
      <c r="A240" s="21" t="s">
        <v>307</v>
      </c>
      <c r="B240" s="21" t="s">
        <v>308</v>
      </c>
      <c r="C240" s="25"/>
      <c r="D240" s="7">
        <v>44139</v>
      </c>
      <c r="E240" s="7">
        <v>44140</v>
      </c>
      <c r="H240" s="23" t="s">
        <v>249</v>
      </c>
      <c r="K240" s="21" t="s">
        <v>309</v>
      </c>
      <c r="L240" s="21">
        <v>6</v>
      </c>
      <c r="M240" s="24"/>
      <c r="N240" s="22"/>
      <c r="O240" s="22"/>
      <c r="P240" s="22"/>
      <c r="Q240" s="22"/>
    </row>
    <row r="241" spans="1:2048 2051:3065 3073:5120 5123:6137 6145:8192 8195:9209 9217:11264 11267:12281 12289:14336 14339:15353 15361:16384" s="21" customFormat="1" x14ac:dyDescent="0.25">
      <c r="A241" s="21" t="s">
        <v>307</v>
      </c>
      <c r="B241" s="21" t="s">
        <v>308</v>
      </c>
      <c r="C241" s="25"/>
      <c r="D241" s="7">
        <v>44139</v>
      </c>
      <c r="E241" s="7">
        <v>44140</v>
      </c>
      <c r="F241" s="22"/>
      <c r="H241" s="21" t="s">
        <v>64</v>
      </c>
      <c r="K241" s="21" t="s">
        <v>309</v>
      </c>
      <c r="L241" s="21">
        <v>65</v>
      </c>
      <c r="M241" s="24"/>
      <c r="N241" s="22"/>
      <c r="O241" s="22"/>
      <c r="P241" s="22"/>
      <c r="Q241" s="22"/>
    </row>
    <row r="242" spans="1:2048 2051:3065 3073:5120 5123:6137 6145:8192 8195:9209 9217:11264 11267:12281 12289:14336 14339:15353 15361:16384" s="21" customFormat="1" x14ac:dyDescent="0.25">
      <c r="A242" s="21" t="s">
        <v>307</v>
      </c>
      <c r="B242" s="21" t="s">
        <v>308</v>
      </c>
      <c r="C242" s="25"/>
      <c r="D242" s="7">
        <v>44139</v>
      </c>
      <c r="E242" s="7">
        <v>44140</v>
      </c>
      <c r="F242" s="22"/>
      <c r="H242" s="21" t="s">
        <v>259</v>
      </c>
      <c r="K242" s="21" t="s">
        <v>309</v>
      </c>
      <c r="L242" s="21">
        <v>30</v>
      </c>
      <c r="M242" s="24"/>
      <c r="N242" s="22"/>
      <c r="O242" s="22"/>
      <c r="P242" s="22"/>
      <c r="Q242" s="22"/>
    </row>
    <row r="243" spans="1:2048 2051:3065 3073:5120 5123:6137 6145:8192 8195:9209 9217:11264 11267:12281 12289:14336 14339:15353 15361:16384" s="21" customFormat="1" x14ac:dyDescent="0.25">
      <c r="A243" s="21" t="s">
        <v>307</v>
      </c>
      <c r="B243" s="21" t="s">
        <v>308</v>
      </c>
      <c r="C243" s="25"/>
      <c r="D243" s="7">
        <v>44145</v>
      </c>
      <c r="E243" s="7">
        <v>44145</v>
      </c>
      <c r="F243" s="22"/>
      <c r="H243" s="23" t="s">
        <v>243</v>
      </c>
      <c r="K243" s="21" t="s">
        <v>311</v>
      </c>
      <c r="L243" s="32">
        <v>0.33329999999999999</v>
      </c>
      <c r="M243" s="29"/>
      <c r="N243" s="22"/>
      <c r="O243" s="22"/>
      <c r="P243" s="22"/>
      <c r="Q243" s="22"/>
    </row>
    <row r="244" spans="1:2048 2051:3065 3073:5120 5123:6137 6145:8192 8195:9209 9217:11264 11267:12281 12289:14336 14339:15353 15361:16384" s="21" customFormat="1" x14ac:dyDescent="0.25">
      <c r="A244" s="25" t="s">
        <v>641</v>
      </c>
      <c r="B244" s="25" t="s">
        <v>308</v>
      </c>
      <c r="C244" s="25" t="s">
        <v>642</v>
      </c>
      <c r="D244" s="26">
        <v>44148</v>
      </c>
      <c r="E244" s="27">
        <v>44149</v>
      </c>
      <c r="F244" s="27">
        <v>44163</v>
      </c>
      <c r="H244" s="25" t="s">
        <v>30</v>
      </c>
      <c r="L244" s="28"/>
      <c r="M244" s="29">
        <v>0.65818205852825484</v>
      </c>
      <c r="N244" s="22"/>
      <c r="O244" s="22"/>
      <c r="P244" s="22"/>
      <c r="Q244" s="22"/>
    </row>
    <row r="245" spans="1:2048 2051:3065 3073:5120 5123:6137 6145:8192 8195:9209 9217:11264 11267:12281 12289:14336 14339:15353 15361:16384" s="21" customFormat="1" x14ac:dyDescent="0.25">
      <c r="A245" s="25" t="s">
        <v>641</v>
      </c>
      <c r="B245" s="25" t="s">
        <v>308</v>
      </c>
      <c r="C245" s="25" t="s">
        <v>317</v>
      </c>
      <c r="D245" s="26">
        <v>44148</v>
      </c>
      <c r="E245" s="27">
        <v>44149</v>
      </c>
      <c r="F245" s="27">
        <v>44163</v>
      </c>
      <c r="H245" s="25" t="s">
        <v>30</v>
      </c>
      <c r="L245" s="28"/>
      <c r="M245" s="29">
        <v>0.43012315412925878</v>
      </c>
      <c r="N245" s="22"/>
      <c r="O245" s="22"/>
      <c r="P245" s="22"/>
      <c r="Q245" s="22"/>
    </row>
    <row r="246" spans="1:2048 2051:3065 3073:5120 5123:6137 6145:8192 8195:9209 9217:11264 11267:12281 12289:14336 14339:15353 15361:16384" s="21" customFormat="1" x14ac:dyDescent="0.25">
      <c r="A246" s="25" t="s">
        <v>641</v>
      </c>
      <c r="B246" s="25" t="s">
        <v>308</v>
      </c>
      <c r="C246" s="25" t="s">
        <v>686</v>
      </c>
      <c r="D246" s="26">
        <v>44148</v>
      </c>
      <c r="E246" s="27">
        <v>44149</v>
      </c>
      <c r="F246" s="27">
        <v>44163</v>
      </c>
      <c r="H246" s="25" t="s">
        <v>30</v>
      </c>
      <c r="L246" s="28"/>
      <c r="M246" s="29">
        <v>0.48878111886520764</v>
      </c>
      <c r="N246" s="22"/>
      <c r="O246" s="22"/>
      <c r="P246" s="22"/>
      <c r="Q246" s="22"/>
    </row>
    <row r="247" spans="1:2048 2051:3065 3073:5120 5123:6137 6145:8192 8195:9209 9217:11264 11267:12281 12289:14336 14339:15353 15361:16384" s="21" customFormat="1" x14ac:dyDescent="0.25">
      <c r="A247" s="25" t="s">
        <v>641</v>
      </c>
      <c r="B247" s="25" t="s">
        <v>308</v>
      </c>
      <c r="C247" s="25" t="s">
        <v>572</v>
      </c>
      <c r="D247" s="26">
        <v>44148</v>
      </c>
      <c r="E247" s="27">
        <v>44149</v>
      </c>
      <c r="F247" s="27">
        <v>44163</v>
      </c>
      <c r="H247" s="25" t="s">
        <v>30</v>
      </c>
      <c r="M247" s="29">
        <v>0.77812796698721187</v>
      </c>
      <c r="N247" s="22"/>
      <c r="O247" s="22"/>
      <c r="P247" s="22"/>
      <c r="Q247" s="22"/>
    </row>
    <row r="248" spans="1:2048 2051:3065 3073:5120 5123:6137 6145:8192 8195:9209 9217:11264 11267:12281 12289:14336 14339:15353 15361:16384" s="21" customFormat="1" x14ac:dyDescent="0.25">
      <c r="A248" s="25" t="s">
        <v>641</v>
      </c>
      <c r="B248" s="25" t="s">
        <v>308</v>
      </c>
      <c r="C248" s="25" t="s">
        <v>642</v>
      </c>
      <c r="D248" s="26">
        <v>44148</v>
      </c>
      <c r="E248" s="27">
        <v>44149</v>
      </c>
      <c r="F248" s="27">
        <v>44163</v>
      </c>
      <c r="H248" s="25" t="s">
        <v>235</v>
      </c>
      <c r="K248" s="28" t="s">
        <v>309</v>
      </c>
      <c r="L248" s="28">
        <v>6</v>
      </c>
      <c r="M248" s="29">
        <v>0.65818205852825484</v>
      </c>
      <c r="N248" s="22"/>
      <c r="O248" s="22"/>
      <c r="P248" s="22"/>
      <c r="Q248" s="22"/>
    </row>
    <row r="249" spans="1:2048 2051:3065 3073:5120 5123:6137 6145:8192 8195:9209 9217:11264 11267:12281 12289:14336 14339:15353 15361:16384" s="21" customFormat="1" x14ac:dyDescent="0.25">
      <c r="A249" s="25" t="s">
        <v>641</v>
      </c>
      <c r="B249" s="25" t="s">
        <v>308</v>
      </c>
      <c r="C249" s="25" t="s">
        <v>317</v>
      </c>
      <c r="D249" s="26">
        <v>44148</v>
      </c>
      <c r="E249" s="27">
        <v>44149</v>
      </c>
      <c r="F249" s="27">
        <v>44163</v>
      </c>
      <c r="H249" s="25" t="s">
        <v>235</v>
      </c>
      <c r="K249" s="28" t="s">
        <v>309</v>
      </c>
      <c r="L249" s="28">
        <v>6</v>
      </c>
      <c r="M249" s="29">
        <v>0.43012315412925878</v>
      </c>
      <c r="N249" s="22"/>
      <c r="O249" s="22"/>
      <c r="P249" s="22"/>
      <c r="Q249" s="22"/>
    </row>
    <row r="250" spans="1:2048 2051:3065 3073:5120 5123:6137 6145:8192 8195:9209 9217:11264 11267:12281 12289:14336 14339:15353 15361:16384" s="21" customFormat="1" x14ac:dyDescent="0.25">
      <c r="A250" s="25" t="s">
        <v>641</v>
      </c>
      <c r="B250" s="25" t="s">
        <v>308</v>
      </c>
      <c r="C250" s="25" t="s">
        <v>686</v>
      </c>
      <c r="D250" s="26">
        <v>44148</v>
      </c>
      <c r="E250" s="27">
        <v>44149</v>
      </c>
      <c r="F250" s="27">
        <v>44163</v>
      </c>
      <c r="H250" s="25" t="s">
        <v>235</v>
      </c>
      <c r="K250" s="28" t="s">
        <v>309</v>
      </c>
      <c r="L250" s="28">
        <v>6</v>
      </c>
      <c r="M250" s="29">
        <v>0.48878111886520764</v>
      </c>
      <c r="N250" s="22"/>
      <c r="O250" s="22"/>
      <c r="P250" s="22"/>
      <c r="Q250" s="22"/>
    </row>
    <row r="251" spans="1:2048 2051:3065 3073:5120 5123:6137 6145:8192 8195:9209 9217:11264 11267:12281 12289:14336 14339:15353 15361:16384" s="21" customFormat="1" x14ac:dyDescent="0.25">
      <c r="A251" s="25" t="s">
        <v>641</v>
      </c>
      <c r="B251" s="25" t="s">
        <v>308</v>
      </c>
      <c r="C251" s="25" t="s">
        <v>572</v>
      </c>
      <c r="D251" s="26">
        <v>44148</v>
      </c>
      <c r="E251" s="27">
        <v>44149</v>
      </c>
      <c r="F251" s="27">
        <v>44163</v>
      </c>
      <c r="H251" s="25" t="s">
        <v>235</v>
      </c>
      <c r="K251" s="28" t="s">
        <v>309</v>
      </c>
      <c r="L251" s="21">
        <v>6</v>
      </c>
      <c r="M251" s="29">
        <v>0.77812796698721187</v>
      </c>
      <c r="N251" s="22"/>
      <c r="O251" s="22"/>
      <c r="P251" s="22"/>
      <c r="Q251" s="22"/>
    </row>
    <row r="252" spans="1:2048 2051:3065 3073:5120 5123:6137 6145:8192 8195:9209 9217:11264 11267:12281 12289:14336 14339:15353 15361:16384" s="21" customFormat="1" x14ac:dyDescent="0.25">
      <c r="A252" s="25" t="s">
        <v>641</v>
      </c>
      <c r="B252" s="25" t="s">
        <v>308</v>
      </c>
      <c r="C252" s="25" t="s">
        <v>642</v>
      </c>
      <c r="D252" s="26">
        <v>44162</v>
      </c>
      <c r="E252" s="26">
        <v>44163</v>
      </c>
      <c r="F252" s="26">
        <v>44169</v>
      </c>
      <c r="H252" s="25" t="s">
        <v>30</v>
      </c>
      <c r="L252" s="28"/>
      <c r="M252" s="29">
        <v>0.65991304006087914</v>
      </c>
      <c r="N252" s="22"/>
      <c r="O252" s="22"/>
      <c r="P252" s="22"/>
      <c r="Q252" s="22"/>
    </row>
    <row r="253" spans="1:2048 2051:3065 3073:5120 5123:6137 6145:8192 8195:9209 9217:11264 11267:12281 12289:14336 14339:15353 15361:16384" s="21" customFormat="1" x14ac:dyDescent="0.25">
      <c r="A253" s="25" t="s">
        <v>641</v>
      </c>
      <c r="B253" s="25" t="s">
        <v>308</v>
      </c>
      <c r="C253" s="25" t="s">
        <v>317</v>
      </c>
      <c r="D253" s="26">
        <v>44162</v>
      </c>
      <c r="E253" s="26">
        <v>44163</v>
      </c>
      <c r="F253" s="26">
        <v>44169</v>
      </c>
      <c r="H253" s="25" t="s">
        <v>30</v>
      </c>
      <c r="L253" s="28"/>
      <c r="M253" s="29">
        <v>0.38319775962037339</v>
      </c>
      <c r="N253" s="22"/>
      <c r="O253" s="22"/>
      <c r="P253" s="22"/>
      <c r="Q253" s="22"/>
      <c r="Y253" s="25"/>
      <c r="Z253" s="25"/>
      <c r="AA253" s="25"/>
      <c r="AB253" s="26"/>
      <c r="AC253" s="27"/>
      <c r="AD253" s="22"/>
      <c r="AF253" s="28"/>
      <c r="AI253" s="28"/>
      <c r="AJ253" s="28"/>
      <c r="AK253" s="29"/>
      <c r="AL253" s="22"/>
      <c r="AM253" s="22"/>
      <c r="AN253" s="22"/>
      <c r="AO253" s="22"/>
      <c r="AW253" s="25"/>
      <c r="AX253" s="25"/>
      <c r="AY253" s="25"/>
      <c r="AZ253" s="26"/>
      <c r="BA253" s="27"/>
      <c r="BB253" s="22"/>
      <c r="BD253" s="28"/>
      <c r="BG253" s="28"/>
      <c r="BH253" s="28"/>
      <c r="BI253" s="29"/>
      <c r="BJ253" s="22"/>
      <c r="BK253" s="22"/>
      <c r="BL253" s="22"/>
      <c r="BM253" s="22"/>
      <c r="BU253" s="25"/>
      <c r="BV253" s="25"/>
      <c r="BW253" s="25"/>
      <c r="BX253" s="26"/>
      <c r="BY253" s="27"/>
      <c r="BZ253" s="22"/>
      <c r="CB253" s="28"/>
      <c r="CE253" s="28"/>
      <c r="CF253" s="28"/>
      <c r="CG253" s="29"/>
      <c r="CH253" s="22"/>
      <c r="CI253" s="22"/>
      <c r="CJ253" s="22"/>
      <c r="CK253" s="22"/>
      <c r="CS253" s="25"/>
      <c r="CT253" s="25"/>
      <c r="CU253" s="25"/>
      <c r="CV253" s="26"/>
      <c r="CW253" s="27"/>
      <c r="CX253" s="22"/>
      <c r="CZ253" s="28"/>
      <c r="DC253" s="28"/>
      <c r="DD253" s="28"/>
      <c r="DE253" s="29"/>
      <c r="DF253" s="22"/>
      <c r="DG253" s="22"/>
      <c r="DH253" s="22"/>
      <c r="DI253" s="22"/>
      <c r="DQ253" s="25"/>
      <c r="DR253" s="25"/>
      <c r="DS253" s="25"/>
      <c r="DT253" s="26"/>
      <c r="DU253" s="27"/>
      <c r="DV253" s="22"/>
      <c r="DX253" s="28"/>
      <c r="EA253" s="28"/>
      <c r="EB253" s="28"/>
      <c r="EC253" s="29"/>
      <c r="ED253" s="22"/>
      <c r="EE253" s="22"/>
      <c r="EF253" s="22"/>
      <c r="EG253" s="22"/>
      <c r="EO253" s="25"/>
      <c r="EP253" s="25"/>
      <c r="EQ253" s="25"/>
      <c r="ER253" s="26"/>
      <c r="ES253" s="27"/>
      <c r="ET253" s="22"/>
      <c r="EV253" s="28"/>
      <c r="EY253" s="28"/>
      <c r="EZ253" s="28"/>
      <c r="FA253" s="29"/>
      <c r="FB253" s="22"/>
      <c r="FC253" s="22"/>
      <c r="FD253" s="22"/>
      <c r="FE253" s="22"/>
      <c r="FM253" s="25"/>
      <c r="FN253" s="25"/>
      <c r="FO253" s="25"/>
      <c r="FP253" s="26"/>
      <c r="FQ253" s="27"/>
      <c r="FR253" s="22"/>
      <c r="FT253" s="28"/>
      <c r="FW253" s="28"/>
      <c r="FX253" s="28"/>
      <c r="FY253" s="29"/>
      <c r="FZ253" s="22"/>
      <c r="GA253" s="22"/>
      <c r="GB253" s="22"/>
      <c r="GC253" s="22"/>
      <c r="GK253" s="25"/>
      <c r="GL253" s="25"/>
      <c r="GM253" s="25"/>
      <c r="GN253" s="26"/>
      <c r="GO253" s="27"/>
      <c r="GP253" s="22"/>
      <c r="GR253" s="28"/>
      <c r="GU253" s="28"/>
      <c r="GV253" s="28"/>
      <c r="GW253" s="29"/>
      <c r="GX253" s="22"/>
      <c r="GY253" s="22"/>
      <c r="GZ253" s="22"/>
      <c r="HA253" s="22"/>
      <c r="HI253" s="25"/>
      <c r="HJ253" s="25"/>
      <c r="HK253" s="25"/>
      <c r="HL253" s="26"/>
      <c r="HM253" s="27"/>
      <c r="HN253" s="22"/>
      <c r="HP253" s="28"/>
      <c r="HS253" s="28"/>
      <c r="HT253" s="28"/>
      <c r="HU253" s="29"/>
      <c r="HV253" s="22"/>
      <c r="HW253" s="22"/>
      <c r="HX253" s="22"/>
      <c r="HY253" s="22"/>
      <c r="IG253" s="25"/>
      <c r="IH253" s="25"/>
      <c r="II253" s="25"/>
      <c r="IJ253" s="26"/>
      <c r="IK253" s="27"/>
      <c r="IL253" s="22"/>
      <c r="IN253" s="28"/>
      <c r="IQ253" s="28"/>
      <c r="IR253" s="28"/>
      <c r="IS253" s="29"/>
      <c r="IT253" s="22"/>
      <c r="IU253" s="22"/>
      <c r="IV253" s="22"/>
      <c r="IW253" s="22"/>
      <c r="JE253" s="25"/>
      <c r="JF253" s="25"/>
      <c r="JG253" s="25"/>
      <c r="JH253" s="26"/>
      <c r="JI253" s="27"/>
      <c r="JJ253" s="22"/>
      <c r="JL253" s="28"/>
      <c r="JO253" s="28"/>
      <c r="JP253" s="28"/>
      <c r="JQ253" s="29"/>
      <c r="JR253" s="22"/>
      <c r="JS253" s="22"/>
      <c r="JT253" s="22"/>
      <c r="JU253" s="22"/>
      <c r="KC253" s="25"/>
      <c r="KD253" s="25"/>
      <c r="KE253" s="25"/>
      <c r="KF253" s="26"/>
      <c r="KG253" s="27"/>
      <c r="KH253" s="22"/>
      <c r="KJ253" s="28"/>
      <c r="KM253" s="28"/>
      <c r="KN253" s="28"/>
      <c r="KO253" s="29"/>
      <c r="KP253" s="22"/>
      <c r="KQ253" s="22"/>
      <c r="KR253" s="22"/>
      <c r="KS253" s="22"/>
      <c r="LA253" s="25"/>
      <c r="LB253" s="25"/>
      <c r="LC253" s="25"/>
      <c r="LD253" s="26"/>
      <c r="LE253" s="27"/>
      <c r="LF253" s="22"/>
      <c r="LH253" s="28"/>
      <c r="LK253" s="28"/>
      <c r="LL253" s="28"/>
      <c r="LM253" s="29"/>
      <c r="LN253" s="22"/>
      <c r="LO253" s="22"/>
      <c r="LP253" s="22"/>
      <c r="LQ253" s="22"/>
      <c r="LY253" s="25"/>
      <c r="LZ253" s="25"/>
      <c r="MA253" s="25"/>
      <c r="MB253" s="26"/>
      <c r="MC253" s="27"/>
      <c r="MD253" s="22"/>
      <c r="MF253" s="28"/>
      <c r="MI253" s="28"/>
      <c r="MJ253" s="28"/>
      <c r="MK253" s="29"/>
      <c r="ML253" s="22"/>
      <c r="MM253" s="22"/>
      <c r="MN253" s="22"/>
      <c r="MO253" s="22"/>
      <c r="MW253" s="25"/>
      <c r="MX253" s="25"/>
      <c r="MY253" s="25"/>
      <c r="MZ253" s="26"/>
      <c r="NA253" s="27"/>
      <c r="NB253" s="22"/>
      <c r="ND253" s="28"/>
      <c r="NG253" s="28"/>
      <c r="NH253" s="28"/>
      <c r="NI253" s="29"/>
      <c r="NJ253" s="22"/>
      <c r="NK253" s="22"/>
      <c r="NL253" s="22"/>
      <c r="NM253" s="22"/>
      <c r="NU253" s="25"/>
      <c r="NV253" s="25"/>
      <c r="NW253" s="25"/>
      <c r="NX253" s="26"/>
      <c r="NY253" s="27"/>
      <c r="NZ253" s="22"/>
      <c r="OB253" s="28"/>
      <c r="OE253" s="28"/>
      <c r="OF253" s="28"/>
      <c r="OG253" s="29"/>
      <c r="OH253" s="22"/>
      <c r="OI253" s="22"/>
      <c r="OJ253" s="22"/>
      <c r="OK253" s="22"/>
      <c r="OS253" s="25"/>
      <c r="OT253" s="25"/>
      <c r="OU253" s="25"/>
      <c r="OV253" s="26"/>
      <c r="OW253" s="27"/>
      <c r="OX253" s="22"/>
      <c r="OZ253" s="28"/>
      <c r="PC253" s="28"/>
      <c r="PD253" s="28"/>
      <c r="PE253" s="29"/>
      <c r="PF253" s="22"/>
      <c r="PG253" s="22"/>
      <c r="PH253" s="22"/>
      <c r="PI253" s="22"/>
      <c r="PQ253" s="25"/>
      <c r="PR253" s="25"/>
      <c r="PS253" s="25"/>
      <c r="PT253" s="26"/>
      <c r="PU253" s="27"/>
      <c r="PV253" s="22"/>
      <c r="PX253" s="28"/>
      <c r="QA253" s="28"/>
      <c r="QB253" s="28"/>
      <c r="QC253" s="29"/>
      <c r="QD253" s="22"/>
      <c r="QE253" s="22"/>
      <c r="QF253" s="22"/>
      <c r="QG253" s="22"/>
      <c r="QO253" s="25"/>
      <c r="QP253" s="25"/>
      <c r="QQ253" s="25"/>
      <c r="QR253" s="26"/>
      <c r="QS253" s="27"/>
      <c r="QT253" s="22"/>
      <c r="QV253" s="28"/>
      <c r="QY253" s="28"/>
      <c r="QZ253" s="28"/>
      <c r="RA253" s="29"/>
      <c r="RB253" s="22"/>
      <c r="RC253" s="22"/>
      <c r="RD253" s="22"/>
      <c r="RE253" s="22"/>
      <c r="RM253" s="25"/>
      <c r="RN253" s="25"/>
      <c r="RO253" s="25"/>
      <c r="RP253" s="26"/>
      <c r="RQ253" s="27"/>
      <c r="RR253" s="22"/>
      <c r="RT253" s="28"/>
      <c r="RW253" s="28"/>
      <c r="RX253" s="28"/>
      <c r="RY253" s="29"/>
      <c r="RZ253" s="22"/>
      <c r="SA253" s="22"/>
      <c r="SB253" s="22"/>
      <c r="SC253" s="22"/>
      <c r="SK253" s="25"/>
      <c r="SL253" s="25"/>
      <c r="SM253" s="25"/>
      <c r="SN253" s="26"/>
      <c r="SO253" s="27"/>
      <c r="SP253" s="22"/>
      <c r="SR253" s="28"/>
      <c r="SU253" s="28"/>
      <c r="SV253" s="28"/>
      <c r="SW253" s="29"/>
      <c r="SX253" s="22"/>
      <c r="SY253" s="22"/>
      <c r="SZ253" s="22"/>
      <c r="TA253" s="22"/>
      <c r="TI253" s="25"/>
      <c r="TJ253" s="25"/>
      <c r="TK253" s="25"/>
      <c r="TL253" s="26"/>
      <c r="TM253" s="27"/>
      <c r="TN253" s="22"/>
      <c r="TP253" s="28"/>
      <c r="TS253" s="28"/>
      <c r="TT253" s="28"/>
      <c r="TU253" s="29"/>
      <c r="TV253" s="22"/>
      <c r="TW253" s="22"/>
      <c r="TX253" s="22"/>
      <c r="TY253" s="22"/>
      <c r="UG253" s="25"/>
      <c r="UH253" s="25"/>
      <c r="UI253" s="25"/>
      <c r="UJ253" s="26"/>
      <c r="UK253" s="27"/>
      <c r="UL253" s="22"/>
      <c r="UN253" s="28"/>
      <c r="UQ253" s="28"/>
      <c r="UR253" s="28"/>
      <c r="US253" s="29"/>
      <c r="UT253" s="22"/>
      <c r="UU253" s="22"/>
      <c r="UV253" s="22"/>
      <c r="UW253" s="22"/>
      <c r="VE253" s="25"/>
      <c r="VF253" s="25"/>
      <c r="VG253" s="25"/>
      <c r="VH253" s="26"/>
      <c r="VI253" s="27"/>
      <c r="VJ253" s="22"/>
      <c r="VL253" s="28"/>
      <c r="VO253" s="28"/>
      <c r="VP253" s="28"/>
      <c r="VQ253" s="29"/>
      <c r="VR253" s="22"/>
      <c r="VS253" s="22"/>
      <c r="VT253" s="22"/>
      <c r="VU253" s="22"/>
      <c r="WC253" s="25"/>
      <c r="WD253" s="25"/>
      <c r="WE253" s="25"/>
      <c r="WF253" s="26"/>
      <c r="WG253" s="27"/>
      <c r="WH253" s="22"/>
      <c r="WJ253" s="28"/>
      <c r="WM253" s="28"/>
      <c r="WN253" s="28"/>
      <c r="WO253" s="29"/>
      <c r="WP253" s="22"/>
      <c r="WQ253" s="22"/>
      <c r="WR253" s="22"/>
      <c r="WS253" s="22"/>
      <c r="XA253" s="25"/>
      <c r="XB253" s="25"/>
      <c r="XC253" s="25"/>
      <c r="XD253" s="26"/>
      <c r="XE253" s="27"/>
      <c r="XF253" s="22"/>
      <c r="XH253" s="28"/>
      <c r="XK253" s="28"/>
      <c r="XL253" s="28"/>
      <c r="XM253" s="29"/>
      <c r="XN253" s="22"/>
      <c r="XO253" s="22"/>
      <c r="XP253" s="22"/>
      <c r="XQ253" s="22"/>
      <c r="XY253" s="25"/>
      <c r="XZ253" s="25"/>
      <c r="YA253" s="25"/>
      <c r="YB253" s="26"/>
      <c r="YC253" s="27"/>
      <c r="YD253" s="22"/>
      <c r="YF253" s="28"/>
      <c r="YI253" s="28"/>
      <c r="YJ253" s="28"/>
      <c r="YK253" s="29"/>
      <c r="YL253" s="22"/>
      <c r="YM253" s="22"/>
      <c r="YN253" s="22"/>
      <c r="YO253" s="22"/>
      <c r="YW253" s="25"/>
      <c r="YX253" s="25"/>
      <c r="YY253" s="25"/>
      <c r="YZ253" s="26"/>
      <c r="ZA253" s="27"/>
      <c r="ZB253" s="22"/>
      <c r="ZD253" s="28"/>
      <c r="ZG253" s="28"/>
      <c r="ZH253" s="28"/>
      <c r="ZI253" s="29"/>
      <c r="ZJ253" s="22"/>
      <c r="ZK253" s="22"/>
      <c r="ZL253" s="22"/>
      <c r="ZM253" s="22"/>
      <c r="ZU253" s="25"/>
      <c r="ZV253" s="25"/>
      <c r="ZW253" s="25"/>
      <c r="ZX253" s="26"/>
      <c r="ZY253" s="27"/>
      <c r="ZZ253" s="22"/>
      <c r="AAB253" s="28"/>
      <c r="AAE253" s="28"/>
      <c r="AAF253" s="28"/>
      <c r="AAG253" s="29"/>
      <c r="AAH253" s="22"/>
      <c r="AAI253" s="22"/>
      <c r="AAJ253" s="22"/>
      <c r="AAK253" s="22"/>
      <c r="AAS253" s="25"/>
      <c r="AAT253" s="25"/>
      <c r="AAU253" s="25"/>
      <c r="AAV253" s="26"/>
      <c r="AAW253" s="27"/>
      <c r="AAX253" s="22"/>
      <c r="AAZ253" s="28"/>
      <c r="ABC253" s="28"/>
      <c r="ABD253" s="28"/>
      <c r="ABE253" s="29"/>
      <c r="ABF253" s="22"/>
      <c r="ABG253" s="22"/>
      <c r="ABH253" s="22"/>
      <c r="ABI253" s="22"/>
      <c r="ABQ253" s="25"/>
      <c r="ABR253" s="25"/>
      <c r="ABS253" s="25"/>
      <c r="ABT253" s="26"/>
      <c r="ABU253" s="27"/>
      <c r="ABV253" s="22"/>
      <c r="ABX253" s="28"/>
      <c r="ACA253" s="28"/>
      <c r="ACB253" s="28"/>
      <c r="ACC253" s="29"/>
      <c r="ACD253" s="22"/>
      <c r="ACE253" s="22"/>
      <c r="ACF253" s="22"/>
      <c r="ACG253" s="22"/>
      <c r="ACO253" s="25"/>
      <c r="ACP253" s="25"/>
      <c r="ACQ253" s="25"/>
      <c r="ACR253" s="26"/>
      <c r="ACS253" s="27"/>
      <c r="ACT253" s="22"/>
      <c r="ACV253" s="28"/>
      <c r="ACY253" s="28"/>
      <c r="ACZ253" s="28"/>
      <c r="ADA253" s="29"/>
      <c r="ADB253" s="22"/>
      <c r="ADC253" s="22"/>
      <c r="ADD253" s="22"/>
      <c r="ADE253" s="22"/>
      <c r="ADM253" s="25"/>
      <c r="ADN253" s="25"/>
      <c r="ADO253" s="25"/>
      <c r="ADP253" s="26"/>
      <c r="ADQ253" s="27"/>
      <c r="ADR253" s="22"/>
      <c r="ADT253" s="28"/>
      <c r="ADW253" s="28"/>
      <c r="ADX253" s="28"/>
      <c r="ADY253" s="29"/>
      <c r="ADZ253" s="22"/>
      <c r="AEA253" s="22"/>
      <c r="AEB253" s="22"/>
      <c r="AEC253" s="22"/>
      <c r="AEK253" s="25"/>
      <c r="AEL253" s="25"/>
      <c r="AEM253" s="25"/>
      <c r="AEN253" s="26"/>
      <c r="AEO253" s="27"/>
      <c r="AEP253" s="22"/>
      <c r="AER253" s="28"/>
      <c r="AEU253" s="28"/>
      <c r="AEV253" s="28"/>
      <c r="AEW253" s="29"/>
      <c r="AEX253" s="22"/>
      <c r="AEY253" s="22"/>
      <c r="AEZ253" s="22"/>
      <c r="AFA253" s="22"/>
      <c r="AFI253" s="25"/>
      <c r="AFJ253" s="25"/>
      <c r="AFK253" s="25"/>
      <c r="AFL253" s="26"/>
      <c r="AFM253" s="27"/>
      <c r="AFN253" s="22"/>
      <c r="AFP253" s="28"/>
      <c r="AFS253" s="28"/>
      <c r="AFT253" s="28"/>
      <c r="AFU253" s="29"/>
      <c r="AFV253" s="22"/>
      <c r="AFW253" s="22"/>
      <c r="AFX253" s="22"/>
      <c r="AFY253" s="22"/>
      <c r="AGG253" s="25"/>
      <c r="AGH253" s="25"/>
      <c r="AGI253" s="25"/>
      <c r="AGJ253" s="26"/>
      <c r="AGK253" s="27"/>
      <c r="AGL253" s="22"/>
      <c r="AGN253" s="28"/>
      <c r="AGQ253" s="28"/>
      <c r="AGR253" s="28"/>
      <c r="AGS253" s="29"/>
      <c r="AGT253" s="22"/>
      <c r="AGU253" s="22"/>
      <c r="AGV253" s="22"/>
      <c r="AGW253" s="22"/>
      <c r="AHE253" s="25"/>
      <c r="AHF253" s="25"/>
      <c r="AHG253" s="25"/>
      <c r="AHH253" s="26"/>
      <c r="AHI253" s="27"/>
      <c r="AHJ253" s="22"/>
      <c r="AHL253" s="28"/>
      <c r="AHO253" s="28"/>
      <c r="AHP253" s="28"/>
      <c r="AHQ253" s="29"/>
      <c r="AHR253" s="22"/>
      <c r="AHS253" s="22"/>
      <c r="AHT253" s="22"/>
      <c r="AHU253" s="22"/>
      <c r="AIC253" s="25"/>
      <c r="AID253" s="25"/>
      <c r="AIE253" s="25"/>
      <c r="AIF253" s="26"/>
      <c r="AIG253" s="27"/>
      <c r="AIH253" s="22"/>
      <c r="AIJ253" s="28"/>
      <c r="AIM253" s="28"/>
      <c r="AIN253" s="28"/>
      <c r="AIO253" s="29"/>
      <c r="AIP253" s="22"/>
      <c r="AIQ253" s="22"/>
      <c r="AIR253" s="22"/>
      <c r="AIS253" s="22"/>
      <c r="AJA253" s="25"/>
      <c r="AJB253" s="25"/>
      <c r="AJC253" s="25"/>
      <c r="AJD253" s="26"/>
      <c r="AJE253" s="27"/>
      <c r="AJF253" s="22"/>
      <c r="AJH253" s="28"/>
      <c r="AJK253" s="28"/>
      <c r="AJL253" s="28"/>
      <c r="AJM253" s="29"/>
      <c r="AJN253" s="22"/>
      <c r="AJO253" s="22"/>
      <c r="AJP253" s="22"/>
      <c r="AJQ253" s="22"/>
      <c r="AJY253" s="25"/>
      <c r="AJZ253" s="25"/>
      <c r="AKA253" s="25"/>
      <c r="AKB253" s="26"/>
      <c r="AKC253" s="27"/>
      <c r="AKD253" s="22"/>
      <c r="AKF253" s="28"/>
      <c r="AKI253" s="28"/>
      <c r="AKJ253" s="28"/>
      <c r="AKK253" s="29"/>
      <c r="AKL253" s="22"/>
      <c r="AKM253" s="22"/>
      <c r="AKN253" s="22"/>
      <c r="AKO253" s="22"/>
      <c r="AKW253" s="25"/>
      <c r="AKX253" s="25"/>
      <c r="AKY253" s="25"/>
      <c r="AKZ253" s="26"/>
      <c r="ALA253" s="27"/>
      <c r="ALB253" s="22"/>
      <c r="ALD253" s="28"/>
      <c r="ALG253" s="28"/>
      <c r="ALH253" s="28"/>
      <c r="ALI253" s="29"/>
      <c r="ALJ253" s="22"/>
      <c r="ALK253" s="22"/>
      <c r="ALL253" s="22"/>
      <c r="ALM253" s="22"/>
      <c r="ALU253" s="25"/>
      <c r="ALV253" s="25"/>
      <c r="ALW253" s="25"/>
      <c r="ALX253" s="26"/>
      <c r="ALY253" s="27"/>
      <c r="ALZ253" s="22"/>
      <c r="AMB253" s="28"/>
      <c r="AME253" s="28"/>
      <c r="AMF253" s="28"/>
      <c r="AMG253" s="29"/>
      <c r="AMH253" s="22"/>
      <c r="AMI253" s="22"/>
      <c r="AMJ253" s="22"/>
      <c r="AMK253" s="22"/>
      <c r="AMS253" s="25"/>
      <c r="AMT253" s="25"/>
      <c r="AMU253" s="25"/>
      <c r="AMV253" s="26"/>
      <c r="AMW253" s="27"/>
      <c r="AMX253" s="22"/>
      <c r="AMZ253" s="28"/>
      <c r="ANC253" s="28"/>
      <c r="AND253" s="28"/>
      <c r="ANE253" s="29"/>
      <c r="ANF253" s="22"/>
      <c r="ANG253" s="22"/>
      <c r="ANH253" s="22"/>
      <c r="ANI253" s="22"/>
      <c r="ANQ253" s="25"/>
      <c r="ANR253" s="25"/>
      <c r="ANS253" s="25"/>
      <c r="ANT253" s="26"/>
      <c r="ANU253" s="27"/>
      <c r="ANV253" s="22"/>
      <c r="ANX253" s="28"/>
      <c r="AOA253" s="28"/>
      <c r="AOB253" s="28"/>
      <c r="AOC253" s="29"/>
      <c r="AOD253" s="22"/>
      <c r="AOE253" s="22"/>
      <c r="AOF253" s="22"/>
      <c r="AOG253" s="22"/>
      <c r="AOO253" s="25"/>
      <c r="AOP253" s="25"/>
      <c r="AOQ253" s="25"/>
      <c r="AOR253" s="26"/>
      <c r="AOS253" s="27"/>
      <c r="AOT253" s="22"/>
      <c r="AOV253" s="28"/>
      <c r="AOY253" s="28"/>
      <c r="AOZ253" s="28"/>
      <c r="APA253" s="29"/>
      <c r="APB253" s="22"/>
      <c r="APC253" s="22"/>
      <c r="APD253" s="22"/>
      <c r="APE253" s="22"/>
      <c r="APM253" s="25"/>
      <c r="APN253" s="25"/>
      <c r="APO253" s="25"/>
      <c r="APP253" s="26"/>
      <c r="APQ253" s="27"/>
      <c r="APR253" s="22"/>
      <c r="APT253" s="28"/>
      <c r="APW253" s="28"/>
      <c r="APX253" s="28"/>
      <c r="APY253" s="29"/>
      <c r="APZ253" s="22"/>
      <c r="AQA253" s="22"/>
      <c r="AQB253" s="22"/>
      <c r="AQC253" s="22"/>
      <c r="AQK253" s="25"/>
      <c r="AQL253" s="25"/>
      <c r="AQM253" s="25"/>
      <c r="AQN253" s="26"/>
      <c r="AQO253" s="27"/>
      <c r="AQP253" s="22"/>
      <c r="AQR253" s="28"/>
      <c r="AQU253" s="28"/>
      <c r="AQV253" s="28"/>
      <c r="AQW253" s="29"/>
      <c r="AQX253" s="22"/>
      <c r="AQY253" s="22"/>
      <c r="AQZ253" s="22"/>
      <c r="ARA253" s="22"/>
      <c r="ARI253" s="25"/>
      <c r="ARJ253" s="25"/>
      <c r="ARK253" s="25"/>
      <c r="ARL253" s="26"/>
      <c r="ARM253" s="27"/>
      <c r="ARN253" s="22"/>
      <c r="ARP253" s="28"/>
      <c r="ARS253" s="28"/>
      <c r="ART253" s="28"/>
      <c r="ARU253" s="29"/>
      <c r="ARV253" s="22"/>
      <c r="ARW253" s="22"/>
      <c r="ARX253" s="22"/>
      <c r="ARY253" s="22"/>
      <c r="ASG253" s="25"/>
      <c r="ASH253" s="25"/>
      <c r="ASI253" s="25"/>
      <c r="ASJ253" s="26"/>
      <c r="ASK253" s="27"/>
      <c r="ASL253" s="22"/>
      <c r="ASN253" s="28"/>
      <c r="ASQ253" s="28"/>
      <c r="ASR253" s="28"/>
      <c r="ASS253" s="29"/>
      <c r="AST253" s="22"/>
      <c r="ASU253" s="22"/>
      <c r="ASV253" s="22"/>
      <c r="ASW253" s="22"/>
      <c r="ATE253" s="25"/>
      <c r="ATF253" s="25"/>
      <c r="ATG253" s="25"/>
      <c r="ATH253" s="26"/>
      <c r="ATI253" s="27"/>
      <c r="ATJ253" s="22"/>
      <c r="ATL253" s="28"/>
      <c r="ATO253" s="28"/>
      <c r="ATP253" s="28"/>
      <c r="ATQ253" s="29"/>
      <c r="ATR253" s="22"/>
      <c r="ATS253" s="22"/>
      <c r="ATT253" s="22"/>
      <c r="ATU253" s="22"/>
      <c r="AUC253" s="25"/>
      <c r="AUD253" s="25"/>
      <c r="AUE253" s="25"/>
      <c r="AUF253" s="26"/>
      <c r="AUG253" s="27"/>
      <c r="AUH253" s="22"/>
      <c r="AUJ253" s="28"/>
      <c r="AUM253" s="28"/>
      <c r="AUN253" s="28"/>
      <c r="AUO253" s="29"/>
      <c r="AUP253" s="22"/>
      <c r="AUQ253" s="22"/>
      <c r="AUR253" s="22"/>
      <c r="AUS253" s="22"/>
      <c r="AVA253" s="25"/>
      <c r="AVB253" s="25"/>
      <c r="AVC253" s="25"/>
      <c r="AVD253" s="26"/>
      <c r="AVE253" s="27"/>
      <c r="AVF253" s="22"/>
      <c r="AVH253" s="28"/>
      <c r="AVK253" s="28"/>
      <c r="AVL253" s="28"/>
      <c r="AVM253" s="29"/>
      <c r="AVN253" s="22"/>
      <c r="AVO253" s="22"/>
      <c r="AVP253" s="22"/>
      <c r="AVQ253" s="22"/>
      <c r="AVY253" s="25"/>
      <c r="AVZ253" s="25"/>
      <c r="AWA253" s="25"/>
      <c r="AWB253" s="26"/>
      <c r="AWC253" s="27"/>
      <c r="AWD253" s="22"/>
      <c r="AWF253" s="28"/>
      <c r="AWI253" s="28"/>
      <c r="AWJ253" s="28"/>
      <c r="AWK253" s="29"/>
      <c r="AWL253" s="22"/>
      <c r="AWM253" s="22"/>
      <c r="AWN253" s="22"/>
      <c r="AWO253" s="22"/>
      <c r="AWW253" s="25"/>
      <c r="AWX253" s="25"/>
      <c r="AWY253" s="25"/>
      <c r="AWZ253" s="26"/>
      <c r="AXA253" s="27"/>
      <c r="AXB253" s="22"/>
      <c r="AXD253" s="28"/>
      <c r="AXG253" s="28"/>
      <c r="AXH253" s="28"/>
      <c r="AXI253" s="29"/>
      <c r="AXJ253" s="22"/>
      <c r="AXK253" s="22"/>
      <c r="AXL253" s="22"/>
      <c r="AXM253" s="22"/>
      <c r="AXU253" s="25"/>
      <c r="AXV253" s="25"/>
      <c r="AXW253" s="25"/>
      <c r="AXX253" s="26"/>
      <c r="AXY253" s="27"/>
      <c r="AXZ253" s="22"/>
      <c r="AYB253" s="28"/>
      <c r="AYE253" s="28"/>
      <c r="AYF253" s="28"/>
      <c r="AYG253" s="29"/>
      <c r="AYH253" s="22"/>
      <c r="AYI253" s="22"/>
      <c r="AYJ253" s="22"/>
      <c r="AYK253" s="22"/>
      <c r="AYS253" s="25"/>
      <c r="AYT253" s="25"/>
      <c r="AYU253" s="25"/>
      <c r="AYV253" s="26"/>
      <c r="AYW253" s="27"/>
      <c r="AYX253" s="22"/>
      <c r="AYZ253" s="28"/>
      <c r="AZC253" s="28"/>
      <c r="AZD253" s="28"/>
      <c r="AZE253" s="29"/>
      <c r="AZF253" s="22"/>
      <c r="AZG253" s="22"/>
      <c r="AZH253" s="22"/>
      <c r="AZI253" s="22"/>
      <c r="AZQ253" s="25"/>
      <c r="AZR253" s="25"/>
      <c r="AZS253" s="25"/>
      <c r="AZT253" s="26"/>
      <c r="AZU253" s="27"/>
      <c r="AZV253" s="22"/>
      <c r="AZX253" s="28"/>
      <c r="BAA253" s="28"/>
      <c r="BAB253" s="28"/>
      <c r="BAC253" s="29"/>
      <c r="BAD253" s="22"/>
      <c r="BAE253" s="22"/>
      <c r="BAF253" s="22"/>
      <c r="BAG253" s="22"/>
      <c r="BAO253" s="25"/>
      <c r="BAP253" s="25"/>
      <c r="BAQ253" s="25"/>
      <c r="BAR253" s="26"/>
      <c r="BAS253" s="27"/>
      <c r="BAT253" s="22"/>
      <c r="BAV253" s="28"/>
      <c r="BAY253" s="28"/>
      <c r="BAZ253" s="28"/>
      <c r="BBA253" s="29"/>
      <c r="BBB253" s="22"/>
      <c r="BBC253" s="22"/>
      <c r="BBD253" s="22"/>
      <c r="BBE253" s="22"/>
      <c r="BBM253" s="25"/>
      <c r="BBN253" s="25"/>
      <c r="BBO253" s="25"/>
      <c r="BBP253" s="26"/>
      <c r="BBQ253" s="27"/>
      <c r="BBR253" s="22"/>
      <c r="BBT253" s="28"/>
      <c r="BBW253" s="28"/>
      <c r="BBX253" s="28"/>
      <c r="BBY253" s="29"/>
      <c r="BBZ253" s="22"/>
      <c r="BCA253" s="22"/>
      <c r="BCB253" s="22"/>
      <c r="BCC253" s="22"/>
      <c r="BCK253" s="25"/>
      <c r="BCL253" s="25"/>
      <c r="BCM253" s="25"/>
      <c r="BCN253" s="26"/>
      <c r="BCO253" s="27"/>
      <c r="BCP253" s="22"/>
      <c r="BCR253" s="28"/>
      <c r="BCU253" s="28"/>
      <c r="BCV253" s="28"/>
      <c r="BCW253" s="29"/>
      <c r="BCX253" s="22"/>
      <c r="BCY253" s="22"/>
      <c r="BCZ253" s="22"/>
      <c r="BDA253" s="22"/>
      <c r="BDI253" s="25"/>
      <c r="BDJ253" s="25"/>
      <c r="BDK253" s="25"/>
      <c r="BDL253" s="26"/>
      <c r="BDM253" s="27"/>
      <c r="BDN253" s="22"/>
      <c r="BDP253" s="28"/>
      <c r="BDS253" s="28"/>
      <c r="BDT253" s="28"/>
      <c r="BDU253" s="29"/>
      <c r="BDV253" s="22"/>
      <c r="BDW253" s="22"/>
      <c r="BDX253" s="22"/>
      <c r="BDY253" s="22"/>
      <c r="BEG253" s="25"/>
      <c r="BEH253" s="25"/>
      <c r="BEI253" s="25"/>
      <c r="BEJ253" s="26"/>
      <c r="BEK253" s="27"/>
      <c r="BEL253" s="22"/>
      <c r="BEN253" s="28"/>
      <c r="BEQ253" s="28"/>
      <c r="BER253" s="28"/>
      <c r="BES253" s="29"/>
      <c r="BET253" s="22"/>
      <c r="BEU253" s="22"/>
      <c r="BEV253" s="22"/>
      <c r="BEW253" s="22"/>
      <c r="BFE253" s="25"/>
      <c r="BFF253" s="25"/>
      <c r="BFG253" s="25"/>
      <c r="BFH253" s="26"/>
      <c r="BFI253" s="27"/>
      <c r="BFJ253" s="22"/>
      <c r="BFL253" s="28"/>
      <c r="BFO253" s="28"/>
      <c r="BFP253" s="28"/>
      <c r="BFQ253" s="29"/>
      <c r="BFR253" s="22"/>
      <c r="BFS253" s="22"/>
      <c r="BFT253" s="22"/>
      <c r="BFU253" s="22"/>
      <c r="BGC253" s="25"/>
      <c r="BGD253" s="25"/>
      <c r="BGE253" s="25"/>
      <c r="BGF253" s="26"/>
      <c r="BGG253" s="27"/>
      <c r="BGH253" s="22"/>
      <c r="BGJ253" s="28"/>
      <c r="BGM253" s="28"/>
      <c r="BGN253" s="28"/>
      <c r="BGO253" s="29"/>
      <c r="BGP253" s="22"/>
      <c r="BGQ253" s="22"/>
      <c r="BGR253" s="22"/>
      <c r="BGS253" s="22"/>
      <c r="BHA253" s="25"/>
      <c r="BHB253" s="25"/>
      <c r="BHC253" s="25"/>
      <c r="BHD253" s="26"/>
      <c r="BHE253" s="27"/>
      <c r="BHF253" s="22"/>
      <c r="BHH253" s="28"/>
      <c r="BHK253" s="28"/>
      <c r="BHL253" s="28"/>
      <c r="BHM253" s="29"/>
      <c r="BHN253" s="22"/>
      <c r="BHO253" s="22"/>
      <c r="BHP253" s="22"/>
      <c r="BHQ253" s="22"/>
      <c r="BHY253" s="25"/>
      <c r="BHZ253" s="25"/>
      <c r="BIA253" s="25"/>
      <c r="BIB253" s="26"/>
      <c r="BIC253" s="27"/>
      <c r="BID253" s="22"/>
      <c r="BIF253" s="28"/>
      <c r="BII253" s="28"/>
      <c r="BIJ253" s="28"/>
      <c r="BIK253" s="29"/>
      <c r="BIL253" s="22"/>
      <c r="BIM253" s="22"/>
      <c r="BIN253" s="22"/>
      <c r="BIO253" s="22"/>
      <c r="BIW253" s="25"/>
      <c r="BIX253" s="25"/>
      <c r="BIY253" s="25"/>
      <c r="BIZ253" s="26"/>
      <c r="BJA253" s="27"/>
      <c r="BJB253" s="22"/>
      <c r="BJD253" s="28"/>
      <c r="BJG253" s="28"/>
      <c r="BJH253" s="28"/>
      <c r="BJI253" s="29"/>
      <c r="BJJ253" s="22"/>
      <c r="BJK253" s="22"/>
      <c r="BJL253" s="22"/>
      <c r="BJM253" s="22"/>
      <c r="BJU253" s="25"/>
      <c r="BJV253" s="25"/>
      <c r="BJW253" s="25"/>
      <c r="BJX253" s="26"/>
      <c r="BJY253" s="27"/>
      <c r="BJZ253" s="22"/>
      <c r="BKB253" s="28"/>
      <c r="BKE253" s="28"/>
      <c r="BKF253" s="28"/>
      <c r="BKG253" s="29"/>
      <c r="BKH253" s="22"/>
      <c r="BKI253" s="22"/>
      <c r="BKJ253" s="22"/>
      <c r="BKK253" s="22"/>
      <c r="BKS253" s="25"/>
      <c r="BKT253" s="25"/>
      <c r="BKU253" s="25"/>
      <c r="BKV253" s="26"/>
      <c r="BKW253" s="27"/>
      <c r="BKX253" s="22"/>
      <c r="BKZ253" s="28"/>
      <c r="BLC253" s="28"/>
      <c r="BLD253" s="28"/>
      <c r="BLE253" s="29"/>
      <c r="BLF253" s="22"/>
      <c r="BLG253" s="22"/>
      <c r="BLH253" s="22"/>
      <c r="BLI253" s="22"/>
      <c r="BLQ253" s="25"/>
      <c r="BLR253" s="25"/>
      <c r="BLS253" s="25"/>
      <c r="BLT253" s="26"/>
      <c r="BLU253" s="27"/>
      <c r="BLV253" s="22"/>
      <c r="BLX253" s="28"/>
      <c r="BMA253" s="28"/>
      <c r="BMB253" s="28"/>
      <c r="BMC253" s="29"/>
      <c r="BMD253" s="22"/>
      <c r="BME253" s="22"/>
      <c r="BMF253" s="22"/>
      <c r="BMG253" s="22"/>
      <c r="BMO253" s="25"/>
      <c r="BMP253" s="25"/>
      <c r="BMQ253" s="25"/>
      <c r="BMR253" s="26"/>
      <c r="BMS253" s="27"/>
      <c r="BMT253" s="22"/>
      <c r="BMV253" s="28"/>
      <c r="BMY253" s="28"/>
      <c r="BMZ253" s="28"/>
      <c r="BNA253" s="29"/>
      <c r="BNB253" s="22"/>
      <c r="BNC253" s="22"/>
      <c r="BND253" s="22"/>
      <c r="BNE253" s="22"/>
      <c r="BNM253" s="25"/>
      <c r="BNN253" s="25"/>
      <c r="BNO253" s="25"/>
      <c r="BNP253" s="26"/>
      <c r="BNQ253" s="27"/>
      <c r="BNR253" s="22"/>
      <c r="BNT253" s="28"/>
      <c r="BNW253" s="28"/>
      <c r="BNX253" s="28"/>
      <c r="BNY253" s="29"/>
      <c r="BNZ253" s="22"/>
      <c r="BOA253" s="22"/>
      <c r="BOB253" s="22"/>
      <c r="BOC253" s="22"/>
      <c r="BOK253" s="25"/>
      <c r="BOL253" s="25"/>
      <c r="BOM253" s="25"/>
      <c r="BON253" s="26"/>
      <c r="BOO253" s="27"/>
      <c r="BOP253" s="22"/>
      <c r="BOR253" s="28"/>
      <c r="BOU253" s="28"/>
      <c r="BOV253" s="28"/>
      <c r="BOW253" s="29"/>
      <c r="BOX253" s="22"/>
      <c r="BOY253" s="22"/>
      <c r="BOZ253" s="22"/>
      <c r="BPA253" s="22"/>
      <c r="BPI253" s="25"/>
      <c r="BPJ253" s="25"/>
      <c r="BPK253" s="25"/>
      <c r="BPL253" s="26"/>
      <c r="BPM253" s="27"/>
      <c r="BPN253" s="22"/>
      <c r="BPP253" s="28"/>
      <c r="BPS253" s="28"/>
      <c r="BPT253" s="28"/>
      <c r="BPU253" s="29"/>
      <c r="BPV253" s="22"/>
      <c r="BPW253" s="22"/>
      <c r="BPX253" s="22"/>
      <c r="BPY253" s="22"/>
      <c r="BQG253" s="25"/>
      <c r="BQH253" s="25"/>
      <c r="BQI253" s="25"/>
      <c r="BQJ253" s="26"/>
      <c r="BQK253" s="27"/>
      <c r="BQL253" s="22"/>
      <c r="BQN253" s="28"/>
      <c r="BQQ253" s="28"/>
      <c r="BQR253" s="28"/>
      <c r="BQS253" s="29"/>
      <c r="BQT253" s="22"/>
      <c r="BQU253" s="22"/>
      <c r="BQV253" s="22"/>
      <c r="BQW253" s="22"/>
      <c r="BRE253" s="25"/>
      <c r="BRF253" s="25"/>
      <c r="BRG253" s="25"/>
      <c r="BRH253" s="26"/>
      <c r="BRI253" s="27"/>
      <c r="BRJ253" s="22"/>
      <c r="BRL253" s="28"/>
      <c r="BRO253" s="28"/>
      <c r="BRP253" s="28"/>
      <c r="BRQ253" s="29"/>
      <c r="BRR253" s="22"/>
      <c r="BRS253" s="22"/>
      <c r="BRT253" s="22"/>
      <c r="BRU253" s="22"/>
      <c r="BSC253" s="25"/>
      <c r="BSD253" s="25"/>
      <c r="BSE253" s="25"/>
      <c r="BSF253" s="26"/>
      <c r="BSG253" s="27"/>
      <c r="BSH253" s="22"/>
      <c r="BSJ253" s="28"/>
      <c r="BSM253" s="28"/>
      <c r="BSN253" s="28"/>
      <c r="BSO253" s="29"/>
      <c r="BSP253" s="22"/>
      <c r="BSQ253" s="22"/>
      <c r="BSR253" s="22"/>
      <c r="BSS253" s="22"/>
      <c r="BTA253" s="25"/>
      <c r="BTB253" s="25"/>
      <c r="BTC253" s="25"/>
      <c r="BTD253" s="26"/>
      <c r="BTE253" s="27"/>
      <c r="BTF253" s="22"/>
      <c r="BTH253" s="28"/>
      <c r="BTK253" s="28"/>
      <c r="BTL253" s="28"/>
      <c r="BTM253" s="29"/>
      <c r="BTN253" s="22"/>
      <c r="BTO253" s="22"/>
      <c r="BTP253" s="22"/>
      <c r="BTQ253" s="22"/>
      <c r="BTY253" s="25"/>
      <c r="BTZ253" s="25"/>
      <c r="BUA253" s="25"/>
      <c r="BUB253" s="26"/>
      <c r="BUC253" s="27"/>
      <c r="BUD253" s="22"/>
      <c r="BUF253" s="28"/>
      <c r="BUI253" s="28"/>
      <c r="BUJ253" s="28"/>
      <c r="BUK253" s="29"/>
      <c r="BUL253" s="22"/>
      <c r="BUM253" s="22"/>
      <c r="BUN253" s="22"/>
      <c r="BUO253" s="22"/>
      <c r="BUW253" s="25"/>
      <c r="BUX253" s="25"/>
      <c r="BUY253" s="25"/>
      <c r="BUZ253" s="26"/>
      <c r="BVA253" s="27"/>
      <c r="BVB253" s="22"/>
      <c r="BVD253" s="28"/>
      <c r="BVG253" s="28"/>
      <c r="BVH253" s="28"/>
      <c r="BVI253" s="29"/>
      <c r="BVJ253" s="22"/>
      <c r="BVK253" s="22"/>
      <c r="BVL253" s="22"/>
      <c r="BVM253" s="22"/>
      <c r="BVU253" s="25"/>
      <c r="BVV253" s="25"/>
      <c r="BVW253" s="25"/>
      <c r="BVX253" s="26"/>
      <c r="BVY253" s="27"/>
      <c r="BVZ253" s="22"/>
      <c r="BWB253" s="28"/>
      <c r="BWE253" s="28"/>
      <c r="BWF253" s="28"/>
      <c r="BWG253" s="29"/>
      <c r="BWH253" s="22"/>
      <c r="BWI253" s="22"/>
      <c r="BWJ253" s="22"/>
      <c r="BWK253" s="22"/>
      <c r="BWS253" s="25"/>
      <c r="BWT253" s="25"/>
      <c r="BWU253" s="25"/>
      <c r="BWV253" s="26"/>
      <c r="BWW253" s="27"/>
      <c r="BWX253" s="22"/>
      <c r="BWZ253" s="28"/>
      <c r="BXC253" s="28"/>
      <c r="BXD253" s="28"/>
      <c r="BXE253" s="29"/>
      <c r="BXF253" s="22"/>
      <c r="BXG253" s="22"/>
      <c r="BXH253" s="22"/>
      <c r="BXI253" s="22"/>
      <c r="BXQ253" s="25"/>
      <c r="BXR253" s="25"/>
      <c r="BXS253" s="25"/>
      <c r="BXT253" s="26"/>
      <c r="BXU253" s="27"/>
      <c r="BXV253" s="22"/>
      <c r="BXX253" s="28"/>
      <c r="BYA253" s="28"/>
      <c r="BYB253" s="28"/>
      <c r="BYC253" s="29"/>
      <c r="BYD253" s="22"/>
      <c r="BYE253" s="22"/>
      <c r="BYF253" s="22"/>
      <c r="BYG253" s="22"/>
      <c r="BYO253" s="25"/>
      <c r="BYP253" s="25"/>
      <c r="BYQ253" s="25"/>
      <c r="BYR253" s="26"/>
      <c r="BYS253" s="27"/>
      <c r="BYT253" s="22"/>
      <c r="BYV253" s="28"/>
      <c r="BYY253" s="28"/>
      <c r="BYZ253" s="28"/>
      <c r="BZA253" s="29"/>
      <c r="BZB253" s="22"/>
      <c r="BZC253" s="22"/>
      <c r="BZD253" s="22"/>
      <c r="BZE253" s="22"/>
      <c r="BZM253" s="25"/>
      <c r="BZN253" s="25"/>
      <c r="BZO253" s="25"/>
      <c r="BZP253" s="26"/>
      <c r="BZQ253" s="27"/>
      <c r="BZR253" s="22"/>
      <c r="BZT253" s="28"/>
      <c r="BZW253" s="28"/>
      <c r="BZX253" s="28"/>
      <c r="BZY253" s="29"/>
      <c r="BZZ253" s="22"/>
      <c r="CAA253" s="22"/>
      <c r="CAB253" s="22"/>
      <c r="CAC253" s="22"/>
      <c r="CAK253" s="25"/>
      <c r="CAL253" s="25"/>
      <c r="CAM253" s="25"/>
      <c r="CAN253" s="26"/>
      <c r="CAO253" s="27"/>
      <c r="CAP253" s="22"/>
      <c r="CAR253" s="28"/>
      <c r="CAU253" s="28"/>
      <c r="CAV253" s="28"/>
      <c r="CAW253" s="29"/>
      <c r="CAX253" s="22"/>
      <c r="CAY253" s="22"/>
      <c r="CAZ253" s="22"/>
      <c r="CBA253" s="22"/>
      <c r="CBI253" s="25"/>
      <c r="CBJ253" s="25"/>
      <c r="CBK253" s="25"/>
      <c r="CBL253" s="26"/>
      <c r="CBM253" s="27"/>
      <c r="CBN253" s="22"/>
      <c r="CBP253" s="28"/>
      <c r="CBS253" s="28"/>
      <c r="CBT253" s="28"/>
      <c r="CBU253" s="29"/>
      <c r="CBV253" s="22"/>
      <c r="CBW253" s="22"/>
      <c r="CBX253" s="22"/>
      <c r="CBY253" s="22"/>
      <c r="CCG253" s="25"/>
      <c r="CCH253" s="25"/>
      <c r="CCI253" s="25"/>
      <c r="CCJ253" s="26"/>
      <c r="CCK253" s="27"/>
      <c r="CCL253" s="22"/>
      <c r="CCN253" s="28"/>
      <c r="CCQ253" s="28"/>
      <c r="CCR253" s="28"/>
      <c r="CCS253" s="29"/>
      <c r="CCT253" s="22"/>
      <c r="CCU253" s="22"/>
      <c r="CCV253" s="22"/>
      <c r="CCW253" s="22"/>
      <c r="CDE253" s="25"/>
      <c r="CDF253" s="25"/>
      <c r="CDG253" s="25"/>
      <c r="CDH253" s="26"/>
      <c r="CDI253" s="27"/>
      <c r="CDJ253" s="22"/>
      <c r="CDL253" s="28"/>
      <c r="CDO253" s="28"/>
      <c r="CDP253" s="28"/>
      <c r="CDQ253" s="29"/>
      <c r="CDR253" s="22"/>
      <c r="CDS253" s="22"/>
      <c r="CDT253" s="22"/>
      <c r="CDU253" s="22"/>
      <c r="CEC253" s="25"/>
      <c r="CED253" s="25"/>
      <c r="CEE253" s="25"/>
      <c r="CEF253" s="26"/>
      <c r="CEG253" s="27"/>
      <c r="CEH253" s="22"/>
      <c r="CEJ253" s="28"/>
      <c r="CEM253" s="28"/>
      <c r="CEN253" s="28"/>
      <c r="CEO253" s="29"/>
      <c r="CEP253" s="22"/>
      <c r="CEQ253" s="22"/>
      <c r="CER253" s="22"/>
      <c r="CES253" s="22"/>
      <c r="CFA253" s="25"/>
      <c r="CFB253" s="25"/>
      <c r="CFC253" s="25"/>
      <c r="CFD253" s="26"/>
      <c r="CFE253" s="27"/>
      <c r="CFF253" s="22"/>
      <c r="CFH253" s="28"/>
      <c r="CFK253" s="28"/>
      <c r="CFL253" s="28"/>
      <c r="CFM253" s="29"/>
      <c r="CFN253" s="22"/>
      <c r="CFO253" s="22"/>
      <c r="CFP253" s="22"/>
      <c r="CFQ253" s="22"/>
      <c r="CFY253" s="25"/>
      <c r="CFZ253" s="25"/>
      <c r="CGA253" s="25"/>
      <c r="CGB253" s="26"/>
      <c r="CGC253" s="27"/>
      <c r="CGD253" s="22"/>
      <c r="CGF253" s="28"/>
      <c r="CGI253" s="28"/>
      <c r="CGJ253" s="28"/>
      <c r="CGK253" s="29"/>
      <c r="CGL253" s="22"/>
      <c r="CGM253" s="22"/>
      <c r="CGN253" s="22"/>
      <c r="CGO253" s="22"/>
      <c r="CGW253" s="25"/>
      <c r="CGX253" s="25"/>
      <c r="CGY253" s="25"/>
      <c r="CGZ253" s="26"/>
      <c r="CHA253" s="27"/>
      <c r="CHB253" s="22"/>
      <c r="CHD253" s="28"/>
      <c r="CHG253" s="28"/>
      <c r="CHH253" s="28"/>
      <c r="CHI253" s="29"/>
      <c r="CHJ253" s="22"/>
      <c r="CHK253" s="22"/>
      <c r="CHL253" s="22"/>
      <c r="CHM253" s="22"/>
      <c r="CHU253" s="25"/>
      <c r="CHV253" s="25"/>
      <c r="CHW253" s="25"/>
      <c r="CHX253" s="26"/>
      <c r="CHY253" s="27"/>
      <c r="CHZ253" s="22"/>
      <c r="CIB253" s="28"/>
      <c r="CIE253" s="28"/>
      <c r="CIF253" s="28"/>
      <c r="CIG253" s="29"/>
      <c r="CIH253" s="22"/>
      <c r="CII253" s="22"/>
      <c r="CIJ253" s="22"/>
      <c r="CIK253" s="22"/>
      <c r="CIS253" s="25"/>
      <c r="CIT253" s="25"/>
      <c r="CIU253" s="25"/>
      <c r="CIV253" s="26"/>
      <c r="CIW253" s="27"/>
      <c r="CIX253" s="22"/>
      <c r="CIZ253" s="28"/>
      <c r="CJC253" s="28"/>
      <c r="CJD253" s="28"/>
      <c r="CJE253" s="29"/>
      <c r="CJF253" s="22"/>
      <c r="CJG253" s="22"/>
      <c r="CJH253" s="22"/>
      <c r="CJI253" s="22"/>
      <c r="CJQ253" s="25"/>
      <c r="CJR253" s="25"/>
      <c r="CJS253" s="25"/>
      <c r="CJT253" s="26"/>
      <c r="CJU253" s="27"/>
      <c r="CJV253" s="22"/>
      <c r="CJX253" s="28"/>
      <c r="CKA253" s="28"/>
      <c r="CKB253" s="28"/>
      <c r="CKC253" s="29"/>
      <c r="CKD253" s="22"/>
      <c r="CKE253" s="22"/>
      <c r="CKF253" s="22"/>
      <c r="CKG253" s="22"/>
      <c r="CKO253" s="25"/>
      <c r="CKP253" s="25"/>
      <c r="CKQ253" s="25"/>
      <c r="CKR253" s="26"/>
      <c r="CKS253" s="27"/>
      <c r="CKT253" s="22"/>
      <c r="CKV253" s="28"/>
      <c r="CKY253" s="28"/>
      <c r="CKZ253" s="28"/>
      <c r="CLA253" s="29"/>
      <c r="CLB253" s="22"/>
      <c r="CLC253" s="22"/>
      <c r="CLD253" s="22"/>
      <c r="CLE253" s="22"/>
      <c r="CLM253" s="25"/>
      <c r="CLN253" s="25"/>
      <c r="CLO253" s="25"/>
      <c r="CLP253" s="26"/>
      <c r="CLQ253" s="27"/>
      <c r="CLR253" s="22"/>
      <c r="CLT253" s="28"/>
      <c r="CLW253" s="28"/>
      <c r="CLX253" s="28"/>
      <c r="CLY253" s="29"/>
      <c r="CLZ253" s="22"/>
      <c r="CMA253" s="22"/>
      <c r="CMB253" s="22"/>
      <c r="CMC253" s="22"/>
      <c r="CMK253" s="25"/>
      <c r="CML253" s="25"/>
      <c r="CMM253" s="25"/>
      <c r="CMN253" s="26"/>
      <c r="CMO253" s="27"/>
      <c r="CMP253" s="22"/>
      <c r="CMR253" s="28"/>
      <c r="CMU253" s="28"/>
      <c r="CMV253" s="28"/>
      <c r="CMW253" s="29"/>
      <c r="CMX253" s="22"/>
      <c r="CMY253" s="22"/>
      <c r="CMZ253" s="22"/>
      <c r="CNA253" s="22"/>
      <c r="CNI253" s="25"/>
      <c r="CNJ253" s="25"/>
      <c r="CNK253" s="25"/>
      <c r="CNL253" s="26"/>
      <c r="CNM253" s="27"/>
      <c r="CNN253" s="22"/>
      <c r="CNP253" s="28"/>
      <c r="CNS253" s="28"/>
      <c r="CNT253" s="28"/>
      <c r="CNU253" s="29"/>
      <c r="CNV253" s="22"/>
      <c r="CNW253" s="22"/>
      <c r="CNX253" s="22"/>
      <c r="CNY253" s="22"/>
      <c r="COG253" s="25"/>
      <c r="COH253" s="25"/>
      <c r="COI253" s="25"/>
      <c r="COJ253" s="26"/>
      <c r="COK253" s="27"/>
      <c r="COL253" s="22"/>
      <c r="CON253" s="28"/>
      <c r="COQ253" s="28"/>
      <c r="COR253" s="28"/>
      <c r="COS253" s="29"/>
      <c r="COT253" s="22"/>
      <c r="COU253" s="22"/>
      <c r="COV253" s="22"/>
      <c r="COW253" s="22"/>
      <c r="CPE253" s="25"/>
      <c r="CPF253" s="25"/>
      <c r="CPG253" s="25"/>
      <c r="CPH253" s="26"/>
      <c r="CPI253" s="27"/>
      <c r="CPJ253" s="22"/>
      <c r="CPL253" s="28"/>
      <c r="CPO253" s="28"/>
      <c r="CPP253" s="28"/>
      <c r="CPQ253" s="29"/>
      <c r="CPR253" s="22"/>
      <c r="CPS253" s="22"/>
      <c r="CPT253" s="22"/>
      <c r="CPU253" s="22"/>
      <c r="CQC253" s="25"/>
      <c r="CQD253" s="25"/>
      <c r="CQE253" s="25"/>
      <c r="CQF253" s="26"/>
      <c r="CQG253" s="27"/>
      <c r="CQH253" s="22"/>
      <c r="CQJ253" s="28"/>
      <c r="CQM253" s="28"/>
      <c r="CQN253" s="28"/>
      <c r="CQO253" s="29"/>
      <c r="CQP253" s="22"/>
      <c r="CQQ253" s="22"/>
      <c r="CQR253" s="22"/>
      <c r="CQS253" s="22"/>
      <c r="CRA253" s="25"/>
      <c r="CRB253" s="25"/>
      <c r="CRC253" s="25"/>
      <c r="CRD253" s="26"/>
      <c r="CRE253" s="27"/>
      <c r="CRF253" s="22"/>
      <c r="CRH253" s="28"/>
      <c r="CRK253" s="28"/>
      <c r="CRL253" s="28"/>
      <c r="CRM253" s="29"/>
      <c r="CRN253" s="22"/>
      <c r="CRO253" s="22"/>
      <c r="CRP253" s="22"/>
      <c r="CRQ253" s="22"/>
      <c r="CRY253" s="25"/>
      <c r="CRZ253" s="25"/>
      <c r="CSA253" s="25"/>
      <c r="CSB253" s="26"/>
      <c r="CSC253" s="27"/>
      <c r="CSD253" s="22"/>
      <c r="CSF253" s="28"/>
      <c r="CSI253" s="28"/>
      <c r="CSJ253" s="28"/>
      <c r="CSK253" s="29"/>
      <c r="CSL253" s="22"/>
      <c r="CSM253" s="22"/>
      <c r="CSN253" s="22"/>
      <c r="CSO253" s="22"/>
      <c r="CSW253" s="25"/>
      <c r="CSX253" s="25"/>
      <c r="CSY253" s="25"/>
      <c r="CSZ253" s="26"/>
      <c r="CTA253" s="27"/>
      <c r="CTB253" s="22"/>
      <c r="CTD253" s="28"/>
      <c r="CTG253" s="28"/>
      <c r="CTH253" s="28"/>
      <c r="CTI253" s="29"/>
      <c r="CTJ253" s="22"/>
      <c r="CTK253" s="22"/>
      <c r="CTL253" s="22"/>
      <c r="CTM253" s="22"/>
      <c r="CTU253" s="25"/>
      <c r="CTV253" s="25"/>
      <c r="CTW253" s="25"/>
      <c r="CTX253" s="26"/>
      <c r="CTY253" s="27"/>
      <c r="CTZ253" s="22"/>
      <c r="CUB253" s="28"/>
      <c r="CUE253" s="28"/>
      <c r="CUF253" s="28"/>
      <c r="CUG253" s="29"/>
      <c r="CUH253" s="22"/>
      <c r="CUI253" s="22"/>
      <c r="CUJ253" s="22"/>
      <c r="CUK253" s="22"/>
      <c r="CUS253" s="25"/>
      <c r="CUT253" s="25"/>
      <c r="CUU253" s="25"/>
      <c r="CUV253" s="26"/>
      <c r="CUW253" s="27"/>
      <c r="CUX253" s="22"/>
      <c r="CUZ253" s="28"/>
      <c r="CVC253" s="28"/>
      <c r="CVD253" s="28"/>
      <c r="CVE253" s="29"/>
      <c r="CVF253" s="22"/>
      <c r="CVG253" s="22"/>
      <c r="CVH253" s="22"/>
      <c r="CVI253" s="22"/>
      <c r="CVQ253" s="25"/>
      <c r="CVR253" s="25"/>
      <c r="CVS253" s="25"/>
      <c r="CVT253" s="26"/>
      <c r="CVU253" s="27"/>
      <c r="CVV253" s="22"/>
      <c r="CVX253" s="28"/>
      <c r="CWA253" s="28"/>
      <c r="CWB253" s="28"/>
      <c r="CWC253" s="29"/>
      <c r="CWD253" s="22"/>
      <c r="CWE253" s="22"/>
      <c r="CWF253" s="22"/>
      <c r="CWG253" s="22"/>
      <c r="CWO253" s="25"/>
      <c r="CWP253" s="25"/>
      <c r="CWQ253" s="25"/>
      <c r="CWR253" s="26"/>
      <c r="CWS253" s="27"/>
      <c r="CWT253" s="22"/>
      <c r="CWV253" s="28"/>
      <c r="CWY253" s="28"/>
      <c r="CWZ253" s="28"/>
      <c r="CXA253" s="29"/>
      <c r="CXB253" s="22"/>
      <c r="CXC253" s="22"/>
      <c r="CXD253" s="22"/>
      <c r="CXE253" s="22"/>
      <c r="CXM253" s="25"/>
      <c r="CXN253" s="25"/>
      <c r="CXO253" s="25"/>
      <c r="CXP253" s="26"/>
      <c r="CXQ253" s="27"/>
      <c r="CXR253" s="22"/>
      <c r="CXT253" s="28"/>
      <c r="CXW253" s="28"/>
      <c r="CXX253" s="28"/>
      <c r="CXY253" s="29"/>
      <c r="CXZ253" s="22"/>
      <c r="CYA253" s="22"/>
      <c r="CYB253" s="22"/>
      <c r="CYC253" s="22"/>
      <c r="CYK253" s="25"/>
      <c r="CYL253" s="25"/>
      <c r="CYM253" s="25"/>
      <c r="CYN253" s="26"/>
      <c r="CYO253" s="27"/>
      <c r="CYP253" s="22"/>
      <c r="CYR253" s="28"/>
      <c r="CYU253" s="28"/>
      <c r="CYV253" s="28"/>
      <c r="CYW253" s="29"/>
      <c r="CYX253" s="22"/>
      <c r="CYY253" s="22"/>
      <c r="CYZ253" s="22"/>
      <c r="CZA253" s="22"/>
      <c r="CZI253" s="25"/>
      <c r="CZJ253" s="25"/>
      <c r="CZK253" s="25"/>
      <c r="CZL253" s="26"/>
      <c r="CZM253" s="27"/>
      <c r="CZN253" s="22"/>
      <c r="CZP253" s="28"/>
      <c r="CZS253" s="28"/>
      <c r="CZT253" s="28"/>
      <c r="CZU253" s="29"/>
      <c r="CZV253" s="22"/>
      <c r="CZW253" s="22"/>
      <c r="CZX253" s="22"/>
      <c r="CZY253" s="22"/>
      <c r="DAG253" s="25"/>
      <c r="DAH253" s="25"/>
      <c r="DAI253" s="25"/>
      <c r="DAJ253" s="26"/>
      <c r="DAK253" s="27"/>
      <c r="DAL253" s="22"/>
      <c r="DAN253" s="28"/>
      <c r="DAQ253" s="28"/>
      <c r="DAR253" s="28"/>
      <c r="DAS253" s="29"/>
      <c r="DAT253" s="22"/>
      <c r="DAU253" s="22"/>
      <c r="DAV253" s="22"/>
      <c r="DAW253" s="22"/>
      <c r="DBE253" s="25"/>
      <c r="DBF253" s="25"/>
      <c r="DBG253" s="25"/>
      <c r="DBH253" s="26"/>
      <c r="DBI253" s="27"/>
      <c r="DBJ253" s="22"/>
      <c r="DBL253" s="28"/>
      <c r="DBO253" s="28"/>
      <c r="DBP253" s="28"/>
      <c r="DBQ253" s="29"/>
      <c r="DBR253" s="22"/>
      <c r="DBS253" s="22"/>
      <c r="DBT253" s="22"/>
      <c r="DBU253" s="22"/>
      <c r="DCC253" s="25"/>
      <c r="DCD253" s="25"/>
      <c r="DCE253" s="25"/>
      <c r="DCF253" s="26"/>
      <c r="DCG253" s="27"/>
      <c r="DCH253" s="22"/>
      <c r="DCJ253" s="28"/>
      <c r="DCM253" s="28"/>
      <c r="DCN253" s="28"/>
      <c r="DCO253" s="29"/>
      <c r="DCP253" s="22"/>
      <c r="DCQ253" s="22"/>
      <c r="DCR253" s="22"/>
      <c r="DCS253" s="22"/>
      <c r="DDA253" s="25"/>
      <c r="DDB253" s="25"/>
      <c r="DDC253" s="25"/>
      <c r="DDD253" s="26"/>
      <c r="DDE253" s="27"/>
      <c r="DDF253" s="22"/>
      <c r="DDH253" s="28"/>
      <c r="DDK253" s="28"/>
      <c r="DDL253" s="28"/>
      <c r="DDM253" s="29"/>
      <c r="DDN253" s="22"/>
      <c r="DDO253" s="22"/>
      <c r="DDP253" s="22"/>
      <c r="DDQ253" s="22"/>
      <c r="DDY253" s="25"/>
      <c r="DDZ253" s="25"/>
      <c r="DEA253" s="25"/>
      <c r="DEB253" s="26"/>
      <c r="DEC253" s="27"/>
      <c r="DED253" s="22"/>
      <c r="DEF253" s="28"/>
      <c r="DEI253" s="28"/>
      <c r="DEJ253" s="28"/>
      <c r="DEK253" s="29"/>
      <c r="DEL253" s="22"/>
      <c r="DEM253" s="22"/>
      <c r="DEN253" s="22"/>
      <c r="DEO253" s="22"/>
      <c r="DEW253" s="25"/>
      <c r="DEX253" s="25"/>
      <c r="DEY253" s="25"/>
      <c r="DEZ253" s="26"/>
      <c r="DFA253" s="27"/>
      <c r="DFB253" s="22"/>
      <c r="DFD253" s="28"/>
      <c r="DFG253" s="28"/>
      <c r="DFH253" s="28"/>
      <c r="DFI253" s="29"/>
      <c r="DFJ253" s="22"/>
      <c r="DFK253" s="22"/>
      <c r="DFL253" s="22"/>
      <c r="DFM253" s="22"/>
      <c r="DFU253" s="25"/>
      <c r="DFV253" s="25"/>
      <c r="DFW253" s="25"/>
      <c r="DFX253" s="26"/>
      <c r="DFY253" s="27"/>
      <c r="DFZ253" s="22"/>
      <c r="DGB253" s="28"/>
      <c r="DGE253" s="28"/>
      <c r="DGF253" s="28"/>
      <c r="DGG253" s="29"/>
      <c r="DGH253" s="22"/>
      <c r="DGI253" s="22"/>
      <c r="DGJ253" s="22"/>
      <c r="DGK253" s="22"/>
      <c r="DGS253" s="25"/>
      <c r="DGT253" s="25"/>
      <c r="DGU253" s="25"/>
      <c r="DGV253" s="26"/>
      <c r="DGW253" s="27"/>
      <c r="DGX253" s="22"/>
      <c r="DGZ253" s="28"/>
      <c r="DHC253" s="28"/>
      <c r="DHD253" s="28"/>
      <c r="DHE253" s="29"/>
      <c r="DHF253" s="22"/>
      <c r="DHG253" s="22"/>
      <c r="DHH253" s="22"/>
      <c r="DHI253" s="22"/>
      <c r="DHQ253" s="25"/>
      <c r="DHR253" s="25"/>
      <c r="DHS253" s="25"/>
      <c r="DHT253" s="26"/>
      <c r="DHU253" s="27"/>
      <c r="DHV253" s="22"/>
      <c r="DHX253" s="28"/>
      <c r="DIA253" s="28"/>
      <c r="DIB253" s="28"/>
      <c r="DIC253" s="29"/>
      <c r="DID253" s="22"/>
      <c r="DIE253" s="22"/>
      <c r="DIF253" s="22"/>
      <c r="DIG253" s="22"/>
      <c r="DIO253" s="25"/>
      <c r="DIP253" s="25"/>
      <c r="DIQ253" s="25"/>
      <c r="DIR253" s="26"/>
      <c r="DIS253" s="27"/>
      <c r="DIT253" s="22"/>
      <c r="DIV253" s="28"/>
      <c r="DIY253" s="28"/>
      <c r="DIZ253" s="28"/>
      <c r="DJA253" s="29"/>
      <c r="DJB253" s="22"/>
      <c r="DJC253" s="22"/>
      <c r="DJD253" s="22"/>
      <c r="DJE253" s="22"/>
      <c r="DJM253" s="25"/>
      <c r="DJN253" s="25"/>
      <c r="DJO253" s="25"/>
      <c r="DJP253" s="26"/>
      <c r="DJQ253" s="27"/>
      <c r="DJR253" s="22"/>
      <c r="DJT253" s="28"/>
      <c r="DJW253" s="28"/>
      <c r="DJX253" s="28"/>
      <c r="DJY253" s="29"/>
      <c r="DJZ253" s="22"/>
      <c r="DKA253" s="22"/>
      <c r="DKB253" s="22"/>
      <c r="DKC253" s="22"/>
      <c r="DKK253" s="25"/>
      <c r="DKL253" s="25"/>
      <c r="DKM253" s="25"/>
      <c r="DKN253" s="26"/>
      <c r="DKO253" s="27"/>
      <c r="DKP253" s="22"/>
      <c r="DKR253" s="28"/>
      <c r="DKU253" s="28"/>
      <c r="DKV253" s="28"/>
      <c r="DKW253" s="29"/>
      <c r="DKX253" s="22"/>
      <c r="DKY253" s="22"/>
      <c r="DKZ253" s="22"/>
      <c r="DLA253" s="22"/>
      <c r="DLI253" s="25"/>
      <c r="DLJ253" s="25"/>
      <c r="DLK253" s="25"/>
      <c r="DLL253" s="26"/>
      <c r="DLM253" s="27"/>
      <c r="DLN253" s="22"/>
      <c r="DLP253" s="28"/>
      <c r="DLS253" s="28"/>
      <c r="DLT253" s="28"/>
      <c r="DLU253" s="29"/>
      <c r="DLV253" s="22"/>
      <c r="DLW253" s="22"/>
      <c r="DLX253" s="22"/>
      <c r="DLY253" s="22"/>
      <c r="DMG253" s="25"/>
      <c r="DMH253" s="25"/>
      <c r="DMI253" s="25"/>
      <c r="DMJ253" s="26"/>
      <c r="DMK253" s="27"/>
      <c r="DML253" s="22"/>
      <c r="DMN253" s="28"/>
      <c r="DMQ253" s="28"/>
      <c r="DMR253" s="28"/>
      <c r="DMS253" s="29"/>
      <c r="DMT253" s="22"/>
      <c r="DMU253" s="22"/>
      <c r="DMV253" s="22"/>
      <c r="DMW253" s="22"/>
      <c r="DNE253" s="25"/>
      <c r="DNF253" s="25"/>
      <c r="DNG253" s="25"/>
      <c r="DNH253" s="26"/>
      <c r="DNI253" s="27"/>
      <c r="DNJ253" s="22"/>
      <c r="DNL253" s="28"/>
      <c r="DNO253" s="28"/>
      <c r="DNP253" s="28"/>
      <c r="DNQ253" s="29"/>
      <c r="DNR253" s="22"/>
      <c r="DNS253" s="22"/>
      <c r="DNT253" s="22"/>
      <c r="DNU253" s="22"/>
      <c r="DOC253" s="25"/>
      <c r="DOD253" s="25"/>
      <c r="DOE253" s="25"/>
      <c r="DOF253" s="26"/>
      <c r="DOG253" s="27"/>
      <c r="DOH253" s="22"/>
      <c r="DOJ253" s="28"/>
      <c r="DOM253" s="28"/>
      <c r="DON253" s="28"/>
      <c r="DOO253" s="29"/>
      <c r="DOP253" s="22"/>
      <c r="DOQ253" s="22"/>
      <c r="DOR253" s="22"/>
      <c r="DOS253" s="22"/>
      <c r="DPA253" s="25"/>
      <c r="DPB253" s="25"/>
      <c r="DPC253" s="25"/>
      <c r="DPD253" s="26"/>
      <c r="DPE253" s="27"/>
      <c r="DPF253" s="22"/>
      <c r="DPH253" s="28"/>
      <c r="DPK253" s="28"/>
      <c r="DPL253" s="28"/>
      <c r="DPM253" s="29"/>
      <c r="DPN253" s="22"/>
      <c r="DPO253" s="22"/>
      <c r="DPP253" s="22"/>
      <c r="DPQ253" s="22"/>
      <c r="DPY253" s="25"/>
      <c r="DPZ253" s="25"/>
      <c r="DQA253" s="25"/>
      <c r="DQB253" s="26"/>
      <c r="DQC253" s="27"/>
      <c r="DQD253" s="22"/>
      <c r="DQF253" s="28"/>
      <c r="DQI253" s="28"/>
      <c r="DQJ253" s="28"/>
      <c r="DQK253" s="29"/>
      <c r="DQL253" s="22"/>
      <c r="DQM253" s="22"/>
      <c r="DQN253" s="22"/>
      <c r="DQO253" s="22"/>
      <c r="DQW253" s="25"/>
      <c r="DQX253" s="25"/>
      <c r="DQY253" s="25"/>
      <c r="DQZ253" s="26"/>
      <c r="DRA253" s="27"/>
      <c r="DRB253" s="22"/>
      <c r="DRD253" s="28"/>
      <c r="DRG253" s="28"/>
      <c r="DRH253" s="28"/>
      <c r="DRI253" s="29"/>
      <c r="DRJ253" s="22"/>
      <c r="DRK253" s="22"/>
      <c r="DRL253" s="22"/>
      <c r="DRM253" s="22"/>
      <c r="DRU253" s="25"/>
      <c r="DRV253" s="25"/>
      <c r="DRW253" s="25"/>
      <c r="DRX253" s="26"/>
      <c r="DRY253" s="27"/>
      <c r="DRZ253" s="22"/>
      <c r="DSB253" s="28"/>
      <c r="DSE253" s="28"/>
      <c r="DSF253" s="28"/>
      <c r="DSG253" s="29"/>
      <c r="DSH253" s="22"/>
      <c r="DSI253" s="22"/>
      <c r="DSJ253" s="22"/>
      <c r="DSK253" s="22"/>
      <c r="DSS253" s="25"/>
      <c r="DST253" s="25"/>
      <c r="DSU253" s="25"/>
      <c r="DSV253" s="26"/>
      <c r="DSW253" s="27"/>
      <c r="DSX253" s="22"/>
      <c r="DSZ253" s="28"/>
      <c r="DTC253" s="28"/>
      <c r="DTD253" s="28"/>
      <c r="DTE253" s="29"/>
      <c r="DTF253" s="22"/>
      <c r="DTG253" s="22"/>
      <c r="DTH253" s="22"/>
      <c r="DTI253" s="22"/>
      <c r="DTQ253" s="25"/>
      <c r="DTR253" s="25"/>
      <c r="DTS253" s="25"/>
      <c r="DTT253" s="26"/>
      <c r="DTU253" s="27"/>
      <c r="DTV253" s="22"/>
      <c r="DTX253" s="28"/>
      <c r="DUA253" s="28"/>
      <c r="DUB253" s="28"/>
      <c r="DUC253" s="29"/>
      <c r="DUD253" s="22"/>
      <c r="DUE253" s="22"/>
      <c r="DUF253" s="22"/>
      <c r="DUG253" s="22"/>
      <c r="DUO253" s="25"/>
      <c r="DUP253" s="25"/>
      <c r="DUQ253" s="25"/>
      <c r="DUR253" s="26"/>
      <c r="DUS253" s="27"/>
      <c r="DUT253" s="22"/>
      <c r="DUV253" s="28"/>
      <c r="DUY253" s="28"/>
      <c r="DUZ253" s="28"/>
      <c r="DVA253" s="29"/>
      <c r="DVB253" s="22"/>
      <c r="DVC253" s="22"/>
      <c r="DVD253" s="22"/>
      <c r="DVE253" s="22"/>
      <c r="DVM253" s="25"/>
      <c r="DVN253" s="25"/>
      <c r="DVO253" s="25"/>
      <c r="DVP253" s="26"/>
      <c r="DVQ253" s="27"/>
      <c r="DVR253" s="22"/>
      <c r="DVT253" s="28"/>
      <c r="DVW253" s="28"/>
      <c r="DVX253" s="28"/>
      <c r="DVY253" s="29"/>
      <c r="DVZ253" s="22"/>
      <c r="DWA253" s="22"/>
      <c r="DWB253" s="22"/>
      <c r="DWC253" s="22"/>
      <c r="DWK253" s="25"/>
      <c r="DWL253" s="25"/>
      <c r="DWM253" s="25"/>
      <c r="DWN253" s="26"/>
      <c r="DWO253" s="27"/>
      <c r="DWP253" s="22"/>
      <c r="DWR253" s="28"/>
      <c r="DWU253" s="28"/>
      <c r="DWV253" s="28"/>
      <c r="DWW253" s="29"/>
      <c r="DWX253" s="22"/>
      <c r="DWY253" s="22"/>
      <c r="DWZ253" s="22"/>
      <c r="DXA253" s="22"/>
      <c r="DXI253" s="25"/>
      <c r="DXJ253" s="25"/>
      <c r="DXK253" s="25"/>
      <c r="DXL253" s="26"/>
      <c r="DXM253" s="27"/>
      <c r="DXN253" s="22"/>
      <c r="DXP253" s="28"/>
      <c r="DXS253" s="28"/>
      <c r="DXT253" s="28"/>
      <c r="DXU253" s="29"/>
      <c r="DXV253" s="22"/>
      <c r="DXW253" s="22"/>
      <c r="DXX253" s="22"/>
      <c r="DXY253" s="22"/>
      <c r="DYG253" s="25"/>
      <c r="DYH253" s="25"/>
      <c r="DYI253" s="25"/>
      <c r="DYJ253" s="26"/>
      <c r="DYK253" s="27"/>
      <c r="DYL253" s="22"/>
      <c r="DYN253" s="28"/>
      <c r="DYQ253" s="28"/>
      <c r="DYR253" s="28"/>
      <c r="DYS253" s="29"/>
      <c r="DYT253" s="22"/>
      <c r="DYU253" s="22"/>
      <c r="DYV253" s="22"/>
      <c r="DYW253" s="22"/>
      <c r="DZE253" s="25"/>
      <c r="DZF253" s="25"/>
      <c r="DZG253" s="25"/>
      <c r="DZH253" s="26"/>
      <c r="DZI253" s="27"/>
      <c r="DZJ253" s="22"/>
      <c r="DZL253" s="28"/>
      <c r="DZO253" s="28"/>
      <c r="DZP253" s="28"/>
      <c r="DZQ253" s="29"/>
      <c r="DZR253" s="22"/>
      <c r="DZS253" s="22"/>
      <c r="DZT253" s="22"/>
      <c r="DZU253" s="22"/>
      <c r="EAC253" s="25"/>
      <c r="EAD253" s="25"/>
      <c r="EAE253" s="25"/>
      <c r="EAF253" s="26"/>
      <c r="EAG253" s="27"/>
      <c r="EAH253" s="22"/>
      <c r="EAJ253" s="28"/>
      <c r="EAM253" s="28"/>
      <c r="EAN253" s="28"/>
      <c r="EAO253" s="29"/>
      <c r="EAP253" s="22"/>
      <c r="EAQ253" s="22"/>
      <c r="EAR253" s="22"/>
      <c r="EAS253" s="22"/>
      <c r="EBA253" s="25"/>
      <c r="EBB253" s="25"/>
      <c r="EBC253" s="25"/>
      <c r="EBD253" s="26"/>
      <c r="EBE253" s="27"/>
      <c r="EBF253" s="22"/>
      <c r="EBH253" s="28"/>
      <c r="EBK253" s="28"/>
      <c r="EBL253" s="28"/>
      <c r="EBM253" s="29"/>
      <c r="EBN253" s="22"/>
      <c r="EBO253" s="22"/>
      <c r="EBP253" s="22"/>
      <c r="EBQ253" s="22"/>
      <c r="EBY253" s="25"/>
      <c r="EBZ253" s="25"/>
      <c r="ECA253" s="25"/>
      <c r="ECB253" s="26"/>
      <c r="ECC253" s="27"/>
      <c r="ECD253" s="22"/>
      <c r="ECF253" s="28"/>
      <c r="ECI253" s="28"/>
      <c r="ECJ253" s="28"/>
      <c r="ECK253" s="29"/>
      <c r="ECL253" s="22"/>
      <c r="ECM253" s="22"/>
      <c r="ECN253" s="22"/>
      <c r="ECO253" s="22"/>
      <c r="ECW253" s="25"/>
      <c r="ECX253" s="25"/>
      <c r="ECY253" s="25"/>
      <c r="ECZ253" s="26"/>
      <c r="EDA253" s="27"/>
      <c r="EDB253" s="22"/>
      <c r="EDD253" s="28"/>
      <c r="EDG253" s="28"/>
      <c r="EDH253" s="28"/>
      <c r="EDI253" s="29"/>
      <c r="EDJ253" s="22"/>
      <c r="EDK253" s="22"/>
      <c r="EDL253" s="22"/>
      <c r="EDM253" s="22"/>
      <c r="EDU253" s="25"/>
      <c r="EDV253" s="25"/>
      <c r="EDW253" s="25"/>
      <c r="EDX253" s="26"/>
      <c r="EDY253" s="27"/>
      <c r="EDZ253" s="22"/>
      <c r="EEB253" s="28"/>
      <c r="EEE253" s="28"/>
      <c r="EEF253" s="28"/>
      <c r="EEG253" s="29"/>
      <c r="EEH253" s="22"/>
      <c r="EEI253" s="22"/>
      <c r="EEJ253" s="22"/>
      <c r="EEK253" s="22"/>
      <c r="EES253" s="25"/>
      <c r="EET253" s="25"/>
      <c r="EEU253" s="25"/>
      <c r="EEV253" s="26"/>
      <c r="EEW253" s="27"/>
      <c r="EEX253" s="22"/>
      <c r="EEZ253" s="28"/>
      <c r="EFC253" s="28"/>
      <c r="EFD253" s="28"/>
      <c r="EFE253" s="29"/>
      <c r="EFF253" s="22"/>
      <c r="EFG253" s="22"/>
      <c r="EFH253" s="22"/>
      <c r="EFI253" s="22"/>
      <c r="EFQ253" s="25"/>
      <c r="EFR253" s="25"/>
      <c r="EFS253" s="25"/>
      <c r="EFT253" s="26"/>
      <c r="EFU253" s="27"/>
      <c r="EFV253" s="22"/>
      <c r="EFX253" s="28"/>
      <c r="EGA253" s="28"/>
      <c r="EGB253" s="28"/>
      <c r="EGC253" s="29"/>
      <c r="EGD253" s="22"/>
      <c r="EGE253" s="22"/>
      <c r="EGF253" s="22"/>
      <c r="EGG253" s="22"/>
      <c r="EGO253" s="25"/>
      <c r="EGP253" s="25"/>
      <c r="EGQ253" s="25"/>
      <c r="EGR253" s="26"/>
      <c r="EGS253" s="27"/>
      <c r="EGT253" s="22"/>
      <c r="EGV253" s="28"/>
      <c r="EGY253" s="28"/>
      <c r="EGZ253" s="28"/>
      <c r="EHA253" s="29"/>
      <c r="EHB253" s="22"/>
      <c r="EHC253" s="22"/>
      <c r="EHD253" s="22"/>
      <c r="EHE253" s="22"/>
      <c r="EHM253" s="25"/>
      <c r="EHN253" s="25"/>
      <c r="EHO253" s="25"/>
      <c r="EHP253" s="26"/>
      <c r="EHQ253" s="27"/>
      <c r="EHR253" s="22"/>
      <c r="EHT253" s="28"/>
      <c r="EHW253" s="28"/>
      <c r="EHX253" s="28"/>
      <c r="EHY253" s="29"/>
      <c r="EHZ253" s="22"/>
      <c r="EIA253" s="22"/>
      <c r="EIB253" s="22"/>
      <c r="EIC253" s="22"/>
      <c r="EIK253" s="25"/>
      <c r="EIL253" s="25"/>
      <c r="EIM253" s="25"/>
      <c r="EIN253" s="26"/>
      <c r="EIO253" s="27"/>
      <c r="EIP253" s="22"/>
      <c r="EIR253" s="28"/>
      <c r="EIU253" s="28"/>
      <c r="EIV253" s="28"/>
      <c r="EIW253" s="29"/>
      <c r="EIX253" s="22"/>
      <c r="EIY253" s="22"/>
      <c r="EIZ253" s="22"/>
      <c r="EJA253" s="22"/>
      <c r="EJI253" s="25"/>
      <c r="EJJ253" s="25"/>
      <c r="EJK253" s="25"/>
      <c r="EJL253" s="26"/>
      <c r="EJM253" s="27"/>
      <c r="EJN253" s="22"/>
      <c r="EJP253" s="28"/>
      <c r="EJS253" s="28"/>
      <c r="EJT253" s="28"/>
      <c r="EJU253" s="29"/>
      <c r="EJV253" s="22"/>
      <c r="EJW253" s="22"/>
      <c r="EJX253" s="22"/>
      <c r="EJY253" s="22"/>
      <c r="EKG253" s="25"/>
      <c r="EKH253" s="25"/>
      <c r="EKI253" s="25"/>
      <c r="EKJ253" s="26"/>
      <c r="EKK253" s="27"/>
      <c r="EKL253" s="22"/>
      <c r="EKN253" s="28"/>
      <c r="EKQ253" s="28"/>
      <c r="EKR253" s="28"/>
      <c r="EKS253" s="29"/>
      <c r="EKT253" s="22"/>
      <c r="EKU253" s="22"/>
      <c r="EKV253" s="22"/>
      <c r="EKW253" s="22"/>
      <c r="ELE253" s="25"/>
      <c r="ELF253" s="25"/>
      <c r="ELG253" s="25"/>
      <c r="ELH253" s="26"/>
      <c r="ELI253" s="27"/>
      <c r="ELJ253" s="22"/>
      <c r="ELL253" s="28"/>
      <c r="ELO253" s="28"/>
      <c r="ELP253" s="28"/>
      <c r="ELQ253" s="29"/>
      <c r="ELR253" s="22"/>
      <c r="ELS253" s="22"/>
      <c r="ELT253" s="22"/>
      <c r="ELU253" s="22"/>
      <c r="EMC253" s="25"/>
      <c r="EMD253" s="25"/>
      <c r="EME253" s="25"/>
      <c r="EMF253" s="26"/>
      <c r="EMG253" s="27"/>
      <c r="EMH253" s="22"/>
      <c r="EMJ253" s="28"/>
      <c r="EMM253" s="28"/>
      <c r="EMN253" s="28"/>
      <c r="EMO253" s="29"/>
      <c r="EMP253" s="22"/>
      <c r="EMQ253" s="22"/>
      <c r="EMR253" s="22"/>
      <c r="EMS253" s="22"/>
      <c r="ENA253" s="25"/>
      <c r="ENB253" s="25"/>
      <c r="ENC253" s="25"/>
      <c r="END253" s="26"/>
      <c r="ENE253" s="27"/>
      <c r="ENF253" s="22"/>
      <c r="ENH253" s="28"/>
      <c r="ENK253" s="28"/>
      <c r="ENL253" s="28"/>
      <c r="ENM253" s="29"/>
      <c r="ENN253" s="22"/>
      <c r="ENO253" s="22"/>
      <c r="ENP253" s="22"/>
      <c r="ENQ253" s="22"/>
      <c r="ENY253" s="25"/>
      <c r="ENZ253" s="25"/>
      <c r="EOA253" s="25"/>
      <c r="EOB253" s="26"/>
      <c r="EOC253" s="27"/>
      <c r="EOD253" s="22"/>
      <c r="EOF253" s="28"/>
      <c r="EOI253" s="28"/>
      <c r="EOJ253" s="28"/>
      <c r="EOK253" s="29"/>
      <c r="EOL253" s="22"/>
      <c r="EOM253" s="22"/>
      <c r="EON253" s="22"/>
      <c r="EOO253" s="22"/>
      <c r="EOW253" s="25"/>
      <c r="EOX253" s="25"/>
      <c r="EOY253" s="25"/>
      <c r="EOZ253" s="26"/>
      <c r="EPA253" s="27"/>
      <c r="EPB253" s="22"/>
      <c r="EPD253" s="28"/>
      <c r="EPG253" s="28"/>
      <c r="EPH253" s="28"/>
      <c r="EPI253" s="29"/>
      <c r="EPJ253" s="22"/>
      <c r="EPK253" s="22"/>
      <c r="EPL253" s="22"/>
      <c r="EPM253" s="22"/>
      <c r="EPU253" s="25"/>
      <c r="EPV253" s="25"/>
      <c r="EPW253" s="25"/>
      <c r="EPX253" s="26"/>
      <c r="EPY253" s="27"/>
      <c r="EPZ253" s="22"/>
      <c r="EQB253" s="28"/>
      <c r="EQE253" s="28"/>
      <c r="EQF253" s="28"/>
      <c r="EQG253" s="29"/>
      <c r="EQH253" s="22"/>
      <c r="EQI253" s="22"/>
      <c r="EQJ253" s="22"/>
      <c r="EQK253" s="22"/>
      <c r="EQS253" s="25"/>
      <c r="EQT253" s="25"/>
      <c r="EQU253" s="25"/>
      <c r="EQV253" s="26"/>
      <c r="EQW253" s="27"/>
      <c r="EQX253" s="22"/>
      <c r="EQZ253" s="28"/>
      <c r="ERC253" s="28"/>
      <c r="ERD253" s="28"/>
      <c r="ERE253" s="29"/>
      <c r="ERF253" s="22"/>
      <c r="ERG253" s="22"/>
      <c r="ERH253" s="22"/>
      <c r="ERI253" s="22"/>
      <c r="ERQ253" s="25"/>
      <c r="ERR253" s="25"/>
      <c r="ERS253" s="25"/>
      <c r="ERT253" s="26"/>
      <c r="ERU253" s="27"/>
      <c r="ERV253" s="22"/>
      <c r="ERX253" s="28"/>
      <c r="ESA253" s="28"/>
      <c r="ESB253" s="28"/>
      <c r="ESC253" s="29"/>
      <c r="ESD253" s="22"/>
      <c r="ESE253" s="22"/>
      <c r="ESF253" s="22"/>
      <c r="ESG253" s="22"/>
      <c r="ESO253" s="25"/>
      <c r="ESP253" s="25"/>
      <c r="ESQ253" s="25"/>
      <c r="ESR253" s="26"/>
      <c r="ESS253" s="27"/>
      <c r="EST253" s="22"/>
      <c r="ESV253" s="28"/>
      <c r="ESY253" s="28"/>
      <c r="ESZ253" s="28"/>
      <c r="ETA253" s="29"/>
      <c r="ETB253" s="22"/>
      <c r="ETC253" s="22"/>
      <c r="ETD253" s="22"/>
      <c r="ETE253" s="22"/>
      <c r="ETM253" s="25"/>
      <c r="ETN253" s="25"/>
      <c r="ETO253" s="25"/>
      <c r="ETP253" s="26"/>
      <c r="ETQ253" s="27"/>
      <c r="ETR253" s="22"/>
      <c r="ETT253" s="28"/>
      <c r="ETW253" s="28"/>
      <c r="ETX253" s="28"/>
      <c r="ETY253" s="29"/>
      <c r="ETZ253" s="22"/>
      <c r="EUA253" s="22"/>
      <c r="EUB253" s="22"/>
      <c r="EUC253" s="22"/>
      <c r="EUK253" s="25"/>
      <c r="EUL253" s="25"/>
      <c r="EUM253" s="25"/>
      <c r="EUN253" s="26"/>
      <c r="EUO253" s="27"/>
      <c r="EUP253" s="22"/>
      <c r="EUR253" s="28"/>
      <c r="EUU253" s="28"/>
      <c r="EUV253" s="28"/>
      <c r="EUW253" s="29"/>
      <c r="EUX253" s="22"/>
      <c r="EUY253" s="22"/>
      <c r="EUZ253" s="22"/>
      <c r="EVA253" s="22"/>
      <c r="EVI253" s="25"/>
      <c r="EVJ253" s="25"/>
      <c r="EVK253" s="25"/>
      <c r="EVL253" s="26"/>
      <c r="EVM253" s="27"/>
      <c r="EVN253" s="22"/>
      <c r="EVP253" s="28"/>
      <c r="EVS253" s="28"/>
      <c r="EVT253" s="28"/>
      <c r="EVU253" s="29"/>
      <c r="EVV253" s="22"/>
      <c r="EVW253" s="22"/>
      <c r="EVX253" s="22"/>
      <c r="EVY253" s="22"/>
      <c r="EWG253" s="25"/>
      <c r="EWH253" s="25"/>
      <c r="EWI253" s="25"/>
      <c r="EWJ253" s="26"/>
      <c r="EWK253" s="27"/>
      <c r="EWL253" s="22"/>
      <c r="EWN253" s="28"/>
      <c r="EWQ253" s="28"/>
      <c r="EWR253" s="28"/>
      <c r="EWS253" s="29"/>
      <c r="EWT253" s="22"/>
      <c r="EWU253" s="22"/>
      <c r="EWV253" s="22"/>
      <c r="EWW253" s="22"/>
      <c r="EXE253" s="25"/>
      <c r="EXF253" s="25"/>
      <c r="EXG253" s="25"/>
      <c r="EXH253" s="26"/>
      <c r="EXI253" s="27"/>
      <c r="EXJ253" s="22"/>
      <c r="EXL253" s="28"/>
      <c r="EXO253" s="28"/>
      <c r="EXP253" s="28"/>
      <c r="EXQ253" s="29"/>
      <c r="EXR253" s="22"/>
      <c r="EXS253" s="22"/>
      <c r="EXT253" s="22"/>
      <c r="EXU253" s="22"/>
      <c r="EYC253" s="25"/>
      <c r="EYD253" s="25"/>
      <c r="EYE253" s="25"/>
      <c r="EYF253" s="26"/>
      <c r="EYG253" s="27"/>
      <c r="EYH253" s="22"/>
      <c r="EYJ253" s="28"/>
      <c r="EYM253" s="28"/>
      <c r="EYN253" s="28"/>
      <c r="EYO253" s="29"/>
      <c r="EYP253" s="22"/>
      <c r="EYQ253" s="22"/>
      <c r="EYR253" s="22"/>
      <c r="EYS253" s="22"/>
      <c r="EZA253" s="25"/>
      <c r="EZB253" s="25"/>
      <c r="EZC253" s="25"/>
      <c r="EZD253" s="26"/>
      <c r="EZE253" s="27"/>
      <c r="EZF253" s="22"/>
      <c r="EZH253" s="28"/>
      <c r="EZK253" s="28"/>
      <c r="EZL253" s="28"/>
      <c r="EZM253" s="29"/>
      <c r="EZN253" s="22"/>
      <c r="EZO253" s="22"/>
      <c r="EZP253" s="22"/>
      <c r="EZQ253" s="22"/>
      <c r="EZY253" s="25"/>
      <c r="EZZ253" s="25"/>
      <c r="FAA253" s="25"/>
      <c r="FAB253" s="26"/>
      <c r="FAC253" s="27"/>
      <c r="FAD253" s="22"/>
      <c r="FAF253" s="28"/>
      <c r="FAI253" s="28"/>
      <c r="FAJ253" s="28"/>
      <c r="FAK253" s="29"/>
      <c r="FAL253" s="22"/>
      <c r="FAM253" s="22"/>
      <c r="FAN253" s="22"/>
      <c r="FAO253" s="22"/>
      <c r="FAW253" s="25"/>
      <c r="FAX253" s="25"/>
      <c r="FAY253" s="25"/>
      <c r="FAZ253" s="26"/>
      <c r="FBA253" s="27"/>
      <c r="FBB253" s="22"/>
      <c r="FBD253" s="28"/>
      <c r="FBG253" s="28"/>
      <c r="FBH253" s="28"/>
      <c r="FBI253" s="29"/>
      <c r="FBJ253" s="22"/>
      <c r="FBK253" s="22"/>
      <c r="FBL253" s="22"/>
      <c r="FBM253" s="22"/>
      <c r="FBU253" s="25"/>
      <c r="FBV253" s="25"/>
      <c r="FBW253" s="25"/>
      <c r="FBX253" s="26"/>
      <c r="FBY253" s="27"/>
      <c r="FBZ253" s="22"/>
      <c r="FCB253" s="28"/>
      <c r="FCE253" s="28"/>
      <c r="FCF253" s="28"/>
      <c r="FCG253" s="29"/>
      <c r="FCH253" s="22"/>
      <c r="FCI253" s="22"/>
      <c r="FCJ253" s="22"/>
      <c r="FCK253" s="22"/>
      <c r="FCS253" s="25"/>
      <c r="FCT253" s="25"/>
      <c r="FCU253" s="25"/>
      <c r="FCV253" s="26"/>
      <c r="FCW253" s="27"/>
      <c r="FCX253" s="22"/>
      <c r="FCZ253" s="28"/>
      <c r="FDC253" s="28"/>
      <c r="FDD253" s="28"/>
      <c r="FDE253" s="29"/>
      <c r="FDF253" s="22"/>
      <c r="FDG253" s="22"/>
      <c r="FDH253" s="22"/>
      <c r="FDI253" s="22"/>
      <c r="FDQ253" s="25"/>
      <c r="FDR253" s="25"/>
      <c r="FDS253" s="25"/>
      <c r="FDT253" s="26"/>
      <c r="FDU253" s="27"/>
      <c r="FDV253" s="22"/>
      <c r="FDX253" s="28"/>
      <c r="FEA253" s="28"/>
      <c r="FEB253" s="28"/>
      <c r="FEC253" s="29"/>
      <c r="FED253" s="22"/>
      <c r="FEE253" s="22"/>
      <c r="FEF253" s="22"/>
      <c r="FEG253" s="22"/>
      <c r="FEO253" s="25"/>
      <c r="FEP253" s="25"/>
      <c r="FEQ253" s="25"/>
      <c r="FER253" s="26"/>
      <c r="FES253" s="27"/>
      <c r="FET253" s="22"/>
      <c r="FEV253" s="28"/>
      <c r="FEY253" s="28"/>
      <c r="FEZ253" s="28"/>
      <c r="FFA253" s="29"/>
      <c r="FFB253" s="22"/>
      <c r="FFC253" s="22"/>
      <c r="FFD253" s="22"/>
      <c r="FFE253" s="22"/>
      <c r="FFM253" s="25"/>
      <c r="FFN253" s="25"/>
      <c r="FFO253" s="25"/>
      <c r="FFP253" s="26"/>
      <c r="FFQ253" s="27"/>
      <c r="FFR253" s="22"/>
      <c r="FFT253" s="28"/>
      <c r="FFW253" s="28"/>
      <c r="FFX253" s="28"/>
      <c r="FFY253" s="29"/>
      <c r="FFZ253" s="22"/>
      <c r="FGA253" s="22"/>
      <c r="FGB253" s="22"/>
      <c r="FGC253" s="22"/>
      <c r="FGK253" s="25"/>
      <c r="FGL253" s="25"/>
      <c r="FGM253" s="25"/>
      <c r="FGN253" s="26"/>
      <c r="FGO253" s="27"/>
      <c r="FGP253" s="22"/>
      <c r="FGR253" s="28"/>
      <c r="FGU253" s="28"/>
      <c r="FGV253" s="28"/>
      <c r="FGW253" s="29"/>
      <c r="FGX253" s="22"/>
      <c r="FGY253" s="22"/>
      <c r="FGZ253" s="22"/>
      <c r="FHA253" s="22"/>
      <c r="FHI253" s="25"/>
      <c r="FHJ253" s="25"/>
      <c r="FHK253" s="25"/>
      <c r="FHL253" s="26"/>
      <c r="FHM253" s="27"/>
      <c r="FHN253" s="22"/>
      <c r="FHP253" s="28"/>
      <c r="FHS253" s="28"/>
      <c r="FHT253" s="28"/>
      <c r="FHU253" s="29"/>
      <c r="FHV253" s="22"/>
      <c r="FHW253" s="22"/>
      <c r="FHX253" s="22"/>
      <c r="FHY253" s="22"/>
      <c r="FIG253" s="25"/>
      <c r="FIH253" s="25"/>
      <c r="FII253" s="25"/>
      <c r="FIJ253" s="26"/>
      <c r="FIK253" s="27"/>
      <c r="FIL253" s="22"/>
      <c r="FIN253" s="28"/>
      <c r="FIQ253" s="28"/>
      <c r="FIR253" s="28"/>
      <c r="FIS253" s="29"/>
      <c r="FIT253" s="22"/>
      <c r="FIU253" s="22"/>
      <c r="FIV253" s="22"/>
      <c r="FIW253" s="22"/>
      <c r="FJE253" s="25"/>
      <c r="FJF253" s="25"/>
      <c r="FJG253" s="25"/>
      <c r="FJH253" s="26"/>
      <c r="FJI253" s="27"/>
      <c r="FJJ253" s="22"/>
      <c r="FJL253" s="28"/>
      <c r="FJO253" s="28"/>
      <c r="FJP253" s="28"/>
      <c r="FJQ253" s="29"/>
      <c r="FJR253" s="22"/>
      <c r="FJS253" s="22"/>
      <c r="FJT253" s="22"/>
      <c r="FJU253" s="22"/>
      <c r="FKC253" s="25"/>
      <c r="FKD253" s="25"/>
      <c r="FKE253" s="25"/>
      <c r="FKF253" s="26"/>
      <c r="FKG253" s="27"/>
      <c r="FKH253" s="22"/>
      <c r="FKJ253" s="28"/>
      <c r="FKM253" s="28"/>
      <c r="FKN253" s="28"/>
      <c r="FKO253" s="29"/>
      <c r="FKP253" s="22"/>
      <c r="FKQ253" s="22"/>
      <c r="FKR253" s="22"/>
      <c r="FKS253" s="22"/>
      <c r="FLA253" s="25"/>
      <c r="FLB253" s="25"/>
      <c r="FLC253" s="25"/>
      <c r="FLD253" s="26"/>
      <c r="FLE253" s="27"/>
      <c r="FLF253" s="22"/>
      <c r="FLH253" s="28"/>
      <c r="FLK253" s="28"/>
      <c r="FLL253" s="28"/>
      <c r="FLM253" s="29"/>
      <c r="FLN253" s="22"/>
      <c r="FLO253" s="22"/>
      <c r="FLP253" s="22"/>
      <c r="FLQ253" s="22"/>
      <c r="FLY253" s="25"/>
      <c r="FLZ253" s="25"/>
      <c r="FMA253" s="25"/>
      <c r="FMB253" s="26"/>
      <c r="FMC253" s="27"/>
      <c r="FMD253" s="22"/>
      <c r="FMF253" s="28"/>
      <c r="FMI253" s="28"/>
      <c r="FMJ253" s="28"/>
      <c r="FMK253" s="29"/>
      <c r="FML253" s="22"/>
      <c r="FMM253" s="22"/>
      <c r="FMN253" s="22"/>
      <c r="FMO253" s="22"/>
      <c r="FMW253" s="25"/>
      <c r="FMX253" s="25"/>
      <c r="FMY253" s="25"/>
      <c r="FMZ253" s="26"/>
      <c r="FNA253" s="27"/>
      <c r="FNB253" s="22"/>
      <c r="FND253" s="28"/>
      <c r="FNG253" s="28"/>
      <c r="FNH253" s="28"/>
      <c r="FNI253" s="29"/>
      <c r="FNJ253" s="22"/>
      <c r="FNK253" s="22"/>
      <c r="FNL253" s="22"/>
      <c r="FNM253" s="22"/>
      <c r="FNU253" s="25"/>
      <c r="FNV253" s="25"/>
      <c r="FNW253" s="25"/>
      <c r="FNX253" s="26"/>
      <c r="FNY253" s="27"/>
      <c r="FNZ253" s="22"/>
      <c r="FOB253" s="28"/>
      <c r="FOE253" s="28"/>
      <c r="FOF253" s="28"/>
      <c r="FOG253" s="29"/>
      <c r="FOH253" s="22"/>
      <c r="FOI253" s="22"/>
      <c r="FOJ253" s="22"/>
      <c r="FOK253" s="22"/>
      <c r="FOS253" s="25"/>
      <c r="FOT253" s="25"/>
      <c r="FOU253" s="25"/>
      <c r="FOV253" s="26"/>
      <c r="FOW253" s="27"/>
      <c r="FOX253" s="22"/>
      <c r="FOZ253" s="28"/>
      <c r="FPC253" s="28"/>
      <c r="FPD253" s="28"/>
      <c r="FPE253" s="29"/>
      <c r="FPF253" s="22"/>
      <c r="FPG253" s="22"/>
      <c r="FPH253" s="22"/>
      <c r="FPI253" s="22"/>
      <c r="FPQ253" s="25"/>
      <c r="FPR253" s="25"/>
      <c r="FPS253" s="25"/>
      <c r="FPT253" s="26"/>
      <c r="FPU253" s="27"/>
      <c r="FPV253" s="22"/>
      <c r="FPX253" s="28"/>
      <c r="FQA253" s="28"/>
      <c r="FQB253" s="28"/>
      <c r="FQC253" s="29"/>
      <c r="FQD253" s="22"/>
      <c r="FQE253" s="22"/>
      <c r="FQF253" s="22"/>
      <c r="FQG253" s="22"/>
      <c r="FQO253" s="25"/>
      <c r="FQP253" s="25"/>
      <c r="FQQ253" s="25"/>
      <c r="FQR253" s="26"/>
      <c r="FQS253" s="27"/>
      <c r="FQT253" s="22"/>
      <c r="FQV253" s="28"/>
      <c r="FQY253" s="28"/>
      <c r="FQZ253" s="28"/>
      <c r="FRA253" s="29"/>
      <c r="FRB253" s="22"/>
      <c r="FRC253" s="22"/>
      <c r="FRD253" s="22"/>
      <c r="FRE253" s="22"/>
      <c r="FRM253" s="25"/>
      <c r="FRN253" s="25"/>
      <c r="FRO253" s="25"/>
      <c r="FRP253" s="26"/>
      <c r="FRQ253" s="27"/>
      <c r="FRR253" s="22"/>
      <c r="FRT253" s="28"/>
      <c r="FRW253" s="28"/>
      <c r="FRX253" s="28"/>
      <c r="FRY253" s="29"/>
      <c r="FRZ253" s="22"/>
      <c r="FSA253" s="22"/>
      <c r="FSB253" s="22"/>
      <c r="FSC253" s="22"/>
      <c r="FSK253" s="25"/>
      <c r="FSL253" s="25"/>
      <c r="FSM253" s="25"/>
      <c r="FSN253" s="26"/>
      <c r="FSO253" s="27"/>
      <c r="FSP253" s="22"/>
      <c r="FSR253" s="28"/>
      <c r="FSU253" s="28"/>
      <c r="FSV253" s="28"/>
      <c r="FSW253" s="29"/>
      <c r="FSX253" s="22"/>
      <c r="FSY253" s="22"/>
      <c r="FSZ253" s="22"/>
      <c r="FTA253" s="22"/>
      <c r="FTI253" s="25"/>
      <c r="FTJ253" s="25"/>
      <c r="FTK253" s="25"/>
      <c r="FTL253" s="26"/>
      <c r="FTM253" s="27"/>
      <c r="FTN253" s="22"/>
      <c r="FTP253" s="28"/>
      <c r="FTS253" s="28"/>
      <c r="FTT253" s="28"/>
      <c r="FTU253" s="29"/>
      <c r="FTV253" s="22"/>
      <c r="FTW253" s="22"/>
      <c r="FTX253" s="22"/>
      <c r="FTY253" s="22"/>
      <c r="FUG253" s="25"/>
      <c r="FUH253" s="25"/>
      <c r="FUI253" s="25"/>
      <c r="FUJ253" s="26"/>
      <c r="FUK253" s="27"/>
      <c r="FUL253" s="22"/>
      <c r="FUN253" s="28"/>
      <c r="FUQ253" s="28"/>
      <c r="FUR253" s="28"/>
      <c r="FUS253" s="29"/>
      <c r="FUT253" s="22"/>
      <c r="FUU253" s="22"/>
      <c r="FUV253" s="22"/>
      <c r="FUW253" s="22"/>
      <c r="FVE253" s="25"/>
      <c r="FVF253" s="25"/>
      <c r="FVG253" s="25"/>
      <c r="FVH253" s="26"/>
      <c r="FVI253" s="27"/>
      <c r="FVJ253" s="22"/>
      <c r="FVL253" s="28"/>
      <c r="FVO253" s="28"/>
      <c r="FVP253" s="28"/>
      <c r="FVQ253" s="29"/>
      <c r="FVR253" s="22"/>
      <c r="FVS253" s="22"/>
      <c r="FVT253" s="22"/>
      <c r="FVU253" s="22"/>
      <c r="FWC253" s="25"/>
      <c r="FWD253" s="25"/>
      <c r="FWE253" s="25"/>
      <c r="FWF253" s="26"/>
      <c r="FWG253" s="27"/>
      <c r="FWH253" s="22"/>
      <c r="FWJ253" s="28"/>
      <c r="FWM253" s="28"/>
      <c r="FWN253" s="28"/>
      <c r="FWO253" s="29"/>
      <c r="FWP253" s="22"/>
      <c r="FWQ253" s="22"/>
      <c r="FWR253" s="22"/>
      <c r="FWS253" s="22"/>
      <c r="FXA253" s="25"/>
      <c r="FXB253" s="25"/>
      <c r="FXC253" s="25"/>
      <c r="FXD253" s="26"/>
      <c r="FXE253" s="27"/>
      <c r="FXF253" s="22"/>
      <c r="FXH253" s="28"/>
      <c r="FXK253" s="28"/>
      <c r="FXL253" s="28"/>
      <c r="FXM253" s="29"/>
      <c r="FXN253" s="22"/>
      <c r="FXO253" s="22"/>
      <c r="FXP253" s="22"/>
      <c r="FXQ253" s="22"/>
      <c r="FXY253" s="25"/>
      <c r="FXZ253" s="25"/>
      <c r="FYA253" s="25"/>
      <c r="FYB253" s="26"/>
      <c r="FYC253" s="27"/>
      <c r="FYD253" s="22"/>
      <c r="FYF253" s="28"/>
      <c r="FYI253" s="28"/>
      <c r="FYJ253" s="28"/>
      <c r="FYK253" s="29"/>
      <c r="FYL253" s="22"/>
      <c r="FYM253" s="22"/>
      <c r="FYN253" s="22"/>
      <c r="FYO253" s="22"/>
      <c r="FYW253" s="25"/>
      <c r="FYX253" s="25"/>
      <c r="FYY253" s="25"/>
      <c r="FYZ253" s="26"/>
      <c r="FZA253" s="27"/>
      <c r="FZB253" s="22"/>
      <c r="FZD253" s="28"/>
      <c r="FZG253" s="28"/>
      <c r="FZH253" s="28"/>
      <c r="FZI253" s="29"/>
      <c r="FZJ253" s="22"/>
      <c r="FZK253" s="22"/>
      <c r="FZL253" s="22"/>
      <c r="FZM253" s="22"/>
      <c r="FZU253" s="25"/>
      <c r="FZV253" s="25"/>
      <c r="FZW253" s="25"/>
      <c r="FZX253" s="26"/>
      <c r="FZY253" s="27"/>
      <c r="FZZ253" s="22"/>
      <c r="GAB253" s="28"/>
      <c r="GAE253" s="28"/>
      <c r="GAF253" s="28"/>
      <c r="GAG253" s="29"/>
      <c r="GAH253" s="22"/>
      <c r="GAI253" s="22"/>
      <c r="GAJ253" s="22"/>
      <c r="GAK253" s="22"/>
      <c r="GAS253" s="25"/>
      <c r="GAT253" s="25"/>
      <c r="GAU253" s="25"/>
      <c r="GAV253" s="26"/>
      <c r="GAW253" s="27"/>
      <c r="GAX253" s="22"/>
      <c r="GAZ253" s="28"/>
      <c r="GBC253" s="28"/>
      <c r="GBD253" s="28"/>
      <c r="GBE253" s="29"/>
      <c r="GBF253" s="22"/>
      <c r="GBG253" s="22"/>
      <c r="GBH253" s="22"/>
      <c r="GBI253" s="22"/>
      <c r="GBQ253" s="25"/>
      <c r="GBR253" s="25"/>
      <c r="GBS253" s="25"/>
      <c r="GBT253" s="26"/>
      <c r="GBU253" s="27"/>
      <c r="GBV253" s="22"/>
      <c r="GBX253" s="28"/>
      <c r="GCA253" s="28"/>
      <c r="GCB253" s="28"/>
      <c r="GCC253" s="29"/>
      <c r="GCD253" s="22"/>
      <c r="GCE253" s="22"/>
      <c r="GCF253" s="22"/>
      <c r="GCG253" s="22"/>
      <c r="GCO253" s="25"/>
      <c r="GCP253" s="25"/>
      <c r="GCQ253" s="25"/>
      <c r="GCR253" s="26"/>
      <c r="GCS253" s="27"/>
      <c r="GCT253" s="22"/>
      <c r="GCV253" s="28"/>
      <c r="GCY253" s="28"/>
      <c r="GCZ253" s="28"/>
      <c r="GDA253" s="29"/>
      <c r="GDB253" s="22"/>
      <c r="GDC253" s="22"/>
      <c r="GDD253" s="22"/>
      <c r="GDE253" s="22"/>
      <c r="GDM253" s="25"/>
      <c r="GDN253" s="25"/>
      <c r="GDO253" s="25"/>
      <c r="GDP253" s="26"/>
      <c r="GDQ253" s="27"/>
      <c r="GDR253" s="22"/>
      <c r="GDT253" s="28"/>
      <c r="GDW253" s="28"/>
      <c r="GDX253" s="28"/>
      <c r="GDY253" s="29"/>
      <c r="GDZ253" s="22"/>
      <c r="GEA253" s="22"/>
      <c r="GEB253" s="22"/>
      <c r="GEC253" s="22"/>
      <c r="GEK253" s="25"/>
      <c r="GEL253" s="25"/>
      <c r="GEM253" s="25"/>
      <c r="GEN253" s="26"/>
      <c r="GEO253" s="27"/>
      <c r="GEP253" s="22"/>
      <c r="GER253" s="28"/>
      <c r="GEU253" s="28"/>
      <c r="GEV253" s="28"/>
      <c r="GEW253" s="29"/>
      <c r="GEX253" s="22"/>
      <c r="GEY253" s="22"/>
      <c r="GEZ253" s="22"/>
      <c r="GFA253" s="22"/>
      <c r="GFI253" s="25"/>
      <c r="GFJ253" s="25"/>
      <c r="GFK253" s="25"/>
      <c r="GFL253" s="26"/>
      <c r="GFM253" s="27"/>
      <c r="GFN253" s="22"/>
      <c r="GFP253" s="28"/>
      <c r="GFS253" s="28"/>
      <c r="GFT253" s="28"/>
      <c r="GFU253" s="29"/>
      <c r="GFV253" s="22"/>
      <c r="GFW253" s="22"/>
      <c r="GFX253" s="22"/>
      <c r="GFY253" s="22"/>
      <c r="GGG253" s="25"/>
      <c r="GGH253" s="25"/>
      <c r="GGI253" s="25"/>
      <c r="GGJ253" s="26"/>
      <c r="GGK253" s="27"/>
      <c r="GGL253" s="22"/>
      <c r="GGN253" s="28"/>
      <c r="GGQ253" s="28"/>
      <c r="GGR253" s="28"/>
      <c r="GGS253" s="29"/>
      <c r="GGT253" s="22"/>
      <c r="GGU253" s="22"/>
      <c r="GGV253" s="22"/>
      <c r="GGW253" s="22"/>
      <c r="GHE253" s="25"/>
      <c r="GHF253" s="25"/>
      <c r="GHG253" s="25"/>
      <c r="GHH253" s="26"/>
      <c r="GHI253" s="27"/>
      <c r="GHJ253" s="22"/>
      <c r="GHL253" s="28"/>
      <c r="GHO253" s="28"/>
      <c r="GHP253" s="28"/>
      <c r="GHQ253" s="29"/>
      <c r="GHR253" s="22"/>
      <c r="GHS253" s="22"/>
      <c r="GHT253" s="22"/>
      <c r="GHU253" s="22"/>
      <c r="GIC253" s="25"/>
      <c r="GID253" s="25"/>
      <c r="GIE253" s="25"/>
      <c r="GIF253" s="26"/>
      <c r="GIG253" s="27"/>
      <c r="GIH253" s="22"/>
      <c r="GIJ253" s="28"/>
      <c r="GIM253" s="28"/>
      <c r="GIN253" s="28"/>
      <c r="GIO253" s="29"/>
      <c r="GIP253" s="22"/>
      <c r="GIQ253" s="22"/>
      <c r="GIR253" s="22"/>
      <c r="GIS253" s="22"/>
      <c r="GJA253" s="25"/>
      <c r="GJB253" s="25"/>
      <c r="GJC253" s="25"/>
      <c r="GJD253" s="26"/>
      <c r="GJE253" s="27"/>
      <c r="GJF253" s="22"/>
      <c r="GJH253" s="28"/>
      <c r="GJK253" s="28"/>
      <c r="GJL253" s="28"/>
      <c r="GJM253" s="29"/>
      <c r="GJN253" s="22"/>
      <c r="GJO253" s="22"/>
      <c r="GJP253" s="22"/>
      <c r="GJQ253" s="22"/>
      <c r="GJY253" s="25"/>
      <c r="GJZ253" s="25"/>
      <c r="GKA253" s="25"/>
      <c r="GKB253" s="26"/>
      <c r="GKC253" s="27"/>
      <c r="GKD253" s="22"/>
      <c r="GKF253" s="28"/>
      <c r="GKI253" s="28"/>
      <c r="GKJ253" s="28"/>
      <c r="GKK253" s="29"/>
      <c r="GKL253" s="22"/>
      <c r="GKM253" s="22"/>
      <c r="GKN253" s="22"/>
      <c r="GKO253" s="22"/>
      <c r="GKW253" s="25"/>
      <c r="GKX253" s="25"/>
      <c r="GKY253" s="25"/>
      <c r="GKZ253" s="26"/>
      <c r="GLA253" s="27"/>
      <c r="GLB253" s="22"/>
      <c r="GLD253" s="28"/>
      <c r="GLG253" s="28"/>
      <c r="GLH253" s="28"/>
      <c r="GLI253" s="29"/>
      <c r="GLJ253" s="22"/>
      <c r="GLK253" s="22"/>
      <c r="GLL253" s="22"/>
      <c r="GLM253" s="22"/>
      <c r="GLU253" s="25"/>
      <c r="GLV253" s="25"/>
      <c r="GLW253" s="25"/>
      <c r="GLX253" s="26"/>
      <c r="GLY253" s="27"/>
      <c r="GLZ253" s="22"/>
      <c r="GMB253" s="28"/>
      <c r="GME253" s="28"/>
      <c r="GMF253" s="28"/>
      <c r="GMG253" s="29"/>
      <c r="GMH253" s="22"/>
      <c r="GMI253" s="22"/>
      <c r="GMJ253" s="22"/>
      <c r="GMK253" s="22"/>
      <c r="GMS253" s="25"/>
      <c r="GMT253" s="25"/>
      <c r="GMU253" s="25"/>
      <c r="GMV253" s="26"/>
      <c r="GMW253" s="27"/>
      <c r="GMX253" s="22"/>
      <c r="GMZ253" s="28"/>
      <c r="GNC253" s="28"/>
      <c r="GND253" s="28"/>
      <c r="GNE253" s="29"/>
      <c r="GNF253" s="22"/>
      <c r="GNG253" s="22"/>
      <c r="GNH253" s="22"/>
      <c r="GNI253" s="22"/>
      <c r="GNQ253" s="25"/>
      <c r="GNR253" s="25"/>
      <c r="GNS253" s="25"/>
      <c r="GNT253" s="26"/>
      <c r="GNU253" s="27"/>
      <c r="GNV253" s="22"/>
      <c r="GNX253" s="28"/>
      <c r="GOA253" s="28"/>
      <c r="GOB253" s="28"/>
      <c r="GOC253" s="29"/>
      <c r="GOD253" s="22"/>
      <c r="GOE253" s="22"/>
      <c r="GOF253" s="22"/>
      <c r="GOG253" s="22"/>
      <c r="GOO253" s="25"/>
      <c r="GOP253" s="25"/>
      <c r="GOQ253" s="25"/>
      <c r="GOR253" s="26"/>
      <c r="GOS253" s="27"/>
      <c r="GOT253" s="22"/>
      <c r="GOV253" s="28"/>
      <c r="GOY253" s="28"/>
      <c r="GOZ253" s="28"/>
      <c r="GPA253" s="29"/>
      <c r="GPB253" s="22"/>
      <c r="GPC253" s="22"/>
      <c r="GPD253" s="22"/>
      <c r="GPE253" s="22"/>
      <c r="GPM253" s="25"/>
      <c r="GPN253" s="25"/>
      <c r="GPO253" s="25"/>
      <c r="GPP253" s="26"/>
      <c r="GPQ253" s="27"/>
      <c r="GPR253" s="22"/>
      <c r="GPT253" s="28"/>
      <c r="GPW253" s="28"/>
      <c r="GPX253" s="28"/>
      <c r="GPY253" s="29"/>
      <c r="GPZ253" s="22"/>
      <c r="GQA253" s="22"/>
      <c r="GQB253" s="22"/>
      <c r="GQC253" s="22"/>
      <c r="GQK253" s="25"/>
      <c r="GQL253" s="25"/>
      <c r="GQM253" s="25"/>
      <c r="GQN253" s="26"/>
      <c r="GQO253" s="27"/>
      <c r="GQP253" s="22"/>
      <c r="GQR253" s="28"/>
      <c r="GQU253" s="28"/>
      <c r="GQV253" s="28"/>
      <c r="GQW253" s="29"/>
      <c r="GQX253" s="22"/>
      <c r="GQY253" s="22"/>
      <c r="GQZ253" s="22"/>
      <c r="GRA253" s="22"/>
      <c r="GRI253" s="25"/>
      <c r="GRJ253" s="25"/>
      <c r="GRK253" s="25"/>
      <c r="GRL253" s="26"/>
      <c r="GRM253" s="27"/>
      <c r="GRN253" s="22"/>
      <c r="GRP253" s="28"/>
      <c r="GRS253" s="28"/>
      <c r="GRT253" s="28"/>
      <c r="GRU253" s="29"/>
      <c r="GRV253" s="22"/>
      <c r="GRW253" s="22"/>
      <c r="GRX253" s="22"/>
      <c r="GRY253" s="22"/>
      <c r="GSG253" s="25"/>
      <c r="GSH253" s="25"/>
      <c r="GSI253" s="25"/>
      <c r="GSJ253" s="26"/>
      <c r="GSK253" s="27"/>
      <c r="GSL253" s="22"/>
      <c r="GSN253" s="28"/>
      <c r="GSQ253" s="28"/>
      <c r="GSR253" s="28"/>
      <c r="GSS253" s="29"/>
      <c r="GST253" s="22"/>
      <c r="GSU253" s="22"/>
      <c r="GSV253" s="22"/>
      <c r="GSW253" s="22"/>
      <c r="GTE253" s="25"/>
      <c r="GTF253" s="25"/>
      <c r="GTG253" s="25"/>
      <c r="GTH253" s="26"/>
      <c r="GTI253" s="27"/>
      <c r="GTJ253" s="22"/>
      <c r="GTL253" s="28"/>
      <c r="GTO253" s="28"/>
      <c r="GTP253" s="28"/>
      <c r="GTQ253" s="29"/>
      <c r="GTR253" s="22"/>
      <c r="GTS253" s="22"/>
      <c r="GTT253" s="22"/>
      <c r="GTU253" s="22"/>
      <c r="GUC253" s="25"/>
      <c r="GUD253" s="25"/>
      <c r="GUE253" s="25"/>
      <c r="GUF253" s="26"/>
      <c r="GUG253" s="27"/>
      <c r="GUH253" s="22"/>
      <c r="GUJ253" s="28"/>
      <c r="GUM253" s="28"/>
      <c r="GUN253" s="28"/>
      <c r="GUO253" s="29"/>
      <c r="GUP253" s="22"/>
      <c r="GUQ253" s="22"/>
      <c r="GUR253" s="22"/>
      <c r="GUS253" s="22"/>
      <c r="GVA253" s="25"/>
      <c r="GVB253" s="25"/>
      <c r="GVC253" s="25"/>
      <c r="GVD253" s="26"/>
      <c r="GVE253" s="27"/>
      <c r="GVF253" s="22"/>
      <c r="GVH253" s="28"/>
      <c r="GVK253" s="28"/>
      <c r="GVL253" s="28"/>
      <c r="GVM253" s="29"/>
      <c r="GVN253" s="22"/>
      <c r="GVO253" s="22"/>
      <c r="GVP253" s="22"/>
      <c r="GVQ253" s="22"/>
      <c r="GVY253" s="25"/>
      <c r="GVZ253" s="25"/>
      <c r="GWA253" s="25"/>
      <c r="GWB253" s="26"/>
      <c r="GWC253" s="27"/>
      <c r="GWD253" s="22"/>
      <c r="GWF253" s="28"/>
      <c r="GWI253" s="28"/>
      <c r="GWJ253" s="28"/>
      <c r="GWK253" s="29"/>
      <c r="GWL253" s="22"/>
      <c r="GWM253" s="22"/>
      <c r="GWN253" s="22"/>
      <c r="GWO253" s="22"/>
      <c r="GWW253" s="25"/>
      <c r="GWX253" s="25"/>
      <c r="GWY253" s="25"/>
      <c r="GWZ253" s="26"/>
      <c r="GXA253" s="27"/>
      <c r="GXB253" s="22"/>
      <c r="GXD253" s="28"/>
      <c r="GXG253" s="28"/>
      <c r="GXH253" s="28"/>
      <c r="GXI253" s="29"/>
      <c r="GXJ253" s="22"/>
      <c r="GXK253" s="22"/>
      <c r="GXL253" s="22"/>
      <c r="GXM253" s="22"/>
      <c r="GXU253" s="25"/>
      <c r="GXV253" s="25"/>
      <c r="GXW253" s="25"/>
      <c r="GXX253" s="26"/>
      <c r="GXY253" s="27"/>
      <c r="GXZ253" s="22"/>
      <c r="GYB253" s="28"/>
      <c r="GYE253" s="28"/>
      <c r="GYF253" s="28"/>
      <c r="GYG253" s="29"/>
      <c r="GYH253" s="22"/>
      <c r="GYI253" s="22"/>
      <c r="GYJ253" s="22"/>
      <c r="GYK253" s="22"/>
      <c r="GYS253" s="25"/>
      <c r="GYT253" s="25"/>
      <c r="GYU253" s="25"/>
      <c r="GYV253" s="26"/>
      <c r="GYW253" s="27"/>
      <c r="GYX253" s="22"/>
      <c r="GYZ253" s="28"/>
      <c r="GZC253" s="28"/>
      <c r="GZD253" s="28"/>
      <c r="GZE253" s="29"/>
      <c r="GZF253" s="22"/>
      <c r="GZG253" s="22"/>
      <c r="GZH253" s="22"/>
      <c r="GZI253" s="22"/>
      <c r="GZQ253" s="25"/>
      <c r="GZR253" s="25"/>
      <c r="GZS253" s="25"/>
      <c r="GZT253" s="26"/>
      <c r="GZU253" s="27"/>
      <c r="GZV253" s="22"/>
      <c r="GZX253" s="28"/>
      <c r="HAA253" s="28"/>
      <c r="HAB253" s="28"/>
      <c r="HAC253" s="29"/>
      <c r="HAD253" s="22"/>
      <c r="HAE253" s="22"/>
      <c r="HAF253" s="22"/>
      <c r="HAG253" s="22"/>
      <c r="HAO253" s="25"/>
      <c r="HAP253" s="25"/>
      <c r="HAQ253" s="25"/>
      <c r="HAR253" s="26"/>
      <c r="HAS253" s="27"/>
      <c r="HAT253" s="22"/>
      <c r="HAV253" s="28"/>
      <c r="HAY253" s="28"/>
      <c r="HAZ253" s="28"/>
      <c r="HBA253" s="29"/>
      <c r="HBB253" s="22"/>
      <c r="HBC253" s="22"/>
      <c r="HBD253" s="22"/>
      <c r="HBE253" s="22"/>
      <c r="HBM253" s="25"/>
      <c r="HBN253" s="25"/>
      <c r="HBO253" s="25"/>
      <c r="HBP253" s="26"/>
      <c r="HBQ253" s="27"/>
      <c r="HBR253" s="22"/>
      <c r="HBT253" s="28"/>
      <c r="HBW253" s="28"/>
      <c r="HBX253" s="28"/>
      <c r="HBY253" s="29"/>
      <c r="HBZ253" s="22"/>
      <c r="HCA253" s="22"/>
      <c r="HCB253" s="22"/>
      <c r="HCC253" s="22"/>
      <c r="HCK253" s="25"/>
      <c r="HCL253" s="25"/>
      <c r="HCM253" s="25"/>
      <c r="HCN253" s="26"/>
      <c r="HCO253" s="27"/>
      <c r="HCP253" s="22"/>
      <c r="HCR253" s="28"/>
      <c r="HCU253" s="28"/>
      <c r="HCV253" s="28"/>
      <c r="HCW253" s="29"/>
      <c r="HCX253" s="22"/>
      <c r="HCY253" s="22"/>
      <c r="HCZ253" s="22"/>
      <c r="HDA253" s="22"/>
      <c r="HDI253" s="25"/>
      <c r="HDJ253" s="25"/>
      <c r="HDK253" s="25"/>
      <c r="HDL253" s="26"/>
      <c r="HDM253" s="27"/>
      <c r="HDN253" s="22"/>
      <c r="HDP253" s="28"/>
      <c r="HDS253" s="28"/>
      <c r="HDT253" s="28"/>
      <c r="HDU253" s="29"/>
      <c r="HDV253" s="22"/>
      <c r="HDW253" s="22"/>
      <c r="HDX253" s="22"/>
      <c r="HDY253" s="22"/>
      <c r="HEG253" s="25"/>
      <c r="HEH253" s="25"/>
      <c r="HEI253" s="25"/>
      <c r="HEJ253" s="26"/>
      <c r="HEK253" s="27"/>
      <c r="HEL253" s="22"/>
      <c r="HEN253" s="28"/>
      <c r="HEQ253" s="28"/>
      <c r="HER253" s="28"/>
      <c r="HES253" s="29"/>
      <c r="HET253" s="22"/>
      <c r="HEU253" s="22"/>
      <c r="HEV253" s="22"/>
      <c r="HEW253" s="22"/>
      <c r="HFE253" s="25"/>
      <c r="HFF253" s="25"/>
      <c r="HFG253" s="25"/>
      <c r="HFH253" s="26"/>
      <c r="HFI253" s="27"/>
      <c r="HFJ253" s="22"/>
      <c r="HFL253" s="28"/>
      <c r="HFO253" s="28"/>
      <c r="HFP253" s="28"/>
      <c r="HFQ253" s="29"/>
      <c r="HFR253" s="22"/>
      <c r="HFS253" s="22"/>
      <c r="HFT253" s="22"/>
      <c r="HFU253" s="22"/>
      <c r="HGC253" s="25"/>
      <c r="HGD253" s="25"/>
      <c r="HGE253" s="25"/>
      <c r="HGF253" s="26"/>
      <c r="HGG253" s="27"/>
      <c r="HGH253" s="22"/>
      <c r="HGJ253" s="28"/>
      <c r="HGM253" s="28"/>
      <c r="HGN253" s="28"/>
      <c r="HGO253" s="29"/>
      <c r="HGP253" s="22"/>
      <c r="HGQ253" s="22"/>
      <c r="HGR253" s="22"/>
      <c r="HGS253" s="22"/>
      <c r="HHA253" s="25"/>
      <c r="HHB253" s="25"/>
      <c r="HHC253" s="25"/>
      <c r="HHD253" s="26"/>
      <c r="HHE253" s="27"/>
      <c r="HHF253" s="22"/>
      <c r="HHH253" s="28"/>
      <c r="HHK253" s="28"/>
      <c r="HHL253" s="28"/>
      <c r="HHM253" s="29"/>
      <c r="HHN253" s="22"/>
      <c r="HHO253" s="22"/>
      <c r="HHP253" s="22"/>
      <c r="HHQ253" s="22"/>
      <c r="HHY253" s="25"/>
      <c r="HHZ253" s="25"/>
      <c r="HIA253" s="25"/>
      <c r="HIB253" s="26"/>
      <c r="HIC253" s="27"/>
      <c r="HID253" s="22"/>
      <c r="HIF253" s="28"/>
      <c r="HII253" s="28"/>
      <c r="HIJ253" s="28"/>
      <c r="HIK253" s="29"/>
      <c r="HIL253" s="22"/>
      <c r="HIM253" s="22"/>
      <c r="HIN253" s="22"/>
      <c r="HIO253" s="22"/>
      <c r="HIW253" s="25"/>
      <c r="HIX253" s="25"/>
      <c r="HIY253" s="25"/>
      <c r="HIZ253" s="26"/>
      <c r="HJA253" s="27"/>
      <c r="HJB253" s="22"/>
      <c r="HJD253" s="28"/>
      <c r="HJG253" s="28"/>
      <c r="HJH253" s="28"/>
      <c r="HJI253" s="29"/>
      <c r="HJJ253" s="22"/>
      <c r="HJK253" s="22"/>
      <c r="HJL253" s="22"/>
      <c r="HJM253" s="22"/>
      <c r="HJU253" s="25"/>
      <c r="HJV253" s="25"/>
      <c r="HJW253" s="25"/>
      <c r="HJX253" s="26"/>
      <c r="HJY253" s="27"/>
      <c r="HJZ253" s="22"/>
      <c r="HKB253" s="28"/>
      <c r="HKE253" s="28"/>
      <c r="HKF253" s="28"/>
      <c r="HKG253" s="29"/>
      <c r="HKH253" s="22"/>
      <c r="HKI253" s="22"/>
      <c r="HKJ253" s="22"/>
      <c r="HKK253" s="22"/>
      <c r="HKS253" s="25"/>
      <c r="HKT253" s="25"/>
      <c r="HKU253" s="25"/>
      <c r="HKV253" s="26"/>
      <c r="HKW253" s="27"/>
      <c r="HKX253" s="22"/>
      <c r="HKZ253" s="28"/>
      <c r="HLC253" s="28"/>
      <c r="HLD253" s="28"/>
      <c r="HLE253" s="29"/>
      <c r="HLF253" s="22"/>
      <c r="HLG253" s="22"/>
      <c r="HLH253" s="22"/>
      <c r="HLI253" s="22"/>
      <c r="HLQ253" s="25"/>
      <c r="HLR253" s="25"/>
      <c r="HLS253" s="25"/>
      <c r="HLT253" s="26"/>
      <c r="HLU253" s="27"/>
      <c r="HLV253" s="22"/>
      <c r="HLX253" s="28"/>
      <c r="HMA253" s="28"/>
      <c r="HMB253" s="28"/>
      <c r="HMC253" s="29"/>
      <c r="HMD253" s="22"/>
      <c r="HME253" s="22"/>
      <c r="HMF253" s="22"/>
      <c r="HMG253" s="22"/>
      <c r="HMO253" s="25"/>
      <c r="HMP253" s="25"/>
      <c r="HMQ253" s="25"/>
      <c r="HMR253" s="26"/>
      <c r="HMS253" s="27"/>
      <c r="HMT253" s="22"/>
      <c r="HMV253" s="28"/>
      <c r="HMY253" s="28"/>
      <c r="HMZ253" s="28"/>
      <c r="HNA253" s="29"/>
      <c r="HNB253" s="22"/>
      <c r="HNC253" s="22"/>
      <c r="HND253" s="22"/>
      <c r="HNE253" s="22"/>
      <c r="HNM253" s="25"/>
      <c r="HNN253" s="25"/>
      <c r="HNO253" s="25"/>
      <c r="HNP253" s="26"/>
      <c r="HNQ253" s="27"/>
      <c r="HNR253" s="22"/>
      <c r="HNT253" s="28"/>
      <c r="HNW253" s="28"/>
      <c r="HNX253" s="28"/>
      <c r="HNY253" s="29"/>
      <c r="HNZ253" s="22"/>
      <c r="HOA253" s="22"/>
      <c r="HOB253" s="22"/>
      <c r="HOC253" s="22"/>
      <c r="HOK253" s="25"/>
      <c r="HOL253" s="25"/>
      <c r="HOM253" s="25"/>
      <c r="HON253" s="26"/>
      <c r="HOO253" s="27"/>
      <c r="HOP253" s="22"/>
      <c r="HOR253" s="28"/>
      <c r="HOU253" s="28"/>
      <c r="HOV253" s="28"/>
      <c r="HOW253" s="29"/>
      <c r="HOX253" s="22"/>
      <c r="HOY253" s="22"/>
      <c r="HOZ253" s="22"/>
      <c r="HPA253" s="22"/>
      <c r="HPI253" s="25"/>
      <c r="HPJ253" s="25"/>
      <c r="HPK253" s="25"/>
      <c r="HPL253" s="26"/>
      <c r="HPM253" s="27"/>
      <c r="HPN253" s="22"/>
      <c r="HPP253" s="28"/>
      <c r="HPS253" s="28"/>
      <c r="HPT253" s="28"/>
      <c r="HPU253" s="29"/>
      <c r="HPV253" s="22"/>
      <c r="HPW253" s="22"/>
      <c r="HPX253" s="22"/>
      <c r="HPY253" s="22"/>
      <c r="HQG253" s="25"/>
      <c r="HQH253" s="25"/>
      <c r="HQI253" s="25"/>
      <c r="HQJ253" s="26"/>
      <c r="HQK253" s="27"/>
      <c r="HQL253" s="22"/>
      <c r="HQN253" s="28"/>
      <c r="HQQ253" s="28"/>
      <c r="HQR253" s="28"/>
      <c r="HQS253" s="29"/>
      <c r="HQT253" s="22"/>
      <c r="HQU253" s="22"/>
      <c r="HQV253" s="22"/>
      <c r="HQW253" s="22"/>
      <c r="HRE253" s="25"/>
      <c r="HRF253" s="25"/>
      <c r="HRG253" s="25"/>
      <c r="HRH253" s="26"/>
      <c r="HRI253" s="27"/>
      <c r="HRJ253" s="22"/>
      <c r="HRL253" s="28"/>
      <c r="HRO253" s="28"/>
      <c r="HRP253" s="28"/>
      <c r="HRQ253" s="29"/>
      <c r="HRR253" s="22"/>
      <c r="HRS253" s="22"/>
      <c r="HRT253" s="22"/>
      <c r="HRU253" s="22"/>
      <c r="HSC253" s="25"/>
      <c r="HSD253" s="25"/>
      <c r="HSE253" s="25"/>
      <c r="HSF253" s="26"/>
      <c r="HSG253" s="27"/>
      <c r="HSH253" s="22"/>
      <c r="HSJ253" s="28"/>
      <c r="HSM253" s="28"/>
      <c r="HSN253" s="28"/>
      <c r="HSO253" s="29"/>
      <c r="HSP253" s="22"/>
      <c r="HSQ253" s="22"/>
      <c r="HSR253" s="22"/>
      <c r="HSS253" s="22"/>
      <c r="HTA253" s="25"/>
      <c r="HTB253" s="25"/>
      <c r="HTC253" s="25"/>
      <c r="HTD253" s="26"/>
      <c r="HTE253" s="27"/>
      <c r="HTF253" s="22"/>
      <c r="HTH253" s="28"/>
      <c r="HTK253" s="28"/>
      <c r="HTL253" s="28"/>
      <c r="HTM253" s="29"/>
      <c r="HTN253" s="22"/>
      <c r="HTO253" s="22"/>
      <c r="HTP253" s="22"/>
      <c r="HTQ253" s="22"/>
      <c r="HTY253" s="25"/>
      <c r="HTZ253" s="25"/>
      <c r="HUA253" s="25"/>
      <c r="HUB253" s="26"/>
      <c r="HUC253" s="27"/>
      <c r="HUD253" s="22"/>
      <c r="HUF253" s="28"/>
      <c r="HUI253" s="28"/>
      <c r="HUJ253" s="28"/>
      <c r="HUK253" s="29"/>
      <c r="HUL253" s="22"/>
      <c r="HUM253" s="22"/>
      <c r="HUN253" s="22"/>
      <c r="HUO253" s="22"/>
      <c r="HUW253" s="25"/>
      <c r="HUX253" s="25"/>
      <c r="HUY253" s="25"/>
      <c r="HUZ253" s="26"/>
      <c r="HVA253" s="27"/>
      <c r="HVB253" s="22"/>
      <c r="HVD253" s="28"/>
      <c r="HVG253" s="28"/>
      <c r="HVH253" s="28"/>
      <c r="HVI253" s="29"/>
      <c r="HVJ253" s="22"/>
      <c r="HVK253" s="22"/>
      <c r="HVL253" s="22"/>
      <c r="HVM253" s="22"/>
      <c r="HVU253" s="25"/>
      <c r="HVV253" s="25"/>
      <c r="HVW253" s="25"/>
      <c r="HVX253" s="26"/>
      <c r="HVY253" s="27"/>
      <c r="HVZ253" s="22"/>
      <c r="HWB253" s="28"/>
      <c r="HWE253" s="28"/>
      <c r="HWF253" s="28"/>
      <c r="HWG253" s="29"/>
      <c r="HWH253" s="22"/>
      <c r="HWI253" s="22"/>
      <c r="HWJ253" s="22"/>
      <c r="HWK253" s="22"/>
      <c r="HWS253" s="25"/>
      <c r="HWT253" s="25"/>
      <c r="HWU253" s="25"/>
      <c r="HWV253" s="26"/>
      <c r="HWW253" s="27"/>
      <c r="HWX253" s="22"/>
      <c r="HWZ253" s="28"/>
      <c r="HXC253" s="28"/>
      <c r="HXD253" s="28"/>
      <c r="HXE253" s="29"/>
      <c r="HXF253" s="22"/>
      <c r="HXG253" s="22"/>
      <c r="HXH253" s="22"/>
      <c r="HXI253" s="22"/>
      <c r="HXQ253" s="25"/>
      <c r="HXR253" s="25"/>
      <c r="HXS253" s="25"/>
      <c r="HXT253" s="26"/>
      <c r="HXU253" s="27"/>
      <c r="HXV253" s="22"/>
      <c r="HXX253" s="28"/>
      <c r="HYA253" s="28"/>
      <c r="HYB253" s="28"/>
      <c r="HYC253" s="29"/>
      <c r="HYD253" s="22"/>
      <c r="HYE253" s="22"/>
      <c r="HYF253" s="22"/>
      <c r="HYG253" s="22"/>
      <c r="HYO253" s="25"/>
      <c r="HYP253" s="25"/>
      <c r="HYQ253" s="25"/>
      <c r="HYR253" s="26"/>
      <c r="HYS253" s="27"/>
      <c r="HYT253" s="22"/>
      <c r="HYV253" s="28"/>
      <c r="HYY253" s="28"/>
      <c r="HYZ253" s="28"/>
      <c r="HZA253" s="29"/>
      <c r="HZB253" s="22"/>
      <c r="HZC253" s="22"/>
      <c r="HZD253" s="22"/>
      <c r="HZE253" s="22"/>
      <c r="HZM253" s="25"/>
      <c r="HZN253" s="25"/>
      <c r="HZO253" s="25"/>
      <c r="HZP253" s="26"/>
      <c r="HZQ253" s="27"/>
      <c r="HZR253" s="22"/>
      <c r="HZT253" s="28"/>
      <c r="HZW253" s="28"/>
      <c r="HZX253" s="28"/>
      <c r="HZY253" s="29"/>
      <c r="HZZ253" s="22"/>
      <c r="IAA253" s="22"/>
      <c r="IAB253" s="22"/>
      <c r="IAC253" s="22"/>
      <c r="IAK253" s="25"/>
      <c r="IAL253" s="25"/>
      <c r="IAM253" s="25"/>
      <c r="IAN253" s="26"/>
      <c r="IAO253" s="27"/>
      <c r="IAP253" s="22"/>
      <c r="IAR253" s="28"/>
      <c r="IAU253" s="28"/>
      <c r="IAV253" s="28"/>
      <c r="IAW253" s="29"/>
      <c r="IAX253" s="22"/>
      <c r="IAY253" s="22"/>
      <c r="IAZ253" s="22"/>
      <c r="IBA253" s="22"/>
      <c r="IBI253" s="25"/>
      <c r="IBJ253" s="25"/>
      <c r="IBK253" s="25"/>
      <c r="IBL253" s="26"/>
      <c r="IBM253" s="27"/>
      <c r="IBN253" s="22"/>
      <c r="IBP253" s="28"/>
      <c r="IBS253" s="28"/>
      <c r="IBT253" s="28"/>
      <c r="IBU253" s="29"/>
      <c r="IBV253" s="22"/>
      <c r="IBW253" s="22"/>
      <c r="IBX253" s="22"/>
      <c r="IBY253" s="22"/>
      <c r="ICG253" s="25"/>
      <c r="ICH253" s="25"/>
      <c r="ICI253" s="25"/>
      <c r="ICJ253" s="26"/>
      <c r="ICK253" s="27"/>
      <c r="ICL253" s="22"/>
      <c r="ICN253" s="28"/>
      <c r="ICQ253" s="28"/>
      <c r="ICR253" s="28"/>
      <c r="ICS253" s="29"/>
      <c r="ICT253" s="22"/>
      <c r="ICU253" s="22"/>
      <c r="ICV253" s="22"/>
      <c r="ICW253" s="22"/>
      <c r="IDE253" s="25"/>
      <c r="IDF253" s="25"/>
      <c r="IDG253" s="25"/>
      <c r="IDH253" s="26"/>
      <c r="IDI253" s="27"/>
      <c r="IDJ253" s="22"/>
      <c r="IDL253" s="28"/>
      <c r="IDO253" s="28"/>
      <c r="IDP253" s="28"/>
      <c r="IDQ253" s="29"/>
      <c r="IDR253" s="22"/>
      <c r="IDS253" s="22"/>
      <c r="IDT253" s="22"/>
      <c r="IDU253" s="22"/>
      <c r="IEC253" s="25"/>
      <c r="IED253" s="25"/>
      <c r="IEE253" s="25"/>
      <c r="IEF253" s="26"/>
      <c r="IEG253" s="27"/>
      <c r="IEH253" s="22"/>
      <c r="IEJ253" s="28"/>
      <c r="IEM253" s="28"/>
      <c r="IEN253" s="28"/>
      <c r="IEO253" s="29"/>
      <c r="IEP253" s="22"/>
      <c r="IEQ253" s="22"/>
      <c r="IER253" s="22"/>
      <c r="IES253" s="22"/>
      <c r="IFA253" s="25"/>
      <c r="IFB253" s="25"/>
      <c r="IFC253" s="25"/>
      <c r="IFD253" s="26"/>
      <c r="IFE253" s="27"/>
      <c r="IFF253" s="22"/>
      <c r="IFH253" s="28"/>
      <c r="IFK253" s="28"/>
      <c r="IFL253" s="28"/>
      <c r="IFM253" s="29"/>
      <c r="IFN253" s="22"/>
      <c r="IFO253" s="22"/>
      <c r="IFP253" s="22"/>
      <c r="IFQ253" s="22"/>
      <c r="IFY253" s="25"/>
      <c r="IFZ253" s="25"/>
      <c r="IGA253" s="25"/>
      <c r="IGB253" s="26"/>
      <c r="IGC253" s="27"/>
      <c r="IGD253" s="22"/>
      <c r="IGF253" s="28"/>
      <c r="IGI253" s="28"/>
      <c r="IGJ253" s="28"/>
      <c r="IGK253" s="29"/>
      <c r="IGL253" s="22"/>
      <c r="IGM253" s="22"/>
      <c r="IGN253" s="22"/>
      <c r="IGO253" s="22"/>
      <c r="IGW253" s="25"/>
      <c r="IGX253" s="25"/>
      <c r="IGY253" s="25"/>
      <c r="IGZ253" s="26"/>
      <c r="IHA253" s="27"/>
      <c r="IHB253" s="22"/>
      <c r="IHD253" s="28"/>
      <c r="IHG253" s="28"/>
      <c r="IHH253" s="28"/>
      <c r="IHI253" s="29"/>
      <c r="IHJ253" s="22"/>
      <c r="IHK253" s="22"/>
      <c r="IHL253" s="22"/>
      <c r="IHM253" s="22"/>
      <c r="IHU253" s="25"/>
      <c r="IHV253" s="25"/>
      <c r="IHW253" s="25"/>
      <c r="IHX253" s="26"/>
      <c r="IHY253" s="27"/>
      <c r="IHZ253" s="22"/>
      <c r="IIB253" s="28"/>
      <c r="IIE253" s="28"/>
      <c r="IIF253" s="28"/>
      <c r="IIG253" s="29"/>
      <c r="IIH253" s="22"/>
      <c r="III253" s="22"/>
      <c r="IIJ253" s="22"/>
      <c r="IIK253" s="22"/>
      <c r="IIS253" s="25"/>
      <c r="IIT253" s="25"/>
      <c r="IIU253" s="25"/>
      <c r="IIV253" s="26"/>
      <c r="IIW253" s="27"/>
      <c r="IIX253" s="22"/>
      <c r="IIZ253" s="28"/>
      <c r="IJC253" s="28"/>
      <c r="IJD253" s="28"/>
      <c r="IJE253" s="29"/>
      <c r="IJF253" s="22"/>
      <c r="IJG253" s="22"/>
      <c r="IJH253" s="22"/>
      <c r="IJI253" s="22"/>
      <c r="IJQ253" s="25"/>
      <c r="IJR253" s="25"/>
      <c r="IJS253" s="25"/>
      <c r="IJT253" s="26"/>
      <c r="IJU253" s="27"/>
      <c r="IJV253" s="22"/>
      <c r="IJX253" s="28"/>
      <c r="IKA253" s="28"/>
      <c r="IKB253" s="28"/>
      <c r="IKC253" s="29"/>
      <c r="IKD253" s="22"/>
      <c r="IKE253" s="22"/>
      <c r="IKF253" s="22"/>
      <c r="IKG253" s="22"/>
      <c r="IKO253" s="25"/>
      <c r="IKP253" s="25"/>
      <c r="IKQ253" s="25"/>
      <c r="IKR253" s="26"/>
      <c r="IKS253" s="27"/>
      <c r="IKT253" s="22"/>
      <c r="IKV253" s="28"/>
      <c r="IKY253" s="28"/>
      <c r="IKZ253" s="28"/>
      <c r="ILA253" s="29"/>
      <c r="ILB253" s="22"/>
      <c r="ILC253" s="22"/>
      <c r="ILD253" s="22"/>
      <c r="ILE253" s="22"/>
      <c r="ILM253" s="25"/>
      <c r="ILN253" s="25"/>
      <c r="ILO253" s="25"/>
      <c r="ILP253" s="26"/>
      <c r="ILQ253" s="27"/>
      <c r="ILR253" s="22"/>
      <c r="ILT253" s="28"/>
      <c r="ILW253" s="28"/>
      <c r="ILX253" s="28"/>
      <c r="ILY253" s="29"/>
      <c r="ILZ253" s="22"/>
      <c r="IMA253" s="22"/>
      <c r="IMB253" s="22"/>
      <c r="IMC253" s="22"/>
      <c r="IMK253" s="25"/>
      <c r="IML253" s="25"/>
      <c r="IMM253" s="25"/>
      <c r="IMN253" s="26"/>
      <c r="IMO253" s="27"/>
      <c r="IMP253" s="22"/>
      <c r="IMR253" s="28"/>
      <c r="IMU253" s="28"/>
      <c r="IMV253" s="28"/>
      <c r="IMW253" s="29"/>
      <c r="IMX253" s="22"/>
      <c r="IMY253" s="22"/>
      <c r="IMZ253" s="22"/>
      <c r="INA253" s="22"/>
      <c r="INI253" s="25"/>
      <c r="INJ253" s="25"/>
      <c r="INK253" s="25"/>
      <c r="INL253" s="26"/>
      <c r="INM253" s="27"/>
      <c r="INN253" s="22"/>
      <c r="INP253" s="28"/>
      <c r="INS253" s="28"/>
      <c r="INT253" s="28"/>
      <c r="INU253" s="29"/>
      <c r="INV253" s="22"/>
      <c r="INW253" s="22"/>
      <c r="INX253" s="22"/>
      <c r="INY253" s="22"/>
      <c r="IOG253" s="25"/>
      <c r="IOH253" s="25"/>
      <c r="IOI253" s="25"/>
      <c r="IOJ253" s="26"/>
      <c r="IOK253" s="27"/>
      <c r="IOL253" s="22"/>
      <c r="ION253" s="28"/>
      <c r="IOQ253" s="28"/>
      <c r="IOR253" s="28"/>
      <c r="IOS253" s="29"/>
      <c r="IOT253" s="22"/>
      <c r="IOU253" s="22"/>
      <c r="IOV253" s="22"/>
      <c r="IOW253" s="22"/>
      <c r="IPE253" s="25"/>
      <c r="IPF253" s="25"/>
      <c r="IPG253" s="25"/>
      <c r="IPH253" s="26"/>
      <c r="IPI253" s="27"/>
      <c r="IPJ253" s="22"/>
      <c r="IPL253" s="28"/>
      <c r="IPO253" s="28"/>
      <c r="IPP253" s="28"/>
      <c r="IPQ253" s="29"/>
      <c r="IPR253" s="22"/>
      <c r="IPS253" s="22"/>
      <c r="IPT253" s="22"/>
      <c r="IPU253" s="22"/>
      <c r="IQC253" s="25"/>
      <c r="IQD253" s="25"/>
      <c r="IQE253" s="25"/>
      <c r="IQF253" s="26"/>
      <c r="IQG253" s="27"/>
      <c r="IQH253" s="22"/>
      <c r="IQJ253" s="28"/>
      <c r="IQM253" s="28"/>
      <c r="IQN253" s="28"/>
      <c r="IQO253" s="29"/>
      <c r="IQP253" s="22"/>
      <c r="IQQ253" s="22"/>
      <c r="IQR253" s="22"/>
      <c r="IQS253" s="22"/>
      <c r="IRA253" s="25"/>
      <c r="IRB253" s="25"/>
      <c r="IRC253" s="25"/>
      <c r="IRD253" s="26"/>
      <c r="IRE253" s="27"/>
      <c r="IRF253" s="22"/>
      <c r="IRH253" s="28"/>
      <c r="IRK253" s="28"/>
      <c r="IRL253" s="28"/>
      <c r="IRM253" s="29"/>
      <c r="IRN253" s="22"/>
      <c r="IRO253" s="22"/>
      <c r="IRP253" s="22"/>
      <c r="IRQ253" s="22"/>
      <c r="IRY253" s="25"/>
      <c r="IRZ253" s="25"/>
      <c r="ISA253" s="25"/>
      <c r="ISB253" s="26"/>
      <c r="ISC253" s="27"/>
      <c r="ISD253" s="22"/>
      <c r="ISF253" s="28"/>
      <c r="ISI253" s="28"/>
      <c r="ISJ253" s="28"/>
      <c r="ISK253" s="29"/>
      <c r="ISL253" s="22"/>
      <c r="ISM253" s="22"/>
      <c r="ISN253" s="22"/>
      <c r="ISO253" s="22"/>
      <c r="ISW253" s="25"/>
      <c r="ISX253" s="25"/>
      <c r="ISY253" s="25"/>
      <c r="ISZ253" s="26"/>
      <c r="ITA253" s="27"/>
      <c r="ITB253" s="22"/>
      <c r="ITD253" s="28"/>
      <c r="ITG253" s="28"/>
      <c r="ITH253" s="28"/>
      <c r="ITI253" s="29"/>
      <c r="ITJ253" s="22"/>
      <c r="ITK253" s="22"/>
      <c r="ITL253" s="22"/>
      <c r="ITM253" s="22"/>
      <c r="ITU253" s="25"/>
      <c r="ITV253" s="25"/>
      <c r="ITW253" s="25"/>
      <c r="ITX253" s="26"/>
      <c r="ITY253" s="27"/>
      <c r="ITZ253" s="22"/>
      <c r="IUB253" s="28"/>
      <c r="IUE253" s="28"/>
      <c r="IUF253" s="28"/>
      <c r="IUG253" s="29"/>
      <c r="IUH253" s="22"/>
      <c r="IUI253" s="22"/>
      <c r="IUJ253" s="22"/>
      <c r="IUK253" s="22"/>
      <c r="IUS253" s="25"/>
      <c r="IUT253" s="25"/>
      <c r="IUU253" s="25"/>
      <c r="IUV253" s="26"/>
      <c r="IUW253" s="27"/>
      <c r="IUX253" s="22"/>
      <c r="IUZ253" s="28"/>
      <c r="IVC253" s="28"/>
      <c r="IVD253" s="28"/>
      <c r="IVE253" s="29"/>
      <c r="IVF253" s="22"/>
      <c r="IVG253" s="22"/>
      <c r="IVH253" s="22"/>
      <c r="IVI253" s="22"/>
      <c r="IVQ253" s="25"/>
      <c r="IVR253" s="25"/>
      <c r="IVS253" s="25"/>
      <c r="IVT253" s="26"/>
      <c r="IVU253" s="27"/>
      <c r="IVV253" s="22"/>
      <c r="IVX253" s="28"/>
      <c r="IWA253" s="28"/>
      <c r="IWB253" s="28"/>
      <c r="IWC253" s="29"/>
      <c r="IWD253" s="22"/>
      <c r="IWE253" s="22"/>
      <c r="IWF253" s="22"/>
      <c r="IWG253" s="22"/>
      <c r="IWO253" s="25"/>
      <c r="IWP253" s="25"/>
      <c r="IWQ253" s="25"/>
      <c r="IWR253" s="26"/>
      <c r="IWS253" s="27"/>
      <c r="IWT253" s="22"/>
      <c r="IWV253" s="28"/>
      <c r="IWY253" s="28"/>
      <c r="IWZ253" s="28"/>
      <c r="IXA253" s="29"/>
      <c r="IXB253" s="22"/>
      <c r="IXC253" s="22"/>
      <c r="IXD253" s="22"/>
      <c r="IXE253" s="22"/>
      <c r="IXM253" s="25"/>
      <c r="IXN253" s="25"/>
      <c r="IXO253" s="25"/>
      <c r="IXP253" s="26"/>
      <c r="IXQ253" s="27"/>
      <c r="IXR253" s="22"/>
      <c r="IXT253" s="28"/>
      <c r="IXW253" s="28"/>
      <c r="IXX253" s="28"/>
      <c r="IXY253" s="29"/>
      <c r="IXZ253" s="22"/>
      <c r="IYA253" s="22"/>
      <c r="IYB253" s="22"/>
      <c r="IYC253" s="22"/>
      <c r="IYK253" s="25"/>
      <c r="IYL253" s="25"/>
      <c r="IYM253" s="25"/>
      <c r="IYN253" s="26"/>
      <c r="IYO253" s="27"/>
      <c r="IYP253" s="22"/>
      <c r="IYR253" s="28"/>
      <c r="IYU253" s="28"/>
      <c r="IYV253" s="28"/>
      <c r="IYW253" s="29"/>
      <c r="IYX253" s="22"/>
      <c r="IYY253" s="22"/>
      <c r="IYZ253" s="22"/>
      <c r="IZA253" s="22"/>
      <c r="IZI253" s="25"/>
      <c r="IZJ253" s="25"/>
      <c r="IZK253" s="25"/>
      <c r="IZL253" s="26"/>
      <c r="IZM253" s="27"/>
      <c r="IZN253" s="22"/>
      <c r="IZP253" s="28"/>
      <c r="IZS253" s="28"/>
      <c r="IZT253" s="28"/>
      <c r="IZU253" s="29"/>
      <c r="IZV253" s="22"/>
      <c r="IZW253" s="22"/>
      <c r="IZX253" s="22"/>
      <c r="IZY253" s="22"/>
      <c r="JAG253" s="25"/>
      <c r="JAH253" s="25"/>
      <c r="JAI253" s="25"/>
      <c r="JAJ253" s="26"/>
      <c r="JAK253" s="27"/>
      <c r="JAL253" s="22"/>
      <c r="JAN253" s="28"/>
      <c r="JAQ253" s="28"/>
      <c r="JAR253" s="28"/>
      <c r="JAS253" s="29"/>
      <c r="JAT253" s="22"/>
      <c r="JAU253" s="22"/>
      <c r="JAV253" s="22"/>
      <c r="JAW253" s="22"/>
      <c r="JBE253" s="25"/>
      <c r="JBF253" s="25"/>
      <c r="JBG253" s="25"/>
      <c r="JBH253" s="26"/>
      <c r="JBI253" s="27"/>
      <c r="JBJ253" s="22"/>
      <c r="JBL253" s="28"/>
      <c r="JBO253" s="28"/>
      <c r="JBP253" s="28"/>
      <c r="JBQ253" s="29"/>
      <c r="JBR253" s="22"/>
      <c r="JBS253" s="22"/>
      <c r="JBT253" s="22"/>
      <c r="JBU253" s="22"/>
      <c r="JCC253" s="25"/>
      <c r="JCD253" s="25"/>
      <c r="JCE253" s="25"/>
      <c r="JCF253" s="26"/>
      <c r="JCG253" s="27"/>
      <c r="JCH253" s="22"/>
      <c r="JCJ253" s="28"/>
      <c r="JCM253" s="28"/>
      <c r="JCN253" s="28"/>
      <c r="JCO253" s="29"/>
      <c r="JCP253" s="22"/>
      <c r="JCQ253" s="22"/>
      <c r="JCR253" s="22"/>
      <c r="JCS253" s="22"/>
      <c r="JDA253" s="25"/>
      <c r="JDB253" s="25"/>
      <c r="JDC253" s="25"/>
      <c r="JDD253" s="26"/>
      <c r="JDE253" s="27"/>
      <c r="JDF253" s="22"/>
      <c r="JDH253" s="28"/>
      <c r="JDK253" s="28"/>
      <c r="JDL253" s="28"/>
      <c r="JDM253" s="29"/>
      <c r="JDN253" s="22"/>
      <c r="JDO253" s="22"/>
      <c r="JDP253" s="22"/>
      <c r="JDQ253" s="22"/>
      <c r="JDY253" s="25"/>
      <c r="JDZ253" s="25"/>
      <c r="JEA253" s="25"/>
      <c r="JEB253" s="26"/>
      <c r="JEC253" s="27"/>
      <c r="JED253" s="22"/>
      <c r="JEF253" s="28"/>
      <c r="JEI253" s="28"/>
      <c r="JEJ253" s="28"/>
      <c r="JEK253" s="29"/>
      <c r="JEL253" s="22"/>
      <c r="JEM253" s="22"/>
      <c r="JEN253" s="22"/>
      <c r="JEO253" s="22"/>
      <c r="JEW253" s="25"/>
      <c r="JEX253" s="25"/>
      <c r="JEY253" s="25"/>
      <c r="JEZ253" s="26"/>
      <c r="JFA253" s="27"/>
      <c r="JFB253" s="22"/>
      <c r="JFD253" s="28"/>
      <c r="JFG253" s="28"/>
      <c r="JFH253" s="28"/>
      <c r="JFI253" s="29"/>
      <c r="JFJ253" s="22"/>
      <c r="JFK253" s="22"/>
      <c r="JFL253" s="22"/>
      <c r="JFM253" s="22"/>
      <c r="JFU253" s="25"/>
      <c r="JFV253" s="25"/>
      <c r="JFW253" s="25"/>
      <c r="JFX253" s="26"/>
      <c r="JFY253" s="27"/>
      <c r="JFZ253" s="22"/>
      <c r="JGB253" s="28"/>
      <c r="JGE253" s="28"/>
      <c r="JGF253" s="28"/>
      <c r="JGG253" s="29"/>
      <c r="JGH253" s="22"/>
      <c r="JGI253" s="22"/>
      <c r="JGJ253" s="22"/>
      <c r="JGK253" s="22"/>
      <c r="JGS253" s="25"/>
      <c r="JGT253" s="25"/>
      <c r="JGU253" s="25"/>
      <c r="JGV253" s="26"/>
      <c r="JGW253" s="27"/>
      <c r="JGX253" s="22"/>
      <c r="JGZ253" s="28"/>
      <c r="JHC253" s="28"/>
      <c r="JHD253" s="28"/>
      <c r="JHE253" s="29"/>
      <c r="JHF253" s="22"/>
      <c r="JHG253" s="22"/>
      <c r="JHH253" s="22"/>
      <c r="JHI253" s="22"/>
      <c r="JHQ253" s="25"/>
      <c r="JHR253" s="25"/>
      <c r="JHS253" s="25"/>
      <c r="JHT253" s="26"/>
      <c r="JHU253" s="27"/>
      <c r="JHV253" s="22"/>
      <c r="JHX253" s="28"/>
      <c r="JIA253" s="28"/>
      <c r="JIB253" s="28"/>
      <c r="JIC253" s="29"/>
      <c r="JID253" s="22"/>
      <c r="JIE253" s="22"/>
      <c r="JIF253" s="22"/>
      <c r="JIG253" s="22"/>
      <c r="JIO253" s="25"/>
      <c r="JIP253" s="25"/>
      <c r="JIQ253" s="25"/>
      <c r="JIR253" s="26"/>
      <c r="JIS253" s="27"/>
      <c r="JIT253" s="22"/>
      <c r="JIV253" s="28"/>
      <c r="JIY253" s="28"/>
      <c r="JIZ253" s="28"/>
      <c r="JJA253" s="29"/>
      <c r="JJB253" s="22"/>
      <c r="JJC253" s="22"/>
      <c r="JJD253" s="22"/>
      <c r="JJE253" s="22"/>
      <c r="JJM253" s="25"/>
      <c r="JJN253" s="25"/>
      <c r="JJO253" s="25"/>
      <c r="JJP253" s="26"/>
      <c r="JJQ253" s="27"/>
      <c r="JJR253" s="22"/>
      <c r="JJT253" s="28"/>
      <c r="JJW253" s="28"/>
      <c r="JJX253" s="28"/>
      <c r="JJY253" s="29"/>
      <c r="JJZ253" s="22"/>
      <c r="JKA253" s="22"/>
      <c r="JKB253" s="22"/>
      <c r="JKC253" s="22"/>
      <c r="JKK253" s="25"/>
      <c r="JKL253" s="25"/>
      <c r="JKM253" s="25"/>
      <c r="JKN253" s="26"/>
      <c r="JKO253" s="27"/>
      <c r="JKP253" s="22"/>
      <c r="JKR253" s="28"/>
      <c r="JKU253" s="28"/>
      <c r="JKV253" s="28"/>
      <c r="JKW253" s="29"/>
      <c r="JKX253" s="22"/>
      <c r="JKY253" s="22"/>
      <c r="JKZ253" s="22"/>
      <c r="JLA253" s="22"/>
      <c r="JLI253" s="25"/>
      <c r="JLJ253" s="25"/>
      <c r="JLK253" s="25"/>
      <c r="JLL253" s="26"/>
      <c r="JLM253" s="27"/>
      <c r="JLN253" s="22"/>
      <c r="JLP253" s="28"/>
      <c r="JLS253" s="28"/>
      <c r="JLT253" s="28"/>
      <c r="JLU253" s="29"/>
      <c r="JLV253" s="22"/>
      <c r="JLW253" s="22"/>
      <c r="JLX253" s="22"/>
      <c r="JLY253" s="22"/>
      <c r="JMG253" s="25"/>
      <c r="JMH253" s="25"/>
      <c r="JMI253" s="25"/>
      <c r="JMJ253" s="26"/>
      <c r="JMK253" s="27"/>
      <c r="JML253" s="22"/>
      <c r="JMN253" s="28"/>
      <c r="JMQ253" s="28"/>
      <c r="JMR253" s="28"/>
      <c r="JMS253" s="29"/>
      <c r="JMT253" s="22"/>
      <c r="JMU253" s="22"/>
      <c r="JMV253" s="22"/>
      <c r="JMW253" s="22"/>
      <c r="JNE253" s="25"/>
      <c r="JNF253" s="25"/>
      <c r="JNG253" s="25"/>
      <c r="JNH253" s="26"/>
      <c r="JNI253" s="27"/>
      <c r="JNJ253" s="22"/>
      <c r="JNL253" s="28"/>
      <c r="JNO253" s="28"/>
      <c r="JNP253" s="28"/>
      <c r="JNQ253" s="29"/>
      <c r="JNR253" s="22"/>
      <c r="JNS253" s="22"/>
      <c r="JNT253" s="22"/>
      <c r="JNU253" s="22"/>
      <c r="JOC253" s="25"/>
      <c r="JOD253" s="25"/>
      <c r="JOE253" s="25"/>
      <c r="JOF253" s="26"/>
      <c r="JOG253" s="27"/>
      <c r="JOH253" s="22"/>
      <c r="JOJ253" s="28"/>
      <c r="JOM253" s="28"/>
      <c r="JON253" s="28"/>
      <c r="JOO253" s="29"/>
      <c r="JOP253" s="22"/>
      <c r="JOQ253" s="22"/>
      <c r="JOR253" s="22"/>
      <c r="JOS253" s="22"/>
      <c r="JPA253" s="25"/>
      <c r="JPB253" s="25"/>
      <c r="JPC253" s="25"/>
      <c r="JPD253" s="26"/>
      <c r="JPE253" s="27"/>
      <c r="JPF253" s="22"/>
      <c r="JPH253" s="28"/>
      <c r="JPK253" s="28"/>
      <c r="JPL253" s="28"/>
      <c r="JPM253" s="29"/>
      <c r="JPN253" s="22"/>
      <c r="JPO253" s="22"/>
      <c r="JPP253" s="22"/>
      <c r="JPQ253" s="22"/>
      <c r="JPY253" s="25"/>
      <c r="JPZ253" s="25"/>
      <c r="JQA253" s="25"/>
      <c r="JQB253" s="26"/>
      <c r="JQC253" s="27"/>
      <c r="JQD253" s="22"/>
      <c r="JQF253" s="28"/>
      <c r="JQI253" s="28"/>
      <c r="JQJ253" s="28"/>
      <c r="JQK253" s="29"/>
      <c r="JQL253" s="22"/>
      <c r="JQM253" s="22"/>
      <c r="JQN253" s="22"/>
      <c r="JQO253" s="22"/>
      <c r="JQW253" s="25"/>
      <c r="JQX253" s="25"/>
      <c r="JQY253" s="25"/>
      <c r="JQZ253" s="26"/>
      <c r="JRA253" s="27"/>
      <c r="JRB253" s="22"/>
      <c r="JRD253" s="28"/>
      <c r="JRG253" s="28"/>
      <c r="JRH253" s="28"/>
      <c r="JRI253" s="29"/>
      <c r="JRJ253" s="22"/>
      <c r="JRK253" s="22"/>
      <c r="JRL253" s="22"/>
      <c r="JRM253" s="22"/>
      <c r="JRU253" s="25"/>
      <c r="JRV253" s="25"/>
      <c r="JRW253" s="25"/>
      <c r="JRX253" s="26"/>
      <c r="JRY253" s="27"/>
      <c r="JRZ253" s="22"/>
      <c r="JSB253" s="28"/>
      <c r="JSE253" s="28"/>
      <c r="JSF253" s="28"/>
      <c r="JSG253" s="29"/>
      <c r="JSH253" s="22"/>
      <c r="JSI253" s="22"/>
      <c r="JSJ253" s="22"/>
      <c r="JSK253" s="22"/>
      <c r="JSS253" s="25"/>
      <c r="JST253" s="25"/>
      <c r="JSU253" s="25"/>
      <c r="JSV253" s="26"/>
      <c r="JSW253" s="27"/>
      <c r="JSX253" s="22"/>
      <c r="JSZ253" s="28"/>
      <c r="JTC253" s="28"/>
      <c r="JTD253" s="28"/>
      <c r="JTE253" s="29"/>
      <c r="JTF253" s="22"/>
      <c r="JTG253" s="22"/>
      <c r="JTH253" s="22"/>
      <c r="JTI253" s="22"/>
      <c r="JTQ253" s="25"/>
      <c r="JTR253" s="25"/>
      <c r="JTS253" s="25"/>
      <c r="JTT253" s="26"/>
      <c r="JTU253" s="27"/>
      <c r="JTV253" s="22"/>
      <c r="JTX253" s="28"/>
      <c r="JUA253" s="28"/>
      <c r="JUB253" s="28"/>
      <c r="JUC253" s="29"/>
      <c r="JUD253" s="22"/>
      <c r="JUE253" s="22"/>
      <c r="JUF253" s="22"/>
      <c r="JUG253" s="22"/>
      <c r="JUO253" s="25"/>
      <c r="JUP253" s="25"/>
      <c r="JUQ253" s="25"/>
      <c r="JUR253" s="26"/>
      <c r="JUS253" s="27"/>
      <c r="JUT253" s="22"/>
      <c r="JUV253" s="28"/>
      <c r="JUY253" s="28"/>
      <c r="JUZ253" s="28"/>
      <c r="JVA253" s="29"/>
      <c r="JVB253" s="22"/>
      <c r="JVC253" s="22"/>
      <c r="JVD253" s="22"/>
      <c r="JVE253" s="22"/>
      <c r="JVM253" s="25"/>
      <c r="JVN253" s="25"/>
      <c r="JVO253" s="25"/>
      <c r="JVP253" s="26"/>
      <c r="JVQ253" s="27"/>
      <c r="JVR253" s="22"/>
      <c r="JVT253" s="28"/>
      <c r="JVW253" s="28"/>
      <c r="JVX253" s="28"/>
      <c r="JVY253" s="29"/>
      <c r="JVZ253" s="22"/>
      <c r="JWA253" s="22"/>
      <c r="JWB253" s="22"/>
      <c r="JWC253" s="22"/>
      <c r="JWK253" s="25"/>
      <c r="JWL253" s="25"/>
      <c r="JWM253" s="25"/>
      <c r="JWN253" s="26"/>
      <c r="JWO253" s="27"/>
      <c r="JWP253" s="22"/>
      <c r="JWR253" s="28"/>
      <c r="JWU253" s="28"/>
      <c r="JWV253" s="28"/>
      <c r="JWW253" s="29"/>
      <c r="JWX253" s="22"/>
      <c r="JWY253" s="22"/>
      <c r="JWZ253" s="22"/>
      <c r="JXA253" s="22"/>
      <c r="JXI253" s="25"/>
      <c r="JXJ253" s="25"/>
      <c r="JXK253" s="25"/>
      <c r="JXL253" s="26"/>
      <c r="JXM253" s="27"/>
      <c r="JXN253" s="22"/>
      <c r="JXP253" s="28"/>
      <c r="JXS253" s="28"/>
      <c r="JXT253" s="28"/>
      <c r="JXU253" s="29"/>
      <c r="JXV253" s="22"/>
      <c r="JXW253" s="22"/>
      <c r="JXX253" s="22"/>
      <c r="JXY253" s="22"/>
      <c r="JYG253" s="25"/>
      <c r="JYH253" s="25"/>
      <c r="JYI253" s="25"/>
      <c r="JYJ253" s="26"/>
      <c r="JYK253" s="27"/>
      <c r="JYL253" s="22"/>
      <c r="JYN253" s="28"/>
      <c r="JYQ253" s="28"/>
      <c r="JYR253" s="28"/>
      <c r="JYS253" s="29"/>
      <c r="JYT253" s="22"/>
      <c r="JYU253" s="22"/>
      <c r="JYV253" s="22"/>
      <c r="JYW253" s="22"/>
      <c r="JZE253" s="25"/>
      <c r="JZF253" s="25"/>
      <c r="JZG253" s="25"/>
      <c r="JZH253" s="26"/>
      <c r="JZI253" s="27"/>
      <c r="JZJ253" s="22"/>
      <c r="JZL253" s="28"/>
      <c r="JZO253" s="28"/>
      <c r="JZP253" s="28"/>
      <c r="JZQ253" s="29"/>
      <c r="JZR253" s="22"/>
      <c r="JZS253" s="22"/>
      <c r="JZT253" s="22"/>
      <c r="JZU253" s="22"/>
      <c r="KAC253" s="25"/>
      <c r="KAD253" s="25"/>
      <c r="KAE253" s="25"/>
      <c r="KAF253" s="26"/>
      <c r="KAG253" s="27"/>
      <c r="KAH253" s="22"/>
      <c r="KAJ253" s="28"/>
      <c r="KAM253" s="28"/>
      <c r="KAN253" s="28"/>
      <c r="KAO253" s="29"/>
      <c r="KAP253" s="22"/>
      <c r="KAQ253" s="22"/>
      <c r="KAR253" s="22"/>
      <c r="KAS253" s="22"/>
      <c r="KBA253" s="25"/>
      <c r="KBB253" s="25"/>
      <c r="KBC253" s="25"/>
      <c r="KBD253" s="26"/>
      <c r="KBE253" s="27"/>
      <c r="KBF253" s="22"/>
      <c r="KBH253" s="28"/>
      <c r="KBK253" s="28"/>
      <c r="KBL253" s="28"/>
      <c r="KBM253" s="29"/>
      <c r="KBN253" s="22"/>
      <c r="KBO253" s="22"/>
      <c r="KBP253" s="22"/>
      <c r="KBQ253" s="22"/>
      <c r="KBY253" s="25"/>
      <c r="KBZ253" s="25"/>
      <c r="KCA253" s="25"/>
      <c r="KCB253" s="26"/>
      <c r="KCC253" s="27"/>
      <c r="KCD253" s="22"/>
      <c r="KCF253" s="28"/>
      <c r="KCI253" s="28"/>
      <c r="KCJ253" s="28"/>
      <c r="KCK253" s="29"/>
      <c r="KCL253" s="22"/>
      <c r="KCM253" s="22"/>
      <c r="KCN253" s="22"/>
      <c r="KCO253" s="22"/>
      <c r="KCW253" s="25"/>
      <c r="KCX253" s="25"/>
      <c r="KCY253" s="25"/>
      <c r="KCZ253" s="26"/>
      <c r="KDA253" s="27"/>
      <c r="KDB253" s="22"/>
      <c r="KDD253" s="28"/>
      <c r="KDG253" s="28"/>
      <c r="KDH253" s="28"/>
      <c r="KDI253" s="29"/>
      <c r="KDJ253" s="22"/>
      <c r="KDK253" s="22"/>
      <c r="KDL253" s="22"/>
      <c r="KDM253" s="22"/>
      <c r="KDU253" s="25"/>
      <c r="KDV253" s="25"/>
      <c r="KDW253" s="25"/>
      <c r="KDX253" s="26"/>
      <c r="KDY253" s="27"/>
      <c r="KDZ253" s="22"/>
      <c r="KEB253" s="28"/>
      <c r="KEE253" s="28"/>
      <c r="KEF253" s="28"/>
      <c r="KEG253" s="29"/>
      <c r="KEH253" s="22"/>
      <c r="KEI253" s="22"/>
      <c r="KEJ253" s="22"/>
      <c r="KEK253" s="22"/>
      <c r="KES253" s="25"/>
      <c r="KET253" s="25"/>
      <c r="KEU253" s="25"/>
      <c r="KEV253" s="26"/>
      <c r="KEW253" s="27"/>
      <c r="KEX253" s="22"/>
      <c r="KEZ253" s="28"/>
      <c r="KFC253" s="28"/>
      <c r="KFD253" s="28"/>
      <c r="KFE253" s="29"/>
      <c r="KFF253" s="22"/>
      <c r="KFG253" s="22"/>
      <c r="KFH253" s="22"/>
      <c r="KFI253" s="22"/>
      <c r="KFQ253" s="25"/>
      <c r="KFR253" s="25"/>
      <c r="KFS253" s="25"/>
      <c r="KFT253" s="26"/>
      <c r="KFU253" s="27"/>
      <c r="KFV253" s="22"/>
      <c r="KFX253" s="28"/>
      <c r="KGA253" s="28"/>
      <c r="KGB253" s="28"/>
      <c r="KGC253" s="29"/>
      <c r="KGD253" s="22"/>
      <c r="KGE253" s="22"/>
      <c r="KGF253" s="22"/>
      <c r="KGG253" s="22"/>
      <c r="KGO253" s="25"/>
      <c r="KGP253" s="25"/>
      <c r="KGQ253" s="25"/>
      <c r="KGR253" s="26"/>
      <c r="KGS253" s="27"/>
      <c r="KGT253" s="22"/>
      <c r="KGV253" s="28"/>
      <c r="KGY253" s="28"/>
      <c r="KGZ253" s="28"/>
      <c r="KHA253" s="29"/>
      <c r="KHB253" s="22"/>
      <c r="KHC253" s="22"/>
      <c r="KHD253" s="22"/>
      <c r="KHE253" s="22"/>
      <c r="KHM253" s="25"/>
      <c r="KHN253" s="25"/>
      <c r="KHO253" s="25"/>
      <c r="KHP253" s="26"/>
      <c r="KHQ253" s="27"/>
      <c r="KHR253" s="22"/>
      <c r="KHT253" s="28"/>
      <c r="KHW253" s="28"/>
      <c r="KHX253" s="28"/>
      <c r="KHY253" s="29"/>
      <c r="KHZ253" s="22"/>
      <c r="KIA253" s="22"/>
      <c r="KIB253" s="22"/>
      <c r="KIC253" s="22"/>
      <c r="KIK253" s="25"/>
      <c r="KIL253" s="25"/>
      <c r="KIM253" s="25"/>
      <c r="KIN253" s="26"/>
      <c r="KIO253" s="27"/>
      <c r="KIP253" s="22"/>
      <c r="KIR253" s="28"/>
      <c r="KIU253" s="28"/>
      <c r="KIV253" s="28"/>
      <c r="KIW253" s="29"/>
      <c r="KIX253" s="22"/>
      <c r="KIY253" s="22"/>
      <c r="KIZ253" s="22"/>
      <c r="KJA253" s="22"/>
      <c r="KJI253" s="25"/>
      <c r="KJJ253" s="25"/>
      <c r="KJK253" s="25"/>
      <c r="KJL253" s="26"/>
      <c r="KJM253" s="27"/>
      <c r="KJN253" s="22"/>
      <c r="KJP253" s="28"/>
      <c r="KJS253" s="28"/>
      <c r="KJT253" s="28"/>
      <c r="KJU253" s="29"/>
      <c r="KJV253" s="22"/>
      <c r="KJW253" s="22"/>
      <c r="KJX253" s="22"/>
      <c r="KJY253" s="22"/>
      <c r="KKG253" s="25"/>
      <c r="KKH253" s="25"/>
      <c r="KKI253" s="25"/>
      <c r="KKJ253" s="26"/>
      <c r="KKK253" s="27"/>
      <c r="KKL253" s="22"/>
      <c r="KKN253" s="28"/>
      <c r="KKQ253" s="28"/>
      <c r="KKR253" s="28"/>
      <c r="KKS253" s="29"/>
      <c r="KKT253" s="22"/>
      <c r="KKU253" s="22"/>
      <c r="KKV253" s="22"/>
      <c r="KKW253" s="22"/>
      <c r="KLE253" s="25"/>
      <c r="KLF253" s="25"/>
      <c r="KLG253" s="25"/>
      <c r="KLH253" s="26"/>
      <c r="KLI253" s="27"/>
      <c r="KLJ253" s="22"/>
      <c r="KLL253" s="28"/>
      <c r="KLO253" s="28"/>
      <c r="KLP253" s="28"/>
      <c r="KLQ253" s="29"/>
      <c r="KLR253" s="22"/>
      <c r="KLS253" s="22"/>
      <c r="KLT253" s="22"/>
      <c r="KLU253" s="22"/>
      <c r="KMC253" s="25"/>
      <c r="KMD253" s="25"/>
      <c r="KME253" s="25"/>
      <c r="KMF253" s="26"/>
      <c r="KMG253" s="27"/>
      <c r="KMH253" s="22"/>
      <c r="KMJ253" s="28"/>
      <c r="KMM253" s="28"/>
      <c r="KMN253" s="28"/>
      <c r="KMO253" s="29"/>
      <c r="KMP253" s="22"/>
      <c r="KMQ253" s="22"/>
      <c r="KMR253" s="22"/>
      <c r="KMS253" s="22"/>
      <c r="KNA253" s="25"/>
      <c r="KNB253" s="25"/>
      <c r="KNC253" s="25"/>
      <c r="KND253" s="26"/>
      <c r="KNE253" s="27"/>
      <c r="KNF253" s="22"/>
      <c r="KNH253" s="28"/>
      <c r="KNK253" s="28"/>
      <c r="KNL253" s="28"/>
      <c r="KNM253" s="29"/>
      <c r="KNN253" s="22"/>
      <c r="KNO253" s="22"/>
      <c r="KNP253" s="22"/>
      <c r="KNQ253" s="22"/>
      <c r="KNY253" s="25"/>
      <c r="KNZ253" s="25"/>
      <c r="KOA253" s="25"/>
      <c r="KOB253" s="26"/>
      <c r="KOC253" s="27"/>
      <c r="KOD253" s="22"/>
      <c r="KOF253" s="28"/>
      <c r="KOI253" s="28"/>
      <c r="KOJ253" s="28"/>
      <c r="KOK253" s="29"/>
      <c r="KOL253" s="22"/>
      <c r="KOM253" s="22"/>
      <c r="KON253" s="22"/>
      <c r="KOO253" s="22"/>
      <c r="KOW253" s="25"/>
      <c r="KOX253" s="25"/>
      <c r="KOY253" s="25"/>
      <c r="KOZ253" s="26"/>
      <c r="KPA253" s="27"/>
      <c r="KPB253" s="22"/>
      <c r="KPD253" s="28"/>
      <c r="KPG253" s="28"/>
      <c r="KPH253" s="28"/>
      <c r="KPI253" s="29"/>
      <c r="KPJ253" s="22"/>
      <c r="KPK253" s="22"/>
      <c r="KPL253" s="22"/>
      <c r="KPM253" s="22"/>
      <c r="KPU253" s="25"/>
      <c r="KPV253" s="25"/>
      <c r="KPW253" s="25"/>
      <c r="KPX253" s="26"/>
      <c r="KPY253" s="27"/>
      <c r="KPZ253" s="22"/>
      <c r="KQB253" s="28"/>
      <c r="KQE253" s="28"/>
      <c r="KQF253" s="28"/>
      <c r="KQG253" s="29"/>
      <c r="KQH253" s="22"/>
      <c r="KQI253" s="22"/>
      <c r="KQJ253" s="22"/>
      <c r="KQK253" s="22"/>
      <c r="KQS253" s="25"/>
      <c r="KQT253" s="25"/>
      <c r="KQU253" s="25"/>
      <c r="KQV253" s="26"/>
      <c r="KQW253" s="27"/>
      <c r="KQX253" s="22"/>
      <c r="KQZ253" s="28"/>
      <c r="KRC253" s="28"/>
      <c r="KRD253" s="28"/>
      <c r="KRE253" s="29"/>
      <c r="KRF253" s="22"/>
      <c r="KRG253" s="22"/>
      <c r="KRH253" s="22"/>
      <c r="KRI253" s="22"/>
      <c r="KRQ253" s="25"/>
      <c r="KRR253" s="25"/>
      <c r="KRS253" s="25"/>
      <c r="KRT253" s="26"/>
      <c r="KRU253" s="27"/>
      <c r="KRV253" s="22"/>
      <c r="KRX253" s="28"/>
      <c r="KSA253" s="28"/>
      <c r="KSB253" s="28"/>
      <c r="KSC253" s="29"/>
      <c r="KSD253" s="22"/>
      <c r="KSE253" s="22"/>
      <c r="KSF253" s="22"/>
      <c r="KSG253" s="22"/>
      <c r="KSO253" s="25"/>
      <c r="KSP253" s="25"/>
      <c r="KSQ253" s="25"/>
      <c r="KSR253" s="26"/>
      <c r="KSS253" s="27"/>
      <c r="KST253" s="22"/>
      <c r="KSV253" s="28"/>
      <c r="KSY253" s="28"/>
      <c r="KSZ253" s="28"/>
      <c r="KTA253" s="29"/>
      <c r="KTB253" s="22"/>
      <c r="KTC253" s="22"/>
      <c r="KTD253" s="22"/>
      <c r="KTE253" s="22"/>
      <c r="KTM253" s="25"/>
      <c r="KTN253" s="25"/>
      <c r="KTO253" s="25"/>
      <c r="KTP253" s="26"/>
      <c r="KTQ253" s="27"/>
      <c r="KTR253" s="22"/>
      <c r="KTT253" s="28"/>
      <c r="KTW253" s="28"/>
      <c r="KTX253" s="28"/>
      <c r="KTY253" s="29"/>
      <c r="KTZ253" s="22"/>
      <c r="KUA253" s="22"/>
      <c r="KUB253" s="22"/>
      <c r="KUC253" s="22"/>
      <c r="KUK253" s="25"/>
      <c r="KUL253" s="25"/>
      <c r="KUM253" s="25"/>
      <c r="KUN253" s="26"/>
      <c r="KUO253" s="27"/>
      <c r="KUP253" s="22"/>
      <c r="KUR253" s="28"/>
      <c r="KUU253" s="28"/>
      <c r="KUV253" s="28"/>
      <c r="KUW253" s="29"/>
      <c r="KUX253" s="22"/>
      <c r="KUY253" s="22"/>
      <c r="KUZ253" s="22"/>
      <c r="KVA253" s="22"/>
      <c r="KVI253" s="25"/>
      <c r="KVJ253" s="25"/>
      <c r="KVK253" s="25"/>
      <c r="KVL253" s="26"/>
      <c r="KVM253" s="27"/>
      <c r="KVN253" s="22"/>
      <c r="KVP253" s="28"/>
      <c r="KVS253" s="28"/>
      <c r="KVT253" s="28"/>
      <c r="KVU253" s="29"/>
      <c r="KVV253" s="22"/>
      <c r="KVW253" s="22"/>
      <c r="KVX253" s="22"/>
      <c r="KVY253" s="22"/>
      <c r="KWG253" s="25"/>
      <c r="KWH253" s="25"/>
      <c r="KWI253" s="25"/>
      <c r="KWJ253" s="26"/>
      <c r="KWK253" s="27"/>
      <c r="KWL253" s="22"/>
      <c r="KWN253" s="28"/>
      <c r="KWQ253" s="28"/>
      <c r="KWR253" s="28"/>
      <c r="KWS253" s="29"/>
      <c r="KWT253" s="22"/>
      <c r="KWU253" s="22"/>
      <c r="KWV253" s="22"/>
      <c r="KWW253" s="22"/>
      <c r="KXE253" s="25"/>
      <c r="KXF253" s="25"/>
      <c r="KXG253" s="25"/>
      <c r="KXH253" s="26"/>
      <c r="KXI253" s="27"/>
      <c r="KXJ253" s="22"/>
      <c r="KXL253" s="28"/>
      <c r="KXO253" s="28"/>
      <c r="KXP253" s="28"/>
      <c r="KXQ253" s="29"/>
      <c r="KXR253" s="22"/>
      <c r="KXS253" s="22"/>
      <c r="KXT253" s="22"/>
      <c r="KXU253" s="22"/>
      <c r="KYC253" s="25"/>
      <c r="KYD253" s="25"/>
      <c r="KYE253" s="25"/>
      <c r="KYF253" s="26"/>
      <c r="KYG253" s="27"/>
      <c r="KYH253" s="22"/>
      <c r="KYJ253" s="28"/>
      <c r="KYM253" s="28"/>
      <c r="KYN253" s="28"/>
      <c r="KYO253" s="29"/>
      <c r="KYP253" s="22"/>
      <c r="KYQ253" s="22"/>
      <c r="KYR253" s="22"/>
      <c r="KYS253" s="22"/>
      <c r="KZA253" s="25"/>
      <c r="KZB253" s="25"/>
      <c r="KZC253" s="25"/>
      <c r="KZD253" s="26"/>
      <c r="KZE253" s="27"/>
      <c r="KZF253" s="22"/>
      <c r="KZH253" s="28"/>
      <c r="KZK253" s="28"/>
      <c r="KZL253" s="28"/>
      <c r="KZM253" s="29"/>
      <c r="KZN253" s="22"/>
      <c r="KZO253" s="22"/>
      <c r="KZP253" s="22"/>
      <c r="KZQ253" s="22"/>
      <c r="KZY253" s="25"/>
      <c r="KZZ253" s="25"/>
      <c r="LAA253" s="25"/>
      <c r="LAB253" s="26"/>
      <c r="LAC253" s="27"/>
      <c r="LAD253" s="22"/>
      <c r="LAF253" s="28"/>
      <c r="LAI253" s="28"/>
      <c r="LAJ253" s="28"/>
      <c r="LAK253" s="29"/>
      <c r="LAL253" s="22"/>
      <c r="LAM253" s="22"/>
      <c r="LAN253" s="22"/>
      <c r="LAO253" s="22"/>
      <c r="LAW253" s="25"/>
      <c r="LAX253" s="25"/>
      <c r="LAY253" s="25"/>
      <c r="LAZ253" s="26"/>
      <c r="LBA253" s="27"/>
      <c r="LBB253" s="22"/>
      <c r="LBD253" s="28"/>
      <c r="LBG253" s="28"/>
      <c r="LBH253" s="28"/>
      <c r="LBI253" s="29"/>
      <c r="LBJ253" s="22"/>
      <c r="LBK253" s="22"/>
      <c r="LBL253" s="22"/>
      <c r="LBM253" s="22"/>
      <c r="LBU253" s="25"/>
      <c r="LBV253" s="25"/>
      <c r="LBW253" s="25"/>
      <c r="LBX253" s="26"/>
      <c r="LBY253" s="27"/>
      <c r="LBZ253" s="22"/>
      <c r="LCB253" s="28"/>
      <c r="LCE253" s="28"/>
      <c r="LCF253" s="28"/>
      <c r="LCG253" s="29"/>
      <c r="LCH253" s="22"/>
      <c r="LCI253" s="22"/>
      <c r="LCJ253" s="22"/>
      <c r="LCK253" s="22"/>
      <c r="LCS253" s="25"/>
      <c r="LCT253" s="25"/>
      <c r="LCU253" s="25"/>
      <c r="LCV253" s="26"/>
      <c r="LCW253" s="27"/>
      <c r="LCX253" s="22"/>
      <c r="LCZ253" s="28"/>
      <c r="LDC253" s="28"/>
      <c r="LDD253" s="28"/>
      <c r="LDE253" s="29"/>
      <c r="LDF253" s="22"/>
      <c r="LDG253" s="22"/>
      <c r="LDH253" s="22"/>
      <c r="LDI253" s="22"/>
      <c r="LDQ253" s="25"/>
      <c r="LDR253" s="25"/>
      <c r="LDS253" s="25"/>
      <c r="LDT253" s="26"/>
      <c r="LDU253" s="27"/>
      <c r="LDV253" s="22"/>
      <c r="LDX253" s="28"/>
      <c r="LEA253" s="28"/>
      <c r="LEB253" s="28"/>
      <c r="LEC253" s="29"/>
      <c r="LED253" s="22"/>
      <c r="LEE253" s="22"/>
      <c r="LEF253" s="22"/>
      <c r="LEG253" s="22"/>
      <c r="LEO253" s="25"/>
      <c r="LEP253" s="25"/>
      <c r="LEQ253" s="25"/>
      <c r="LER253" s="26"/>
      <c r="LES253" s="27"/>
      <c r="LET253" s="22"/>
      <c r="LEV253" s="28"/>
      <c r="LEY253" s="28"/>
      <c r="LEZ253" s="28"/>
      <c r="LFA253" s="29"/>
      <c r="LFB253" s="22"/>
      <c r="LFC253" s="22"/>
      <c r="LFD253" s="22"/>
      <c r="LFE253" s="22"/>
      <c r="LFM253" s="25"/>
      <c r="LFN253" s="25"/>
      <c r="LFO253" s="25"/>
      <c r="LFP253" s="26"/>
      <c r="LFQ253" s="27"/>
      <c r="LFR253" s="22"/>
      <c r="LFT253" s="28"/>
      <c r="LFW253" s="28"/>
      <c r="LFX253" s="28"/>
      <c r="LFY253" s="29"/>
      <c r="LFZ253" s="22"/>
      <c r="LGA253" s="22"/>
      <c r="LGB253" s="22"/>
      <c r="LGC253" s="22"/>
      <c r="LGK253" s="25"/>
      <c r="LGL253" s="25"/>
      <c r="LGM253" s="25"/>
      <c r="LGN253" s="26"/>
      <c r="LGO253" s="27"/>
      <c r="LGP253" s="22"/>
      <c r="LGR253" s="28"/>
      <c r="LGU253" s="28"/>
      <c r="LGV253" s="28"/>
      <c r="LGW253" s="29"/>
      <c r="LGX253" s="22"/>
      <c r="LGY253" s="22"/>
      <c r="LGZ253" s="22"/>
      <c r="LHA253" s="22"/>
      <c r="LHI253" s="25"/>
      <c r="LHJ253" s="25"/>
      <c r="LHK253" s="25"/>
      <c r="LHL253" s="26"/>
      <c r="LHM253" s="27"/>
      <c r="LHN253" s="22"/>
      <c r="LHP253" s="28"/>
      <c r="LHS253" s="28"/>
      <c r="LHT253" s="28"/>
      <c r="LHU253" s="29"/>
      <c r="LHV253" s="22"/>
      <c r="LHW253" s="22"/>
      <c r="LHX253" s="22"/>
      <c r="LHY253" s="22"/>
      <c r="LIG253" s="25"/>
      <c r="LIH253" s="25"/>
      <c r="LII253" s="25"/>
      <c r="LIJ253" s="26"/>
      <c r="LIK253" s="27"/>
      <c r="LIL253" s="22"/>
      <c r="LIN253" s="28"/>
      <c r="LIQ253" s="28"/>
      <c r="LIR253" s="28"/>
      <c r="LIS253" s="29"/>
      <c r="LIT253" s="22"/>
      <c r="LIU253" s="22"/>
      <c r="LIV253" s="22"/>
      <c r="LIW253" s="22"/>
      <c r="LJE253" s="25"/>
      <c r="LJF253" s="25"/>
      <c r="LJG253" s="25"/>
      <c r="LJH253" s="26"/>
      <c r="LJI253" s="27"/>
      <c r="LJJ253" s="22"/>
      <c r="LJL253" s="28"/>
      <c r="LJO253" s="28"/>
      <c r="LJP253" s="28"/>
      <c r="LJQ253" s="29"/>
      <c r="LJR253" s="22"/>
      <c r="LJS253" s="22"/>
      <c r="LJT253" s="22"/>
      <c r="LJU253" s="22"/>
      <c r="LKC253" s="25"/>
      <c r="LKD253" s="25"/>
      <c r="LKE253" s="25"/>
      <c r="LKF253" s="26"/>
      <c r="LKG253" s="27"/>
      <c r="LKH253" s="22"/>
      <c r="LKJ253" s="28"/>
      <c r="LKM253" s="28"/>
      <c r="LKN253" s="28"/>
      <c r="LKO253" s="29"/>
      <c r="LKP253" s="22"/>
      <c r="LKQ253" s="22"/>
      <c r="LKR253" s="22"/>
      <c r="LKS253" s="22"/>
      <c r="LLA253" s="25"/>
      <c r="LLB253" s="25"/>
      <c r="LLC253" s="25"/>
      <c r="LLD253" s="26"/>
      <c r="LLE253" s="27"/>
      <c r="LLF253" s="22"/>
      <c r="LLH253" s="28"/>
      <c r="LLK253" s="28"/>
      <c r="LLL253" s="28"/>
      <c r="LLM253" s="29"/>
      <c r="LLN253" s="22"/>
      <c r="LLO253" s="22"/>
      <c r="LLP253" s="22"/>
      <c r="LLQ253" s="22"/>
      <c r="LLY253" s="25"/>
      <c r="LLZ253" s="25"/>
      <c r="LMA253" s="25"/>
      <c r="LMB253" s="26"/>
      <c r="LMC253" s="27"/>
      <c r="LMD253" s="22"/>
      <c r="LMF253" s="28"/>
      <c r="LMI253" s="28"/>
      <c r="LMJ253" s="28"/>
      <c r="LMK253" s="29"/>
      <c r="LML253" s="22"/>
      <c r="LMM253" s="22"/>
      <c r="LMN253" s="22"/>
      <c r="LMO253" s="22"/>
      <c r="LMW253" s="25"/>
      <c r="LMX253" s="25"/>
      <c r="LMY253" s="25"/>
      <c r="LMZ253" s="26"/>
      <c r="LNA253" s="27"/>
      <c r="LNB253" s="22"/>
      <c r="LND253" s="28"/>
      <c r="LNG253" s="28"/>
      <c r="LNH253" s="28"/>
      <c r="LNI253" s="29"/>
      <c r="LNJ253" s="22"/>
      <c r="LNK253" s="22"/>
      <c r="LNL253" s="22"/>
      <c r="LNM253" s="22"/>
      <c r="LNU253" s="25"/>
      <c r="LNV253" s="25"/>
      <c r="LNW253" s="25"/>
      <c r="LNX253" s="26"/>
      <c r="LNY253" s="27"/>
      <c r="LNZ253" s="22"/>
      <c r="LOB253" s="28"/>
      <c r="LOE253" s="28"/>
      <c r="LOF253" s="28"/>
      <c r="LOG253" s="29"/>
      <c r="LOH253" s="22"/>
      <c r="LOI253" s="22"/>
      <c r="LOJ253" s="22"/>
      <c r="LOK253" s="22"/>
      <c r="LOS253" s="25"/>
      <c r="LOT253" s="25"/>
      <c r="LOU253" s="25"/>
      <c r="LOV253" s="26"/>
      <c r="LOW253" s="27"/>
      <c r="LOX253" s="22"/>
      <c r="LOZ253" s="28"/>
      <c r="LPC253" s="28"/>
      <c r="LPD253" s="28"/>
      <c r="LPE253" s="29"/>
      <c r="LPF253" s="22"/>
      <c r="LPG253" s="22"/>
      <c r="LPH253" s="22"/>
      <c r="LPI253" s="22"/>
      <c r="LPQ253" s="25"/>
      <c r="LPR253" s="25"/>
      <c r="LPS253" s="25"/>
      <c r="LPT253" s="26"/>
      <c r="LPU253" s="27"/>
      <c r="LPV253" s="22"/>
      <c r="LPX253" s="28"/>
      <c r="LQA253" s="28"/>
      <c r="LQB253" s="28"/>
      <c r="LQC253" s="29"/>
      <c r="LQD253" s="22"/>
      <c r="LQE253" s="22"/>
      <c r="LQF253" s="22"/>
      <c r="LQG253" s="22"/>
      <c r="LQO253" s="25"/>
      <c r="LQP253" s="25"/>
      <c r="LQQ253" s="25"/>
      <c r="LQR253" s="26"/>
      <c r="LQS253" s="27"/>
      <c r="LQT253" s="22"/>
      <c r="LQV253" s="28"/>
      <c r="LQY253" s="28"/>
      <c r="LQZ253" s="28"/>
      <c r="LRA253" s="29"/>
      <c r="LRB253" s="22"/>
      <c r="LRC253" s="22"/>
      <c r="LRD253" s="22"/>
      <c r="LRE253" s="22"/>
      <c r="LRM253" s="25"/>
      <c r="LRN253" s="25"/>
      <c r="LRO253" s="25"/>
      <c r="LRP253" s="26"/>
      <c r="LRQ253" s="27"/>
      <c r="LRR253" s="22"/>
      <c r="LRT253" s="28"/>
      <c r="LRW253" s="28"/>
      <c r="LRX253" s="28"/>
      <c r="LRY253" s="29"/>
      <c r="LRZ253" s="22"/>
      <c r="LSA253" s="22"/>
      <c r="LSB253" s="22"/>
      <c r="LSC253" s="22"/>
      <c r="LSK253" s="25"/>
      <c r="LSL253" s="25"/>
      <c r="LSM253" s="25"/>
      <c r="LSN253" s="26"/>
      <c r="LSO253" s="27"/>
      <c r="LSP253" s="22"/>
      <c r="LSR253" s="28"/>
      <c r="LSU253" s="28"/>
      <c r="LSV253" s="28"/>
      <c r="LSW253" s="29"/>
      <c r="LSX253" s="22"/>
      <c r="LSY253" s="22"/>
      <c r="LSZ253" s="22"/>
      <c r="LTA253" s="22"/>
      <c r="LTI253" s="25"/>
      <c r="LTJ253" s="25"/>
      <c r="LTK253" s="25"/>
      <c r="LTL253" s="26"/>
      <c r="LTM253" s="27"/>
      <c r="LTN253" s="22"/>
      <c r="LTP253" s="28"/>
      <c r="LTS253" s="28"/>
      <c r="LTT253" s="28"/>
      <c r="LTU253" s="29"/>
      <c r="LTV253" s="22"/>
      <c r="LTW253" s="22"/>
      <c r="LTX253" s="22"/>
      <c r="LTY253" s="22"/>
      <c r="LUG253" s="25"/>
      <c r="LUH253" s="25"/>
      <c r="LUI253" s="25"/>
      <c r="LUJ253" s="26"/>
      <c r="LUK253" s="27"/>
      <c r="LUL253" s="22"/>
      <c r="LUN253" s="28"/>
      <c r="LUQ253" s="28"/>
      <c r="LUR253" s="28"/>
      <c r="LUS253" s="29"/>
      <c r="LUT253" s="22"/>
      <c r="LUU253" s="22"/>
      <c r="LUV253" s="22"/>
      <c r="LUW253" s="22"/>
      <c r="LVE253" s="25"/>
      <c r="LVF253" s="25"/>
      <c r="LVG253" s="25"/>
      <c r="LVH253" s="26"/>
      <c r="LVI253" s="27"/>
      <c r="LVJ253" s="22"/>
      <c r="LVL253" s="28"/>
      <c r="LVO253" s="28"/>
      <c r="LVP253" s="28"/>
      <c r="LVQ253" s="29"/>
      <c r="LVR253" s="22"/>
      <c r="LVS253" s="22"/>
      <c r="LVT253" s="22"/>
      <c r="LVU253" s="22"/>
      <c r="LWC253" s="25"/>
      <c r="LWD253" s="25"/>
      <c r="LWE253" s="25"/>
      <c r="LWF253" s="26"/>
      <c r="LWG253" s="27"/>
      <c r="LWH253" s="22"/>
      <c r="LWJ253" s="28"/>
      <c r="LWM253" s="28"/>
      <c r="LWN253" s="28"/>
      <c r="LWO253" s="29"/>
      <c r="LWP253" s="22"/>
      <c r="LWQ253" s="22"/>
      <c r="LWR253" s="22"/>
      <c r="LWS253" s="22"/>
      <c r="LXA253" s="25"/>
      <c r="LXB253" s="25"/>
      <c r="LXC253" s="25"/>
      <c r="LXD253" s="26"/>
      <c r="LXE253" s="27"/>
      <c r="LXF253" s="22"/>
      <c r="LXH253" s="28"/>
      <c r="LXK253" s="28"/>
      <c r="LXL253" s="28"/>
      <c r="LXM253" s="29"/>
      <c r="LXN253" s="22"/>
      <c r="LXO253" s="22"/>
      <c r="LXP253" s="22"/>
      <c r="LXQ253" s="22"/>
      <c r="LXY253" s="25"/>
      <c r="LXZ253" s="25"/>
      <c r="LYA253" s="25"/>
      <c r="LYB253" s="26"/>
      <c r="LYC253" s="27"/>
      <c r="LYD253" s="22"/>
      <c r="LYF253" s="28"/>
      <c r="LYI253" s="28"/>
      <c r="LYJ253" s="28"/>
      <c r="LYK253" s="29"/>
      <c r="LYL253" s="22"/>
      <c r="LYM253" s="22"/>
      <c r="LYN253" s="22"/>
      <c r="LYO253" s="22"/>
      <c r="LYW253" s="25"/>
      <c r="LYX253" s="25"/>
      <c r="LYY253" s="25"/>
      <c r="LYZ253" s="26"/>
      <c r="LZA253" s="27"/>
      <c r="LZB253" s="22"/>
      <c r="LZD253" s="28"/>
      <c r="LZG253" s="28"/>
      <c r="LZH253" s="28"/>
      <c r="LZI253" s="29"/>
      <c r="LZJ253" s="22"/>
      <c r="LZK253" s="22"/>
      <c r="LZL253" s="22"/>
      <c r="LZM253" s="22"/>
      <c r="LZU253" s="25"/>
      <c r="LZV253" s="25"/>
      <c r="LZW253" s="25"/>
      <c r="LZX253" s="26"/>
      <c r="LZY253" s="27"/>
      <c r="LZZ253" s="22"/>
      <c r="MAB253" s="28"/>
      <c r="MAE253" s="28"/>
      <c r="MAF253" s="28"/>
      <c r="MAG253" s="29"/>
      <c r="MAH253" s="22"/>
      <c r="MAI253" s="22"/>
      <c r="MAJ253" s="22"/>
      <c r="MAK253" s="22"/>
      <c r="MAS253" s="25"/>
      <c r="MAT253" s="25"/>
      <c r="MAU253" s="25"/>
      <c r="MAV253" s="26"/>
      <c r="MAW253" s="27"/>
      <c r="MAX253" s="22"/>
      <c r="MAZ253" s="28"/>
      <c r="MBC253" s="28"/>
      <c r="MBD253" s="28"/>
      <c r="MBE253" s="29"/>
      <c r="MBF253" s="22"/>
      <c r="MBG253" s="22"/>
      <c r="MBH253" s="22"/>
      <c r="MBI253" s="22"/>
      <c r="MBQ253" s="25"/>
      <c r="MBR253" s="25"/>
      <c r="MBS253" s="25"/>
      <c r="MBT253" s="26"/>
      <c r="MBU253" s="27"/>
      <c r="MBV253" s="22"/>
      <c r="MBX253" s="28"/>
      <c r="MCA253" s="28"/>
      <c r="MCB253" s="28"/>
      <c r="MCC253" s="29"/>
      <c r="MCD253" s="22"/>
      <c r="MCE253" s="22"/>
      <c r="MCF253" s="22"/>
      <c r="MCG253" s="22"/>
      <c r="MCO253" s="25"/>
      <c r="MCP253" s="25"/>
      <c r="MCQ253" s="25"/>
      <c r="MCR253" s="26"/>
      <c r="MCS253" s="27"/>
      <c r="MCT253" s="22"/>
      <c r="MCV253" s="28"/>
      <c r="MCY253" s="28"/>
      <c r="MCZ253" s="28"/>
      <c r="MDA253" s="29"/>
      <c r="MDB253" s="22"/>
      <c r="MDC253" s="22"/>
      <c r="MDD253" s="22"/>
      <c r="MDE253" s="22"/>
      <c r="MDM253" s="25"/>
      <c r="MDN253" s="25"/>
      <c r="MDO253" s="25"/>
      <c r="MDP253" s="26"/>
      <c r="MDQ253" s="27"/>
      <c r="MDR253" s="22"/>
      <c r="MDT253" s="28"/>
      <c r="MDW253" s="28"/>
      <c r="MDX253" s="28"/>
      <c r="MDY253" s="29"/>
      <c r="MDZ253" s="22"/>
      <c r="MEA253" s="22"/>
      <c r="MEB253" s="22"/>
      <c r="MEC253" s="22"/>
      <c r="MEK253" s="25"/>
      <c r="MEL253" s="25"/>
      <c r="MEM253" s="25"/>
      <c r="MEN253" s="26"/>
      <c r="MEO253" s="27"/>
      <c r="MEP253" s="22"/>
      <c r="MER253" s="28"/>
      <c r="MEU253" s="28"/>
      <c r="MEV253" s="28"/>
      <c r="MEW253" s="29"/>
      <c r="MEX253" s="22"/>
      <c r="MEY253" s="22"/>
      <c r="MEZ253" s="22"/>
      <c r="MFA253" s="22"/>
      <c r="MFI253" s="25"/>
      <c r="MFJ253" s="25"/>
      <c r="MFK253" s="25"/>
      <c r="MFL253" s="26"/>
      <c r="MFM253" s="27"/>
      <c r="MFN253" s="22"/>
      <c r="MFP253" s="28"/>
      <c r="MFS253" s="28"/>
      <c r="MFT253" s="28"/>
      <c r="MFU253" s="29"/>
      <c r="MFV253" s="22"/>
      <c r="MFW253" s="22"/>
      <c r="MFX253" s="22"/>
      <c r="MFY253" s="22"/>
      <c r="MGG253" s="25"/>
      <c r="MGH253" s="25"/>
      <c r="MGI253" s="25"/>
      <c r="MGJ253" s="26"/>
      <c r="MGK253" s="27"/>
      <c r="MGL253" s="22"/>
      <c r="MGN253" s="28"/>
      <c r="MGQ253" s="28"/>
      <c r="MGR253" s="28"/>
      <c r="MGS253" s="29"/>
      <c r="MGT253" s="22"/>
      <c r="MGU253" s="22"/>
      <c r="MGV253" s="22"/>
      <c r="MGW253" s="22"/>
      <c r="MHE253" s="25"/>
      <c r="MHF253" s="25"/>
      <c r="MHG253" s="25"/>
      <c r="MHH253" s="26"/>
      <c r="MHI253" s="27"/>
      <c r="MHJ253" s="22"/>
      <c r="MHL253" s="28"/>
      <c r="MHO253" s="28"/>
      <c r="MHP253" s="28"/>
      <c r="MHQ253" s="29"/>
      <c r="MHR253" s="22"/>
      <c r="MHS253" s="22"/>
      <c r="MHT253" s="22"/>
      <c r="MHU253" s="22"/>
      <c r="MIC253" s="25"/>
      <c r="MID253" s="25"/>
      <c r="MIE253" s="25"/>
      <c r="MIF253" s="26"/>
      <c r="MIG253" s="27"/>
      <c r="MIH253" s="22"/>
      <c r="MIJ253" s="28"/>
      <c r="MIM253" s="28"/>
      <c r="MIN253" s="28"/>
      <c r="MIO253" s="29"/>
      <c r="MIP253" s="22"/>
      <c r="MIQ253" s="22"/>
      <c r="MIR253" s="22"/>
      <c r="MIS253" s="22"/>
      <c r="MJA253" s="25"/>
      <c r="MJB253" s="25"/>
      <c r="MJC253" s="25"/>
      <c r="MJD253" s="26"/>
      <c r="MJE253" s="27"/>
      <c r="MJF253" s="22"/>
      <c r="MJH253" s="28"/>
      <c r="MJK253" s="28"/>
      <c r="MJL253" s="28"/>
      <c r="MJM253" s="29"/>
      <c r="MJN253" s="22"/>
      <c r="MJO253" s="22"/>
      <c r="MJP253" s="22"/>
      <c r="MJQ253" s="22"/>
      <c r="MJY253" s="25"/>
      <c r="MJZ253" s="25"/>
      <c r="MKA253" s="25"/>
      <c r="MKB253" s="26"/>
      <c r="MKC253" s="27"/>
      <c r="MKD253" s="22"/>
      <c r="MKF253" s="28"/>
      <c r="MKI253" s="28"/>
      <c r="MKJ253" s="28"/>
      <c r="MKK253" s="29"/>
      <c r="MKL253" s="22"/>
      <c r="MKM253" s="22"/>
      <c r="MKN253" s="22"/>
      <c r="MKO253" s="22"/>
      <c r="MKW253" s="25"/>
      <c r="MKX253" s="25"/>
      <c r="MKY253" s="25"/>
      <c r="MKZ253" s="26"/>
      <c r="MLA253" s="27"/>
      <c r="MLB253" s="22"/>
      <c r="MLD253" s="28"/>
      <c r="MLG253" s="28"/>
      <c r="MLH253" s="28"/>
      <c r="MLI253" s="29"/>
      <c r="MLJ253" s="22"/>
      <c r="MLK253" s="22"/>
      <c r="MLL253" s="22"/>
      <c r="MLM253" s="22"/>
      <c r="MLU253" s="25"/>
      <c r="MLV253" s="25"/>
      <c r="MLW253" s="25"/>
      <c r="MLX253" s="26"/>
      <c r="MLY253" s="27"/>
      <c r="MLZ253" s="22"/>
      <c r="MMB253" s="28"/>
      <c r="MME253" s="28"/>
      <c r="MMF253" s="28"/>
      <c r="MMG253" s="29"/>
      <c r="MMH253" s="22"/>
      <c r="MMI253" s="22"/>
      <c r="MMJ253" s="22"/>
      <c r="MMK253" s="22"/>
      <c r="MMS253" s="25"/>
      <c r="MMT253" s="25"/>
      <c r="MMU253" s="25"/>
      <c r="MMV253" s="26"/>
      <c r="MMW253" s="27"/>
      <c r="MMX253" s="22"/>
      <c r="MMZ253" s="28"/>
      <c r="MNC253" s="28"/>
      <c r="MND253" s="28"/>
      <c r="MNE253" s="29"/>
      <c r="MNF253" s="22"/>
      <c r="MNG253" s="22"/>
      <c r="MNH253" s="22"/>
      <c r="MNI253" s="22"/>
      <c r="MNQ253" s="25"/>
      <c r="MNR253" s="25"/>
      <c r="MNS253" s="25"/>
      <c r="MNT253" s="26"/>
      <c r="MNU253" s="27"/>
      <c r="MNV253" s="22"/>
      <c r="MNX253" s="28"/>
      <c r="MOA253" s="28"/>
      <c r="MOB253" s="28"/>
      <c r="MOC253" s="29"/>
      <c r="MOD253" s="22"/>
      <c r="MOE253" s="22"/>
      <c r="MOF253" s="22"/>
      <c r="MOG253" s="22"/>
      <c r="MOO253" s="25"/>
      <c r="MOP253" s="25"/>
      <c r="MOQ253" s="25"/>
      <c r="MOR253" s="26"/>
      <c r="MOS253" s="27"/>
      <c r="MOT253" s="22"/>
      <c r="MOV253" s="28"/>
      <c r="MOY253" s="28"/>
      <c r="MOZ253" s="28"/>
      <c r="MPA253" s="29"/>
      <c r="MPB253" s="22"/>
      <c r="MPC253" s="22"/>
      <c r="MPD253" s="22"/>
      <c r="MPE253" s="22"/>
      <c r="MPM253" s="25"/>
      <c r="MPN253" s="25"/>
      <c r="MPO253" s="25"/>
      <c r="MPP253" s="26"/>
      <c r="MPQ253" s="27"/>
      <c r="MPR253" s="22"/>
      <c r="MPT253" s="28"/>
      <c r="MPW253" s="28"/>
      <c r="MPX253" s="28"/>
      <c r="MPY253" s="29"/>
      <c r="MPZ253" s="22"/>
      <c r="MQA253" s="22"/>
      <c r="MQB253" s="22"/>
      <c r="MQC253" s="22"/>
      <c r="MQK253" s="25"/>
      <c r="MQL253" s="25"/>
      <c r="MQM253" s="25"/>
      <c r="MQN253" s="26"/>
      <c r="MQO253" s="27"/>
      <c r="MQP253" s="22"/>
      <c r="MQR253" s="28"/>
      <c r="MQU253" s="28"/>
      <c r="MQV253" s="28"/>
      <c r="MQW253" s="29"/>
      <c r="MQX253" s="22"/>
      <c r="MQY253" s="22"/>
      <c r="MQZ253" s="22"/>
      <c r="MRA253" s="22"/>
      <c r="MRI253" s="25"/>
      <c r="MRJ253" s="25"/>
      <c r="MRK253" s="25"/>
      <c r="MRL253" s="26"/>
      <c r="MRM253" s="27"/>
      <c r="MRN253" s="22"/>
      <c r="MRP253" s="28"/>
      <c r="MRS253" s="28"/>
      <c r="MRT253" s="28"/>
      <c r="MRU253" s="29"/>
      <c r="MRV253" s="22"/>
      <c r="MRW253" s="22"/>
      <c r="MRX253" s="22"/>
      <c r="MRY253" s="22"/>
      <c r="MSG253" s="25"/>
      <c r="MSH253" s="25"/>
      <c r="MSI253" s="25"/>
      <c r="MSJ253" s="26"/>
      <c r="MSK253" s="27"/>
      <c r="MSL253" s="22"/>
      <c r="MSN253" s="28"/>
      <c r="MSQ253" s="28"/>
      <c r="MSR253" s="28"/>
      <c r="MSS253" s="29"/>
      <c r="MST253" s="22"/>
      <c r="MSU253" s="22"/>
      <c r="MSV253" s="22"/>
      <c r="MSW253" s="22"/>
      <c r="MTE253" s="25"/>
      <c r="MTF253" s="25"/>
      <c r="MTG253" s="25"/>
      <c r="MTH253" s="26"/>
      <c r="MTI253" s="27"/>
      <c r="MTJ253" s="22"/>
      <c r="MTL253" s="28"/>
      <c r="MTO253" s="28"/>
      <c r="MTP253" s="28"/>
      <c r="MTQ253" s="29"/>
      <c r="MTR253" s="22"/>
      <c r="MTS253" s="22"/>
      <c r="MTT253" s="22"/>
      <c r="MTU253" s="22"/>
      <c r="MUC253" s="25"/>
      <c r="MUD253" s="25"/>
      <c r="MUE253" s="25"/>
      <c r="MUF253" s="26"/>
      <c r="MUG253" s="27"/>
      <c r="MUH253" s="22"/>
      <c r="MUJ253" s="28"/>
      <c r="MUM253" s="28"/>
      <c r="MUN253" s="28"/>
      <c r="MUO253" s="29"/>
      <c r="MUP253" s="22"/>
      <c r="MUQ253" s="22"/>
      <c r="MUR253" s="22"/>
      <c r="MUS253" s="22"/>
      <c r="MVA253" s="25"/>
      <c r="MVB253" s="25"/>
      <c r="MVC253" s="25"/>
      <c r="MVD253" s="26"/>
      <c r="MVE253" s="27"/>
      <c r="MVF253" s="22"/>
      <c r="MVH253" s="28"/>
      <c r="MVK253" s="28"/>
      <c r="MVL253" s="28"/>
      <c r="MVM253" s="29"/>
      <c r="MVN253" s="22"/>
      <c r="MVO253" s="22"/>
      <c r="MVP253" s="22"/>
      <c r="MVQ253" s="22"/>
      <c r="MVY253" s="25"/>
      <c r="MVZ253" s="25"/>
      <c r="MWA253" s="25"/>
      <c r="MWB253" s="26"/>
      <c r="MWC253" s="27"/>
      <c r="MWD253" s="22"/>
      <c r="MWF253" s="28"/>
      <c r="MWI253" s="28"/>
      <c r="MWJ253" s="28"/>
      <c r="MWK253" s="29"/>
      <c r="MWL253" s="22"/>
      <c r="MWM253" s="22"/>
      <c r="MWN253" s="22"/>
      <c r="MWO253" s="22"/>
      <c r="MWW253" s="25"/>
      <c r="MWX253" s="25"/>
      <c r="MWY253" s="25"/>
      <c r="MWZ253" s="26"/>
      <c r="MXA253" s="27"/>
      <c r="MXB253" s="22"/>
      <c r="MXD253" s="28"/>
      <c r="MXG253" s="28"/>
      <c r="MXH253" s="28"/>
      <c r="MXI253" s="29"/>
      <c r="MXJ253" s="22"/>
      <c r="MXK253" s="22"/>
      <c r="MXL253" s="22"/>
      <c r="MXM253" s="22"/>
      <c r="MXU253" s="25"/>
      <c r="MXV253" s="25"/>
      <c r="MXW253" s="25"/>
      <c r="MXX253" s="26"/>
      <c r="MXY253" s="27"/>
      <c r="MXZ253" s="22"/>
      <c r="MYB253" s="28"/>
      <c r="MYE253" s="28"/>
      <c r="MYF253" s="28"/>
      <c r="MYG253" s="29"/>
      <c r="MYH253" s="22"/>
      <c r="MYI253" s="22"/>
      <c r="MYJ253" s="22"/>
      <c r="MYK253" s="22"/>
      <c r="MYS253" s="25"/>
      <c r="MYT253" s="25"/>
      <c r="MYU253" s="25"/>
      <c r="MYV253" s="26"/>
      <c r="MYW253" s="27"/>
      <c r="MYX253" s="22"/>
      <c r="MYZ253" s="28"/>
      <c r="MZC253" s="28"/>
      <c r="MZD253" s="28"/>
      <c r="MZE253" s="29"/>
      <c r="MZF253" s="22"/>
      <c r="MZG253" s="22"/>
      <c r="MZH253" s="22"/>
      <c r="MZI253" s="22"/>
      <c r="MZQ253" s="25"/>
      <c r="MZR253" s="25"/>
      <c r="MZS253" s="25"/>
      <c r="MZT253" s="26"/>
      <c r="MZU253" s="27"/>
      <c r="MZV253" s="22"/>
      <c r="MZX253" s="28"/>
      <c r="NAA253" s="28"/>
      <c r="NAB253" s="28"/>
      <c r="NAC253" s="29"/>
      <c r="NAD253" s="22"/>
      <c r="NAE253" s="22"/>
      <c r="NAF253" s="22"/>
      <c r="NAG253" s="22"/>
      <c r="NAO253" s="25"/>
      <c r="NAP253" s="25"/>
      <c r="NAQ253" s="25"/>
      <c r="NAR253" s="26"/>
      <c r="NAS253" s="27"/>
      <c r="NAT253" s="22"/>
      <c r="NAV253" s="28"/>
      <c r="NAY253" s="28"/>
      <c r="NAZ253" s="28"/>
      <c r="NBA253" s="29"/>
      <c r="NBB253" s="22"/>
      <c r="NBC253" s="22"/>
      <c r="NBD253" s="22"/>
      <c r="NBE253" s="22"/>
      <c r="NBM253" s="25"/>
      <c r="NBN253" s="25"/>
      <c r="NBO253" s="25"/>
      <c r="NBP253" s="26"/>
      <c r="NBQ253" s="27"/>
      <c r="NBR253" s="22"/>
      <c r="NBT253" s="28"/>
      <c r="NBW253" s="28"/>
      <c r="NBX253" s="28"/>
      <c r="NBY253" s="29"/>
      <c r="NBZ253" s="22"/>
      <c r="NCA253" s="22"/>
      <c r="NCB253" s="22"/>
      <c r="NCC253" s="22"/>
      <c r="NCK253" s="25"/>
      <c r="NCL253" s="25"/>
      <c r="NCM253" s="25"/>
      <c r="NCN253" s="26"/>
      <c r="NCO253" s="27"/>
      <c r="NCP253" s="22"/>
      <c r="NCR253" s="28"/>
      <c r="NCU253" s="28"/>
      <c r="NCV253" s="28"/>
      <c r="NCW253" s="29"/>
      <c r="NCX253" s="22"/>
      <c r="NCY253" s="22"/>
      <c r="NCZ253" s="22"/>
      <c r="NDA253" s="22"/>
      <c r="NDI253" s="25"/>
      <c r="NDJ253" s="25"/>
      <c r="NDK253" s="25"/>
      <c r="NDL253" s="26"/>
      <c r="NDM253" s="27"/>
      <c r="NDN253" s="22"/>
      <c r="NDP253" s="28"/>
      <c r="NDS253" s="28"/>
      <c r="NDT253" s="28"/>
      <c r="NDU253" s="29"/>
      <c r="NDV253" s="22"/>
      <c r="NDW253" s="22"/>
      <c r="NDX253" s="22"/>
      <c r="NDY253" s="22"/>
      <c r="NEG253" s="25"/>
      <c r="NEH253" s="25"/>
      <c r="NEI253" s="25"/>
      <c r="NEJ253" s="26"/>
      <c r="NEK253" s="27"/>
      <c r="NEL253" s="22"/>
      <c r="NEN253" s="28"/>
      <c r="NEQ253" s="28"/>
      <c r="NER253" s="28"/>
      <c r="NES253" s="29"/>
      <c r="NET253" s="22"/>
      <c r="NEU253" s="22"/>
      <c r="NEV253" s="22"/>
      <c r="NEW253" s="22"/>
      <c r="NFE253" s="25"/>
      <c r="NFF253" s="25"/>
      <c r="NFG253" s="25"/>
      <c r="NFH253" s="26"/>
      <c r="NFI253" s="27"/>
      <c r="NFJ253" s="22"/>
      <c r="NFL253" s="28"/>
      <c r="NFO253" s="28"/>
      <c r="NFP253" s="28"/>
      <c r="NFQ253" s="29"/>
      <c r="NFR253" s="22"/>
      <c r="NFS253" s="22"/>
      <c r="NFT253" s="22"/>
      <c r="NFU253" s="22"/>
      <c r="NGC253" s="25"/>
      <c r="NGD253" s="25"/>
      <c r="NGE253" s="25"/>
      <c r="NGF253" s="26"/>
      <c r="NGG253" s="27"/>
      <c r="NGH253" s="22"/>
      <c r="NGJ253" s="28"/>
      <c r="NGM253" s="28"/>
      <c r="NGN253" s="28"/>
      <c r="NGO253" s="29"/>
      <c r="NGP253" s="22"/>
      <c r="NGQ253" s="22"/>
      <c r="NGR253" s="22"/>
      <c r="NGS253" s="22"/>
      <c r="NHA253" s="25"/>
      <c r="NHB253" s="25"/>
      <c r="NHC253" s="25"/>
      <c r="NHD253" s="26"/>
      <c r="NHE253" s="27"/>
      <c r="NHF253" s="22"/>
      <c r="NHH253" s="28"/>
      <c r="NHK253" s="28"/>
      <c r="NHL253" s="28"/>
      <c r="NHM253" s="29"/>
      <c r="NHN253" s="22"/>
      <c r="NHO253" s="22"/>
      <c r="NHP253" s="22"/>
      <c r="NHQ253" s="22"/>
      <c r="NHY253" s="25"/>
      <c r="NHZ253" s="25"/>
      <c r="NIA253" s="25"/>
      <c r="NIB253" s="26"/>
      <c r="NIC253" s="27"/>
      <c r="NID253" s="22"/>
      <c r="NIF253" s="28"/>
      <c r="NII253" s="28"/>
      <c r="NIJ253" s="28"/>
      <c r="NIK253" s="29"/>
      <c r="NIL253" s="22"/>
      <c r="NIM253" s="22"/>
      <c r="NIN253" s="22"/>
      <c r="NIO253" s="22"/>
      <c r="NIW253" s="25"/>
      <c r="NIX253" s="25"/>
      <c r="NIY253" s="25"/>
      <c r="NIZ253" s="26"/>
      <c r="NJA253" s="27"/>
      <c r="NJB253" s="22"/>
      <c r="NJD253" s="28"/>
      <c r="NJG253" s="28"/>
      <c r="NJH253" s="28"/>
      <c r="NJI253" s="29"/>
      <c r="NJJ253" s="22"/>
      <c r="NJK253" s="22"/>
      <c r="NJL253" s="22"/>
      <c r="NJM253" s="22"/>
      <c r="NJU253" s="25"/>
      <c r="NJV253" s="25"/>
      <c r="NJW253" s="25"/>
      <c r="NJX253" s="26"/>
      <c r="NJY253" s="27"/>
      <c r="NJZ253" s="22"/>
      <c r="NKB253" s="28"/>
      <c r="NKE253" s="28"/>
      <c r="NKF253" s="28"/>
      <c r="NKG253" s="29"/>
      <c r="NKH253" s="22"/>
      <c r="NKI253" s="22"/>
      <c r="NKJ253" s="22"/>
      <c r="NKK253" s="22"/>
      <c r="NKS253" s="25"/>
      <c r="NKT253" s="25"/>
      <c r="NKU253" s="25"/>
      <c r="NKV253" s="26"/>
      <c r="NKW253" s="27"/>
      <c r="NKX253" s="22"/>
      <c r="NKZ253" s="28"/>
      <c r="NLC253" s="28"/>
      <c r="NLD253" s="28"/>
      <c r="NLE253" s="29"/>
      <c r="NLF253" s="22"/>
      <c r="NLG253" s="22"/>
      <c r="NLH253" s="22"/>
      <c r="NLI253" s="22"/>
      <c r="NLQ253" s="25"/>
      <c r="NLR253" s="25"/>
      <c r="NLS253" s="25"/>
      <c r="NLT253" s="26"/>
      <c r="NLU253" s="27"/>
      <c r="NLV253" s="22"/>
      <c r="NLX253" s="28"/>
      <c r="NMA253" s="28"/>
      <c r="NMB253" s="28"/>
      <c r="NMC253" s="29"/>
      <c r="NMD253" s="22"/>
      <c r="NME253" s="22"/>
      <c r="NMF253" s="22"/>
      <c r="NMG253" s="22"/>
      <c r="NMO253" s="25"/>
      <c r="NMP253" s="25"/>
      <c r="NMQ253" s="25"/>
      <c r="NMR253" s="26"/>
      <c r="NMS253" s="27"/>
      <c r="NMT253" s="22"/>
      <c r="NMV253" s="28"/>
      <c r="NMY253" s="28"/>
      <c r="NMZ253" s="28"/>
      <c r="NNA253" s="29"/>
      <c r="NNB253" s="22"/>
      <c r="NNC253" s="22"/>
      <c r="NND253" s="22"/>
      <c r="NNE253" s="22"/>
      <c r="NNM253" s="25"/>
      <c r="NNN253" s="25"/>
      <c r="NNO253" s="25"/>
      <c r="NNP253" s="26"/>
      <c r="NNQ253" s="27"/>
      <c r="NNR253" s="22"/>
      <c r="NNT253" s="28"/>
      <c r="NNW253" s="28"/>
      <c r="NNX253" s="28"/>
      <c r="NNY253" s="29"/>
      <c r="NNZ253" s="22"/>
      <c r="NOA253" s="22"/>
      <c r="NOB253" s="22"/>
      <c r="NOC253" s="22"/>
      <c r="NOK253" s="25"/>
      <c r="NOL253" s="25"/>
      <c r="NOM253" s="25"/>
      <c r="NON253" s="26"/>
      <c r="NOO253" s="27"/>
      <c r="NOP253" s="22"/>
      <c r="NOR253" s="28"/>
      <c r="NOU253" s="28"/>
      <c r="NOV253" s="28"/>
      <c r="NOW253" s="29"/>
      <c r="NOX253" s="22"/>
      <c r="NOY253" s="22"/>
      <c r="NOZ253" s="22"/>
      <c r="NPA253" s="22"/>
      <c r="NPI253" s="25"/>
      <c r="NPJ253" s="25"/>
      <c r="NPK253" s="25"/>
      <c r="NPL253" s="26"/>
      <c r="NPM253" s="27"/>
      <c r="NPN253" s="22"/>
      <c r="NPP253" s="28"/>
      <c r="NPS253" s="28"/>
      <c r="NPT253" s="28"/>
      <c r="NPU253" s="29"/>
      <c r="NPV253" s="22"/>
      <c r="NPW253" s="22"/>
      <c r="NPX253" s="22"/>
      <c r="NPY253" s="22"/>
      <c r="NQG253" s="25"/>
      <c r="NQH253" s="25"/>
      <c r="NQI253" s="25"/>
      <c r="NQJ253" s="26"/>
      <c r="NQK253" s="27"/>
      <c r="NQL253" s="22"/>
      <c r="NQN253" s="28"/>
      <c r="NQQ253" s="28"/>
      <c r="NQR253" s="28"/>
      <c r="NQS253" s="29"/>
      <c r="NQT253" s="22"/>
      <c r="NQU253" s="22"/>
      <c r="NQV253" s="22"/>
      <c r="NQW253" s="22"/>
      <c r="NRE253" s="25"/>
      <c r="NRF253" s="25"/>
      <c r="NRG253" s="25"/>
      <c r="NRH253" s="26"/>
      <c r="NRI253" s="27"/>
      <c r="NRJ253" s="22"/>
      <c r="NRL253" s="28"/>
      <c r="NRO253" s="28"/>
      <c r="NRP253" s="28"/>
      <c r="NRQ253" s="29"/>
      <c r="NRR253" s="22"/>
      <c r="NRS253" s="22"/>
      <c r="NRT253" s="22"/>
      <c r="NRU253" s="22"/>
      <c r="NSC253" s="25"/>
      <c r="NSD253" s="25"/>
      <c r="NSE253" s="25"/>
      <c r="NSF253" s="26"/>
      <c r="NSG253" s="27"/>
      <c r="NSH253" s="22"/>
      <c r="NSJ253" s="28"/>
      <c r="NSM253" s="28"/>
      <c r="NSN253" s="28"/>
      <c r="NSO253" s="29"/>
      <c r="NSP253" s="22"/>
      <c r="NSQ253" s="22"/>
      <c r="NSR253" s="22"/>
      <c r="NSS253" s="22"/>
      <c r="NTA253" s="25"/>
      <c r="NTB253" s="25"/>
      <c r="NTC253" s="25"/>
      <c r="NTD253" s="26"/>
      <c r="NTE253" s="27"/>
      <c r="NTF253" s="22"/>
      <c r="NTH253" s="28"/>
      <c r="NTK253" s="28"/>
      <c r="NTL253" s="28"/>
      <c r="NTM253" s="29"/>
      <c r="NTN253" s="22"/>
      <c r="NTO253" s="22"/>
      <c r="NTP253" s="22"/>
      <c r="NTQ253" s="22"/>
      <c r="NTY253" s="25"/>
      <c r="NTZ253" s="25"/>
      <c r="NUA253" s="25"/>
      <c r="NUB253" s="26"/>
      <c r="NUC253" s="27"/>
      <c r="NUD253" s="22"/>
      <c r="NUF253" s="28"/>
      <c r="NUI253" s="28"/>
      <c r="NUJ253" s="28"/>
      <c r="NUK253" s="29"/>
      <c r="NUL253" s="22"/>
      <c r="NUM253" s="22"/>
      <c r="NUN253" s="22"/>
      <c r="NUO253" s="22"/>
      <c r="NUW253" s="25"/>
      <c r="NUX253" s="25"/>
      <c r="NUY253" s="25"/>
      <c r="NUZ253" s="26"/>
      <c r="NVA253" s="27"/>
      <c r="NVB253" s="22"/>
      <c r="NVD253" s="28"/>
      <c r="NVG253" s="28"/>
      <c r="NVH253" s="28"/>
      <c r="NVI253" s="29"/>
      <c r="NVJ253" s="22"/>
      <c r="NVK253" s="22"/>
      <c r="NVL253" s="22"/>
      <c r="NVM253" s="22"/>
      <c r="NVU253" s="25"/>
      <c r="NVV253" s="25"/>
      <c r="NVW253" s="25"/>
      <c r="NVX253" s="26"/>
      <c r="NVY253" s="27"/>
      <c r="NVZ253" s="22"/>
      <c r="NWB253" s="28"/>
      <c r="NWE253" s="28"/>
      <c r="NWF253" s="28"/>
      <c r="NWG253" s="29"/>
      <c r="NWH253" s="22"/>
      <c r="NWI253" s="22"/>
      <c r="NWJ253" s="22"/>
      <c r="NWK253" s="22"/>
      <c r="NWS253" s="25"/>
      <c r="NWT253" s="25"/>
      <c r="NWU253" s="25"/>
      <c r="NWV253" s="26"/>
      <c r="NWW253" s="27"/>
      <c r="NWX253" s="22"/>
      <c r="NWZ253" s="28"/>
      <c r="NXC253" s="28"/>
      <c r="NXD253" s="28"/>
      <c r="NXE253" s="29"/>
      <c r="NXF253" s="22"/>
      <c r="NXG253" s="22"/>
      <c r="NXH253" s="22"/>
      <c r="NXI253" s="22"/>
      <c r="NXQ253" s="25"/>
      <c r="NXR253" s="25"/>
      <c r="NXS253" s="25"/>
      <c r="NXT253" s="26"/>
      <c r="NXU253" s="27"/>
      <c r="NXV253" s="22"/>
      <c r="NXX253" s="28"/>
      <c r="NYA253" s="28"/>
      <c r="NYB253" s="28"/>
      <c r="NYC253" s="29"/>
      <c r="NYD253" s="22"/>
      <c r="NYE253" s="22"/>
      <c r="NYF253" s="22"/>
      <c r="NYG253" s="22"/>
      <c r="NYO253" s="25"/>
      <c r="NYP253" s="25"/>
      <c r="NYQ253" s="25"/>
      <c r="NYR253" s="26"/>
      <c r="NYS253" s="27"/>
      <c r="NYT253" s="22"/>
      <c r="NYV253" s="28"/>
      <c r="NYY253" s="28"/>
      <c r="NYZ253" s="28"/>
      <c r="NZA253" s="29"/>
      <c r="NZB253" s="22"/>
      <c r="NZC253" s="22"/>
      <c r="NZD253" s="22"/>
      <c r="NZE253" s="22"/>
      <c r="NZM253" s="25"/>
      <c r="NZN253" s="25"/>
      <c r="NZO253" s="25"/>
      <c r="NZP253" s="26"/>
      <c r="NZQ253" s="27"/>
      <c r="NZR253" s="22"/>
      <c r="NZT253" s="28"/>
      <c r="NZW253" s="28"/>
      <c r="NZX253" s="28"/>
      <c r="NZY253" s="29"/>
      <c r="NZZ253" s="22"/>
      <c r="OAA253" s="22"/>
      <c r="OAB253" s="22"/>
      <c r="OAC253" s="22"/>
      <c r="OAK253" s="25"/>
      <c r="OAL253" s="25"/>
      <c r="OAM253" s="25"/>
      <c r="OAN253" s="26"/>
      <c r="OAO253" s="27"/>
      <c r="OAP253" s="22"/>
      <c r="OAR253" s="28"/>
      <c r="OAU253" s="28"/>
      <c r="OAV253" s="28"/>
      <c r="OAW253" s="29"/>
      <c r="OAX253" s="22"/>
      <c r="OAY253" s="22"/>
      <c r="OAZ253" s="22"/>
      <c r="OBA253" s="22"/>
      <c r="OBI253" s="25"/>
      <c r="OBJ253" s="25"/>
      <c r="OBK253" s="25"/>
      <c r="OBL253" s="26"/>
      <c r="OBM253" s="27"/>
      <c r="OBN253" s="22"/>
      <c r="OBP253" s="28"/>
      <c r="OBS253" s="28"/>
      <c r="OBT253" s="28"/>
      <c r="OBU253" s="29"/>
      <c r="OBV253" s="22"/>
      <c r="OBW253" s="22"/>
      <c r="OBX253" s="22"/>
      <c r="OBY253" s="22"/>
      <c r="OCG253" s="25"/>
      <c r="OCH253" s="25"/>
      <c r="OCI253" s="25"/>
      <c r="OCJ253" s="26"/>
      <c r="OCK253" s="27"/>
      <c r="OCL253" s="22"/>
      <c r="OCN253" s="28"/>
      <c r="OCQ253" s="28"/>
      <c r="OCR253" s="28"/>
      <c r="OCS253" s="29"/>
      <c r="OCT253" s="22"/>
      <c r="OCU253" s="22"/>
      <c r="OCV253" s="22"/>
      <c r="OCW253" s="22"/>
      <c r="ODE253" s="25"/>
      <c r="ODF253" s="25"/>
      <c r="ODG253" s="25"/>
      <c r="ODH253" s="26"/>
      <c r="ODI253" s="27"/>
      <c r="ODJ253" s="22"/>
      <c r="ODL253" s="28"/>
      <c r="ODO253" s="28"/>
      <c r="ODP253" s="28"/>
      <c r="ODQ253" s="29"/>
      <c r="ODR253" s="22"/>
      <c r="ODS253" s="22"/>
      <c r="ODT253" s="22"/>
      <c r="ODU253" s="22"/>
      <c r="OEC253" s="25"/>
      <c r="OED253" s="25"/>
      <c r="OEE253" s="25"/>
      <c r="OEF253" s="26"/>
      <c r="OEG253" s="27"/>
      <c r="OEH253" s="22"/>
      <c r="OEJ253" s="28"/>
      <c r="OEM253" s="28"/>
      <c r="OEN253" s="28"/>
      <c r="OEO253" s="29"/>
      <c r="OEP253" s="22"/>
      <c r="OEQ253" s="22"/>
      <c r="OER253" s="22"/>
      <c r="OES253" s="22"/>
      <c r="OFA253" s="25"/>
      <c r="OFB253" s="25"/>
      <c r="OFC253" s="25"/>
      <c r="OFD253" s="26"/>
      <c r="OFE253" s="27"/>
      <c r="OFF253" s="22"/>
      <c r="OFH253" s="28"/>
      <c r="OFK253" s="28"/>
      <c r="OFL253" s="28"/>
      <c r="OFM253" s="29"/>
      <c r="OFN253" s="22"/>
      <c r="OFO253" s="22"/>
      <c r="OFP253" s="22"/>
      <c r="OFQ253" s="22"/>
      <c r="OFY253" s="25"/>
      <c r="OFZ253" s="25"/>
      <c r="OGA253" s="25"/>
      <c r="OGB253" s="26"/>
      <c r="OGC253" s="27"/>
      <c r="OGD253" s="22"/>
      <c r="OGF253" s="28"/>
      <c r="OGI253" s="28"/>
      <c r="OGJ253" s="28"/>
      <c r="OGK253" s="29"/>
      <c r="OGL253" s="22"/>
      <c r="OGM253" s="22"/>
      <c r="OGN253" s="22"/>
      <c r="OGO253" s="22"/>
      <c r="OGW253" s="25"/>
      <c r="OGX253" s="25"/>
      <c r="OGY253" s="25"/>
      <c r="OGZ253" s="26"/>
      <c r="OHA253" s="27"/>
      <c r="OHB253" s="22"/>
      <c r="OHD253" s="28"/>
      <c r="OHG253" s="28"/>
      <c r="OHH253" s="28"/>
      <c r="OHI253" s="29"/>
      <c r="OHJ253" s="22"/>
      <c r="OHK253" s="22"/>
      <c r="OHL253" s="22"/>
      <c r="OHM253" s="22"/>
      <c r="OHU253" s="25"/>
      <c r="OHV253" s="25"/>
      <c r="OHW253" s="25"/>
      <c r="OHX253" s="26"/>
      <c r="OHY253" s="27"/>
      <c r="OHZ253" s="22"/>
      <c r="OIB253" s="28"/>
      <c r="OIE253" s="28"/>
      <c r="OIF253" s="28"/>
      <c r="OIG253" s="29"/>
      <c r="OIH253" s="22"/>
      <c r="OII253" s="22"/>
      <c r="OIJ253" s="22"/>
      <c r="OIK253" s="22"/>
      <c r="OIS253" s="25"/>
      <c r="OIT253" s="25"/>
      <c r="OIU253" s="25"/>
      <c r="OIV253" s="26"/>
      <c r="OIW253" s="27"/>
      <c r="OIX253" s="22"/>
      <c r="OIZ253" s="28"/>
      <c r="OJC253" s="28"/>
      <c r="OJD253" s="28"/>
      <c r="OJE253" s="29"/>
      <c r="OJF253" s="22"/>
      <c r="OJG253" s="22"/>
      <c r="OJH253" s="22"/>
      <c r="OJI253" s="22"/>
      <c r="OJQ253" s="25"/>
      <c r="OJR253" s="25"/>
      <c r="OJS253" s="25"/>
      <c r="OJT253" s="26"/>
      <c r="OJU253" s="27"/>
      <c r="OJV253" s="22"/>
      <c r="OJX253" s="28"/>
      <c r="OKA253" s="28"/>
      <c r="OKB253" s="28"/>
      <c r="OKC253" s="29"/>
      <c r="OKD253" s="22"/>
      <c r="OKE253" s="22"/>
      <c r="OKF253" s="22"/>
      <c r="OKG253" s="22"/>
      <c r="OKO253" s="25"/>
      <c r="OKP253" s="25"/>
      <c r="OKQ253" s="25"/>
      <c r="OKR253" s="26"/>
      <c r="OKS253" s="27"/>
      <c r="OKT253" s="22"/>
      <c r="OKV253" s="28"/>
      <c r="OKY253" s="28"/>
      <c r="OKZ253" s="28"/>
      <c r="OLA253" s="29"/>
      <c r="OLB253" s="22"/>
      <c r="OLC253" s="22"/>
      <c r="OLD253" s="22"/>
      <c r="OLE253" s="22"/>
      <c r="OLM253" s="25"/>
      <c r="OLN253" s="25"/>
      <c r="OLO253" s="25"/>
      <c r="OLP253" s="26"/>
      <c r="OLQ253" s="27"/>
      <c r="OLR253" s="22"/>
      <c r="OLT253" s="28"/>
      <c r="OLW253" s="28"/>
      <c r="OLX253" s="28"/>
      <c r="OLY253" s="29"/>
      <c r="OLZ253" s="22"/>
      <c r="OMA253" s="22"/>
      <c r="OMB253" s="22"/>
      <c r="OMC253" s="22"/>
      <c r="OMK253" s="25"/>
      <c r="OML253" s="25"/>
      <c r="OMM253" s="25"/>
      <c r="OMN253" s="26"/>
      <c r="OMO253" s="27"/>
      <c r="OMP253" s="22"/>
      <c r="OMR253" s="28"/>
      <c r="OMU253" s="28"/>
      <c r="OMV253" s="28"/>
      <c r="OMW253" s="29"/>
      <c r="OMX253" s="22"/>
      <c r="OMY253" s="22"/>
      <c r="OMZ253" s="22"/>
      <c r="ONA253" s="22"/>
      <c r="ONI253" s="25"/>
      <c r="ONJ253" s="25"/>
      <c r="ONK253" s="25"/>
      <c r="ONL253" s="26"/>
      <c r="ONM253" s="27"/>
      <c r="ONN253" s="22"/>
      <c r="ONP253" s="28"/>
      <c r="ONS253" s="28"/>
      <c r="ONT253" s="28"/>
      <c r="ONU253" s="29"/>
      <c r="ONV253" s="22"/>
      <c r="ONW253" s="22"/>
      <c r="ONX253" s="22"/>
      <c r="ONY253" s="22"/>
      <c r="OOG253" s="25"/>
      <c r="OOH253" s="25"/>
      <c r="OOI253" s="25"/>
      <c r="OOJ253" s="26"/>
      <c r="OOK253" s="27"/>
      <c r="OOL253" s="22"/>
      <c r="OON253" s="28"/>
      <c r="OOQ253" s="28"/>
      <c r="OOR253" s="28"/>
      <c r="OOS253" s="29"/>
      <c r="OOT253" s="22"/>
      <c r="OOU253" s="22"/>
      <c r="OOV253" s="22"/>
      <c r="OOW253" s="22"/>
      <c r="OPE253" s="25"/>
      <c r="OPF253" s="25"/>
      <c r="OPG253" s="25"/>
      <c r="OPH253" s="26"/>
      <c r="OPI253" s="27"/>
      <c r="OPJ253" s="22"/>
      <c r="OPL253" s="28"/>
      <c r="OPO253" s="28"/>
      <c r="OPP253" s="28"/>
      <c r="OPQ253" s="29"/>
      <c r="OPR253" s="22"/>
      <c r="OPS253" s="22"/>
      <c r="OPT253" s="22"/>
      <c r="OPU253" s="22"/>
      <c r="OQC253" s="25"/>
      <c r="OQD253" s="25"/>
      <c r="OQE253" s="25"/>
      <c r="OQF253" s="26"/>
      <c r="OQG253" s="27"/>
      <c r="OQH253" s="22"/>
      <c r="OQJ253" s="28"/>
      <c r="OQM253" s="28"/>
      <c r="OQN253" s="28"/>
      <c r="OQO253" s="29"/>
      <c r="OQP253" s="22"/>
      <c r="OQQ253" s="22"/>
      <c r="OQR253" s="22"/>
      <c r="OQS253" s="22"/>
      <c r="ORA253" s="25"/>
      <c r="ORB253" s="25"/>
      <c r="ORC253" s="25"/>
      <c r="ORD253" s="26"/>
      <c r="ORE253" s="27"/>
      <c r="ORF253" s="22"/>
      <c r="ORH253" s="28"/>
      <c r="ORK253" s="28"/>
      <c r="ORL253" s="28"/>
      <c r="ORM253" s="29"/>
      <c r="ORN253" s="22"/>
      <c r="ORO253" s="22"/>
      <c r="ORP253" s="22"/>
      <c r="ORQ253" s="22"/>
      <c r="ORY253" s="25"/>
      <c r="ORZ253" s="25"/>
      <c r="OSA253" s="25"/>
      <c r="OSB253" s="26"/>
      <c r="OSC253" s="27"/>
      <c r="OSD253" s="22"/>
      <c r="OSF253" s="28"/>
      <c r="OSI253" s="28"/>
      <c r="OSJ253" s="28"/>
      <c r="OSK253" s="29"/>
      <c r="OSL253" s="22"/>
      <c r="OSM253" s="22"/>
      <c r="OSN253" s="22"/>
      <c r="OSO253" s="22"/>
      <c r="OSW253" s="25"/>
      <c r="OSX253" s="25"/>
      <c r="OSY253" s="25"/>
      <c r="OSZ253" s="26"/>
      <c r="OTA253" s="27"/>
      <c r="OTB253" s="22"/>
      <c r="OTD253" s="28"/>
      <c r="OTG253" s="28"/>
      <c r="OTH253" s="28"/>
      <c r="OTI253" s="29"/>
      <c r="OTJ253" s="22"/>
      <c r="OTK253" s="22"/>
      <c r="OTL253" s="22"/>
      <c r="OTM253" s="22"/>
      <c r="OTU253" s="25"/>
      <c r="OTV253" s="25"/>
      <c r="OTW253" s="25"/>
      <c r="OTX253" s="26"/>
      <c r="OTY253" s="27"/>
      <c r="OTZ253" s="22"/>
      <c r="OUB253" s="28"/>
      <c r="OUE253" s="28"/>
      <c r="OUF253" s="28"/>
      <c r="OUG253" s="29"/>
      <c r="OUH253" s="22"/>
      <c r="OUI253" s="22"/>
      <c r="OUJ253" s="22"/>
      <c r="OUK253" s="22"/>
      <c r="OUS253" s="25"/>
      <c r="OUT253" s="25"/>
      <c r="OUU253" s="25"/>
      <c r="OUV253" s="26"/>
      <c r="OUW253" s="27"/>
      <c r="OUX253" s="22"/>
      <c r="OUZ253" s="28"/>
      <c r="OVC253" s="28"/>
      <c r="OVD253" s="28"/>
      <c r="OVE253" s="29"/>
      <c r="OVF253" s="22"/>
      <c r="OVG253" s="22"/>
      <c r="OVH253" s="22"/>
      <c r="OVI253" s="22"/>
      <c r="OVQ253" s="25"/>
      <c r="OVR253" s="25"/>
      <c r="OVS253" s="25"/>
      <c r="OVT253" s="26"/>
      <c r="OVU253" s="27"/>
      <c r="OVV253" s="22"/>
      <c r="OVX253" s="28"/>
      <c r="OWA253" s="28"/>
      <c r="OWB253" s="28"/>
      <c r="OWC253" s="29"/>
      <c r="OWD253" s="22"/>
      <c r="OWE253" s="22"/>
      <c r="OWF253" s="22"/>
      <c r="OWG253" s="22"/>
      <c r="OWO253" s="25"/>
      <c r="OWP253" s="25"/>
      <c r="OWQ253" s="25"/>
      <c r="OWR253" s="26"/>
      <c r="OWS253" s="27"/>
      <c r="OWT253" s="22"/>
      <c r="OWV253" s="28"/>
      <c r="OWY253" s="28"/>
      <c r="OWZ253" s="28"/>
      <c r="OXA253" s="29"/>
      <c r="OXB253" s="22"/>
      <c r="OXC253" s="22"/>
      <c r="OXD253" s="22"/>
      <c r="OXE253" s="22"/>
      <c r="OXM253" s="25"/>
      <c r="OXN253" s="25"/>
      <c r="OXO253" s="25"/>
      <c r="OXP253" s="26"/>
      <c r="OXQ253" s="27"/>
      <c r="OXR253" s="22"/>
      <c r="OXT253" s="28"/>
      <c r="OXW253" s="28"/>
      <c r="OXX253" s="28"/>
      <c r="OXY253" s="29"/>
      <c r="OXZ253" s="22"/>
      <c r="OYA253" s="22"/>
      <c r="OYB253" s="22"/>
      <c r="OYC253" s="22"/>
      <c r="OYK253" s="25"/>
      <c r="OYL253" s="25"/>
      <c r="OYM253" s="25"/>
      <c r="OYN253" s="26"/>
      <c r="OYO253" s="27"/>
      <c r="OYP253" s="22"/>
      <c r="OYR253" s="28"/>
      <c r="OYU253" s="28"/>
      <c r="OYV253" s="28"/>
      <c r="OYW253" s="29"/>
      <c r="OYX253" s="22"/>
      <c r="OYY253" s="22"/>
      <c r="OYZ253" s="22"/>
      <c r="OZA253" s="22"/>
      <c r="OZI253" s="25"/>
      <c r="OZJ253" s="25"/>
      <c r="OZK253" s="25"/>
      <c r="OZL253" s="26"/>
      <c r="OZM253" s="27"/>
      <c r="OZN253" s="22"/>
      <c r="OZP253" s="28"/>
      <c r="OZS253" s="28"/>
      <c r="OZT253" s="28"/>
      <c r="OZU253" s="29"/>
      <c r="OZV253" s="22"/>
      <c r="OZW253" s="22"/>
      <c r="OZX253" s="22"/>
      <c r="OZY253" s="22"/>
      <c r="PAG253" s="25"/>
      <c r="PAH253" s="25"/>
      <c r="PAI253" s="25"/>
      <c r="PAJ253" s="26"/>
      <c r="PAK253" s="27"/>
      <c r="PAL253" s="22"/>
      <c r="PAN253" s="28"/>
      <c r="PAQ253" s="28"/>
      <c r="PAR253" s="28"/>
      <c r="PAS253" s="29"/>
      <c r="PAT253" s="22"/>
      <c r="PAU253" s="22"/>
      <c r="PAV253" s="22"/>
      <c r="PAW253" s="22"/>
      <c r="PBE253" s="25"/>
      <c r="PBF253" s="25"/>
      <c r="PBG253" s="25"/>
      <c r="PBH253" s="26"/>
      <c r="PBI253" s="27"/>
      <c r="PBJ253" s="22"/>
      <c r="PBL253" s="28"/>
      <c r="PBO253" s="28"/>
      <c r="PBP253" s="28"/>
      <c r="PBQ253" s="29"/>
      <c r="PBR253" s="22"/>
      <c r="PBS253" s="22"/>
      <c r="PBT253" s="22"/>
      <c r="PBU253" s="22"/>
      <c r="PCC253" s="25"/>
      <c r="PCD253" s="25"/>
      <c r="PCE253" s="25"/>
      <c r="PCF253" s="26"/>
      <c r="PCG253" s="27"/>
      <c r="PCH253" s="22"/>
      <c r="PCJ253" s="28"/>
      <c r="PCM253" s="28"/>
      <c r="PCN253" s="28"/>
      <c r="PCO253" s="29"/>
      <c r="PCP253" s="22"/>
      <c r="PCQ253" s="22"/>
      <c r="PCR253" s="22"/>
      <c r="PCS253" s="22"/>
      <c r="PDA253" s="25"/>
      <c r="PDB253" s="25"/>
      <c r="PDC253" s="25"/>
      <c r="PDD253" s="26"/>
      <c r="PDE253" s="27"/>
      <c r="PDF253" s="22"/>
      <c r="PDH253" s="28"/>
      <c r="PDK253" s="28"/>
      <c r="PDL253" s="28"/>
      <c r="PDM253" s="29"/>
      <c r="PDN253" s="22"/>
      <c r="PDO253" s="22"/>
      <c r="PDP253" s="22"/>
      <c r="PDQ253" s="22"/>
      <c r="PDY253" s="25"/>
      <c r="PDZ253" s="25"/>
      <c r="PEA253" s="25"/>
      <c r="PEB253" s="26"/>
      <c r="PEC253" s="27"/>
      <c r="PED253" s="22"/>
      <c r="PEF253" s="28"/>
      <c r="PEI253" s="28"/>
      <c r="PEJ253" s="28"/>
      <c r="PEK253" s="29"/>
      <c r="PEL253" s="22"/>
      <c r="PEM253" s="22"/>
      <c r="PEN253" s="22"/>
      <c r="PEO253" s="22"/>
      <c r="PEW253" s="25"/>
      <c r="PEX253" s="25"/>
      <c r="PEY253" s="25"/>
      <c r="PEZ253" s="26"/>
      <c r="PFA253" s="27"/>
      <c r="PFB253" s="22"/>
      <c r="PFD253" s="28"/>
      <c r="PFG253" s="28"/>
      <c r="PFH253" s="28"/>
      <c r="PFI253" s="29"/>
      <c r="PFJ253" s="22"/>
      <c r="PFK253" s="22"/>
      <c r="PFL253" s="22"/>
      <c r="PFM253" s="22"/>
      <c r="PFU253" s="25"/>
      <c r="PFV253" s="25"/>
      <c r="PFW253" s="25"/>
      <c r="PFX253" s="26"/>
      <c r="PFY253" s="27"/>
      <c r="PFZ253" s="22"/>
      <c r="PGB253" s="28"/>
      <c r="PGE253" s="28"/>
      <c r="PGF253" s="28"/>
      <c r="PGG253" s="29"/>
      <c r="PGH253" s="22"/>
      <c r="PGI253" s="22"/>
      <c r="PGJ253" s="22"/>
      <c r="PGK253" s="22"/>
      <c r="PGS253" s="25"/>
      <c r="PGT253" s="25"/>
      <c r="PGU253" s="25"/>
      <c r="PGV253" s="26"/>
      <c r="PGW253" s="27"/>
      <c r="PGX253" s="22"/>
      <c r="PGZ253" s="28"/>
      <c r="PHC253" s="28"/>
      <c r="PHD253" s="28"/>
      <c r="PHE253" s="29"/>
      <c r="PHF253" s="22"/>
      <c r="PHG253" s="22"/>
      <c r="PHH253" s="22"/>
      <c r="PHI253" s="22"/>
      <c r="PHQ253" s="25"/>
      <c r="PHR253" s="25"/>
      <c r="PHS253" s="25"/>
      <c r="PHT253" s="26"/>
      <c r="PHU253" s="27"/>
      <c r="PHV253" s="22"/>
      <c r="PHX253" s="28"/>
      <c r="PIA253" s="28"/>
      <c r="PIB253" s="28"/>
      <c r="PIC253" s="29"/>
      <c r="PID253" s="22"/>
      <c r="PIE253" s="22"/>
      <c r="PIF253" s="22"/>
      <c r="PIG253" s="22"/>
      <c r="PIO253" s="25"/>
      <c r="PIP253" s="25"/>
      <c r="PIQ253" s="25"/>
      <c r="PIR253" s="26"/>
      <c r="PIS253" s="27"/>
      <c r="PIT253" s="22"/>
      <c r="PIV253" s="28"/>
      <c r="PIY253" s="28"/>
      <c r="PIZ253" s="28"/>
      <c r="PJA253" s="29"/>
      <c r="PJB253" s="22"/>
      <c r="PJC253" s="22"/>
      <c r="PJD253" s="22"/>
      <c r="PJE253" s="22"/>
      <c r="PJM253" s="25"/>
      <c r="PJN253" s="25"/>
      <c r="PJO253" s="25"/>
      <c r="PJP253" s="26"/>
      <c r="PJQ253" s="27"/>
      <c r="PJR253" s="22"/>
      <c r="PJT253" s="28"/>
      <c r="PJW253" s="28"/>
      <c r="PJX253" s="28"/>
      <c r="PJY253" s="29"/>
      <c r="PJZ253" s="22"/>
      <c r="PKA253" s="22"/>
      <c r="PKB253" s="22"/>
      <c r="PKC253" s="22"/>
      <c r="PKK253" s="25"/>
      <c r="PKL253" s="25"/>
      <c r="PKM253" s="25"/>
      <c r="PKN253" s="26"/>
      <c r="PKO253" s="27"/>
      <c r="PKP253" s="22"/>
      <c r="PKR253" s="28"/>
      <c r="PKU253" s="28"/>
      <c r="PKV253" s="28"/>
      <c r="PKW253" s="29"/>
      <c r="PKX253" s="22"/>
      <c r="PKY253" s="22"/>
      <c r="PKZ253" s="22"/>
      <c r="PLA253" s="22"/>
      <c r="PLI253" s="25"/>
      <c r="PLJ253" s="25"/>
      <c r="PLK253" s="25"/>
      <c r="PLL253" s="26"/>
      <c r="PLM253" s="27"/>
      <c r="PLN253" s="22"/>
      <c r="PLP253" s="28"/>
      <c r="PLS253" s="28"/>
      <c r="PLT253" s="28"/>
      <c r="PLU253" s="29"/>
      <c r="PLV253" s="22"/>
      <c r="PLW253" s="22"/>
      <c r="PLX253" s="22"/>
      <c r="PLY253" s="22"/>
      <c r="PMG253" s="25"/>
      <c r="PMH253" s="25"/>
      <c r="PMI253" s="25"/>
      <c r="PMJ253" s="26"/>
      <c r="PMK253" s="27"/>
      <c r="PML253" s="22"/>
      <c r="PMN253" s="28"/>
      <c r="PMQ253" s="28"/>
      <c r="PMR253" s="28"/>
      <c r="PMS253" s="29"/>
      <c r="PMT253" s="22"/>
      <c r="PMU253" s="22"/>
      <c r="PMV253" s="22"/>
      <c r="PMW253" s="22"/>
      <c r="PNE253" s="25"/>
      <c r="PNF253" s="25"/>
      <c r="PNG253" s="25"/>
      <c r="PNH253" s="26"/>
      <c r="PNI253" s="27"/>
      <c r="PNJ253" s="22"/>
      <c r="PNL253" s="28"/>
      <c r="PNO253" s="28"/>
      <c r="PNP253" s="28"/>
      <c r="PNQ253" s="29"/>
      <c r="PNR253" s="22"/>
      <c r="PNS253" s="22"/>
      <c r="PNT253" s="22"/>
      <c r="PNU253" s="22"/>
      <c r="POC253" s="25"/>
      <c r="POD253" s="25"/>
      <c r="POE253" s="25"/>
      <c r="POF253" s="26"/>
      <c r="POG253" s="27"/>
      <c r="POH253" s="22"/>
      <c r="POJ253" s="28"/>
      <c r="POM253" s="28"/>
      <c r="PON253" s="28"/>
      <c r="POO253" s="29"/>
      <c r="POP253" s="22"/>
      <c r="POQ253" s="22"/>
      <c r="POR253" s="22"/>
      <c r="POS253" s="22"/>
      <c r="PPA253" s="25"/>
      <c r="PPB253" s="25"/>
      <c r="PPC253" s="25"/>
      <c r="PPD253" s="26"/>
      <c r="PPE253" s="27"/>
      <c r="PPF253" s="22"/>
      <c r="PPH253" s="28"/>
      <c r="PPK253" s="28"/>
      <c r="PPL253" s="28"/>
      <c r="PPM253" s="29"/>
      <c r="PPN253" s="22"/>
      <c r="PPO253" s="22"/>
      <c r="PPP253" s="22"/>
      <c r="PPQ253" s="22"/>
      <c r="PPY253" s="25"/>
      <c r="PPZ253" s="25"/>
      <c r="PQA253" s="25"/>
      <c r="PQB253" s="26"/>
      <c r="PQC253" s="27"/>
      <c r="PQD253" s="22"/>
      <c r="PQF253" s="28"/>
      <c r="PQI253" s="28"/>
      <c r="PQJ253" s="28"/>
      <c r="PQK253" s="29"/>
      <c r="PQL253" s="22"/>
      <c r="PQM253" s="22"/>
      <c r="PQN253" s="22"/>
      <c r="PQO253" s="22"/>
      <c r="PQW253" s="25"/>
      <c r="PQX253" s="25"/>
      <c r="PQY253" s="25"/>
      <c r="PQZ253" s="26"/>
      <c r="PRA253" s="27"/>
      <c r="PRB253" s="22"/>
      <c r="PRD253" s="28"/>
      <c r="PRG253" s="28"/>
      <c r="PRH253" s="28"/>
      <c r="PRI253" s="29"/>
      <c r="PRJ253" s="22"/>
      <c r="PRK253" s="22"/>
      <c r="PRL253" s="22"/>
      <c r="PRM253" s="22"/>
      <c r="PRU253" s="25"/>
      <c r="PRV253" s="25"/>
      <c r="PRW253" s="25"/>
      <c r="PRX253" s="26"/>
      <c r="PRY253" s="27"/>
      <c r="PRZ253" s="22"/>
      <c r="PSB253" s="28"/>
      <c r="PSE253" s="28"/>
      <c r="PSF253" s="28"/>
      <c r="PSG253" s="29"/>
      <c r="PSH253" s="22"/>
      <c r="PSI253" s="22"/>
      <c r="PSJ253" s="22"/>
      <c r="PSK253" s="22"/>
      <c r="PSS253" s="25"/>
      <c r="PST253" s="25"/>
      <c r="PSU253" s="25"/>
      <c r="PSV253" s="26"/>
      <c r="PSW253" s="27"/>
      <c r="PSX253" s="22"/>
      <c r="PSZ253" s="28"/>
      <c r="PTC253" s="28"/>
      <c r="PTD253" s="28"/>
      <c r="PTE253" s="29"/>
      <c r="PTF253" s="22"/>
      <c r="PTG253" s="22"/>
      <c r="PTH253" s="22"/>
      <c r="PTI253" s="22"/>
      <c r="PTQ253" s="25"/>
      <c r="PTR253" s="25"/>
      <c r="PTS253" s="25"/>
      <c r="PTT253" s="26"/>
      <c r="PTU253" s="27"/>
      <c r="PTV253" s="22"/>
      <c r="PTX253" s="28"/>
      <c r="PUA253" s="28"/>
      <c r="PUB253" s="28"/>
      <c r="PUC253" s="29"/>
      <c r="PUD253" s="22"/>
      <c r="PUE253" s="22"/>
      <c r="PUF253" s="22"/>
      <c r="PUG253" s="22"/>
      <c r="PUO253" s="25"/>
      <c r="PUP253" s="25"/>
      <c r="PUQ253" s="25"/>
      <c r="PUR253" s="26"/>
      <c r="PUS253" s="27"/>
      <c r="PUT253" s="22"/>
      <c r="PUV253" s="28"/>
      <c r="PUY253" s="28"/>
      <c r="PUZ253" s="28"/>
      <c r="PVA253" s="29"/>
      <c r="PVB253" s="22"/>
      <c r="PVC253" s="22"/>
      <c r="PVD253" s="22"/>
      <c r="PVE253" s="22"/>
      <c r="PVM253" s="25"/>
      <c r="PVN253" s="25"/>
      <c r="PVO253" s="25"/>
      <c r="PVP253" s="26"/>
      <c r="PVQ253" s="27"/>
      <c r="PVR253" s="22"/>
      <c r="PVT253" s="28"/>
      <c r="PVW253" s="28"/>
      <c r="PVX253" s="28"/>
      <c r="PVY253" s="29"/>
      <c r="PVZ253" s="22"/>
      <c r="PWA253" s="22"/>
      <c r="PWB253" s="22"/>
      <c r="PWC253" s="22"/>
      <c r="PWK253" s="25"/>
      <c r="PWL253" s="25"/>
      <c r="PWM253" s="25"/>
      <c r="PWN253" s="26"/>
      <c r="PWO253" s="27"/>
      <c r="PWP253" s="22"/>
      <c r="PWR253" s="28"/>
      <c r="PWU253" s="28"/>
      <c r="PWV253" s="28"/>
      <c r="PWW253" s="29"/>
      <c r="PWX253" s="22"/>
      <c r="PWY253" s="22"/>
      <c r="PWZ253" s="22"/>
      <c r="PXA253" s="22"/>
      <c r="PXI253" s="25"/>
      <c r="PXJ253" s="25"/>
      <c r="PXK253" s="25"/>
      <c r="PXL253" s="26"/>
      <c r="PXM253" s="27"/>
      <c r="PXN253" s="22"/>
      <c r="PXP253" s="28"/>
      <c r="PXS253" s="28"/>
      <c r="PXT253" s="28"/>
      <c r="PXU253" s="29"/>
      <c r="PXV253" s="22"/>
      <c r="PXW253" s="22"/>
      <c r="PXX253" s="22"/>
      <c r="PXY253" s="22"/>
      <c r="PYG253" s="25"/>
      <c r="PYH253" s="25"/>
      <c r="PYI253" s="25"/>
      <c r="PYJ253" s="26"/>
      <c r="PYK253" s="27"/>
      <c r="PYL253" s="22"/>
      <c r="PYN253" s="28"/>
      <c r="PYQ253" s="28"/>
      <c r="PYR253" s="28"/>
      <c r="PYS253" s="29"/>
      <c r="PYT253" s="22"/>
      <c r="PYU253" s="22"/>
      <c r="PYV253" s="22"/>
      <c r="PYW253" s="22"/>
      <c r="PZE253" s="25"/>
      <c r="PZF253" s="25"/>
      <c r="PZG253" s="25"/>
      <c r="PZH253" s="26"/>
      <c r="PZI253" s="27"/>
      <c r="PZJ253" s="22"/>
      <c r="PZL253" s="28"/>
      <c r="PZO253" s="28"/>
      <c r="PZP253" s="28"/>
      <c r="PZQ253" s="29"/>
      <c r="PZR253" s="22"/>
      <c r="PZS253" s="22"/>
      <c r="PZT253" s="22"/>
      <c r="PZU253" s="22"/>
      <c r="QAC253" s="25"/>
      <c r="QAD253" s="25"/>
      <c r="QAE253" s="25"/>
      <c r="QAF253" s="26"/>
      <c r="QAG253" s="27"/>
      <c r="QAH253" s="22"/>
      <c r="QAJ253" s="28"/>
      <c r="QAM253" s="28"/>
      <c r="QAN253" s="28"/>
      <c r="QAO253" s="29"/>
      <c r="QAP253" s="22"/>
      <c r="QAQ253" s="22"/>
      <c r="QAR253" s="22"/>
      <c r="QAS253" s="22"/>
      <c r="QBA253" s="25"/>
      <c r="QBB253" s="25"/>
      <c r="QBC253" s="25"/>
      <c r="QBD253" s="26"/>
      <c r="QBE253" s="27"/>
      <c r="QBF253" s="22"/>
      <c r="QBH253" s="28"/>
      <c r="QBK253" s="28"/>
      <c r="QBL253" s="28"/>
      <c r="QBM253" s="29"/>
      <c r="QBN253" s="22"/>
      <c r="QBO253" s="22"/>
      <c r="QBP253" s="22"/>
      <c r="QBQ253" s="22"/>
      <c r="QBY253" s="25"/>
      <c r="QBZ253" s="25"/>
      <c r="QCA253" s="25"/>
      <c r="QCB253" s="26"/>
      <c r="QCC253" s="27"/>
      <c r="QCD253" s="22"/>
      <c r="QCF253" s="28"/>
      <c r="QCI253" s="28"/>
      <c r="QCJ253" s="28"/>
      <c r="QCK253" s="29"/>
      <c r="QCL253" s="22"/>
      <c r="QCM253" s="22"/>
      <c r="QCN253" s="22"/>
      <c r="QCO253" s="22"/>
      <c r="QCW253" s="25"/>
      <c r="QCX253" s="25"/>
      <c r="QCY253" s="25"/>
      <c r="QCZ253" s="26"/>
      <c r="QDA253" s="27"/>
      <c r="QDB253" s="22"/>
      <c r="QDD253" s="28"/>
      <c r="QDG253" s="28"/>
      <c r="QDH253" s="28"/>
      <c r="QDI253" s="29"/>
      <c r="QDJ253" s="22"/>
      <c r="QDK253" s="22"/>
      <c r="QDL253" s="22"/>
      <c r="QDM253" s="22"/>
      <c r="QDU253" s="25"/>
      <c r="QDV253" s="25"/>
      <c r="QDW253" s="25"/>
      <c r="QDX253" s="26"/>
      <c r="QDY253" s="27"/>
      <c r="QDZ253" s="22"/>
      <c r="QEB253" s="28"/>
      <c r="QEE253" s="28"/>
      <c r="QEF253" s="28"/>
      <c r="QEG253" s="29"/>
      <c r="QEH253" s="22"/>
      <c r="QEI253" s="22"/>
      <c r="QEJ253" s="22"/>
      <c r="QEK253" s="22"/>
      <c r="QES253" s="25"/>
      <c r="QET253" s="25"/>
      <c r="QEU253" s="25"/>
      <c r="QEV253" s="26"/>
      <c r="QEW253" s="27"/>
      <c r="QEX253" s="22"/>
      <c r="QEZ253" s="28"/>
      <c r="QFC253" s="28"/>
      <c r="QFD253" s="28"/>
      <c r="QFE253" s="29"/>
      <c r="QFF253" s="22"/>
      <c r="QFG253" s="22"/>
      <c r="QFH253" s="22"/>
      <c r="QFI253" s="22"/>
      <c r="QFQ253" s="25"/>
      <c r="QFR253" s="25"/>
      <c r="QFS253" s="25"/>
      <c r="QFT253" s="26"/>
      <c r="QFU253" s="27"/>
      <c r="QFV253" s="22"/>
      <c r="QFX253" s="28"/>
      <c r="QGA253" s="28"/>
      <c r="QGB253" s="28"/>
      <c r="QGC253" s="29"/>
      <c r="QGD253" s="22"/>
      <c r="QGE253" s="22"/>
      <c r="QGF253" s="22"/>
      <c r="QGG253" s="22"/>
      <c r="QGO253" s="25"/>
      <c r="QGP253" s="25"/>
      <c r="QGQ253" s="25"/>
      <c r="QGR253" s="26"/>
      <c r="QGS253" s="27"/>
      <c r="QGT253" s="22"/>
      <c r="QGV253" s="28"/>
      <c r="QGY253" s="28"/>
      <c r="QGZ253" s="28"/>
      <c r="QHA253" s="29"/>
      <c r="QHB253" s="22"/>
      <c r="QHC253" s="22"/>
      <c r="QHD253" s="22"/>
      <c r="QHE253" s="22"/>
      <c r="QHM253" s="25"/>
      <c r="QHN253" s="25"/>
      <c r="QHO253" s="25"/>
      <c r="QHP253" s="26"/>
      <c r="QHQ253" s="27"/>
      <c r="QHR253" s="22"/>
      <c r="QHT253" s="28"/>
      <c r="QHW253" s="28"/>
      <c r="QHX253" s="28"/>
      <c r="QHY253" s="29"/>
      <c r="QHZ253" s="22"/>
      <c r="QIA253" s="22"/>
      <c r="QIB253" s="22"/>
      <c r="QIC253" s="22"/>
      <c r="QIK253" s="25"/>
      <c r="QIL253" s="25"/>
      <c r="QIM253" s="25"/>
      <c r="QIN253" s="26"/>
      <c r="QIO253" s="27"/>
      <c r="QIP253" s="22"/>
      <c r="QIR253" s="28"/>
      <c r="QIU253" s="28"/>
      <c r="QIV253" s="28"/>
      <c r="QIW253" s="29"/>
      <c r="QIX253" s="22"/>
      <c r="QIY253" s="22"/>
      <c r="QIZ253" s="22"/>
      <c r="QJA253" s="22"/>
      <c r="QJI253" s="25"/>
      <c r="QJJ253" s="25"/>
      <c r="QJK253" s="25"/>
      <c r="QJL253" s="26"/>
      <c r="QJM253" s="27"/>
      <c r="QJN253" s="22"/>
      <c r="QJP253" s="28"/>
      <c r="QJS253" s="28"/>
      <c r="QJT253" s="28"/>
      <c r="QJU253" s="29"/>
      <c r="QJV253" s="22"/>
      <c r="QJW253" s="22"/>
      <c r="QJX253" s="22"/>
      <c r="QJY253" s="22"/>
      <c r="QKG253" s="25"/>
      <c r="QKH253" s="25"/>
      <c r="QKI253" s="25"/>
      <c r="QKJ253" s="26"/>
      <c r="QKK253" s="27"/>
      <c r="QKL253" s="22"/>
      <c r="QKN253" s="28"/>
      <c r="QKQ253" s="28"/>
      <c r="QKR253" s="28"/>
      <c r="QKS253" s="29"/>
      <c r="QKT253" s="22"/>
      <c r="QKU253" s="22"/>
      <c r="QKV253" s="22"/>
      <c r="QKW253" s="22"/>
      <c r="QLE253" s="25"/>
      <c r="QLF253" s="25"/>
      <c r="QLG253" s="25"/>
      <c r="QLH253" s="26"/>
      <c r="QLI253" s="27"/>
      <c r="QLJ253" s="22"/>
      <c r="QLL253" s="28"/>
      <c r="QLO253" s="28"/>
      <c r="QLP253" s="28"/>
      <c r="QLQ253" s="29"/>
      <c r="QLR253" s="22"/>
      <c r="QLS253" s="22"/>
      <c r="QLT253" s="22"/>
      <c r="QLU253" s="22"/>
      <c r="QMC253" s="25"/>
      <c r="QMD253" s="25"/>
      <c r="QME253" s="25"/>
      <c r="QMF253" s="26"/>
      <c r="QMG253" s="27"/>
      <c r="QMH253" s="22"/>
      <c r="QMJ253" s="28"/>
      <c r="QMM253" s="28"/>
      <c r="QMN253" s="28"/>
      <c r="QMO253" s="29"/>
      <c r="QMP253" s="22"/>
      <c r="QMQ253" s="22"/>
      <c r="QMR253" s="22"/>
      <c r="QMS253" s="22"/>
      <c r="QNA253" s="25"/>
      <c r="QNB253" s="25"/>
      <c r="QNC253" s="25"/>
      <c r="QND253" s="26"/>
      <c r="QNE253" s="27"/>
      <c r="QNF253" s="22"/>
      <c r="QNH253" s="28"/>
      <c r="QNK253" s="28"/>
      <c r="QNL253" s="28"/>
      <c r="QNM253" s="29"/>
      <c r="QNN253" s="22"/>
      <c r="QNO253" s="22"/>
      <c r="QNP253" s="22"/>
      <c r="QNQ253" s="22"/>
      <c r="QNY253" s="25"/>
      <c r="QNZ253" s="25"/>
      <c r="QOA253" s="25"/>
      <c r="QOB253" s="26"/>
      <c r="QOC253" s="27"/>
      <c r="QOD253" s="22"/>
      <c r="QOF253" s="28"/>
      <c r="QOI253" s="28"/>
      <c r="QOJ253" s="28"/>
      <c r="QOK253" s="29"/>
      <c r="QOL253" s="22"/>
      <c r="QOM253" s="22"/>
      <c r="QON253" s="22"/>
      <c r="QOO253" s="22"/>
      <c r="QOW253" s="25"/>
      <c r="QOX253" s="25"/>
      <c r="QOY253" s="25"/>
      <c r="QOZ253" s="26"/>
      <c r="QPA253" s="27"/>
      <c r="QPB253" s="22"/>
      <c r="QPD253" s="28"/>
      <c r="QPG253" s="28"/>
      <c r="QPH253" s="28"/>
      <c r="QPI253" s="29"/>
      <c r="QPJ253" s="22"/>
      <c r="QPK253" s="22"/>
      <c r="QPL253" s="22"/>
      <c r="QPM253" s="22"/>
      <c r="QPU253" s="25"/>
      <c r="QPV253" s="25"/>
      <c r="QPW253" s="25"/>
      <c r="QPX253" s="26"/>
      <c r="QPY253" s="27"/>
      <c r="QPZ253" s="22"/>
      <c r="QQB253" s="28"/>
      <c r="QQE253" s="28"/>
      <c r="QQF253" s="28"/>
      <c r="QQG253" s="29"/>
      <c r="QQH253" s="22"/>
      <c r="QQI253" s="22"/>
      <c r="QQJ253" s="22"/>
      <c r="QQK253" s="22"/>
      <c r="QQS253" s="25"/>
      <c r="QQT253" s="25"/>
      <c r="QQU253" s="25"/>
      <c r="QQV253" s="26"/>
      <c r="QQW253" s="27"/>
      <c r="QQX253" s="22"/>
      <c r="QQZ253" s="28"/>
      <c r="QRC253" s="28"/>
      <c r="QRD253" s="28"/>
      <c r="QRE253" s="29"/>
      <c r="QRF253" s="22"/>
      <c r="QRG253" s="22"/>
      <c r="QRH253" s="22"/>
      <c r="QRI253" s="22"/>
      <c r="QRQ253" s="25"/>
      <c r="QRR253" s="25"/>
      <c r="QRS253" s="25"/>
      <c r="QRT253" s="26"/>
      <c r="QRU253" s="27"/>
      <c r="QRV253" s="22"/>
      <c r="QRX253" s="28"/>
      <c r="QSA253" s="28"/>
      <c r="QSB253" s="28"/>
      <c r="QSC253" s="29"/>
      <c r="QSD253" s="22"/>
      <c r="QSE253" s="22"/>
      <c r="QSF253" s="22"/>
      <c r="QSG253" s="22"/>
      <c r="QSO253" s="25"/>
      <c r="QSP253" s="25"/>
      <c r="QSQ253" s="25"/>
      <c r="QSR253" s="26"/>
      <c r="QSS253" s="27"/>
      <c r="QST253" s="22"/>
      <c r="QSV253" s="28"/>
      <c r="QSY253" s="28"/>
      <c r="QSZ253" s="28"/>
      <c r="QTA253" s="29"/>
      <c r="QTB253" s="22"/>
      <c r="QTC253" s="22"/>
      <c r="QTD253" s="22"/>
      <c r="QTE253" s="22"/>
      <c r="QTM253" s="25"/>
      <c r="QTN253" s="25"/>
      <c r="QTO253" s="25"/>
      <c r="QTP253" s="26"/>
      <c r="QTQ253" s="27"/>
      <c r="QTR253" s="22"/>
      <c r="QTT253" s="28"/>
      <c r="QTW253" s="28"/>
      <c r="QTX253" s="28"/>
      <c r="QTY253" s="29"/>
      <c r="QTZ253" s="22"/>
      <c r="QUA253" s="22"/>
      <c r="QUB253" s="22"/>
      <c r="QUC253" s="22"/>
      <c r="QUK253" s="25"/>
      <c r="QUL253" s="25"/>
      <c r="QUM253" s="25"/>
      <c r="QUN253" s="26"/>
      <c r="QUO253" s="27"/>
      <c r="QUP253" s="22"/>
      <c r="QUR253" s="28"/>
      <c r="QUU253" s="28"/>
      <c r="QUV253" s="28"/>
      <c r="QUW253" s="29"/>
      <c r="QUX253" s="22"/>
      <c r="QUY253" s="22"/>
      <c r="QUZ253" s="22"/>
      <c r="QVA253" s="22"/>
      <c r="QVI253" s="25"/>
      <c r="QVJ253" s="25"/>
      <c r="QVK253" s="25"/>
      <c r="QVL253" s="26"/>
      <c r="QVM253" s="27"/>
      <c r="QVN253" s="22"/>
      <c r="QVP253" s="28"/>
      <c r="QVS253" s="28"/>
      <c r="QVT253" s="28"/>
      <c r="QVU253" s="29"/>
      <c r="QVV253" s="22"/>
      <c r="QVW253" s="22"/>
      <c r="QVX253" s="22"/>
      <c r="QVY253" s="22"/>
      <c r="QWG253" s="25"/>
      <c r="QWH253" s="25"/>
      <c r="QWI253" s="25"/>
      <c r="QWJ253" s="26"/>
      <c r="QWK253" s="27"/>
      <c r="QWL253" s="22"/>
      <c r="QWN253" s="28"/>
      <c r="QWQ253" s="28"/>
      <c r="QWR253" s="28"/>
      <c r="QWS253" s="29"/>
      <c r="QWT253" s="22"/>
      <c r="QWU253" s="22"/>
      <c r="QWV253" s="22"/>
      <c r="QWW253" s="22"/>
      <c r="QXE253" s="25"/>
      <c r="QXF253" s="25"/>
      <c r="QXG253" s="25"/>
      <c r="QXH253" s="26"/>
      <c r="QXI253" s="27"/>
      <c r="QXJ253" s="22"/>
      <c r="QXL253" s="28"/>
      <c r="QXO253" s="28"/>
      <c r="QXP253" s="28"/>
      <c r="QXQ253" s="29"/>
      <c r="QXR253" s="22"/>
      <c r="QXS253" s="22"/>
      <c r="QXT253" s="22"/>
      <c r="QXU253" s="22"/>
      <c r="QYC253" s="25"/>
      <c r="QYD253" s="25"/>
      <c r="QYE253" s="25"/>
      <c r="QYF253" s="26"/>
      <c r="QYG253" s="27"/>
      <c r="QYH253" s="22"/>
      <c r="QYJ253" s="28"/>
      <c r="QYM253" s="28"/>
      <c r="QYN253" s="28"/>
      <c r="QYO253" s="29"/>
      <c r="QYP253" s="22"/>
      <c r="QYQ253" s="22"/>
      <c r="QYR253" s="22"/>
      <c r="QYS253" s="22"/>
      <c r="QZA253" s="25"/>
      <c r="QZB253" s="25"/>
      <c r="QZC253" s="25"/>
      <c r="QZD253" s="26"/>
      <c r="QZE253" s="27"/>
      <c r="QZF253" s="22"/>
      <c r="QZH253" s="28"/>
      <c r="QZK253" s="28"/>
      <c r="QZL253" s="28"/>
      <c r="QZM253" s="29"/>
      <c r="QZN253" s="22"/>
      <c r="QZO253" s="22"/>
      <c r="QZP253" s="22"/>
      <c r="QZQ253" s="22"/>
      <c r="QZY253" s="25"/>
      <c r="QZZ253" s="25"/>
      <c r="RAA253" s="25"/>
      <c r="RAB253" s="26"/>
      <c r="RAC253" s="27"/>
      <c r="RAD253" s="22"/>
      <c r="RAF253" s="28"/>
      <c r="RAI253" s="28"/>
      <c r="RAJ253" s="28"/>
      <c r="RAK253" s="29"/>
      <c r="RAL253" s="22"/>
      <c r="RAM253" s="22"/>
      <c r="RAN253" s="22"/>
      <c r="RAO253" s="22"/>
      <c r="RAW253" s="25"/>
      <c r="RAX253" s="25"/>
      <c r="RAY253" s="25"/>
      <c r="RAZ253" s="26"/>
      <c r="RBA253" s="27"/>
      <c r="RBB253" s="22"/>
      <c r="RBD253" s="28"/>
      <c r="RBG253" s="28"/>
      <c r="RBH253" s="28"/>
      <c r="RBI253" s="29"/>
      <c r="RBJ253" s="22"/>
      <c r="RBK253" s="22"/>
      <c r="RBL253" s="22"/>
      <c r="RBM253" s="22"/>
      <c r="RBU253" s="25"/>
      <c r="RBV253" s="25"/>
      <c r="RBW253" s="25"/>
      <c r="RBX253" s="26"/>
      <c r="RBY253" s="27"/>
      <c r="RBZ253" s="22"/>
      <c r="RCB253" s="28"/>
      <c r="RCE253" s="28"/>
      <c r="RCF253" s="28"/>
      <c r="RCG253" s="29"/>
      <c r="RCH253" s="22"/>
      <c r="RCI253" s="22"/>
      <c r="RCJ253" s="22"/>
      <c r="RCK253" s="22"/>
      <c r="RCS253" s="25"/>
      <c r="RCT253" s="25"/>
      <c r="RCU253" s="25"/>
      <c r="RCV253" s="26"/>
      <c r="RCW253" s="27"/>
      <c r="RCX253" s="22"/>
      <c r="RCZ253" s="28"/>
      <c r="RDC253" s="28"/>
      <c r="RDD253" s="28"/>
      <c r="RDE253" s="29"/>
      <c r="RDF253" s="22"/>
      <c r="RDG253" s="22"/>
      <c r="RDH253" s="22"/>
      <c r="RDI253" s="22"/>
      <c r="RDQ253" s="25"/>
      <c r="RDR253" s="25"/>
      <c r="RDS253" s="25"/>
      <c r="RDT253" s="26"/>
      <c r="RDU253" s="27"/>
      <c r="RDV253" s="22"/>
      <c r="RDX253" s="28"/>
      <c r="REA253" s="28"/>
      <c r="REB253" s="28"/>
      <c r="REC253" s="29"/>
      <c r="RED253" s="22"/>
      <c r="REE253" s="22"/>
      <c r="REF253" s="22"/>
      <c r="REG253" s="22"/>
      <c r="REO253" s="25"/>
      <c r="REP253" s="25"/>
      <c r="REQ253" s="25"/>
      <c r="RER253" s="26"/>
      <c r="RES253" s="27"/>
      <c r="RET253" s="22"/>
      <c r="REV253" s="28"/>
      <c r="REY253" s="28"/>
      <c r="REZ253" s="28"/>
      <c r="RFA253" s="29"/>
      <c r="RFB253" s="22"/>
      <c r="RFC253" s="22"/>
      <c r="RFD253" s="22"/>
      <c r="RFE253" s="22"/>
      <c r="RFM253" s="25"/>
      <c r="RFN253" s="25"/>
      <c r="RFO253" s="25"/>
      <c r="RFP253" s="26"/>
      <c r="RFQ253" s="27"/>
      <c r="RFR253" s="22"/>
      <c r="RFT253" s="28"/>
      <c r="RFW253" s="28"/>
      <c r="RFX253" s="28"/>
      <c r="RFY253" s="29"/>
      <c r="RFZ253" s="22"/>
      <c r="RGA253" s="22"/>
      <c r="RGB253" s="22"/>
      <c r="RGC253" s="22"/>
      <c r="RGK253" s="25"/>
      <c r="RGL253" s="25"/>
      <c r="RGM253" s="25"/>
      <c r="RGN253" s="26"/>
      <c r="RGO253" s="27"/>
      <c r="RGP253" s="22"/>
      <c r="RGR253" s="28"/>
      <c r="RGU253" s="28"/>
      <c r="RGV253" s="28"/>
      <c r="RGW253" s="29"/>
      <c r="RGX253" s="22"/>
      <c r="RGY253" s="22"/>
      <c r="RGZ253" s="22"/>
      <c r="RHA253" s="22"/>
      <c r="RHI253" s="25"/>
      <c r="RHJ253" s="25"/>
      <c r="RHK253" s="25"/>
      <c r="RHL253" s="26"/>
      <c r="RHM253" s="27"/>
      <c r="RHN253" s="22"/>
      <c r="RHP253" s="28"/>
      <c r="RHS253" s="28"/>
      <c r="RHT253" s="28"/>
      <c r="RHU253" s="29"/>
      <c r="RHV253" s="22"/>
      <c r="RHW253" s="22"/>
      <c r="RHX253" s="22"/>
      <c r="RHY253" s="22"/>
      <c r="RIG253" s="25"/>
      <c r="RIH253" s="25"/>
      <c r="RII253" s="25"/>
      <c r="RIJ253" s="26"/>
      <c r="RIK253" s="27"/>
      <c r="RIL253" s="22"/>
      <c r="RIN253" s="28"/>
      <c r="RIQ253" s="28"/>
      <c r="RIR253" s="28"/>
      <c r="RIS253" s="29"/>
      <c r="RIT253" s="22"/>
      <c r="RIU253" s="22"/>
      <c r="RIV253" s="22"/>
      <c r="RIW253" s="22"/>
      <c r="RJE253" s="25"/>
      <c r="RJF253" s="25"/>
      <c r="RJG253" s="25"/>
      <c r="RJH253" s="26"/>
      <c r="RJI253" s="27"/>
      <c r="RJJ253" s="22"/>
      <c r="RJL253" s="28"/>
      <c r="RJO253" s="28"/>
      <c r="RJP253" s="28"/>
      <c r="RJQ253" s="29"/>
      <c r="RJR253" s="22"/>
      <c r="RJS253" s="22"/>
      <c r="RJT253" s="22"/>
      <c r="RJU253" s="22"/>
      <c r="RKC253" s="25"/>
      <c r="RKD253" s="25"/>
      <c r="RKE253" s="25"/>
      <c r="RKF253" s="26"/>
      <c r="RKG253" s="27"/>
      <c r="RKH253" s="22"/>
      <c r="RKJ253" s="28"/>
      <c r="RKM253" s="28"/>
      <c r="RKN253" s="28"/>
      <c r="RKO253" s="29"/>
      <c r="RKP253" s="22"/>
      <c r="RKQ253" s="22"/>
      <c r="RKR253" s="22"/>
      <c r="RKS253" s="22"/>
      <c r="RLA253" s="25"/>
      <c r="RLB253" s="25"/>
      <c r="RLC253" s="25"/>
      <c r="RLD253" s="26"/>
      <c r="RLE253" s="27"/>
      <c r="RLF253" s="22"/>
      <c r="RLH253" s="28"/>
      <c r="RLK253" s="28"/>
      <c r="RLL253" s="28"/>
      <c r="RLM253" s="29"/>
      <c r="RLN253" s="22"/>
      <c r="RLO253" s="22"/>
      <c r="RLP253" s="22"/>
      <c r="RLQ253" s="22"/>
      <c r="RLY253" s="25"/>
      <c r="RLZ253" s="25"/>
      <c r="RMA253" s="25"/>
      <c r="RMB253" s="26"/>
      <c r="RMC253" s="27"/>
      <c r="RMD253" s="22"/>
      <c r="RMF253" s="28"/>
      <c r="RMI253" s="28"/>
      <c r="RMJ253" s="28"/>
      <c r="RMK253" s="29"/>
      <c r="RML253" s="22"/>
      <c r="RMM253" s="22"/>
      <c r="RMN253" s="22"/>
      <c r="RMO253" s="22"/>
      <c r="RMW253" s="25"/>
      <c r="RMX253" s="25"/>
      <c r="RMY253" s="25"/>
      <c r="RMZ253" s="26"/>
      <c r="RNA253" s="27"/>
      <c r="RNB253" s="22"/>
      <c r="RND253" s="28"/>
      <c r="RNG253" s="28"/>
      <c r="RNH253" s="28"/>
      <c r="RNI253" s="29"/>
      <c r="RNJ253" s="22"/>
      <c r="RNK253" s="22"/>
      <c r="RNL253" s="22"/>
      <c r="RNM253" s="22"/>
      <c r="RNU253" s="25"/>
      <c r="RNV253" s="25"/>
      <c r="RNW253" s="25"/>
      <c r="RNX253" s="26"/>
      <c r="RNY253" s="27"/>
      <c r="RNZ253" s="22"/>
      <c r="ROB253" s="28"/>
      <c r="ROE253" s="28"/>
      <c r="ROF253" s="28"/>
      <c r="ROG253" s="29"/>
      <c r="ROH253" s="22"/>
      <c r="ROI253" s="22"/>
      <c r="ROJ253" s="22"/>
      <c r="ROK253" s="22"/>
      <c r="ROS253" s="25"/>
      <c r="ROT253" s="25"/>
      <c r="ROU253" s="25"/>
      <c r="ROV253" s="26"/>
      <c r="ROW253" s="27"/>
      <c r="ROX253" s="22"/>
      <c r="ROZ253" s="28"/>
      <c r="RPC253" s="28"/>
      <c r="RPD253" s="28"/>
      <c r="RPE253" s="29"/>
      <c r="RPF253" s="22"/>
      <c r="RPG253" s="22"/>
      <c r="RPH253" s="22"/>
      <c r="RPI253" s="22"/>
      <c r="RPQ253" s="25"/>
      <c r="RPR253" s="25"/>
      <c r="RPS253" s="25"/>
      <c r="RPT253" s="26"/>
      <c r="RPU253" s="27"/>
      <c r="RPV253" s="22"/>
      <c r="RPX253" s="28"/>
      <c r="RQA253" s="28"/>
      <c r="RQB253" s="28"/>
      <c r="RQC253" s="29"/>
      <c r="RQD253" s="22"/>
      <c r="RQE253" s="22"/>
      <c r="RQF253" s="22"/>
      <c r="RQG253" s="22"/>
      <c r="RQO253" s="25"/>
      <c r="RQP253" s="25"/>
      <c r="RQQ253" s="25"/>
      <c r="RQR253" s="26"/>
      <c r="RQS253" s="27"/>
      <c r="RQT253" s="22"/>
      <c r="RQV253" s="28"/>
      <c r="RQY253" s="28"/>
      <c r="RQZ253" s="28"/>
      <c r="RRA253" s="29"/>
      <c r="RRB253" s="22"/>
      <c r="RRC253" s="22"/>
      <c r="RRD253" s="22"/>
      <c r="RRE253" s="22"/>
      <c r="RRM253" s="25"/>
      <c r="RRN253" s="25"/>
      <c r="RRO253" s="25"/>
      <c r="RRP253" s="26"/>
      <c r="RRQ253" s="27"/>
      <c r="RRR253" s="22"/>
      <c r="RRT253" s="28"/>
      <c r="RRW253" s="28"/>
      <c r="RRX253" s="28"/>
      <c r="RRY253" s="29"/>
      <c r="RRZ253" s="22"/>
      <c r="RSA253" s="22"/>
      <c r="RSB253" s="22"/>
      <c r="RSC253" s="22"/>
      <c r="RSK253" s="25"/>
      <c r="RSL253" s="25"/>
      <c r="RSM253" s="25"/>
      <c r="RSN253" s="26"/>
      <c r="RSO253" s="27"/>
      <c r="RSP253" s="22"/>
      <c r="RSR253" s="28"/>
      <c r="RSU253" s="28"/>
      <c r="RSV253" s="28"/>
      <c r="RSW253" s="29"/>
      <c r="RSX253" s="22"/>
      <c r="RSY253" s="22"/>
      <c r="RSZ253" s="22"/>
      <c r="RTA253" s="22"/>
      <c r="RTI253" s="25"/>
      <c r="RTJ253" s="25"/>
      <c r="RTK253" s="25"/>
      <c r="RTL253" s="26"/>
      <c r="RTM253" s="27"/>
      <c r="RTN253" s="22"/>
      <c r="RTP253" s="28"/>
      <c r="RTS253" s="28"/>
      <c r="RTT253" s="28"/>
      <c r="RTU253" s="29"/>
      <c r="RTV253" s="22"/>
      <c r="RTW253" s="22"/>
      <c r="RTX253" s="22"/>
      <c r="RTY253" s="22"/>
      <c r="RUG253" s="25"/>
      <c r="RUH253" s="25"/>
      <c r="RUI253" s="25"/>
      <c r="RUJ253" s="26"/>
      <c r="RUK253" s="27"/>
      <c r="RUL253" s="22"/>
      <c r="RUN253" s="28"/>
      <c r="RUQ253" s="28"/>
      <c r="RUR253" s="28"/>
      <c r="RUS253" s="29"/>
      <c r="RUT253" s="22"/>
      <c r="RUU253" s="22"/>
      <c r="RUV253" s="22"/>
      <c r="RUW253" s="22"/>
      <c r="RVE253" s="25"/>
      <c r="RVF253" s="25"/>
      <c r="RVG253" s="25"/>
      <c r="RVH253" s="26"/>
      <c r="RVI253" s="27"/>
      <c r="RVJ253" s="22"/>
      <c r="RVL253" s="28"/>
      <c r="RVO253" s="28"/>
      <c r="RVP253" s="28"/>
      <c r="RVQ253" s="29"/>
      <c r="RVR253" s="22"/>
      <c r="RVS253" s="22"/>
      <c r="RVT253" s="22"/>
      <c r="RVU253" s="22"/>
      <c r="RWC253" s="25"/>
      <c r="RWD253" s="25"/>
      <c r="RWE253" s="25"/>
      <c r="RWF253" s="26"/>
      <c r="RWG253" s="27"/>
      <c r="RWH253" s="22"/>
      <c r="RWJ253" s="28"/>
      <c r="RWM253" s="28"/>
      <c r="RWN253" s="28"/>
      <c r="RWO253" s="29"/>
      <c r="RWP253" s="22"/>
      <c r="RWQ253" s="22"/>
      <c r="RWR253" s="22"/>
      <c r="RWS253" s="22"/>
      <c r="RXA253" s="25"/>
      <c r="RXB253" s="25"/>
      <c r="RXC253" s="25"/>
      <c r="RXD253" s="26"/>
      <c r="RXE253" s="27"/>
      <c r="RXF253" s="22"/>
      <c r="RXH253" s="28"/>
      <c r="RXK253" s="28"/>
      <c r="RXL253" s="28"/>
      <c r="RXM253" s="29"/>
      <c r="RXN253" s="22"/>
      <c r="RXO253" s="22"/>
      <c r="RXP253" s="22"/>
      <c r="RXQ253" s="22"/>
      <c r="RXY253" s="25"/>
      <c r="RXZ253" s="25"/>
      <c r="RYA253" s="25"/>
      <c r="RYB253" s="26"/>
      <c r="RYC253" s="27"/>
      <c r="RYD253" s="22"/>
      <c r="RYF253" s="28"/>
      <c r="RYI253" s="28"/>
      <c r="RYJ253" s="28"/>
      <c r="RYK253" s="29"/>
      <c r="RYL253" s="22"/>
      <c r="RYM253" s="22"/>
      <c r="RYN253" s="22"/>
      <c r="RYO253" s="22"/>
      <c r="RYW253" s="25"/>
      <c r="RYX253" s="25"/>
      <c r="RYY253" s="25"/>
      <c r="RYZ253" s="26"/>
      <c r="RZA253" s="27"/>
      <c r="RZB253" s="22"/>
      <c r="RZD253" s="28"/>
      <c r="RZG253" s="28"/>
      <c r="RZH253" s="28"/>
      <c r="RZI253" s="29"/>
      <c r="RZJ253" s="22"/>
      <c r="RZK253" s="22"/>
      <c r="RZL253" s="22"/>
      <c r="RZM253" s="22"/>
      <c r="RZU253" s="25"/>
      <c r="RZV253" s="25"/>
      <c r="RZW253" s="25"/>
      <c r="RZX253" s="26"/>
      <c r="RZY253" s="27"/>
      <c r="RZZ253" s="22"/>
      <c r="SAB253" s="28"/>
      <c r="SAE253" s="28"/>
      <c r="SAF253" s="28"/>
      <c r="SAG253" s="29"/>
      <c r="SAH253" s="22"/>
      <c r="SAI253" s="22"/>
      <c r="SAJ253" s="22"/>
      <c r="SAK253" s="22"/>
      <c r="SAS253" s="25"/>
      <c r="SAT253" s="25"/>
      <c r="SAU253" s="25"/>
      <c r="SAV253" s="26"/>
      <c r="SAW253" s="27"/>
      <c r="SAX253" s="22"/>
      <c r="SAZ253" s="28"/>
      <c r="SBC253" s="28"/>
      <c r="SBD253" s="28"/>
      <c r="SBE253" s="29"/>
      <c r="SBF253" s="22"/>
      <c r="SBG253" s="22"/>
      <c r="SBH253" s="22"/>
      <c r="SBI253" s="22"/>
      <c r="SBQ253" s="25"/>
      <c r="SBR253" s="25"/>
      <c r="SBS253" s="25"/>
      <c r="SBT253" s="26"/>
      <c r="SBU253" s="27"/>
      <c r="SBV253" s="22"/>
      <c r="SBX253" s="28"/>
      <c r="SCA253" s="28"/>
      <c r="SCB253" s="28"/>
      <c r="SCC253" s="29"/>
      <c r="SCD253" s="22"/>
      <c r="SCE253" s="22"/>
      <c r="SCF253" s="22"/>
      <c r="SCG253" s="22"/>
      <c r="SCO253" s="25"/>
      <c r="SCP253" s="25"/>
      <c r="SCQ253" s="25"/>
      <c r="SCR253" s="26"/>
      <c r="SCS253" s="27"/>
      <c r="SCT253" s="22"/>
      <c r="SCV253" s="28"/>
      <c r="SCY253" s="28"/>
      <c r="SCZ253" s="28"/>
      <c r="SDA253" s="29"/>
      <c r="SDB253" s="22"/>
      <c r="SDC253" s="22"/>
      <c r="SDD253" s="22"/>
      <c r="SDE253" s="22"/>
      <c r="SDM253" s="25"/>
      <c r="SDN253" s="25"/>
      <c r="SDO253" s="25"/>
      <c r="SDP253" s="26"/>
      <c r="SDQ253" s="27"/>
      <c r="SDR253" s="22"/>
      <c r="SDT253" s="28"/>
      <c r="SDW253" s="28"/>
      <c r="SDX253" s="28"/>
      <c r="SDY253" s="29"/>
      <c r="SDZ253" s="22"/>
      <c r="SEA253" s="22"/>
      <c r="SEB253" s="22"/>
      <c r="SEC253" s="22"/>
      <c r="SEK253" s="25"/>
      <c r="SEL253" s="25"/>
      <c r="SEM253" s="25"/>
      <c r="SEN253" s="26"/>
      <c r="SEO253" s="27"/>
      <c r="SEP253" s="22"/>
      <c r="SER253" s="28"/>
      <c r="SEU253" s="28"/>
      <c r="SEV253" s="28"/>
      <c r="SEW253" s="29"/>
      <c r="SEX253" s="22"/>
      <c r="SEY253" s="22"/>
      <c r="SEZ253" s="22"/>
      <c r="SFA253" s="22"/>
      <c r="SFI253" s="25"/>
      <c r="SFJ253" s="25"/>
      <c r="SFK253" s="25"/>
      <c r="SFL253" s="26"/>
      <c r="SFM253" s="27"/>
      <c r="SFN253" s="22"/>
      <c r="SFP253" s="28"/>
      <c r="SFS253" s="28"/>
      <c r="SFT253" s="28"/>
      <c r="SFU253" s="29"/>
      <c r="SFV253" s="22"/>
      <c r="SFW253" s="22"/>
      <c r="SFX253" s="22"/>
      <c r="SFY253" s="22"/>
      <c r="SGG253" s="25"/>
      <c r="SGH253" s="25"/>
      <c r="SGI253" s="25"/>
      <c r="SGJ253" s="26"/>
      <c r="SGK253" s="27"/>
      <c r="SGL253" s="22"/>
      <c r="SGN253" s="28"/>
      <c r="SGQ253" s="28"/>
      <c r="SGR253" s="28"/>
      <c r="SGS253" s="29"/>
      <c r="SGT253" s="22"/>
      <c r="SGU253" s="22"/>
      <c r="SGV253" s="22"/>
      <c r="SGW253" s="22"/>
      <c r="SHE253" s="25"/>
      <c r="SHF253" s="25"/>
      <c r="SHG253" s="25"/>
      <c r="SHH253" s="26"/>
      <c r="SHI253" s="27"/>
      <c r="SHJ253" s="22"/>
      <c r="SHL253" s="28"/>
      <c r="SHO253" s="28"/>
      <c r="SHP253" s="28"/>
      <c r="SHQ253" s="29"/>
      <c r="SHR253" s="22"/>
      <c r="SHS253" s="22"/>
      <c r="SHT253" s="22"/>
      <c r="SHU253" s="22"/>
      <c r="SIC253" s="25"/>
      <c r="SID253" s="25"/>
      <c r="SIE253" s="25"/>
      <c r="SIF253" s="26"/>
      <c r="SIG253" s="27"/>
      <c r="SIH253" s="22"/>
      <c r="SIJ253" s="28"/>
      <c r="SIM253" s="28"/>
      <c r="SIN253" s="28"/>
      <c r="SIO253" s="29"/>
      <c r="SIP253" s="22"/>
      <c r="SIQ253" s="22"/>
      <c r="SIR253" s="22"/>
      <c r="SIS253" s="22"/>
      <c r="SJA253" s="25"/>
      <c r="SJB253" s="25"/>
      <c r="SJC253" s="25"/>
      <c r="SJD253" s="26"/>
      <c r="SJE253" s="27"/>
      <c r="SJF253" s="22"/>
      <c r="SJH253" s="28"/>
      <c r="SJK253" s="28"/>
      <c r="SJL253" s="28"/>
      <c r="SJM253" s="29"/>
      <c r="SJN253" s="22"/>
      <c r="SJO253" s="22"/>
      <c r="SJP253" s="22"/>
      <c r="SJQ253" s="22"/>
      <c r="SJY253" s="25"/>
      <c r="SJZ253" s="25"/>
      <c r="SKA253" s="25"/>
      <c r="SKB253" s="26"/>
      <c r="SKC253" s="27"/>
      <c r="SKD253" s="22"/>
      <c r="SKF253" s="28"/>
      <c r="SKI253" s="28"/>
      <c r="SKJ253" s="28"/>
      <c r="SKK253" s="29"/>
      <c r="SKL253" s="22"/>
      <c r="SKM253" s="22"/>
      <c r="SKN253" s="22"/>
      <c r="SKO253" s="22"/>
      <c r="SKW253" s="25"/>
      <c r="SKX253" s="25"/>
      <c r="SKY253" s="25"/>
      <c r="SKZ253" s="26"/>
      <c r="SLA253" s="27"/>
      <c r="SLB253" s="22"/>
      <c r="SLD253" s="28"/>
      <c r="SLG253" s="28"/>
      <c r="SLH253" s="28"/>
      <c r="SLI253" s="29"/>
      <c r="SLJ253" s="22"/>
      <c r="SLK253" s="22"/>
      <c r="SLL253" s="22"/>
      <c r="SLM253" s="22"/>
      <c r="SLU253" s="25"/>
      <c r="SLV253" s="25"/>
      <c r="SLW253" s="25"/>
      <c r="SLX253" s="26"/>
      <c r="SLY253" s="27"/>
      <c r="SLZ253" s="22"/>
      <c r="SMB253" s="28"/>
      <c r="SME253" s="28"/>
      <c r="SMF253" s="28"/>
      <c r="SMG253" s="29"/>
      <c r="SMH253" s="22"/>
      <c r="SMI253" s="22"/>
      <c r="SMJ253" s="22"/>
      <c r="SMK253" s="22"/>
      <c r="SMS253" s="25"/>
      <c r="SMT253" s="25"/>
      <c r="SMU253" s="25"/>
      <c r="SMV253" s="26"/>
      <c r="SMW253" s="27"/>
      <c r="SMX253" s="22"/>
      <c r="SMZ253" s="28"/>
      <c r="SNC253" s="28"/>
      <c r="SND253" s="28"/>
      <c r="SNE253" s="29"/>
      <c r="SNF253" s="22"/>
      <c r="SNG253" s="22"/>
      <c r="SNH253" s="22"/>
      <c r="SNI253" s="22"/>
      <c r="SNQ253" s="25"/>
      <c r="SNR253" s="25"/>
      <c r="SNS253" s="25"/>
      <c r="SNT253" s="26"/>
      <c r="SNU253" s="27"/>
      <c r="SNV253" s="22"/>
      <c r="SNX253" s="28"/>
      <c r="SOA253" s="28"/>
      <c r="SOB253" s="28"/>
      <c r="SOC253" s="29"/>
      <c r="SOD253" s="22"/>
      <c r="SOE253" s="22"/>
      <c r="SOF253" s="22"/>
      <c r="SOG253" s="22"/>
      <c r="SOO253" s="25"/>
      <c r="SOP253" s="25"/>
      <c r="SOQ253" s="25"/>
      <c r="SOR253" s="26"/>
      <c r="SOS253" s="27"/>
      <c r="SOT253" s="22"/>
      <c r="SOV253" s="28"/>
      <c r="SOY253" s="28"/>
      <c r="SOZ253" s="28"/>
      <c r="SPA253" s="29"/>
      <c r="SPB253" s="22"/>
      <c r="SPC253" s="22"/>
      <c r="SPD253" s="22"/>
      <c r="SPE253" s="22"/>
      <c r="SPM253" s="25"/>
      <c r="SPN253" s="25"/>
      <c r="SPO253" s="25"/>
      <c r="SPP253" s="26"/>
      <c r="SPQ253" s="27"/>
      <c r="SPR253" s="22"/>
      <c r="SPT253" s="28"/>
      <c r="SPW253" s="28"/>
      <c r="SPX253" s="28"/>
      <c r="SPY253" s="29"/>
      <c r="SPZ253" s="22"/>
      <c r="SQA253" s="22"/>
      <c r="SQB253" s="22"/>
      <c r="SQC253" s="22"/>
      <c r="SQK253" s="25"/>
      <c r="SQL253" s="25"/>
      <c r="SQM253" s="25"/>
      <c r="SQN253" s="26"/>
      <c r="SQO253" s="27"/>
      <c r="SQP253" s="22"/>
      <c r="SQR253" s="28"/>
      <c r="SQU253" s="28"/>
      <c r="SQV253" s="28"/>
      <c r="SQW253" s="29"/>
      <c r="SQX253" s="22"/>
      <c r="SQY253" s="22"/>
      <c r="SQZ253" s="22"/>
      <c r="SRA253" s="22"/>
      <c r="SRI253" s="25"/>
      <c r="SRJ253" s="25"/>
      <c r="SRK253" s="25"/>
      <c r="SRL253" s="26"/>
      <c r="SRM253" s="27"/>
      <c r="SRN253" s="22"/>
      <c r="SRP253" s="28"/>
      <c r="SRS253" s="28"/>
      <c r="SRT253" s="28"/>
      <c r="SRU253" s="29"/>
      <c r="SRV253" s="22"/>
      <c r="SRW253" s="22"/>
      <c r="SRX253" s="22"/>
      <c r="SRY253" s="22"/>
      <c r="SSG253" s="25"/>
      <c r="SSH253" s="25"/>
      <c r="SSI253" s="25"/>
      <c r="SSJ253" s="26"/>
      <c r="SSK253" s="27"/>
      <c r="SSL253" s="22"/>
      <c r="SSN253" s="28"/>
      <c r="SSQ253" s="28"/>
      <c r="SSR253" s="28"/>
      <c r="SSS253" s="29"/>
      <c r="SST253" s="22"/>
      <c r="SSU253" s="22"/>
      <c r="SSV253" s="22"/>
      <c r="SSW253" s="22"/>
      <c r="STE253" s="25"/>
      <c r="STF253" s="25"/>
      <c r="STG253" s="25"/>
      <c r="STH253" s="26"/>
      <c r="STI253" s="27"/>
      <c r="STJ253" s="22"/>
      <c r="STL253" s="28"/>
      <c r="STO253" s="28"/>
      <c r="STP253" s="28"/>
      <c r="STQ253" s="29"/>
      <c r="STR253" s="22"/>
      <c r="STS253" s="22"/>
      <c r="STT253" s="22"/>
      <c r="STU253" s="22"/>
      <c r="SUC253" s="25"/>
      <c r="SUD253" s="25"/>
      <c r="SUE253" s="25"/>
      <c r="SUF253" s="26"/>
      <c r="SUG253" s="27"/>
      <c r="SUH253" s="22"/>
      <c r="SUJ253" s="28"/>
      <c r="SUM253" s="28"/>
      <c r="SUN253" s="28"/>
      <c r="SUO253" s="29"/>
      <c r="SUP253" s="22"/>
      <c r="SUQ253" s="22"/>
      <c r="SUR253" s="22"/>
      <c r="SUS253" s="22"/>
      <c r="SVA253" s="25"/>
      <c r="SVB253" s="25"/>
      <c r="SVC253" s="25"/>
      <c r="SVD253" s="26"/>
      <c r="SVE253" s="27"/>
      <c r="SVF253" s="22"/>
      <c r="SVH253" s="28"/>
      <c r="SVK253" s="28"/>
      <c r="SVL253" s="28"/>
      <c r="SVM253" s="29"/>
      <c r="SVN253" s="22"/>
      <c r="SVO253" s="22"/>
      <c r="SVP253" s="22"/>
      <c r="SVQ253" s="22"/>
      <c r="SVY253" s="25"/>
      <c r="SVZ253" s="25"/>
      <c r="SWA253" s="25"/>
      <c r="SWB253" s="26"/>
      <c r="SWC253" s="27"/>
      <c r="SWD253" s="22"/>
      <c r="SWF253" s="28"/>
      <c r="SWI253" s="28"/>
      <c r="SWJ253" s="28"/>
      <c r="SWK253" s="29"/>
      <c r="SWL253" s="22"/>
      <c r="SWM253" s="22"/>
      <c r="SWN253" s="22"/>
      <c r="SWO253" s="22"/>
      <c r="SWW253" s="25"/>
      <c r="SWX253" s="25"/>
      <c r="SWY253" s="25"/>
      <c r="SWZ253" s="26"/>
      <c r="SXA253" s="27"/>
      <c r="SXB253" s="22"/>
      <c r="SXD253" s="28"/>
      <c r="SXG253" s="28"/>
      <c r="SXH253" s="28"/>
      <c r="SXI253" s="29"/>
      <c r="SXJ253" s="22"/>
      <c r="SXK253" s="22"/>
      <c r="SXL253" s="22"/>
      <c r="SXM253" s="22"/>
      <c r="SXU253" s="25"/>
      <c r="SXV253" s="25"/>
      <c r="SXW253" s="25"/>
      <c r="SXX253" s="26"/>
      <c r="SXY253" s="27"/>
      <c r="SXZ253" s="22"/>
      <c r="SYB253" s="28"/>
      <c r="SYE253" s="28"/>
      <c r="SYF253" s="28"/>
      <c r="SYG253" s="29"/>
      <c r="SYH253" s="22"/>
      <c r="SYI253" s="22"/>
      <c r="SYJ253" s="22"/>
      <c r="SYK253" s="22"/>
      <c r="SYS253" s="25"/>
      <c r="SYT253" s="25"/>
      <c r="SYU253" s="25"/>
      <c r="SYV253" s="26"/>
      <c r="SYW253" s="27"/>
      <c r="SYX253" s="22"/>
      <c r="SYZ253" s="28"/>
      <c r="SZC253" s="28"/>
      <c r="SZD253" s="28"/>
      <c r="SZE253" s="29"/>
      <c r="SZF253" s="22"/>
      <c r="SZG253" s="22"/>
      <c r="SZH253" s="22"/>
      <c r="SZI253" s="22"/>
      <c r="SZQ253" s="25"/>
      <c r="SZR253" s="25"/>
      <c r="SZS253" s="25"/>
      <c r="SZT253" s="26"/>
      <c r="SZU253" s="27"/>
      <c r="SZV253" s="22"/>
      <c r="SZX253" s="28"/>
      <c r="TAA253" s="28"/>
      <c r="TAB253" s="28"/>
      <c r="TAC253" s="29"/>
      <c r="TAD253" s="22"/>
      <c r="TAE253" s="22"/>
      <c r="TAF253" s="22"/>
      <c r="TAG253" s="22"/>
      <c r="TAO253" s="25"/>
      <c r="TAP253" s="25"/>
      <c r="TAQ253" s="25"/>
      <c r="TAR253" s="26"/>
      <c r="TAS253" s="27"/>
      <c r="TAT253" s="22"/>
      <c r="TAV253" s="28"/>
      <c r="TAY253" s="28"/>
      <c r="TAZ253" s="28"/>
      <c r="TBA253" s="29"/>
      <c r="TBB253" s="22"/>
      <c r="TBC253" s="22"/>
      <c r="TBD253" s="22"/>
      <c r="TBE253" s="22"/>
      <c r="TBM253" s="25"/>
      <c r="TBN253" s="25"/>
      <c r="TBO253" s="25"/>
      <c r="TBP253" s="26"/>
      <c r="TBQ253" s="27"/>
      <c r="TBR253" s="22"/>
      <c r="TBT253" s="28"/>
      <c r="TBW253" s="28"/>
      <c r="TBX253" s="28"/>
      <c r="TBY253" s="29"/>
      <c r="TBZ253" s="22"/>
      <c r="TCA253" s="22"/>
      <c r="TCB253" s="22"/>
      <c r="TCC253" s="22"/>
      <c r="TCK253" s="25"/>
      <c r="TCL253" s="25"/>
      <c r="TCM253" s="25"/>
      <c r="TCN253" s="26"/>
      <c r="TCO253" s="27"/>
      <c r="TCP253" s="22"/>
      <c r="TCR253" s="28"/>
      <c r="TCU253" s="28"/>
      <c r="TCV253" s="28"/>
      <c r="TCW253" s="29"/>
      <c r="TCX253" s="22"/>
      <c r="TCY253" s="22"/>
      <c r="TCZ253" s="22"/>
      <c r="TDA253" s="22"/>
      <c r="TDI253" s="25"/>
      <c r="TDJ253" s="25"/>
      <c r="TDK253" s="25"/>
      <c r="TDL253" s="26"/>
      <c r="TDM253" s="27"/>
      <c r="TDN253" s="22"/>
      <c r="TDP253" s="28"/>
      <c r="TDS253" s="28"/>
      <c r="TDT253" s="28"/>
      <c r="TDU253" s="29"/>
      <c r="TDV253" s="22"/>
      <c r="TDW253" s="22"/>
      <c r="TDX253" s="22"/>
      <c r="TDY253" s="22"/>
      <c r="TEG253" s="25"/>
      <c r="TEH253" s="25"/>
      <c r="TEI253" s="25"/>
      <c r="TEJ253" s="26"/>
      <c r="TEK253" s="27"/>
      <c r="TEL253" s="22"/>
      <c r="TEN253" s="28"/>
      <c r="TEQ253" s="28"/>
      <c r="TER253" s="28"/>
      <c r="TES253" s="29"/>
      <c r="TET253" s="22"/>
      <c r="TEU253" s="22"/>
      <c r="TEV253" s="22"/>
      <c r="TEW253" s="22"/>
      <c r="TFE253" s="25"/>
      <c r="TFF253" s="25"/>
      <c r="TFG253" s="25"/>
      <c r="TFH253" s="26"/>
      <c r="TFI253" s="27"/>
      <c r="TFJ253" s="22"/>
      <c r="TFL253" s="28"/>
      <c r="TFO253" s="28"/>
      <c r="TFP253" s="28"/>
      <c r="TFQ253" s="29"/>
      <c r="TFR253" s="22"/>
      <c r="TFS253" s="22"/>
      <c r="TFT253" s="22"/>
      <c r="TFU253" s="22"/>
      <c r="TGC253" s="25"/>
      <c r="TGD253" s="25"/>
      <c r="TGE253" s="25"/>
      <c r="TGF253" s="26"/>
      <c r="TGG253" s="27"/>
      <c r="TGH253" s="22"/>
      <c r="TGJ253" s="28"/>
      <c r="TGM253" s="28"/>
      <c r="TGN253" s="28"/>
      <c r="TGO253" s="29"/>
      <c r="TGP253" s="22"/>
      <c r="TGQ253" s="22"/>
      <c r="TGR253" s="22"/>
      <c r="TGS253" s="22"/>
      <c r="THA253" s="25"/>
      <c r="THB253" s="25"/>
      <c r="THC253" s="25"/>
      <c r="THD253" s="26"/>
      <c r="THE253" s="27"/>
      <c r="THF253" s="22"/>
      <c r="THH253" s="28"/>
      <c r="THK253" s="28"/>
      <c r="THL253" s="28"/>
      <c r="THM253" s="29"/>
      <c r="THN253" s="22"/>
      <c r="THO253" s="22"/>
      <c r="THP253" s="22"/>
      <c r="THQ253" s="22"/>
      <c r="THY253" s="25"/>
      <c r="THZ253" s="25"/>
      <c r="TIA253" s="25"/>
      <c r="TIB253" s="26"/>
      <c r="TIC253" s="27"/>
      <c r="TID253" s="22"/>
      <c r="TIF253" s="28"/>
      <c r="TII253" s="28"/>
      <c r="TIJ253" s="28"/>
      <c r="TIK253" s="29"/>
      <c r="TIL253" s="22"/>
      <c r="TIM253" s="22"/>
      <c r="TIN253" s="22"/>
      <c r="TIO253" s="22"/>
      <c r="TIW253" s="25"/>
      <c r="TIX253" s="25"/>
      <c r="TIY253" s="25"/>
      <c r="TIZ253" s="26"/>
      <c r="TJA253" s="27"/>
      <c r="TJB253" s="22"/>
      <c r="TJD253" s="28"/>
      <c r="TJG253" s="28"/>
      <c r="TJH253" s="28"/>
      <c r="TJI253" s="29"/>
      <c r="TJJ253" s="22"/>
      <c r="TJK253" s="22"/>
      <c r="TJL253" s="22"/>
      <c r="TJM253" s="22"/>
      <c r="TJU253" s="25"/>
      <c r="TJV253" s="25"/>
      <c r="TJW253" s="25"/>
      <c r="TJX253" s="26"/>
      <c r="TJY253" s="27"/>
      <c r="TJZ253" s="22"/>
      <c r="TKB253" s="28"/>
      <c r="TKE253" s="28"/>
      <c r="TKF253" s="28"/>
      <c r="TKG253" s="29"/>
      <c r="TKH253" s="22"/>
      <c r="TKI253" s="22"/>
      <c r="TKJ253" s="22"/>
      <c r="TKK253" s="22"/>
      <c r="TKS253" s="25"/>
      <c r="TKT253" s="25"/>
      <c r="TKU253" s="25"/>
      <c r="TKV253" s="26"/>
      <c r="TKW253" s="27"/>
      <c r="TKX253" s="22"/>
      <c r="TKZ253" s="28"/>
      <c r="TLC253" s="28"/>
      <c r="TLD253" s="28"/>
      <c r="TLE253" s="29"/>
      <c r="TLF253" s="22"/>
      <c r="TLG253" s="22"/>
      <c r="TLH253" s="22"/>
      <c r="TLI253" s="22"/>
      <c r="TLQ253" s="25"/>
      <c r="TLR253" s="25"/>
      <c r="TLS253" s="25"/>
      <c r="TLT253" s="26"/>
      <c r="TLU253" s="27"/>
      <c r="TLV253" s="22"/>
      <c r="TLX253" s="28"/>
      <c r="TMA253" s="28"/>
      <c r="TMB253" s="28"/>
      <c r="TMC253" s="29"/>
      <c r="TMD253" s="22"/>
      <c r="TME253" s="22"/>
      <c r="TMF253" s="22"/>
      <c r="TMG253" s="22"/>
      <c r="TMO253" s="25"/>
      <c r="TMP253" s="25"/>
      <c r="TMQ253" s="25"/>
      <c r="TMR253" s="26"/>
      <c r="TMS253" s="27"/>
      <c r="TMT253" s="22"/>
      <c r="TMV253" s="28"/>
      <c r="TMY253" s="28"/>
      <c r="TMZ253" s="28"/>
      <c r="TNA253" s="29"/>
      <c r="TNB253" s="22"/>
      <c r="TNC253" s="22"/>
      <c r="TND253" s="22"/>
      <c r="TNE253" s="22"/>
      <c r="TNM253" s="25"/>
      <c r="TNN253" s="25"/>
      <c r="TNO253" s="25"/>
      <c r="TNP253" s="26"/>
      <c r="TNQ253" s="27"/>
      <c r="TNR253" s="22"/>
      <c r="TNT253" s="28"/>
      <c r="TNW253" s="28"/>
      <c r="TNX253" s="28"/>
      <c r="TNY253" s="29"/>
      <c r="TNZ253" s="22"/>
      <c r="TOA253" s="22"/>
      <c r="TOB253" s="22"/>
      <c r="TOC253" s="22"/>
      <c r="TOK253" s="25"/>
      <c r="TOL253" s="25"/>
      <c r="TOM253" s="25"/>
      <c r="TON253" s="26"/>
      <c r="TOO253" s="27"/>
      <c r="TOP253" s="22"/>
      <c r="TOR253" s="28"/>
      <c r="TOU253" s="28"/>
      <c r="TOV253" s="28"/>
      <c r="TOW253" s="29"/>
      <c r="TOX253" s="22"/>
      <c r="TOY253" s="22"/>
      <c r="TOZ253" s="22"/>
      <c r="TPA253" s="22"/>
      <c r="TPI253" s="25"/>
      <c r="TPJ253" s="25"/>
      <c r="TPK253" s="25"/>
      <c r="TPL253" s="26"/>
      <c r="TPM253" s="27"/>
      <c r="TPN253" s="22"/>
      <c r="TPP253" s="28"/>
      <c r="TPS253" s="28"/>
      <c r="TPT253" s="28"/>
      <c r="TPU253" s="29"/>
      <c r="TPV253" s="22"/>
      <c r="TPW253" s="22"/>
      <c r="TPX253" s="22"/>
      <c r="TPY253" s="22"/>
      <c r="TQG253" s="25"/>
      <c r="TQH253" s="25"/>
      <c r="TQI253" s="25"/>
      <c r="TQJ253" s="26"/>
      <c r="TQK253" s="27"/>
      <c r="TQL253" s="22"/>
      <c r="TQN253" s="28"/>
      <c r="TQQ253" s="28"/>
      <c r="TQR253" s="28"/>
      <c r="TQS253" s="29"/>
      <c r="TQT253" s="22"/>
      <c r="TQU253" s="22"/>
      <c r="TQV253" s="22"/>
      <c r="TQW253" s="22"/>
      <c r="TRE253" s="25"/>
      <c r="TRF253" s="25"/>
      <c r="TRG253" s="25"/>
      <c r="TRH253" s="26"/>
      <c r="TRI253" s="27"/>
      <c r="TRJ253" s="22"/>
      <c r="TRL253" s="28"/>
      <c r="TRO253" s="28"/>
      <c r="TRP253" s="28"/>
      <c r="TRQ253" s="29"/>
      <c r="TRR253" s="22"/>
      <c r="TRS253" s="22"/>
      <c r="TRT253" s="22"/>
      <c r="TRU253" s="22"/>
      <c r="TSC253" s="25"/>
      <c r="TSD253" s="25"/>
      <c r="TSE253" s="25"/>
      <c r="TSF253" s="26"/>
      <c r="TSG253" s="27"/>
      <c r="TSH253" s="22"/>
      <c r="TSJ253" s="28"/>
      <c r="TSM253" s="28"/>
      <c r="TSN253" s="28"/>
      <c r="TSO253" s="29"/>
      <c r="TSP253" s="22"/>
      <c r="TSQ253" s="22"/>
      <c r="TSR253" s="22"/>
      <c r="TSS253" s="22"/>
      <c r="TTA253" s="25"/>
      <c r="TTB253" s="25"/>
      <c r="TTC253" s="25"/>
      <c r="TTD253" s="26"/>
      <c r="TTE253" s="27"/>
      <c r="TTF253" s="22"/>
      <c r="TTH253" s="28"/>
      <c r="TTK253" s="28"/>
      <c r="TTL253" s="28"/>
      <c r="TTM253" s="29"/>
      <c r="TTN253" s="22"/>
      <c r="TTO253" s="22"/>
      <c r="TTP253" s="22"/>
      <c r="TTQ253" s="22"/>
      <c r="TTY253" s="25"/>
      <c r="TTZ253" s="25"/>
      <c r="TUA253" s="25"/>
      <c r="TUB253" s="26"/>
      <c r="TUC253" s="27"/>
      <c r="TUD253" s="22"/>
      <c r="TUF253" s="28"/>
      <c r="TUI253" s="28"/>
      <c r="TUJ253" s="28"/>
      <c r="TUK253" s="29"/>
      <c r="TUL253" s="22"/>
      <c r="TUM253" s="22"/>
      <c r="TUN253" s="22"/>
      <c r="TUO253" s="22"/>
      <c r="TUW253" s="25"/>
      <c r="TUX253" s="25"/>
      <c r="TUY253" s="25"/>
      <c r="TUZ253" s="26"/>
      <c r="TVA253" s="27"/>
      <c r="TVB253" s="22"/>
      <c r="TVD253" s="28"/>
      <c r="TVG253" s="28"/>
      <c r="TVH253" s="28"/>
      <c r="TVI253" s="29"/>
      <c r="TVJ253" s="22"/>
      <c r="TVK253" s="22"/>
      <c r="TVL253" s="22"/>
      <c r="TVM253" s="22"/>
      <c r="TVU253" s="25"/>
      <c r="TVV253" s="25"/>
      <c r="TVW253" s="25"/>
      <c r="TVX253" s="26"/>
      <c r="TVY253" s="27"/>
      <c r="TVZ253" s="22"/>
      <c r="TWB253" s="28"/>
      <c r="TWE253" s="28"/>
      <c r="TWF253" s="28"/>
      <c r="TWG253" s="29"/>
      <c r="TWH253" s="22"/>
      <c r="TWI253" s="22"/>
      <c r="TWJ253" s="22"/>
      <c r="TWK253" s="22"/>
      <c r="TWS253" s="25"/>
      <c r="TWT253" s="25"/>
      <c r="TWU253" s="25"/>
      <c r="TWV253" s="26"/>
      <c r="TWW253" s="27"/>
      <c r="TWX253" s="22"/>
      <c r="TWZ253" s="28"/>
      <c r="TXC253" s="28"/>
      <c r="TXD253" s="28"/>
      <c r="TXE253" s="29"/>
      <c r="TXF253" s="22"/>
      <c r="TXG253" s="22"/>
      <c r="TXH253" s="22"/>
      <c r="TXI253" s="22"/>
      <c r="TXQ253" s="25"/>
      <c r="TXR253" s="25"/>
      <c r="TXS253" s="25"/>
      <c r="TXT253" s="26"/>
      <c r="TXU253" s="27"/>
      <c r="TXV253" s="22"/>
      <c r="TXX253" s="28"/>
      <c r="TYA253" s="28"/>
      <c r="TYB253" s="28"/>
      <c r="TYC253" s="29"/>
      <c r="TYD253" s="22"/>
      <c r="TYE253" s="22"/>
      <c r="TYF253" s="22"/>
      <c r="TYG253" s="22"/>
      <c r="TYO253" s="25"/>
      <c r="TYP253" s="25"/>
      <c r="TYQ253" s="25"/>
      <c r="TYR253" s="26"/>
      <c r="TYS253" s="27"/>
      <c r="TYT253" s="22"/>
      <c r="TYV253" s="28"/>
      <c r="TYY253" s="28"/>
      <c r="TYZ253" s="28"/>
      <c r="TZA253" s="29"/>
      <c r="TZB253" s="22"/>
      <c r="TZC253" s="22"/>
      <c r="TZD253" s="22"/>
      <c r="TZE253" s="22"/>
      <c r="TZM253" s="25"/>
      <c r="TZN253" s="25"/>
      <c r="TZO253" s="25"/>
      <c r="TZP253" s="26"/>
      <c r="TZQ253" s="27"/>
      <c r="TZR253" s="22"/>
      <c r="TZT253" s="28"/>
      <c r="TZW253" s="28"/>
      <c r="TZX253" s="28"/>
      <c r="TZY253" s="29"/>
      <c r="TZZ253" s="22"/>
      <c r="UAA253" s="22"/>
      <c r="UAB253" s="22"/>
      <c r="UAC253" s="22"/>
      <c r="UAK253" s="25"/>
      <c r="UAL253" s="25"/>
      <c r="UAM253" s="25"/>
      <c r="UAN253" s="26"/>
      <c r="UAO253" s="27"/>
      <c r="UAP253" s="22"/>
      <c r="UAR253" s="28"/>
      <c r="UAU253" s="28"/>
      <c r="UAV253" s="28"/>
      <c r="UAW253" s="29"/>
      <c r="UAX253" s="22"/>
      <c r="UAY253" s="22"/>
      <c r="UAZ253" s="22"/>
      <c r="UBA253" s="22"/>
      <c r="UBI253" s="25"/>
      <c r="UBJ253" s="25"/>
      <c r="UBK253" s="25"/>
      <c r="UBL253" s="26"/>
      <c r="UBM253" s="27"/>
      <c r="UBN253" s="22"/>
      <c r="UBP253" s="28"/>
      <c r="UBS253" s="28"/>
      <c r="UBT253" s="28"/>
      <c r="UBU253" s="29"/>
      <c r="UBV253" s="22"/>
      <c r="UBW253" s="22"/>
      <c r="UBX253" s="22"/>
      <c r="UBY253" s="22"/>
      <c r="UCG253" s="25"/>
      <c r="UCH253" s="25"/>
      <c r="UCI253" s="25"/>
      <c r="UCJ253" s="26"/>
      <c r="UCK253" s="27"/>
      <c r="UCL253" s="22"/>
      <c r="UCN253" s="28"/>
      <c r="UCQ253" s="28"/>
      <c r="UCR253" s="28"/>
      <c r="UCS253" s="29"/>
      <c r="UCT253" s="22"/>
      <c r="UCU253" s="22"/>
      <c r="UCV253" s="22"/>
      <c r="UCW253" s="22"/>
      <c r="UDE253" s="25"/>
      <c r="UDF253" s="25"/>
      <c r="UDG253" s="25"/>
      <c r="UDH253" s="26"/>
      <c r="UDI253" s="27"/>
      <c r="UDJ253" s="22"/>
      <c r="UDL253" s="28"/>
      <c r="UDO253" s="28"/>
      <c r="UDP253" s="28"/>
      <c r="UDQ253" s="29"/>
      <c r="UDR253" s="22"/>
      <c r="UDS253" s="22"/>
      <c r="UDT253" s="22"/>
      <c r="UDU253" s="22"/>
      <c r="UEC253" s="25"/>
      <c r="UED253" s="25"/>
      <c r="UEE253" s="25"/>
      <c r="UEF253" s="26"/>
      <c r="UEG253" s="27"/>
      <c r="UEH253" s="22"/>
      <c r="UEJ253" s="28"/>
      <c r="UEM253" s="28"/>
      <c r="UEN253" s="28"/>
      <c r="UEO253" s="29"/>
      <c r="UEP253" s="22"/>
      <c r="UEQ253" s="22"/>
      <c r="UER253" s="22"/>
      <c r="UES253" s="22"/>
      <c r="UFA253" s="25"/>
      <c r="UFB253" s="25"/>
      <c r="UFC253" s="25"/>
      <c r="UFD253" s="26"/>
      <c r="UFE253" s="27"/>
      <c r="UFF253" s="22"/>
      <c r="UFH253" s="28"/>
      <c r="UFK253" s="28"/>
      <c r="UFL253" s="28"/>
      <c r="UFM253" s="29"/>
      <c r="UFN253" s="22"/>
      <c r="UFO253" s="22"/>
      <c r="UFP253" s="22"/>
      <c r="UFQ253" s="22"/>
      <c r="UFY253" s="25"/>
      <c r="UFZ253" s="25"/>
      <c r="UGA253" s="25"/>
      <c r="UGB253" s="26"/>
      <c r="UGC253" s="27"/>
      <c r="UGD253" s="22"/>
      <c r="UGF253" s="28"/>
      <c r="UGI253" s="28"/>
      <c r="UGJ253" s="28"/>
      <c r="UGK253" s="29"/>
      <c r="UGL253" s="22"/>
      <c r="UGM253" s="22"/>
      <c r="UGN253" s="22"/>
      <c r="UGO253" s="22"/>
      <c r="UGW253" s="25"/>
      <c r="UGX253" s="25"/>
      <c r="UGY253" s="25"/>
      <c r="UGZ253" s="26"/>
      <c r="UHA253" s="27"/>
      <c r="UHB253" s="22"/>
      <c r="UHD253" s="28"/>
      <c r="UHG253" s="28"/>
      <c r="UHH253" s="28"/>
      <c r="UHI253" s="29"/>
      <c r="UHJ253" s="22"/>
      <c r="UHK253" s="22"/>
      <c r="UHL253" s="22"/>
      <c r="UHM253" s="22"/>
      <c r="UHU253" s="25"/>
      <c r="UHV253" s="25"/>
      <c r="UHW253" s="25"/>
      <c r="UHX253" s="26"/>
      <c r="UHY253" s="27"/>
      <c r="UHZ253" s="22"/>
      <c r="UIB253" s="28"/>
      <c r="UIE253" s="28"/>
      <c r="UIF253" s="28"/>
      <c r="UIG253" s="29"/>
      <c r="UIH253" s="22"/>
      <c r="UII253" s="22"/>
      <c r="UIJ253" s="22"/>
      <c r="UIK253" s="22"/>
      <c r="UIS253" s="25"/>
      <c r="UIT253" s="25"/>
      <c r="UIU253" s="25"/>
      <c r="UIV253" s="26"/>
      <c r="UIW253" s="27"/>
      <c r="UIX253" s="22"/>
      <c r="UIZ253" s="28"/>
      <c r="UJC253" s="28"/>
      <c r="UJD253" s="28"/>
      <c r="UJE253" s="29"/>
      <c r="UJF253" s="22"/>
      <c r="UJG253" s="22"/>
      <c r="UJH253" s="22"/>
      <c r="UJI253" s="22"/>
      <c r="UJQ253" s="25"/>
      <c r="UJR253" s="25"/>
      <c r="UJS253" s="25"/>
      <c r="UJT253" s="26"/>
      <c r="UJU253" s="27"/>
      <c r="UJV253" s="22"/>
      <c r="UJX253" s="28"/>
      <c r="UKA253" s="28"/>
      <c r="UKB253" s="28"/>
      <c r="UKC253" s="29"/>
      <c r="UKD253" s="22"/>
      <c r="UKE253" s="22"/>
      <c r="UKF253" s="22"/>
      <c r="UKG253" s="22"/>
      <c r="UKO253" s="25"/>
      <c r="UKP253" s="25"/>
      <c r="UKQ253" s="25"/>
      <c r="UKR253" s="26"/>
      <c r="UKS253" s="27"/>
      <c r="UKT253" s="22"/>
      <c r="UKV253" s="28"/>
      <c r="UKY253" s="28"/>
      <c r="UKZ253" s="28"/>
      <c r="ULA253" s="29"/>
      <c r="ULB253" s="22"/>
      <c r="ULC253" s="22"/>
      <c r="ULD253" s="22"/>
      <c r="ULE253" s="22"/>
      <c r="ULM253" s="25"/>
      <c r="ULN253" s="25"/>
      <c r="ULO253" s="25"/>
      <c r="ULP253" s="26"/>
      <c r="ULQ253" s="27"/>
      <c r="ULR253" s="22"/>
      <c r="ULT253" s="28"/>
      <c r="ULW253" s="28"/>
      <c r="ULX253" s="28"/>
      <c r="ULY253" s="29"/>
      <c r="ULZ253" s="22"/>
      <c r="UMA253" s="22"/>
      <c r="UMB253" s="22"/>
      <c r="UMC253" s="22"/>
      <c r="UMK253" s="25"/>
      <c r="UML253" s="25"/>
      <c r="UMM253" s="25"/>
      <c r="UMN253" s="26"/>
      <c r="UMO253" s="27"/>
      <c r="UMP253" s="22"/>
      <c r="UMR253" s="28"/>
      <c r="UMU253" s="28"/>
      <c r="UMV253" s="28"/>
      <c r="UMW253" s="29"/>
      <c r="UMX253" s="22"/>
      <c r="UMY253" s="22"/>
      <c r="UMZ253" s="22"/>
      <c r="UNA253" s="22"/>
      <c r="UNI253" s="25"/>
      <c r="UNJ253" s="25"/>
      <c r="UNK253" s="25"/>
      <c r="UNL253" s="26"/>
      <c r="UNM253" s="27"/>
      <c r="UNN253" s="22"/>
      <c r="UNP253" s="28"/>
      <c r="UNS253" s="28"/>
      <c r="UNT253" s="28"/>
      <c r="UNU253" s="29"/>
      <c r="UNV253" s="22"/>
      <c r="UNW253" s="22"/>
      <c r="UNX253" s="22"/>
      <c r="UNY253" s="22"/>
      <c r="UOG253" s="25"/>
      <c r="UOH253" s="25"/>
      <c r="UOI253" s="25"/>
      <c r="UOJ253" s="26"/>
      <c r="UOK253" s="27"/>
      <c r="UOL253" s="22"/>
      <c r="UON253" s="28"/>
      <c r="UOQ253" s="28"/>
      <c r="UOR253" s="28"/>
      <c r="UOS253" s="29"/>
      <c r="UOT253" s="22"/>
      <c r="UOU253" s="22"/>
      <c r="UOV253" s="22"/>
      <c r="UOW253" s="22"/>
      <c r="UPE253" s="25"/>
      <c r="UPF253" s="25"/>
      <c r="UPG253" s="25"/>
      <c r="UPH253" s="26"/>
      <c r="UPI253" s="27"/>
      <c r="UPJ253" s="22"/>
      <c r="UPL253" s="28"/>
      <c r="UPO253" s="28"/>
      <c r="UPP253" s="28"/>
      <c r="UPQ253" s="29"/>
      <c r="UPR253" s="22"/>
      <c r="UPS253" s="22"/>
      <c r="UPT253" s="22"/>
      <c r="UPU253" s="22"/>
      <c r="UQC253" s="25"/>
      <c r="UQD253" s="25"/>
      <c r="UQE253" s="25"/>
      <c r="UQF253" s="26"/>
      <c r="UQG253" s="27"/>
      <c r="UQH253" s="22"/>
      <c r="UQJ253" s="28"/>
      <c r="UQM253" s="28"/>
      <c r="UQN253" s="28"/>
      <c r="UQO253" s="29"/>
      <c r="UQP253" s="22"/>
      <c r="UQQ253" s="22"/>
      <c r="UQR253" s="22"/>
      <c r="UQS253" s="22"/>
      <c r="URA253" s="25"/>
      <c r="URB253" s="25"/>
      <c r="URC253" s="25"/>
      <c r="URD253" s="26"/>
      <c r="URE253" s="27"/>
      <c r="URF253" s="22"/>
      <c r="URH253" s="28"/>
      <c r="URK253" s="28"/>
      <c r="URL253" s="28"/>
      <c r="URM253" s="29"/>
      <c r="URN253" s="22"/>
      <c r="URO253" s="22"/>
      <c r="URP253" s="22"/>
      <c r="URQ253" s="22"/>
      <c r="URY253" s="25"/>
      <c r="URZ253" s="25"/>
      <c r="USA253" s="25"/>
      <c r="USB253" s="26"/>
      <c r="USC253" s="27"/>
      <c r="USD253" s="22"/>
      <c r="USF253" s="28"/>
      <c r="USI253" s="28"/>
      <c r="USJ253" s="28"/>
      <c r="USK253" s="29"/>
      <c r="USL253" s="22"/>
      <c r="USM253" s="22"/>
      <c r="USN253" s="22"/>
      <c r="USO253" s="22"/>
      <c r="USW253" s="25"/>
      <c r="USX253" s="25"/>
      <c r="USY253" s="25"/>
      <c r="USZ253" s="26"/>
      <c r="UTA253" s="27"/>
      <c r="UTB253" s="22"/>
      <c r="UTD253" s="28"/>
      <c r="UTG253" s="28"/>
      <c r="UTH253" s="28"/>
      <c r="UTI253" s="29"/>
      <c r="UTJ253" s="22"/>
      <c r="UTK253" s="22"/>
      <c r="UTL253" s="22"/>
      <c r="UTM253" s="22"/>
      <c r="UTU253" s="25"/>
      <c r="UTV253" s="25"/>
      <c r="UTW253" s="25"/>
      <c r="UTX253" s="26"/>
      <c r="UTY253" s="27"/>
      <c r="UTZ253" s="22"/>
      <c r="UUB253" s="28"/>
      <c r="UUE253" s="28"/>
      <c r="UUF253" s="28"/>
      <c r="UUG253" s="29"/>
      <c r="UUH253" s="22"/>
      <c r="UUI253" s="22"/>
      <c r="UUJ253" s="22"/>
      <c r="UUK253" s="22"/>
      <c r="UUS253" s="25"/>
      <c r="UUT253" s="25"/>
      <c r="UUU253" s="25"/>
      <c r="UUV253" s="26"/>
      <c r="UUW253" s="27"/>
      <c r="UUX253" s="22"/>
      <c r="UUZ253" s="28"/>
      <c r="UVC253" s="28"/>
      <c r="UVD253" s="28"/>
      <c r="UVE253" s="29"/>
      <c r="UVF253" s="22"/>
      <c r="UVG253" s="22"/>
      <c r="UVH253" s="22"/>
      <c r="UVI253" s="22"/>
      <c r="UVQ253" s="25"/>
      <c r="UVR253" s="25"/>
      <c r="UVS253" s="25"/>
      <c r="UVT253" s="26"/>
      <c r="UVU253" s="27"/>
      <c r="UVV253" s="22"/>
      <c r="UVX253" s="28"/>
      <c r="UWA253" s="28"/>
      <c r="UWB253" s="28"/>
      <c r="UWC253" s="29"/>
      <c r="UWD253" s="22"/>
      <c r="UWE253" s="22"/>
      <c r="UWF253" s="22"/>
      <c r="UWG253" s="22"/>
      <c r="UWO253" s="25"/>
      <c r="UWP253" s="25"/>
      <c r="UWQ253" s="25"/>
      <c r="UWR253" s="26"/>
      <c r="UWS253" s="27"/>
      <c r="UWT253" s="22"/>
      <c r="UWV253" s="28"/>
      <c r="UWY253" s="28"/>
      <c r="UWZ253" s="28"/>
      <c r="UXA253" s="29"/>
      <c r="UXB253" s="22"/>
      <c r="UXC253" s="22"/>
      <c r="UXD253" s="22"/>
      <c r="UXE253" s="22"/>
      <c r="UXM253" s="25"/>
      <c r="UXN253" s="25"/>
      <c r="UXO253" s="25"/>
      <c r="UXP253" s="26"/>
      <c r="UXQ253" s="27"/>
      <c r="UXR253" s="22"/>
      <c r="UXT253" s="28"/>
      <c r="UXW253" s="28"/>
      <c r="UXX253" s="28"/>
      <c r="UXY253" s="29"/>
      <c r="UXZ253" s="22"/>
      <c r="UYA253" s="22"/>
      <c r="UYB253" s="22"/>
      <c r="UYC253" s="22"/>
      <c r="UYK253" s="25"/>
      <c r="UYL253" s="25"/>
      <c r="UYM253" s="25"/>
      <c r="UYN253" s="26"/>
      <c r="UYO253" s="27"/>
      <c r="UYP253" s="22"/>
      <c r="UYR253" s="28"/>
      <c r="UYU253" s="28"/>
      <c r="UYV253" s="28"/>
      <c r="UYW253" s="29"/>
      <c r="UYX253" s="22"/>
      <c r="UYY253" s="22"/>
      <c r="UYZ253" s="22"/>
      <c r="UZA253" s="22"/>
      <c r="UZI253" s="25"/>
      <c r="UZJ253" s="25"/>
      <c r="UZK253" s="25"/>
      <c r="UZL253" s="26"/>
      <c r="UZM253" s="27"/>
      <c r="UZN253" s="22"/>
      <c r="UZP253" s="28"/>
      <c r="UZS253" s="28"/>
      <c r="UZT253" s="28"/>
      <c r="UZU253" s="29"/>
      <c r="UZV253" s="22"/>
      <c r="UZW253" s="22"/>
      <c r="UZX253" s="22"/>
      <c r="UZY253" s="22"/>
      <c r="VAG253" s="25"/>
      <c r="VAH253" s="25"/>
      <c r="VAI253" s="25"/>
      <c r="VAJ253" s="26"/>
      <c r="VAK253" s="27"/>
      <c r="VAL253" s="22"/>
      <c r="VAN253" s="28"/>
      <c r="VAQ253" s="28"/>
      <c r="VAR253" s="28"/>
      <c r="VAS253" s="29"/>
      <c r="VAT253" s="22"/>
      <c r="VAU253" s="22"/>
      <c r="VAV253" s="22"/>
      <c r="VAW253" s="22"/>
      <c r="VBE253" s="25"/>
      <c r="VBF253" s="25"/>
      <c r="VBG253" s="25"/>
      <c r="VBH253" s="26"/>
      <c r="VBI253" s="27"/>
      <c r="VBJ253" s="22"/>
      <c r="VBL253" s="28"/>
      <c r="VBO253" s="28"/>
      <c r="VBP253" s="28"/>
      <c r="VBQ253" s="29"/>
      <c r="VBR253" s="22"/>
      <c r="VBS253" s="22"/>
      <c r="VBT253" s="22"/>
      <c r="VBU253" s="22"/>
      <c r="VCC253" s="25"/>
      <c r="VCD253" s="25"/>
      <c r="VCE253" s="25"/>
      <c r="VCF253" s="26"/>
      <c r="VCG253" s="27"/>
      <c r="VCH253" s="22"/>
      <c r="VCJ253" s="28"/>
      <c r="VCM253" s="28"/>
      <c r="VCN253" s="28"/>
      <c r="VCO253" s="29"/>
      <c r="VCP253" s="22"/>
      <c r="VCQ253" s="22"/>
      <c r="VCR253" s="22"/>
      <c r="VCS253" s="22"/>
      <c r="VDA253" s="25"/>
      <c r="VDB253" s="25"/>
      <c r="VDC253" s="25"/>
      <c r="VDD253" s="26"/>
      <c r="VDE253" s="27"/>
      <c r="VDF253" s="22"/>
      <c r="VDH253" s="28"/>
      <c r="VDK253" s="28"/>
      <c r="VDL253" s="28"/>
      <c r="VDM253" s="29"/>
      <c r="VDN253" s="22"/>
      <c r="VDO253" s="22"/>
      <c r="VDP253" s="22"/>
      <c r="VDQ253" s="22"/>
      <c r="VDY253" s="25"/>
      <c r="VDZ253" s="25"/>
      <c r="VEA253" s="25"/>
      <c r="VEB253" s="26"/>
      <c r="VEC253" s="27"/>
      <c r="VED253" s="22"/>
      <c r="VEF253" s="28"/>
      <c r="VEI253" s="28"/>
      <c r="VEJ253" s="28"/>
      <c r="VEK253" s="29"/>
      <c r="VEL253" s="22"/>
      <c r="VEM253" s="22"/>
      <c r="VEN253" s="22"/>
      <c r="VEO253" s="22"/>
      <c r="VEW253" s="25"/>
      <c r="VEX253" s="25"/>
      <c r="VEY253" s="25"/>
      <c r="VEZ253" s="26"/>
      <c r="VFA253" s="27"/>
      <c r="VFB253" s="22"/>
      <c r="VFD253" s="28"/>
      <c r="VFG253" s="28"/>
      <c r="VFH253" s="28"/>
      <c r="VFI253" s="29"/>
      <c r="VFJ253" s="22"/>
      <c r="VFK253" s="22"/>
      <c r="VFL253" s="22"/>
      <c r="VFM253" s="22"/>
      <c r="VFU253" s="25"/>
      <c r="VFV253" s="25"/>
      <c r="VFW253" s="25"/>
      <c r="VFX253" s="26"/>
      <c r="VFY253" s="27"/>
      <c r="VFZ253" s="22"/>
      <c r="VGB253" s="28"/>
      <c r="VGE253" s="28"/>
      <c r="VGF253" s="28"/>
      <c r="VGG253" s="29"/>
      <c r="VGH253" s="22"/>
      <c r="VGI253" s="22"/>
      <c r="VGJ253" s="22"/>
      <c r="VGK253" s="22"/>
      <c r="VGS253" s="25"/>
      <c r="VGT253" s="25"/>
      <c r="VGU253" s="25"/>
      <c r="VGV253" s="26"/>
      <c r="VGW253" s="27"/>
      <c r="VGX253" s="22"/>
      <c r="VGZ253" s="28"/>
      <c r="VHC253" s="28"/>
      <c r="VHD253" s="28"/>
      <c r="VHE253" s="29"/>
      <c r="VHF253" s="22"/>
      <c r="VHG253" s="22"/>
      <c r="VHH253" s="22"/>
      <c r="VHI253" s="22"/>
      <c r="VHQ253" s="25"/>
      <c r="VHR253" s="25"/>
      <c r="VHS253" s="25"/>
      <c r="VHT253" s="26"/>
      <c r="VHU253" s="27"/>
      <c r="VHV253" s="22"/>
      <c r="VHX253" s="28"/>
      <c r="VIA253" s="28"/>
      <c r="VIB253" s="28"/>
      <c r="VIC253" s="29"/>
      <c r="VID253" s="22"/>
      <c r="VIE253" s="22"/>
      <c r="VIF253" s="22"/>
      <c r="VIG253" s="22"/>
      <c r="VIO253" s="25"/>
      <c r="VIP253" s="25"/>
      <c r="VIQ253" s="25"/>
      <c r="VIR253" s="26"/>
      <c r="VIS253" s="27"/>
      <c r="VIT253" s="22"/>
      <c r="VIV253" s="28"/>
      <c r="VIY253" s="28"/>
      <c r="VIZ253" s="28"/>
      <c r="VJA253" s="29"/>
      <c r="VJB253" s="22"/>
      <c r="VJC253" s="22"/>
      <c r="VJD253" s="22"/>
      <c r="VJE253" s="22"/>
      <c r="VJM253" s="25"/>
      <c r="VJN253" s="25"/>
      <c r="VJO253" s="25"/>
      <c r="VJP253" s="26"/>
      <c r="VJQ253" s="27"/>
      <c r="VJR253" s="22"/>
      <c r="VJT253" s="28"/>
      <c r="VJW253" s="28"/>
      <c r="VJX253" s="28"/>
      <c r="VJY253" s="29"/>
      <c r="VJZ253" s="22"/>
      <c r="VKA253" s="22"/>
      <c r="VKB253" s="22"/>
      <c r="VKC253" s="22"/>
      <c r="VKK253" s="25"/>
      <c r="VKL253" s="25"/>
      <c r="VKM253" s="25"/>
      <c r="VKN253" s="26"/>
      <c r="VKO253" s="27"/>
      <c r="VKP253" s="22"/>
      <c r="VKR253" s="28"/>
      <c r="VKU253" s="28"/>
      <c r="VKV253" s="28"/>
      <c r="VKW253" s="29"/>
      <c r="VKX253" s="22"/>
      <c r="VKY253" s="22"/>
      <c r="VKZ253" s="22"/>
      <c r="VLA253" s="22"/>
      <c r="VLI253" s="25"/>
      <c r="VLJ253" s="25"/>
      <c r="VLK253" s="25"/>
      <c r="VLL253" s="26"/>
      <c r="VLM253" s="27"/>
      <c r="VLN253" s="22"/>
      <c r="VLP253" s="28"/>
      <c r="VLS253" s="28"/>
      <c r="VLT253" s="28"/>
      <c r="VLU253" s="29"/>
      <c r="VLV253" s="22"/>
      <c r="VLW253" s="22"/>
      <c r="VLX253" s="22"/>
      <c r="VLY253" s="22"/>
      <c r="VMG253" s="25"/>
      <c r="VMH253" s="25"/>
      <c r="VMI253" s="25"/>
      <c r="VMJ253" s="26"/>
      <c r="VMK253" s="27"/>
      <c r="VML253" s="22"/>
      <c r="VMN253" s="28"/>
      <c r="VMQ253" s="28"/>
      <c r="VMR253" s="28"/>
      <c r="VMS253" s="29"/>
      <c r="VMT253" s="22"/>
      <c r="VMU253" s="22"/>
      <c r="VMV253" s="22"/>
      <c r="VMW253" s="22"/>
      <c r="VNE253" s="25"/>
      <c r="VNF253" s="25"/>
      <c r="VNG253" s="25"/>
      <c r="VNH253" s="26"/>
      <c r="VNI253" s="27"/>
      <c r="VNJ253" s="22"/>
      <c r="VNL253" s="28"/>
      <c r="VNO253" s="28"/>
      <c r="VNP253" s="28"/>
      <c r="VNQ253" s="29"/>
      <c r="VNR253" s="22"/>
      <c r="VNS253" s="22"/>
      <c r="VNT253" s="22"/>
      <c r="VNU253" s="22"/>
      <c r="VOC253" s="25"/>
      <c r="VOD253" s="25"/>
      <c r="VOE253" s="25"/>
      <c r="VOF253" s="26"/>
      <c r="VOG253" s="27"/>
      <c r="VOH253" s="22"/>
      <c r="VOJ253" s="28"/>
      <c r="VOM253" s="28"/>
      <c r="VON253" s="28"/>
      <c r="VOO253" s="29"/>
      <c r="VOP253" s="22"/>
      <c r="VOQ253" s="22"/>
      <c r="VOR253" s="22"/>
      <c r="VOS253" s="22"/>
      <c r="VPA253" s="25"/>
      <c r="VPB253" s="25"/>
      <c r="VPC253" s="25"/>
      <c r="VPD253" s="26"/>
      <c r="VPE253" s="27"/>
      <c r="VPF253" s="22"/>
      <c r="VPH253" s="28"/>
      <c r="VPK253" s="28"/>
      <c r="VPL253" s="28"/>
      <c r="VPM253" s="29"/>
      <c r="VPN253" s="22"/>
      <c r="VPO253" s="22"/>
      <c r="VPP253" s="22"/>
      <c r="VPQ253" s="22"/>
      <c r="VPY253" s="25"/>
      <c r="VPZ253" s="25"/>
      <c r="VQA253" s="25"/>
      <c r="VQB253" s="26"/>
      <c r="VQC253" s="27"/>
      <c r="VQD253" s="22"/>
      <c r="VQF253" s="28"/>
      <c r="VQI253" s="28"/>
      <c r="VQJ253" s="28"/>
      <c r="VQK253" s="29"/>
      <c r="VQL253" s="22"/>
      <c r="VQM253" s="22"/>
      <c r="VQN253" s="22"/>
      <c r="VQO253" s="22"/>
      <c r="VQW253" s="25"/>
      <c r="VQX253" s="25"/>
      <c r="VQY253" s="25"/>
      <c r="VQZ253" s="26"/>
      <c r="VRA253" s="27"/>
      <c r="VRB253" s="22"/>
      <c r="VRD253" s="28"/>
      <c r="VRG253" s="28"/>
      <c r="VRH253" s="28"/>
      <c r="VRI253" s="29"/>
      <c r="VRJ253" s="22"/>
      <c r="VRK253" s="22"/>
      <c r="VRL253" s="22"/>
      <c r="VRM253" s="22"/>
      <c r="VRU253" s="25"/>
      <c r="VRV253" s="25"/>
      <c r="VRW253" s="25"/>
      <c r="VRX253" s="26"/>
      <c r="VRY253" s="27"/>
      <c r="VRZ253" s="22"/>
      <c r="VSB253" s="28"/>
      <c r="VSE253" s="28"/>
      <c r="VSF253" s="28"/>
      <c r="VSG253" s="29"/>
      <c r="VSH253" s="22"/>
      <c r="VSI253" s="22"/>
      <c r="VSJ253" s="22"/>
      <c r="VSK253" s="22"/>
      <c r="VSS253" s="25"/>
      <c r="VST253" s="25"/>
      <c r="VSU253" s="25"/>
      <c r="VSV253" s="26"/>
      <c r="VSW253" s="27"/>
      <c r="VSX253" s="22"/>
      <c r="VSZ253" s="28"/>
      <c r="VTC253" s="28"/>
      <c r="VTD253" s="28"/>
      <c r="VTE253" s="29"/>
      <c r="VTF253" s="22"/>
      <c r="VTG253" s="22"/>
      <c r="VTH253" s="22"/>
      <c r="VTI253" s="22"/>
      <c r="VTQ253" s="25"/>
      <c r="VTR253" s="25"/>
      <c r="VTS253" s="25"/>
      <c r="VTT253" s="26"/>
      <c r="VTU253" s="27"/>
      <c r="VTV253" s="22"/>
      <c r="VTX253" s="28"/>
      <c r="VUA253" s="28"/>
      <c r="VUB253" s="28"/>
      <c r="VUC253" s="29"/>
      <c r="VUD253" s="22"/>
      <c r="VUE253" s="22"/>
      <c r="VUF253" s="22"/>
      <c r="VUG253" s="22"/>
      <c r="VUO253" s="25"/>
      <c r="VUP253" s="25"/>
      <c r="VUQ253" s="25"/>
      <c r="VUR253" s="26"/>
      <c r="VUS253" s="27"/>
      <c r="VUT253" s="22"/>
      <c r="VUV253" s="28"/>
      <c r="VUY253" s="28"/>
      <c r="VUZ253" s="28"/>
      <c r="VVA253" s="29"/>
      <c r="VVB253" s="22"/>
      <c r="VVC253" s="22"/>
      <c r="VVD253" s="22"/>
      <c r="VVE253" s="22"/>
      <c r="VVM253" s="25"/>
      <c r="VVN253" s="25"/>
      <c r="VVO253" s="25"/>
      <c r="VVP253" s="26"/>
      <c r="VVQ253" s="27"/>
      <c r="VVR253" s="22"/>
      <c r="VVT253" s="28"/>
      <c r="VVW253" s="28"/>
      <c r="VVX253" s="28"/>
      <c r="VVY253" s="29"/>
      <c r="VVZ253" s="22"/>
      <c r="VWA253" s="22"/>
      <c r="VWB253" s="22"/>
      <c r="VWC253" s="22"/>
      <c r="VWK253" s="25"/>
      <c r="VWL253" s="25"/>
      <c r="VWM253" s="25"/>
      <c r="VWN253" s="26"/>
      <c r="VWO253" s="27"/>
      <c r="VWP253" s="22"/>
      <c r="VWR253" s="28"/>
      <c r="VWU253" s="28"/>
      <c r="VWV253" s="28"/>
      <c r="VWW253" s="29"/>
      <c r="VWX253" s="22"/>
      <c r="VWY253" s="22"/>
      <c r="VWZ253" s="22"/>
      <c r="VXA253" s="22"/>
      <c r="VXI253" s="25"/>
      <c r="VXJ253" s="25"/>
      <c r="VXK253" s="25"/>
      <c r="VXL253" s="26"/>
      <c r="VXM253" s="27"/>
      <c r="VXN253" s="22"/>
      <c r="VXP253" s="28"/>
      <c r="VXS253" s="28"/>
      <c r="VXT253" s="28"/>
      <c r="VXU253" s="29"/>
      <c r="VXV253" s="22"/>
      <c r="VXW253" s="22"/>
      <c r="VXX253" s="22"/>
      <c r="VXY253" s="22"/>
      <c r="VYG253" s="25"/>
      <c r="VYH253" s="25"/>
      <c r="VYI253" s="25"/>
      <c r="VYJ253" s="26"/>
      <c r="VYK253" s="27"/>
      <c r="VYL253" s="22"/>
      <c r="VYN253" s="28"/>
      <c r="VYQ253" s="28"/>
      <c r="VYR253" s="28"/>
      <c r="VYS253" s="29"/>
      <c r="VYT253" s="22"/>
      <c r="VYU253" s="22"/>
      <c r="VYV253" s="22"/>
      <c r="VYW253" s="22"/>
      <c r="VZE253" s="25"/>
      <c r="VZF253" s="25"/>
      <c r="VZG253" s="25"/>
      <c r="VZH253" s="26"/>
      <c r="VZI253" s="27"/>
      <c r="VZJ253" s="22"/>
      <c r="VZL253" s="28"/>
      <c r="VZO253" s="28"/>
      <c r="VZP253" s="28"/>
      <c r="VZQ253" s="29"/>
      <c r="VZR253" s="22"/>
      <c r="VZS253" s="22"/>
      <c r="VZT253" s="22"/>
      <c r="VZU253" s="22"/>
      <c r="WAC253" s="25"/>
      <c r="WAD253" s="25"/>
      <c r="WAE253" s="25"/>
      <c r="WAF253" s="26"/>
      <c r="WAG253" s="27"/>
      <c r="WAH253" s="22"/>
      <c r="WAJ253" s="28"/>
      <c r="WAM253" s="28"/>
      <c r="WAN253" s="28"/>
      <c r="WAO253" s="29"/>
      <c r="WAP253" s="22"/>
      <c r="WAQ253" s="22"/>
      <c r="WAR253" s="22"/>
      <c r="WAS253" s="22"/>
      <c r="WBA253" s="25"/>
      <c r="WBB253" s="25"/>
      <c r="WBC253" s="25"/>
      <c r="WBD253" s="26"/>
      <c r="WBE253" s="27"/>
      <c r="WBF253" s="22"/>
      <c r="WBH253" s="28"/>
      <c r="WBK253" s="28"/>
      <c r="WBL253" s="28"/>
      <c r="WBM253" s="29"/>
      <c r="WBN253" s="22"/>
      <c r="WBO253" s="22"/>
      <c r="WBP253" s="22"/>
      <c r="WBQ253" s="22"/>
      <c r="WBY253" s="25"/>
      <c r="WBZ253" s="25"/>
      <c r="WCA253" s="25"/>
      <c r="WCB253" s="26"/>
      <c r="WCC253" s="27"/>
      <c r="WCD253" s="22"/>
      <c r="WCF253" s="28"/>
      <c r="WCI253" s="28"/>
      <c r="WCJ253" s="28"/>
      <c r="WCK253" s="29"/>
      <c r="WCL253" s="22"/>
      <c r="WCM253" s="22"/>
      <c r="WCN253" s="22"/>
      <c r="WCO253" s="22"/>
      <c r="WCW253" s="25"/>
      <c r="WCX253" s="25"/>
      <c r="WCY253" s="25"/>
      <c r="WCZ253" s="26"/>
      <c r="WDA253" s="27"/>
      <c r="WDB253" s="22"/>
      <c r="WDD253" s="28"/>
      <c r="WDG253" s="28"/>
      <c r="WDH253" s="28"/>
      <c r="WDI253" s="29"/>
      <c r="WDJ253" s="22"/>
      <c r="WDK253" s="22"/>
      <c r="WDL253" s="22"/>
      <c r="WDM253" s="22"/>
      <c r="WDU253" s="25"/>
      <c r="WDV253" s="25"/>
      <c r="WDW253" s="25"/>
      <c r="WDX253" s="26"/>
      <c r="WDY253" s="27"/>
      <c r="WDZ253" s="22"/>
      <c r="WEB253" s="28"/>
      <c r="WEE253" s="28"/>
      <c r="WEF253" s="28"/>
      <c r="WEG253" s="29"/>
      <c r="WEH253" s="22"/>
      <c r="WEI253" s="22"/>
      <c r="WEJ253" s="22"/>
      <c r="WEK253" s="22"/>
      <c r="WES253" s="25"/>
      <c r="WET253" s="25"/>
      <c r="WEU253" s="25"/>
      <c r="WEV253" s="26"/>
      <c r="WEW253" s="27"/>
      <c r="WEX253" s="22"/>
      <c r="WEZ253" s="28"/>
      <c r="WFC253" s="28"/>
      <c r="WFD253" s="28"/>
      <c r="WFE253" s="29"/>
      <c r="WFF253" s="22"/>
      <c r="WFG253" s="22"/>
      <c r="WFH253" s="22"/>
      <c r="WFI253" s="22"/>
      <c r="WFQ253" s="25"/>
      <c r="WFR253" s="25"/>
      <c r="WFS253" s="25"/>
      <c r="WFT253" s="26"/>
      <c r="WFU253" s="27"/>
      <c r="WFV253" s="22"/>
      <c r="WFX253" s="28"/>
      <c r="WGA253" s="28"/>
      <c r="WGB253" s="28"/>
      <c r="WGC253" s="29"/>
      <c r="WGD253" s="22"/>
      <c r="WGE253" s="22"/>
      <c r="WGF253" s="22"/>
      <c r="WGG253" s="22"/>
      <c r="WGO253" s="25"/>
      <c r="WGP253" s="25"/>
      <c r="WGQ253" s="25"/>
      <c r="WGR253" s="26"/>
      <c r="WGS253" s="27"/>
      <c r="WGT253" s="22"/>
      <c r="WGV253" s="28"/>
      <c r="WGY253" s="28"/>
      <c r="WGZ253" s="28"/>
      <c r="WHA253" s="29"/>
      <c r="WHB253" s="22"/>
      <c r="WHC253" s="22"/>
      <c r="WHD253" s="22"/>
      <c r="WHE253" s="22"/>
      <c r="WHM253" s="25"/>
      <c r="WHN253" s="25"/>
      <c r="WHO253" s="25"/>
      <c r="WHP253" s="26"/>
      <c r="WHQ253" s="27"/>
      <c r="WHR253" s="22"/>
      <c r="WHT253" s="28"/>
      <c r="WHW253" s="28"/>
      <c r="WHX253" s="28"/>
      <c r="WHY253" s="29"/>
      <c r="WHZ253" s="22"/>
      <c r="WIA253" s="22"/>
      <c r="WIB253" s="22"/>
      <c r="WIC253" s="22"/>
      <c r="WIK253" s="25"/>
      <c r="WIL253" s="25"/>
      <c r="WIM253" s="25"/>
      <c r="WIN253" s="26"/>
      <c r="WIO253" s="27"/>
      <c r="WIP253" s="22"/>
      <c r="WIR253" s="28"/>
      <c r="WIU253" s="28"/>
      <c r="WIV253" s="28"/>
      <c r="WIW253" s="29"/>
      <c r="WIX253" s="22"/>
      <c r="WIY253" s="22"/>
      <c r="WIZ253" s="22"/>
      <c r="WJA253" s="22"/>
      <c r="WJI253" s="25"/>
      <c r="WJJ253" s="25"/>
      <c r="WJK253" s="25"/>
      <c r="WJL253" s="26"/>
      <c r="WJM253" s="27"/>
      <c r="WJN253" s="22"/>
      <c r="WJP253" s="28"/>
      <c r="WJS253" s="28"/>
      <c r="WJT253" s="28"/>
      <c r="WJU253" s="29"/>
      <c r="WJV253" s="22"/>
      <c r="WJW253" s="22"/>
      <c r="WJX253" s="22"/>
      <c r="WJY253" s="22"/>
      <c r="WKG253" s="25"/>
      <c r="WKH253" s="25"/>
      <c r="WKI253" s="25"/>
      <c r="WKJ253" s="26"/>
      <c r="WKK253" s="27"/>
      <c r="WKL253" s="22"/>
      <c r="WKN253" s="28"/>
      <c r="WKQ253" s="28"/>
      <c r="WKR253" s="28"/>
      <c r="WKS253" s="29"/>
      <c r="WKT253" s="22"/>
      <c r="WKU253" s="22"/>
      <c r="WKV253" s="22"/>
      <c r="WKW253" s="22"/>
      <c r="WLE253" s="25"/>
      <c r="WLF253" s="25"/>
      <c r="WLG253" s="25"/>
      <c r="WLH253" s="26"/>
      <c r="WLI253" s="27"/>
      <c r="WLJ253" s="22"/>
      <c r="WLL253" s="28"/>
      <c r="WLO253" s="28"/>
      <c r="WLP253" s="28"/>
      <c r="WLQ253" s="29"/>
      <c r="WLR253" s="22"/>
      <c r="WLS253" s="22"/>
      <c r="WLT253" s="22"/>
      <c r="WLU253" s="22"/>
      <c r="WMC253" s="25"/>
      <c r="WMD253" s="25"/>
      <c r="WME253" s="25"/>
      <c r="WMF253" s="26"/>
      <c r="WMG253" s="27"/>
      <c r="WMH253" s="22"/>
      <c r="WMJ253" s="28"/>
      <c r="WMM253" s="28"/>
      <c r="WMN253" s="28"/>
      <c r="WMO253" s="29"/>
      <c r="WMP253" s="22"/>
      <c r="WMQ253" s="22"/>
      <c r="WMR253" s="22"/>
      <c r="WMS253" s="22"/>
      <c r="WNA253" s="25"/>
      <c r="WNB253" s="25"/>
      <c r="WNC253" s="25"/>
      <c r="WND253" s="26"/>
      <c r="WNE253" s="27"/>
      <c r="WNF253" s="22"/>
      <c r="WNH253" s="28"/>
      <c r="WNK253" s="28"/>
      <c r="WNL253" s="28"/>
      <c r="WNM253" s="29"/>
      <c r="WNN253" s="22"/>
      <c r="WNO253" s="22"/>
      <c r="WNP253" s="22"/>
      <c r="WNQ253" s="22"/>
      <c r="WNY253" s="25"/>
      <c r="WNZ253" s="25"/>
      <c r="WOA253" s="25"/>
      <c r="WOB253" s="26"/>
      <c r="WOC253" s="27"/>
      <c r="WOD253" s="22"/>
      <c r="WOF253" s="28"/>
      <c r="WOI253" s="28"/>
      <c r="WOJ253" s="28"/>
      <c r="WOK253" s="29"/>
      <c r="WOL253" s="22"/>
      <c r="WOM253" s="22"/>
      <c r="WON253" s="22"/>
      <c r="WOO253" s="22"/>
      <c r="WOW253" s="25"/>
      <c r="WOX253" s="25"/>
      <c r="WOY253" s="25"/>
      <c r="WOZ253" s="26"/>
      <c r="WPA253" s="27"/>
      <c r="WPB253" s="22"/>
      <c r="WPD253" s="28"/>
      <c r="WPG253" s="28"/>
      <c r="WPH253" s="28"/>
      <c r="WPI253" s="29"/>
      <c r="WPJ253" s="22"/>
      <c r="WPK253" s="22"/>
      <c r="WPL253" s="22"/>
      <c r="WPM253" s="22"/>
      <c r="WPU253" s="25"/>
      <c r="WPV253" s="25"/>
      <c r="WPW253" s="25"/>
      <c r="WPX253" s="26"/>
      <c r="WPY253" s="27"/>
      <c r="WPZ253" s="22"/>
      <c r="WQB253" s="28"/>
      <c r="WQE253" s="28"/>
      <c r="WQF253" s="28"/>
      <c r="WQG253" s="29"/>
      <c r="WQH253" s="22"/>
      <c r="WQI253" s="22"/>
      <c r="WQJ253" s="22"/>
      <c r="WQK253" s="22"/>
      <c r="WQS253" s="25"/>
      <c r="WQT253" s="25"/>
      <c r="WQU253" s="25"/>
      <c r="WQV253" s="26"/>
      <c r="WQW253" s="27"/>
      <c r="WQX253" s="22"/>
      <c r="WQZ253" s="28"/>
      <c r="WRC253" s="28"/>
      <c r="WRD253" s="28"/>
      <c r="WRE253" s="29"/>
      <c r="WRF253" s="22"/>
      <c r="WRG253" s="22"/>
      <c r="WRH253" s="22"/>
      <c r="WRI253" s="22"/>
      <c r="WRQ253" s="25"/>
      <c r="WRR253" s="25"/>
      <c r="WRS253" s="25"/>
      <c r="WRT253" s="26"/>
      <c r="WRU253" s="27"/>
      <c r="WRV253" s="22"/>
      <c r="WRX253" s="28"/>
      <c r="WSA253" s="28"/>
      <c r="WSB253" s="28"/>
      <c r="WSC253" s="29"/>
      <c r="WSD253" s="22"/>
      <c r="WSE253" s="22"/>
      <c r="WSF253" s="22"/>
      <c r="WSG253" s="22"/>
      <c r="WSO253" s="25"/>
      <c r="WSP253" s="25"/>
      <c r="WSQ253" s="25"/>
      <c r="WSR253" s="26"/>
      <c r="WSS253" s="27"/>
      <c r="WST253" s="22"/>
      <c r="WSV253" s="28"/>
      <c r="WSY253" s="28"/>
      <c r="WSZ253" s="28"/>
      <c r="WTA253" s="29"/>
      <c r="WTB253" s="22"/>
      <c r="WTC253" s="22"/>
      <c r="WTD253" s="22"/>
      <c r="WTE253" s="22"/>
      <c r="WTM253" s="25"/>
      <c r="WTN253" s="25"/>
      <c r="WTO253" s="25"/>
      <c r="WTP253" s="26"/>
      <c r="WTQ253" s="27"/>
      <c r="WTR253" s="22"/>
      <c r="WTT253" s="28"/>
      <c r="WTW253" s="28"/>
      <c r="WTX253" s="28"/>
      <c r="WTY253" s="29"/>
      <c r="WTZ253" s="22"/>
      <c r="WUA253" s="22"/>
      <c r="WUB253" s="22"/>
      <c r="WUC253" s="22"/>
      <c r="WUK253" s="25"/>
      <c r="WUL253" s="25"/>
      <c r="WUM253" s="25"/>
      <c r="WUN253" s="26"/>
      <c r="WUO253" s="27"/>
      <c r="WUP253" s="22"/>
      <c r="WUR253" s="28"/>
      <c r="WUU253" s="28"/>
      <c r="WUV253" s="28"/>
      <c r="WUW253" s="29"/>
      <c r="WUX253" s="22"/>
      <c r="WUY253" s="22"/>
      <c r="WUZ253" s="22"/>
      <c r="WVA253" s="22"/>
      <c r="WVI253" s="25"/>
      <c r="WVJ253" s="25"/>
      <c r="WVK253" s="25"/>
      <c r="WVL253" s="26"/>
      <c r="WVM253" s="27"/>
      <c r="WVN253" s="22"/>
      <c r="WVP253" s="28"/>
      <c r="WVS253" s="28"/>
      <c r="WVT253" s="28"/>
      <c r="WVU253" s="29"/>
      <c r="WVV253" s="22"/>
      <c r="WVW253" s="22"/>
      <c r="WVX253" s="22"/>
      <c r="WVY253" s="22"/>
      <c r="WWG253" s="25"/>
      <c r="WWH253" s="25"/>
      <c r="WWI253" s="25"/>
      <c r="WWJ253" s="26"/>
      <c r="WWK253" s="27"/>
      <c r="WWL253" s="22"/>
      <c r="WWN253" s="28"/>
      <c r="WWQ253" s="28"/>
      <c r="WWR253" s="28"/>
      <c r="WWS253" s="29"/>
      <c r="WWT253" s="22"/>
      <c r="WWU253" s="22"/>
      <c r="WWV253" s="22"/>
      <c r="WWW253" s="22"/>
      <c r="WXE253" s="25"/>
      <c r="WXF253" s="25"/>
      <c r="WXG253" s="25"/>
      <c r="WXH253" s="26"/>
      <c r="WXI253" s="27"/>
      <c r="WXJ253" s="22"/>
      <c r="WXL253" s="28"/>
      <c r="WXO253" s="28"/>
      <c r="WXP253" s="28"/>
      <c r="WXQ253" s="29"/>
      <c r="WXR253" s="22"/>
      <c r="WXS253" s="22"/>
      <c r="WXT253" s="22"/>
      <c r="WXU253" s="22"/>
      <c r="WYC253" s="25"/>
      <c r="WYD253" s="25"/>
      <c r="WYE253" s="25"/>
      <c r="WYF253" s="26"/>
      <c r="WYG253" s="27"/>
      <c r="WYH253" s="22"/>
      <c r="WYJ253" s="28"/>
      <c r="WYM253" s="28"/>
      <c r="WYN253" s="28"/>
      <c r="WYO253" s="29"/>
      <c r="WYP253" s="22"/>
      <c r="WYQ253" s="22"/>
      <c r="WYR253" s="22"/>
      <c r="WYS253" s="22"/>
      <c r="WZA253" s="25"/>
      <c r="WZB253" s="25"/>
      <c r="WZC253" s="25"/>
      <c r="WZD253" s="26"/>
      <c r="WZE253" s="27"/>
      <c r="WZF253" s="22"/>
      <c r="WZH253" s="28"/>
      <c r="WZK253" s="28"/>
      <c r="WZL253" s="28"/>
      <c r="WZM253" s="29"/>
      <c r="WZN253" s="22"/>
      <c r="WZO253" s="22"/>
      <c r="WZP253" s="22"/>
      <c r="WZQ253" s="22"/>
      <c r="WZY253" s="25"/>
      <c r="WZZ253" s="25"/>
      <c r="XAA253" s="25"/>
      <c r="XAB253" s="26"/>
      <c r="XAC253" s="27"/>
      <c r="XAD253" s="22"/>
      <c r="XAF253" s="28"/>
      <c r="XAI253" s="28"/>
      <c r="XAJ253" s="28"/>
      <c r="XAK253" s="29"/>
      <c r="XAL253" s="22"/>
      <c r="XAM253" s="22"/>
      <c r="XAN253" s="22"/>
      <c r="XAO253" s="22"/>
      <c r="XAW253" s="25"/>
      <c r="XAX253" s="25"/>
      <c r="XAY253" s="25"/>
      <c r="XAZ253" s="26"/>
      <c r="XBA253" s="27"/>
      <c r="XBB253" s="22"/>
      <c r="XBD253" s="28"/>
      <c r="XBG253" s="28"/>
      <c r="XBH253" s="28"/>
      <c r="XBI253" s="29"/>
      <c r="XBJ253" s="22"/>
      <c r="XBK253" s="22"/>
      <c r="XBL253" s="22"/>
      <c r="XBM253" s="22"/>
      <c r="XBU253" s="25"/>
      <c r="XBV253" s="25"/>
      <c r="XBW253" s="25"/>
      <c r="XBX253" s="26"/>
      <c r="XBY253" s="27"/>
      <c r="XBZ253" s="22"/>
      <c r="XCB253" s="28"/>
      <c r="XCE253" s="28"/>
      <c r="XCF253" s="28"/>
      <c r="XCG253" s="29"/>
      <c r="XCH253" s="22"/>
      <c r="XCI253" s="22"/>
      <c r="XCJ253" s="22"/>
      <c r="XCK253" s="22"/>
      <c r="XCS253" s="25"/>
      <c r="XCT253" s="25"/>
      <c r="XCU253" s="25"/>
      <c r="XCV253" s="26"/>
      <c r="XCW253" s="27"/>
      <c r="XCX253" s="22"/>
      <c r="XCZ253" s="28"/>
      <c r="XDC253" s="28"/>
      <c r="XDD253" s="28"/>
      <c r="XDE253" s="29"/>
      <c r="XDF253" s="22"/>
      <c r="XDG253" s="22"/>
      <c r="XDH253" s="22"/>
      <c r="XDI253" s="22"/>
      <c r="XDQ253" s="25"/>
      <c r="XDR253" s="25"/>
      <c r="XDS253" s="25"/>
      <c r="XDT253" s="26"/>
      <c r="XDU253" s="27"/>
      <c r="XDV253" s="22"/>
      <c r="XDX253" s="28"/>
      <c r="XEA253" s="28"/>
      <c r="XEB253" s="28"/>
      <c r="XEC253" s="29"/>
      <c r="XED253" s="22"/>
      <c r="XEE253" s="22"/>
      <c r="XEF253" s="22"/>
      <c r="XEG253" s="22"/>
      <c r="XEO253" s="25"/>
      <c r="XEP253" s="25"/>
      <c r="XEQ253" s="25"/>
      <c r="XER253" s="26"/>
      <c r="XES253" s="27"/>
      <c r="XET253" s="22"/>
      <c r="XEV253" s="28"/>
      <c r="XEY253" s="28"/>
      <c r="XEZ253" s="28"/>
      <c r="XFA253" s="29"/>
      <c r="XFB253" s="22"/>
      <c r="XFC253" s="22"/>
      <c r="XFD253" s="22"/>
    </row>
    <row r="254" spans="1:2048 2051:3065 3073:5120 5123:6137 6145:8192 8195:9209 9217:11264 11267:12281 12289:14336 14339:15353 15361:16384" s="21" customFormat="1" x14ac:dyDescent="0.25">
      <c r="A254" s="25" t="s">
        <v>641</v>
      </c>
      <c r="B254" s="25" t="s">
        <v>308</v>
      </c>
      <c r="C254" s="25" t="s">
        <v>686</v>
      </c>
      <c r="D254" s="26">
        <v>44162</v>
      </c>
      <c r="E254" s="26">
        <v>44163</v>
      </c>
      <c r="F254" s="26">
        <v>44169</v>
      </c>
      <c r="H254" s="25" t="s">
        <v>30</v>
      </c>
      <c r="L254" s="28"/>
      <c r="M254" s="29">
        <v>0.46355773262560496</v>
      </c>
      <c r="N254" s="22"/>
      <c r="O254" s="22"/>
      <c r="P254" s="22"/>
      <c r="Q254" s="22"/>
      <c r="Y254" s="25"/>
      <c r="Z254" s="25"/>
      <c r="AA254" s="25"/>
      <c r="AB254" s="26"/>
      <c r="AC254" s="27"/>
      <c r="AD254" s="22"/>
      <c r="AF254" s="28"/>
      <c r="AI254" s="28"/>
      <c r="AJ254" s="28"/>
      <c r="AK254" s="29"/>
      <c r="AL254" s="22"/>
      <c r="AM254" s="22"/>
      <c r="AN254" s="22"/>
      <c r="AO254" s="22"/>
      <c r="AW254" s="25"/>
      <c r="AX254" s="25"/>
      <c r="AY254" s="25"/>
      <c r="AZ254" s="26"/>
      <c r="BA254" s="27"/>
      <c r="BB254" s="22"/>
      <c r="BD254" s="28"/>
      <c r="BG254" s="28"/>
      <c r="BH254" s="28"/>
      <c r="BI254" s="29"/>
      <c r="BJ254" s="22"/>
      <c r="BK254" s="22"/>
      <c r="BL254" s="22"/>
      <c r="BM254" s="22"/>
      <c r="BU254" s="25"/>
      <c r="BV254" s="25"/>
      <c r="BW254" s="25"/>
      <c r="BX254" s="26"/>
      <c r="BY254" s="27"/>
      <c r="BZ254" s="22"/>
      <c r="CB254" s="28"/>
      <c r="CE254" s="28"/>
      <c r="CF254" s="28"/>
      <c r="CG254" s="29"/>
      <c r="CH254" s="22"/>
      <c r="CI254" s="22"/>
      <c r="CJ254" s="22"/>
      <c r="CK254" s="22"/>
      <c r="CS254" s="25"/>
      <c r="CT254" s="25"/>
      <c r="CU254" s="25"/>
      <c r="CV254" s="26"/>
      <c r="CW254" s="27"/>
      <c r="CX254" s="22"/>
      <c r="CZ254" s="28"/>
      <c r="DC254" s="28"/>
      <c r="DD254" s="28"/>
      <c r="DE254" s="29"/>
      <c r="DF254" s="22"/>
      <c r="DG254" s="22"/>
      <c r="DH254" s="22"/>
      <c r="DI254" s="22"/>
      <c r="DQ254" s="25"/>
      <c r="DR254" s="25"/>
      <c r="DS254" s="25"/>
      <c r="DT254" s="26"/>
      <c r="DU254" s="27"/>
      <c r="DV254" s="22"/>
      <c r="DX254" s="28"/>
      <c r="EA254" s="28"/>
      <c r="EB254" s="28"/>
      <c r="EC254" s="29"/>
      <c r="ED254" s="22"/>
      <c r="EE254" s="22"/>
      <c r="EF254" s="22"/>
      <c r="EG254" s="22"/>
      <c r="EO254" s="25"/>
      <c r="EP254" s="25"/>
      <c r="EQ254" s="25"/>
      <c r="ER254" s="26"/>
      <c r="ES254" s="27"/>
      <c r="ET254" s="22"/>
      <c r="EV254" s="28"/>
      <c r="EY254" s="28"/>
      <c r="EZ254" s="28"/>
      <c r="FA254" s="29"/>
      <c r="FB254" s="22"/>
      <c r="FC254" s="22"/>
      <c r="FD254" s="22"/>
      <c r="FE254" s="22"/>
      <c r="FM254" s="25"/>
      <c r="FN254" s="25"/>
      <c r="FO254" s="25"/>
      <c r="FP254" s="26"/>
      <c r="FQ254" s="27"/>
      <c r="FR254" s="22"/>
      <c r="FT254" s="28"/>
      <c r="FW254" s="28"/>
      <c r="FX254" s="28"/>
      <c r="FY254" s="29"/>
      <c r="FZ254" s="22"/>
      <c r="GA254" s="22"/>
      <c r="GB254" s="22"/>
      <c r="GC254" s="22"/>
      <c r="GK254" s="25"/>
      <c r="GL254" s="25"/>
      <c r="GM254" s="25"/>
      <c r="GN254" s="26"/>
      <c r="GO254" s="27"/>
      <c r="GP254" s="22"/>
      <c r="GR254" s="28"/>
      <c r="GU254" s="28"/>
      <c r="GV254" s="28"/>
      <c r="GW254" s="29"/>
      <c r="GX254" s="22"/>
      <c r="GY254" s="22"/>
      <c r="GZ254" s="22"/>
      <c r="HA254" s="22"/>
      <c r="HI254" s="25"/>
      <c r="HJ254" s="25"/>
      <c r="HK254" s="25"/>
      <c r="HL254" s="26"/>
      <c r="HM254" s="27"/>
      <c r="HN254" s="22"/>
      <c r="HP254" s="28"/>
      <c r="HS254" s="28"/>
      <c r="HT254" s="28"/>
      <c r="HU254" s="29"/>
      <c r="HV254" s="22"/>
      <c r="HW254" s="22"/>
      <c r="HX254" s="22"/>
      <c r="HY254" s="22"/>
      <c r="IG254" s="25"/>
      <c r="IH254" s="25"/>
      <c r="II254" s="25"/>
      <c r="IJ254" s="26"/>
      <c r="IK254" s="27"/>
      <c r="IL254" s="22"/>
      <c r="IN254" s="28"/>
      <c r="IQ254" s="28"/>
      <c r="IR254" s="28"/>
      <c r="IS254" s="29"/>
      <c r="IT254" s="22"/>
      <c r="IU254" s="22"/>
      <c r="IV254" s="22"/>
      <c r="IW254" s="22"/>
      <c r="JE254" s="25"/>
      <c r="JF254" s="25"/>
      <c r="JG254" s="25"/>
      <c r="JH254" s="26"/>
      <c r="JI254" s="27"/>
      <c r="JJ254" s="22"/>
      <c r="JL254" s="28"/>
      <c r="JO254" s="28"/>
      <c r="JP254" s="28"/>
      <c r="JQ254" s="29"/>
      <c r="JR254" s="22"/>
      <c r="JS254" s="22"/>
      <c r="JT254" s="22"/>
      <c r="JU254" s="22"/>
      <c r="KC254" s="25"/>
      <c r="KD254" s="25"/>
      <c r="KE254" s="25"/>
      <c r="KF254" s="26"/>
      <c r="KG254" s="27"/>
      <c r="KH254" s="22"/>
      <c r="KJ254" s="28"/>
      <c r="KM254" s="28"/>
      <c r="KN254" s="28"/>
      <c r="KO254" s="29"/>
      <c r="KP254" s="22"/>
      <c r="KQ254" s="22"/>
      <c r="KR254" s="22"/>
      <c r="KS254" s="22"/>
      <c r="LA254" s="25"/>
      <c r="LB254" s="25"/>
      <c r="LC254" s="25"/>
      <c r="LD254" s="26"/>
      <c r="LE254" s="27"/>
      <c r="LF254" s="22"/>
      <c r="LH254" s="28"/>
      <c r="LK254" s="28"/>
      <c r="LL254" s="28"/>
      <c r="LM254" s="29"/>
      <c r="LN254" s="22"/>
      <c r="LO254" s="22"/>
      <c r="LP254" s="22"/>
      <c r="LQ254" s="22"/>
      <c r="LY254" s="25"/>
      <c r="LZ254" s="25"/>
      <c r="MA254" s="25"/>
      <c r="MB254" s="26"/>
      <c r="MC254" s="27"/>
      <c r="MD254" s="22"/>
      <c r="MF254" s="28"/>
      <c r="MI254" s="28"/>
      <c r="MJ254" s="28"/>
      <c r="MK254" s="29"/>
      <c r="ML254" s="22"/>
      <c r="MM254" s="22"/>
      <c r="MN254" s="22"/>
      <c r="MO254" s="22"/>
      <c r="MW254" s="25"/>
      <c r="MX254" s="25"/>
      <c r="MY254" s="25"/>
      <c r="MZ254" s="26"/>
      <c r="NA254" s="27"/>
      <c r="NB254" s="22"/>
      <c r="ND254" s="28"/>
      <c r="NG254" s="28"/>
      <c r="NH254" s="28"/>
      <c r="NI254" s="29"/>
      <c r="NJ254" s="22"/>
      <c r="NK254" s="22"/>
      <c r="NL254" s="22"/>
      <c r="NM254" s="22"/>
      <c r="NU254" s="25"/>
      <c r="NV254" s="25"/>
      <c r="NW254" s="25"/>
      <c r="NX254" s="26"/>
      <c r="NY254" s="27"/>
      <c r="NZ254" s="22"/>
      <c r="OB254" s="28"/>
      <c r="OE254" s="28"/>
      <c r="OF254" s="28"/>
      <c r="OG254" s="29"/>
      <c r="OH254" s="22"/>
      <c r="OI254" s="22"/>
      <c r="OJ254" s="22"/>
      <c r="OK254" s="22"/>
      <c r="OS254" s="25"/>
      <c r="OT254" s="25"/>
      <c r="OU254" s="25"/>
      <c r="OV254" s="26"/>
      <c r="OW254" s="27"/>
      <c r="OX254" s="22"/>
      <c r="OZ254" s="28"/>
      <c r="PC254" s="28"/>
      <c r="PD254" s="28"/>
      <c r="PE254" s="29"/>
      <c r="PF254" s="22"/>
      <c r="PG254" s="22"/>
      <c r="PH254" s="22"/>
      <c r="PI254" s="22"/>
      <c r="PQ254" s="25"/>
      <c r="PR254" s="25"/>
      <c r="PS254" s="25"/>
      <c r="PT254" s="26"/>
      <c r="PU254" s="27"/>
      <c r="PV254" s="22"/>
      <c r="PX254" s="28"/>
      <c r="QA254" s="28"/>
      <c r="QB254" s="28"/>
      <c r="QC254" s="29"/>
      <c r="QD254" s="22"/>
      <c r="QE254" s="22"/>
      <c r="QF254" s="22"/>
      <c r="QG254" s="22"/>
      <c r="QO254" s="25"/>
      <c r="QP254" s="25"/>
      <c r="QQ254" s="25"/>
      <c r="QR254" s="26"/>
      <c r="QS254" s="27"/>
      <c r="QT254" s="22"/>
      <c r="QV254" s="28"/>
      <c r="QY254" s="28"/>
      <c r="QZ254" s="28"/>
      <c r="RA254" s="29"/>
      <c r="RB254" s="22"/>
      <c r="RC254" s="22"/>
      <c r="RD254" s="22"/>
      <c r="RE254" s="22"/>
      <c r="RM254" s="25"/>
      <c r="RN254" s="25"/>
      <c r="RO254" s="25"/>
      <c r="RP254" s="26"/>
      <c r="RQ254" s="27"/>
      <c r="RR254" s="22"/>
      <c r="RT254" s="28"/>
      <c r="RW254" s="28"/>
      <c r="RX254" s="28"/>
      <c r="RY254" s="29"/>
      <c r="RZ254" s="22"/>
      <c r="SA254" s="22"/>
      <c r="SB254" s="22"/>
      <c r="SC254" s="22"/>
      <c r="SK254" s="25"/>
      <c r="SL254" s="25"/>
      <c r="SM254" s="25"/>
      <c r="SN254" s="26"/>
      <c r="SO254" s="27"/>
      <c r="SP254" s="22"/>
      <c r="SR254" s="28"/>
      <c r="SU254" s="28"/>
      <c r="SV254" s="28"/>
      <c r="SW254" s="29"/>
      <c r="SX254" s="22"/>
      <c r="SY254" s="22"/>
      <c r="SZ254" s="22"/>
      <c r="TA254" s="22"/>
      <c r="TI254" s="25"/>
      <c r="TJ254" s="25"/>
      <c r="TK254" s="25"/>
      <c r="TL254" s="26"/>
      <c r="TM254" s="27"/>
      <c r="TN254" s="22"/>
      <c r="TP254" s="28"/>
      <c r="TS254" s="28"/>
      <c r="TT254" s="28"/>
      <c r="TU254" s="29"/>
      <c r="TV254" s="22"/>
      <c r="TW254" s="22"/>
      <c r="TX254" s="22"/>
      <c r="TY254" s="22"/>
      <c r="UG254" s="25"/>
      <c r="UH254" s="25"/>
      <c r="UI254" s="25"/>
      <c r="UJ254" s="26"/>
      <c r="UK254" s="27"/>
      <c r="UL254" s="22"/>
      <c r="UN254" s="28"/>
      <c r="UQ254" s="28"/>
      <c r="UR254" s="28"/>
      <c r="US254" s="29"/>
      <c r="UT254" s="22"/>
      <c r="UU254" s="22"/>
      <c r="UV254" s="22"/>
      <c r="UW254" s="22"/>
      <c r="VE254" s="25"/>
      <c r="VF254" s="25"/>
      <c r="VG254" s="25"/>
      <c r="VH254" s="26"/>
      <c r="VI254" s="27"/>
      <c r="VJ254" s="22"/>
      <c r="VL254" s="28"/>
      <c r="VO254" s="28"/>
      <c r="VP254" s="28"/>
      <c r="VQ254" s="29"/>
      <c r="VR254" s="22"/>
      <c r="VS254" s="22"/>
      <c r="VT254" s="22"/>
      <c r="VU254" s="22"/>
      <c r="WC254" s="25"/>
      <c r="WD254" s="25"/>
      <c r="WE254" s="25"/>
      <c r="WF254" s="26"/>
      <c r="WG254" s="27"/>
      <c r="WH254" s="22"/>
      <c r="WJ254" s="28"/>
      <c r="WM254" s="28"/>
      <c r="WN254" s="28"/>
      <c r="WO254" s="29"/>
      <c r="WP254" s="22"/>
      <c r="WQ254" s="22"/>
      <c r="WR254" s="22"/>
      <c r="WS254" s="22"/>
      <c r="XA254" s="25"/>
      <c r="XB254" s="25"/>
      <c r="XC254" s="25"/>
      <c r="XD254" s="26"/>
      <c r="XE254" s="27"/>
      <c r="XF254" s="22"/>
      <c r="XH254" s="28"/>
      <c r="XK254" s="28"/>
      <c r="XL254" s="28"/>
      <c r="XM254" s="29"/>
      <c r="XN254" s="22"/>
      <c r="XO254" s="22"/>
      <c r="XP254" s="22"/>
      <c r="XQ254" s="22"/>
      <c r="XY254" s="25"/>
      <c r="XZ254" s="25"/>
      <c r="YA254" s="25"/>
      <c r="YB254" s="26"/>
      <c r="YC254" s="27"/>
      <c r="YD254" s="22"/>
      <c r="YF254" s="28"/>
      <c r="YI254" s="28"/>
      <c r="YJ254" s="28"/>
      <c r="YK254" s="29"/>
      <c r="YL254" s="22"/>
      <c r="YM254" s="22"/>
      <c r="YN254" s="22"/>
      <c r="YO254" s="22"/>
      <c r="YW254" s="25"/>
      <c r="YX254" s="25"/>
      <c r="YY254" s="25"/>
      <c r="YZ254" s="26"/>
      <c r="ZA254" s="27"/>
      <c r="ZB254" s="22"/>
      <c r="ZD254" s="28"/>
      <c r="ZG254" s="28"/>
      <c r="ZH254" s="28"/>
      <c r="ZI254" s="29"/>
      <c r="ZJ254" s="22"/>
      <c r="ZK254" s="22"/>
      <c r="ZL254" s="22"/>
      <c r="ZM254" s="22"/>
      <c r="ZU254" s="25"/>
      <c r="ZV254" s="25"/>
      <c r="ZW254" s="25"/>
      <c r="ZX254" s="26"/>
      <c r="ZY254" s="27"/>
      <c r="ZZ254" s="22"/>
      <c r="AAB254" s="28"/>
      <c r="AAE254" s="28"/>
      <c r="AAF254" s="28"/>
      <c r="AAG254" s="29"/>
      <c r="AAH254" s="22"/>
      <c r="AAI254" s="22"/>
      <c r="AAJ254" s="22"/>
      <c r="AAK254" s="22"/>
      <c r="AAS254" s="25"/>
      <c r="AAT254" s="25"/>
      <c r="AAU254" s="25"/>
      <c r="AAV254" s="26"/>
      <c r="AAW254" s="27"/>
      <c r="AAX254" s="22"/>
      <c r="AAZ254" s="28"/>
      <c r="ABC254" s="28"/>
      <c r="ABD254" s="28"/>
      <c r="ABE254" s="29"/>
      <c r="ABF254" s="22"/>
      <c r="ABG254" s="22"/>
      <c r="ABH254" s="22"/>
      <c r="ABI254" s="22"/>
      <c r="ABQ254" s="25"/>
      <c r="ABR254" s="25"/>
      <c r="ABS254" s="25"/>
      <c r="ABT254" s="26"/>
      <c r="ABU254" s="27"/>
      <c r="ABV254" s="22"/>
      <c r="ABX254" s="28"/>
      <c r="ACA254" s="28"/>
      <c r="ACB254" s="28"/>
      <c r="ACC254" s="29"/>
      <c r="ACD254" s="22"/>
      <c r="ACE254" s="22"/>
      <c r="ACF254" s="22"/>
      <c r="ACG254" s="22"/>
      <c r="ACO254" s="25"/>
      <c r="ACP254" s="25"/>
      <c r="ACQ254" s="25"/>
      <c r="ACR254" s="26"/>
      <c r="ACS254" s="27"/>
      <c r="ACT254" s="22"/>
      <c r="ACV254" s="28"/>
      <c r="ACY254" s="28"/>
      <c r="ACZ254" s="28"/>
      <c r="ADA254" s="29"/>
      <c r="ADB254" s="22"/>
      <c r="ADC254" s="22"/>
      <c r="ADD254" s="22"/>
      <c r="ADE254" s="22"/>
      <c r="ADM254" s="25"/>
      <c r="ADN254" s="25"/>
      <c r="ADO254" s="25"/>
      <c r="ADP254" s="26"/>
      <c r="ADQ254" s="27"/>
      <c r="ADR254" s="22"/>
      <c r="ADT254" s="28"/>
      <c r="ADW254" s="28"/>
      <c r="ADX254" s="28"/>
      <c r="ADY254" s="29"/>
      <c r="ADZ254" s="22"/>
      <c r="AEA254" s="22"/>
      <c r="AEB254" s="22"/>
      <c r="AEC254" s="22"/>
      <c r="AEK254" s="25"/>
      <c r="AEL254" s="25"/>
      <c r="AEM254" s="25"/>
      <c r="AEN254" s="26"/>
      <c r="AEO254" s="27"/>
      <c r="AEP254" s="22"/>
      <c r="AER254" s="28"/>
      <c r="AEU254" s="28"/>
      <c r="AEV254" s="28"/>
      <c r="AEW254" s="29"/>
      <c r="AEX254" s="22"/>
      <c r="AEY254" s="22"/>
      <c r="AEZ254" s="22"/>
      <c r="AFA254" s="22"/>
      <c r="AFI254" s="25"/>
      <c r="AFJ254" s="25"/>
      <c r="AFK254" s="25"/>
      <c r="AFL254" s="26"/>
      <c r="AFM254" s="27"/>
      <c r="AFN254" s="22"/>
      <c r="AFP254" s="28"/>
      <c r="AFS254" s="28"/>
      <c r="AFT254" s="28"/>
      <c r="AFU254" s="29"/>
      <c r="AFV254" s="22"/>
      <c r="AFW254" s="22"/>
      <c r="AFX254" s="22"/>
      <c r="AFY254" s="22"/>
      <c r="AGG254" s="25"/>
      <c r="AGH254" s="25"/>
      <c r="AGI254" s="25"/>
      <c r="AGJ254" s="26"/>
      <c r="AGK254" s="27"/>
      <c r="AGL254" s="22"/>
      <c r="AGN254" s="28"/>
      <c r="AGQ254" s="28"/>
      <c r="AGR254" s="28"/>
      <c r="AGS254" s="29"/>
      <c r="AGT254" s="22"/>
      <c r="AGU254" s="22"/>
      <c r="AGV254" s="22"/>
      <c r="AGW254" s="22"/>
      <c r="AHE254" s="25"/>
      <c r="AHF254" s="25"/>
      <c r="AHG254" s="25"/>
      <c r="AHH254" s="26"/>
      <c r="AHI254" s="27"/>
      <c r="AHJ254" s="22"/>
      <c r="AHL254" s="28"/>
      <c r="AHO254" s="28"/>
      <c r="AHP254" s="28"/>
      <c r="AHQ254" s="29"/>
      <c r="AHR254" s="22"/>
      <c r="AHS254" s="22"/>
      <c r="AHT254" s="22"/>
      <c r="AHU254" s="22"/>
      <c r="AIC254" s="25"/>
      <c r="AID254" s="25"/>
      <c r="AIE254" s="25"/>
      <c r="AIF254" s="26"/>
      <c r="AIG254" s="27"/>
      <c r="AIH254" s="22"/>
      <c r="AIJ254" s="28"/>
      <c r="AIM254" s="28"/>
      <c r="AIN254" s="28"/>
      <c r="AIO254" s="29"/>
      <c r="AIP254" s="22"/>
      <c r="AIQ254" s="22"/>
      <c r="AIR254" s="22"/>
      <c r="AIS254" s="22"/>
      <c r="AJA254" s="25"/>
      <c r="AJB254" s="25"/>
      <c r="AJC254" s="25"/>
      <c r="AJD254" s="26"/>
      <c r="AJE254" s="27"/>
      <c r="AJF254" s="22"/>
      <c r="AJH254" s="28"/>
      <c r="AJK254" s="28"/>
      <c r="AJL254" s="28"/>
      <c r="AJM254" s="29"/>
      <c r="AJN254" s="22"/>
      <c r="AJO254" s="22"/>
      <c r="AJP254" s="22"/>
      <c r="AJQ254" s="22"/>
      <c r="AJY254" s="25"/>
      <c r="AJZ254" s="25"/>
      <c r="AKA254" s="25"/>
      <c r="AKB254" s="26"/>
      <c r="AKC254" s="27"/>
      <c r="AKD254" s="22"/>
      <c r="AKF254" s="28"/>
      <c r="AKI254" s="28"/>
      <c r="AKJ254" s="28"/>
      <c r="AKK254" s="29"/>
      <c r="AKL254" s="22"/>
      <c r="AKM254" s="22"/>
      <c r="AKN254" s="22"/>
      <c r="AKO254" s="22"/>
      <c r="AKW254" s="25"/>
      <c r="AKX254" s="25"/>
      <c r="AKY254" s="25"/>
      <c r="AKZ254" s="26"/>
      <c r="ALA254" s="27"/>
      <c r="ALB254" s="22"/>
      <c r="ALD254" s="28"/>
      <c r="ALG254" s="28"/>
      <c r="ALH254" s="28"/>
      <c r="ALI254" s="29"/>
      <c r="ALJ254" s="22"/>
      <c r="ALK254" s="22"/>
      <c r="ALL254" s="22"/>
      <c r="ALM254" s="22"/>
      <c r="ALU254" s="25"/>
      <c r="ALV254" s="25"/>
      <c r="ALW254" s="25"/>
      <c r="ALX254" s="26"/>
      <c r="ALY254" s="27"/>
      <c r="ALZ254" s="22"/>
      <c r="AMB254" s="28"/>
      <c r="AME254" s="28"/>
      <c r="AMF254" s="28"/>
      <c r="AMG254" s="29"/>
      <c r="AMH254" s="22"/>
      <c r="AMI254" s="22"/>
      <c r="AMJ254" s="22"/>
      <c r="AMK254" s="22"/>
      <c r="AMS254" s="25"/>
      <c r="AMT254" s="25"/>
      <c r="AMU254" s="25"/>
      <c r="AMV254" s="26"/>
      <c r="AMW254" s="27"/>
      <c r="AMX254" s="22"/>
      <c r="AMZ254" s="28"/>
      <c r="ANC254" s="28"/>
      <c r="AND254" s="28"/>
      <c r="ANE254" s="29"/>
      <c r="ANF254" s="22"/>
      <c r="ANG254" s="22"/>
      <c r="ANH254" s="22"/>
      <c r="ANI254" s="22"/>
      <c r="ANQ254" s="25"/>
      <c r="ANR254" s="25"/>
      <c r="ANS254" s="25"/>
      <c r="ANT254" s="26"/>
      <c r="ANU254" s="27"/>
      <c r="ANV254" s="22"/>
      <c r="ANX254" s="28"/>
      <c r="AOA254" s="28"/>
      <c r="AOB254" s="28"/>
      <c r="AOC254" s="29"/>
      <c r="AOD254" s="22"/>
      <c r="AOE254" s="22"/>
      <c r="AOF254" s="22"/>
      <c r="AOG254" s="22"/>
      <c r="AOO254" s="25"/>
      <c r="AOP254" s="25"/>
      <c r="AOQ254" s="25"/>
      <c r="AOR254" s="26"/>
      <c r="AOS254" s="27"/>
      <c r="AOT254" s="22"/>
      <c r="AOV254" s="28"/>
      <c r="AOY254" s="28"/>
      <c r="AOZ254" s="28"/>
      <c r="APA254" s="29"/>
      <c r="APB254" s="22"/>
      <c r="APC254" s="22"/>
      <c r="APD254" s="22"/>
      <c r="APE254" s="22"/>
      <c r="APM254" s="25"/>
      <c r="APN254" s="25"/>
      <c r="APO254" s="25"/>
      <c r="APP254" s="26"/>
      <c r="APQ254" s="27"/>
      <c r="APR254" s="22"/>
      <c r="APT254" s="28"/>
      <c r="APW254" s="28"/>
      <c r="APX254" s="28"/>
      <c r="APY254" s="29"/>
      <c r="APZ254" s="22"/>
      <c r="AQA254" s="22"/>
      <c r="AQB254" s="22"/>
      <c r="AQC254" s="22"/>
      <c r="AQK254" s="25"/>
      <c r="AQL254" s="25"/>
      <c r="AQM254" s="25"/>
      <c r="AQN254" s="26"/>
      <c r="AQO254" s="27"/>
      <c r="AQP254" s="22"/>
      <c r="AQR254" s="28"/>
      <c r="AQU254" s="28"/>
      <c r="AQV254" s="28"/>
      <c r="AQW254" s="29"/>
      <c r="AQX254" s="22"/>
      <c r="AQY254" s="22"/>
      <c r="AQZ254" s="22"/>
      <c r="ARA254" s="22"/>
      <c r="ARI254" s="25"/>
      <c r="ARJ254" s="25"/>
      <c r="ARK254" s="25"/>
      <c r="ARL254" s="26"/>
      <c r="ARM254" s="27"/>
      <c r="ARN254" s="22"/>
      <c r="ARP254" s="28"/>
      <c r="ARS254" s="28"/>
      <c r="ART254" s="28"/>
      <c r="ARU254" s="29"/>
      <c r="ARV254" s="22"/>
      <c r="ARW254" s="22"/>
      <c r="ARX254" s="22"/>
      <c r="ARY254" s="22"/>
      <c r="ASG254" s="25"/>
      <c r="ASH254" s="25"/>
      <c r="ASI254" s="25"/>
      <c r="ASJ254" s="26"/>
      <c r="ASK254" s="27"/>
      <c r="ASL254" s="22"/>
      <c r="ASN254" s="28"/>
      <c r="ASQ254" s="28"/>
      <c r="ASR254" s="28"/>
      <c r="ASS254" s="29"/>
      <c r="AST254" s="22"/>
      <c r="ASU254" s="22"/>
      <c r="ASV254" s="22"/>
      <c r="ASW254" s="22"/>
      <c r="ATE254" s="25"/>
      <c r="ATF254" s="25"/>
      <c r="ATG254" s="25"/>
      <c r="ATH254" s="26"/>
      <c r="ATI254" s="27"/>
      <c r="ATJ254" s="22"/>
      <c r="ATL254" s="28"/>
      <c r="ATO254" s="28"/>
      <c r="ATP254" s="28"/>
      <c r="ATQ254" s="29"/>
      <c r="ATR254" s="22"/>
      <c r="ATS254" s="22"/>
      <c r="ATT254" s="22"/>
      <c r="ATU254" s="22"/>
      <c r="AUC254" s="25"/>
      <c r="AUD254" s="25"/>
      <c r="AUE254" s="25"/>
      <c r="AUF254" s="26"/>
      <c r="AUG254" s="27"/>
      <c r="AUH254" s="22"/>
      <c r="AUJ254" s="28"/>
      <c r="AUM254" s="28"/>
      <c r="AUN254" s="28"/>
      <c r="AUO254" s="29"/>
      <c r="AUP254" s="22"/>
      <c r="AUQ254" s="22"/>
      <c r="AUR254" s="22"/>
      <c r="AUS254" s="22"/>
      <c r="AVA254" s="25"/>
      <c r="AVB254" s="25"/>
      <c r="AVC254" s="25"/>
      <c r="AVD254" s="26"/>
      <c r="AVE254" s="27"/>
      <c r="AVF254" s="22"/>
      <c r="AVH254" s="28"/>
      <c r="AVK254" s="28"/>
      <c r="AVL254" s="28"/>
      <c r="AVM254" s="29"/>
      <c r="AVN254" s="22"/>
      <c r="AVO254" s="22"/>
      <c r="AVP254" s="22"/>
      <c r="AVQ254" s="22"/>
      <c r="AVY254" s="25"/>
      <c r="AVZ254" s="25"/>
      <c r="AWA254" s="25"/>
      <c r="AWB254" s="26"/>
      <c r="AWC254" s="27"/>
      <c r="AWD254" s="22"/>
      <c r="AWF254" s="28"/>
      <c r="AWI254" s="28"/>
      <c r="AWJ254" s="28"/>
      <c r="AWK254" s="29"/>
      <c r="AWL254" s="22"/>
      <c r="AWM254" s="22"/>
      <c r="AWN254" s="22"/>
      <c r="AWO254" s="22"/>
      <c r="AWW254" s="25"/>
      <c r="AWX254" s="25"/>
      <c r="AWY254" s="25"/>
      <c r="AWZ254" s="26"/>
      <c r="AXA254" s="27"/>
      <c r="AXB254" s="22"/>
      <c r="AXD254" s="28"/>
      <c r="AXG254" s="28"/>
      <c r="AXH254" s="28"/>
      <c r="AXI254" s="29"/>
      <c r="AXJ254" s="22"/>
      <c r="AXK254" s="22"/>
      <c r="AXL254" s="22"/>
      <c r="AXM254" s="22"/>
      <c r="AXU254" s="25"/>
      <c r="AXV254" s="25"/>
      <c r="AXW254" s="25"/>
      <c r="AXX254" s="26"/>
      <c r="AXY254" s="27"/>
      <c r="AXZ254" s="22"/>
      <c r="AYB254" s="28"/>
      <c r="AYE254" s="28"/>
      <c r="AYF254" s="28"/>
      <c r="AYG254" s="29"/>
      <c r="AYH254" s="22"/>
      <c r="AYI254" s="22"/>
      <c r="AYJ254" s="22"/>
      <c r="AYK254" s="22"/>
      <c r="AYS254" s="25"/>
      <c r="AYT254" s="25"/>
      <c r="AYU254" s="25"/>
      <c r="AYV254" s="26"/>
      <c r="AYW254" s="27"/>
      <c r="AYX254" s="22"/>
      <c r="AYZ254" s="28"/>
      <c r="AZC254" s="28"/>
      <c r="AZD254" s="28"/>
      <c r="AZE254" s="29"/>
      <c r="AZF254" s="22"/>
      <c r="AZG254" s="22"/>
      <c r="AZH254" s="22"/>
      <c r="AZI254" s="22"/>
      <c r="AZQ254" s="25"/>
      <c r="AZR254" s="25"/>
      <c r="AZS254" s="25"/>
      <c r="AZT254" s="26"/>
      <c r="AZU254" s="27"/>
      <c r="AZV254" s="22"/>
      <c r="AZX254" s="28"/>
      <c r="BAA254" s="28"/>
      <c r="BAB254" s="28"/>
      <c r="BAC254" s="29"/>
      <c r="BAD254" s="22"/>
      <c r="BAE254" s="22"/>
      <c r="BAF254" s="22"/>
      <c r="BAG254" s="22"/>
      <c r="BAO254" s="25"/>
      <c r="BAP254" s="25"/>
      <c r="BAQ254" s="25"/>
      <c r="BAR254" s="26"/>
      <c r="BAS254" s="27"/>
      <c r="BAT254" s="22"/>
      <c r="BAV254" s="28"/>
      <c r="BAY254" s="28"/>
      <c r="BAZ254" s="28"/>
      <c r="BBA254" s="29"/>
      <c r="BBB254" s="22"/>
      <c r="BBC254" s="22"/>
      <c r="BBD254" s="22"/>
      <c r="BBE254" s="22"/>
      <c r="BBM254" s="25"/>
      <c r="BBN254" s="25"/>
      <c r="BBO254" s="25"/>
      <c r="BBP254" s="26"/>
      <c r="BBQ254" s="27"/>
      <c r="BBR254" s="22"/>
      <c r="BBT254" s="28"/>
      <c r="BBW254" s="28"/>
      <c r="BBX254" s="28"/>
      <c r="BBY254" s="29"/>
      <c r="BBZ254" s="22"/>
      <c r="BCA254" s="22"/>
      <c r="BCB254" s="22"/>
      <c r="BCC254" s="22"/>
      <c r="BCK254" s="25"/>
      <c r="BCL254" s="25"/>
      <c r="BCM254" s="25"/>
      <c r="BCN254" s="26"/>
      <c r="BCO254" s="27"/>
      <c r="BCP254" s="22"/>
      <c r="BCR254" s="28"/>
      <c r="BCU254" s="28"/>
      <c r="BCV254" s="28"/>
      <c r="BCW254" s="29"/>
      <c r="BCX254" s="22"/>
      <c r="BCY254" s="22"/>
      <c r="BCZ254" s="22"/>
      <c r="BDA254" s="22"/>
      <c r="BDI254" s="25"/>
      <c r="BDJ254" s="25"/>
      <c r="BDK254" s="25"/>
      <c r="BDL254" s="26"/>
      <c r="BDM254" s="27"/>
      <c r="BDN254" s="22"/>
      <c r="BDP254" s="28"/>
      <c r="BDS254" s="28"/>
      <c r="BDT254" s="28"/>
      <c r="BDU254" s="29"/>
      <c r="BDV254" s="22"/>
      <c r="BDW254" s="22"/>
      <c r="BDX254" s="22"/>
      <c r="BDY254" s="22"/>
      <c r="BEG254" s="25"/>
      <c r="BEH254" s="25"/>
      <c r="BEI254" s="25"/>
      <c r="BEJ254" s="26"/>
      <c r="BEK254" s="27"/>
      <c r="BEL254" s="22"/>
      <c r="BEN254" s="28"/>
      <c r="BEQ254" s="28"/>
      <c r="BER254" s="28"/>
      <c r="BES254" s="29"/>
      <c r="BET254" s="22"/>
      <c r="BEU254" s="22"/>
      <c r="BEV254" s="22"/>
      <c r="BEW254" s="22"/>
      <c r="BFE254" s="25"/>
      <c r="BFF254" s="25"/>
      <c r="BFG254" s="25"/>
      <c r="BFH254" s="26"/>
      <c r="BFI254" s="27"/>
      <c r="BFJ254" s="22"/>
      <c r="BFL254" s="28"/>
      <c r="BFO254" s="28"/>
      <c r="BFP254" s="28"/>
      <c r="BFQ254" s="29"/>
      <c r="BFR254" s="22"/>
      <c r="BFS254" s="22"/>
      <c r="BFT254" s="22"/>
      <c r="BFU254" s="22"/>
      <c r="BGC254" s="25"/>
      <c r="BGD254" s="25"/>
      <c r="BGE254" s="25"/>
      <c r="BGF254" s="26"/>
      <c r="BGG254" s="27"/>
      <c r="BGH254" s="22"/>
      <c r="BGJ254" s="28"/>
      <c r="BGM254" s="28"/>
      <c r="BGN254" s="28"/>
      <c r="BGO254" s="29"/>
      <c r="BGP254" s="22"/>
      <c r="BGQ254" s="22"/>
      <c r="BGR254" s="22"/>
      <c r="BGS254" s="22"/>
      <c r="BHA254" s="25"/>
      <c r="BHB254" s="25"/>
      <c r="BHC254" s="25"/>
      <c r="BHD254" s="26"/>
      <c r="BHE254" s="27"/>
      <c r="BHF254" s="22"/>
      <c r="BHH254" s="28"/>
      <c r="BHK254" s="28"/>
      <c r="BHL254" s="28"/>
      <c r="BHM254" s="29"/>
      <c r="BHN254" s="22"/>
      <c r="BHO254" s="22"/>
      <c r="BHP254" s="22"/>
      <c r="BHQ254" s="22"/>
      <c r="BHY254" s="25"/>
      <c r="BHZ254" s="25"/>
      <c r="BIA254" s="25"/>
      <c r="BIB254" s="26"/>
      <c r="BIC254" s="27"/>
      <c r="BID254" s="22"/>
      <c r="BIF254" s="28"/>
      <c r="BII254" s="28"/>
      <c r="BIJ254" s="28"/>
      <c r="BIK254" s="29"/>
      <c r="BIL254" s="22"/>
      <c r="BIM254" s="22"/>
      <c r="BIN254" s="22"/>
      <c r="BIO254" s="22"/>
      <c r="BIW254" s="25"/>
      <c r="BIX254" s="25"/>
      <c r="BIY254" s="25"/>
      <c r="BIZ254" s="26"/>
      <c r="BJA254" s="27"/>
      <c r="BJB254" s="22"/>
      <c r="BJD254" s="28"/>
      <c r="BJG254" s="28"/>
      <c r="BJH254" s="28"/>
      <c r="BJI254" s="29"/>
      <c r="BJJ254" s="22"/>
      <c r="BJK254" s="22"/>
      <c r="BJL254" s="22"/>
      <c r="BJM254" s="22"/>
      <c r="BJU254" s="25"/>
      <c r="BJV254" s="25"/>
      <c r="BJW254" s="25"/>
      <c r="BJX254" s="26"/>
      <c r="BJY254" s="27"/>
      <c r="BJZ254" s="22"/>
      <c r="BKB254" s="28"/>
      <c r="BKE254" s="28"/>
      <c r="BKF254" s="28"/>
      <c r="BKG254" s="29"/>
      <c r="BKH254" s="22"/>
      <c r="BKI254" s="22"/>
      <c r="BKJ254" s="22"/>
      <c r="BKK254" s="22"/>
      <c r="BKS254" s="25"/>
      <c r="BKT254" s="25"/>
      <c r="BKU254" s="25"/>
      <c r="BKV254" s="26"/>
      <c r="BKW254" s="27"/>
      <c r="BKX254" s="22"/>
      <c r="BKZ254" s="28"/>
      <c r="BLC254" s="28"/>
      <c r="BLD254" s="28"/>
      <c r="BLE254" s="29"/>
      <c r="BLF254" s="22"/>
      <c r="BLG254" s="22"/>
      <c r="BLH254" s="22"/>
      <c r="BLI254" s="22"/>
      <c r="BLQ254" s="25"/>
      <c r="BLR254" s="25"/>
      <c r="BLS254" s="25"/>
      <c r="BLT254" s="26"/>
      <c r="BLU254" s="27"/>
      <c r="BLV254" s="22"/>
      <c r="BLX254" s="28"/>
      <c r="BMA254" s="28"/>
      <c r="BMB254" s="28"/>
      <c r="BMC254" s="29"/>
      <c r="BMD254" s="22"/>
      <c r="BME254" s="22"/>
      <c r="BMF254" s="22"/>
      <c r="BMG254" s="22"/>
      <c r="BMO254" s="25"/>
      <c r="BMP254" s="25"/>
      <c r="BMQ254" s="25"/>
      <c r="BMR254" s="26"/>
      <c r="BMS254" s="27"/>
      <c r="BMT254" s="22"/>
      <c r="BMV254" s="28"/>
      <c r="BMY254" s="28"/>
      <c r="BMZ254" s="28"/>
      <c r="BNA254" s="29"/>
      <c r="BNB254" s="22"/>
      <c r="BNC254" s="22"/>
      <c r="BND254" s="22"/>
      <c r="BNE254" s="22"/>
      <c r="BNM254" s="25"/>
      <c r="BNN254" s="25"/>
      <c r="BNO254" s="25"/>
      <c r="BNP254" s="26"/>
      <c r="BNQ254" s="27"/>
      <c r="BNR254" s="22"/>
      <c r="BNT254" s="28"/>
      <c r="BNW254" s="28"/>
      <c r="BNX254" s="28"/>
      <c r="BNY254" s="29"/>
      <c r="BNZ254" s="22"/>
      <c r="BOA254" s="22"/>
      <c r="BOB254" s="22"/>
      <c r="BOC254" s="22"/>
      <c r="BOK254" s="25"/>
      <c r="BOL254" s="25"/>
      <c r="BOM254" s="25"/>
      <c r="BON254" s="26"/>
      <c r="BOO254" s="27"/>
      <c r="BOP254" s="22"/>
      <c r="BOR254" s="28"/>
      <c r="BOU254" s="28"/>
      <c r="BOV254" s="28"/>
      <c r="BOW254" s="29"/>
      <c r="BOX254" s="22"/>
      <c r="BOY254" s="22"/>
      <c r="BOZ254" s="22"/>
      <c r="BPA254" s="22"/>
      <c r="BPI254" s="25"/>
      <c r="BPJ254" s="25"/>
      <c r="BPK254" s="25"/>
      <c r="BPL254" s="26"/>
      <c r="BPM254" s="27"/>
      <c r="BPN254" s="22"/>
      <c r="BPP254" s="28"/>
      <c r="BPS254" s="28"/>
      <c r="BPT254" s="28"/>
      <c r="BPU254" s="29"/>
      <c r="BPV254" s="22"/>
      <c r="BPW254" s="22"/>
      <c r="BPX254" s="22"/>
      <c r="BPY254" s="22"/>
      <c r="BQG254" s="25"/>
      <c r="BQH254" s="25"/>
      <c r="BQI254" s="25"/>
      <c r="BQJ254" s="26"/>
      <c r="BQK254" s="27"/>
      <c r="BQL254" s="22"/>
      <c r="BQN254" s="28"/>
      <c r="BQQ254" s="28"/>
      <c r="BQR254" s="28"/>
      <c r="BQS254" s="29"/>
      <c r="BQT254" s="22"/>
      <c r="BQU254" s="22"/>
      <c r="BQV254" s="22"/>
      <c r="BQW254" s="22"/>
      <c r="BRE254" s="25"/>
      <c r="BRF254" s="25"/>
      <c r="BRG254" s="25"/>
      <c r="BRH254" s="26"/>
      <c r="BRI254" s="27"/>
      <c r="BRJ254" s="22"/>
      <c r="BRL254" s="28"/>
      <c r="BRO254" s="28"/>
      <c r="BRP254" s="28"/>
      <c r="BRQ254" s="29"/>
      <c r="BRR254" s="22"/>
      <c r="BRS254" s="22"/>
      <c r="BRT254" s="22"/>
      <c r="BRU254" s="22"/>
      <c r="BSC254" s="25"/>
      <c r="BSD254" s="25"/>
      <c r="BSE254" s="25"/>
      <c r="BSF254" s="26"/>
      <c r="BSG254" s="27"/>
      <c r="BSH254" s="22"/>
      <c r="BSJ254" s="28"/>
      <c r="BSM254" s="28"/>
      <c r="BSN254" s="28"/>
      <c r="BSO254" s="29"/>
      <c r="BSP254" s="22"/>
      <c r="BSQ254" s="22"/>
      <c r="BSR254" s="22"/>
      <c r="BSS254" s="22"/>
      <c r="BTA254" s="25"/>
      <c r="BTB254" s="25"/>
      <c r="BTC254" s="25"/>
      <c r="BTD254" s="26"/>
      <c r="BTE254" s="27"/>
      <c r="BTF254" s="22"/>
      <c r="BTH254" s="28"/>
      <c r="BTK254" s="28"/>
      <c r="BTL254" s="28"/>
      <c r="BTM254" s="29"/>
      <c r="BTN254" s="22"/>
      <c r="BTO254" s="22"/>
      <c r="BTP254" s="22"/>
      <c r="BTQ254" s="22"/>
      <c r="BTY254" s="25"/>
      <c r="BTZ254" s="25"/>
      <c r="BUA254" s="25"/>
      <c r="BUB254" s="26"/>
      <c r="BUC254" s="27"/>
      <c r="BUD254" s="22"/>
      <c r="BUF254" s="28"/>
      <c r="BUI254" s="28"/>
      <c r="BUJ254" s="28"/>
      <c r="BUK254" s="29"/>
      <c r="BUL254" s="22"/>
      <c r="BUM254" s="22"/>
      <c r="BUN254" s="22"/>
      <c r="BUO254" s="22"/>
      <c r="BUW254" s="25"/>
      <c r="BUX254" s="25"/>
      <c r="BUY254" s="25"/>
      <c r="BUZ254" s="26"/>
      <c r="BVA254" s="27"/>
      <c r="BVB254" s="22"/>
      <c r="BVD254" s="28"/>
      <c r="BVG254" s="28"/>
      <c r="BVH254" s="28"/>
      <c r="BVI254" s="29"/>
      <c r="BVJ254" s="22"/>
      <c r="BVK254" s="22"/>
      <c r="BVL254" s="22"/>
      <c r="BVM254" s="22"/>
      <c r="BVU254" s="25"/>
      <c r="BVV254" s="25"/>
      <c r="BVW254" s="25"/>
      <c r="BVX254" s="26"/>
      <c r="BVY254" s="27"/>
      <c r="BVZ254" s="22"/>
      <c r="BWB254" s="28"/>
      <c r="BWE254" s="28"/>
      <c r="BWF254" s="28"/>
      <c r="BWG254" s="29"/>
      <c r="BWH254" s="22"/>
      <c r="BWI254" s="22"/>
      <c r="BWJ254" s="22"/>
      <c r="BWK254" s="22"/>
      <c r="BWS254" s="25"/>
      <c r="BWT254" s="25"/>
      <c r="BWU254" s="25"/>
      <c r="BWV254" s="26"/>
      <c r="BWW254" s="27"/>
      <c r="BWX254" s="22"/>
      <c r="BWZ254" s="28"/>
      <c r="BXC254" s="28"/>
      <c r="BXD254" s="28"/>
      <c r="BXE254" s="29"/>
      <c r="BXF254" s="22"/>
      <c r="BXG254" s="22"/>
      <c r="BXH254" s="22"/>
      <c r="BXI254" s="22"/>
      <c r="BXQ254" s="25"/>
      <c r="BXR254" s="25"/>
      <c r="BXS254" s="25"/>
      <c r="BXT254" s="26"/>
      <c r="BXU254" s="27"/>
      <c r="BXV254" s="22"/>
      <c r="BXX254" s="28"/>
      <c r="BYA254" s="28"/>
      <c r="BYB254" s="28"/>
      <c r="BYC254" s="29"/>
      <c r="BYD254" s="22"/>
      <c r="BYE254" s="22"/>
      <c r="BYF254" s="22"/>
      <c r="BYG254" s="22"/>
      <c r="BYO254" s="25"/>
      <c r="BYP254" s="25"/>
      <c r="BYQ254" s="25"/>
      <c r="BYR254" s="26"/>
      <c r="BYS254" s="27"/>
      <c r="BYT254" s="22"/>
      <c r="BYV254" s="28"/>
      <c r="BYY254" s="28"/>
      <c r="BYZ254" s="28"/>
      <c r="BZA254" s="29"/>
      <c r="BZB254" s="22"/>
      <c r="BZC254" s="22"/>
      <c r="BZD254" s="22"/>
      <c r="BZE254" s="22"/>
      <c r="BZM254" s="25"/>
      <c r="BZN254" s="25"/>
      <c r="BZO254" s="25"/>
      <c r="BZP254" s="26"/>
      <c r="BZQ254" s="27"/>
      <c r="BZR254" s="22"/>
      <c r="BZT254" s="28"/>
      <c r="BZW254" s="28"/>
      <c r="BZX254" s="28"/>
      <c r="BZY254" s="29"/>
      <c r="BZZ254" s="22"/>
      <c r="CAA254" s="22"/>
      <c r="CAB254" s="22"/>
      <c r="CAC254" s="22"/>
      <c r="CAK254" s="25"/>
      <c r="CAL254" s="25"/>
      <c r="CAM254" s="25"/>
      <c r="CAN254" s="26"/>
      <c r="CAO254" s="27"/>
      <c r="CAP254" s="22"/>
      <c r="CAR254" s="28"/>
      <c r="CAU254" s="28"/>
      <c r="CAV254" s="28"/>
      <c r="CAW254" s="29"/>
      <c r="CAX254" s="22"/>
      <c r="CAY254" s="22"/>
      <c r="CAZ254" s="22"/>
      <c r="CBA254" s="22"/>
      <c r="CBI254" s="25"/>
      <c r="CBJ254" s="25"/>
      <c r="CBK254" s="25"/>
      <c r="CBL254" s="26"/>
      <c r="CBM254" s="27"/>
      <c r="CBN254" s="22"/>
      <c r="CBP254" s="28"/>
      <c r="CBS254" s="28"/>
      <c r="CBT254" s="28"/>
      <c r="CBU254" s="29"/>
      <c r="CBV254" s="22"/>
      <c r="CBW254" s="22"/>
      <c r="CBX254" s="22"/>
      <c r="CBY254" s="22"/>
      <c r="CCG254" s="25"/>
      <c r="CCH254" s="25"/>
      <c r="CCI254" s="25"/>
      <c r="CCJ254" s="26"/>
      <c r="CCK254" s="27"/>
      <c r="CCL254" s="22"/>
      <c r="CCN254" s="28"/>
      <c r="CCQ254" s="28"/>
      <c r="CCR254" s="28"/>
      <c r="CCS254" s="29"/>
      <c r="CCT254" s="22"/>
      <c r="CCU254" s="22"/>
      <c r="CCV254" s="22"/>
      <c r="CCW254" s="22"/>
      <c r="CDE254" s="25"/>
      <c r="CDF254" s="25"/>
      <c r="CDG254" s="25"/>
      <c r="CDH254" s="26"/>
      <c r="CDI254" s="27"/>
      <c r="CDJ254" s="22"/>
      <c r="CDL254" s="28"/>
      <c r="CDO254" s="28"/>
      <c r="CDP254" s="28"/>
      <c r="CDQ254" s="29"/>
      <c r="CDR254" s="22"/>
      <c r="CDS254" s="22"/>
      <c r="CDT254" s="22"/>
      <c r="CDU254" s="22"/>
      <c r="CEC254" s="25"/>
      <c r="CED254" s="25"/>
      <c r="CEE254" s="25"/>
      <c r="CEF254" s="26"/>
      <c r="CEG254" s="27"/>
      <c r="CEH254" s="22"/>
      <c r="CEJ254" s="28"/>
      <c r="CEM254" s="28"/>
      <c r="CEN254" s="28"/>
      <c r="CEO254" s="29"/>
      <c r="CEP254" s="22"/>
      <c r="CEQ254" s="22"/>
      <c r="CER254" s="22"/>
      <c r="CES254" s="22"/>
      <c r="CFA254" s="25"/>
      <c r="CFB254" s="25"/>
      <c r="CFC254" s="25"/>
      <c r="CFD254" s="26"/>
      <c r="CFE254" s="27"/>
      <c r="CFF254" s="22"/>
      <c r="CFH254" s="28"/>
      <c r="CFK254" s="28"/>
      <c r="CFL254" s="28"/>
      <c r="CFM254" s="29"/>
      <c r="CFN254" s="22"/>
      <c r="CFO254" s="22"/>
      <c r="CFP254" s="22"/>
      <c r="CFQ254" s="22"/>
      <c r="CFY254" s="25"/>
      <c r="CFZ254" s="25"/>
      <c r="CGA254" s="25"/>
      <c r="CGB254" s="26"/>
      <c r="CGC254" s="27"/>
      <c r="CGD254" s="22"/>
      <c r="CGF254" s="28"/>
      <c r="CGI254" s="28"/>
      <c r="CGJ254" s="28"/>
      <c r="CGK254" s="29"/>
      <c r="CGL254" s="22"/>
      <c r="CGM254" s="22"/>
      <c r="CGN254" s="22"/>
      <c r="CGO254" s="22"/>
      <c r="CGW254" s="25"/>
      <c r="CGX254" s="25"/>
      <c r="CGY254" s="25"/>
      <c r="CGZ254" s="26"/>
      <c r="CHA254" s="27"/>
      <c r="CHB254" s="22"/>
      <c r="CHD254" s="28"/>
      <c r="CHG254" s="28"/>
      <c r="CHH254" s="28"/>
      <c r="CHI254" s="29"/>
      <c r="CHJ254" s="22"/>
      <c r="CHK254" s="22"/>
      <c r="CHL254" s="22"/>
      <c r="CHM254" s="22"/>
      <c r="CHU254" s="25"/>
      <c r="CHV254" s="25"/>
      <c r="CHW254" s="25"/>
      <c r="CHX254" s="26"/>
      <c r="CHY254" s="27"/>
      <c r="CHZ254" s="22"/>
      <c r="CIB254" s="28"/>
      <c r="CIE254" s="28"/>
      <c r="CIF254" s="28"/>
      <c r="CIG254" s="29"/>
      <c r="CIH254" s="22"/>
      <c r="CII254" s="22"/>
      <c r="CIJ254" s="22"/>
      <c r="CIK254" s="22"/>
      <c r="CIS254" s="25"/>
      <c r="CIT254" s="25"/>
      <c r="CIU254" s="25"/>
      <c r="CIV254" s="26"/>
      <c r="CIW254" s="27"/>
      <c r="CIX254" s="22"/>
      <c r="CIZ254" s="28"/>
      <c r="CJC254" s="28"/>
      <c r="CJD254" s="28"/>
      <c r="CJE254" s="29"/>
      <c r="CJF254" s="22"/>
      <c r="CJG254" s="22"/>
      <c r="CJH254" s="22"/>
      <c r="CJI254" s="22"/>
      <c r="CJQ254" s="25"/>
      <c r="CJR254" s="25"/>
      <c r="CJS254" s="25"/>
      <c r="CJT254" s="26"/>
      <c r="CJU254" s="27"/>
      <c r="CJV254" s="22"/>
      <c r="CJX254" s="28"/>
      <c r="CKA254" s="28"/>
      <c r="CKB254" s="28"/>
      <c r="CKC254" s="29"/>
      <c r="CKD254" s="22"/>
      <c r="CKE254" s="22"/>
      <c r="CKF254" s="22"/>
      <c r="CKG254" s="22"/>
      <c r="CKO254" s="25"/>
      <c r="CKP254" s="25"/>
      <c r="CKQ254" s="25"/>
      <c r="CKR254" s="26"/>
      <c r="CKS254" s="27"/>
      <c r="CKT254" s="22"/>
      <c r="CKV254" s="28"/>
      <c r="CKY254" s="28"/>
      <c r="CKZ254" s="28"/>
      <c r="CLA254" s="29"/>
      <c r="CLB254" s="22"/>
      <c r="CLC254" s="22"/>
      <c r="CLD254" s="22"/>
      <c r="CLE254" s="22"/>
      <c r="CLM254" s="25"/>
      <c r="CLN254" s="25"/>
      <c r="CLO254" s="25"/>
      <c r="CLP254" s="26"/>
      <c r="CLQ254" s="27"/>
      <c r="CLR254" s="22"/>
      <c r="CLT254" s="28"/>
      <c r="CLW254" s="28"/>
      <c r="CLX254" s="28"/>
      <c r="CLY254" s="29"/>
      <c r="CLZ254" s="22"/>
      <c r="CMA254" s="22"/>
      <c r="CMB254" s="22"/>
      <c r="CMC254" s="22"/>
      <c r="CMK254" s="25"/>
      <c r="CML254" s="25"/>
      <c r="CMM254" s="25"/>
      <c r="CMN254" s="26"/>
      <c r="CMO254" s="27"/>
      <c r="CMP254" s="22"/>
      <c r="CMR254" s="28"/>
      <c r="CMU254" s="28"/>
      <c r="CMV254" s="28"/>
      <c r="CMW254" s="29"/>
      <c r="CMX254" s="22"/>
      <c r="CMY254" s="22"/>
      <c r="CMZ254" s="22"/>
      <c r="CNA254" s="22"/>
      <c r="CNI254" s="25"/>
      <c r="CNJ254" s="25"/>
      <c r="CNK254" s="25"/>
      <c r="CNL254" s="26"/>
      <c r="CNM254" s="27"/>
      <c r="CNN254" s="22"/>
      <c r="CNP254" s="28"/>
      <c r="CNS254" s="28"/>
      <c r="CNT254" s="28"/>
      <c r="CNU254" s="29"/>
      <c r="CNV254" s="22"/>
      <c r="CNW254" s="22"/>
      <c r="CNX254" s="22"/>
      <c r="CNY254" s="22"/>
      <c r="COG254" s="25"/>
      <c r="COH254" s="25"/>
      <c r="COI254" s="25"/>
      <c r="COJ254" s="26"/>
      <c r="COK254" s="27"/>
      <c r="COL254" s="22"/>
      <c r="CON254" s="28"/>
      <c r="COQ254" s="28"/>
      <c r="COR254" s="28"/>
      <c r="COS254" s="29"/>
      <c r="COT254" s="22"/>
      <c r="COU254" s="22"/>
      <c r="COV254" s="22"/>
      <c r="COW254" s="22"/>
      <c r="CPE254" s="25"/>
      <c r="CPF254" s="25"/>
      <c r="CPG254" s="25"/>
      <c r="CPH254" s="26"/>
      <c r="CPI254" s="27"/>
      <c r="CPJ254" s="22"/>
      <c r="CPL254" s="28"/>
      <c r="CPO254" s="28"/>
      <c r="CPP254" s="28"/>
      <c r="CPQ254" s="29"/>
      <c r="CPR254" s="22"/>
      <c r="CPS254" s="22"/>
      <c r="CPT254" s="22"/>
      <c r="CPU254" s="22"/>
      <c r="CQC254" s="25"/>
      <c r="CQD254" s="25"/>
      <c r="CQE254" s="25"/>
      <c r="CQF254" s="26"/>
      <c r="CQG254" s="27"/>
      <c r="CQH254" s="22"/>
      <c r="CQJ254" s="28"/>
      <c r="CQM254" s="28"/>
      <c r="CQN254" s="28"/>
      <c r="CQO254" s="29"/>
      <c r="CQP254" s="22"/>
      <c r="CQQ254" s="22"/>
      <c r="CQR254" s="22"/>
      <c r="CQS254" s="22"/>
      <c r="CRA254" s="25"/>
      <c r="CRB254" s="25"/>
      <c r="CRC254" s="25"/>
      <c r="CRD254" s="26"/>
      <c r="CRE254" s="27"/>
      <c r="CRF254" s="22"/>
      <c r="CRH254" s="28"/>
      <c r="CRK254" s="28"/>
      <c r="CRL254" s="28"/>
      <c r="CRM254" s="29"/>
      <c r="CRN254" s="22"/>
      <c r="CRO254" s="22"/>
      <c r="CRP254" s="22"/>
      <c r="CRQ254" s="22"/>
      <c r="CRY254" s="25"/>
      <c r="CRZ254" s="25"/>
      <c r="CSA254" s="25"/>
      <c r="CSB254" s="26"/>
      <c r="CSC254" s="27"/>
      <c r="CSD254" s="22"/>
      <c r="CSF254" s="28"/>
      <c r="CSI254" s="28"/>
      <c r="CSJ254" s="28"/>
      <c r="CSK254" s="29"/>
      <c r="CSL254" s="22"/>
      <c r="CSM254" s="22"/>
      <c r="CSN254" s="22"/>
      <c r="CSO254" s="22"/>
      <c r="CSW254" s="25"/>
      <c r="CSX254" s="25"/>
      <c r="CSY254" s="25"/>
      <c r="CSZ254" s="26"/>
      <c r="CTA254" s="27"/>
      <c r="CTB254" s="22"/>
      <c r="CTD254" s="28"/>
      <c r="CTG254" s="28"/>
      <c r="CTH254" s="28"/>
      <c r="CTI254" s="29"/>
      <c r="CTJ254" s="22"/>
      <c r="CTK254" s="22"/>
      <c r="CTL254" s="22"/>
      <c r="CTM254" s="22"/>
      <c r="CTU254" s="25"/>
      <c r="CTV254" s="25"/>
      <c r="CTW254" s="25"/>
      <c r="CTX254" s="26"/>
      <c r="CTY254" s="27"/>
      <c r="CTZ254" s="22"/>
      <c r="CUB254" s="28"/>
      <c r="CUE254" s="28"/>
      <c r="CUF254" s="28"/>
      <c r="CUG254" s="29"/>
      <c r="CUH254" s="22"/>
      <c r="CUI254" s="22"/>
      <c r="CUJ254" s="22"/>
      <c r="CUK254" s="22"/>
      <c r="CUS254" s="25"/>
      <c r="CUT254" s="25"/>
      <c r="CUU254" s="25"/>
      <c r="CUV254" s="26"/>
      <c r="CUW254" s="27"/>
      <c r="CUX254" s="22"/>
      <c r="CUZ254" s="28"/>
      <c r="CVC254" s="28"/>
      <c r="CVD254" s="28"/>
      <c r="CVE254" s="29"/>
      <c r="CVF254" s="22"/>
      <c r="CVG254" s="22"/>
      <c r="CVH254" s="22"/>
      <c r="CVI254" s="22"/>
      <c r="CVQ254" s="25"/>
      <c r="CVR254" s="25"/>
      <c r="CVS254" s="25"/>
      <c r="CVT254" s="26"/>
      <c r="CVU254" s="27"/>
      <c r="CVV254" s="22"/>
      <c r="CVX254" s="28"/>
      <c r="CWA254" s="28"/>
      <c r="CWB254" s="28"/>
      <c r="CWC254" s="29"/>
      <c r="CWD254" s="22"/>
      <c r="CWE254" s="22"/>
      <c r="CWF254" s="22"/>
      <c r="CWG254" s="22"/>
      <c r="CWO254" s="25"/>
      <c r="CWP254" s="25"/>
      <c r="CWQ254" s="25"/>
      <c r="CWR254" s="26"/>
      <c r="CWS254" s="27"/>
      <c r="CWT254" s="22"/>
      <c r="CWV254" s="28"/>
      <c r="CWY254" s="28"/>
      <c r="CWZ254" s="28"/>
      <c r="CXA254" s="29"/>
      <c r="CXB254" s="22"/>
      <c r="CXC254" s="22"/>
      <c r="CXD254" s="22"/>
      <c r="CXE254" s="22"/>
      <c r="CXM254" s="25"/>
      <c r="CXN254" s="25"/>
      <c r="CXO254" s="25"/>
      <c r="CXP254" s="26"/>
      <c r="CXQ254" s="27"/>
      <c r="CXR254" s="22"/>
      <c r="CXT254" s="28"/>
      <c r="CXW254" s="28"/>
      <c r="CXX254" s="28"/>
      <c r="CXY254" s="29"/>
      <c r="CXZ254" s="22"/>
      <c r="CYA254" s="22"/>
      <c r="CYB254" s="22"/>
      <c r="CYC254" s="22"/>
      <c r="CYK254" s="25"/>
      <c r="CYL254" s="25"/>
      <c r="CYM254" s="25"/>
      <c r="CYN254" s="26"/>
      <c r="CYO254" s="27"/>
      <c r="CYP254" s="22"/>
      <c r="CYR254" s="28"/>
      <c r="CYU254" s="28"/>
      <c r="CYV254" s="28"/>
      <c r="CYW254" s="29"/>
      <c r="CYX254" s="22"/>
      <c r="CYY254" s="22"/>
      <c r="CYZ254" s="22"/>
      <c r="CZA254" s="22"/>
      <c r="CZI254" s="25"/>
      <c r="CZJ254" s="25"/>
      <c r="CZK254" s="25"/>
      <c r="CZL254" s="26"/>
      <c r="CZM254" s="27"/>
      <c r="CZN254" s="22"/>
      <c r="CZP254" s="28"/>
      <c r="CZS254" s="28"/>
      <c r="CZT254" s="28"/>
      <c r="CZU254" s="29"/>
      <c r="CZV254" s="22"/>
      <c r="CZW254" s="22"/>
      <c r="CZX254" s="22"/>
      <c r="CZY254" s="22"/>
      <c r="DAG254" s="25"/>
      <c r="DAH254" s="25"/>
      <c r="DAI254" s="25"/>
      <c r="DAJ254" s="26"/>
      <c r="DAK254" s="27"/>
      <c r="DAL254" s="22"/>
      <c r="DAN254" s="28"/>
      <c r="DAQ254" s="28"/>
      <c r="DAR254" s="28"/>
      <c r="DAS254" s="29"/>
      <c r="DAT254" s="22"/>
      <c r="DAU254" s="22"/>
      <c r="DAV254" s="22"/>
      <c r="DAW254" s="22"/>
      <c r="DBE254" s="25"/>
      <c r="DBF254" s="25"/>
      <c r="DBG254" s="25"/>
      <c r="DBH254" s="26"/>
      <c r="DBI254" s="27"/>
      <c r="DBJ254" s="22"/>
      <c r="DBL254" s="28"/>
      <c r="DBO254" s="28"/>
      <c r="DBP254" s="28"/>
      <c r="DBQ254" s="29"/>
      <c r="DBR254" s="22"/>
      <c r="DBS254" s="22"/>
      <c r="DBT254" s="22"/>
      <c r="DBU254" s="22"/>
      <c r="DCC254" s="25"/>
      <c r="DCD254" s="25"/>
      <c r="DCE254" s="25"/>
      <c r="DCF254" s="26"/>
      <c r="DCG254" s="27"/>
      <c r="DCH254" s="22"/>
      <c r="DCJ254" s="28"/>
      <c r="DCM254" s="28"/>
      <c r="DCN254" s="28"/>
      <c r="DCO254" s="29"/>
      <c r="DCP254" s="22"/>
      <c r="DCQ254" s="22"/>
      <c r="DCR254" s="22"/>
      <c r="DCS254" s="22"/>
      <c r="DDA254" s="25"/>
      <c r="DDB254" s="25"/>
      <c r="DDC254" s="25"/>
      <c r="DDD254" s="26"/>
      <c r="DDE254" s="27"/>
      <c r="DDF254" s="22"/>
      <c r="DDH254" s="28"/>
      <c r="DDK254" s="28"/>
      <c r="DDL254" s="28"/>
      <c r="DDM254" s="29"/>
      <c r="DDN254" s="22"/>
      <c r="DDO254" s="22"/>
      <c r="DDP254" s="22"/>
      <c r="DDQ254" s="22"/>
      <c r="DDY254" s="25"/>
      <c r="DDZ254" s="25"/>
      <c r="DEA254" s="25"/>
      <c r="DEB254" s="26"/>
      <c r="DEC254" s="27"/>
      <c r="DED254" s="22"/>
      <c r="DEF254" s="28"/>
      <c r="DEI254" s="28"/>
      <c r="DEJ254" s="28"/>
      <c r="DEK254" s="29"/>
      <c r="DEL254" s="22"/>
      <c r="DEM254" s="22"/>
      <c r="DEN254" s="22"/>
      <c r="DEO254" s="22"/>
      <c r="DEW254" s="25"/>
      <c r="DEX254" s="25"/>
      <c r="DEY254" s="25"/>
      <c r="DEZ254" s="26"/>
      <c r="DFA254" s="27"/>
      <c r="DFB254" s="22"/>
      <c r="DFD254" s="28"/>
      <c r="DFG254" s="28"/>
      <c r="DFH254" s="28"/>
      <c r="DFI254" s="29"/>
      <c r="DFJ254" s="22"/>
      <c r="DFK254" s="22"/>
      <c r="DFL254" s="22"/>
      <c r="DFM254" s="22"/>
      <c r="DFU254" s="25"/>
      <c r="DFV254" s="25"/>
      <c r="DFW254" s="25"/>
      <c r="DFX254" s="26"/>
      <c r="DFY254" s="27"/>
      <c r="DFZ254" s="22"/>
      <c r="DGB254" s="28"/>
      <c r="DGE254" s="28"/>
      <c r="DGF254" s="28"/>
      <c r="DGG254" s="29"/>
      <c r="DGH254" s="22"/>
      <c r="DGI254" s="22"/>
      <c r="DGJ254" s="22"/>
      <c r="DGK254" s="22"/>
      <c r="DGS254" s="25"/>
      <c r="DGT254" s="25"/>
      <c r="DGU254" s="25"/>
      <c r="DGV254" s="26"/>
      <c r="DGW254" s="27"/>
      <c r="DGX254" s="22"/>
      <c r="DGZ254" s="28"/>
      <c r="DHC254" s="28"/>
      <c r="DHD254" s="28"/>
      <c r="DHE254" s="29"/>
      <c r="DHF254" s="22"/>
      <c r="DHG254" s="22"/>
      <c r="DHH254" s="22"/>
      <c r="DHI254" s="22"/>
      <c r="DHQ254" s="25"/>
      <c r="DHR254" s="25"/>
      <c r="DHS254" s="25"/>
      <c r="DHT254" s="26"/>
      <c r="DHU254" s="27"/>
      <c r="DHV254" s="22"/>
      <c r="DHX254" s="28"/>
      <c r="DIA254" s="28"/>
      <c r="DIB254" s="28"/>
      <c r="DIC254" s="29"/>
      <c r="DID254" s="22"/>
      <c r="DIE254" s="22"/>
      <c r="DIF254" s="22"/>
      <c r="DIG254" s="22"/>
      <c r="DIO254" s="25"/>
      <c r="DIP254" s="25"/>
      <c r="DIQ254" s="25"/>
      <c r="DIR254" s="26"/>
      <c r="DIS254" s="27"/>
      <c r="DIT254" s="22"/>
      <c r="DIV254" s="28"/>
      <c r="DIY254" s="28"/>
      <c r="DIZ254" s="28"/>
      <c r="DJA254" s="29"/>
      <c r="DJB254" s="22"/>
      <c r="DJC254" s="22"/>
      <c r="DJD254" s="22"/>
      <c r="DJE254" s="22"/>
      <c r="DJM254" s="25"/>
      <c r="DJN254" s="25"/>
      <c r="DJO254" s="25"/>
      <c r="DJP254" s="26"/>
      <c r="DJQ254" s="27"/>
      <c r="DJR254" s="22"/>
      <c r="DJT254" s="28"/>
      <c r="DJW254" s="28"/>
      <c r="DJX254" s="28"/>
      <c r="DJY254" s="29"/>
      <c r="DJZ254" s="22"/>
      <c r="DKA254" s="22"/>
      <c r="DKB254" s="22"/>
      <c r="DKC254" s="22"/>
      <c r="DKK254" s="25"/>
      <c r="DKL254" s="25"/>
      <c r="DKM254" s="25"/>
      <c r="DKN254" s="26"/>
      <c r="DKO254" s="27"/>
      <c r="DKP254" s="22"/>
      <c r="DKR254" s="28"/>
      <c r="DKU254" s="28"/>
      <c r="DKV254" s="28"/>
      <c r="DKW254" s="29"/>
      <c r="DKX254" s="22"/>
      <c r="DKY254" s="22"/>
      <c r="DKZ254" s="22"/>
      <c r="DLA254" s="22"/>
      <c r="DLI254" s="25"/>
      <c r="DLJ254" s="25"/>
      <c r="DLK254" s="25"/>
      <c r="DLL254" s="26"/>
      <c r="DLM254" s="27"/>
      <c r="DLN254" s="22"/>
      <c r="DLP254" s="28"/>
      <c r="DLS254" s="28"/>
      <c r="DLT254" s="28"/>
      <c r="DLU254" s="29"/>
      <c r="DLV254" s="22"/>
      <c r="DLW254" s="22"/>
      <c r="DLX254" s="22"/>
      <c r="DLY254" s="22"/>
      <c r="DMG254" s="25"/>
      <c r="DMH254" s="25"/>
      <c r="DMI254" s="25"/>
      <c r="DMJ254" s="26"/>
      <c r="DMK254" s="27"/>
      <c r="DML254" s="22"/>
      <c r="DMN254" s="28"/>
      <c r="DMQ254" s="28"/>
      <c r="DMR254" s="28"/>
      <c r="DMS254" s="29"/>
      <c r="DMT254" s="22"/>
      <c r="DMU254" s="22"/>
      <c r="DMV254" s="22"/>
      <c r="DMW254" s="22"/>
      <c r="DNE254" s="25"/>
      <c r="DNF254" s="25"/>
      <c r="DNG254" s="25"/>
      <c r="DNH254" s="26"/>
      <c r="DNI254" s="27"/>
      <c r="DNJ254" s="22"/>
      <c r="DNL254" s="28"/>
      <c r="DNO254" s="28"/>
      <c r="DNP254" s="28"/>
      <c r="DNQ254" s="29"/>
      <c r="DNR254" s="22"/>
      <c r="DNS254" s="22"/>
      <c r="DNT254" s="22"/>
      <c r="DNU254" s="22"/>
      <c r="DOC254" s="25"/>
      <c r="DOD254" s="25"/>
      <c r="DOE254" s="25"/>
      <c r="DOF254" s="26"/>
      <c r="DOG254" s="27"/>
      <c r="DOH254" s="22"/>
      <c r="DOJ254" s="28"/>
      <c r="DOM254" s="28"/>
      <c r="DON254" s="28"/>
      <c r="DOO254" s="29"/>
      <c r="DOP254" s="22"/>
      <c r="DOQ254" s="22"/>
      <c r="DOR254" s="22"/>
      <c r="DOS254" s="22"/>
      <c r="DPA254" s="25"/>
      <c r="DPB254" s="25"/>
      <c r="DPC254" s="25"/>
      <c r="DPD254" s="26"/>
      <c r="DPE254" s="27"/>
      <c r="DPF254" s="22"/>
      <c r="DPH254" s="28"/>
      <c r="DPK254" s="28"/>
      <c r="DPL254" s="28"/>
      <c r="DPM254" s="29"/>
      <c r="DPN254" s="22"/>
      <c r="DPO254" s="22"/>
      <c r="DPP254" s="22"/>
      <c r="DPQ254" s="22"/>
      <c r="DPY254" s="25"/>
      <c r="DPZ254" s="25"/>
      <c r="DQA254" s="25"/>
      <c r="DQB254" s="26"/>
      <c r="DQC254" s="27"/>
      <c r="DQD254" s="22"/>
      <c r="DQF254" s="28"/>
      <c r="DQI254" s="28"/>
      <c r="DQJ254" s="28"/>
      <c r="DQK254" s="29"/>
      <c r="DQL254" s="22"/>
      <c r="DQM254" s="22"/>
      <c r="DQN254" s="22"/>
      <c r="DQO254" s="22"/>
      <c r="DQW254" s="25"/>
      <c r="DQX254" s="25"/>
      <c r="DQY254" s="25"/>
      <c r="DQZ254" s="26"/>
      <c r="DRA254" s="27"/>
      <c r="DRB254" s="22"/>
      <c r="DRD254" s="28"/>
      <c r="DRG254" s="28"/>
      <c r="DRH254" s="28"/>
      <c r="DRI254" s="29"/>
      <c r="DRJ254" s="22"/>
      <c r="DRK254" s="22"/>
      <c r="DRL254" s="22"/>
      <c r="DRM254" s="22"/>
      <c r="DRU254" s="25"/>
      <c r="DRV254" s="25"/>
      <c r="DRW254" s="25"/>
      <c r="DRX254" s="26"/>
      <c r="DRY254" s="27"/>
      <c r="DRZ254" s="22"/>
      <c r="DSB254" s="28"/>
      <c r="DSE254" s="28"/>
      <c r="DSF254" s="28"/>
      <c r="DSG254" s="29"/>
      <c r="DSH254" s="22"/>
      <c r="DSI254" s="22"/>
      <c r="DSJ254" s="22"/>
      <c r="DSK254" s="22"/>
      <c r="DSS254" s="25"/>
      <c r="DST254" s="25"/>
      <c r="DSU254" s="25"/>
      <c r="DSV254" s="26"/>
      <c r="DSW254" s="27"/>
      <c r="DSX254" s="22"/>
      <c r="DSZ254" s="28"/>
      <c r="DTC254" s="28"/>
      <c r="DTD254" s="28"/>
      <c r="DTE254" s="29"/>
      <c r="DTF254" s="22"/>
      <c r="DTG254" s="22"/>
      <c r="DTH254" s="22"/>
      <c r="DTI254" s="22"/>
      <c r="DTQ254" s="25"/>
      <c r="DTR254" s="25"/>
      <c r="DTS254" s="25"/>
      <c r="DTT254" s="26"/>
      <c r="DTU254" s="27"/>
      <c r="DTV254" s="22"/>
      <c r="DTX254" s="28"/>
      <c r="DUA254" s="28"/>
      <c r="DUB254" s="28"/>
      <c r="DUC254" s="29"/>
      <c r="DUD254" s="22"/>
      <c r="DUE254" s="22"/>
      <c r="DUF254" s="22"/>
      <c r="DUG254" s="22"/>
      <c r="DUO254" s="25"/>
      <c r="DUP254" s="25"/>
      <c r="DUQ254" s="25"/>
      <c r="DUR254" s="26"/>
      <c r="DUS254" s="27"/>
      <c r="DUT254" s="22"/>
      <c r="DUV254" s="28"/>
      <c r="DUY254" s="28"/>
      <c r="DUZ254" s="28"/>
      <c r="DVA254" s="29"/>
      <c r="DVB254" s="22"/>
      <c r="DVC254" s="22"/>
      <c r="DVD254" s="22"/>
      <c r="DVE254" s="22"/>
      <c r="DVM254" s="25"/>
      <c r="DVN254" s="25"/>
      <c r="DVO254" s="25"/>
      <c r="DVP254" s="26"/>
      <c r="DVQ254" s="27"/>
      <c r="DVR254" s="22"/>
      <c r="DVT254" s="28"/>
      <c r="DVW254" s="28"/>
      <c r="DVX254" s="28"/>
      <c r="DVY254" s="29"/>
      <c r="DVZ254" s="22"/>
      <c r="DWA254" s="22"/>
      <c r="DWB254" s="22"/>
      <c r="DWC254" s="22"/>
      <c r="DWK254" s="25"/>
      <c r="DWL254" s="25"/>
      <c r="DWM254" s="25"/>
      <c r="DWN254" s="26"/>
      <c r="DWO254" s="27"/>
      <c r="DWP254" s="22"/>
      <c r="DWR254" s="28"/>
      <c r="DWU254" s="28"/>
      <c r="DWV254" s="28"/>
      <c r="DWW254" s="29"/>
      <c r="DWX254" s="22"/>
      <c r="DWY254" s="22"/>
      <c r="DWZ254" s="22"/>
      <c r="DXA254" s="22"/>
      <c r="DXI254" s="25"/>
      <c r="DXJ254" s="25"/>
      <c r="DXK254" s="25"/>
      <c r="DXL254" s="26"/>
      <c r="DXM254" s="27"/>
      <c r="DXN254" s="22"/>
      <c r="DXP254" s="28"/>
      <c r="DXS254" s="28"/>
      <c r="DXT254" s="28"/>
      <c r="DXU254" s="29"/>
      <c r="DXV254" s="22"/>
      <c r="DXW254" s="22"/>
      <c r="DXX254" s="22"/>
      <c r="DXY254" s="22"/>
      <c r="DYG254" s="25"/>
      <c r="DYH254" s="25"/>
      <c r="DYI254" s="25"/>
      <c r="DYJ254" s="26"/>
      <c r="DYK254" s="27"/>
      <c r="DYL254" s="22"/>
      <c r="DYN254" s="28"/>
      <c r="DYQ254" s="28"/>
      <c r="DYR254" s="28"/>
      <c r="DYS254" s="29"/>
      <c r="DYT254" s="22"/>
      <c r="DYU254" s="22"/>
      <c r="DYV254" s="22"/>
      <c r="DYW254" s="22"/>
      <c r="DZE254" s="25"/>
      <c r="DZF254" s="25"/>
      <c r="DZG254" s="25"/>
      <c r="DZH254" s="26"/>
      <c r="DZI254" s="27"/>
      <c r="DZJ254" s="22"/>
      <c r="DZL254" s="28"/>
      <c r="DZO254" s="28"/>
      <c r="DZP254" s="28"/>
      <c r="DZQ254" s="29"/>
      <c r="DZR254" s="22"/>
      <c r="DZS254" s="22"/>
      <c r="DZT254" s="22"/>
      <c r="DZU254" s="22"/>
      <c r="EAC254" s="25"/>
      <c r="EAD254" s="25"/>
      <c r="EAE254" s="25"/>
      <c r="EAF254" s="26"/>
      <c r="EAG254" s="27"/>
      <c r="EAH254" s="22"/>
      <c r="EAJ254" s="28"/>
      <c r="EAM254" s="28"/>
      <c r="EAN254" s="28"/>
      <c r="EAO254" s="29"/>
      <c r="EAP254" s="22"/>
      <c r="EAQ254" s="22"/>
      <c r="EAR254" s="22"/>
      <c r="EAS254" s="22"/>
      <c r="EBA254" s="25"/>
      <c r="EBB254" s="25"/>
      <c r="EBC254" s="25"/>
      <c r="EBD254" s="26"/>
      <c r="EBE254" s="27"/>
      <c r="EBF254" s="22"/>
      <c r="EBH254" s="28"/>
      <c r="EBK254" s="28"/>
      <c r="EBL254" s="28"/>
      <c r="EBM254" s="29"/>
      <c r="EBN254" s="22"/>
      <c r="EBO254" s="22"/>
      <c r="EBP254" s="22"/>
      <c r="EBQ254" s="22"/>
      <c r="EBY254" s="25"/>
      <c r="EBZ254" s="25"/>
      <c r="ECA254" s="25"/>
      <c r="ECB254" s="26"/>
      <c r="ECC254" s="27"/>
      <c r="ECD254" s="22"/>
      <c r="ECF254" s="28"/>
      <c r="ECI254" s="28"/>
      <c r="ECJ254" s="28"/>
      <c r="ECK254" s="29"/>
      <c r="ECL254" s="22"/>
      <c r="ECM254" s="22"/>
      <c r="ECN254" s="22"/>
      <c r="ECO254" s="22"/>
      <c r="ECW254" s="25"/>
      <c r="ECX254" s="25"/>
      <c r="ECY254" s="25"/>
      <c r="ECZ254" s="26"/>
      <c r="EDA254" s="27"/>
      <c r="EDB254" s="22"/>
      <c r="EDD254" s="28"/>
      <c r="EDG254" s="28"/>
      <c r="EDH254" s="28"/>
      <c r="EDI254" s="29"/>
      <c r="EDJ254" s="22"/>
      <c r="EDK254" s="22"/>
      <c r="EDL254" s="22"/>
      <c r="EDM254" s="22"/>
      <c r="EDU254" s="25"/>
      <c r="EDV254" s="25"/>
      <c r="EDW254" s="25"/>
      <c r="EDX254" s="26"/>
      <c r="EDY254" s="27"/>
      <c r="EDZ254" s="22"/>
      <c r="EEB254" s="28"/>
      <c r="EEE254" s="28"/>
      <c r="EEF254" s="28"/>
      <c r="EEG254" s="29"/>
      <c r="EEH254" s="22"/>
      <c r="EEI254" s="22"/>
      <c r="EEJ254" s="22"/>
      <c r="EEK254" s="22"/>
      <c r="EES254" s="25"/>
      <c r="EET254" s="25"/>
      <c r="EEU254" s="25"/>
      <c r="EEV254" s="26"/>
      <c r="EEW254" s="27"/>
      <c r="EEX254" s="22"/>
      <c r="EEZ254" s="28"/>
      <c r="EFC254" s="28"/>
      <c r="EFD254" s="28"/>
      <c r="EFE254" s="29"/>
      <c r="EFF254" s="22"/>
      <c r="EFG254" s="22"/>
      <c r="EFH254" s="22"/>
      <c r="EFI254" s="22"/>
      <c r="EFQ254" s="25"/>
      <c r="EFR254" s="25"/>
      <c r="EFS254" s="25"/>
      <c r="EFT254" s="26"/>
      <c r="EFU254" s="27"/>
      <c r="EFV254" s="22"/>
      <c r="EFX254" s="28"/>
      <c r="EGA254" s="28"/>
      <c r="EGB254" s="28"/>
      <c r="EGC254" s="29"/>
      <c r="EGD254" s="22"/>
      <c r="EGE254" s="22"/>
      <c r="EGF254" s="22"/>
      <c r="EGG254" s="22"/>
      <c r="EGO254" s="25"/>
      <c r="EGP254" s="25"/>
      <c r="EGQ254" s="25"/>
      <c r="EGR254" s="26"/>
      <c r="EGS254" s="27"/>
      <c r="EGT254" s="22"/>
      <c r="EGV254" s="28"/>
      <c r="EGY254" s="28"/>
      <c r="EGZ254" s="28"/>
      <c r="EHA254" s="29"/>
      <c r="EHB254" s="22"/>
      <c r="EHC254" s="22"/>
      <c r="EHD254" s="22"/>
      <c r="EHE254" s="22"/>
      <c r="EHM254" s="25"/>
      <c r="EHN254" s="25"/>
      <c r="EHO254" s="25"/>
      <c r="EHP254" s="26"/>
      <c r="EHQ254" s="27"/>
      <c r="EHR254" s="22"/>
      <c r="EHT254" s="28"/>
      <c r="EHW254" s="28"/>
      <c r="EHX254" s="28"/>
      <c r="EHY254" s="29"/>
      <c r="EHZ254" s="22"/>
      <c r="EIA254" s="22"/>
      <c r="EIB254" s="22"/>
      <c r="EIC254" s="22"/>
      <c r="EIK254" s="25"/>
      <c r="EIL254" s="25"/>
      <c r="EIM254" s="25"/>
      <c r="EIN254" s="26"/>
      <c r="EIO254" s="27"/>
      <c r="EIP254" s="22"/>
      <c r="EIR254" s="28"/>
      <c r="EIU254" s="28"/>
      <c r="EIV254" s="28"/>
      <c r="EIW254" s="29"/>
      <c r="EIX254" s="22"/>
      <c r="EIY254" s="22"/>
      <c r="EIZ254" s="22"/>
      <c r="EJA254" s="22"/>
      <c r="EJI254" s="25"/>
      <c r="EJJ254" s="25"/>
      <c r="EJK254" s="25"/>
      <c r="EJL254" s="26"/>
      <c r="EJM254" s="27"/>
      <c r="EJN254" s="22"/>
      <c r="EJP254" s="28"/>
      <c r="EJS254" s="28"/>
      <c r="EJT254" s="28"/>
      <c r="EJU254" s="29"/>
      <c r="EJV254" s="22"/>
      <c r="EJW254" s="22"/>
      <c r="EJX254" s="22"/>
      <c r="EJY254" s="22"/>
      <c r="EKG254" s="25"/>
      <c r="EKH254" s="25"/>
      <c r="EKI254" s="25"/>
      <c r="EKJ254" s="26"/>
      <c r="EKK254" s="27"/>
      <c r="EKL254" s="22"/>
      <c r="EKN254" s="28"/>
      <c r="EKQ254" s="28"/>
      <c r="EKR254" s="28"/>
      <c r="EKS254" s="29"/>
      <c r="EKT254" s="22"/>
      <c r="EKU254" s="22"/>
      <c r="EKV254" s="22"/>
      <c r="EKW254" s="22"/>
      <c r="ELE254" s="25"/>
      <c r="ELF254" s="25"/>
      <c r="ELG254" s="25"/>
      <c r="ELH254" s="26"/>
      <c r="ELI254" s="27"/>
      <c r="ELJ254" s="22"/>
      <c r="ELL254" s="28"/>
      <c r="ELO254" s="28"/>
      <c r="ELP254" s="28"/>
      <c r="ELQ254" s="29"/>
      <c r="ELR254" s="22"/>
      <c r="ELS254" s="22"/>
      <c r="ELT254" s="22"/>
      <c r="ELU254" s="22"/>
      <c r="EMC254" s="25"/>
      <c r="EMD254" s="25"/>
      <c r="EME254" s="25"/>
      <c r="EMF254" s="26"/>
      <c r="EMG254" s="27"/>
      <c r="EMH254" s="22"/>
      <c r="EMJ254" s="28"/>
      <c r="EMM254" s="28"/>
      <c r="EMN254" s="28"/>
      <c r="EMO254" s="29"/>
      <c r="EMP254" s="22"/>
      <c r="EMQ254" s="22"/>
      <c r="EMR254" s="22"/>
      <c r="EMS254" s="22"/>
      <c r="ENA254" s="25"/>
      <c r="ENB254" s="25"/>
      <c r="ENC254" s="25"/>
      <c r="END254" s="26"/>
      <c r="ENE254" s="27"/>
      <c r="ENF254" s="22"/>
      <c r="ENH254" s="28"/>
      <c r="ENK254" s="28"/>
      <c r="ENL254" s="28"/>
      <c r="ENM254" s="29"/>
      <c r="ENN254" s="22"/>
      <c r="ENO254" s="22"/>
      <c r="ENP254" s="22"/>
      <c r="ENQ254" s="22"/>
      <c r="ENY254" s="25"/>
      <c r="ENZ254" s="25"/>
      <c r="EOA254" s="25"/>
      <c r="EOB254" s="26"/>
      <c r="EOC254" s="27"/>
      <c r="EOD254" s="22"/>
      <c r="EOF254" s="28"/>
      <c r="EOI254" s="28"/>
      <c r="EOJ254" s="28"/>
      <c r="EOK254" s="29"/>
      <c r="EOL254" s="22"/>
      <c r="EOM254" s="22"/>
      <c r="EON254" s="22"/>
      <c r="EOO254" s="22"/>
      <c r="EOW254" s="25"/>
      <c r="EOX254" s="25"/>
      <c r="EOY254" s="25"/>
      <c r="EOZ254" s="26"/>
      <c r="EPA254" s="27"/>
      <c r="EPB254" s="22"/>
      <c r="EPD254" s="28"/>
      <c r="EPG254" s="28"/>
      <c r="EPH254" s="28"/>
      <c r="EPI254" s="29"/>
      <c r="EPJ254" s="22"/>
      <c r="EPK254" s="22"/>
      <c r="EPL254" s="22"/>
      <c r="EPM254" s="22"/>
      <c r="EPU254" s="25"/>
      <c r="EPV254" s="25"/>
      <c r="EPW254" s="25"/>
      <c r="EPX254" s="26"/>
      <c r="EPY254" s="27"/>
      <c r="EPZ254" s="22"/>
      <c r="EQB254" s="28"/>
      <c r="EQE254" s="28"/>
      <c r="EQF254" s="28"/>
      <c r="EQG254" s="29"/>
      <c r="EQH254" s="22"/>
      <c r="EQI254" s="22"/>
      <c r="EQJ254" s="22"/>
      <c r="EQK254" s="22"/>
      <c r="EQS254" s="25"/>
      <c r="EQT254" s="25"/>
      <c r="EQU254" s="25"/>
      <c r="EQV254" s="26"/>
      <c r="EQW254" s="27"/>
      <c r="EQX254" s="22"/>
      <c r="EQZ254" s="28"/>
      <c r="ERC254" s="28"/>
      <c r="ERD254" s="28"/>
      <c r="ERE254" s="29"/>
      <c r="ERF254" s="22"/>
      <c r="ERG254" s="22"/>
      <c r="ERH254" s="22"/>
      <c r="ERI254" s="22"/>
      <c r="ERQ254" s="25"/>
      <c r="ERR254" s="25"/>
      <c r="ERS254" s="25"/>
      <c r="ERT254" s="26"/>
      <c r="ERU254" s="27"/>
      <c r="ERV254" s="22"/>
      <c r="ERX254" s="28"/>
      <c r="ESA254" s="28"/>
      <c r="ESB254" s="28"/>
      <c r="ESC254" s="29"/>
      <c r="ESD254" s="22"/>
      <c r="ESE254" s="22"/>
      <c r="ESF254" s="22"/>
      <c r="ESG254" s="22"/>
      <c r="ESO254" s="25"/>
      <c r="ESP254" s="25"/>
      <c r="ESQ254" s="25"/>
      <c r="ESR254" s="26"/>
      <c r="ESS254" s="27"/>
      <c r="EST254" s="22"/>
      <c r="ESV254" s="28"/>
      <c r="ESY254" s="28"/>
      <c r="ESZ254" s="28"/>
      <c r="ETA254" s="29"/>
      <c r="ETB254" s="22"/>
      <c r="ETC254" s="22"/>
      <c r="ETD254" s="22"/>
      <c r="ETE254" s="22"/>
      <c r="ETM254" s="25"/>
      <c r="ETN254" s="25"/>
      <c r="ETO254" s="25"/>
      <c r="ETP254" s="26"/>
      <c r="ETQ254" s="27"/>
      <c r="ETR254" s="22"/>
      <c r="ETT254" s="28"/>
      <c r="ETW254" s="28"/>
      <c r="ETX254" s="28"/>
      <c r="ETY254" s="29"/>
      <c r="ETZ254" s="22"/>
      <c r="EUA254" s="22"/>
      <c r="EUB254" s="22"/>
      <c r="EUC254" s="22"/>
      <c r="EUK254" s="25"/>
      <c r="EUL254" s="25"/>
      <c r="EUM254" s="25"/>
      <c r="EUN254" s="26"/>
      <c r="EUO254" s="27"/>
      <c r="EUP254" s="22"/>
      <c r="EUR254" s="28"/>
      <c r="EUU254" s="28"/>
      <c r="EUV254" s="28"/>
      <c r="EUW254" s="29"/>
      <c r="EUX254" s="22"/>
      <c r="EUY254" s="22"/>
      <c r="EUZ254" s="22"/>
      <c r="EVA254" s="22"/>
      <c r="EVI254" s="25"/>
      <c r="EVJ254" s="25"/>
      <c r="EVK254" s="25"/>
      <c r="EVL254" s="26"/>
      <c r="EVM254" s="27"/>
      <c r="EVN254" s="22"/>
      <c r="EVP254" s="28"/>
      <c r="EVS254" s="28"/>
      <c r="EVT254" s="28"/>
      <c r="EVU254" s="29"/>
      <c r="EVV254" s="22"/>
      <c r="EVW254" s="22"/>
      <c r="EVX254" s="22"/>
      <c r="EVY254" s="22"/>
      <c r="EWG254" s="25"/>
      <c r="EWH254" s="25"/>
      <c r="EWI254" s="25"/>
      <c r="EWJ254" s="26"/>
      <c r="EWK254" s="27"/>
      <c r="EWL254" s="22"/>
      <c r="EWN254" s="28"/>
      <c r="EWQ254" s="28"/>
      <c r="EWR254" s="28"/>
      <c r="EWS254" s="29"/>
      <c r="EWT254" s="22"/>
      <c r="EWU254" s="22"/>
      <c r="EWV254" s="22"/>
      <c r="EWW254" s="22"/>
      <c r="EXE254" s="25"/>
      <c r="EXF254" s="25"/>
      <c r="EXG254" s="25"/>
      <c r="EXH254" s="26"/>
      <c r="EXI254" s="27"/>
      <c r="EXJ254" s="22"/>
      <c r="EXL254" s="28"/>
      <c r="EXO254" s="28"/>
      <c r="EXP254" s="28"/>
      <c r="EXQ254" s="29"/>
      <c r="EXR254" s="22"/>
      <c r="EXS254" s="22"/>
      <c r="EXT254" s="22"/>
      <c r="EXU254" s="22"/>
      <c r="EYC254" s="25"/>
      <c r="EYD254" s="25"/>
      <c r="EYE254" s="25"/>
      <c r="EYF254" s="26"/>
      <c r="EYG254" s="27"/>
      <c r="EYH254" s="22"/>
      <c r="EYJ254" s="28"/>
      <c r="EYM254" s="28"/>
      <c r="EYN254" s="28"/>
      <c r="EYO254" s="29"/>
      <c r="EYP254" s="22"/>
      <c r="EYQ254" s="22"/>
      <c r="EYR254" s="22"/>
      <c r="EYS254" s="22"/>
      <c r="EZA254" s="25"/>
      <c r="EZB254" s="25"/>
      <c r="EZC254" s="25"/>
      <c r="EZD254" s="26"/>
      <c r="EZE254" s="27"/>
      <c r="EZF254" s="22"/>
      <c r="EZH254" s="28"/>
      <c r="EZK254" s="28"/>
      <c r="EZL254" s="28"/>
      <c r="EZM254" s="29"/>
      <c r="EZN254" s="22"/>
      <c r="EZO254" s="22"/>
      <c r="EZP254" s="22"/>
      <c r="EZQ254" s="22"/>
      <c r="EZY254" s="25"/>
      <c r="EZZ254" s="25"/>
      <c r="FAA254" s="25"/>
      <c r="FAB254" s="26"/>
      <c r="FAC254" s="27"/>
      <c r="FAD254" s="22"/>
      <c r="FAF254" s="28"/>
      <c r="FAI254" s="28"/>
      <c r="FAJ254" s="28"/>
      <c r="FAK254" s="29"/>
      <c r="FAL254" s="22"/>
      <c r="FAM254" s="22"/>
      <c r="FAN254" s="22"/>
      <c r="FAO254" s="22"/>
      <c r="FAW254" s="25"/>
      <c r="FAX254" s="25"/>
      <c r="FAY254" s="25"/>
      <c r="FAZ254" s="26"/>
      <c r="FBA254" s="27"/>
      <c r="FBB254" s="22"/>
      <c r="FBD254" s="28"/>
      <c r="FBG254" s="28"/>
      <c r="FBH254" s="28"/>
      <c r="FBI254" s="29"/>
      <c r="FBJ254" s="22"/>
      <c r="FBK254" s="22"/>
      <c r="FBL254" s="22"/>
      <c r="FBM254" s="22"/>
      <c r="FBU254" s="25"/>
      <c r="FBV254" s="25"/>
      <c r="FBW254" s="25"/>
      <c r="FBX254" s="26"/>
      <c r="FBY254" s="27"/>
      <c r="FBZ254" s="22"/>
      <c r="FCB254" s="28"/>
      <c r="FCE254" s="28"/>
      <c r="FCF254" s="28"/>
      <c r="FCG254" s="29"/>
      <c r="FCH254" s="22"/>
      <c r="FCI254" s="22"/>
      <c r="FCJ254" s="22"/>
      <c r="FCK254" s="22"/>
      <c r="FCS254" s="25"/>
      <c r="FCT254" s="25"/>
      <c r="FCU254" s="25"/>
      <c r="FCV254" s="26"/>
      <c r="FCW254" s="27"/>
      <c r="FCX254" s="22"/>
      <c r="FCZ254" s="28"/>
      <c r="FDC254" s="28"/>
      <c r="FDD254" s="28"/>
      <c r="FDE254" s="29"/>
      <c r="FDF254" s="22"/>
      <c r="FDG254" s="22"/>
      <c r="FDH254" s="22"/>
      <c r="FDI254" s="22"/>
      <c r="FDQ254" s="25"/>
      <c r="FDR254" s="25"/>
      <c r="FDS254" s="25"/>
      <c r="FDT254" s="26"/>
      <c r="FDU254" s="27"/>
      <c r="FDV254" s="22"/>
      <c r="FDX254" s="28"/>
      <c r="FEA254" s="28"/>
      <c r="FEB254" s="28"/>
      <c r="FEC254" s="29"/>
      <c r="FED254" s="22"/>
      <c r="FEE254" s="22"/>
      <c r="FEF254" s="22"/>
      <c r="FEG254" s="22"/>
      <c r="FEO254" s="25"/>
      <c r="FEP254" s="25"/>
      <c r="FEQ254" s="25"/>
      <c r="FER254" s="26"/>
      <c r="FES254" s="27"/>
      <c r="FET254" s="22"/>
      <c r="FEV254" s="28"/>
      <c r="FEY254" s="28"/>
      <c r="FEZ254" s="28"/>
      <c r="FFA254" s="29"/>
      <c r="FFB254" s="22"/>
      <c r="FFC254" s="22"/>
      <c r="FFD254" s="22"/>
      <c r="FFE254" s="22"/>
      <c r="FFM254" s="25"/>
      <c r="FFN254" s="25"/>
      <c r="FFO254" s="25"/>
      <c r="FFP254" s="26"/>
      <c r="FFQ254" s="27"/>
      <c r="FFR254" s="22"/>
      <c r="FFT254" s="28"/>
      <c r="FFW254" s="28"/>
      <c r="FFX254" s="28"/>
      <c r="FFY254" s="29"/>
      <c r="FFZ254" s="22"/>
      <c r="FGA254" s="22"/>
      <c r="FGB254" s="22"/>
      <c r="FGC254" s="22"/>
      <c r="FGK254" s="25"/>
      <c r="FGL254" s="25"/>
      <c r="FGM254" s="25"/>
      <c r="FGN254" s="26"/>
      <c r="FGO254" s="27"/>
      <c r="FGP254" s="22"/>
      <c r="FGR254" s="28"/>
      <c r="FGU254" s="28"/>
      <c r="FGV254" s="28"/>
      <c r="FGW254" s="29"/>
      <c r="FGX254" s="22"/>
      <c r="FGY254" s="22"/>
      <c r="FGZ254" s="22"/>
      <c r="FHA254" s="22"/>
      <c r="FHI254" s="25"/>
      <c r="FHJ254" s="25"/>
      <c r="FHK254" s="25"/>
      <c r="FHL254" s="26"/>
      <c r="FHM254" s="27"/>
      <c r="FHN254" s="22"/>
      <c r="FHP254" s="28"/>
      <c r="FHS254" s="28"/>
      <c r="FHT254" s="28"/>
      <c r="FHU254" s="29"/>
      <c r="FHV254" s="22"/>
      <c r="FHW254" s="22"/>
      <c r="FHX254" s="22"/>
      <c r="FHY254" s="22"/>
      <c r="FIG254" s="25"/>
      <c r="FIH254" s="25"/>
      <c r="FII254" s="25"/>
      <c r="FIJ254" s="26"/>
      <c r="FIK254" s="27"/>
      <c r="FIL254" s="22"/>
      <c r="FIN254" s="28"/>
      <c r="FIQ254" s="28"/>
      <c r="FIR254" s="28"/>
      <c r="FIS254" s="29"/>
      <c r="FIT254" s="22"/>
      <c r="FIU254" s="22"/>
      <c r="FIV254" s="22"/>
      <c r="FIW254" s="22"/>
      <c r="FJE254" s="25"/>
      <c r="FJF254" s="25"/>
      <c r="FJG254" s="25"/>
      <c r="FJH254" s="26"/>
      <c r="FJI254" s="27"/>
      <c r="FJJ254" s="22"/>
      <c r="FJL254" s="28"/>
      <c r="FJO254" s="28"/>
      <c r="FJP254" s="28"/>
      <c r="FJQ254" s="29"/>
      <c r="FJR254" s="22"/>
      <c r="FJS254" s="22"/>
      <c r="FJT254" s="22"/>
      <c r="FJU254" s="22"/>
      <c r="FKC254" s="25"/>
      <c r="FKD254" s="25"/>
      <c r="FKE254" s="25"/>
      <c r="FKF254" s="26"/>
      <c r="FKG254" s="27"/>
      <c r="FKH254" s="22"/>
      <c r="FKJ254" s="28"/>
      <c r="FKM254" s="28"/>
      <c r="FKN254" s="28"/>
      <c r="FKO254" s="29"/>
      <c r="FKP254" s="22"/>
      <c r="FKQ254" s="22"/>
      <c r="FKR254" s="22"/>
      <c r="FKS254" s="22"/>
      <c r="FLA254" s="25"/>
      <c r="FLB254" s="25"/>
      <c r="FLC254" s="25"/>
      <c r="FLD254" s="26"/>
      <c r="FLE254" s="27"/>
      <c r="FLF254" s="22"/>
      <c r="FLH254" s="28"/>
      <c r="FLK254" s="28"/>
      <c r="FLL254" s="28"/>
      <c r="FLM254" s="29"/>
      <c r="FLN254" s="22"/>
      <c r="FLO254" s="22"/>
      <c r="FLP254" s="22"/>
      <c r="FLQ254" s="22"/>
      <c r="FLY254" s="25"/>
      <c r="FLZ254" s="25"/>
      <c r="FMA254" s="25"/>
      <c r="FMB254" s="26"/>
      <c r="FMC254" s="27"/>
      <c r="FMD254" s="22"/>
      <c r="FMF254" s="28"/>
      <c r="FMI254" s="28"/>
      <c r="FMJ254" s="28"/>
      <c r="FMK254" s="29"/>
      <c r="FML254" s="22"/>
      <c r="FMM254" s="22"/>
      <c r="FMN254" s="22"/>
      <c r="FMO254" s="22"/>
      <c r="FMW254" s="25"/>
      <c r="FMX254" s="25"/>
      <c r="FMY254" s="25"/>
      <c r="FMZ254" s="26"/>
      <c r="FNA254" s="27"/>
      <c r="FNB254" s="22"/>
      <c r="FND254" s="28"/>
      <c r="FNG254" s="28"/>
      <c r="FNH254" s="28"/>
      <c r="FNI254" s="29"/>
      <c r="FNJ254" s="22"/>
      <c r="FNK254" s="22"/>
      <c r="FNL254" s="22"/>
      <c r="FNM254" s="22"/>
      <c r="FNU254" s="25"/>
      <c r="FNV254" s="25"/>
      <c r="FNW254" s="25"/>
      <c r="FNX254" s="26"/>
      <c r="FNY254" s="27"/>
      <c r="FNZ254" s="22"/>
      <c r="FOB254" s="28"/>
      <c r="FOE254" s="28"/>
      <c r="FOF254" s="28"/>
      <c r="FOG254" s="29"/>
      <c r="FOH254" s="22"/>
      <c r="FOI254" s="22"/>
      <c r="FOJ254" s="22"/>
      <c r="FOK254" s="22"/>
      <c r="FOS254" s="25"/>
      <c r="FOT254" s="25"/>
      <c r="FOU254" s="25"/>
      <c r="FOV254" s="26"/>
      <c r="FOW254" s="27"/>
      <c r="FOX254" s="22"/>
      <c r="FOZ254" s="28"/>
      <c r="FPC254" s="28"/>
      <c r="FPD254" s="28"/>
      <c r="FPE254" s="29"/>
      <c r="FPF254" s="22"/>
      <c r="FPG254" s="22"/>
      <c r="FPH254" s="22"/>
      <c r="FPI254" s="22"/>
      <c r="FPQ254" s="25"/>
      <c r="FPR254" s="25"/>
      <c r="FPS254" s="25"/>
      <c r="FPT254" s="26"/>
      <c r="FPU254" s="27"/>
      <c r="FPV254" s="22"/>
      <c r="FPX254" s="28"/>
      <c r="FQA254" s="28"/>
      <c r="FQB254" s="28"/>
      <c r="FQC254" s="29"/>
      <c r="FQD254" s="22"/>
      <c r="FQE254" s="22"/>
      <c r="FQF254" s="22"/>
      <c r="FQG254" s="22"/>
      <c r="FQO254" s="25"/>
      <c r="FQP254" s="25"/>
      <c r="FQQ254" s="25"/>
      <c r="FQR254" s="26"/>
      <c r="FQS254" s="27"/>
      <c r="FQT254" s="22"/>
      <c r="FQV254" s="28"/>
      <c r="FQY254" s="28"/>
      <c r="FQZ254" s="28"/>
      <c r="FRA254" s="29"/>
      <c r="FRB254" s="22"/>
      <c r="FRC254" s="22"/>
      <c r="FRD254" s="22"/>
      <c r="FRE254" s="22"/>
      <c r="FRM254" s="25"/>
      <c r="FRN254" s="25"/>
      <c r="FRO254" s="25"/>
      <c r="FRP254" s="26"/>
      <c r="FRQ254" s="27"/>
      <c r="FRR254" s="22"/>
      <c r="FRT254" s="28"/>
      <c r="FRW254" s="28"/>
      <c r="FRX254" s="28"/>
      <c r="FRY254" s="29"/>
      <c r="FRZ254" s="22"/>
      <c r="FSA254" s="22"/>
      <c r="FSB254" s="22"/>
      <c r="FSC254" s="22"/>
      <c r="FSK254" s="25"/>
      <c r="FSL254" s="25"/>
      <c r="FSM254" s="25"/>
      <c r="FSN254" s="26"/>
      <c r="FSO254" s="27"/>
      <c r="FSP254" s="22"/>
      <c r="FSR254" s="28"/>
      <c r="FSU254" s="28"/>
      <c r="FSV254" s="28"/>
      <c r="FSW254" s="29"/>
      <c r="FSX254" s="22"/>
      <c r="FSY254" s="22"/>
      <c r="FSZ254" s="22"/>
      <c r="FTA254" s="22"/>
      <c r="FTI254" s="25"/>
      <c r="FTJ254" s="25"/>
      <c r="FTK254" s="25"/>
      <c r="FTL254" s="26"/>
      <c r="FTM254" s="27"/>
      <c r="FTN254" s="22"/>
      <c r="FTP254" s="28"/>
      <c r="FTS254" s="28"/>
      <c r="FTT254" s="28"/>
      <c r="FTU254" s="29"/>
      <c r="FTV254" s="22"/>
      <c r="FTW254" s="22"/>
      <c r="FTX254" s="22"/>
      <c r="FTY254" s="22"/>
      <c r="FUG254" s="25"/>
      <c r="FUH254" s="25"/>
      <c r="FUI254" s="25"/>
      <c r="FUJ254" s="26"/>
      <c r="FUK254" s="27"/>
      <c r="FUL254" s="22"/>
      <c r="FUN254" s="28"/>
      <c r="FUQ254" s="28"/>
      <c r="FUR254" s="28"/>
      <c r="FUS254" s="29"/>
      <c r="FUT254" s="22"/>
      <c r="FUU254" s="22"/>
      <c r="FUV254" s="22"/>
      <c r="FUW254" s="22"/>
      <c r="FVE254" s="25"/>
      <c r="FVF254" s="25"/>
      <c r="FVG254" s="25"/>
      <c r="FVH254" s="26"/>
      <c r="FVI254" s="27"/>
      <c r="FVJ254" s="22"/>
      <c r="FVL254" s="28"/>
      <c r="FVO254" s="28"/>
      <c r="FVP254" s="28"/>
      <c r="FVQ254" s="29"/>
      <c r="FVR254" s="22"/>
      <c r="FVS254" s="22"/>
      <c r="FVT254" s="22"/>
      <c r="FVU254" s="22"/>
      <c r="FWC254" s="25"/>
      <c r="FWD254" s="25"/>
      <c r="FWE254" s="25"/>
      <c r="FWF254" s="26"/>
      <c r="FWG254" s="27"/>
      <c r="FWH254" s="22"/>
      <c r="FWJ254" s="28"/>
      <c r="FWM254" s="28"/>
      <c r="FWN254" s="28"/>
      <c r="FWO254" s="29"/>
      <c r="FWP254" s="22"/>
      <c r="FWQ254" s="22"/>
      <c r="FWR254" s="22"/>
      <c r="FWS254" s="22"/>
      <c r="FXA254" s="25"/>
      <c r="FXB254" s="25"/>
      <c r="FXC254" s="25"/>
      <c r="FXD254" s="26"/>
      <c r="FXE254" s="27"/>
      <c r="FXF254" s="22"/>
      <c r="FXH254" s="28"/>
      <c r="FXK254" s="28"/>
      <c r="FXL254" s="28"/>
      <c r="FXM254" s="29"/>
      <c r="FXN254" s="22"/>
      <c r="FXO254" s="22"/>
      <c r="FXP254" s="22"/>
      <c r="FXQ254" s="22"/>
      <c r="FXY254" s="25"/>
      <c r="FXZ254" s="25"/>
      <c r="FYA254" s="25"/>
      <c r="FYB254" s="26"/>
      <c r="FYC254" s="27"/>
      <c r="FYD254" s="22"/>
      <c r="FYF254" s="28"/>
      <c r="FYI254" s="28"/>
      <c r="FYJ254" s="28"/>
      <c r="FYK254" s="29"/>
      <c r="FYL254" s="22"/>
      <c r="FYM254" s="22"/>
      <c r="FYN254" s="22"/>
      <c r="FYO254" s="22"/>
      <c r="FYW254" s="25"/>
      <c r="FYX254" s="25"/>
      <c r="FYY254" s="25"/>
      <c r="FYZ254" s="26"/>
      <c r="FZA254" s="27"/>
      <c r="FZB254" s="22"/>
      <c r="FZD254" s="28"/>
      <c r="FZG254" s="28"/>
      <c r="FZH254" s="28"/>
      <c r="FZI254" s="29"/>
      <c r="FZJ254" s="22"/>
      <c r="FZK254" s="22"/>
      <c r="FZL254" s="22"/>
      <c r="FZM254" s="22"/>
      <c r="FZU254" s="25"/>
      <c r="FZV254" s="25"/>
      <c r="FZW254" s="25"/>
      <c r="FZX254" s="26"/>
      <c r="FZY254" s="27"/>
      <c r="FZZ254" s="22"/>
      <c r="GAB254" s="28"/>
      <c r="GAE254" s="28"/>
      <c r="GAF254" s="28"/>
      <c r="GAG254" s="29"/>
      <c r="GAH254" s="22"/>
      <c r="GAI254" s="22"/>
      <c r="GAJ254" s="22"/>
      <c r="GAK254" s="22"/>
      <c r="GAS254" s="25"/>
      <c r="GAT254" s="25"/>
      <c r="GAU254" s="25"/>
      <c r="GAV254" s="26"/>
      <c r="GAW254" s="27"/>
      <c r="GAX254" s="22"/>
      <c r="GAZ254" s="28"/>
      <c r="GBC254" s="28"/>
      <c r="GBD254" s="28"/>
      <c r="GBE254" s="29"/>
      <c r="GBF254" s="22"/>
      <c r="GBG254" s="22"/>
      <c r="GBH254" s="22"/>
      <c r="GBI254" s="22"/>
      <c r="GBQ254" s="25"/>
      <c r="GBR254" s="25"/>
      <c r="GBS254" s="25"/>
      <c r="GBT254" s="26"/>
      <c r="GBU254" s="27"/>
      <c r="GBV254" s="22"/>
      <c r="GBX254" s="28"/>
      <c r="GCA254" s="28"/>
      <c r="GCB254" s="28"/>
      <c r="GCC254" s="29"/>
      <c r="GCD254" s="22"/>
      <c r="GCE254" s="22"/>
      <c r="GCF254" s="22"/>
      <c r="GCG254" s="22"/>
      <c r="GCO254" s="25"/>
      <c r="GCP254" s="25"/>
      <c r="GCQ254" s="25"/>
      <c r="GCR254" s="26"/>
      <c r="GCS254" s="27"/>
      <c r="GCT254" s="22"/>
      <c r="GCV254" s="28"/>
      <c r="GCY254" s="28"/>
      <c r="GCZ254" s="28"/>
      <c r="GDA254" s="29"/>
      <c r="GDB254" s="22"/>
      <c r="GDC254" s="22"/>
      <c r="GDD254" s="22"/>
      <c r="GDE254" s="22"/>
      <c r="GDM254" s="25"/>
      <c r="GDN254" s="25"/>
      <c r="GDO254" s="25"/>
      <c r="GDP254" s="26"/>
      <c r="GDQ254" s="27"/>
      <c r="GDR254" s="22"/>
      <c r="GDT254" s="28"/>
      <c r="GDW254" s="28"/>
      <c r="GDX254" s="28"/>
      <c r="GDY254" s="29"/>
      <c r="GDZ254" s="22"/>
      <c r="GEA254" s="22"/>
      <c r="GEB254" s="22"/>
      <c r="GEC254" s="22"/>
      <c r="GEK254" s="25"/>
      <c r="GEL254" s="25"/>
      <c r="GEM254" s="25"/>
      <c r="GEN254" s="26"/>
      <c r="GEO254" s="27"/>
      <c r="GEP254" s="22"/>
      <c r="GER254" s="28"/>
      <c r="GEU254" s="28"/>
      <c r="GEV254" s="28"/>
      <c r="GEW254" s="29"/>
      <c r="GEX254" s="22"/>
      <c r="GEY254" s="22"/>
      <c r="GEZ254" s="22"/>
      <c r="GFA254" s="22"/>
      <c r="GFI254" s="25"/>
      <c r="GFJ254" s="25"/>
      <c r="GFK254" s="25"/>
      <c r="GFL254" s="26"/>
      <c r="GFM254" s="27"/>
      <c r="GFN254" s="22"/>
      <c r="GFP254" s="28"/>
      <c r="GFS254" s="28"/>
      <c r="GFT254" s="28"/>
      <c r="GFU254" s="29"/>
      <c r="GFV254" s="22"/>
      <c r="GFW254" s="22"/>
      <c r="GFX254" s="22"/>
      <c r="GFY254" s="22"/>
      <c r="GGG254" s="25"/>
      <c r="GGH254" s="25"/>
      <c r="GGI254" s="25"/>
      <c r="GGJ254" s="26"/>
      <c r="GGK254" s="27"/>
      <c r="GGL254" s="22"/>
      <c r="GGN254" s="28"/>
      <c r="GGQ254" s="28"/>
      <c r="GGR254" s="28"/>
      <c r="GGS254" s="29"/>
      <c r="GGT254" s="22"/>
      <c r="GGU254" s="22"/>
      <c r="GGV254" s="22"/>
      <c r="GGW254" s="22"/>
      <c r="GHE254" s="25"/>
      <c r="GHF254" s="25"/>
      <c r="GHG254" s="25"/>
      <c r="GHH254" s="26"/>
      <c r="GHI254" s="27"/>
      <c r="GHJ254" s="22"/>
      <c r="GHL254" s="28"/>
      <c r="GHO254" s="28"/>
      <c r="GHP254" s="28"/>
      <c r="GHQ254" s="29"/>
      <c r="GHR254" s="22"/>
      <c r="GHS254" s="22"/>
      <c r="GHT254" s="22"/>
      <c r="GHU254" s="22"/>
      <c r="GIC254" s="25"/>
      <c r="GID254" s="25"/>
      <c r="GIE254" s="25"/>
      <c r="GIF254" s="26"/>
      <c r="GIG254" s="27"/>
      <c r="GIH254" s="22"/>
      <c r="GIJ254" s="28"/>
      <c r="GIM254" s="28"/>
      <c r="GIN254" s="28"/>
      <c r="GIO254" s="29"/>
      <c r="GIP254" s="22"/>
      <c r="GIQ254" s="22"/>
      <c r="GIR254" s="22"/>
      <c r="GIS254" s="22"/>
      <c r="GJA254" s="25"/>
      <c r="GJB254" s="25"/>
      <c r="GJC254" s="25"/>
      <c r="GJD254" s="26"/>
      <c r="GJE254" s="27"/>
      <c r="GJF254" s="22"/>
      <c r="GJH254" s="28"/>
      <c r="GJK254" s="28"/>
      <c r="GJL254" s="28"/>
      <c r="GJM254" s="29"/>
      <c r="GJN254" s="22"/>
      <c r="GJO254" s="22"/>
      <c r="GJP254" s="22"/>
      <c r="GJQ254" s="22"/>
      <c r="GJY254" s="25"/>
      <c r="GJZ254" s="25"/>
      <c r="GKA254" s="25"/>
      <c r="GKB254" s="26"/>
      <c r="GKC254" s="27"/>
      <c r="GKD254" s="22"/>
      <c r="GKF254" s="28"/>
      <c r="GKI254" s="28"/>
      <c r="GKJ254" s="28"/>
      <c r="GKK254" s="29"/>
      <c r="GKL254" s="22"/>
      <c r="GKM254" s="22"/>
      <c r="GKN254" s="22"/>
      <c r="GKO254" s="22"/>
      <c r="GKW254" s="25"/>
      <c r="GKX254" s="25"/>
      <c r="GKY254" s="25"/>
      <c r="GKZ254" s="26"/>
      <c r="GLA254" s="27"/>
      <c r="GLB254" s="22"/>
      <c r="GLD254" s="28"/>
      <c r="GLG254" s="28"/>
      <c r="GLH254" s="28"/>
      <c r="GLI254" s="29"/>
      <c r="GLJ254" s="22"/>
      <c r="GLK254" s="22"/>
      <c r="GLL254" s="22"/>
      <c r="GLM254" s="22"/>
      <c r="GLU254" s="25"/>
      <c r="GLV254" s="25"/>
      <c r="GLW254" s="25"/>
      <c r="GLX254" s="26"/>
      <c r="GLY254" s="27"/>
      <c r="GLZ254" s="22"/>
      <c r="GMB254" s="28"/>
      <c r="GME254" s="28"/>
      <c r="GMF254" s="28"/>
      <c r="GMG254" s="29"/>
      <c r="GMH254" s="22"/>
      <c r="GMI254" s="22"/>
      <c r="GMJ254" s="22"/>
      <c r="GMK254" s="22"/>
      <c r="GMS254" s="25"/>
      <c r="GMT254" s="25"/>
      <c r="GMU254" s="25"/>
      <c r="GMV254" s="26"/>
      <c r="GMW254" s="27"/>
      <c r="GMX254" s="22"/>
      <c r="GMZ254" s="28"/>
      <c r="GNC254" s="28"/>
      <c r="GND254" s="28"/>
      <c r="GNE254" s="29"/>
      <c r="GNF254" s="22"/>
      <c r="GNG254" s="22"/>
      <c r="GNH254" s="22"/>
      <c r="GNI254" s="22"/>
      <c r="GNQ254" s="25"/>
      <c r="GNR254" s="25"/>
      <c r="GNS254" s="25"/>
      <c r="GNT254" s="26"/>
      <c r="GNU254" s="27"/>
      <c r="GNV254" s="22"/>
      <c r="GNX254" s="28"/>
      <c r="GOA254" s="28"/>
      <c r="GOB254" s="28"/>
      <c r="GOC254" s="29"/>
      <c r="GOD254" s="22"/>
      <c r="GOE254" s="22"/>
      <c r="GOF254" s="22"/>
      <c r="GOG254" s="22"/>
      <c r="GOO254" s="25"/>
      <c r="GOP254" s="25"/>
      <c r="GOQ254" s="25"/>
      <c r="GOR254" s="26"/>
      <c r="GOS254" s="27"/>
      <c r="GOT254" s="22"/>
      <c r="GOV254" s="28"/>
      <c r="GOY254" s="28"/>
      <c r="GOZ254" s="28"/>
      <c r="GPA254" s="29"/>
      <c r="GPB254" s="22"/>
      <c r="GPC254" s="22"/>
      <c r="GPD254" s="22"/>
      <c r="GPE254" s="22"/>
      <c r="GPM254" s="25"/>
      <c r="GPN254" s="25"/>
      <c r="GPO254" s="25"/>
      <c r="GPP254" s="26"/>
      <c r="GPQ254" s="27"/>
      <c r="GPR254" s="22"/>
      <c r="GPT254" s="28"/>
      <c r="GPW254" s="28"/>
      <c r="GPX254" s="28"/>
      <c r="GPY254" s="29"/>
      <c r="GPZ254" s="22"/>
      <c r="GQA254" s="22"/>
      <c r="GQB254" s="22"/>
      <c r="GQC254" s="22"/>
      <c r="GQK254" s="25"/>
      <c r="GQL254" s="25"/>
      <c r="GQM254" s="25"/>
      <c r="GQN254" s="26"/>
      <c r="GQO254" s="27"/>
      <c r="GQP254" s="22"/>
      <c r="GQR254" s="28"/>
      <c r="GQU254" s="28"/>
      <c r="GQV254" s="28"/>
      <c r="GQW254" s="29"/>
      <c r="GQX254" s="22"/>
      <c r="GQY254" s="22"/>
      <c r="GQZ254" s="22"/>
      <c r="GRA254" s="22"/>
      <c r="GRI254" s="25"/>
      <c r="GRJ254" s="25"/>
      <c r="GRK254" s="25"/>
      <c r="GRL254" s="26"/>
      <c r="GRM254" s="27"/>
      <c r="GRN254" s="22"/>
      <c r="GRP254" s="28"/>
      <c r="GRS254" s="28"/>
      <c r="GRT254" s="28"/>
      <c r="GRU254" s="29"/>
      <c r="GRV254" s="22"/>
      <c r="GRW254" s="22"/>
      <c r="GRX254" s="22"/>
      <c r="GRY254" s="22"/>
      <c r="GSG254" s="25"/>
      <c r="GSH254" s="25"/>
      <c r="GSI254" s="25"/>
      <c r="GSJ254" s="26"/>
      <c r="GSK254" s="27"/>
      <c r="GSL254" s="22"/>
      <c r="GSN254" s="28"/>
      <c r="GSQ254" s="28"/>
      <c r="GSR254" s="28"/>
      <c r="GSS254" s="29"/>
      <c r="GST254" s="22"/>
      <c r="GSU254" s="22"/>
      <c r="GSV254" s="22"/>
      <c r="GSW254" s="22"/>
      <c r="GTE254" s="25"/>
      <c r="GTF254" s="25"/>
      <c r="GTG254" s="25"/>
      <c r="GTH254" s="26"/>
      <c r="GTI254" s="27"/>
      <c r="GTJ254" s="22"/>
      <c r="GTL254" s="28"/>
      <c r="GTO254" s="28"/>
      <c r="GTP254" s="28"/>
      <c r="GTQ254" s="29"/>
      <c r="GTR254" s="22"/>
      <c r="GTS254" s="22"/>
      <c r="GTT254" s="22"/>
      <c r="GTU254" s="22"/>
      <c r="GUC254" s="25"/>
      <c r="GUD254" s="25"/>
      <c r="GUE254" s="25"/>
      <c r="GUF254" s="26"/>
      <c r="GUG254" s="27"/>
      <c r="GUH254" s="22"/>
      <c r="GUJ254" s="28"/>
      <c r="GUM254" s="28"/>
      <c r="GUN254" s="28"/>
      <c r="GUO254" s="29"/>
      <c r="GUP254" s="22"/>
      <c r="GUQ254" s="22"/>
      <c r="GUR254" s="22"/>
      <c r="GUS254" s="22"/>
      <c r="GVA254" s="25"/>
      <c r="GVB254" s="25"/>
      <c r="GVC254" s="25"/>
      <c r="GVD254" s="26"/>
      <c r="GVE254" s="27"/>
      <c r="GVF254" s="22"/>
      <c r="GVH254" s="28"/>
      <c r="GVK254" s="28"/>
      <c r="GVL254" s="28"/>
      <c r="GVM254" s="29"/>
      <c r="GVN254" s="22"/>
      <c r="GVO254" s="22"/>
      <c r="GVP254" s="22"/>
      <c r="GVQ254" s="22"/>
      <c r="GVY254" s="25"/>
      <c r="GVZ254" s="25"/>
      <c r="GWA254" s="25"/>
      <c r="GWB254" s="26"/>
      <c r="GWC254" s="27"/>
      <c r="GWD254" s="22"/>
      <c r="GWF254" s="28"/>
      <c r="GWI254" s="28"/>
      <c r="GWJ254" s="28"/>
      <c r="GWK254" s="29"/>
      <c r="GWL254" s="22"/>
      <c r="GWM254" s="22"/>
      <c r="GWN254" s="22"/>
      <c r="GWO254" s="22"/>
      <c r="GWW254" s="25"/>
      <c r="GWX254" s="25"/>
      <c r="GWY254" s="25"/>
      <c r="GWZ254" s="26"/>
      <c r="GXA254" s="27"/>
      <c r="GXB254" s="22"/>
      <c r="GXD254" s="28"/>
      <c r="GXG254" s="28"/>
      <c r="GXH254" s="28"/>
      <c r="GXI254" s="29"/>
      <c r="GXJ254" s="22"/>
      <c r="GXK254" s="22"/>
      <c r="GXL254" s="22"/>
      <c r="GXM254" s="22"/>
      <c r="GXU254" s="25"/>
      <c r="GXV254" s="25"/>
      <c r="GXW254" s="25"/>
      <c r="GXX254" s="26"/>
      <c r="GXY254" s="27"/>
      <c r="GXZ254" s="22"/>
      <c r="GYB254" s="28"/>
      <c r="GYE254" s="28"/>
      <c r="GYF254" s="28"/>
      <c r="GYG254" s="29"/>
      <c r="GYH254" s="22"/>
      <c r="GYI254" s="22"/>
      <c r="GYJ254" s="22"/>
      <c r="GYK254" s="22"/>
      <c r="GYS254" s="25"/>
      <c r="GYT254" s="25"/>
      <c r="GYU254" s="25"/>
      <c r="GYV254" s="26"/>
      <c r="GYW254" s="27"/>
      <c r="GYX254" s="22"/>
      <c r="GYZ254" s="28"/>
      <c r="GZC254" s="28"/>
      <c r="GZD254" s="28"/>
      <c r="GZE254" s="29"/>
      <c r="GZF254" s="22"/>
      <c r="GZG254" s="22"/>
      <c r="GZH254" s="22"/>
      <c r="GZI254" s="22"/>
      <c r="GZQ254" s="25"/>
      <c r="GZR254" s="25"/>
      <c r="GZS254" s="25"/>
      <c r="GZT254" s="26"/>
      <c r="GZU254" s="27"/>
      <c r="GZV254" s="22"/>
      <c r="GZX254" s="28"/>
      <c r="HAA254" s="28"/>
      <c r="HAB254" s="28"/>
      <c r="HAC254" s="29"/>
      <c r="HAD254" s="22"/>
      <c r="HAE254" s="22"/>
      <c r="HAF254" s="22"/>
      <c r="HAG254" s="22"/>
      <c r="HAO254" s="25"/>
      <c r="HAP254" s="25"/>
      <c r="HAQ254" s="25"/>
      <c r="HAR254" s="26"/>
      <c r="HAS254" s="27"/>
      <c r="HAT254" s="22"/>
      <c r="HAV254" s="28"/>
      <c r="HAY254" s="28"/>
      <c r="HAZ254" s="28"/>
      <c r="HBA254" s="29"/>
      <c r="HBB254" s="22"/>
      <c r="HBC254" s="22"/>
      <c r="HBD254" s="22"/>
      <c r="HBE254" s="22"/>
      <c r="HBM254" s="25"/>
      <c r="HBN254" s="25"/>
      <c r="HBO254" s="25"/>
      <c r="HBP254" s="26"/>
      <c r="HBQ254" s="27"/>
      <c r="HBR254" s="22"/>
      <c r="HBT254" s="28"/>
      <c r="HBW254" s="28"/>
      <c r="HBX254" s="28"/>
      <c r="HBY254" s="29"/>
      <c r="HBZ254" s="22"/>
      <c r="HCA254" s="22"/>
      <c r="HCB254" s="22"/>
      <c r="HCC254" s="22"/>
      <c r="HCK254" s="25"/>
      <c r="HCL254" s="25"/>
      <c r="HCM254" s="25"/>
      <c r="HCN254" s="26"/>
      <c r="HCO254" s="27"/>
      <c r="HCP254" s="22"/>
      <c r="HCR254" s="28"/>
      <c r="HCU254" s="28"/>
      <c r="HCV254" s="28"/>
      <c r="HCW254" s="29"/>
      <c r="HCX254" s="22"/>
      <c r="HCY254" s="22"/>
      <c r="HCZ254" s="22"/>
      <c r="HDA254" s="22"/>
      <c r="HDI254" s="25"/>
      <c r="HDJ254" s="25"/>
      <c r="HDK254" s="25"/>
      <c r="HDL254" s="26"/>
      <c r="HDM254" s="27"/>
      <c r="HDN254" s="22"/>
      <c r="HDP254" s="28"/>
      <c r="HDS254" s="28"/>
      <c r="HDT254" s="28"/>
      <c r="HDU254" s="29"/>
      <c r="HDV254" s="22"/>
      <c r="HDW254" s="22"/>
      <c r="HDX254" s="22"/>
      <c r="HDY254" s="22"/>
      <c r="HEG254" s="25"/>
      <c r="HEH254" s="25"/>
      <c r="HEI254" s="25"/>
      <c r="HEJ254" s="26"/>
      <c r="HEK254" s="27"/>
      <c r="HEL254" s="22"/>
      <c r="HEN254" s="28"/>
      <c r="HEQ254" s="28"/>
      <c r="HER254" s="28"/>
      <c r="HES254" s="29"/>
      <c r="HET254" s="22"/>
      <c r="HEU254" s="22"/>
      <c r="HEV254" s="22"/>
      <c r="HEW254" s="22"/>
      <c r="HFE254" s="25"/>
      <c r="HFF254" s="25"/>
      <c r="HFG254" s="25"/>
      <c r="HFH254" s="26"/>
      <c r="HFI254" s="27"/>
      <c r="HFJ254" s="22"/>
      <c r="HFL254" s="28"/>
      <c r="HFO254" s="28"/>
      <c r="HFP254" s="28"/>
      <c r="HFQ254" s="29"/>
      <c r="HFR254" s="22"/>
      <c r="HFS254" s="22"/>
      <c r="HFT254" s="22"/>
      <c r="HFU254" s="22"/>
      <c r="HGC254" s="25"/>
      <c r="HGD254" s="25"/>
      <c r="HGE254" s="25"/>
      <c r="HGF254" s="26"/>
      <c r="HGG254" s="27"/>
      <c r="HGH254" s="22"/>
      <c r="HGJ254" s="28"/>
      <c r="HGM254" s="28"/>
      <c r="HGN254" s="28"/>
      <c r="HGO254" s="29"/>
      <c r="HGP254" s="22"/>
      <c r="HGQ254" s="22"/>
      <c r="HGR254" s="22"/>
      <c r="HGS254" s="22"/>
      <c r="HHA254" s="25"/>
      <c r="HHB254" s="25"/>
      <c r="HHC254" s="25"/>
      <c r="HHD254" s="26"/>
      <c r="HHE254" s="27"/>
      <c r="HHF254" s="22"/>
      <c r="HHH254" s="28"/>
      <c r="HHK254" s="28"/>
      <c r="HHL254" s="28"/>
      <c r="HHM254" s="29"/>
      <c r="HHN254" s="22"/>
      <c r="HHO254" s="22"/>
      <c r="HHP254" s="22"/>
      <c r="HHQ254" s="22"/>
      <c r="HHY254" s="25"/>
      <c r="HHZ254" s="25"/>
      <c r="HIA254" s="25"/>
      <c r="HIB254" s="26"/>
      <c r="HIC254" s="27"/>
      <c r="HID254" s="22"/>
      <c r="HIF254" s="28"/>
      <c r="HII254" s="28"/>
      <c r="HIJ254" s="28"/>
      <c r="HIK254" s="29"/>
      <c r="HIL254" s="22"/>
      <c r="HIM254" s="22"/>
      <c r="HIN254" s="22"/>
      <c r="HIO254" s="22"/>
      <c r="HIW254" s="25"/>
      <c r="HIX254" s="25"/>
      <c r="HIY254" s="25"/>
      <c r="HIZ254" s="26"/>
      <c r="HJA254" s="27"/>
      <c r="HJB254" s="22"/>
      <c r="HJD254" s="28"/>
      <c r="HJG254" s="28"/>
      <c r="HJH254" s="28"/>
      <c r="HJI254" s="29"/>
      <c r="HJJ254" s="22"/>
      <c r="HJK254" s="22"/>
      <c r="HJL254" s="22"/>
      <c r="HJM254" s="22"/>
      <c r="HJU254" s="25"/>
      <c r="HJV254" s="25"/>
      <c r="HJW254" s="25"/>
      <c r="HJX254" s="26"/>
      <c r="HJY254" s="27"/>
      <c r="HJZ254" s="22"/>
      <c r="HKB254" s="28"/>
      <c r="HKE254" s="28"/>
      <c r="HKF254" s="28"/>
      <c r="HKG254" s="29"/>
      <c r="HKH254" s="22"/>
      <c r="HKI254" s="22"/>
      <c r="HKJ254" s="22"/>
      <c r="HKK254" s="22"/>
      <c r="HKS254" s="25"/>
      <c r="HKT254" s="25"/>
      <c r="HKU254" s="25"/>
      <c r="HKV254" s="26"/>
      <c r="HKW254" s="27"/>
      <c r="HKX254" s="22"/>
      <c r="HKZ254" s="28"/>
      <c r="HLC254" s="28"/>
      <c r="HLD254" s="28"/>
      <c r="HLE254" s="29"/>
      <c r="HLF254" s="22"/>
      <c r="HLG254" s="22"/>
      <c r="HLH254" s="22"/>
      <c r="HLI254" s="22"/>
      <c r="HLQ254" s="25"/>
      <c r="HLR254" s="25"/>
      <c r="HLS254" s="25"/>
      <c r="HLT254" s="26"/>
      <c r="HLU254" s="27"/>
      <c r="HLV254" s="22"/>
      <c r="HLX254" s="28"/>
      <c r="HMA254" s="28"/>
      <c r="HMB254" s="28"/>
      <c r="HMC254" s="29"/>
      <c r="HMD254" s="22"/>
      <c r="HME254" s="22"/>
      <c r="HMF254" s="22"/>
      <c r="HMG254" s="22"/>
      <c r="HMO254" s="25"/>
      <c r="HMP254" s="25"/>
      <c r="HMQ254" s="25"/>
      <c r="HMR254" s="26"/>
      <c r="HMS254" s="27"/>
      <c r="HMT254" s="22"/>
      <c r="HMV254" s="28"/>
      <c r="HMY254" s="28"/>
      <c r="HMZ254" s="28"/>
      <c r="HNA254" s="29"/>
      <c r="HNB254" s="22"/>
      <c r="HNC254" s="22"/>
      <c r="HND254" s="22"/>
      <c r="HNE254" s="22"/>
      <c r="HNM254" s="25"/>
      <c r="HNN254" s="25"/>
      <c r="HNO254" s="25"/>
      <c r="HNP254" s="26"/>
      <c r="HNQ254" s="27"/>
      <c r="HNR254" s="22"/>
      <c r="HNT254" s="28"/>
      <c r="HNW254" s="28"/>
      <c r="HNX254" s="28"/>
      <c r="HNY254" s="29"/>
      <c r="HNZ254" s="22"/>
      <c r="HOA254" s="22"/>
      <c r="HOB254" s="22"/>
      <c r="HOC254" s="22"/>
      <c r="HOK254" s="25"/>
      <c r="HOL254" s="25"/>
      <c r="HOM254" s="25"/>
      <c r="HON254" s="26"/>
      <c r="HOO254" s="27"/>
      <c r="HOP254" s="22"/>
      <c r="HOR254" s="28"/>
      <c r="HOU254" s="28"/>
      <c r="HOV254" s="28"/>
      <c r="HOW254" s="29"/>
      <c r="HOX254" s="22"/>
      <c r="HOY254" s="22"/>
      <c r="HOZ254" s="22"/>
      <c r="HPA254" s="22"/>
      <c r="HPI254" s="25"/>
      <c r="HPJ254" s="25"/>
      <c r="HPK254" s="25"/>
      <c r="HPL254" s="26"/>
      <c r="HPM254" s="27"/>
      <c r="HPN254" s="22"/>
      <c r="HPP254" s="28"/>
      <c r="HPS254" s="28"/>
      <c r="HPT254" s="28"/>
      <c r="HPU254" s="29"/>
      <c r="HPV254" s="22"/>
      <c r="HPW254" s="22"/>
      <c r="HPX254" s="22"/>
      <c r="HPY254" s="22"/>
      <c r="HQG254" s="25"/>
      <c r="HQH254" s="25"/>
      <c r="HQI254" s="25"/>
      <c r="HQJ254" s="26"/>
      <c r="HQK254" s="27"/>
      <c r="HQL254" s="22"/>
      <c r="HQN254" s="28"/>
      <c r="HQQ254" s="28"/>
      <c r="HQR254" s="28"/>
      <c r="HQS254" s="29"/>
      <c r="HQT254" s="22"/>
      <c r="HQU254" s="22"/>
      <c r="HQV254" s="22"/>
      <c r="HQW254" s="22"/>
      <c r="HRE254" s="25"/>
      <c r="HRF254" s="25"/>
      <c r="HRG254" s="25"/>
      <c r="HRH254" s="26"/>
      <c r="HRI254" s="27"/>
      <c r="HRJ254" s="22"/>
      <c r="HRL254" s="28"/>
      <c r="HRO254" s="28"/>
      <c r="HRP254" s="28"/>
      <c r="HRQ254" s="29"/>
      <c r="HRR254" s="22"/>
      <c r="HRS254" s="22"/>
      <c r="HRT254" s="22"/>
      <c r="HRU254" s="22"/>
      <c r="HSC254" s="25"/>
      <c r="HSD254" s="25"/>
      <c r="HSE254" s="25"/>
      <c r="HSF254" s="26"/>
      <c r="HSG254" s="27"/>
      <c r="HSH254" s="22"/>
      <c r="HSJ254" s="28"/>
      <c r="HSM254" s="28"/>
      <c r="HSN254" s="28"/>
      <c r="HSO254" s="29"/>
      <c r="HSP254" s="22"/>
      <c r="HSQ254" s="22"/>
      <c r="HSR254" s="22"/>
      <c r="HSS254" s="22"/>
      <c r="HTA254" s="25"/>
      <c r="HTB254" s="25"/>
      <c r="HTC254" s="25"/>
      <c r="HTD254" s="26"/>
      <c r="HTE254" s="27"/>
      <c r="HTF254" s="22"/>
      <c r="HTH254" s="28"/>
      <c r="HTK254" s="28"/>
      <c r="HTL254" s="28"/>
      <c r="HTM254" s="29"/>
      <c r="HTN254" s="22"/>
      <c r="HTO254" s="22"/>
      <c r="HTP254" s="22"/>
      <c r="HTQ254" s="22"/>
      <c r="HTY254" s="25"/>
      <c r="HTZ254" s="25"/>
      <c r="HUA254" s="25"/>
      <c r="HUB254" s="26"/>
      <c r="HUC254" s="27"/>
      <c r="HUD254" s="22"/>
      <c r="HUF254" s="28"/>
      <c r="HUI254" s="28"/>
      <c r="HUJ254" s="28"/>
      <c r="HUK254" s="29"/>
      <c r="HUL254" s="22"/>
      <c r="HUM254" s="22"/>
      <c r="HUN254" s="22"/>
      <c r="HUO254" s="22"/>
      <c r="HUW254" s="25"/>
      <c r="HUX254" s="25"/>
      <c r="HUY254" s="25"/>
      <c r="HUZ254" s="26"/>
      <c r="HVA254" s="27"/>
      <c r="HVB254" s="22"/>
      <c r="HVD254" s="28"/>
      <c r="HVG254" s="28"/>
      <c r="HVH254" s="28"/>
      <c r="HVI254" s="29"/>
      <c r="HVJ254" s="22"/>
      <c r="HVK254" s="22"/>
      <c r="HVL254" s="22"/>
      <c r="HVM254" s="22"/>
      <c r="HVU254" s="25"/>
      <c r="HVV254" s="25"/>
      <c r="HVW254" s="25"/>
      <c r="HVX254" s="26"/>
      <c r="HVY254" s="27"/>
      <c r="HVZ254" s="22"/>
      <c r="HWB254" s="28"/>
      <c r="HWE254" s="28"/>
      <c r="HWF254" s="28"/>
      <c r="HWG254" s="29"/>
      <c r="HWH254" s="22"/>
      <c r="HWI254" s="22"/>
      <c r="HWJ254" s="22"/>
      <c r="HWK254" s="22"/>
      <c r="HWS254" s="25"/>
      <c r="HWT254" s="25"/>
      <c r="HWU254" s="25"/>
      <c r="HWV254" s="26"/>
      <c r="HWW254" s="27"/>
      <c r="HWX254" s="22"/>
      <c r="HWZ254" s="28"/>
      <c r="HXC254" s="28"/>
      <c r="HXD254" s="28"/>
      <c r="HXE254" s="29"/>
      <c r="HXF254" s="22"/>
      <c r="HXG254" s="22"/>
      <c r="HXH254" s="22"/>
      <c r="HXI254" s="22"/>
      <c r="HXQ254" s="25"/>
      <c r="HXR254" s="25"/>
      <c r="HXS254" s="25"/>
      <c r="HXT254" s="26"/>
      <c r="HXU254" s="27"/>
      <c r="HXV254" s="22"/>
      <c r="HXX254" s="28"/>
      <c r="HYA254" s="28"/>
      <c r="HYB254" s="28"/>
      <c r="HYC254" s="29"/>
      <c r="HYD254" s="22"/>
      <c r="HYE254" s="22"/>
      <c r="HYF254" s="22"/>
      <c r="HYG254" s="22"/>
      <c r="HYO254" s="25"/>
      <c r="HYP254" s="25"/>
      <c r="HYQ254" s="25"/>
      <c r="HYR254" s="26"/>
      <c r="HYS254" s="27"/>
      <c r="HYT254" s="22"/>
      <c r="HYV254" s="28"/>
      <c r="HYY254" s="28"/>
      <c r="HYZ254" s="28"/>
      <c r="HZA254" s="29"/>
      <c r="HZB254" s="22"/>
      <c r="HZC254" s="22"/>
      <c r="HZD254" s="22"/>
      <c r="HZE254" s="22"/>
      <c r="HZM254" s="25"/>
      <c r="HZN254" s="25"/>
      <c r="HZO254" s="25"/>
      <c r="HZP254" s="26"/>
      <c r="HZQ254" s="27"/>
      <c r="HZR254" s="22"/>
      <c r="HZT254" s="28"/>
      <c r="HZW254" s="28"/>
      <c r="HZX254" s="28"/>
      <c r="HZY254" s="29"/>
      <c r="HZZ254" s="22"/>
      <c r="IAA254" s="22"/>
      <c r="IAB254" s="22"/>
      <c r="IAC254" s="22"/>
      <c r="IAK254" s="25"/>
      <c r="IAL254" s="25"/>
      <c r="IAM254" s="25"/>
      <c r="IAN254" s="26"/>
      <c r="IAO254" s="27"/>
      <c r="IAP254" s="22"/>
      <c r="IAR254" s="28"/>
      <c r="IAU254" s="28"/>
      <c r="IAV254" s="28"/>
      <c r="IAW254" s="29"/>
      <c r="IAX254" s="22"/>
      <c r="IAY254" s="22"/>
      <c r="IAZ254" s="22"/>
      <c r="IBA254" s="22"/>
      <c r="IBI254" s="25"/>
      <c r="IBJ254" s="25"/>
      <c r="IBK254" s="25"/>
      <c r="IBL254" s="26"/>
      <c r="IBM254" s="27"/>
      <c r="IBN254" s="22"/>
      <c r="IBP254" s="28"/>
      <c r="IBS254" s="28"/>
      <c r="IBT254" s="28"/>
      <c r="IBU254" s="29"/>
      <c r="IBV254" s="22"/>
      <c r="IBW254" s="22"/>
      <c r="IBX254" s="22"/>
      <c r="IBY254" s="22"/>
      <c r="ICG254" s="25"/>
      <c r="ICH254" s="25"/>
      <c r="ICI254" s="25"/>
      <c r="ICJ254" s="26"/>
      <c r="ICK254" s="27"/>
      <c r="ICL254" s="22"/>
      <c r="ICN254" s="28"/>
      <c r="ICQ254" s="28"/>
      <c r="ICR254" s="28"/>
      <c r="ICS254" s="29"/>
      <c r="ICT254" s="22"/>
      <c r="ICU254" s="22"/>
      <c r="ICV254" s="22"/>
      <c r="ICW254" s="22"/>
      <c r="IDE254" s="25"/>
      <c r="IDF254" s="25"/>
      <c r="IDG254" s="25"/>
      <c r="IDH254" s="26"/>
      <c r="IDI254" s="27"/>
      <c r="IDJ254" s="22"/>
      <c r="IDL254" s="28"/>
      <c r="IDO254" s="28"/>
      <c r="IDP254" s="28"/>
      <c r="IDQ254" s="29"/>
      <c r="IDR254" s="22"/>
      <c r="IDS254" s="22"/>
      <c r="IDT254" s="22"/>
      <c r="IDU254" s="22"/>
      <c r="IEC254" s="25"/>
      <c r="IED254" s="25"/>
      <c r="IEE254" s="25"/>
      <c r="IEF254" s="26"/>
      <c r="IEG254" s="27"/>
      <c r="IEH254" s="22"/>
      <c r="IEJ254" s="28"/>
      <c r="IEM254" s="28"/>
      <c r="IEN254" s="28"/>
      <c r="IEO254" s="29"/>
      <c r="IEP254" s="22"/>
      <c r="IEQ254" s="22"/>
      <c r="IER254" s="22"/>
      <c r="IES254" s="22"/>
      <c r="IFA254" s="25"/>
      <c r="IFB254" s="25"/>
      <c r="IFC254" s="25"/>
      <c r="IFD254" s="26"/>
      <c r="IFE254" s="27"/>
      <c r="IFF254" s="22"/>
      <c r="IFH254" s="28"/>
      <c r="IFK254" s="28"/>
      <c r="IFL254" s="28"/>
      <c r="IFM254" s="29"/>
      <c r="IFN254" s="22"/>
      <c r="IFO254" s="22"/>
      <c r="IFP254" s="22"/>
      <c r="IFQ254" s="22"/>
      <c r="IFY254" s="25"/>
      <c r="IFZ254" s="25"/>
      <c r="IGA254" s="25"/>
      <c r="IGB254" s="26"/>
      <c r="IGC254" s="27"/>
      <c r="IGD254" s="22"/>
      <c r="IGF254" s="28"/>
      <c r="IGI254" s="28"/>
      <c r="IGJ254" s="28"/>
      <c r="IGK254" s="29"/>
      <c r="IGL254" s="22"/>
      <c r="IGM254" s="22"/>
      <c r="IGN254" s="22"/>
      <c r="IGO254" s="22"/>
      <c r="IGW254" s="25"/>
      <c r="IGX254" s="25"/>
      <c r="IGY254" s="25"/>
      <c r="IGZ254" s="26"/>
      <c r="IHA254" s="27"/>
      <c r="IHB254" s="22"/>
      <c r="IHD254" s="28"/>
      <c r="IHG254" s="28"/>
      <c r="IHH254" s="28"/>
      <c r="IHI254" s="29"/>
      <c r="IHJ254" s="22"/>
      <c r="IHK254" s="22"/>
      <c r="IHL254" s="22"/>
      <c r="IHM254" s="22"/>
      <c r="IHU254" s="25"/>
      <c r="IHV254" s="25"/>
      <c r="IHW254" s="25"/>
      <c r="IHX254" s="26"/>
      <c r="IHY254" s="27"/>
      <c r="IHZ254" s="22"/>
      <c r="IIB254" s="28"/>
      <c r="IIE254" s="28"/>
      <c r="IIF254" s="28"/>
      <c r="IIG254" s="29"/>
      <c r="IIH254" s="22"/>
      <c r="III254" s="22"/>
      <c r="IIJ254" s="22"/>
      <c r="IIK254" s="22"/>
      <c r="IIS254" s="25"/>
      <c r="IIT254" s="25"/>
      <c r="IIU254" s="25"/>
      <c r="IIV254" s="26"/>
      <c r="IIW254" s="27"/>
      <c r="IIX254" s="22"/>
      <c r="IIZ254" s="28"/>
      <c r="IJC254" s="28"/>
      <c r="IJD254" s="28"/>
      <c r="IJE254" s="29"/>
      <c r="IJF254" s="22"/>
      <c r="IJG254" s="22"/>
      <c r="IJH254" s="22"/>
      <c r="IJI254" s="22"/>
      <c r="IJQ254" s="25"/>
      <c r="IJR254" s="25"/>
      <c r="IJS254" s="25"/>
      <c r="IJT254" s="26"/>
      <c r="IJU254" s="27"/>
      <c r="IJV254" s="22"/>
      <c r="IJX254" s="28"/>
      <c r="IKA254" s="28"/>
      <c r="IKB254" s="28"/>
      <c r="IKC254" s="29"/>
      <c r="IKD254" s="22"/>
      <c r="IKE254" s="22"/>
      <c r="IKF254" s="22"/>
      <c r="IKG254" s="22"/>
      <c r="IKO254" s="25"/>
      <c r="IKP254" s="25"/>
      <c r="IKQ254" s="25"/>
      <c r="IKR254" s="26"/>
      <c r="IKS254" s="27"/>
      <c r="IKT254" s="22"/>
      <c r="IKV254" s="28"/>
      <c r="IKY254" s="28"/>
      <c r="IKZ254" s="28"/>
      <c r="ILA254" s="29"/>
      <c r="ILB254" s="22"/>
      <c r="ILC254" s="22"/>
      <c r="ILD254" s="22"/>
      <c r="ILE254" s="22"/>
      <c r="ILM254" s="25"/>
      <c r="ILN254" s="25"/>
      <c r="ILO254" s="25"/>
      <c r="ILP254" s="26"/>
      <c r="ILQ254" s="27"/>
      <c r="ILR254" s="22"/>
      <c r="ILT254" s="28"/>
      <c r="ILW254" s="28"/>
      <c r="ILX254" s="28"/>
      <c r="ILY254" s="29"/>
      <c r="ILZ254" s="22"/>
      <c r="IMA254" s="22"/>
      <c r="IMB254" s="22"/>
      <c r="IMC254" s="22"/>
      <c r="IMK254" s="25"/>
      <c r="IML254" s="25"/>
      <c r="IMM254" s="25"/>
      <c r="IMN254" s="26"/>
      <c r="IMO254" s="27"/>
      <c r="IMP254" s="22"/>
      <c r="IMR254" s="28"/>
      <c r="IMU254" s="28"/>
      <c r="IMV254" s="28"/>
      <c r="IMW254" s="29"/>
      <c r="IMX254" s="22"/>
      <c r="IMY254" s="22"/>
      <c r="IMZ254" s="22"/>
      <c r="INA254" s="22"/>
      <c r="INI254" s="25"/>
      <c r="INJ254" s="25"/>
      <c r="INK254" s="25"/>
      <c r="INL254" s="26"/>
      <c r="INM254" s="27"/>
      <c r="INN254" s="22"/>
      <c r="INP254" s="28"/>
      <c r="INS254" s="28"/>
      <c r="INT254" s="28"/>
      <c r="INU254" s="29"/>
      <c r="INV254" s="22"/>
      <c r="INW254" s="22"/>
      <c r="INX254" s="22"/>
      <c r="INY254" s="22"/>
      <c r="IOG254" s="25"/>
      <c r="IOH254" s="25"/>
      <c r="IOI254" s="25"/>
      <c r="IOJ254" s="26"/>
      <c r="IOK254" s="27"/>
      <c r="IOL254" s="22"/>
      <c r="ION254" s="28"/>
      <c r="IOQ254" s="28"/>
      <c r="IOR254" s="28"/>
      <c r="IOS254" s="29"/>
      <c r="IOT254" s="22"/>
      <c r="IOU254" s="22"/>
      <c r="IOV254" s="22"/>
      <c r="IOW254" s="22"/>
      <c r="IPE254" s="25"/>
      <c r="IPF254" s="25"/>
      <c r="IPG254" s="25"/>
      <c r="IPH254" s="26"/>
      <c r="IPI254" s="27"/>
      <c r="IPJ254" s="22"/>
      <c r="IPL254" s="28"/>
      <c r="IPO254" s="28"/>
      <c r="IPP254" s="28"/>
      <c r="IPQ254" s="29"/>
      <c r="IPR254" s="22"/>
      <c r="IPS254" s="22"/>
      <c r="IPT254" s="22"/>
      <c r="IPU254" s="22"/>
      <c r="IQC254" s="25"/>
      <c r="IQD254" s="25"/>
      <c r="IQE254" s="25"/>
      <c r="IQF254" s="26"/>
      <c r="IQG254" s="27"/>
      <c r="IQH254" s="22"/>
      <c r="IQJ254" s="28"/>
      <c r="IQM254" s="28"/>
      <c r="IQN254" s="28"/>
      <c r="IQO254" s="29"/>
      <c r="IQP254" s="22"/>
      <c r="IQQ254" s="22"/>
      <c r="IQR254" s="22"/>
      <c r="IQS254" s="22"/>
      <c r="IRA254" s="25"/>
      <c r="IRB254" s="25"/>
      <c r="IRC254" s="25"/>
      <c r="IRD254" s="26"/>
      <c r="IRE254" s="27"/>
      <c r="IRF254" s="22"/>
      <c r="IRH254" s="28"/>
      <c r="IRK254" s="28"/>
      <c r="IRL254" s="28"/>
      <c r="IRM254" s="29"/>
      <c r="IRN254" s="22"/>
      <c r="IRO254" s="22"/>
      <c r="IRP254" s="22"/>
      <c r="IRQ254" s="22"/>
      <c r="IRY254" s="25"/>
      <c r="IRZ254" s="25"/>
      <c r="ISA254" s="25"/>
      <c r="ISB254" s="26"/>
      <c r="ISC254" s="27"/>
      <c r="ISD254" s="22"/>
      <c r="ISF254" s="28"/>
      <c r="ISI254" s="28"/>
      <c r="ISJ254" s="28"/>
      <c r="ISK254" s="29"/>
      <c r="ISL254" s="22"/>
      <c r="ISM254" s="22"/>
      <c r="ISN254" s="22"/>
      <c r="ISO254" s="22"/>
      <c r="ISW254" s="25"/>
      <c r="ISX254" s="25"/>
      <c r="ISY254" s="25"/>
      <c r="ISZ254" s="26"/>
      <c r="ITA254" s="27"/>
      <c r="ITB254" s="22"/>
      <c r="ITD254" s="28"/>
      <c r="ITG254" s="28"/>
      <c r="ITH254" s="28"/>
      <c r="ITI254" s="29"/>
      <c r="ITJ254" s="22"/>
      <c r="ITK254" s="22"/>
      <c r="ITL254" s="22"/>
      <c r="ITM254" s="22"/>
      <c r="ITU254" s="25"/>
      <c r="ITV254" s="25"/>
      <c r="ITW254" s="25"/>
      <c r="ITX254" s="26"/>
      <c r="ITY254" s="27"/>
      <c r="ITZ254" s="22"/>
      <c r="IUB254" s="28"/>
      <c r="IUE254" s="28"/>
      <c r="IUF254" s="28"/>
      <c r="IUG254" s="29"/>
      <c r="IUH254" s="22"/>
      <c r="IUI254" s="22"/>
      <c r="IUJ254" s="22"/>
      <c r="IUK254" s="22"/>
      <c r="IUS254" s="25"/>
      <c r="IUT254" s="25"/>
      <c r="IUU254" s="25"/>
      <c r="IUV254" s="26"/>
      <c r="IUW254" s="27"/>
      <c r="IUX254" s="22"/>
      <c r="IUZ254" s="28"/>
      <c r="IVC254" s="28"/>
      <c r="IVD254" s="28"/>
      <c r="IVE254" s="29"/>
      <c r="IVF254" s="22"/>
      <c r="IVG254" s="22"/>
      <c r="IVH254" s="22"/>
      <c r="IVI254" s="22"/>
      <c r="IVQ254" s="25"/>
      <c r="IVR254" s="25"/>
      <c r="IVS254" s="25"/>
      <c r="IVT254" s="26"/>
      <c r="IVU254" s="27"/>
      <c r="IVV254" s="22"/>
      <c r="IVX254" s="28"/>
      <c r="IWA254" s="28"/>
      <c r="IWB254" s="28"/>
      <c r="IWC254" s="29"/>
      <c r="IWD254" s="22"/>
      <c r="IWE254" s="22"/>
      <c r="IWF254" s="22"/>
      <c r="IWG254" s="22"/>
      <c r="IWO254" s="25"/>
      <c r="IWP254" s="25"/>
      <c r="IWQ254" s="25"/>
      <c r="IWR254" s="26"/>
      <c r="IWS254" s="27"/>
      <c r="IWT254" s="22"/>
      <c r="IWV254" s="28"/>
      <c r="IWY254" s="28"/>
      <c r="IWZ254" s="28"/>
      <c r="IXA254" s="29"/>
      <c r="IXB254" s="22"/>
      <c r="IXC254" s="22"/>
      <c r="IXD254" s="22"/>
      <c r="IXE254" s="22"/>
      <c r="IXM254" s="25"/>
      <c r="IXN254" s="25"/>
      <c r="IXO254" s="25"/>
      <c r="IXP254" s="26"/>
      <c r="IXQ254" s="27"/>
      <c r="IXR254" s="22"/>
      <c r="IXT254" s="28"/>
      <c r="IXW254" s="28"/>
      <c r="IXX254" s="28"/>
      <c r="IXY254" s="29"/>
      <c r="IXZ254" s="22"/>
      <c r="IYA254" s="22"/>
      <c r="IYB254" s="22"/>
      <c r="IYC254" s="22"/>
      <c r="IYK254" s="25"/>
      <c r="IYL254" s="25"/>
      <c r="IYM254" s="25"/>
      <c r="IYN254" s="26"/>
      <c r="IYO254" s="27"/>
      <c r="IYP254" s="22"/>
      <c r="IYR254" s="28"/>
      <c r="IYU254" s="28"/>
      <c r="IYV254" s="28"/>
      <c r="IYW254" s="29"/>
      <c r="IYX254" s="22"/>
      <c r="IYY254" s="22"/>
      <c r="IYZ254" s="22"/>
      <c r="IZA254" s="22"/>
      <c r="IZI254" s="25"/>
      <c r="IZJ254" s="25"/>
      <c r="IZK254" s="25"/>
      <c r="IZL254" s="26"/>
      <c r="IZM254" s="27"/>
      <c r="IZN254" s="22"/>
      <c r="IZP254" s="28"/>
      <c r="IZS254" s="28"/>
      <c r="IZT254" s="28"/>
      <c r="IZU254" s="29"/>
      <c r="IZV254" s="22"/>
      <c r="IZW254" s="22"/>
      <c r="IZX254" s="22"/>
      <c r="IZY254" s="22"/>
      <c r="JAG254" s="25"/>
      <c r="JAH254" s="25"/>
      <c r="JAI254" s="25"/>
      <c r="JAJ254" s="26"/>
      <c r="JAK254" s="27"/>
      <c r="JAL254" s="22"/>
      <c r="JAN254" s="28"/>
      <c r="JAQ254" s="28"/>
      <c r="JAR254" s="28"/>
      <c r="JAS254" s="29"/>
      <c r="JAT254" s="22"/>
      <c r="JAU254" s="22"/>
      <c r="JAV254" s="22"/>
      <c r="JAW254" s="22"/>
      <c r="JBE254" s="25"/>
      <c r="JBF254" s="25"/>
      <c r="JBG254" s="25"/>
      <c r="JBH254" s="26"/>
      <c r="JBI254" s="27"/>
      <c r="JBJ254" s="22"/>
      <c r="JBL254" s="28"/>
      <c r="JBO254" s="28"/>
      <c r="JBP254" s="28"/>
      <c r="JBQ254" s="29"/>
      <c r="JBR254" s="22"/>
      <c r="JBS254" s="22"/>
      <c r="JBT254" s="22"/>
      <c r="JBU254" s="22"/>
      <c r="JCC254" s="25"/>
      <c r="JCD254" s="25"/>
      <c r="JCE254" s="25"/>
      <c r="JCF254" s="26"/>
      <c r="JCG254" s="27"/>
      <c r="JCH254" s="22"/>
      <c r="JCJ254" s="28"/>
      <c r="JCM254" s="28"/>
      <c r="JCN254" s="28"/>
      <c r="JCO254" s="29"/>
      <c r="JCP254" s="22"/>
      <c r="JCQ254" s="22"/>
      <c r="JCR254" s="22"/>
      <c r="JCS254" s="22"/>
      <c r="JDA254" s="25"/>
      <c r="JDB254" s="25"/>
      <c r="JDC254" s="25"/>
      <c r="JDD254" s="26"/>
      <c r="JDE254" s="27"/>
      <c r="JDF254" s="22"/>
      <c r="JDH254" s="28"/>
      <c r="JDK254" s="28"/>
      <c r="JDL254" s="28"/>
      <c r="JDM254" s="29"/>
      <c r="JDN254" s="22"/>
      <c r="JDO254" s="22"/>
      <c r="JDP254" s="22"/>
      <c r="JDQ254" s="22"/>
      <c r="JDY254" s="25"/>
      <c r="JDZ254" s="25"/>
      <c r="JEA254" s="25"/>
      <c r="JEB254" s="26"/>
      <c r="JEC254" s="27"/>
      <c r="JED254" s="22"/>
      <c r="JEF254" s="28"/>
      <c r="JEI254" s="28"/>
      <c r="JEJ254" s="28"/>
      <c r="JEK254" s="29"/>
      <c r="JEL254" s="22"/>
      <c r="JEM254" s="22"/>
      <c r="JEN254" s="22"/>
      <c r="JEO254" s="22"/>
      <c r="JEW254" s="25"/>
      <c r="JEX254" s="25"/>
      <c r="JEY254" s="25"/>
      <c r="JEZ254" s="26"/>
      <c r="JFA254" s="27"/>
      <c r="JFB254" s="22"/>
      <c r="JFD254" s="28"/>
      <c r="JFG254" s="28"/>
      <c r="JFH254" s="28"/>
      <c r="JFI254" s="29"/>
      <c r="JFJ254" s="22"/>
      <c r="JFK254" s="22"/>
      <c r="JFL254" s="22"/>
      <c r="JFM254" s="22"/>
      <c r="JFU254" s="25"/>
      <c r="JFV254" s="25"/>
      <c r="JFW254" s="25"/>
      <c r="JFX254" s="26"/>
      <c r="JFY254" s="27"/>
      <c r="JFZ254" s="22"/>
      <c r="JGB254" s="28"/>
      <c r="JGE254" s="28"/>
      <c r="JGF254" s="28"/>
      <c r="JGG254" s="29"/>
      <c r="JGH254" s="22"/>
      <c r="JGI254" s="22"/>
      <c r="JGJ254" s="22"/>
      <c r="JGK254" s="22"/>
      <c r="JGS254" s="25"/>
      <c r="JGT254" s="25"/>
      <c r="JGU254" s="25"/>
      <c r="JGV254" s="26"/>
      <c r="JGW254" s="27"/>
      <c r="JGX254" s="22"/>
      <c r="JGZ254" s="28"/>
      <c r="JHC254" s="28"/>
      <c r="JHD254" s="28"/>
      <c r="JHE254" s="29"/>
      <c r="JHF254" s="22"/>
      <c r="JHG254" s="22"/>
      <c r="JHH254" s="22"/>
      <c r="JHI254" s="22"/>
      <c r="JHQ254" s="25"/>
      <c r="JHR254" s="25"/>
      <c r="JHS254" s="25"/>
      <c r="JHT254" s="26"/>
      <c r="JHU254" s="27"/>
      <c r="JHV254" s="22"/>
      <c r="JHX254" s="28"/>
      <c r="JIA254" s="28"/>
      <c r="JIB254" s="28"/>
      <c r="JIC254" s="29"/>
      <c r="JID254" s="22"/>
      <c r="JIE254" s="22"/>
      <c r="JIF254" s="22"/>
      <c r="JIG254" s="22"/>
      <c r="JIO254" s="25"/>
      <c r="JIP254" s="25"/>
      <c r="JIQ254" s="25"/>
      <c r="JIR254" s="26"/>
      <c r="JIS254" s="27"/>
      <c r="JIT254" s="22"/>
      <c r="JIV254" s="28"/>
      <c r="JIY254" s="28"/>
      <c r="JIZ254" s="28"/>
      <c r="JJA254" s="29"/>
      <c r="JJB254" s="22"/>
      <c r="JJC254" s="22"/>
      <c r="JJD254" s="22"/>
      <c r="JJE254" s="22"/>
      <c r="JJM254" s="25"/>
      <c r="JJN254" s="25"/>
      <c r="JJO254" s="25"/>
      <c r="JJP254" s="26"/>
      <c r="JJQ254" s="27"/>
      <c r="JJR254" s="22"/>
      <c r="JJT254" s="28"/>
      <c r="JJW254" s="28"/>
      <c r="JJX254" s="28"/>
      <c r="JJY254" s="29"/>
      <c r="JJZ254" s="22"/>
      <c r="JKA254" s="22"/>
      <c r="JKB254" s="22"/>
      <c r="JKC254" s="22"/>
      <c r="JKK254" s="25"/>
      <c r="JKL254" s="25"/>
      <c r="JKM254" s="25"/>
      <c r="JKN254" s="26"/>
      <c r="JKO254" s="27"/>
      <c r="JKP254" s="22"/>
      <c r="JKR254" s="28"/>
      <c r="JKU254" s="28"/>
      <c r="JKV254" s="28"/>
      <c r="JKW254" s="29"/>
      <c r="JKX254" s="22"/>
      <c r="JKY254" s="22"/>
      <c r="JKZ254" s="22"/>
      <c r="JLA254" s="22"/>
      <c r="JLI254" s="25"/>
      <c r="JLJ254" s="25"/>
      <c r="JLK254" s="25"/>
      <c r="JLL254" s="26"/>
      <c r="JLM254" s="27"/>
      <c r="JLN254" s="22"/>
      <c r="JLP254" s="28"/>
      <c r="JLS254" s="28"/>
      <c r="JLT254" s="28"/>
      <c r="JLU254" s="29"/>
      <c r="JLV254" s="22"/>
      <c r="JLW254" s="22"/>
      <c r="JLX254" s="22"/>
      <c r="JLY254" s="22"/>
      <c r="JMG254" s="25"/>
      <c r="JMH254" s="25"/>
      <c r="JMI254" s="25"/>
      <c r="JMJ254" s="26"/>
      <c r="JMK254" s="27"/>
      <c r="JML254" s="22"/>
      <c r="JMN254" s="28"/>
      <c r="JMQ254" s="28"/>
      <c r="JMR254" s="28"/>
      <c r="JMS254" s="29"/>
      <c r="JMT254" s="22"/>
      <c r="JMU254" s="22"/>
      <c r="JMV254" s="22"/>
      <c r="JMW254" s="22"/>
      <c r="JNE254" s="25"/>
      <c r="JNF254" s="25"/>
      <c r="JNG254" s="25"/>
      <c r="JNH254" s="26"/>
      <c r="JNI254" s="27"/>
      <c r="JNJ254" s="22"/>
      <c r="JNL254" s="28"/>
      <c r="JNO254" s="28"/>
      <c r="JNP254" s="28"/>
      <c r="JNQ254" s="29"/>
      <c r="JNR254" s="22"/>
      <c r="JNS254" s="22"/>
      <c r="JNT254" s="22"/>
      <c r="JNU254" s="22"/>
      <c r="JOC254" s="25"/>
      <c r="JOD254" s="25"/>
      <c r="JOE254" s="25"/>
      <c r="JOF254" s="26"/>
      <c r="JOG254" s="27"/>
      <c r="JOH254" s="22"/>
      <c r="JOJ254" s="28"/>
      <c r="JOM254" s="28"/>
      <c r="JON254" s="28"/>
      <c r="JOO254" s="29"/>
      <c r="JOP254" s="22"/>
      <c r="JOQ254" s="22"/>
      <c r="JOR254" s="22"/>
      <c r="JOS254" s="22"/>
      <c r="JPA254" s="25"/>
      <c r="JPB254" s="25"/>
      <c r="JPC254" s="25"/>
      <c r="JPD254" s="26"/>
      <c r="JPE254" s="27"/>
      <c r="JPF254" s="22"/>
      <c r="JPH254" s="28"/>
      <c r="JPK254" s="28"/>
      <c r="JPL254" s="28"/>
      <c r="JPM254" s="29"/>
      <c r="JPN254" s="22"/>
      <c r="JPO254" s="22"/>
      <c r="JPP254" s="22"/>
      <c r="JPQ254" s="22"/>
      <c r="JPY254" s="25"/>
      <c r="JPZ254" s="25"/>
      <c r="JQA254" s="25"/>
      <c r="JQB254" s="26"/>
      <c r="JQC254" s="27"/>
      <c r="JQD254" s="22"/>
      <c r="JQF254" s="28"/>
      <c r="JQI254" s="28"/>
      <c r="JQJ254" s="28"/>
      <c r="JQK254" s="29"/>
      <c r="JQL254" s="22"/>
      <c r="JQM254" s="22"/>
      <c r="JQN254" s="22"/>
      <c r="JQO254" s="22"/>
      <c r="JQW254" s="25"/>
      <c r="JQX254" s="25"/>
      <c r="JQY254" s="25"/>
      <c r="JQZ254" s="26"/>
      <c r="JRA254" s="27"/>
      <c r="JRB254" s="22"/>
      <c r="JRD254" s="28"/>
      <c r="JRG254" s="28"/>
      <c r="JRH254" s="28"/>
      <c r="JRI254" s="29"/>
      <c r="JRJ254" s="22"/>
      <c r="JRK254" s="22"/>
      <c r="JRL254" s="22"/>
      <c r="JRM254" s="22"/>
      <c r="JRU254" s="25"/>
      <c r="JRV254" s="25"/>
      <c r="JRW254" s="25"/>
      <c r="JRX254" s="26"/>
      <c r="JRY254" s="27"/>
      <c r="JRZ254" s="22"/>
      <c r="JSB254" s="28"/>
      <c r="JSE254" s="28"/>
      <c r="JSF254" s="28"/>
      <c r="JSG254" s="29"/>
      <c r="JSH254" s="22"/>
      <c r="JSI254" s="22"/>
      <c r="JSJ254" s="22"/>
      <c r="JSK254" s="22"/>
      <c r="JSS254" s="25"/>
      <c r="JST254" s="25"/>
      <c r="JSU254" s="25"/>
      <c r="JSV254" s="26"/>
      <c r="JSW254" s="27"/>
      <c r="JSX254" s="22"/>
      <c r="JSZ254" s="28"/>
      <c r="JTC254" s="28"/>
      <c r="JTD254" s="28"/>
      <c r="JTE254" s="29"/>
      <c r="JTF254" s="22"/>
      <c r="JTG254" s="22"/>
      <c r="JTH254" s="22"/>
      <c r="JTI254" s="22"/>
      <c r="JTQ254" s="25"/>
      <c r="JTR254" s="25"/>
      <c r="JTS254" s="25"/>
      <c r="JTT254" s="26"/>
      <c r="JTU254" s="27"/>
      <c r="JTV254" s="22"/>
      <c r="JTX254" s="28"/>
      <c r="JUA254" s="28"/>
      <c r="JUB254" s="28"/>
      <c r="JUC254" s="29"/>
      <c r="JUD254" s="22"/>
      <c r="JUE254" s="22"/>
      <c r="JUF254" s="22"/>
      <c r="JUG254" s="22"/>
      <c r="JUO254" s="25"/>
      <c r="JUP254" s="25"/>
      <c r="JUQ254" s="25"/>
      <c r="JUR254" s="26"/>
      <c r="JUS254" s="27"/>
      <c r="JUT254" s="22"/>
      <c r="JUV254" s="28"/>
      <c r="JUY254" s="28"/>
      <c r="JUZ254" s="28"/>
      <c r="JVA254" s="29"/>
      <c r="JVB254" s="22"/>
      <c r="JVC254" s="22"/>
      <c r="JVD254" s="22"/>
      <c r="JVE254" s="22"/>
      <c r="JVM254" s="25"/>
      <c r="JVN254" s="25"/>
      <c r="JVO254" s="25"/>
      <c r="JVP254" s="26"/>
      <c r="JVQ254" s="27"/>
      <c r="JVR254" s="22"/>
      <c r="JVT254" s="28"/>
      <c r="JVW254" s="28"/>
      <c r="JVX254" s="28"/>
      <c r="JVY254" s="29"/>
      <c r="JVZ254" s="22"/>
      <c r="JWA254" s="22"/>
      <c r="JWB254" s="22"/>
      <c r="JWC254" s="22"/>
      <c r="JWK254" s="25"/>
      <c r="JWL254" s="25"/>
      <c r="JWM254" s="25"/>
      <c r="JWN254" s="26"/>
      <c r="JWO254" s="27"/>
      <c r="JWP254" s="22"/>
      <c r="JWR254" s="28"/>
      <c r="JWU254" s="28"/>
      <c r="JWV254" s="28"/>
      <c r="JWW254" s="29"/>
      <c r="JWX254" s="22"/>
      <c r="JWY254" s="22"/>
      <c r="JWZ254" s="22"/>
      <c r="JXA254" s="22"/>
      <c r="JXI254" s="25"/>
      <c r="JXJ254" s="25"/>
      <c r="JXK254" s="25"/>
      <c r="JXL254" s="26"/>
      <c r="JXM254" s="27"/>
      <c r="JXN254" s="22"/>
      <c r="JXP254" s="28"/>
      <c r="JXS254" s="28"/>
      <c r="JXT254" s="28"/>
      <c r="JXU254" s="29"/>
      <c r="JXV254" s="22"/>
      <c r="JXW254" s="22"/>
      <c r="JXX254" s="22"/>
      <c r="JXY254" s="22"/>
      <c r="JYG254" s="25"/>
      <c r="JYH254" s="25"/>
      <c r="JYI254" s="25"/>
      <c r="JYJ254" s="26"/>
      <c r="JYK254" s="27"/>
      <c r="JYL254" s="22"/>
      <c r="JYN254" s="28"/>
      <c r="JYQ254" s="28"/>
      <c r="JYR254" s="28"/>
      <c r="JYS254" s="29"/>
      <c r="JYT254" s="22"/>
      <c r="JYU254" s="22"/>
      <c r="JYV254" s="22"/>
      <c r="JYW254" s="22"/>
      <c r="JZE254" s="25"/>
      <c r="JZF254" s="25"/>
      <c r="JZG254" s="25"/>
      <c r="JZH254" s="26"/>
      <c r="JZI254" s="27"/>
      <c r="JZJ254" s="22"/>
      <c r="JZL254" s="28"/>
      <c r="JZO254" s="28"/>
      <c r="JZP254" s="28"/>
      <c r="JZQ254" s="29"/>
      <c r="JZR254" s="22"/>
      <c r="JZS254" s="22"/>
      <c r="JZT254" s="22"/>
      <c r="JZU254" s="22"/>
      <c r="KAC254" s="25"/>
      <c r="KAD254" s="25"/>
      <c r="KAE254" s="25"/>
      <c r="KAF254" s="26"/>
      <c r="KAG254" s="27"/>
      <c r="KAH254" s="22"/>
      <c r="KAJ254" s="28"/>
      <c r="KAM254" s="28"/>
      <c r="KAN254" s="28"/>
      <c r="KAO254" s="29"/>
      <c r="KAP254" s="22"/>
      <c r="KAQ254" s="22"/>
      <c r="KAR254" s="22"/>
      <c r="KAS254" s="22"/>
      <c r="KBA254" s="25"/>
      <c r="KBB254" s="25"/>
      <c r="KBC254" s="25"/>
      <c r="KBD254" s="26"/>
      <c r="KBE254" s="27"/>
      <c r="KBF254" s="22"/>
      <c r="KBH254" s="28"/>
      <c r="KBK254" s="28"/>
      <c r="KBL254" s="28"/>
      <c r="KBM254" s="29"/>
      <c r="KBN254" s="22"/>
      <c r="KBO254" s="22"/>
      <c r="KBP254" s="22"/>
      <c r="KBQ254" s="22"/>
      <c r="KBY254" s="25"/>
      <c r="KBZ254" s="25"/>
      <c r="KCA254" s="25"/>
      <c r="KCB254" s="26"/>
      <c r="KCC254" s="27"/>
      <c r="KCD254" s="22"/>
      <c r="KCF254" s="28"/>
      <c r="KCI254" s="28"/>
      <c r="KCJ254" s="28"/>
      <c r="KCK254" s="29"/>
      <c r="KCL254" s="22"/>
      <c r="KCM254" s="22"/>
      <c r="KCN254" s="22"/>
      <c r="KCO254" s="22"/>
      <c r="KCW254" s="25"/>
      <c r="KCX254" s="25"/>
      <c r="KCY254" s="25"/>
      <c r="KCZ254" s="26"/>
      <c r="KDA254" s="27"/>
      <c r="KDB254" s="22"/>
      <c r="KDD254" s="28"/>
      <c r="KDG254" s="28"/>
      <c r="KDH254" s="28"/>
      <c r="KDI254" s="29"/>
      <c r="KDJ254" s="22"/>
      <c r="KDK254" s="22"/>
      <c r="KDL254" s="22"/>
      <c r="KDM254" s="22"/>
      <c r="KDU254" s="25"/>
      <c r="KDV254" s="25"/>
      <c r="KDW254" s="25"/>
      <c r="KDX254" s="26"/>
      <c r="KDY254" s="27"/>
      <c r="KDZ254" s="22"/>
      <c r="KEB254" s="28"/>
      <c r="KEE254" s="28"/>
      <c r="KEF254" s="28"/>
      <c r="KEG254" s="29"/>
      <c r="KEH254" s="22"/>
      <c r="KEI254" s="22"/>
      <c r="KEJ254" s="22"/>
      <c r="KEK254" s="22"/>
      <c r="KES254" s="25"/>
      <c r="KET254" s="25"/>
      <c r="KEU254" s="25"/>
      <c r="KEV254" s="26"/>
      <c r="KEW254" s="27"/>
      <c r="KEX254" s="22"/>
      <c r="KEZ254" s="28"/>
      <c r="KFC254" s="28"/>
      <c r="KFD254" s="28"/>
      <c r="KFE254" s="29"/>
      <c r="KFF254" s="22"/>
      <c r="KFG254" s="22"/>
      <c r="KFH254" s="22"/>
      <c r="KFI254" s="22"/>
      <c r="KFQ254" s="25"/>
      <c r="KFR254" s="25"/>
      <c r="KFS254" s="25"/>
      <c r="KFT254" s="26"/>
      <c r="KFU254" s="27"/>
      <c r="KFV254" s="22"/>
      <c r="KFX254" s="28"/>
      <c r="KGA254" s="28"/>
      <c r="KGB254" s="28"/>
      <c r="KGC254" s="29"/>
      <c r="KGD254" s="22"/>
      <c r="KGE254" s="22"/>
      <c r="KGF254" s="22"/>
      <c r="KGG254" s="22"/>
      <c r="KGO254" s="25"/>
      <c r="KGP254" s="25"/>
      <c r="KGQ254" s="25"/>
      <c r="KGR254" s="26"/>
      <c r="KGS254" s="27"/>
      <c r="KGT254" s="22"/>
      <c r="KGV254" s="28"/>
      <c r="KGY254" s="28"/>
      <c r="KGZ254" s="28"/>
      <c r="KHA254" s="29"/>
      <c r="KHB254" s="22"/>
      <c r="KHC254" s="22"/>
      <c r="KHD254" s="22"/>
      <c r="KHE254" s="22"/>
      <c r="KHM254" s="25"/>
      <c r="KHN254" s="25"/>
      <c r="KHO254" s="25"/>
      <c r="KHP254" s="26"/>
      <c r="KHQ254" s="27"/>
      <c r="KHR254" s="22"/>
      <c r="KHT254" s="28"/>
      <c r="KHW254" s="28"/>
      <c r="KHX254" s="28"/>
      <c r="KHY254" s="29"/>
      <c r="KHZ254" s="22"/>
      <c r="KIA254" s="22"/>
      <c r="KIB254" s="22"/>
      <c r="KIC254" s="22"/>
      <c r="KIK254" s="25"/>
      <c r="KIL254" s="25"/>
      <c r="KIM254" s="25"/>
      <c r="KIN254" s="26"/>
      <c r="KIO254" s="27"/>
      <c r="KIP254" s="22"/>
      <c r="KIR254" s="28"/>
      <c r="KIU254" s="28"/>
      <c r="KIV254" s="28"/>
      <c r="KIW254" s="29"/>
      <c r="KIX254" s="22"/>
      <c r="KIY254" s="22"/>
      <c r="KIZ254" s="22"/>
      <c r="KJA254" s="22"/>
      <c r="KJI254" s="25"/>
      <c r="KJJ254" s="25"/>
      <c r="KJK254" s="25"/>
      <c r="KJL254" s="26"/>
      <c r="KJM254" s="27"/>
      <c r="KJN254" s="22"/>
      <c r="KJP254" s="28"/>
      <c r="KJS254" s="28"/>
      <c r="KJT254" s="28"/>
      <c r="KJU254" s="29"/>
      <c r="KJV254" s="22"/>
      <c r="KJW254" s="22"/>
      <c r="KJX254" s="22"/>
      <c r="KJY254" s="22"/>
      <c r="KKG254" s="25"/>
      <c r="KKH254" s="25"/>
      <c r="KKI254" s="25"/>
      <c r="KKJ254" s="26"/>
      <c r="KKK254" s="27"/>
      <c r="KKL254" s="22"/>
      <c r="KKN254" s="28"/>
      <c r="KKQ254" s="28"/>
      <c r="KKR254" s="28"/>
      <c r="KKS254" s="29"/>
      <c r="KKT254" s="22"/>
      <c r="KKU254" s="22"/>
      <c r="KKV254" s="22"/>
      <c r="KKW254" s="22"/>
      <c r="KLE254" s="25"/>
      <c r="KLF254" s="25"/>
      <c r="KLG254" s="25"/>
      <c r="KLH254" s="26"/>
      <c r="KLI254" s="27"/>
      <c r="KLJ254" s="22"/>
      <c r="KLL254" s="28"/>
      <c r="KLO254" s="28"/>
      <c r="KLP254" s="28"/>
      <c r="KLQ254" s="29"/>
      <c r="KLR254" s="22"/>
      <c r="KLS254" s="22"/>
      <c r="KLT254" s="22"/>
      <c r="KLU254" s="22"/>
      <c r="KMC254" s="25"/>
      <c r="KMD254" s="25"/>
      <c r="KME254" s="25"/>
      <c r="KMF254" s="26"/>
      <c r="KMG254" s="27"/>
      <c r="KMH254" s="22"/>
      <c r="KMJ254" s="28"/>
      <c r="KMM254" s="28"/>
      <c r="KMN254" s="28"/>
      <c r="KMO254" s="29"/>
      <c r="KMP254" s="22"/>
      <c r="KMQ254" s="22"/>
      <c r="KMR254" s="22"/>
      <c r="KMS254" s="22"/>
      <c r="KNA254" s="25"/>
      <c r="KNB254" s="25"/>
      <c r="KNC254" s="25"/>
      <c r="KND254" s="26"/>
      <c r="KNE254" s="27"/>
      <c r="KNF254" s="22"/>
      <c r="KNH254" s="28"/>
      <c r="KNK254" s="28"/>
      <c r="KNL254" s="28"/>
      <c r="KNM254" s="29"/>
      <c r="KNN254" s="22"/>
      <c r="KNO254" s="22"/>
      <c r="KNP254" s="22"/>
      <c r="KNQ254" s="22"/>
      <c r="KNY254" s="25"/>
      <c r="KNZ254" s="25"/>
      <c r="KOA254" s="25"/>
      <c r="KOB254" s="26"/>
      <c r="KOC254" s="27"/>
      <c r="KOD254" s="22"/>
      <c r="KOF254" s="28"/>
      <c r="KOI254" s="28"/>
      <c r="KOJ254" s="28"/>
      <c r="KOK254" s="29"/>
      <c r="KOL254" s="22"/>
      <c r="KOM254" s="22"/>
      <c r="KON254" s="22"/>
      <c r="KOO254" s="22"/>
      <c r="KOW254" s="25"/>
      <c r="KOX254" s="25"/>
      <c r="KOY254" s="25"/>
      <c r="KOZ254" s="26"/>
      <c r="KPA254" s="27"/>
      <c r="KPB254" s="22"/>
      <c r="KPD254" s="28"/>
      <c r="KPG254" s="28"/>
      <c r="KPH254" s="28"/>
      <c r="KPI254" s="29"/>
      <c r="KPJ254" s="22"/>
      <c r="KPK254" s="22"/>
      <c r="KPL254" s="22"/>
      <c r="KPM254" s="22"/>
      <c r="KPU254" s="25"/>
      <c r="KPV254" s="25"/>
      <c r="KPW254" s="25"/>
      <c r="KPX254" s="26"/>
      <c r="KPY254" s="27"/>
      <c r="KPZ254" s="22"/>
      <c r="KQB254" s="28"/>
      <c r="KQE254" s="28"/>
      <c r="KQF254" s="28"/>
      <c r="KQG254" s="29"/>
      <c r="KQH254" s="22"/>
      <c r="KQI254" s="22"/>
      <c r="KQJ254" s="22"/>
      <c r="KQK254" s="22"/>
      <c r="KQS254" s="25"/>
      <c r="KQT254" s="25"/>
      <c r="KQU254" s="25"/>
      <c r="KQV254" s="26"/>
      <c r="KQW254" s="27"/>
      <c r="KQX254" s="22"/>
      <c r="KQZ254" s="28"/>
      <c r="KRC254" s="28"/>
      <c r="KRD254" s="28"/>
      <c r="KRE254" s="29"/>
      <c r="KRF254" s="22"/>
      <c r="KRG254" s="22"/>
      <c r="KRH254" s="22"/>
      <c r="KRI254" s="22"/>
      <c r="KRQ254" s="25"/>
      <c r="KRR254" s="25"/>
      <c r="KRS254" s="25"/>
      <c r="KRT254" s="26"/>
      <c r="KRU254" s="27"/>
      <c r="KRV254" s="22"/>
      <c r="KRX254" s="28"/>
      <c r="KSA254" s="28"/>
      <c r="KSB254" s="28"/>
      <c r="KSC254" s="29"/>
      <c r="KSD254" s="22"/>
      <c r="KSE254" s="22"/>
      <c r="KSF254" s="22"/>
      <c r="KSG254" s="22"/>
      <c r="KSO254" s="25"/>
      <c r="KSP254" s="25"/>
      <c r="KSQ254" s="25"/>
      <c r="KSR254" s="26"/>
      <c r="KSS254" s="27"/>
      <c r="KST254" s="22"/>
      <c r="KSV254" s="28"/>
      <c r="KSY254" s="28"/>
      <c r="KSZ254" s="28"/>
      <c r="KTA254" s="29"/>
      <c r="KTB254" s="22"/>
      <c r="KTC254" s="22"/>
      <c r="KTD254" s="22"/>
      <c r="KTE254" s="22"/>
      <c r="KTM254" s="25"/>
      <c r="KTN254" s="25"/>
      <c r="KTO254" s="25"/>
      <c r="KTP254" s="26"/>
      <c r="KTQ254" s="27"/>
      <c r="KTR254" s="22"/>
      <c r="KTT254" s="28"/>
      <c r="KTW254" s="28"/>
      <c r="KTX254" s="28"/>
      <c r="KTY254" s="29"/>
      <c r="KTZ254" s="22"/>
      <c r="KUA254" s="22"/>
      <c r="KUB254" s="22"/>
      <c r="KUC254" s="22"/>
      <c r="KUK254" s="25"/>
      <c r="KUL254" s="25"/>
      <c r="KUM254" s="25"/>
      <c r="KUN254" s="26"/>
      <c r="KUO254" s="27"/>
      <c r="KUP254" s="22"/>
      <c r="KUR254" s="28"/>
      <c r="KUU254" s="28"/>
      <c r="KUV254" s="28"/>
      <c r="KUW254" s="29"/>
      <c r="KUX254" s="22"/>
      <c r="KUY254" s="22"/>
      <c r="KUZ254" s="22"/>
      <c r="KVA254" s="22"/>
      <c r="KVI254" s="25"/>
      <c r="KVJ254" s="25"/>
      <c r="KVK254" s="25"/>
      <c r="KVL254" s="26"/>
      <c r="KVM254" s="27"/>
      <c r="KVN254" s="22"/>
      <c r="KVP254" s="28"/>
      <c r="KVS254" s="28"/>
      <c r="KVT254" s="28"/>
      <c r="KVU254" s="29"/>
      <c r="KVV254" s="22"/>
      <c r="KVW254" s="22"/>
      <c r="KVX254" s="22"/>
      <c r="KVY254" s="22"/>
      <c r="KWG254" s="25"/>
      <c r="KWH254" s="25"/>
      <c r="KWI254" s="25"/>
      <c r="KWJ254" s="26"/>
      <c r="KWK254" s="27"/>
      <c r="KWL254" s="22"/>
      <c r="KWN254" s="28"/>
      <c r="KWQ254" s="28"/>
      <c r="KWR254" s="28"/>
      <c r="KWS254" s="29"/>
      <c r="KWT254" s="22"/>
      <c r="KWU254" s="22"/>
      <c r="KWV254" s="22"/>
      <c r="KWW254" s="22"/>
      <c r="KXE254" s="25"/>
      <c r="KXF254" s="25"/>
      <c r="KXG254" s="25"/>
      <c r="KXH254" s="26"/>
      <c r="KXI254" s="27"/>
      <c r="KXJ254" s="22"/>
      <c r="KXL254" s="28"/>
      <c r="KXO254" s="28"/>
      <c r="KXP254" s="28"/>
      <c r="KXQ254" s="29"/>
      <c r="KXR254" s="22"/>
      <c r="KXS254" s="22"/>
      <c r="KXT254" s="22"/>
      <c r="KXU254" s="22"/>
      <c r="KYC254" s="25"/>
      <c r="KYD254" s="25"/>
      <c r="KYE254" s="25"/>
      <c r="KYF254" s="26"/>
      <c r="KYG254" s="27"/>
      <c r="KYH254" s="22"/>
      <c r="KYJ254" s="28"/>
      <c r="KYM254" s="28"/>
      <c r="KYN254" s="28"/>
      <c r="KYO254" s="29"/>
      <c r="KYP254" s="22"/>
      <c r="KYQ254" s="22"/>
      <c r="KYR254" s="22"/>
      <c r="KYS254" s="22"/>
      <c r="KZA254" s="25"/>
      <c r="KZB254" s="25"/>
      <c r="KZC254" s="25"/>
      <c r="KZD254" s="26"/>
      <c r="KZE254" s="27"/>
      <c r="KZF254" s="22"/>
      <c r="KZH254" s="28"/>
      <c r="KZK254" s="28"/>
      <c r="KZL254" s="28"/>
      <c r="KZM254" s="29"/>
      <c r="KZN254" s="22"/>
      <c r="KZO254" s="22"/>
      <c r="KZP254" s="22"/>
      <c r="KZQ254" s="22"/>
      <c r="KZY254" s="25"/>
      <c r="KZZ254" s="25"/>
      <c r="LAA254" s="25"/>
      <c r="LAB254" s="26"/>
      <c r="LAC254" s="27"/>
      <c r="LAD254" s="22"/>
      <c r="LAF254" s="28"/>
      <c r="LAI254" s="28"/>
      <c r="LAJ254" s="28"/>
      <c r="LAK254" s="29"/>
      <c r="LAL254" s="22"/>
      <c r="LAM254" s="22"/>
      <c r="LAN254" s="22"/>
      <c r="LAO254" s="22"/>
      <c r="LAW254" s="25"/>
      <c r="LAX254" s="25"/>
      <c r="LAY254" s="25"/>
      <c r="LAZ254" s="26"/>
      <c r="LBA254" s="27"/>
      <c r="LBB254" s="22"/>
      <c r="LBD254" s="28"/>
      <c r="LBG254" s="28"/>
      <c r="LBH254" s="28"/>
      <c r="LBI254" s="29"/>
      <c r="LBJ254" s="22"/>
      <c r="LBK254" s="22"/>
      <c r="LBL254" s="22"/>
      <c r="LBM254" s="22"/>
      <c r="LBU254" s="25"/>
      <c r="LBV254" s="25"/>
      <c r="LBW254" s="25"/>
      <c r="LBX254" s="26"/>
      <c r="LBY254" s="27"/>
      <c r="LBZ254" s="22"/>
      <c r="LCB254" s="28"/>
      <c r="LCE254" s="28"/>
      <c r="LCF254" s="28"/>
      <c r="LCG254" s="29"/>
      <c r="LCH254" s="22"/>
      <c r="LCI254" s="22"/>
      <c r="LCJ254" s="22"/>
      <c r="LCK254" s="22"/>
      <c r="LCS254" s="25"/>
      <c r="LCT254" s="25"/>
      <c r="LCU254" s="25"/>
      <c r="LCV254" s="26"/>
      <c r="LCW254" s="27"/>
      <c r="LCX254" s="22"/>
      <c r="LCZ254" s="28"/>
      <c r="LDC254" s="28"/>
      <c r="LDD254" s="28"/>
      <c r="LDE254" s="29"/>
      <c r="LDF254" s="22"/>
      <c r="LDG254" s="22"/>
      <c r="LDH254" s="22"/>
      <c r="LDI254" s="22"/>
      <c r="LDQ254" s="25"/>
      <c r="LDR254" s="25"/>
      <c r="LDS254" s="25"/>
      <c r="LDT254" s="26"/>
      <c r="LDU254" s="27"/>
      <c r="LDV254" s="22"/>
      <c r="LDX254" s="28"/>
      <c r="LEA254" s="28"/>
      <c r="LEB254" s="28"/>
      <c r="LEC254" s="29"/>
      <c r="LED254" s="22"/>
      <c r="LEE254" s="22"/>
      <c r="LEF254" s="22"/>
      <c r="LEG254" s="22"/>
      <c r="LEO254" s="25"/>
      <c r="LEP254" s="25"/>
      <c r="LEQ254" s="25"/>
      <c r="LER254" s="26"/>
      <c r="LES254" s="27"/>
      <c r="LET254" s="22"/>
      <c r="LEV254" s="28"/>
      <c r="LEY254" s="28"/>
      <c r="LEZ254" s="28"/>
      <c r="LFA254" s="29"/>
      <c r="LFB254" s="22"/>
      <c r="LFC254" s="22"/>
      <c r="LFD254" s="22"/>
      <c r="LFE254" s="22"/>
      <c r="LFM254" s="25"/>
      <c r="LFN254" s="25"/>
      <c r="LFO254" s="25"/>
      <c r="LFP254" s="26"/>
      <c r="LFQ254" s="27"/>
      <c r="LFR254" s="22"/>
      <c r="LFT254" s="28"/>
      <c r="LFW254" s="28"/>
      <c r="LFX254" s="28"/>
      <c r="LFY254" s="29"/>
      <c r="LFZ254" s="22"/>
      <c r="LGA254" s="22"/>
      <c r="LGB254" s="22"/>
      <c r="LGC254" s="22"/>
      <c r="LGK254" s="25"/>
      <c r="LGL254" s="25"/>
      <c r="LGM254" s="25"/>
      <c r="LGN254" s="26"/>
      <c r="LGO254" s="27"/>
      <c r="LGP254" s="22"/>
      <c r="LGR254" s="28"/>
      <c r="LGU254" s="28"/>
      <c r="LGV254" s="28"/>
      <c r="LGW254" s="29"/>
      <c r="LGX254" s="22"/>
      <c r="LGY254" s="22"/>
      <c r="LGZ254" s="22"/>
      <c r="LHA254" s="22"/>
      <c r="LHI254" s="25"/>
      <c r="LHJ254" s="25"/>
      <c r="LHK254" s="25"/>
      <c r="LHL254" s="26"/>
      <c r="LHM254" s="27"/>
      <c r="LHN254" s="22"/>
      <c r="LHP254" s="28"/>
      <c r="LHS254" s="28"/>
      <c r="LHT254" s="28"/>
      <c r="LHU254" s="29"/>
      <c r="LHV254" s="22"/>
      <c r="LHW254" s="22"/>
      <c r="LHX254" s="22"/>
      <c r="LHY254" s="22"/>
      <c r="LIG254" s="25"/>
      <c r="LIH254" s="25"/>
      <c r="LII254" s="25"/>
      <c r="LIJ254" s="26"/>
      <c r="LIK254" s="27"/>
      <c r="LIL254" s="22"/>
      <c r="LIN254" s="28"/>
      <c r="LIQ254" s="28"/>
      <c r="LIR254" s="28"/>
      <c r="LIS254" s="29"/>
      <c r="LIT254" s="22"/>
      <c r="LIU254" s="22"/>
      <c r="LIV254" s="22"/>
      <c r="LIW254" s="22"/>
      <c r="LJE254" s="25"/>
      <c r="LJF254" s="25"/>
      <c r="LJG254" s="25"/>
      <c r="LJH254" s="26"/>
      <c r="LJI254" s="27"/>
      <c r="LJJ254" s="22"/>
      <c r="LJL254" s="28"/>
      <c r="LJO254" s="28"/>
      <c r="LJP254" s="28"/>
      <c r="LJQ254" s="29"/>
      <c r="LJR254" s="22"/>
      <c r="LJS254" s="22"/>
      <c r="LJT254" s="22"/>
      <c r="LJU254" s="22"/>
      <c r="LKC254" s="25"/>
      <c r="LKD254" s="25"/>
      <c r="LKE254" s="25"/>
      <c r="LKF254" s="26"/>
      <c r="LKG254" s="27"/>
      <c r="LKH254" s="22"/>
      <c r="LKJ254" s="28"/>
      <c r="LKM254" s="28"/>
      <c r="LKN254" s="28"/>
      <c r="LKO254" s="29"/>
      <c r="LKP254" s="22"/>
      <c r="LKQ254" s="22"/>
      <c r="LKR254" s="22"/>
      <c r="LKS254" s="22"/>
      <c r="LLA254" s="25"/>
      <c r="LLB254" s="25"/>
      <c r="LLC254" s="25"/>
      <c r="LLD254" s="26"/>
      <c r="LLE254" s="27"/>
      <c r="LLF254" s="22"/>
      <c r="LLH254" s="28"/>
      <c r="LLK254" s="28"/>
      <c r="LLL254" s="28"/>
      <c r="LLM254" s="29"/>
      <c r="LLN254" s="22"/>
      <c r="LLO254" s="22"/>
      <c r="LLP254" s="22"/>
      <c r="LLQ254" s="22"/>
      <c r="LLY254" s="25"/>
      <c r="LLZ254" s="25"/>
      <c r="LMA254" s="25"/>
      <c r="LMB254" s="26"/>
      <c r="LMC254" s="27"/>
      <c r="LMD254" s="22"/>
      <c r="LMF254" s="28"/>
      <c r="LMI254" s="28"/>
      <c r="LMJ254" s="28"/>
      <c r="LMK254" s="29"/>
      <c r="LML254" s="22"/>
      <c r="LMM254" s="22"/>
      <c r="LMN254" s="22"/>
      <c r="LMO254" s="22"/>
      <c r="LMW254" s="25"/>
      <c r="LMX254" s="25"/>
      <c r="LMY254" s="25"/>
      <c r="LMZ254" s="26"/>
      <c r="LNA254" s="27"/>
      <c r="LNB254" s="22"/>
      <c r="LND254" s="28"/>
      <c r="LNG254" s="28"/>
      <c r="LNH254" s="28"/>
      <c r="LNI254" s="29"/>
      <c r="LNJ254" s="22"/>
      <c r="LNK254" s="22"/>
      <c r="LNL254" s="22"/>
      <c r="LNM254" s="22"/>
      <c r="LNU254" s="25"/>
      <c r="LNV254" s="25"/>
      <c r="LNW254" s="25"/>
      <c r="LNX254" s="26"/>
      <c r="LNY254" s="27"/>
      <c r="LNZ254" s="22"/>
      <c r="LOB254" s="28"/>
      <c r="LOE254" s="28"/>
      <c r="LOF254" s="28"/>
      <c r="LOG254" s="29"/>
      <c r="LOH254" s="22"/>
      <c r="LOI254" s="22"/>
      <c r="LOJ254" s="22"/>
      <c r="LOK254" s="22"/>
      <c r="LOS254" s="25"/>
      <c r="LOT254" s="25"/>
      <c r="LOU254" s="25"/>
      <c r="LOV254" s="26"/>
      <c r="LOW254" s="27"/>
      <c r="LOX254" s="22"/>
      <c r="LOZ254" s="28"/>
      <c r="LPC254" s="28"/>
      <c r="LPD254" s="28"/>
      <c r="LPE254" s="29"/>
      <c r="LPF254" s="22"/>
      <c r="LPG254" s="22"/>
      <c r="LPH254" s="22"/>
      <c r="LPI254" s="22"/>
      <c r="LPQ254" s="25"/>
      <c r="LPR254" s="25"/>
      <c r="LPS254" s="25"/>
      <c r="LPT254" s="26"/>
      <c r="LPU254" s="27"/>
      <c r="LPV254" s="22"/>
      <c r="LPX254" s="28"/>
      <c r="LQA254" s="28"/>
      <c r="LQB254" s="28"/>
      <c r="LQC254" s="29"/>
      <c r="LQD254" s="22"/>
      <c r="LQE254" s="22"/>
      <c r="LQF254" s="22"/>
      <c r="LQG254" s="22"/>
      <c r="LQO254" s="25"/>
      <c r="LQP254" s="25"/>
      <c r="LQQ254" s="25"/>
      <c r="LQR254" s="26"/>
      <c r="LQS254" s="27"/>
      <c r="LQT254" s="22"/>
      <c r="LQV254" s="28"/>
      <c r="LQY254" s="28"/>
      <c r="LQZ254" s="28"/>
      <c r="LRA254" s="29"/>
      <c r="LRB254" s="22"/>
      <c r="LRC254" s="22"/>
      <c r="LRD254" s="22"/>
      <c r="LRE254" s="22"/>
      <c r="LRM254" s="25"/>
      <c r="LRN254" s="25"/>
      <c r="LRO254" s="25"/>
      <c r="LRP254" s="26"/>
      <c r="LRQ254" s="27"/>
      <c r="LRR254" s="22"/>
      <c r="LRT254" s="28"/>
      <c r="LRW254" s="28"/>
      <c r="LRX254" s="28"/>
      <c r="LRY254" s="29"/>
      <c r="LRZ254" s="22"/>
      <c r="LSA254" s="22"/>
      <c r="LSB254" s="22"/>
      <c r="LSC254" s="22"/>
      <c r="LSK254" s="25"/>
      <c r="LSL254" s="25"/>
      <c r="LSM254" s="25"/>
      <c r="LSN254" s="26"/>
      <c r="LSO254" s="27"/>
      <c r="LSP254" s="22"/>
      <c r="LSR254" s="28"/>
      <c r="LSU254" s="28"/>
      <c r="LSV254" s="28"/>
      <c r="LSW254" s="29"/>
      <c r="LSX254" s="22"/>
      <c r="LSY254" s="22"/>
      <c r="LSZ254" s="22"/>
      <c r="LTA254" s="22"/>
      <c r="LTI254" s="25"/>
      <c r="LTJ254" s="25"/>
      <c r="LTK254" s="25"/>
      <c r="LTL254" s="26"/>
      <c r="LTM254" s="27"/>
      <c r="LTN254" s="22"/>
      <c r="LTP254" s="28"/>
      <c r="LTS254" s="28"/>
      <c r="LTT254" s="28"/>
      <c r="LTU254" s="29"/>
      <c r="LTV254" s="22"/>
      <c r="LTW254" s="22"/>
      <c r="LTX254" s="22"/>
      <c r="LTY254" s="22"/>
      <c r="LUG254" s="25"/>
      <c r="LUH254" s="25"/>
      <c r="LUI254" s="25"/>
      <c r="LUJ254" s="26"/>
      <c r="LUK254" s="27"/>
      <c r="LUL254" s="22"/>
      <c r="LUN254" s="28"/>
      <c r="LUQ254" s="28"/>
      <c r="LUR254" s="28"/>
      <c r="LUS254" s="29"/>
      <c r="LUT254" s="22"/>
      <c r="LUU254" s="22"/>
      <c r="LUV254" s="22"/>
      <c r="LUW254" s="22"/>
      <c r="LVE254" s="25"/>
      <c r="LVF254" s="25"/>
      <c r="LVG254" s="25"/>
      <c r="LVH254" s="26"/>
      <c r="LVI254" s="27"/>
      <c r="LVJ254" s="22"/>
      <c r="LVL254" s="28"/>
      <c r="LVO254" s="28"/>
      <c r="LVP254" s="28"/>
      <c r="LVQ254" s="29"/>
      <c r="LVR254" s="22"/>
      <c r="LVS254" s="22"/>
      <c r="LVT254" s="22"/>
      <c r="LVU254" s="22"/>
      <c r="LWC254" s="25"/>
      <c r="LWD254" s="25"/>
      <c r="LWE254" s="25"/>
      <c r="LWF254" s="26"/>
      <c r="LWG254" s="27"/>
      <c r="LWH254" s="22"/>
      <c r="LWJ254" s="28"/>
      <c r="LWM254" s="28"/>
      <c r="LWN254" s="28"/>
      <c r="LWO254" s="29"/>
      <c r="LWP254" s="22"/>
      <c r="LWQ254" s="22"/>
      <c r="LWR254" s="22"/>
      <c r="LWS254" s="22"/>
      <c r="LXA254" s="25"/>
      <c r="LXB254" s="25"/>
      <c r="LXC254" s="25"/>
      <c r="LXD254" s="26"/>
      <c r="LXE254" s="27"/>
      <c r="LXF254" s="22"/>
      <c r="LXH254" s="28"/>
      <c r="LXK254" s="28"/>
      <c r="LXL254" s="28"/>
      <c r="LXM254" s="29"/>
      <c r="LXN254" s="22"/>
      <c r="LXO254" s="22"/>
      <c r="LXP254" s="22"/>
      <c r="LXQ254" s="22"/>
      <c r="LXY254" s="25"/>
      <c r="LXZ254" s="25"/>
      <c r="LYA254" s="25"/>
      <c r="LYB254" s="26"/>
      <c r="LYC254" s="27"/>
      <c r="LYD254" s="22"/>
      <c r="LYF254" s="28"/>
      <c r="LYI254" s="28"/>
      <c r="LYJ254" s="28"/>
      <c r="LYK254" s="29"/>
      <c r="LYL254" s="22"/>
      <c r="LYM254" s="22"/>
      <c r="LYN254" s="22"/>
      <c r="LYO254" s="22"/>
      <c r="LYW254" s="25"/>
      <c r="LYX254" s="25"/>
      <c r="LYY254" s="25"/>
      <c r="LYZ254" s="26"/>
      <c r="LZA254" s="27"/>
      <c r="LZB254" s="22"/>
      <c r="LZD254" s="28"/>
      <c r="LZG254" s="28"/>
      <c r="LZH254" s="28"/>
      <c r="LZI254" s="29"/>
      <c r="LZJ254" s="22"/>
      <c r="LZK254" s="22"/>
      <c r="LZL254" s="22"/>
      <c r="LZM254" s="22"/>
      <c r="LZU254" s="25"/>
      <c r="LZV254" s="25"/>
      <c r="LZW254" s="25"/>
      <c r="LZX254" s="26"/>
      <c r="LZY254" s="27"/>
      <c r="LZZ254" s="22"/>
      <c r="MAB254" s="28"/>
      <c r="MAE254" s="28"/>
      <c r="MAF254" s="28"/>
      <c r="MAG254" s="29"/>
      <c r="MAH254" s="22"/>
      <c r="MAI254" s="22"/>
      <c r="MAJ254" s="22"/>
      <c r="MAK254" s="22"/>
      <c r="MAS254" s="25"/>
      <c r="MAT254" s="25"/>
      <c r="MAU254" s="25"/>
      <c r="MAV254" s="26"/>
      <c r="MAW254" s="27"/>
      <c r="MAX254" s="22"/>
      <c r="MAZ254" s="28"/>
      <c r="MBC254" s="28"/>
      <c r="MBD254" s="28"/>
      <c r="MBE254" s="29"/>
      <c r="MBF254" s="22"/>
      <c r="MBG254" s="22"/>
      <c r="MBH254" s="22"/>
      <c r="MBI254" s="22"/>
      <c r="MBQ254" s="25"/>
      <c r="MBR254" s="25"/>
      <c r="MBS254" s="25"/>
      <c r="MBT254" s="26"/>
      <c r="MBU254" s="27"/>
      <c r="MBV254" s="22"/>
      <c r="MBX254" s="28"/>
      <c r="MCA254" s="28"/>
      <c r="MCB254" s="28"/>
      <c r="MCC254" s="29"/>
      <c r="MCD254" s="22"/>
      <c r="MCE254" s="22"/>
      <c r="MCF254" s="22"/>
      <c r="MCG254" s="22"/>
      <c r="MCO254" s="25"/>
      <c r="MCP254" s="25"/>
      <c r="MCQ254" s="25"/>
      <c r="MCR254" s="26"/>
      <c r="MCS254" s="27"/>
      <c r="MCT254" s="22"/>
      <c r="MCV254" s="28"/>
      <c r="MCY254" s="28"/>
      <c r="MCZ254" s="28"/>
      <c r="MDA254" s="29"/>
      <c r="MDB254" s="22"/>
      <c r="MDC254" s="22"/>
      <c r="MDD254" s="22"/>
      <c r="MDE254" s="22"/>
      <c r="MDM254" s="25"/>
      <c r="MDN254" s="25"/>
      <c r="MDO254" s="25"/>
      <c r="MDP254" s="26"/>
      <c r="MDQ254" s="27"/>
      <c r="MDR254" s="22"/>
      <c r="MDT254" s="28"/>
      <c r="MDW254" s="28"/>
      <c r="MDX254" s="28"/>
      <c r="MDY254" s="29"/>
      <c r="MDZ254" s="22"/>
      <c r="MEA254" s="22"/>
      <c r="MEB254" s="22"/>
      <c r="MEC254" s="22"/>
      <c r="MEK254" s="25"/>
      <c r="MEL254" s="25"/>
      <c r="MEM254" s="25"/>
      <c r="MEN254" s="26"/>
      <c r="MEO254" s="27"/>
      <c r="MEP254" s="22"/>
      <c r="MER254" s="28"/>
      <c r="MEU254" s="28"/>
      <c r="MEV254" s="28"/>
      <c r="MEW254" s="29"/>
      <c r="MEX254" s="22"/>
      <c r="MEY254" s="22"/>
      <c r="MEZ254" s="22"/>
      <c r="MFA254" s="22"/>
      <c r="MFI254" s="25"/>
      <c r="MFJ254" s="25"/>
      <c r="MFK254" s="25"/>
      <c r="MFL254" s="26"/>
      <c r="MFM254" s="27"/>
      <c r="MFN254" s="22"/>
      <c r="MFP254" s="28"/>
      <c r="MFS254" s="28"/>
      <c r="MFT254" s="28"/>
      <c r="MFU254" s="29"/>
      <c r="MFV254" s="22"/>
      <c r="MFW254" s="22"/>
      <c r="MFX254" s="22"/>
      <c r="MFY254" s="22"/>
      <c r="MGG254" s="25"/>
      <c r="MGH254" s="25"/>
      <c r="MGI254" s="25"/>
      <c r="MGJ254" s="26"/>
      <c r="MGK254" s="27"/>
      <c r="MGL254" s="22"/>
      <c r="MGN254" s="28"/>
      <c r="MGQ254" s="28"/>
      <c r="MGR254" s="28"/>
      <c r="MGS254" s="29"/>
      <c r="MGT254" s="22"/>
      <c r="MGU254" s="22"/>
      <c r="MGV254" s="22"/>
      <c r="MGW254" s="22"/>
      <c r="MHE254" s="25"/>
      <c r="MHF254" s="25"/>
      <c r="MHG254" s="25"/>
      <c r="MHH254" s="26"/>
      <c r="MHI254" s="27"/>
      <c r="MHJ254" s="22"/>
      <c r="MHL254" s="28"/>
      <c r="MHO254" s="28"/>
      <c r="MHP254" s="28"/>
      <c r="MHQ254" s="29"/>
      <c r="MHR254" s="22"/>
      <c r="MHS254" s="22"/>
      <c r="MHT254" s="22"/>
      <c r="MHU254" s="22"/>
      <c r="MIC254" s="25"/>
      <c r="MID254" s="25"/>
      <c r="MIE254" s="25"/>
      <c r="MIF254" s="26"/>
      <c r="MIG254" s="27"/>
      <c r="MIH254" s="22"/>
      <c r="MIJ254" s="28"/>
      <c r="MIM254" s="28"/>
      <c r="MIN254" s="28"/>
      <c r="MIO254" s="29"/>
      <c r="MIP254" s="22"/>
      <c r="MIQ254" s="22"/>
      <c r="MIR254" s="22"/>
      <c r="MIS254" s="22"/>
      <c r="MJA254" s="25"/>
      <c r="MJB254" s="25"/>
      <c r="MJC254" s="25"/>
      <c r="MJD254" s="26"/>
      <c r="MJE254" s="27"/>
      <c r="MJF254" s="22"/>
      <c r="MJH254" s="28"/>
      <c r="MJK254" s="28"/>
      <c r="MJL254" s="28"/>
      <c r="MJM254" s="29"/>
      <c r="MJN254" s="22"/>
      <c r="MJO254" s="22"/>
      <c r="MJP254" s="22"/>
      <c r="MJQ254" s="22"/>
      <c r="MJY254" s="25"/>
      <c r="MJZ254" s="25"/>
      <c r="MKA254" s="25"/>
      <c r="MKB254" s="26"/>
      <c r="MKC254" s="27"/>
      <c r="MKD254" s="22"/>
      <c r="MKF254" s="28"/>
      <c r="MKI254" s="28"/>
      <c r="MKJ254" s="28"/>
      <c r="MKK254" s="29"/>
      <c r="MKL254" s="22"/>
      <c r="MKM254" s="22"/>
      <c r="MKN254" s="22"/>
      <c r="MKO254" s="22"/>
      <c r="MKW254" s="25"/>
      <c r="MKX254" s="25"/>
      <c r="MKY254" s="25"/>
      <c r="MKZ254" s="26"/>
      <c r="MLA254" s="27"/>
      <c r="MLB254" s="22"/>
      <c r="MLD254" s="28"/>
      <c r="MLG254" s="28"/>
      <c r="MLH254" s="28"/>
      <c r="MLI254" s="29"/>
      <c r="MLJ254" s="22"/>
      <c r="MLK254" s="22"/>
      <c r="MLL254" s="22"/>
      <c r="MLM254" s="22"/>
      <c r="MLU254" s="25"/>
      <c r="MLV254" s="25"/>
      <c r="MLW254" s="25"/>
      <c r="MLX254" s="26"/>
      <c r="MLY254" s="27"/>
      <c r="MLZ254" s="22"/>
      <c r="MMB254" s="28"/>
      <c r="MME254" s="28"/>
      <c r="MMF254" s="28"/>
      <c r="MMG254" s="29"/>
      <c r="MMH254" s="22"/>
      <c r="MMI254" s="22"/>
      <c r="MMJ254" s="22"/>
      <c r="MMK254" s="22"/>
      <c r="MMS254" s="25"/>
      <c r="MMT254" s="25"/>
      <c r="MMU254" s="25"/>
      <c r="MMV254" s="26"/>
      <c r="MMW254" s="27"/>
      <c r="MMX254" s="22"/>
      <c r="MMZ254" s="28"/>
      <c r="MNC254" s="28"/>
      <c r="MND254" s="28"/>
      <c r="MNE254" s="29"/>
      <c r="MNF254" s="22"/>
      <c r="MNG254" s="22"/>
      <c r="MNH254" s="22"/>
      <c r="MNI254" s="22"/>
      <c r="MNQ254" s="25"/>
      <c r="MNR254" s="25"/>
      <c r="MNS254" s="25"/>
      <c r="MNT254" s="26"/>
      <c r="MNU254" s="27"/>
      <c r="MNV254" s="22"/>
      <c r="MNX254" s="28"/>
      <c r="MOA254" s="28"/>
      <c r="MOB254" s="28"/>
      <c r="MOC254" s="29"/>
      <c r="MOD254" s="22"/>
      <c r="MOE254" s="22"/>
      <c r="MOF254" s="22"/>
      <c r="MOG254" s="22"/>
      <c r="MOO254" s="25"/>
      <c r="MOP254" s="25"/>
      <c r="MOQ254" s="25"/>
      <c r="MOR254" s="26"/>
      <c r="MOS254" s="27"/>
      <c r="MOT254" s="22"/>
      <c r="MOV254" s="28"/>
      <c r="MOY254" s="28"/>
      <c r="MOZ254" s="28"/>
      <c r="MPA254" s="29"/>
      <c r="MPB254" s="22"/>
      <c r="MPC254" s="22"/>
      <c r="MPD254" s="22"/>
      <c r="MPE254" s="22"/>
      <c r="MPM254" s="25"/>
      <c r="MPN254" s="25"/>
      <c r="MPO254" s="25"/>
      <c r="MPP254" s="26"/>
      <c r="MPQ254" s="27"/>
      <c r="MPR254" s="22"/>
      <c r="MPT254" s="28"/>
      <c r="MPW254" s="28"/>
      <c r="MPX254" s="28"/>
      <c r="MPY254" s="29"/>
      <c r="MPZ254" s="22"/>
      <c r="MQA254" s="22"/>
      <c r="MQB254" s="22"/>
      <c r="MQC254" s="22"/>
      <c r="MQK254" s="25"/>
      <c r="MQL254" s="25"/>
      <c r="MQM254" s="25"/>
      <c r="MQN254" s="26"/>
      <c r="MQO254" s="27"/>
      <c r="MQP254" s="22"/>
      <c r="MQR254" s="28"/>
      <c r="MQU254" s="28"/>
      <c r="MQV254" s="28"/>
      <c r="MQW254" s="29"/>
      <c r="MQX254" s="22"/>
      <c r="MQY254" s="22"/>
      <c r="MQZ254" s="22"/>
      <c r="MRA254" s="22"/>
      <c r="MRI254" s="25"/>
      <c r="MRJ254" s="25"/>
      <c r="MRK254" s="25"/>
      <c r="MRL254" s="26"/>
      <c r="MRM254" s="27"/>
      <c r="MRN254" s="22"/>
      <c r="MRP254" s="28"/>
      <c r="MRS254" s="28"/>
      <c r="MRT254" s="28"/>
      <c r="MRU254" s="29"/>
      <c r="MRV254" s="22"/>
      <c r="MRW254" s="22"/>
      <c r="MRX254" s="22"/>
      <c r="MRY254" s="22"/>
      <c r="MSG254" s="25"/>
      <c r="MSH254" s="25"/>
      <c r="MSI254" s="25"/>
      <c r="MSJ254" s="26"/>
      <c r="MSK254" s="27"/>
      <c r="MSL254" s="22"/>
      <c r="MSN254" s="28"/>
      <c r="MSQ254" s="28"/>
      <c r="MSR254" s="28"/>
      <c r="MSS254" s="29"/>
      <c r="MST254" s="22"/>
      <c r="MSU254" s="22"/>
      <c r="MSV254" s="22"/>
      <c r="MSW254" s="22"/>
      <c r="MTE254" s="25"/>
      <c r="MTF254" s="25"/>
      <c r="MTG254" s="25"/>
      <c r="MTH254" s="26"/>
      <c r="MTI254" s="27"/>
      <c r="MTJ254" s="22"/>
      <c r="MTL254" s="28"/>
      <c r="MTO254" s="28"/>
      <c r="MTP254" s="28"/>
      <c r="MTQ254" s="29"/>
      <c r="MTR254" s="22"/>
      <c r="MTS254" s="22"/>
      <c r="MTT254" s="22"/>
      <c r="MTU254" s="22"/>
      <c r="MUC254" s="25"/>
      <c r="MUD254" s="25"/>
      <c r="MUE254" s="25"/>
      <c r="MUF254" s="26"/>
      <c r="MUG254" s="27"/>
      <c r="MUH254" s="22"/>
      <c r="MUJ254" s="28"/>
      <c r="MUM254" s="28"/>
      <c r="MUN254" s="28"/>
      <c r="MUO254" s="29"/>
      <c r="MUP254" s="22"/>
      <c r="MUQ254" s="22"/>
      <c r="MUR254" s="22"/>
      <c r="MUS254" s="22"/>
      <c r="MVA254" s="25"/>
      <c r="MVB254" s="25"/>
      <c r="MVC254" s="25"/>
      <c r="MVD254" s="26"/>
      <c r="MVE254" s="27"/>
      <c r="MVF254" s="22"/>
      <c r="MVH254" s="28"/>
      <c r="MVK254" s="28"/>
      <c r="MVL254" s="28"/>
      <c r="MVM254" s="29"/>
      <c r="MVN254" s="22"/>
      <c r="MVO254" s="22"/>
      <c r="MVP254" s="22"/>
      <c r="MVQ254" s="22"/>
      <c r="MVY254" s="25"/>
      <c r="MVZ254" s="25"/>
      <c r="MWA254" s="25"/>
      <c r="MWB254" s="26"/>
      <c r="MWC254" s="27"/>
      <c r="MWD254" s="22"/>
      <c r="MWF254" s="28"/>
      <c r="MWI254" s="28"/>
      <c r="MWJ254" s="28"/>
      <c r="MWK254" s="29"/>
      <c r="MWL254" s="22"/>
      <c r="MWM254" s="22"/>
      <c r="MWN254" s="22"/>
      <c r="MWO254" s="22"/>
      <c r="MWW254" s="25"/>
      <c r="MWX254" s="25"/>
      <c r="MWY254" s="25"/>
      <c r="MWZ254" s="26"/>
      <c r="MXA254" s="27"/>
      <c r="MXB254" s="22"/>
      <c r="MXD254" s="28"/>
      <c r="MXG254" s="28"/>
      <c r="MXH254" s="28"/>
      <c r="MXI254" s="29"/>
      <c r="MXJ254" s="22"/>
      <c r="MXK254" s="22"/>
      <c r="MXL254" s="22"/>
      <c r="MXM254" s="22"/>
      <c r="MXU254" s="25"/>
      <c r="MXV254" s="25"/>
      <c r="MXW254" s="25"/>
      <c r="MXX254" s="26"/>
      <c r="MXY254" s="27"/>
      <c r="MXZ254" s="22"/>
      <c r="MYB254" s="28"/>
      <c r="MYE254" s="28"/>
      <c r="MYF254" s="28"/>
      <c r="MYG254" s="29"/>
      <c r="MYH254" s="22"/>
      <c r="MYI254" s="22"/>
      <c r="MYJ254" s="22"/>
      <c r="MYK254" s="22"/>
      <c r="MYS254" s="25"/>
      <c r="MYT254" s="25"/>
      <c r="MYU254" s="25"/>
      <c r="MYV254" s="26"/>
      <c r="MYW254" s="27"/>
      <c r="MYX254" s="22"/>
      <c r="MYZ254" s="28"/>
      <c r="MZC254" s="28"/>
      <c r="MZD254" s="28"/>
      <c r="MZE254" s="29"/>
      <c r="MZF254" s="22"/>
      <c r="MZG254" s="22"/>
      <c r="MZH254" s="22"/>
      <c r="MZI254" s="22"/>
      <c r="MZQ254" s="25"/>
      <c r="MZR254" s="25"/>
      <c r="MZS254" s="25"/>
      <c r="MZT254" s="26"/>
      <c r="MZU254" s="27"/>
      <c r="MZV254" s="22"/>
      <c r="MZX254" s="28"/>
      <c r="NAA254" s="28"/>
      <c r="NAB254" s="28"/>
      <c r="NAC254" s="29"/>
      <c r="NAD254" s="22"/>
      <c r="NAE254" s="22"/>
      <c r="NAF254" s="22"/>
      <c r="NAG254" s="22"/>
      <c r="NAO254" s="25"/>
      <c r="NAP254" s="25"/>
      <c r="NAQ254" s="25"/>
      <c r="NAR254" s="26"/>
      <c r="NAS254" s="27"/>
      <c r="NAT254" s="22"/>
      <c r="NAV254" s="28"/>
      <c r="NAY254" s="28"/>
      <c r="NAZ254" s="28"/>
      <c r="NBA254" s="29"/>
      <c r="NBB254" s="22"/>
      <c r="NBC254" s="22"/>
      <c r="NBD254" s="22"/>
      <c r="NBE254" s="22"/>
      <c r="NBM254" s="25"/>
      <c r="NBN254" s="25"/>
      <c r="NBO254" s="25"/>
      <c r="NBP254" s="26"/>
      <c r="NBQ254" s="27"/>
      <c r="NBR254" s="22"/>
      <c r="NBT254" s="28"/>
      <c r="NBW254" s="28"/>
      <c r="NBX254" s="28"/>
      <c r="NBY254" s="29"/>
      <c r="NBZ254" s="22"/>
      <c r="NCA254" s="22"/>
      <c r="NCB254" s="22"/>
      <c r="NCC254" s="22"/>
      <c r="NCK254" s="25"/>
      <c r="NCL254" s="25"/>
      <c r="NCM254" s="25"/>
      <c r="NCN254" s="26"/>
      <c r="NCO254" s="27"/>
      <c r="NCP254" s="22"/>
      <c r="NCR254" s="28"/>
      <c r="NCU254" s="28"/>
      <c r="NCV254" s="28"/>
      <c r="NCW254" s="29"/>
      <c r="NCX254" s="22"/>
      <c r="NCY254" s="22"/>
      <c r="NCZ254" s="22"/>
      <c r="NDA254" s="22"/>
      <c r="NDI254" s="25"/>
      <c r="NDJ254" s="25"/>
      <c r="NDK254" s="25"/>
      <c r="NDL254" s="26"/>
      <c r="NDM254" s="27"/>
      <c r="NDN254" s="22"/>
      <c r="NDP254" s="28"/>
      <c r="NDS254" s="28"/>
      <c r="NDT254" s="28"/>
      <c r="NDU254" s="29"/>
      <c r="NDV254" s="22"/>
      <c r="NDW254" s="22"/>
      <c r="NDX254" s="22"/>
      <c r="NDY254" s="22"/>
      <c r="NEG254" s="25"/>
      <c r="NEH254" s="25"/>
      <c r="NEI254" s="25"/>
      <c r="NEJ254" s="26"/>
      <c r="NEK254" s="27"/>
      <c r="NEL254" s="22"/>
      <c r="NEN254" s="28"/>
      <c r="NEQ254" s="28"/>
      <c r="NER254" s="28"/>
      <c r="NES254" s="29"/>
      <c r="NET254" s="22"/>
      <c r="NEU254" s="22"/>
      <c r="NEV254" s="22"/>
      <c r="NEW254" s="22"/>
      <c r="NFE254" s="25"/>
      <c r="NFF254" s="25"/>
      <c r="NFG254" s="25"/>
      <c r="NFH254" s="26"/>
      <c r="NFI254" s="27"/>
      <c r="NFJ254" s="22"/>
      <c r="NFL254" s="28"/>
      <c r="NFO254" s="28"/>
      <c r="NFP254" s="28"/>
      <c r="NFQ254" s="29"/>
      <c r="NFR254" s="22"/>
      <c r="NFS254" s="22"/>
      <c r="NFT254" s="22"/>
      <c r="NFU254" s="22"/>
      <c r="NGC254" s="25"/>
      <c r="NGD254" s="25"/>
      <c r="NGE254" s="25"/>
      <c r="NGF254" s="26"/>
      <c r="NGG254" s="27"/>
      <c r="NGH254" s="22"/>
      <c r="NGJ254" s="28"/>
      <c r="NGM254" s="28"/>
      <c r="NGN254" s="28"/>
      <c r="NGO254" s="29"/>
      <c r="NGP254" s="22"/>
      <c r="NGQ254" s="22"/>
      <c r="NGR254" s="22"/>
      <c r="NGS254" s="22"/>
      <c r="NHA254" s="25"/>
      <c r="NHB254" s="25"/>
      <c r="NHC254" s="25"/>
      <c r="NHD254" s="26"/>
      <c r="NHE254" s="27"/>
      <c r="NHF254" s="22"/>
      <c r="NHH254" s="28"/>
      <c r="NHK254" s="28"/>
      <c r="NHL254" s="28"/>
      <c r="NHM254" s="29"/>
      <c r="NHN254" s="22"/>
      <c r="NHO254" s="22"/>
      <c r="NHP254" s="22"/>
      <c r="NHQ254" s="22"/>
      <c r="NHY254" s="25"/>
      <c r="NHZ254" s="25"/>
      <c r="NIA254" s="25"/>
      <c r="NIB254" s="26"/>
      <c r="NIC254" s="27"/>
      <c r="NID254" s="22"/>
      <c r="NIF254" s="28"/>
      <c r="NII254" s="28"/>
      <c r="NIJ254" s="28"/>
      <c r="NIK254" s="29"/>
      <c r="NIL254" s="22"/>
      <c r="NIM254" s="22"/>
      <c r="NIN254" s="22"/>
      <c r="NIO254" s="22"/>
      <c r="NIW254" s="25"/>
      <c r="NIX254" s="25"/>
      <c r="NIY254" s="25"/>
      <c r="NIZ254" s="26"/>
      <c r="NJA254" s="27"/>
      <c r="NJB254" s="22"/>
      <c r="NJD254" s="28"/>
      <c r="NJG254" s="28"/>
      <c r="NJH254" s="28"/>
      <c r="NJI254" s="29"/>
      <c r="NJJ254" s="22"/>
      <c r="NJK254" s="22"/>
      <c r="NJL254" s="22"/>
      <c r="NJM254" s="22"/>
      <c r="NJU254" s="25"/>
      <c r="NJV254" s="25"/>
      <c r="NJW254" s="25"/>
      <c r="NJX254" s="26"/>
      <c r="NJY254" s="27"/>
      <c r="NJZ254" s="22"/>
      <c r="NKB254" s="28"/>
      <c r="NKE254" s="28"/>
      <c r="NKF254" s="28"/>
      <c r="NKG254" s="29"/>
      <c r="NKH254" s="22"/>
      <c r="NKI254" s="22"/>
      <c r="NKJ254" s="22"/>
      <c r="NKK254" s="22"/>
      <c r="NKS254" s="25"/>
      <c r="NKT254" s="25"/>
      <c r="NKU254" s="25"/>
      <c r="NKV254" s="26"/>
      <c r="NKW254" s="27"/>
      <c r="NKX254" s="22"/>
      <c r="NKZ254" s="28"/>
      <c r="NLC254" s="28"/>
      <c r="NLD254" s="28"/>
      <c r="NLE254" s="29"/>
      <c r="NLF254" s="22"/>
      <c r="NLG254" s="22"/>
      <c r="NLH254" s="22"/>
      <c r="NLI254" s="22"/>
      <c r="NLQ254" s="25"/>
      <c r="NLR254" s="25"/>
      <c r="NLS254" s="25"/>
      <c r="NLT254" s="26"/>
      <c r="NLU254" s="27"/>
      <c r="NLV254" s="22"/>
      <c r="NLX254" s="28"/>
      <c r="NMA254" s="28"/>
      <c r="NMB254" s="28"/>
      <c r="NMC254" s="29"/>
      <c r="NMD254" s="22"/>
      <c r="NME254" s="22"/>
      <c r="NMF254" s="22"/>
      <c r="NMG254" s="22"/>
      <c r="NMO254" s="25"/>
      <c r="NMP254" s="25"/>
      <c r="NMQ254" s="25"/>
      <c r="NMR254" s="26"/>
      <c r="NMS254" s="27"/>
      <c r="NMT254" s="22"/>
      <c r="NMV254" s="28"/>
      <c r="NMY254" s="28"/>
      <c r="NMZ254" s="28"/>
      <c r="NNA254" s="29"/>
      <c r="NNB254" s="22"/>
      <c r="NNC254" s="22"/>
      <c r="NND254" s="22"/>
      <c r="NNE254" s="22"/>
      <c r="NNM254" s="25"/>
      <c r="NNN254" s="25"/>
      <c r="NNO254" s="25"/>
      <c r="NNP254" s="26"/>
      <c r="NNQ254" s="27"/>
      <c r="NNR254" s="22"/>
      <c r="NNT254" s="28"/>
      <c r="NNW254" s="28"/>
      <c r="NNX254" s="28"/>
      <c r="NNY254" s="29"/>
      <c r="NNZ254" s="22"/>
      <c r="NOA254" s="22"/>
      <c r="NOB254" s="22"/>
      <c r="NOC254" s="22"/>
      <c r="NOK254" s="25"/>
      <c r="NOL254" s="25"/>
      <c r="NOM254" s="25"/>
      <c r="NON254" s="26"/>
      <c r="NOO254" s="27"/>
      <c r="NOP254" s="22"/>
      <c r="NOR254" s="28"/>
      <c r="NOU254" s="28"/>
      <c r="NOV254" s="28"/>
      <c r="NOW254" s="29"/>
      <c r="NOX254" s="22"/>
      <c r="NOY254" s="22"/>
      <c r="NOZ254" s="22"/>
      <c r="NPA254" s="22"/>
      <c r="NPI254" s="25"/>
      <c r="NPJ254" s="25"/>
      <c r="NPK254" s="25"/>
      <c r="NPL254" s="26"/>
      <c r="NPM254" s="27"/>
      <c r="NPN254" s="22"/>
      <c r="NPP254" s="28"/>
      <c r="NPS254" s="28"/>
      <c r="NPT254" s="28"/>
      <c r="NPU254" s="29"/>
      <c r="NPV254" s="22"/>
      <c r="NPW254" s="22"/>
      <c r="NPX254" s="22"/>
      <c r="NPY254" s="22"/>
      <c r="NQG254" s="25"/>
      <c r="NQH254" s="25"/>
      <c r="NQI254" s="25"/>
      <c r="NQJ254" s="26"/>
      <c r="NQK254" s="27"/>
      <c r="NQL254" s="22"/>
      <c r="NQN254" s="28"/>
      <c r="NQQ254" s="28"/>
      <c r="NQR254" s="28"/>
      <c r="NQS254" s="29"/>
      <c r="NQT254" s="22"/>
      <c r="NQU254" s="22"/>
      <c r="NQV254" s="22"/>
      <c r="NQW254" s="22"/>
      <c r="NRE254" s="25"/>
      <c r="NRF254" s="25"/>
      <c r="NRG254" s="25"/>
      <c r="NRH254" s="26"/>
      <c r="NRI254" s="27"/>
      <c r="NRJ254" s="22"/>
      <c r="NRL254" s="28"/>
      <c r="NRO254" s="28"/>
      <c r="NRP254" s="28"/>
      <c r="NRQ254" s="29"/>
      <c r="NRR254" s="22"/>
      <c r="NRS254" s="22"/>
      <c r="NRT254" s="22"/>
      <c r="NRU254" s="22"/>
      <c r="NSC254" s="25"/>
      <c r="NSD254" s="25"/>
      <c r="NSE254" s="25"/>
      <c r="NSF254" s="26"/>
      <c r="NSG254" s="27"/>
      <c r="NSH254" s="22"/>
      <c r="NSJ254" s="28"/>
      <c r="NSM254" s="28"/>
      <c r="NSN254" s="28"/>
      <c r="NSO254" s="29"/>
      <c r="NSP254" s="22"/>
      <c r="NSQ254" s="22"/>
      <c r="NSR254" s="22"/>
      <c r="NSS254" s="22"/>
      <c r="NTA254" s="25"/>
      <c r="NTB254" s="25"/>
      <c r="NTC254" s="25"/>
      <c r="NTD254" s="26"/>
      <c r="NTE254" s="27"/>
      <c r="NTF254" s="22"/>
      <c r="NTH254" s="28"/>
      <c r="NTK254" s="28"/>
      <c r="NTL254" s="28"/>
      <c r="NTM254" s="29"/>
      <c r="NTN254" s="22"/>
      <c r="NTO254" s="22"/>
      <c r="NTP254" s="22"/>
      <c r="NTQ254" s="22"/>
      <c r="NTY254" s="25"/>
      <c r="NTZ254" s="25"/>
      <c r="NUA254" s="25"/>
      <c r="NUB254" s="26"/>
      <c r="NUC254" s="27"/>
      <c r="NUD254" s="22"/>
      <c r="NUF254" s="28"/>
      <c r="NUI254" s="28"/>
      <c r="NUJ254" s="28"/>
      <c r="NUK254" s="29"/>
      <c r="NUL254" s="22"/>
      <c r="NUM254" s="22"/>
      <c r="NUN254" s="22"/>
      <c r="NUO254" s="22"/>
      <c r="NUW254" s="25"/>
      <c r="NUX254" s="25"/>
      <c r="NUY254" s="25"/>
      <c r="NUZ254" s="26"/>
      <c r="NVA254" s="27"/>
      <c r="NVB254" s="22"/>
      <c r="NVD254" s="28"/>
      <c r="NVG254" s="28"/>
      <c r="NVH254" s="28"/>
      <c r="NVI254" s="29"/>
      <c r="NVJ254" s="22"/>
      <c r="NVK254" s="22"/>
      <c r="NVL254" s="22"/>
      <c r="NVM254" s="22"/>
      <c r="NVU254" s="25"/>
      <c r="NVV254" s="25"/>
      <c r="NVW254" s="25"/>
      <c r="NVX254" s="26"/>
      <c r="NVY254" s="27"/>
      <c r="NVZ254" s="22"/>
      <c r="NWB254" s="28"/>
      <c r="NWE254" s="28"/>
      <c r="NWF254" s="28"/>
      <c r="NWG254" s="29"/>
      <c r="NWH254" s="22"/>
      <c r="NWI254" s="22"/>
      <c r="NWJ254" s="22"/>
      <c r="NWK254" s="22"/>
      <c r="NWS254" s="25"/>
      <c r="NWT254" s="25"/>
      <c r="NWU254" s="25"/>
      <c r="NWV254" s="26"/>
      <c r="NWW254" s="27"/>
      <c r="NWX254" s="22"/>
      <c r="NWZ254" s="28"/>
      <c r="NXC254" s="28"/>
      <c r="NXD254" s="28"/>
      <c r="NXE254" s="29"/>
      <c r="NXF254" s="22"/>
      <c r="NXG254" s="22"/>
      <c r="NXH254" s="22"/>
      <c r="NXI254" s="22"/>
      <c r="NXQ254" s="25"/>
      <c r="NXR254" s="25"/>
      <c r="NXS254" s="25"/>
      <c r="NXT254" s="26"/>
      <c r="NXU254" s="27"/>
      <c r="NXV254" s="22"/>
      <c r="NXX254" s="28"/>
      <c r="NYA254" s="28"/>
      <c r="NYB254" s="28"/>
      <c r="NYC254" s="29"/>
      <c r="NYD254" s="22"/>
      <c r="NYE254" s="22"/>
      <c r="NYF254" s="22"/>
      <c r="NYG254" s="22"/>
      <c r="NYO254" s="25"/>
      <c r="NYP254" s="25"/>
      <c r="NYQ254" s="25"/>
      <c r="NYR254" s="26"/>
      <c r="NYS254" s="27"/>
      <c r="NYT254" s="22"/>
      <c r="NYV254" s="28"/>
      <c r="NYY254" s="28"/>
      <c r="NYZ254" s="28"/>
      <c r="NZA254" s="29"/>
      <c r="NZB254" s="22"/>
      <c r="NZC254" s="22"/>
      <c r="NZD254" s="22"/>
      <c r="NZE254" s="22"/>
      <c r="NZM254" s="25"/>
      <c r="NZN254" s="25"/>
      <c r="NZO254" s="25"/>
      <c r="NZP254" s="26"/>
      <c r="NZQ254" s="27"/>
      <c r="NZR254" s="22"/>
      <c r="NZT254" s="28"/>
      <c r="NZW254" s="28"/>
      <c r="NZX254" s="28"/>
      <c r="NZY254" s="29"/>
      <c r="NZZ254" s="22"/>
      <c r="OAA254" s="22"/>
      <c r="OAB254" s="22"/>
      <c r="OAC254" s="22"/>
      <c r="OAK254" s="25"/>
      <c r="OAL254" s="25"/>
      <c r="OAM254" s="25"/>
      <c r="OAN254" s="26"/>
      <c r="OAO254" s="27"/>
      <c r="OAP254" s="22"/>
      <c r="OAR254" s="28"/>
      <c r="OAU254" s="28"/>
      <c r="OAV254" s="28"/>
      <c r="OAW254" s="29"/>
      <c r="OAX254" s="22"/>
      <c r="OAY254" s="22"/>
      <c r="OAZ254" s="22"/>
      <c r="OBA254" s="22"/>
      <c r="OBI254" s="25"/>
      <c r="OBJ254" s="25"/>
      <c r="OBK254" s="25"/>
      <c r="OBL254" s="26"/>
      <c r="OBM254" s="27"/>
      <c r="OBN254" s="22"/>
      <c r="OBP254" s="28"/>
      <c r="OBS254" s="28"/>
      <c r="OBT254" s="28"/>
      <c r="OBU254" s="29"/>
      <c r="OBV254" s="22"/>
      <c r="OBW254" s="22"/>
      <c r="OBX254" s="22"/>
      <c r="OBY254" s="22"/>
      <c r="OCG254" s="25"/>
      <c r="OCH254" s="25"/>
      <c r="OCI254" s="25"/>
      <c r="OCJ254" s="26"/>
      <c r="OCK254" s="27"/>
      <c r="OCL254" s="22"/>
      <c r="OCN254" s="28"/>
      <c r="OCQ254" s="28"/>
      <c r="OCR254" s="28"/>
      <c r="OCS254" s="29"/>
      <c r="OCT254" s="22"/>
      <c r="OCU254" s="22"/>
      <c r="OCV254" s="22"/>
      <c r="OCW254" s="22"/>
      <c r="ODE254" s="25"/>
      <c r="ODF254" s="25"/>
      <c r="ODG254" s="25"/>
      <c r="ODH254" s="26"/>
      <c r="ODI254" s="27"/>
      <c r="ODJ254" s="22"/>
      <c r="ODL254" s="28"/>
      <c r="ODO254" s="28"/>
      <c r="ODP254" s="28"/>
      <c r="ODQ254" s="29"/>
      <c r="ODR254" s="22"/>
      <c r="ODS254" s="22"/>
      <c r="ODT254" s="22"/>
      <c r="ODU254" s="22"/>
      <c r="OEC254" s="25"/>
      <c r="OED254" s="25"/>
      <c r="OEE254" s="25"/>
      <c r="OEF254" s="26"/>
      <c r="OEG254" s="27"/>
      <c r="OEH254" s="22"/>
      <c r="OEJ254" s="28"/>
      <c r="OEM254" s="28"/>
      <c r="OEN254" s="28"/>
      <c r="OEO254" s="29"/>
      <c r="OEP254" s="22"/>
      <c r="OEQ254" s="22"/>
      <c r="OER254" s="22"/>
      <c r="OES254" s="22"/>
      <c r="OFA254" s="25"/>
      <c r="OFB254" s="25"/>
      <c r="OFC254" s="25"/>
      <c r="OFD254" s="26"/>
      <c r="OFE254" s="27"/>
      <c r="OFF254" s="22"/>
      <c r="OFH254" s="28"/>
      <c r="OFK254" s="28"/>
      <c r="OFL254" s="28"/>
      <c r="OFM254" s="29"/>
      <c r="OFN254" s="22"/>
      <c r="OFO254" s="22"/>
      <c r="OFP254" s="22"/>
      <c r="OFQ254" s="22"/>
      <c r="OFY254" s="25"/>
      <c r="OFZ254" s="25"/>
      <c r="OGA254" s="25"/>
      <c r="OGB254" s="26"/>
      <c r="OGC254" s="27"/>
      <c r="OGD254" s="22"/>
      <c r="OGF254" s="28"/>
      <c r="OGI254" s="28"/>
      <c r="OGJ254" s="28"/>
      <c r="OGK254" s="29"/>
      <c r="OGL254" s="22"/>
      <c r="OGM254" s="22"/>
      <c r="OGN254" s="22"/>
      <c r="OGO254" s="22"/>
      <c r="OGW254" s="25"/>
      <c r="OGX254" s="25"/>
      <c r="OGY254" s="25"/>
      <c r="OGZ254" s="26"/>
      <c r="OHA254" s="27"/>
      <c r="OHB254" s="22"/>
      <c r="OHD254" s="28"/>
      <c r="OHG254" s="28"/>
      <c r="OHH254" s="28"/>
      <c r="OHI254" s="29"/>
      <c r="OHJ254" s="22"/>
      <c r="OHK254" s="22"/>
      <c r="OHL254" s="22"/>
      <c r="OHM254" s="22"/>
      <c r="OHU254" s="25"/>
      <c r="OHV254" s="25"/>
      <c r="OHW254" s="25"/>
      <c r="OHX254" s="26"/>
      <c r="OHY254" s="27"/>
      <c r="OHZ254" s="22"/>
      <c r="OIB254" s="28"/>
      <c r="OIE254" s="28"/>
      <c r="OIF254" s="28"/>
      <c r="OIG254" s="29"/>
      <c r="OIH254" s="22"/>
      <c r="OII254" s="22"/>
      <c r="OIJ254" s="22"/>
      <c r="OIK254" s="22"/>
      <c r="OIS254" s="25"/>
      <c r="OIT254" s="25"/>
      <c r="OIU254" s="25"/>
      <c r="OIV254" s="26"/>
      <c r="OIW254" s="27"/>
      <c r="OIX254" s="22"/>
      <c r="OIZ254" s="28"/>
      <c r="OJC254" s="28"/>
      <c r="OJD254" s="28"/>
      <c r="OJE254" s="29"/>
      <c r="OJF254" s="22"/>
      <c r="OJG254" s="22"/>
      <c r="OJH254" s="22"/>
      <c r="OJI254" s="22"/>
      <c r="OJQ254" s="25"/>
      <c r="OJR254" s="25"/>
      <c r="OJS254" s="25"/>
      <c r="OJT254" s="26"/>
      <c r="OJU254" s="27"/>
      <c r="OJV254" s="22"/>
      <c r="OJX254" s="28"/>
      <c r="OKA254" s="28"/>
      <c r="OKB254" s="28"/>
      <c r="OKC254" s="29"/>
      <c r="OKD254" s="22"/>
      <c r="OKE254" s="22"/>
      <c r="OKF254" s="22"/>
      <c r="OKG254" s="22"/>
      <c r="OKO254" s="25"/>
      <c r="OKP254" s="25"/>
      <c r="OKQ254" s="25"/>
      <c r="OKR254" s="26"/>
      <c r="OKS254" s="27"/>
      <c r="OKT254" s="22"/>
      <c r="OKV254" s="28"/>
      <c r="OKY254" s="28"/>
      <c r="OKZ254" s="28"/>
      <c r="OLA254" s="29"/>
      <c r="OLB254" s="22"/>
      <c r="OLC254" s="22"/>
      <c r="OLD254" s="22"/>
      <c r="OLE254" s="22"/>
      <c r="OLM254" s="25"/>
      <c r="OLN254" s="25"/>
      <c r="OLO254" s="25"/>
      <c r="OLP254" s="26"/>
      <c r="OLQ254" s="27"/>
      <c r="OLR254" s="22"/>
      <c r="OLT254" s="28"/>
      <c r="OLW254" s="28"/>
      <c r="OLX254" s="28"/>
      <c r="OLY254" s="29"/>
      <c r="OLZ254" s="22"/>
      <c r="OMA254" s="22"/>
      <c r="OMB254" s="22"/>
      <c r="OMC254" s="22"/>
      <c r="OMK254" s="25"/>
      <c r="OML254" s="25"/>
      <c r="OMM254" s="25"/>
      <c r="OMN254" s="26"/>
      <c r="OMO254" s="27"/>
      <c r="OMP254" s="22"/>
      <c r="OMR254" s="28"/>
      <c r="OMU254" s="28"/>
      <c r="OMV254" s="28"/>
      <c r="OMW254" s="29"/>
      <c r="OMX254" s="22"/>
      <c r="OMY254" s="22"/>
      <c r="OMZ254" s="22"/>
      <c r="ONA254" s="22"/>
      <c r="ONI254" s="25"/>
      <c r="ONJ254" s="25"/>
      <c r="ONK254" s="25"/>
      <c r="ONL254" s="26"/>
      <c r="ONM254" s="27"/>
      <c r="ONN254" s="22"/>
      <c r="ONP254" s="28"/>
      <c r="ONS254" s="28"/>
      <c r="ONT254" s="28"/>
      <c r="ONU254" s="29"/>
      <c r="ONV254" s="22"/>
      <c r="ONW254" s="22"/>
      <c r="ONX254" s="22"/>
      <c r="ONY254" s="22"/>
      <c r="OOG254" s="25"/>
      <c r="OOH254" s="25"/>
      <c r="OOI254" s="25"/>
      <c r="OOJ254" s="26"/>
      <c r="OOK254" s="27"/>
      <c r="OOL254" s="22"/>
      <c r="OON254" s="28"/>
      <c r="OOQ254" s="28"/>
      <c r="OOR254" s="28"/>
      <c r="OOS254" s="29"/>
      <c r="OOT254" s="22"/>
      <c r="OOU254" s="22"/>
      <c r="OOV254" s="22"/>
      <c r="OOW254" s="22"/>
      <c r="OPE254" s="25"/>
      <c r="OPF254" s="25"/>
      <c r="OPG254" s="25"/>
      <c r="OPH254" s="26"/>
      <c r="OPI254" s="27"/>
      <c r="OPJ254" s="22"/>
      <c r="OPL254" s="28"/>
      <c r="OPO254" s="28"/>
      <c r="OPP254" s="28"/>
      <c r="OPQ254" s="29"/>
      <c r="OPR254" s="22"/>
      <c r="OPS254" s="22"/>
      <c r="OPT254" s="22"/>
      <c r="OPU254" s="22"/>
      <c r="OQC254" s="25"/>
      <c r="OQD254" s="25"/>
      <c r="OQE254" s="25"/>
      <c r="OQF254" s="26"/>
      <c r="OQG254" s="27"/>
      <c r="OQH254" s="22"/>
      <c r="OQJ254" s="28"/>
      <c r="OQM254" s="28"/>
      <c r="OQN254" s="28"/>
      <c r="OQO254" s="29"/>
      <c r="OQP254" s="22"/>
      <c r="OQQ254" s="22"/>
      <c r="OQR254" s="22"/>
      <c r="OQS254" s="22"/>
      <c r="ORA254" s="25"/>
      <c r="ORB254" s="25"/>
      <c r="ORC254" s="25"/>
      <c r="ORD254" s="26"/>
      <c r="ORE254" s="27"/>
      <c r="ORF254" s="22"/>
      <c r="ORH254" s="28"/>
      <c r="ORK254" s="28"/>
      <c r="ORL254" s="28"/>
      <c r="ORM254" s="29"/>
      <c r="ORN254" s="22"/>
      <c r="ORO254" s="22"/>
      <c r="ORP254" s="22"/>
      <c r="ORQ254" s="22"/>
      <c r="ORY254" s="25"/>
      <c r="ORZ254" s="25"/>
      <c r="OSA254" s="25"/>
      <c r="OSB254" s="26"/>
      <c r="OSC254" s="27"/>
      <c r="OSD254" s="22"/>
      <c r="OSF254" s="28"/>
      <c r="OSI254" s="28"/>
      <c r="OSJ254" s="28"/>
      <c r="OSK254" s="29"/>
      <c r="OSL254" s="22"/>
      <c r="OSM254" s="22"/>
      <c r="OSN254" s="22"/>
      <c r="OSO254" s="22"/>
      <c r="OSW254" s="25"/>
      <c r="OSX254" s="25"/>
      <c r="OSY254" s="25"/>
      <c r="OSZ254" s="26"/>
      <c r="OTA254" s="27"/>
      <c r="OTB254" s="22"/>
      <c r="OTD254" s="28"/>
      <c r="OTG254" s="28"/>
      <c r="OTH254" s="28"/>
      <c r="OTI254" s="29"/>
      <c r="OTJ254" s="22"/>
      <c r="OTK254" s="22"/>
      <c r="OTL254" s="22"/>
      <c r="OTM254" s="22"/>
      <c r="OTU254" s="25"/>
      <c r="OTV254" s="25"/>
      <c r="OTW254" s="25"/>
      <c r="OTX254" s="26"/>
      <c r="OTY254" s="27"/>
      <c r="OTZ254" s="22"/>
      <c r="OUB254" s="28"/>
      <c r="OUE254" s="28"/>
      <c r="OUF254" s="28"/>
      <c r="OUG254" s="29"/>
      <c r="OUH254" s="22"/>
      <c r="OUI254" s="22"/>
      <c r="OUJ254" s="22"/>
      <c r="OUK254" s="22"/>
      <c r="OUS254" s="25"/>
      <c r="OUT254" s="25"/>
      <c r="OUU254" s="25"/>
      <c r="OUV254" s="26"/>
      <c r="OUW254" s="27"/>
      <c r="OUX254" s="22"/>
      <c r="OUZ254" s="28"/>
      <c r="OVC254" s="28"/>
      <c r="OVD254" s="28"/>
      <c r="OVE254" s="29"/>
      <c r="OVF254" s="22"/>
      <c r="OVG254" s="22"/>
      <c r="OVH254" s="22"/>
      <c r="OVI254" s="22"/>
      <c r="OVQ254" s="25"/>
      <c r="OVR254" s="25"/>
      <c r="OVS254" s="25"/>
      <c r="OVT254" s="26"/>
      <c r="OVU254" s="27"/>
      <c r="OVV254" s="22"/>
      <c r="OVX254" s="28"/>
      <c r="OWA254" s="28"/>
      <c r="OWB254" s="28"/>
      <c r="OWC254" s="29"/>
      <c r="OWD254" s="22"/>
      <c r="OWE254" s="22"/>
      <c r="OWF254" s="22"/>
      <c r="OWG254" s="22"/>
      <c r="OWO254" s="25"/>
      <c r="OWP254" s="25"/>
      <c r="OWQ254" s="25"/>
      <c r="OWR254" s="26"/>
      <c r="OWS254" s="27"/>
      <c r="OWT254" s="22"/>
      <c r="OWV254" s="28"/>
      <c r="OWY254" s="28"/>
      <c r="OWZ254" s="28"/>
      <c r="OXA254" s="29"/>
      <c r="OXB254" s="22"/>
      <c r="OXC254" s="22"/>
      <c r="OXD254" s="22"/>
      <c r="OXE254" s="22"/>
      <c r="OXM254" s="25"/>
      <c r="OXN254" s="25"/>
      <c r="OXO254" s="25"/>
      <c r="OXP254" s="26"/>
      <c r="OXQ254" s="27"/>
      <c r="OXR254" s="22"/>
      <c r="OXT254" s="28"/>
      <c r="OXW254" s="28"/>
      <c r="OXX254" s="28"/>
      <c r="OXY254" s="29"/>
      <c r="OXZ254" s="22"/>
      <c r="OYA254" s="22"/>
      <c r="OYB254" s="22"/>
      <c r="OYC254" s="22"/>
      <c r="OYK254" s="25"/>
      <c r="OYL254" s="25"/>
      <c r="OYM254" s="25"/>
      <c r="OYN254" s="26"/>
      <c r="OYO254" s="27"/>
      <c r="OYP254" s="22"/>
      <c r="OYR254" s="28"/>
      <c r="OYU254" s="28"/>
      <c r="OYV254" s="28"/>
      <c r="OYW254" s="29"/>
      <c r="OYX254" s="22"/>
      <c r="OYY254" s="22"/>
      <c r="OYZ254" s="22"/>
      <c r="OZA254" s="22"/>
      <c r="OZI254" s="25"/>
      <c r="OZJ254" s="25"/>
      <c r="OZK254" s="25"/>
      <c r="OZL254" s="26"/>
      <c r="OZM254" s="27"/>
      <c r="OZN254" s="22"/>
      <c r="OZP254" s="28"/>
      <c r="OZS254" s="28"/>
      <c r="OZT254" s="28"/>
      <c r="OZU254" s="29"/>
      <c r="OZV254" s="22"/>
      <c r="OZW254" s="22"/>
      <c r="OZX254" s="22"/>
      <c r="OZY254" s="22"/>
      <c r="PAG254" s="25"/>
      <c r="PAH254" s="25"/>
      <c r="PAI254" s="25"/>
      <c r="PAJ254" s="26"/>
      <c r="PAK254" s="27"/>
      <c r="PAL254" s="22"/>
      <c r="PAN254" s="28"/>
      <c r="PAQ254" s="28"/>
      <c r="PAR254" s="28"/>
      <c r="PAS254" s="29"/>
      <c r="PAT254" s="22"/>
      <c r="PAU254" s="22"/>
      <c r="PAV254" s="22"/>
      <c r="PAW254" s="22"/>
      <c r="PBE254" s="25"/>
      <c r="PBF254" s="25"/>
      <c r="PBG254" s="25"/>
      <c r="PBH254" s="26"/>
      <c r="PBI254" s="27"/>
      <c r="PBJ254" s="22"/>
      <c r="PBL254" s="28"/>
      <c r="PBO254" s="28"/>
      <c r="PBP254" s="28"/>
      <c r="PBQ254" s="29"/>
      <c r="PBR254" s="22"/>
      <c r="PBS254" s="22"/>
      <c r="PBT254" s="22"/>
      <c r="PBU254" s="22"/>
      <c r="PCC254" s="25"/>
      <c r="PCD254" s="25"/>
      <c r="PCE254" s="25"/>
      <c r="PCF254" s="26"/>
      <c r="PCG254" s="27"/>
      <c r="PCH254" s="22"/>
      <c r="PCJ254" s="28"/>
      <c r="PCM254" s="28"/>
      <c r="PCN254" s="28"/>
      <c r="PCO254" s="29"/>
      <c r="PCP254" s="22"/>
      <c r="PCQ254" s="22"/>
      <c r="PCR254" s="22"/>
      <c r="PCS254" s="22"/>
      <c r="PDA254" s="25"/>
      <c r="PDB254" s="25"/>
      <c r="PDC254" s="25"/>
      <c r="PDD254" s="26"/>
      <c r="PDE254" s="27"/>
      <c r="PDF254" s="22"/>
      <c r="PDH254" s="28"/>
      <c r="PDK254" s="28"/>
      <c r="PDL254" s="28"/>
      <c r="PDM254" s="29"/>
      <c r="PDN254" s="22"/>
      <c r="PDO254" s="22"/>
      <c r="PDP254" s="22"/>
      <c r="PDQ254" s="22"/>
      <c r="PDY254" s="25"/>
      <c r="PDZ254" s="25"/>
      <c r="PEA254" s="25"/>
      <c r="PEB254" s="26"/>
      <c r="PEC254" s="27"/>
      <c r="PED254" s="22"/>
      <c r="PEF254" s="28"/>
      <c r="PEI254" s="28"/>
      <c r="PEJ254" s="28"/>
      <c r="PEK254" s="29"/>
      <c r="PEL254" s="22"/>
      <c r="PEM254" s="22"/>
      <c r="PEN254" s="22"/>
      <c r="PEO254" s="22"/>
      <c r="PEW254" s="25"/>
      <c r="PEX254" s="25"/>
      <c r="PEY254" s="25"/>
      <c r="PEZ254" s="26"/>
      <c r="PFA254" s="27"/>
      <c r="PFB254" s="22"/>
      <c r="PFD254" s="28"/>
      <c r="PFG254" s="28"/>
      <c r="PFH254" s="28"/>
      <c r="PFI254" s="29"/>
      <c r="PFJ254" s="22"/>
      <c r="PFK254" s="22"/>
      <c r="PFL254" s="22"/>
      <c r="PFM254" s="22"/>
      <c r="PFU254" s="25"/>
      <c r="PFV254" s="25"/>
      <c r="PFW254" s="25"/>
      <c r="PFX254" s="26"/>
      <c r="PFY254" s="27"/>
      <c r="PFZ254" s="22"/>
      <c r="PGB254" s="28"/>
      <c r="PGE254" s="28"/>
      <c r="PGF254" s="28"/>
      <c r="PGG254" s="29"/>
      <c r="PGH254" s="22"/>
      <c r="PGI254" s="22"/>
      <c r="PGJ254" s="22"/>
      <c r="PGK254" s="22"/>
      <c r="PGS254" s="25"/>
      <c r="PGT254" s="25"/>
      <c r="PGU254" s="25"/>
      <c r="PGV254" s="26"/>
      <c r="PGW254" s="27"/>
      <c r="PGX254" s="22"/>
      <c r="PGZ254" s="28"/>
      <c r="PHC254" s="28"/>
      <c r="PHD254" s="28"/>
      <c r="PHE254" s="29"/>
      <c r="PHF254" s="22"/>
      <c r="PHG254" s="22"/>
      <c r="PHH254" s="22"/>
      <c r="PHI254" s="22"/>
      <c r="PHQ254" s="25"/>
      <c r="PHR254" s="25"/>
      <c r="PHS254" s="25"/>
      <c r="PHT254" s="26"/>
      <c r="PHU254" s="27"/>
      <c r="PHV254" s="22"/>
      <c r="PHX254" s="28"/>
      <c r="PIA254" s="28"/>
      <c r="PIB254" s="28"/>
      <c r="PIC254" s="29"/>
      <c r="PID254" s="22"/>
      <c r="PIE254" s="22"/>
      <c r="PIF254" s="22"/>
      <c r="PIG254" s="22"/>
      <c r="PIO254" s="25"/>
      <c r="PIP254" s="25"/>
      <c r="PIQ254" s="25"/>
      <c r="PIR254" s="26"/>
      <c r="PIS254" s="27"/>
      <c r="PIT254" s="22"/>
      <c r="PIV254" s="28"/>
      <c r="PIY254" s="28"/>
      <c r="PIZ254" s="28"/>
      <c r="PJA254" s="29"/>
      <c r="PJB254" s="22"/>
      <c r="PJC254" s="22"/>
      <c r="PJD254" s="22"/>
      <c r="PJE254" s="22"/>
      <c r="PJM254" s="25"/>
      <c r="PJN254" s="25"/>
      <c r="PJO254" s="25"/>
      <c r="PJP254" s="26"/>
      <c r="PJQ254" s="27"/>
      <c r="PJR254" s="22"/>
      <c r="PJT254" s="28"/>
      <c r="PJW254" s="28"/>
      <c r="PJX254" s="28"/>
      <c r="PJY254" s="29"/>
      <c r="PJZ254" s="22"/>
      <c r="PKA254" s="22"/>
      <c r="PKB254" s="22"/>
      <c r="PKC254" s="22"/>
      <c r="PKK254" s="25"/>
      <c r="PKL254" s="25"/>
      <c r="PKM254" s="25"/>
      <c r="PKN254" s="26"/>
      <c r="PKO254" s="27"/>
      <c r="PKP254" s="22"/>
      <c r="PKR254" s="28"/>
      <c r="PKU254" s="28"/>
      <c r="PKV254" s="28"/>
      <c r="PKW254" s="29"/>
      <c r="PKX254" s="22"/>
      <c r="PKY254" s="22"/>
      <c r="PKZ254" s="22"/>
      <c r="PLA254" s="22"/>
      <c r="PLI254" s="25"/>
      <c r="PLJ254" s="25"/>
      <c r="PLK254" s="25"/>
      <c r="PLL254" s="26"/>
      <c r="PLM254" s="27"/>
      <c r="PLN254" s="22"/>
      <c r="PLP254" s="28"/>
      <c r="PLS254" s="28"/>
      <c r="PLT254" s="28"/>
      <c r="PLU254" s="29"/>
      <c r="PLV254" s="22"/>
      <c r="PLW254" s="22"/>
      <c r="PLX254" s="22"/>
      <c r="PLY254" s="22"/>
      <c r="PMG254" s="25"/>
      <c r="PMH254" s="25"/>
      <c r="PMI254" s="25"/>
      <c r="PMJ254" s="26"/>
      <c r="PMK254" s="27"/>
      <c r="PML254" s="22"/>
      <c r="PMN254" s="28"/>
      <c r="PMQ254" s="28"/>
      <c r="PMR254" s="28"/>
      <c r="PMS254" s="29"/>
      <c r="PMT254" s="22"/>
      <c r="PMU254" s="22"/>
      <c r="PMV254" s="22"/>
      <c r="PMW254" s="22"/>
      <c r="PNE254" s="25"/>
      <c r="PNF254" s="25"/>
      <c r="PNG254" s="25"/>
      <c r="PNH254" s="26"/>
      <c r="PNI254" s="27"/>
      <c r="PNJ254" s="22"/>
      <c r="PNL254" s="28"/>
      <c r="PNO254" s="28"/>
      <c r="PNP254" s="28"/>
      <c r="PNQ254" s="29"/>
      <c r="PNR254" s="22"/>
      <c r="PNS254" s="22"/>
      <c r="PNT254" s="22"/>
      <c r="PNU254" s="22"/>
      <c r="POC254" s="25"/>
      <c r="POD254" s="25"/>
      <c r="POE254" s="25"/>
      <c r="POF254" s="26"/>
      <c r="POG254" s="27"/>
      <c r="POH254" s="22"/>
      <c r="POJ254" s="28"/>
      <c r="POM254" s="28"/>
      <c r="PON254" s="28"/>
      <c r="POO254" s="29"/>
      <c r="POP254" s="22"/>
      <c r="POQ254" s="22"/>
      <c r="POR254" s="22"/>
      <c r="POS254" s="22"/>
      <c r="PPA254" s="25"/>
      <c r="PPB254" s="25"/>
      <c r="PPC254" s="25"/>
      <c r="PPD254" s="26"/>
      <c r="PPE254" s="27"/>
      <c r="PPF254" s="22"/>
      <c r="PPH254" s="28"/>
      <c r="PPK254" s="28"/>
      <c r="PPL254" s="28"/>
      <c r="PPM254" s="29"/>
      <c r="PPN254" s="22"/>
      <c r="PPO254" s="22"/>
      <c r="PPP254" s="22"/>
      <c r="PPQ254" s="22"/>
      <c r="PPY254" s="25"/>
      <c r="PPZ254" s="25"/>
      <c r="PQA254" s="25"/>
      <c r="PQB254" s="26"/>
      <c r="PQC254" s="27"/>
      <c r="PQD254" s="22"/>
      <c r="PQF254" s="28"/>
      <c r="PQI254" s="28"/>
      <c r="PQJ254" s="28"/>
      <c r="PQK254" s="29"/>
      <c r="PQL254" s="22"/>
      <c r="PQM254" s="22"/>
      <c r="PQN254" s="22"/>
      <c r="PQO254" s="22"/>
      <c r="PQW254" s="25"/>
      <c r="PQX254" s="25"/>
      <c r="PQY254" s="25"/>
      <c r="PQZ254" s="26"/>
      <c r="PRA254" s="27"/>
      <c r="PRB254" s="22"/>
      <c r="PRD254" s="28"/>
      <c r="PRG254" s="28"/>
      <c r="PRH254" s="28"/>
      <c r="PRI254" s="29"/>
      <c r="PRJ254" s="22"/>
      <c r="PRK254" s="22"/>
      <c r="PRL254" s="22"/>
      <c r="PRM254" s="22"/>
      <c r="PRU254" s="25"/>
      <c r="PRV254" s="25"/>
      <c r="PRW254" s="25"/>
      <c r="PRX254" s="26"/>
      <c r="PRY254" s="27"/>
      <c r="PRZ254" s="22"/>
      <c r="PSB254" s="28"/>
      <c r="PSE254" s="28"/>
      <c r="PSF254" s="28"/>
      <c r="PSG254" s="29"/>
      <c r="PSH254" s="22"/>
      <c r="PSI254" s="22"/>
      <c r="PSJ254" s="22"/>
      <c r="PSK254" s="22"/>
      <c r="PSS254" s="25"/>
      <c r="PST254" s="25"/>
      <c r="PSU254" s="25"/>
      <c r="PSV254" s="26"/>
      <c r="PSW254" s="27"/>
      <c r="PSX254" s="22"/>
      <c r="PSZ254" s="28"/>
      <c r="PTC254" s="28"/>
      <c r="PTD254" s="28"/>
      <c r="PTE254" s="29"/>
      <c r="PTF254" s="22"/>
      <c r="PTG254" s="22"/>
      <c r="PTH254" s="22"/>
      <c r="PTI254" s="22"/>
      <c r="PTQ254" s="25"/>
      <c r="PTR254" s="25"/>
      <c r="PTS254" s="25"/>
      <c r="PTT254" s="26"/>
      <c r="PTU254" s="27"/>
      <c r="PTV254" s="22"/>
      <c r="PTX254" s="28"/>
      <c r="PUA254" s="28"/>
      <c r="PUB254" s="28"/>
      <c r="PUC254" s="29"/>
      <c r="PUD254" s="22"/>
      <c r="PUE254" s="22"/>
      <c r="PUF254" s="22"/>
      <c r="PUG254" s="22"/>
      <c r="PUO254" s="25"/>
      <c r="PUP254" s="25"/>
      <c r="PUQ254" s="25"/>
      <c r="PUR254" s="26"/>
      <c r="PUS254" s="27"/>
      <c r="PUT254" s="22"/>
      <c r="PUV254" s="28"/>
      <c r="PUY254" s="28"/>
      <c r="PUZ254" s="28"/>
      <c r="PVA254" s="29"/>
      <c r="PVB254" s="22"/>
      <c r="PVC254" s="22"/>
      <c r="PVD254" s="22"/>
      <c r="PVE254" s="22"/>
      <c r="PVM254" s="25"/>
      <c r="PVN254" s="25"/>
      <c r="PVO254" s="25"/>
      <c r="PVP254" s="26"/>
      <c r="PVQ254" s="27"/>
      <c r="PVR254" s="22"/>
      <c r="PVT254" s="28"/>
      <c r="PVW254" s="28"/>
      <c r="PVX254" s="28"/>
      <c r="PVY254" s="29"/>
      <c r="PVZ254" s="22"/>
      <c r="PWA254" s="22"/>
      <c r="PWB254" s="22"/>
      <c r="PWC254" s="22"/>
      <c r="PWK254" s="25"/>
      <c r="PWL254" s="25"/>
      <c r="PWM254" s="25"/>
      <c r="PWN254" s="26"/>
      <c r="PWO254" s="27"/>
      <c r="PWP254" s="22"/>
      <c r="PWR254" s="28"/>
      <c r="PWU254" s="28"/>
      <c r="PWV254" s="28"/>
      <c r="PWW254" s="29"/>
      <c r="PWX254" s="22"/>
      <c r="PWY254" s="22"/>
      <c r="PWZ254" s="22"/>
      <c r="PXA254" s="22"/>
      <c r="PXI254" s="25"/>
      <c r="PXJ254" s="25"/>
      <c r="PXK254" s="25"/>
      <c r="PXL254" s="26"/>
      <c r="PXM254" s="27"/>
      <c r="PXN254" s="22"/>
      <c r="PXP254" s="28"/>
      <c r="PXS254" s="28"/>
      <c r="PXT254" s="28"/>
      <c r="PXU254" s="29"/>
      <c r="PXV254" s="22"/>
      <c r="PXW254" s="22"/>
      <c r="PXX254" s="22"/>
      <c r="PXY254" s="22"/>
      <c r="PYG254" s="25"/>
      <c r="PYH254" s="25"/>
      <c r="PYI254" s="25"/>
      <c r="PYJ254" s="26"/>
      <c r="PYK254" s="27"/>
      <c r="PYL254" s="22"/>
      <c r="PYN254" s="28"/>
      <c r="PYQ254" s="28"/>
      <c r="PYR254" s="28"/>
      <c r="PYS254" s="29"/>
      <c r="PYT254" s="22"/>
      <c r="PYU254" s="22"/>
      <c r="PYV254" s="22"/>
      <c r="PYW254" s="22"/>
      <c r="PZE254" s="25"/>
      <c r="PZF254" s="25"/>
      <c r="PZG254" s="25"/>
      <c r="PZH254" s="26"/>
      <c r="PZI254" s="27"/>
      <c r="PZJ254" s="22"/>
      <c r="PZL254" s="28"/>
      <c r="PZO254" s="28"/>
      <c r="PZP254" s="28"/>
      <c r="PZQ254" s="29"/>
      <c r="PZR254" s="22"/>
      <c r="PZS254" s="22"/>
      <c r="PZT254" s="22"/>
      <c r="PZU254" s="22"/>
      <c r="QAC254" s="25"/>
      <c r="QAD254" s="25"/>
      <c r="QAE254" s="25"/>
      <c r="QAF254" s="26"/>
      <c r="QAG254" s="27"/>
      <c r="QAH254" s="22"/>
      <c r="QAJ254" s="28"/>
      <c r="QAM254" s="28"/>
      <c r="QAN254" s="28"/>
      <c r="QAO254" s="29"/>
      <c r="QAP254" s="22"/>
      <c r="QAQ254" s="22"/>
      <c r="QAR254" s="22"/>
      <c r="QAS254" s="22"/>
      <c r="QBA254" s="25"/>
      <c r="QBB254" s="25"/>
      <c r="QBC254" s="25"/>
      <c r="QBD254" s="26"/>
      <c r="QBE254" s="27"/>
      <c r="QBF254" s="22"/>
      <c r="QBH254" s="28"/>
      <c r="QBK254" s="28"/>
      <c r="QBL254" s="28"/>
      <c r="QBM254" s="29"/>
      <c r="QBN254" s="22"/>
      <c r="QBO254" s="22"/>
      <c r="QBP254" s="22"/>
      <c r="QBQ254" s="22"/>
      <c r="QBY254" s="25"/>
      <c r="QBZ254" s="25"/>
      <c r="QCA254" s="25"/>
      <c r="QCB254" s="26"/>
      <c r="QCC254" s="27"/>
      <c r="QCD254" s="22"/>
      <c r="QCF254" s="28"/>
      <c r="QCI254" s="28"/>
      <c r="QCJ254" s="28"/>
      <c r="QCK254" s="29"/>
      <c r="QCL254" s="22"/>
      <c r="QCM254" s="22"/>
      <c r="QCN254" s="22"/>
      <c r="QCO254" s="22"/>
      <c r="QCW254" s="25"/>
      <c r="QCX254" s="25"/>
      <c r="QCY254" s="25"/>
      <c r="QCZ254" s="26"/>
      <c r="QDA254" s="27"/>
      <c r="QDB254" s="22"/>
      <c r="QDD254" s="28"/>
      <c r="QDG254" s="28"/>
      <c r="QDH254" s="28"/>
      <c r="QDI254" s="29"/>
      <c r="QDJ254" s="22"/>
      <c r="QDK254" s="22"/>
      <c r="QDL254" s="22"/>
      <c r="QDM254" s="22"/>
      <c r="QDU254" s="25"/>
      <c r="QDV254" s="25"/>
      <c r="QDW254" s="25"/>
      <c r="QDX254" s="26"/>
      <c r="QDY254" s="27"/>
      <c r="QDZ254" s="22"/>
      <c r="QEB254" s="28"/>
      <c r="QEE254" s="28"/>
      <c r="QEF254" s="28"/>
      <c r="QEG254" s="29"/>
      <c r="QEH254" s="22"/>
      <c r="QEI254" s="22"/>
      <c r="QEJ254" s="22"/>
      <c r="QEK254" s="22"/>
      <c r="QES254" s="25"/>
      <c r="QET254" s="25"/>
      <c r="QEU254" s="25"/>
      <c r="QEV254" s="26"/>
      <c r="QEW254" s="27"/>
      <c r="QEX254" s="22"/>
      <c r="QEZ254" s="28"/>
      <c r="QFC254" s="28"/>
      <c r="QFD254" s="28"/>
      <c r="QFE254" s="29"/>
      <c r="QFF254" s="22"/>
      <c r="QFG254" s="22"/>
      <c r="QFH254" s="22"/>
      <c r="QFI254" s="22"/>
      <c r="QFQ254" s="25"/>
      <c r="QFR254" s="25"/>
      <c r="QFS254" s="25"/>
      <c r="QFT254" s="26"/>
      <c r="QFU254" s="27"/>
      <c r="QFV254" s="22"/>
      <c r="QFX254" s="28"/>
      <c r="QGA254" s="28"/>
      <c r="QGB254" s="28"/>
      <c r="QGC254" s="29"/>
      <c r="QGD254" s="22"/>
      <c r="QGE254" s="22"/>
      <c r="QGF254" s="22"/>
      <c r="QGG254" s="22"/>
      <c r="QGO254" s="25"/>
      <c r="QGP254" s="25"/>
      <c r="QGQ254" s="25"/>
      <c r="QGR254" s="26"/>
      <c r="QGS254" s="27"/>
      <c r="QGT254" s="22"/>
      <c r="QGV254" s="28"/>
      <c r="QGY254" s="28"/>
      <c r="QGZ254" s="28"/>
      <c r="QHA254" s="29"/>
      <c r="QHB254" s="22"/>
      <c r="QHC254" s="22"/>
      <c r="QHD254" s="22"/>
      <c r="QHE254" s="22"/>
      <c r="QHM254" s="25"/>
      <c r="QHN254" s="25"/>
      <c r="QHO254" s="25"/>
      <c r="QHP254" s="26"/>
      <c r="QHQ254" s="27"/>
      <c r="QHR254" s="22"/>
      <c r="QHT254" s="28"/>
      <c r="QHW254" s="28"/>
      <c r="QHX254" s="28"/>
      <c r="QHY254" s="29"/>
      <c r="QHZ254" s="22"/>
      <c r="QIA254" s="22"/>
      <c r="QIB254" s="22"/>
      <c r="QIC254" s="22"/>
      <c r="QIK254" s="25"/>
      <c r="QIL254" s="25"/>
      <c r="QIM254" s="25"/>
      <c r="QIN254" s="26"/>
      <c r="QIO254" s="27"/>
      <c r="QIP254" s="22"/>
      <c r="QIR254" s="28"/>
      <c r="QIU254" s="28"/>
      <c r="QIV254" s="28"/>
      <c r="QIW254" s="29"/>
      <c r="QIX254" s="22"/>
      <c r="QIY254" s="22"/>
      <c r="QIZ254" s="22"/>
      <c r="QJA254" s="22"/>
      <c r="QJI254" s="25"/>
      <c r="QJJ254" s="25"/>
      <c r="QJK254" s="25"/>
      <c r="QJL254" s="26"/>
      <c r="QJM254" s="27"/>
      <c r="QJN254" s="22"/>
      <c r="QJP254" s="28"/>
      <c r="QJS254" s="28"/>
      <c r="QJT254" s="28"/>
      <c r="QJU254" s="29"/>
      <c r="QJV254" s="22"/>
      <c r="QJW254" s="22"/>
      <c r="QJX254" s="22"/>
      <c r="QJY254" s="22"/>
      <c r="QKG254" s="25"/>
      <c r="QKH254" s="25"/>
      <c r="QKI254" s="25"/>
      <c r="QKJ254" s="26"/>
      <c r="QKK254" s="27"/>
      <c r="QKL254" s="22"/>
      <c r="QKN254" s="28"/>
      <c r="QKQ254" s="28"/>
      <c r="QKR254" s="28"/>
      <c r="QKS254" s="29"/>
      <c r="QKT254" s="22"/>
      <c r="QKU254" s="22"/>
      <c r="QKV254" s="22"/>
      <c r="QKW254" s="22"/>
      <c r="QLE254" s="25"/>
      <c r="QLF254" s="25"/>
      <c r="QLG254" s="25"/>
      <c r="QLH254" s="26"/>
      <c r="QLI254" s="27"/>
      <c r="QLJ254" s="22"/>
      <c r="QLL254" s="28"/>
      <c r="QLO254" s="28"/>
      <c r="QLP254" s="28"/>
      <c r="QLQ254" s="29"/>
      <c r="QLR254" s="22"/>
      <c r="QLS254" s="22"/>
      <c r="QLT254" s="22"/>
      <c r="QLU254" s="22"/>
      <c r="QMC254" s="25"/>
      <c r="QMD254" s="25"/>
      <c r="QME254" s="25"/>
      <c r="QMF254" s="26"/>
      <c r="QMG254" s="27"/>
      <c r="QMH254" s="22"/>
      <c r="QMJ254" s="28"/>
      <c r="QMM254" s="28"/>
      <c r="QMN254" s="28"/>
      <c r="QMO254" s="29"/>
      <c r="QMP254" s="22"/>
      <c r="QMQ254" s="22"/>
      <c r="QMR254" s="22"/>
      <c r="QMS254" s="22"/>
      <c r="QNA254" s="25"/>
      <c r="QNB254" s="25"/>
      <c r="QNC254" s="25"/>
      <c r="QND254" s="26"/>
      <c r="QNE254" s="27"/>
      <c r="QNF254" s="22"/>
      <c r="QNH254" s="28"/>
      <c r="QNK254" s="28"/>
      <c r="QNL254" s="28"/>
      <c r="QNM254" s="29"/>
      <c r="QNN254" s="22"/>
      <c r="QNO254" s="22"/>
      <c r="QNP254" s="22"/>
      <c r="QNQ254" s="22"/>
      <c r="QNY254" s="25"/>
      <c r="QNZ254" s="25"/>
      <c r="QOA254" s="25"/>
      <c r="QOB254" s="26"/>
      <c r="QOC254" s="27"/>
      <c r="QOD254" s="22"/>
      <c r="QOF254" s="28"/>
      <c r="QOI254" s="28"/>
      <c r="QOJ254" s="28"/>
      <c r="QOK254" s="29"/>
      <c r="QOL254" s="22"/>
      <c r="QOM254" s="22"/>
      <c r="QON254" s="22"/>
      <c r="QOO254" s="22"/>
      <c r="QOW254" s="25"/>
      <c r="QOX254" s="25"/>
      <c r="QOY254" s="25"/>
      <c r="QOZ254" s="26"/>
      <c r="QPA254" s="27"/>
      <c r="QPB254" s="22"/>
      <c r="QPD254" s="28"/>
      <c r="QPG254" s="28"/>
      <c r="QPH254" s="28"/>
      <c r="QPI254" s="29"/>
      <c r="QPJ254" s="22"/>
      <c r="QPK254" s="22"/>
      <c r="QPL254" s="22"/>
      <c r="QPM254" s="22"/>
      <c r="QPU254" s="25"/>
      <c r="QPV254" s="25"/>
      <c r="QPW254" s="25"/>
      <c r="QPX254" s="26"/>
      <c r="QPY254" s="27"/>
      <c r="QPZ254" s="22"/>
      <c r="QQB254" s="28"/>
      <c r="QQE254" s="28"/>
      <c r="QQF254" s="28"/>
      <c r="QQG254" s="29"/>
      <c r="QQH254" s="22"/>
      <c r="QQI254" s="22"/>
      <c r="QQJ254" s="22"/>
      <c r="QQK254" s="22"/>
      <c r="QQS254" s="25"/>
      <c r="QQT254" s="25"/>
      <c r="QQU254" s="25"/>
      <c r="QQV254" s="26"/>
      <c r="QQW254" s="27"/>
      <c r="QQX254" s="22"/>
      <c r="QQZ254" s="28"/>
      <c r="QRC254" s="28"/>
      <c r="QRD254" s="28"/>
      <c r="QRE254" s="29"/>
      <c r="QRF254" s="22"/>
      <c r="QRG254" s="22"/>
      <c r="QRH254" s="22"/>
      <c r="QRI254" s="22"/>
      <c r="QRQ254" s="25"/>
      <c r="QRR254" s="25"/>
      <c r="QRS254" s="25"/>
      <c r="QRT254" s="26"/>
      <c r="QRU254" s="27"/>
      <c r="QRV254" s="22"/>
      <c r="QRX254" s="28"/>
      <c r="QSA254" s="28"/>
      <c r="QSB254" s="28"/>
      <c r="QSC254" s="29"/>
      <c r="QSD254" s="22"/>
      <c r="QSE254" s="22"/>
      <c r="QSF254" s="22"/>
      <c r="QSG254" s="22"/>
      <c r="QSO254" s="25"/>
      <c r="QSP254" s="25"/>
      <c r="QSQ254" s="25"/>
      <c r="QSR254" s="26"/>
      <c r="QSS254" s="27"/>
      <c r="QST254" s="22"/>
      <c r="QSV254" s="28"/>
      <c r="QSY254" s="28"/>
      <c r="QSZ254" s="28"/>
      <c r="QTA254" s="29"/>
      <c r="QTB254" s="22"/>
      <c r="QTC254" s="22"/>
      <c r="QTD254" s="22"/>
      <c r="QTE254" s="22"/>
      <c r="QTM254" s="25"/>
      <c r="QTN254" s="25"/>
      <c r="QTO254" s="25"/>
      <c r="QTP254" s="26"/>
      <c r="QTQ254" s="27"/>
      <c r="QTR254" s="22"/>
      <c r="QTT254" s="28"/>
      <c r="QTW254" s="28"/>
      <c r="QTX254" s="28"/>
      <c r="QTY254" s="29"/>
      <c r="QTZ254" s="22"/>
      <c r="QUA254" s="22"/>
      <c r="QUB254" s="22"/>
      <c r="QUC254" s="22"/>
      <c r="QUK254" s="25"/>
      <c r="QUL254" s="25"/>
      <c r="QUM254" s="25"/>
      <c r="QUN254" s="26"/>
      <c r="QUO254" s="27"/>
      <c r="QUP254" s="22"/>
      <c r="QUR254" s="28"/>
      <c r="QUU254" s="28"/>
      <c r="QUV254" s="28"/>
      <c r="QUW254" s="29"/>
      <c r="QUX254" s="22"/>
      <c r="QUY254" s="22"/>
      <c r="QUZ254" s="22"/>
      <c r="QVA254" s="22"/>
      <c r="QVI254" s="25"/>
      <c r="QVJ254" s="25"/>
      <c r="QVK254" s="25"/>
      <c r="QVL254" s="26"/>
      <c r="QVM254" s="27"/>
      <c r="QVN254" s="22"/>
      <c r="QVP254" s="28"/>
      <c r="QVS254" s="28"/>
      <c r="QVT254" s="28"/>
      <c r="QVU254" s="29"/>
      <c r="QVV254" s="22"/>
      <c r="QVW254" s="22"/>
      <c r="QVX254" s="22"/>
      <c r="QVY254" s="22"/>
      <c r="QWG254" s="25"/>
      <c r="QWH254" s="25"/>
      <c r="QWI254" s="25"/>
      <c r="QWJ254" s="26"/>
      <c r="QWK254" s="27"/>
      <c r="QWL254" s="22"/>
      <c r="QWN254" s="28"/>
      <c r="QWQ254" s="28"/>
      <c r="QWR254" s="28"/>
      <c r="QWS254" s="29"/>
      <c r="QWT254" s="22"/>
      <c r="QWU254" s="22"/>
      <c r="QWV254" s="22"/>
      <c r="QWW254" s="22"/>
      <c r="QXE254" s="25"/>
      <c r="QXF254" s="25"/>
      <c r="QXG254" s="25"/>
      <c r="QXH254" s="26"/>
      <c r="QXI254" s="27"/>
      <c r="QXJ254" s="22"/>
      <c r="QXL254" s="28"/>
      <c r="QXO254" s="28"/>
      <c r="QXP254" s="28"/>
      <c r="QXQ254" s="29"/>
      <c r="QXR254" s="22"/>
      <c r="QXS254" s="22"/>
      <c r="QXT254" s="22"/>
      <c r="QXU254" s="22"/>
      <c r="QYC254" s="25"/>
      <c r="QYD254" s="25"/>
      <c r="QYE254" s="25"/>
      <c r="QYF254" s="26"/>
      <c r="QYG254" s="27"/>
      <c r="QYH254" s="22"/>
      <c r="QYJ254" s="28"/>
      <c r="QYM254" s="28"/>
      <c r="QYN254" s="28"/>
      <c r="QYO254" s="29"/>
      <c r="QYP254" s="22"/>
      <c r="QYQ254" s="22"/>
      <c r="QYR254" s="22"/>
      <c r="QYS254" s="22"/>
      <c r="QZA254" s="25"/>
      <c r="QZB254" s="25"/>
      <c r="QZC254" s="25"/>
      <c r="QZD254" s="26"/>
      <c r="QZE254" s="27"/>
      <c r="QZF254" s="22"/>
      <c r="QZH254" s="28"/>
      <c r="QZK254" s="28"/>
      <c r="QZL254" s="28"/>
      <c r="QZM254" s="29"/>
      <c r="QZN254" s="22"/>
      <c r="QZO254" s="22"/>
      <c r="QZP254" s="22"/>
      <c r="QZQ254" s="22"/>
      <c r="QZY254" s="25"/>
      <c r="QZZ254" s="25"/>
      <c r="RAA254" s="25"/>
      <c r="RAB254" s="26"/>
      <c r="RAC254" s="27"/>
      <c r="RAD254" s="22"/>
      <c r="RAF254" s="28"/>
      <c r="RAI254" s="28"/>
      <c r="RAJ254" s="28"/>
      <c r="RAK254" s="29"/>
      <c r="RAL254" s="22"/>
      <c r="RAM254" s="22"/>
      <c r="RAN254" s="22"/>
      <c r="RAO254" s="22"/>
      <c r="RAW254" s="25"/>
      <c r="RAX254" s="25"/>
      <c r="RAY254" s="25"/>
      <c r="RAZ254" s="26"/>
      <c r="RBA254" s="27"/>
      <c r="RBB254" s="22"/>
      <c r="RBD254" s="28"/>
      <c r="RBG254" s="28"/>
      <c r="RBH254" s="28"/>
      <c r="RBI254" s="29"/>
      <c r="RBJ254" s="22"/>
      <c r="RBK254" s="22"/>
      <c r="RBL254" s="22"/>
      <c r="RBM254" s="22"/>
      <c r="RBU254" s="25"/>
      <c r="RBV254" s="25"/>
      <c r="RBW254" s="25"/>
      <c r="RBX254" s="26"/>
      <c r="RBY254" s="27"/>
      <c r="RBZ254" s="22"/>
      <c r="RCB254" s="28"/>
      <c r="RCE254" s="28"/>
      <c r="RCF254" s="28"/>
      <c r="RCG254" s="29"/>
      <c r="RCH254" s="22"/>
      <c r="RCI254" s="22"/>
      <c r="RCJ254" s="22"/>
      <c r="RCK254" s="22"/>
      <c r="RCS254" s="25"/>
      <c r="RCT254" s="25"/>
      <c r="RCU254" s="25"/>
      <c r="RCV254" s="26"/>
      <c r="RCW254" s="27"/>
      <c r="RCX254" s="22"/>
      <c r="RCZ254" s="28"/>
      <c r="RDC254" s="28"/>
      <c r="RDD254" s="28"/>
      <c r="RDE254" s="29"/>
      <c r="RDF254" s="22"/>
      <c r="RDG254" s="22"/>
      <c r="RDH254" s="22"/>
      <c r="RDI254" s="22"/>
      <c r="RDQ254" s="25"/>
      <c r="RDR254" s="25"/>
      <c r="RDS254" s="25"/>
      <c r="RDT254" s="26"/>
      <c r="RDU254" s="27"/>
      <c r="RDV254" s="22"/>
      <c r="RDX254" s="28"/>
      <c r="REA254" s="28"/>
      <c r="REB254" s="28"/>
      <c r="REC254" s="29"/>
      <c r="RED254" s="22"/>
      <c r="REE254" s="22"/>
      <c r="REF254" s="22"/>
      <c r="REG254" s="22"/>
      <c r="REO254" s="25"/>
      <c r="REP254" s="25"/>
      <c r="REQ254" s="25"/>
      <c r="RER254" s="26"/>
      <c r="RES254" s="27"/>
      <c r="RET254" s="22"/>
      <c r="REV254" s="28"/>
      <c r="REY254" s="28"/>
      <c r="REZ254" s="28"/>
      <c r="RFA254" s="29"/>
      <c r="RFB254" s="22"/>
      <c r="RFC254" s="22"/>
      <c r="RFD254" s="22"/>
      <c r="RFE254" s="22"/>
      <c r="RFM254" s="25"/>
      <c r="RFN254" s="25"/>
      <c r="RFO254" s="25"/>
      <c r="RFP254" s="26"/>
      <c r="RFQ254" s="27"/>
      <c r="RFR254" s="22"/>
      <c r="RFT254" s="28"/>
      <c r="RFW254" s="28"/>
      <c r="RFX254" s="28"/>
      <c r="RFY254" s="29"/>
      <c r="RFZ254" s="22"/>
      <c r="RGA254" s="22"/>
      <c r="RGB254" s="22"/>
      <c r="RGC254" s="22"/>
      <c r="RGK254" s="25"/>
      <c r="RGL254" s="25"/>
      <c r="RGM254" s="25"/>
      <c r="RGN254" s="26"/>
      <c r="RGO254" s="27"/>
      <c r="RGP254" s="22"/>
      <c r="RGR254" s="28"/>
      <c r="RGU254" s="28"/>
      <c r="RGV254" s="28"/>
      <c r="RGW254" s="29"/>
      <c r="RGX254" s="22"/>
      <c r="RGY254" s="22"/>
      <c r="RGZ254" s="22"/>
      <c r="RHA254" s="22"/>
      <c r="RHI254" s="25"/>
      <c r="RHJ254" s="25"/>
      <c r="RHK254" s="25"/>
      <c r="RHL254" s="26"/>
      <c r="RHM254" s="27"/>
      <c r="RHN254" s="22"/>
      <c r="RHP254" s="28"/>
      <c r="RHS254" s="28"/>
      <c r="RHT254" s="28"/>
      <c r="RHU254" s="29"/>
      <c r="RHV254" s="22"/>
      <c r="RHW254" s="22"/>
      <c r="RHX254" s="22"/>
      <c r="RHY254" s="22"/>
      <c r="RIG254" s="25"/>
      <c r="RIH254" s="25"/>
      <c r="RII254" s="25"/>
      <c r="RIJ254" s="26"/>
      <c r="RIK254" s="27"/>
      <c r="RIL254" s="22"/>
      <c r="RIN254" s="28"/>
      <c r="RIQ254" s="28"/>
      <c r="RIR254" s="28"/>
      <c r="RIS254" s="29"/>
      <c r="RIT254" s="22"/>
      <c r="RIU254" s="22"/>
      <c r="RIV254" s="22"/>
      <c r="RIW254" s="22"/>
      <c r="RJE254" s="25"/>
      <c r="RJF254" s="25"/>
      <c r="RJG254" s="25"/>
      <c r="RJH254" s="26"/>
      <c r="RJI254" s="27"/>
      <c r="RJJ254" s="22"/>
      <c r="RJL254" s="28"/>
      <c r="RJO254" s="28"/>
      <c r="RJP254" s="28"/>
      <c r="RJQ254" s="29"/>
      <c r="RJR254" s="22"/>
      <c r="RJS254" s="22"/>
      <c r="RJT254" s="22"/>
      <c r="RJU254" s="22"/>
      <c r="RKC254" s="25"/>
      <c r="RKD254" s="25"/>
      <c r="RKE254" s="25"/>
      <c r="RKF254" s="26"/>
      <c r="RKG254" s="27"/>
      <c r="RKH254" s="22"/>
      <c r="RKJ254" s="28"/>
      <c r="RKM254" s="28"/>
      <c r="RKN254" s="28"/>
      <c r="RKO254" s="29"/>
      <c r="RKP254" s="22"/>
      <c r="RKQ254" s="22"/>
      <c r="RKR254" s="22"/>
      <c r="RKS254" s="22"/>
      <c r="RLA254" s="25"/>
      <c r="RLB254" s="25"/>
      <c r="RLC254" s="25"/>
      <c r="RLD254" s="26"/>
      <c r="RLE254" s="27"/>
      <c r="RLF254" s="22"/>
      <c r="RLH254" s="28"/>
      <c r="RLK254" s="28"/>
      <c r="RLL254" s="28"/>
      <c r="RLM254" s="29"/>
      <c r="RLN254" s="22"/>
      <c r="RLO254" s="22"/>
      <c r="RLP254" s="22"/>
      <c r="RLQ254" s="22"/>
      <c r="RLY254" s="25"/>
      <c r="RLZ254" s="25"/>
      <c r="RMA254" s="25"/>
      <c r="RMB254" s="26"/>
      <c r="RMC254" s="27"/>
      <c r="RMD254" s="22"/>
      <c r="RMF254" s="28"/>
      <c r="RMI254" s="28"/>
      <c r="RMJ254" s="28"/>
      <c r="RMK254" s="29"/>
      <c r="RML254" s="22"/>
      <c r="RMM254" s="22"/>
      <c r="RMN254" s="22"/>
      <c r="RMO254" s="22"/>
      <c r="RMW254" s="25"/>
      <c r="RMX254" s="25"/>
      <c r="RMY254" s="25"/>
      <c r="RMZ254" s="26"/>
      <c r="RNA254" s="27"/>
      <c r="RNB254" s="22"/>
      <c r="RND254" s="28"/>
      <c r="RNG254" s="28"/>
      <c r="RNH254" s="28"/>
      <c r="RNI254" s="29"/>
      <c r="RNJ254" s="22"/>
      <c r="RNK254" s="22"/>
      <c r="RNL254" s="22"/>
      <c r="RNM254" s="22"/>
      <c r="RNU254" s="25"/>
      <c r="RNV254" s="25"/>
      <c r="RNW254" s="25"/>
      <c r="RNX254" s="26"/>
      <c r="RNY254" s="27"/>
      <c r="RNZ254" s="22"/>
      <c r="ROB254" s="28"/>
      <c r="ROE254" s="28"/>
      <c r="ROF254" s="28"/>
      <c r="ROG254" s="29"/>
      <c r="ROH254" s="22"/>
      <c r="ROI254" s="22"/>
      <c r="ROJ254" s="22"/>
      <c r="ROK254" s="22"/>
      <c r="ROS254" s="25"/>
      <c r="ROT254" s="25"/>
      <c r="ROU254" s="25"/>
      <c r="ROV254" s="26"/>
      <c r="ROW254" s="27"/>
      <c r="ROX254" s="22"/>
      <c r="ROZ254" s="28"/>
      <c r="RPC254" s="28"/>
      <c r="RPD254" s="28"/>
      <c r="RPE254" s="29"/>
      <c r="RPF254" s="22"/>
      <c r="RPG254" s="22"/>
      <c r="RPH254" s="22"/>
      <c r="RPI254" s="22"/>
      <c r="RPQ254" s="25"/>
      <c r="RPR254" s="25"/>
      <c r="RPS254" s="25"/>
      <c r="RPT254" s="26"/>
      <c r="RPU254" s="27"/>
      <c r="RPV254" s="22"/>
      <c r="RPX254" s="28"/>
      <c r="RQA254" s="28"/>
      <c r="RQB254" s="28"/>
      <c r="RQC254" s="29"/>
      <c r="RQD254" s="22"/>
      <c r="RQE254" s="22"/>
      <c r="RQF254" s="22"/>
      <c r="RQG254" s="22"/>
      <c r="RQO254" s="25"/>
      <c r="RQP254" s="25"/>
      <c r="RQQ254" s="25"/>
      <c r="RQR254" s="26"/>
      <c r="RQS254" s="27"/>
      <c r="RQT254" s="22"/>
      <c r="RQV254" s="28"/>
      <c r="RQY254" s="28"/>
      <c r="RQZ254" s="28"/>
      <c r="RRA254" s="29"/>
      <c r="RRB254" s="22"/>
      <c r="RRC254" s="22"/>
      <c r="RRD254" s="22"/>
      <c r="RRE254" s="22"/>
      <c r="RRM254" s="25"/>
      <c r="RRN254" s="25"/>
      <c r="RRO254" s="25"/>
      <c r="RRP254" s="26"/>
      <c r="RRQ254" s="27"/>
      <c r="RRR254" s="22"/>
      <c r="RRT254" s="28"/>
      <c r="RRW254" s="28"/>
      <c r="RRX254" s="28"/>
      <c r="RRY254" s="29"/>
      <c r="RRZ254" s="22"/>
      <c r="RSA254" s="22"/>
      <c r="RSB254" s="22"/>
      <c r="RSC254" s="22"/>
      <c r="RSK254" s="25"/>
      <c r="RSL254" s="25"/>
      <c r="RSM254" s="25"/>
      <c r="RSN254" s="26"/>
      <c r="RSO254" s="27"/>
      <c r="RSP254" s="22"/>
      <c r="RSR254" s="28"/>
      <c r="RSU254" s="28"/>
      <c r="RSV254" s="28"/>
      <c r="RSW254" s="29"/>
      <c r="RSX254" s="22"/>
      <c r="RSY254" s="22"/>
      <c r="RSZ254" s="22"/>
      <c r="RTA254" s="22"/>
      <c r="RTI254" s="25"/>
      <c r="RTJ254" s="25"/>
      <c r="RTK254" s="25"/>
      <c r="RTL254" s="26"/>
      <c r="RTM254" s="27"/>
      <c r="RTN254" s="22"/>
      <c r="RTP254" s="28"/>
      <c r="RTS254" s="28"/>
      <c r="RTT254" s="28"/>
      <c r="RTU254" s="29"/>
      <c r="RTV254" s="22"/>
      <c r="RTW254" s="22"/>
      <c r="RTX254" s="22"/>
      <c r="RTY254" s="22"/>
      <c r="RUG254" s="25"/>
      <c r="RUH254" s="25"/>
      <c r="RUI254" s="25"/>
      <c r="RUJ254" s="26"/>
      <c r="RUK254" s="27"/>
      <c r="RUL254" s="22"/>
      <c r="RUN254" s="28"/>
      <c r="RUQ254" s="28"/>
      <c r="RUR254" s="28"/>
      <c r="RUS254" s="29"/>
      <c r="RUT254" s="22"/>
      <c r="RUU254" s="22"/>
      <c r="RUV254" s="22"/>
      <c r="RUW254" s="22"/>
      <c r="RVE254" s="25"/>
      <c r="RVF254" s="25"/>
      <c r="RVG254" s="25"/>
      <c r="RVH254" s="26"/>
      <c r="RVI254" s="27"/>
      <c r="RVJ254" s="22"/>
      <c r="RVL254" s="28"/>
      <c r="RVO254" s="28"/>
      <c r="RVP254" s="28"/>
      <c r="RVQ254" s="29"/>
      <c r="RVR254" s="22"/>
      <c r="RVS254" s="22"/>
      <c r="RVT254" s="22"/>
      <c r="RVU254" s="22"/>
      <c r="RWC254" s="25"/>
      <c r="RWD254" s="25"/>
      <c r="RWE254" s="25"/>
      <c r="RWF254" s="26"/>
      <c r="RWG254" s="27"/>
      <c r="RWH254" s="22"/>
      <c r="RWJ254" s="28"/>
      <c r="RWM254" s="28"/>
      <c r="RWN254" s="28"/>
      <c r="RWO254" s="29"/>
      <c r="RWP254" s="22"/>
      <c r="RWQ254" s="22"/>
      <c r="RWR254" s="22"/>
      <c r="RWS254" s="22"/>
      <c r="RXA254" s="25"/>
      <c r="RXB254" s="25"/>
      <c r="RXC254" s="25"/>
      <c r="RXD254" s="26"/>
      <c r="RXE254" s="27"/>
      <c r="RXF254" s="22"/>
      <c r="RXH254" s="28"/>
      <c r="RXK254" s="28"/>
      <c r="RXL254" s="28"/>
      <c r="RXM254" s="29"/>
      <c r="RXN254" s="22"/>
      <c r="RXO254" s="22"/>
      <c r="RXP254" s="22"/>
      <c r="RXQ254" s="22"/>
      <c r="RXY254" s="25"/>
      <c r="RXZ254" s="25"/>
      <c r="RYA254" s="25"/>
      <c r="RYB254" s="26"/>
      <c r="RYC254" s="27"/>
      <c r="RYD254" s="22"/>
      <c r="RYF254" s="28"/>
      <c r="RYI254" s="28"/>
      <c r="RYJ254" s="28"/>
      <c r="RYK254" s="29"/>
      <c r="RYL254" s="22"/>
      <c r="RYM254" s="22"/>
      <c r="RYN254" s="22"/>
      <c r="RYO254" s="22"/>
      <c r="RYW254" s="25"/>
      <c r="RYX254" s="25"/>
      <c r="RYY254" s="25"/>
      <c r="RYZ254" s="26"/>
      <c r="RZA254" s="27"/>
      <c r="RZB254" s="22"/>
      <c r="RZD254" s="28"/>
      <c r="RZG254" s="28"/>
      <c r="RZH254" s="28"/>
      <c r="RZI254" s="29"/>
      <c r="RZJ254" s="22"/>
      <c r="RZK254" s="22"/>
      <c r="RZL254" s="22"/>
      <c r="RZM254" s="22"/>
      <c r="RZU254" s="25"/>
      <c r="RZV254" s="25"/>
      <c r="RZW254" s="25"/>
      <c r="RZX254" s="26"/>
      <c r="RZY254" s="27"/>
      <c r="RZZ254" s="22"/>
      <c r="SAB254" s="28"/>
      <c r="SAE254" s="28"/>
      <c r="SAF254" s="28"/>
      <c r="SAG254" s="29"/>
      <c r="SAH254" s="22"/>
      <c r="SAI254" s="22"/>
      <c r="SAJ254" s="22"/>
      <c r="SAK254" s="22"/>
      <c r="SAS254" s="25"/>
      <c r="SAT254" s="25"/>
      <c r="SAU254" s="25"/>
      <c r="SAV254" s="26"/>
      <c r="SAW254" s="27"/>
      <c r="SAX254" s="22"/>
      <c r="SAZ254" s="28"/>
      <c r="SBC254" s="28"/>
      <c r="SBD254" s="28"/>
      <c r="SBE254" s="29"/>
      <c r="SBF254" s="22"/>
      <c r="SBG254" s="22"/>
      <c r="SBH254" s="22"/>
      <c r="SBI254" s="22"/>
      <c r="SBQ254" s="25"/>
      <c r="SBR254" s="25"/>
      <c r="SBS254" s="25"/>
      <c r="SBT254" s="26"/>
      <c r="SBU254" s="27"/>
      <c r="SBV254" s="22"/>
      <c r="SBX254" s="28"/>
      <c r="SCA254" s="28"/>
      <c r="SCB254" s="28"/>
      <c r="SCC254" s="29"/>
      <c r="SCD254" s="22"/>
      <c r="SCE254" s="22"/>
      <c r="SCF254" s="22"/>
      <c r="SCG254" s="22"/>
      <c r="SCO254" s="25"/>
      <c r="SCP254" s="25"/>
      <c r="SCQ254" s="25"/>
      <c r="SCR254" s="26"/>
      <c r="SCS254" s="27"/>
      <c r="SCT254" s="22"/>
      <c r="SCV254" s="28"/>
      <c r="SCY254" s="28"/>
      <c r="SCZ254" s="28"/>
      <c r="SDA254" s="29"/>
      <c r="SDB254" s="22"/>
      <c r="SDC254" s="22"/>
      <c r="SDD254" s="22"/>
      <c r="SDE254" s="22"/>
      <c r="SDM254" s="25"/>
      <c r="SDN254" s="25"/>
      <c r="SDO254" s="25"/>
      <c r="SDP254" s="26"/>
      <c r="SDQ254" s="27"/>
      <c r="SDR254" s="22"/>
      <c r="SDT254" s="28"/>
      <c r="SDW254" s="28"/>
      <c r="SDX254" s="28"/>
      <c r="SDY254" s="29"/>
      <c r="SDZ254" s="22"/>
      <c r="SEA254" s="22"/>
      <c r="SEB254" s="22"/>
      <c r="SEC254" s="22"/>
      <c r="SEK254" s="25"/>
      <c r="SEL254" s="25"/>
      <c r="SEM254" s="25"/>
      <c r="SEN254" s="26"/>
      <c r="SEO254" s="27"/>
      <c r="SEP254" s="22"/>
      <c r="SER254" s="28"/>
      <c r="SEU254" s="28"/>
      <c r="SEV254" s="28"/>
      <c r="SEW254" s="29"/>
      <c r="SEX254" s="22"/>
      <c r="SEY254" s="22"/>
      <c r="SEZ254" s="22"/>
      <c r="SFA254" s="22"/>
      <c r="SFI254" s="25"/>
      <c r="SFJ254" s="25"/>
      <c r="SFK254" s="25"/>
      <c r="SFL254" s="26"/>
      <c r="SFM254" s="27"/>
      <c r="SFN254" s="22"/>
      <c r="SFP254" s="28"/>
      <c r="SFS254" s="28"/>
      <c r="SFT254" s="28"/>
      <c r="SFU254" s="29"/>
      <c r="SFV254" s="22"/>
      <c r="SFW254" s="22"/>
      <c r="SFX254" s="22"/>
      <c r="SFY254" s="22"/>
      <c r="SGG254" s="25"/>
      <c r="SGH254" s="25"/>
      <c r="SGI254" s="25"/>
      <c r="SGJ254" s="26"/>
      <c r="SGK254" s="27"/>
      <c r="SGL254" s="22"/>
      <c r="SGN254" s="28"/>
      <c r="SGQ254" s="28"/>
      <c r="SGR254" s="28"/>
      <c r="SGS254" s="29"/>
      <c r="SGT254" s="22"/>
      <c r="SGU254" s="22"/>
      <c r="SGV254" s="22"/>
      <c r="SGW254" s="22"/>
      <c r="SHE254" s="25"/>
      <c r="SHF254" s="25"/>
      <c r="SHG254" s="25"/>
      <c r="SHH254" s="26"/>
      <c r="SHI254" s="27"/>
      <c r="SHJ254" s="22"/>
      <c r="SHL254" s="28"/>
      <c r="SHO254" s="28"/>
      <c r="SHP254" s="28"/>
      <c r="SHQ254" s="29"/>
      <c r="SHR254" s="22"/>
      <c r="SHS254" s="22"/>
      <c r="SHT254" s="22"/>
      <c r="SHU254" s="22"/>
      <c r="SIC254" s="25"/>
      <c r="SID254" s="25"/>
      <c r="SIE254" s="25"/>
      <c r="SIF254" s="26"/>
      <c r="SIG254" s="27"/>
      <c r="SIH254" s="22"/>
      <c r="SIJ254" s="28"/>
      <c r="SIM254" s="28"/>
      <c r="SIN254" s="28"/>
      <c r="SIO254" s="29"/>
      <c r="SIP254" s="22"/>
      <c r="SIQ254" s="22"/>
      <c r="SIR254" s="22"/>
      <c r="SIS254" s="22"/>
      <c r="SJA254" s="25"/>
      <c r="SJB254" s="25"/>
      <c r="SJC254" s="25"/>
      <c r="SJD254" s="26"/>
      <c r="SJE254" s="27"/>
      <c r="SJF254" s="22"/>
      <c r="SJH254" s="28"/>
      <c r="SJK254" s="28"/>
      <c r="SJL254" s="28"/>
      <c r="SJM254" s="29"/>
      <c r="SJN254" s="22"/>
      <c r="SJO254" s="22"/>
      <c r="SJP254" s="22"/>
      <c r="SJQ254" s="22"/>
      <c r="SJY254" s="25"/>
      <c r="SJZ254" s="25"/>
      <c r="SKA254" s="25"/>
      <c r="SKB254" s="26"/>
      <c r="SKC254" s="27"/>
      <c r="SKD254" s="22"/>
      <c r="SKF254" s="28"/>
      <c r="SKI254" s="28"/>
      <c r="SKJ254" s="28"/>
      <c r="SKK254" s="29"/>
      <c r="SKL254" s="22"/>
      <c r="SKM254" s="22"/>
      <c r="SKN254" s="22"/>
      <c r="SKO254" s="22"/>
      <c r="SKW254" s="25"/>
      <c r="SKX254" s="25"/>
      <c r="SKY254" s="25"/>
      <c r="SKZ254" s="26"/>
      <c r="SLA254" s="27"/>
      <c r="SLB254" s="22"/>
      <c r="SLD254" s="28"/>
      <c r="SLG254" s="28"/>
      <c r="SLH254" s="28"/>
      <c r="SLI254" s="29"/>
      <c r="SLJ254" s="22"/>
      <c r="SLK254" s="22"/>
      <c r="SLL254" s="22"/>
      <c r="SLM254" s="22"/>
      <c r="SLU254" s="25"/>
      <c r="SLV254" s="25"/>
      <c r="SLW254" s="25"/>
      <c r="SLX254" s="26"/>
      <c r="SLY254" s="27"/>
      <c r="SLZ254" s="22"/>
      <c r="SMB254" s="28"/>
      <c r="SME254" s="28"/>
      <c r="SMF254" s="28"/>
      <c r="SMG254" s="29"/>
      <c r="SMH254" s="22"/>
      <c r="SMI254" s="22"/>
      <c r="SMJ254" s="22"/>
      <c r="SMK254" s="22"/>
      <c r="SMS254" s="25"/>
      <c r="SMT254" s="25"/>
      <c r="SMU254" s="25"/>
      <c r="SMV254" s="26"/>
      <c r="SMW254" s="27"/>
      <c r="SMX254" s="22"/>
      <c r="SMZ254" s="28"/>
      <c r="SNC254" s="28"/>
      <c r="SND254" s="28"/>
      <c r="SNE254" s="29"/>
      <c r="SNF254" s="22"/>
      <c r="SNG254" s="22"/>
      <c r="SNH254" s="22"/>
      <c r="SNI254" s="22"/>
      <c r="SNQ254" s="25"/>
      <c r="SNR254" s="25"/>
      <c r="SNS254" s="25"/>
      <c r="SNT254" s="26"/>
      <c r="SNU254" s="27"/>
      <c r="SNV254" s="22"/>
      <c r="SNX254" s="28"/>
      <c r="SOA254" s="28"/>
      <c r="SOB254" s="28"/>
      <c r="SOC254" s="29"/>
      <c r="SOD254" s="22"/>
      <c r="SOE254" s="22"/>
      <c r="SOF254" s="22"/>
      <c r="SOG254" s="22"/>
      <c r="SOO254" s="25"/>
      <c r="SOP254" s="25"/>
      <c r="SOQ254" s="25"/>
      <c r="SOR254" s="26"/>
      <c r="SOS254" s="27"/>
      <c r="SOT254" s="22"/>
      <c r="SOV254" s="28"/>
      <c r="SOY254" s="28"/>
      <c r="SOZ254" s="28"/>
      <c r="SPA254" s="29"/>
      <c r="SPB254" s="22"/>
      <c r="SPC254" s="22"/>
      <c r="SPD254" s="22"/>
      <c r="SPE254" s="22"/>
      <c r="SPM254" s="25"/>
      <c r="SPN254" s="25"/>
      <c r="SPO254" s="25"/>
      <c r="SPP254" s="26"/>
      <c r="SPQ254" s="27"/>
      <c r="SPR254" s="22"/>
      <c r="SPT254" s="28"/>
      <c r="SPW254" s="28"/>
      <c r="SPX254" s="28"/>
      <c r="SPY254" s="29"/>
      <c r="SPZ254" s="22"/>
      <c r="SQA254" s="22"/>
      <c r="SQB254" s="22"/>
      <c r="SQC254" s="22"/>
      <c r="SQK254" s="25"/>
      <c r="SQL254" s="25"/>
      <c r="SQM254" s="25"/>
      <c r="SQN254" s="26"/>
      <c r="SQO254" s="27"/>
      <c r="SQP254" s="22"/>
      <c r="SQR254" s="28"/>
      <c r="SQU254" s="28"/>
      <c r="SQV254" s="28"/>
      <c r="SQW254" s="29"/>
      <c r="SQX254" s="22"/>
      <c r="SQY254" s="22"/>
      <c r="SQZ254" s="22"/>
      <c r="SRA254" s="22"/>
      <c r="SRI254" s="25"/>
      <c r="SRJ254" s="25"/>
      <c r="SRK254" s="25"/>
      <c r="SRL254" s="26"/>
      <c r="SRM254" s="27"/>
      <c r="SRN254" s="22"/>
      <c r="SRP254" s="28"/>
      <c r="SRS254" s="28"/>
      <c r="SRT254" s="28"/>
      <c r="SRU254" s="29"/>
      <c r="SRV254" s="22"/>
      <c r="SRW254" s="22"/>
      <c r="SRX254" s="22"/>
      <c r="SRY254" s="22"/>
      <c r="SSG254" s="25"/>
      <c r="SSH254" s="25"/>
      <c r="SSI254" s="25"/>
      <c r="SSJ254" s="26"/>
      <c r="SSK254" s="27"/>
      <c r="SSL254" s="22"/>
      <c r="SSN254" s="28"/>
      <c r="SSQ254" s="28"/>
      <c r="SSR254" s="28"/>
      <c r="SSS254" s="29"/>
      <c r="SST254" s="22"/>
      <c r="SSU254" s="22"/>
      <c r="SSV254" s="22"/>
      <c r="SSW254" s="22"/>
      <c r="STE254" s="25"/>
      <c r="STF254" s="25"/>
      <c r="STG254" s="25"/>
      <c r="STH254" s="26"/>
      <c r="STI254" s="27"/>
      <c r="STJ254" s="22"/>
      <c r="STL254" s="28"/>
      <c r="STO254" s="28"/>
      <c r="STP254" s="28"/>
      <c r="STQ254" s="29"/>
      <c r="STR254" s="22"/>
      <c r="STS254" s="22"/>
      <c r="STT254" s="22"/>
      <c r="STU254" s="22"/>
      <c r="SUC254" s="25"/>
      <c r="SUD254" s="25"/>
      <c r="SUE254" s="25"/>
      <c r="SUF254" s="26"/>
      <c r="SUG254" s="27"/>
      <c r="SUH254" s="22"/>
      <c r="SUJ254" s="28"/>
      <c r="SUM254" s="28"/>
      <c r="SUN254" s="28"/>
      <c r="SUO254" s="29"/>
      <c r="SUP254" s="22"/>
      <c r="SUQ254" s="22"/>
      <c r="SUR254" s="22"/>
      <c r="SUS254" s="22"/>
      <c r="SVA254" s="25"/>
      <c r="SVB254" s="25"/>
      <c r="SVC254" s="25"/>
      <c r="SVD254" s="26"/>
      <c r="SVE254" s="27"/>
      <c r="SVF254" s="22"/>
      <c r="SVH254" s="28"/>
      <c r="SVK254" s="28"/>
      <c r="SVL254" s="28"/>
      <c r="SVM254" s="29"/>
      <c r="SVN254" s="22"/>
      <c r="SVO254" s="22"/>
      <c r="SVP254" s="22"/>
      <c r="SVQ254" s="22"/>
      <c r="SVY254" s="25"/>
      <c r="SVZ254" s="25"/>
      <c r="SWA254" s="25"/>
      <c r="SWB254" s="26"/>
      <c r="SWC254" s="27"/>
      <c r="SWD254" s="22"/>
      <c r="SWF254" s="28"/>
      <c r="SWI254" s="28"/>
      <c r="SWJ254" s="28"/>
      <c r="SWK254" s="29"/>
      <c r="SWL254" s="22"/>
      <c r="SWM254" s="22"/>
      <c r="SWN254" s="22"/>
      <c r="SWO254" s="22"/>
      <c r="SWW254" s="25"/>
      <c r="SWX254" s="25"/>
      <c r="SWY254" s="25"/>
      <c r="SWZ254" s="26"/>
      <c r="SXA254" s="27"/>
      <c r="SXB254" s="22"/>
      <c r="SXD254" s="28"/>
      <c r="SXG254" s="28"/>
      <c r="SXH254" s="28"/>
      <c r="SXI254" s="29"/>
      <c r="SXJ254" s="22"/>
      <c r="SXK254" s="22"/>
      <c r="SXL254" s="22"/>
      <c r="SXM254" s="22"/>
      <c r="SXU254" s="25"/>
      <c r="SXV254" s="25"/>
      <c r="SXW254" s="25"/>
      <c r="SXX254" s="26"/>
      <c r="SXY254" s="27"/>
      <c r="SXZ254" s="22"/>
      <c r="SYB254" s="28"/>
      <c r="SYE254" s="28"/>
      <c r="SYF254" s="28"/>
      <c r="SYG254" s="29"/>
      <c r="SYH254" s="22"/>
      <c r="SYI254" s="22"/>
      <c r="SYJ254" s="22"/>
      <c r="SYK254" s="22"/>
      <c r="SYS254" s="25"/>
      <c r="SYT254" s="25"/>
      <c r="SYU254" s="25"/>
      <c r="SYV254" s="26"/>
      <c r="SYW254" s="27"/>
      <c r="SYX254" s="22"/>
      <c r="SYZ254" s="28"/>
      <c r="SZC254" s="28"/>
      <c r="SZD254" s="28"/>
      <c r="SZE254" s="29"/>
      <c r="SZF254" s="22"/>
      <c r="SZG254" s="22"/>
      <c r="SZH254" s="22"/>
      <c r="SZI254" s="22"/>
      <c r="SZQ254" s="25"/>
      <c r="SZR254" s="25"/>
      <c r="SZS254" s="25"/>
      <c r="SZT254" s="26"/>
      <c r="SZU254" s="27"/>
      <c r="SZV254" s="22"/>
      <c r="SZX254" s="28"/>
      <c r="TAA254" s="28"/>
      <c r="TAB254" s="28"/>
      <c r="TAC254" s="29"/>
      <c r="TAD254" s="22"/>
      <c r="TAE254" s="22"/>
      <c r="TAF254" s="22"/>
      <c r="TAG254" s="22"/>
      <c r="TAO254" s="25"/>
      <c r="TAP254" s="25"/>
      <c r="TAQ254" s="25"/>
      <c r="TAR254" s="26"/>
      <c r="TAS254" s="27"/>
      <c r="TAT254" s="22"/>
      <c r="TAV254" s="28"/>
      <c r="TAY254" s="28"/>
      <c r="TAZ254" s="28"/>
      <c r="TBA254" s="29"/>
      <c r="TBB254" s="22"/>
      <c r="TBC254" s="22"/>
      <c r="TBD254" s="22"/>
      <c r="TBE254" s="22"/>
      <c r="TBM254" s="25"/>
      <c r="TBN254" s="25"/>
      <c r="TBO254" s="25"/>
      <c r="TBP254" s="26"/>
      <c r="TBQ254" s="27"/>
      <c r="TBR254" s="22"/>
      <c r="TBT254" s="28"/>
      <c r="TBW254" s="28"/>
      <c r="TBX254" s="28"/>
      <c r="TBY254" s="29"/>
      <c r="TBZ254" s="22"/>
      <c r="TCA254" s="22"/>
      <c r="TCB254" s="22"/>
      <c r="TCC254" s="22"/>
      <c r="TCK254" s="25"/>
      <c r="TCL254" s="25"/>
      <c r="TCM254" s="25"/>
      <c r="TCN254" s="26"/>
      <c r="TCO254" s="27"/>
      <c r="TCP254" s="22"/>
      <c r="TCR254" s="28"/>
      <c r="TCU254" s="28"/>
      <c r="TCV254" s="28"/>
      <c r="TCW254" s="29"/>
      <c r="TCX254" s="22"/>
      <c r="TCY254" s="22"/>
      <c r="TCZ254" s="22"/>
      <c r="TDA254" s="22"/>
      <c r="TDI254" s="25"/>
      <c r="TDJ254" s="25"/>
      <c r="TDK254" s="25"/>
      <c r="TDL254" s="26"/>
      <c r="TDM254" s="27"/>
      <c r="TDN254" s="22"/>
      <c r="TDP254" s="28"/>
      <c r="TDS254" s="28"/>
      <c r="TDT254" s="28"/>
      <c r="TDU254" s="29"/>
      <c r="TDV254" s="22"/>
      <c r="TDW254" s="22"/>
      <c r="TDX254" s="22"/>
      <c r="TDY254" s="22"/>
      <c r="TEG254" s="25"/>
      <c r="TEH254" s="25"/>
      <c r="TEI254" s="25"/>
      <c r="TEJ254" s="26"/>
      <c r="TEK254" s="27"/>
      <c r="TEL254" s="22"/>
      <c r="TEN254" s="28"/>
      <c r="TEQ254" s="28"/>
      <c r="TER254" s="28"/>
      <c r="TES254" s="29"/>
      <c r="TET254" s="22"/>
      <c r="TEU254" s="22"/>
      <c r="TEV254" s="22"/>
      <c r="TEW254" s="22"/>
      <c r="TFE254" s="25"/>
      <c r="TFF254" s="25"/>
      <c r="TFG254" s="25"/>
      <c r="TFH254" s="26"/>
      <c r="TFI254" s="27"/>
      <c r="TFJ254" s="22"/>
      <c r="TFL254" s="28"/>
      <c r="TFO254" s="28"/>
      <c r="TFP254" s="28"/>
      <c r="TFQ254" s="29"/>
      <c r="TFR254" s="22"/>
      <c r="TFS254" s="22"/>
      <c r="TFT254" s="22"/>
      <c r="TFU254" s="22"/>
      <c r="TGC254" s="25"/>
      <c r="TGD254" s="25"/>
      <c r="TGE254" s="25"/>
      <c r="TGF254" s="26"/>
      <c r="TGG254" s="27"/>
      <c r="TGH254" s="22"/>
      <c r="TGJ254" s="28"/>
      <c r="TGM254" s="28"/>
      <c r="TGN254" s="28"/>
      <c r="TGO254" s="29"/>
      <c r="TGP254" s="22"/>
      <c r="TGQ254" s="22"/>
      <c r="TGR254" s="22"/>
      <c r="TGS254" s="22"/>
      <c r="THA254" s="25"/>
      <c r="THB254" s="25"/>
      <c r="THC254" s="25"/>
      <c r="THD254" s="26"/>
      <c r="THE254" s="27"/>
      <c r="THF254" s="22"/>
      <c r="THH254" s="28"/>
      <c r="THK254" s="28"/>
      <c r="THL254" s="28"/>
      <c r="THM254" s="29"/>
      <c r="THN254" s="22"/>
      <c r="THO254" s="22"/>
      <c r="THP254" s="22"/>
      <c r="THQ254" s="22"/>
      <c r="THY254" s="25"/>
      <c r="THZ254" s="25"/>
      <c r="TIA254" s="25"/>
      <c r="TIB254" s="26"/>
      <c r="TIC254" s="27"/>
      <c r="TID254" s="22"/>
      <c r="TIF254" s="28"/>
      <c r="TII254" s="28"/>
      <c r="TIJ254" s="28"/>
      <c r="TIK254" s="29"/>
      <c r="TIL254" s="22"/>
      <c r="TIM254" s="22"/>
      <c r="TIN254" s="22"/>
      <c r="TIO254" s="22"/>
      <c r="TIW254" s="25"/>
      <c r="TIX254" s="25"/>
      <c r="TIY254" s="25"/>
      <c r="TIZ254" s="26"/>
      <c r="TJA254" s="27"/>
      <c r="TJB254" s="22"/>
      <c r="TJD254" s="28"/>
      <c r="TJG254" s="28"/>
      <c r="TJH254" s="28"/>
      <c r="TJI254" s="29"/>
      <c r="TJJ254" s="22"/>
      <c r="TJK254" s="22"/>
      <c r="TJL254" s="22"/>
      <c r="TJM254" s="22"/>
      <c r="TJU254" s="25"/>
      <c r="TJV254" s="25"/>
      <c r="TJW254" s="25"/>
      <c r="TJX254" s="26"/>
      <c r="TJY254" s="27"/>
      <c r="TJZ254" s="22"/>
      <c r="TKB254" s="28"/>
      <c r="TKE254" s="28"/>
      <c r="TKF254" s="28"/>
      <c r="TKG254" s="29"/>
      <c r="TKH254" s="22"/>
      <c r="TKI254" s="22"/>
      <c r="TKJ254" s="22"/>
      <c r="TKK254" s="22"/>
      <c r="TKS254" s="25"/>
      <c r="TKT254" s="25"/>
      <c r="TKU254" s="25"/>
      <c r="TKV254" s="26"/>
      <c r="TKW254" s="27"/>
      <c r="TKX254" s="22"/>
      <c r="TKZ254" s="28"/>
      <c r="TLC254" s="28"/>
      <c r="TLD254" s="28"/>
      <c r="TLE254" s="29"/>
      <c r="TLF254" s="22"/>
      <c r="TLG254" s="22"/>
      <c r="TLH254" s="22"/>
      <c r="TLI254" s="22"/>
      <c r="TLQ254" s="25"/>
      <c r="TLR254" s="25"/>
      <c r="TLS254" s="25"/>
      <c r="TLT254" s="26"/>
      <c r="TLU254" s="27"/>
      <c r="TLV254" s="22"/>
      <c r="TLX254" s="28"/>
      <c r="TMA254" s="28"/>
      <c r="TMB254" s="28"/>
      <c r="TMC254" s="29"/>
      <c r="TMD254" s="22"/>
      <c r="TME254" s="22"/>
      <c r="TMF254" s="22"/>
      <c r="TMG254" s="22"/>
      <c r="TMO254" s="25"/>
      <c r="TMP254" s="25"/>
      <c r="TMQ254" s="25"/>
      <c r="TMR254" s="26"/>
      <c r="TMS254" s="27"/>
      <c r="TMT254" s="22"/>
      <c r="TMV254" s="28"/>
      <c r="TMY254" s="28"/>
      <c r="TMZ254" s="28"/>
      <c r="TNA254" s="29"/>
      <c r="TNB254" s="22"/>
      <c r="TNC254" s="22"/>
      <c r="TND254" s="22"/>
      <c r="TNE254" s="22"/>
      <c r="TNM254" s="25"/>
      <c r="TNN254" s="25"/>
      <c r="TNO254" s="25"/>
      <c r="TNP254" s="26"/>
      <c r="TNQ254" s="27"/>
      <c r="TNR254" s="22"/>
      <c r="TNT254" s="28"/>
      <c r="TNW254" s="28"/>
      <c r="TNX254" s="28"/>
      <c r="TNY254" s="29"/>
      <c r="TNZ254" s="22"/>
      <c r="TOA254" s="22"/>
      <c r="TOB254" s="22"/>
      <c r="TOC254" s="22"/>
      <c r="TOK254" s="25"/>
      <c r="TOL254" s="25"/>
      <c r="TOM254" s="25"/>
      <c r="TON254" s="26"/>
      <c r="TOO254" s="27"/>
      <c r="TOP254" s="22"/>
      <c r="TOR254" s="28"/>
      <c r="TOU254" s="28"/>
      <c r="TOV254" s="28"/>
      <c r="TOW254" s="29"/>
      <c r="TOX254" s="22"/>
      <c r="TOY254" s="22"/>
      <c r="TOZ254" s="22"/>
      <c r="TPA254" s="22"/>
      <c r="TPI254" s="25"/>
      <c r="TPJ254" s="25"/>
      <c r="TPK254" s="25"/>
      <c r="TPL254" s="26"/>
      <c r="TPM254" s="27"/>
      <c r="TPN254" s="22"/>
      <c r="TPP254" s="28"/>
      <c r="TPS254" s="28"/>
      <c r="TPT254" s="28"/>
      <c r="TPU254" s="29"/>
      <c r="TPV254" s="22"/>
      <c r="TPW254" s="22"/>
      <c r="TPX254" s="22"/>
      <c r="TPY254" s="22"/>
      <c r="TQG254" s="25"/>
      <c r="TQH254" s="25"/>
      <c r="TQI254" s="25"/>
      <c r="TQJ254" s="26"/>
      <c r="TQK254" s="27"/>
      <c r="TQL254" s="22"/>
      <c r="TQN254" s="28"/>
      <c r="TQQ254" s="28"/>
      <c r="TQR254" s="28"/>
      <c r="TQS254" s="29"/>
      <c r="TQT254" s="22"/>
      <c r="TQU254" s="22"/>
      <c r="TQV254" s="22"/>
      <c r="TQW254" s="22"/>
      <c r="TRE254" s="25"/>
      <c r="TRF254" s="25"/>
      <c r="TRG254" s="25"/>
      <c r="TRH254" s="26"/>
      <c r="TRI254" s="27"/>
      <c r="TRJ254" s="22"/>
      <c r="TRL254" s="28"/>
      <c r="TRO254" s="28"/>
      <c r="TRP254" s="28"/>
      <c r="TRQ254" s="29"/>
      <c r="TRR254" s="22"/>
      <c r="TRS254" s="22"/>
      <c r="TRT254" s="22"/>
      <c r="TRU254" s="22"/>
      <c r="TSC254" s="25"/>
      <c r="TSD254" s="25"/>
      <c r="TSE254" s="25"/>
      <c r="TSF254" s="26"/>
      <c r="TSG254" s="27"/>
      <c r="TSH254" s="22"/>
      <c r="TSJ254" s="28"/>
      <c r="TSM254" s="28"/>
      <c r="TSN254" s="28"/>
      <c r="TSO254" s="29"/>
      <c r="TSP254" s="22"/>
      <c r="TSQ254" s="22"/>
      <c r="TSR254" s="22"/>
      <c r="TSS254" s="22"/>
      <c r="TTA254" s="25"/>
      <c r="TTB254" s="25"/>
      <c r="TTC254" s="25"/>
      <c r="TTD254" s="26"/>
      <c r="TTE254" s="27"/>
      <c r="TTF254" s="22"/>
      <c r="TTH254" s="28"/>
      <c r="TTK254" s="28"/>
      <c r="TTL254" s="28"/>
      <c r="TTM254" s="29"/>
      <c r="TTN254" s="22"/>
      <c r="TTO254" s="22"/>
      <c r="TTP254" s="22"/>
      <c r="TTQ254" s="22"/>
      <c r="TTY254" s="25"/>
      <c r="TTZ254" s="25"/>
      <c r="TUA254" s="25"/>
      <c r="TUB254" s="26"/>
      <c r="TUC254" s="27"/>
      <c r="TUD254" s="22"/>
      <c r="TUF254" s="28"/>
      <c r="TUI254" s="28"/>
      <c r="TUJ254" s="28"/>
      <c r="TUK254" s="29"/>
      <c r="TUL254" s="22"/>
      <c r="TUM254" s="22"/>
      <c r="TUN254" s="22"/>
      <c r="TUO254" s="22"/>
      <c r="TUW254" s="25"/>
      <c r="TUX254" s="25"/>
      <c r="TUY254" s="25"/>
      <c r="TUZ254" s="26"/>
      <c r="TVA254" s="27"/>
      <c r="TVB254" s="22"/>
      <c r="TVD254" s="28"/>
      <c r="TVG254" s="28"/>
      <c r="TVH254" s="28"/>
      <c r="TVI254" s="29"/>
      <c r="TVJ254" s="22"/>
      <c r="TVK254" s="22"/>
      <c r="TVL254" s="22"/>
      <c r="TVM254" s="22"/>
      <c r="TVU254" s="25"/>
      <c r="TVV254" s="25"/>
      <c r="TVW254" s="25"/>
      <c r="TVX254" s="26"/>
      <c r="TVY254" s="27"/>
      <c r="TVZ254" s="22"/>
      <c r="TWB254" s="28"/>
      <c r="TWE254" s="28"/>
      <c r="TWF254" s="28"/>
      <c r="TWG254" s="29"/>
      <c r="TWH254" s="22"/>
      <c r="TWI254" s="22"/>
      <c r="TWJ254" s="22"/>
      <c r="TWK254" s="22"/>
      <c r="TWS254" s="25"/>
      <c r="TWT254" s="25"/>
      <c r="TWU254" s="25"/>
      <c r="TWV254" s="26"/>
      <c r="TWW254" s="27"/>
      <c r="TWX254" s="22"/>
      <c r="TWZ254" s="28"/>
      <c r="TXC254" s="28"/>
      <c r="TXD254" s="28"/>
      <c r="TXE254" s="29"/>
      <c r="TXF254" s="22"/>
      <c r="TXG254" s="22"/>
      <c r="TXH254" s="22"/>
      <c r="TXI254" s="22"/>
      <c r="TXQ254" s="25"/>
      <c r="TXR254" s="25"/>
      <c r="TXS254" s="25"/>
      <c r="TXT254" s="26"/>
      <c r="TXU254" s="27"/>
      <c r="TXV254" s="22"/>
      <c r="TXX254" s="28"/>
      <c r="TYA254" s="28"/>
      <c r="TYB254" s="28"/>
      <c r="TYC254" s="29"/>
      <c r="TYD254" s="22"/>
      <c r="TYE254" s="22"/>
      <c r="TYF254" s="22"/>
      <c r="TYG254" s="22"/>
      <c r="TYO254" s="25"/>
      <c r="TYP254" s="25"/>
      <c r="TYQ254" s="25"/>
      <c r="TYR254" s="26"/>
      <c r="TYS254" s="27"/>
      <c r="TYT254" s="22"/>
      <c r="TYV254" s="28"/>
      <c r="TYY254" s="28"/>
      <c r="TYZ254" s="28"/>
      <c r="TZA254" s="29"/>
      <c r="TZB254" s="22"/>
      <c r="TZC254" s="22"/>
      <c r="TZD254" s="22"/>
      <c r="TZE254" s="22"/>
      <c r="TZM254" s="25"/>
      <c r="TZN254" s="25"/>
      <c r="TZO254" s="25"/>
      <c r="TZP254" s="26"/>
      <c r="TZQ254" s="27"/>
      <c r="TZR254" s="22"/>
      <c r="TZT254" s="28"/>
      <c r="TZW254" s="28"/>
      <c r="TZX254" s="28"/>
      <c r="TZY254" s="29"/>
      <c r="TZZ254" s="22"/>
      <c r="UAA254" s="22"/>
      <c r="UAB254" s="22"/>
      <c r="UAC254" s="22"/>
      <c r="UAK254" s="25"/>
      <c r="UAL254" s="25"/>
      <c r="UAM254" s="25"/>
      <c r="UAN254" s="26"/>
      <c r="UAO254" s="27"/>
      <c r="UAP254" s="22"/>
      <c r="UAR254" s="28"/>
      <c r="UAU254" s="28"/>
      <c r="UAV254" s="28"/>
      <c r="UAW254" s="29"/>
      <c r="UAX254" s="22"/>
      <c r="UAY254" s="22"/>
      <c r="UAZ254" s="22"/>
      <c r="UBA254" s="22"/>
      <c r="UBI254" s="25"/>
      <c r="UBJ254" s="25"/>
      <c r="UBK254" s="25"/>
      <c r="UBL254" s="26"/>
      <c r="UBM254" s="27"/>
      <c r="UBN254" s="22"/>
      <c r="UBP254" s="28"/>
      <c r="UBS254" s="28"/>
      <c r="UBT254" s="28"/>
      <c r="UBU254" s="29"/>
      <c r="UBV254" s="22"/>
      <c r="UBW254" s="22"/>
      <c r="UBX254" s="22"/>
      <c r="UBY254" s="22"/>
      <c r="UCG254" s="25"/>
      <c r="UCH254" s="25"/>
      <c r="UCI254" s="25"/>
      <c r="UCJ254" s="26"/>
      <c r="UCK254" s="27"/>
      <c r="UCL254" s="22"/>
      <c r="UCN254" s="28"/>
      <c r="UCQ254" s="28"/>
      <c r="UCR254" s="28"/>
      <c r="UCS254" s="29"/>
      <c r="UCT254" s="22"/>
      <c r="UCU254" s="22"/>
      <c r="UCV254" s="22"/>
      <c r="UCW254" s="22"/>
      <c r="UDE254" s="25"/>
      <c r="UDF254" s="25"/>
      <c r="UDG254" s="25"/>
      <c r="UDH254" s="26"/>
      <c r="UDI254" s="27"/>
      <c r="UDJ254" s="22"/>
      <c r="UDL254" s="28"/>
      <c r="UDO254" s="28"/>
      <c r="UDP254" s="28"/>
      <c r="UDQ254" s="29"/>
      <c r="UDR254" s="22"/>
      <c r="UDS254" s="22"/>
      <c r="UDT254" s="22"/>
      <c r="UDU254" s="22"/>
      <c r="UEC254" s="25"/>
      <c r="UED254" s="25"/>
      <c r="UEE254" s="25"/>
      <c r="UEF254" s="26"/>
      <c r="UEG254" s="27"/>
      <c r="UEH254" s="22"/>
      <c r="UEJ254" s="28"/>
      <c r="UEM254" s="28"/>
      <c r="UEN254" s="28"/>
      <c r="UEO254" s="29"/>
      <c r="UEP254" s="22"/>
      <c r="UEQ254" s="22"/>
      <c r="UER254" s="22"/>
      <c r="UES254" s="22"/>
      <c r="UFA254" s="25"/>
      <c r="UFB254" s="25"/>
      <c r="UFC254" s="25"/>
      <c r="UFD254" s="26"/>
      <c r="UFE254" s="27"/>
      <c r="UFF254" s="22"/>
      <c r="UFH254" s="28"/>
      <c r="UFK254" s="28"/>
      <c r="UFL254" s="28"/>
      <c r="UFM254" s="29"/>
      <c r="UFN254" s="22"/>
      <c r="UFO254" s="22"/>
      <c r="UFP254" s="22"/>
      <c r="UFQ254" s="22"/>
      <c r="UFY254" s="25"/>
      <c r="UFZ254" s="25"/>
      <c r="UGA254" s="25"/>
      <c r="UGB254" s="26"/>
      <c r="UGC254" s="27"/>
      <c r="UGD254" s="22"/>
      <c r="UGF254" s="28"/>
      <c r="UGI254" s="28"/>
      <c r="UGJ254" s="28"/>
      <c r="UGK254" s="29"/>
      <c r="UGL254" s="22"/>
      <c r="UGM254" s="22"/>
      <c r="UGN254" s="22"/>
      <c r="UGO254" s="22"/>
      <c r="UGW254" s="25"/>
      <c r="UGX254" s="25"/>
      <c r="UGY254" s="25"/>
      <c r="UGZ254" s="26"/>
      <c r="UHA254" s="27"/>
      <c r="UHB254" s="22"/>
      <c r="UHD254" s="28"/>
      <c r="UHG254" s="28"/>
      <c r="UHH254" s="28"/>
      <c r="UHI254" s="29"/>
      <c r="UHJ254" s="22"/>
      <c r="UHK254" s="22"/>
      <c r="UHL254" s="22"/>
      <c r="UHM254" s="22"/>
      <c r="UHU254" s="25"/>
      <c r="UHV254" s="25"/>
      <c r="UHW254" s="25"/>
      <c r="UHX254" s="26"/>
      <c r="UHY254" s="27"/>
      <c r="UHZ254" s="22"/>
      <c r="UIB254" s="28"/>
      <c r="UIE254" s="28"/>
      <c r="UIF254" s="28"/>
      <c r="UIG254" s="29"/>
      <c r="UIH254" s="22"/>
      <c r="UII254" s="22"/>
      <c r="UIJ254" s="22"/>
      <c r="UIK254" s="22"/>
      <c r="UIS254" s="25"/>
      <c r="UIT254" s="25"/>
      <c r="UIU254" s="25"/>
      <c r="UIV254" s="26"/>
      <c r="UIW254" s="27"/>
      <c r="UIX254" s="22"/>
      <c r="UIZ254" s="28"/>
      <c r="UJC254" s="28"/>
      <c r="UJD254" s="28"/>
      <c r="UJE254" s="29"/>
      <c r="UJF254" s="22"/>
      <c r="UJG254" s="22"/>
      <c r="UJH254" s="22"/>
      <c r="UJI254" s="22"/>
      <c r="UJQ254" s="25"/>
      <c r="UJR254" s="25"/>
      <c r="UJS254" s="25"/>
      <c r="UJT254" s="26"/>
      <c r="UJU254" s="27"/>
      <c r="UJV254" s="22"/>
      <c r="UJX254" s="28"/>
      <c r="UKA254" s="28"/>
      <c r="UKB254" s="28"/>
      <c r="UKC254" s="29"/>
      <c r="UKD254" s="22"/>
      <c r="UKE254" s="22"/>
      <c r="UKF254" s="22"/>
      <c r="UKG254" s="22"/>
      <c r="UKO254" s="25"/>
      <c r="UKP254" s="25"/>
      <c r="UKQ254" s="25"/>
      <c r="UKR254" s="26"/>
      <c r="UKS254" s="27"/>
      <c r="UKT254" s="22"/>
      <c r="UKV254" s="28"/>
      <c r="UKY254" s="28"/>
      <c r="UKZ254" s="28"/>
      <c r="ULA254" s="29"/>
      <c r="ULB254" s="22"/>
      <c r="ULC254" s="22"/>
      <c r="ULD254" s="22"/>
      <c r="ULE254" s="22"/>
      <c r="ULM254" s="25"/>
      <c r="ULN254" s="25"/>
      <c r="ULO254" s="25"/>
      <c r="ULP254" s="26"/>
      <c r="ULQ254" s="27"/>
      <c r="ULR254" s="22"/>
      <c r="ULT254" s="28"/>
      <c r="ULW254" s="28"/>
      <c r="ULX254" s="28"/>
      <c r="ULY254" s="29"/>
      <c r="ULZ254" s="22"/>
      <c r="UMA254" s="22"/>
      <c r="UMB254" s="22"/>
      <c r="UMC254" s="22"/>
      <c r="UMK254" s="25"/>
      <c r="UML254" s="25"/>
      <c r="UMM254" s="25"/>
      <c r="UMN254" s="26"/>
      <c r="UMO254" s="27"/>
      <c r="UMP254" s="22"/>
      <c r="UMR254" s="28"/>
      <c r="UMU254" s="28"/>
      <c r="UMV254" s="28"/>
      <c r="UMW254" s="29"/>
      <c r="UMX254" s="22"/>
      <c r="UMY254" s="22"/>
      <c r="UMZ254" s="22"/>
      <c r="UNA254" s="22"/>
      <c r="UNI254" s="25"/>
      <c r="UNJ254" s="25"/>
      <c r="UNK254" s="25"/>
      <c r="UNL254" s="26"/>
      <c r="UNM254" s="27"/>
      <c r="UNN254" s="22"/>
      <c r="UNP254" s="28"/>
      <c r="UNS254" s="28"/>
      <c r="UNT254" s="28"/>
      <c r="UNU254" s="29"/>
      <c r="UNV254" s="22"/>
      <c r="UNW254" s="22"/>
      <c r="UNX254" s="22"/>
      <c r="UNY254" s="22"/>
      <c r="UOG254" s="25"/>
      <c r="UOH254" s="25"/>
      <c r="UOI254" s="25"/>
      <c r="UOJ254" s="26"/>
      <c r="UOK254" s="27"/>
      <c r="UOL254" s="22"/>
      <c r="UON254" s="28"/>
      <c r="UOQ254" s="28"/>
      <c r="UOR254" s="28"/>
      <c r="UOS254" s="29"/>
      <c r="UOT254" s="22"/>
      <c r="UOU254" s="22"/>
      <c r="UOV254" s="22"/>
      <c r="UOW254" s="22"/>
      <c r="UPE254" s="25"/>
      <c r="UPF254" s="25"/>
      <c r="UPG254" s="25"/>
      <c r="UPH254" s="26"/>
      <c r="UPI254" s="27"/>
      <c r="UPJ254" s="22"/>
      <c r="UPL254" s="28"/>
      <c r="UPO254" s="28"/>
      <c r="UPP254" s="28"/>
      <c r="UPQ254" s="29"/>
      <c r="UPR254" s="22"/>
      <c r="UPS254" s="22"/>
      <c r="UPT254" s="22"/>
      <c r="UPU254" s="22"/>
      <c r="UQC254" s="25"/>
      <c r="UQD254" s="25"/>
      <c r="UQE254" s="25"/>
      <c r="UQF254" s="26"/>
      <c r="UQG254" s="27"/>
      <c r="UQH254" s="22"/>
      <c r="UQJ254" s="28"/>
      <c r="UQM254" s="28"/>
      <c r="UQN254" s="28"/>
      <c r="UQO254" s="29"/>
      <c r="UQP254" s="22"/>
      <c r="UQQ254" s="22"/>
      <c r="UQR254" s="22"/>
      <c r="UQS254" s="22"/>
      <c r="URA254" s="25"/>
      <c r="URB254" s="25"/>
      <c r="URC254" s="25"/>
      <c r="URD254" s="26"/>
      <c r="URE254" s="27"/>
      <c r="URF254" s="22"/>
      <c r="URH254" s="28"/>
      <c r="URK254" s="28"/>
      <c r="URL254" s="28"/>
      <c r="URM254" s="29"/>
      <c r="URN254" s="22"/>
      <c r="URO254" s="22"/>
      <c r="URP254" s="22"/>
      <c r="URQ254" s="22"/>
      <c r="URY254" s="25"/>
      <c r="URZ254" s="25"/>
      <c r="USA254" s="25"/>
      <c r="USB254" s="26"/>
      <c r="USC254" s="27"/>
      <c r="USD254" s="22"/>
      <c r="USF254" s="28"/>
      <c r="USI254" s="28"/>
      <c r="USJ254" s="28"/>
      <c r="USK254" s="29"/>
      <c r="USL254" s="22"/>
      <c r="USM254" s="22"/>
      <c r="USN254" s="22"/>
      <c r="USO254" s="22"/>
      <c r="USW254" s="25"/>
      <c r="USX254" s="25"/>
      <c r="USY254" s="25"/>
      <c r="USZ254" s="26"/>
      <c r="UTA254" s="27"/>
      <c r="UTB254" s="22"/>
      <c r="UTD254" s="28"/>
      <c r="UTG254" s="28"/>
      <c r="UTH254" s="28"/>
      <c r="UTI254" s="29"/>
      <c r="UTJ254" s="22"/>
      <c r="UTK254" s="22"/>
      <c r="UTL254" s="22"/>
      <c r="UTM254" s="22"/>
      <c r="UTU254" s="25"/>
      <c r="UTV254" s="25"/>
      <c r="UTW254" s="25"/>
      <c r="UTX254" s="26"/>
      <c r="UTY254" s="27"/>
      <c r="UTZ254" s="22"/>
      <c r="UUB254" s="28"/>
      <c r="UUE254" s="28"/>
      <c r="UUF254" s="28"/>
      <c r="UUG254" s="29"/>
      <c r="UUH254" s="22"/>
      <c r="UUI254" s="22"/>
      <c r="UUJ254" s="22"/>
      <c r="UUK254" s="22"/>
      <c r="UUS254" s="25"/>
      <c r="UUT254" s="25"/>
      <c r="UUU254" s="25"/>
      <c r="UUV254" s="26"/>
      <c r="UUW254" s="27"/>
      <c r="UUX254" s="22"/>
      <c r="UUZ254" s="28"/>
      <c r="UVC254" s="28"/>
      <c r="UVD254" s="28"/>
      <c r="UVE254" s="29"/>
      <c r="UVF254" s="22"/>
      <c r="UVG254" s="22"/>
      <c r="UVH254" s="22"/>
      <c r="UVI254" s="22"/>
      <c r="UVQ254" s="25"/>
      <c r="UVR254" s="25"/>
      <c r="UVS254" s="25"/>
      <c r="UVT254" s="26"/>
      <c r="UVU254" s="27"/>
      <c r="UVV254" s="22"/>
      <c r="UVX254" s="28"/>
      <c r="UWA254" s="28"/>
      <c r="UWB254" s="28"/>
      <c r="UWC254" s="29"/>
      <c r="UWD254" s="22"/>
      <c r="UWE254" s="22"/>
      <c r="UWF254" s="22"/>
      <c r="UWG254" s="22"/>
      <c r="UWO254" s="25"/>
      <c r="UWP254" s="25"/>
      <c r="UWQ254" s="25"/>
      <c r="UWR254" s="26"/>
      <c r="UWS254" s="27"/>
      <c r="UWT254" s="22"/>
      <c r="UWV254" s="28"/>
      <c r="UWY254" s="28"/>
      <c r="UWZ254" s="28"/>
      <c r="UXA254" s="29"/>
      <c r="UXB254" s="22"/>
      <c r="UXC254" s="22"/>
      <c r="UXD254" s="22"/>
      <c r="UXE254" s="22"/>
      <c r="UXM254" s="25"/>
      <c r="UXN254" s="25"/>
      <c r="UXO254" s="25"/>
      <c r="UXP254" s="26"/>
      <c r="UXQ254" s="27"/>
      <c r="UXR254" s="22"/>
      <c r="UXT254" s="28"/>
      <c r="UXW254" s="28"/>
      <c r="UXX254" s="28"/>
      <c r="UXY254" s="29"/>
      <c r="UXZ254" s="22"/>
      <c r="UYA254" s="22"/>
      <c r="UYB254" s="22"/>
      <c r="UYC254" s="22"/>
      <c r="UYK254" s="25"/>
      <c r="UYL254" s="25"/>
      <c r="UYM254" s="25"/>
      <c r="UYN254" s="26"/>
      <c r="UYO254" s="27"/>
      <c r="UYP254" s="22"/>
      <c r="UYR254" s="28"/>
      <c r="UYU254" s="28"/>
      <c r="UYV254" s="28"/>
      <c r="UYW254" s="29"/>
      <c r="UYX254" s="22"/>
      <c r="UYY254" s="22"/>
      <c r="UYZ254" s="22"/>
      <c r="UZA254" s="22"/>
      <c r="UZI254" s="25"/>
      <c r="UZJ254" s="25"/>
      <c r="UZK254" s="25"/>
      <c r="UZL254" s="26"/>
      <c r="UZM254" s="27"/>
      <c r="UZN254" s="22"/>
      <c r="UZP254" s="28"/>
      <c r="UZS254" s="28"/>
      <c r="UZT254" s="28"/>
      <c r="UZU254" s="29"/>
      <c r="UZV254" s="22"/>
      <c r="UZW254" s="22"/>
      <c r="UZX254" s="22"/>
      <c r="UZY254" s="22"/>
      <c r="VAG254" s="25"/>
      <c r="VAH254" s="25"/>
      <c r="VAI254" s="25"/>
      <c r="VAJ254" s="26"/>
      <c r="VAK254" s="27"/>
      <c r="VAL254" s="22"/>
      <c r="VAN254" s="28"/>
      <c r="VAQ254" s="28"/>
      <c r="VAR254" s="28"/>
      <c r="VAS254" s="29"/>
      <c r="VAT254" s="22"/>
      <c r="VAU254" s="22"/>
      <c r="VAV254" s="22"/>
      <c r="VAW254" s="22"/>
      <c r="VBE254" s="25"/>
      <c r="VBF254" s="25"/>
      <c r="VBG254" s="25"/>
      <c r="VBH254" s="26"/>
      <c r="VBI254" s="27"/>
      <c r="VBJ254" s="22"/>
      <c r="VBL254" s="28"/>
      <c r="VBO254" s="28"/>
      <c r="VBP254" s="28"/>
      <c r="VBQ254" s="29"/>
      <c r="VBR254" s="22"/>
      <c r="VBS254" s="22"/>
      <c r="VBT254" s="22"/>
      <c r="VBU254" s="22"/>
      <c r="VCC254" s="25"/>
      <c r="VCD254" s="25"/>
      <c r="VCE254" s="25"/>
      <c r="VCF254" s="26"/>
      <c r="VCG254" s="27"/>
      <c r="VCH254" s="22"/>
      <c r="VCJ254" s="28"/>
      <c r="VCM254" s="28"/>
      <c r="VCN254" s="28"/>
      <c r="VCO254" s="29"/>
      <c r="VCP254" s="22"/>
      <c r="VCQ254" s="22"/>
      <c r="VCR254" s="22"/>
      <c r="VCS254" s="22"/>
      <c r="VDA254" s="25"/>
      <c r="VDB254" s="25"/>
      <c r="VDC254" s="25"/>
      <c r="VDD254" s="26"/>
      <c r="VDE254" s="27"/>
      <c r="VDF254" s="22"/>
      <c r="VDH254" s="28"/>
      <c r="VDK254" s="28"/>
      <c r="VDL254" s="28"/>
      <c r="VDM254" s="29"/>
      <c r="VDN254" s="22"/>
      <c r="VDO254" s="22"/>
      <c r="VDP254" s="22"/>
      <c r="VDQ254" s="22"/>
      <c r="VDY254" s="25"/>
      <c r="VDZ254" s="25"/>
      <c r="VEA254" s="25"/>
      <c r="VEB254" s="26"/>
      <c r="VEC254" s="27"/>
      <c r="VED254" s="22"/>
      <c r="VEF254" s="28"/>
      <c r="VEI254" s="28"/>
      <c r="VEJ254" s="28"/>
      <c r="VEK254" s="29"/>
      <c r="VEL254" s="22"/>
      <c r="VEM254" s="22"/>
      <c r="VEN254" s="22"/>
      <c r="VEO254" s="22"/>
      <c r="VEW254" s="25"/>
      <c r="VEX254" s="25"/>
      <c r="VEY254" s="25"/>
      <c r="VEZ254" s="26"/>
      <c r="VFA254" s="27"/>
      <c r="VFB254" s="22"/>
      <c r="VFD254" s="28"/>
      <c r="VFG254" s="28"/>
      <c r="VFH254" s="28"/>
      <c r="VFI254" s="29"/>
      <c r="VFJ254" s="22"/>
      <c r="VFK254" s="22"/>
      <c r="VFL254" s="22"/>
      <c r="VFM254" s="22"/>
      <c r="VFU254" s="25"/>
      <c r="VFV254" s="25"/>
      <c r="VFW254" s="25"/>
      <c r="VFX254" s="26"/>
      <c r="VFY254" s="27"/>
      <c r="VFZ254" s="22"/>
      <c r="VGB254" s="28"/>
      <c r="VGE254" s="28"/>
      <c r="VGF254" s="28"/>
      <c r="VGG254" s="29"/>
      <c r="VGH254" s="22"/>
      <c r="VGI254" s="22"/>
      <c r="VGJ254" s="22"/>
      <c r="VGK254" s="22"/>
      <c r="VGS254" s="25"/>
      <c r="VGT254" s="25"/>
      <c r="VGU254" s="25"/>
      <c r="VGV254" s="26"/>
      <c r="VGW254" s="27"/>
      <c r="VGX254" s="22"/>
      <c r="VGZ254" s="28"/>
      <c r="VHC254" s="28"/>
      <c r="VHD254" s="28"/>
      <c r="VHE254" s="29"/>
      <c r="VHF254" s="22"/>
      <c r="VHG254" s="22"/>
      <c r="VHH254" s="22"/>
      <c r="VHI254" s="22"/>
      <c r="VHQ254" s="25"/>
      <c r="VHR254" s="25"/>
      <c r="VHS254" s="25"/>
      <c r="VHT254" s="26"/>
      <c r="VHU254" s="27"/>
      <c r="VHV254" s="22"/>
      <c r="VHX254" s="28"/>
      <c r="VIA254" s="28"/>
      <c r="VIB254" s="28"/>
      <c r="VIC254" s="29"/>
      <c r="VID254" s="22"/>
      <c r="VIE254" s="22"/>
      <c r="VIF254" s="22"/>
      <c r="VIG254" s="22"/>
      <c r="VIO254" s="25"/>
      <c r="VIP254" s="25"/>
      <c r="VIQ254" s="25"/>
      <c r="VIR254" s="26"/>
      <c r="VIS254" s="27"/>
      <c r="VIT254" s="22"/>
      <c r="VIV254" s="28"/>
      <c r="VIY254" s="28"/>
      <c r="VIZ254" s="28"/>
      <c r="VJA254" s="29"/>
      <c r="VJB254" s="22"/>
      <c r="VJC254" s="22"/>
      <c r="VJD254" s="22"/>
      <c r="VJE254" s="22"/>
      <c r="VJM254" s="25"/>
      <c r="VJN254" s="25"/>
      <c r="VJO254" s="25"/>
      <c r="VJP254" s="26"/>
      <c r="VJQ254" s="27"/>
      <c r="VJR254" s="22"/>
      <c r="VJT254" s="28"/>
      <c r="VJW254" s="28"/>
      <c r="VJX254" s="28"/>
      <c r="VJY254" s="29"/>
      <c r="VJZ254" s="22"/>
      <c r="VKA254" s="22"/>
      <c r="VKB254" s="22"/>
      <c r="VKC254" s="22"/>
      <c r="VKK254" s="25"/>
      <c r="VKL254" s="25"/>
      <c r="VKM254" s="25"/>
      <c r="VKN254" s="26"/>
      <c r="VKO254" s="27"/>
      <c r="VKP254" s="22"/>
      <c r="VKR254" s="28"/>
      <c r="VKU254" s="28"/>
      <c r="VKV254" s="28"/>
      <c r="VKW254" s="29"/>
      <c r="VKX254" s="22"/>
      <c r="VKY254" s="22"/>
      <c r="VKZ254" s="22"/>
      <c r="VLA254" s="22"/>
      <c r="VLI254" s="25"/>
      <c r="VLJ254" s="25"/>
      <c r="VLK254" s="25"/>
      <c r="VLL254" s="26"/>
      <c r="VLM254" s="27"/>
      <c r="VLN254" s="22"/>
      <c r="VLP254" s="28"/>
      <c r="VLS254" s="28"/>
      <c r="VLT254" s="28"/>
      <c r="VLU254" s="29"/>
      <c r="VLV254" s="22"/>
      <c r="VLW254" s="22"/>
      <c r="VLX254" s="22"/>
      <c r="VLY254" s="22"/>
      <c r="VMG254" s="25"/>
      <c r="VMH254" s="25"/>
      <c r="VMI254" s="25"/>
      <c r="VMJ254" s="26"/>
      <c r="VMK254" s="27"/>
      <c r="VML254" s="22"/>
      <c r="VMN254" s="28"/>
      <c r="VMQ254" s="28"/>
      <c r="VMR254" s="28"/>
      <c r="VMS254" s="29"/>
      <c r="VMT254" s="22"/>
      <c r="VMU254" s="22"/>
      <c r="VMV254" s="22"/>
      <c r="VMW254" s="22"/>
      <c r="VNE254" s="25"/>
      <c r="VNF254" s="25"/>
      <c r="VNG254" s="25"/>
      <c r="VNH254" s="26"/>
      <c r="VNI254" s="27"/>
      <c r="VNJ254" s="22"/>
      <c r="VNL254" s="28"/>
      <c r="VNO254" s="28"/>
      <c r="VNP254" s="28"/>
      <c r="VNQ254" s="29"/>
      <c r="VNR254" s="22"/>
      <c r="VNS254" s="22"/>
      <c r="VNT254" s="22"/>
      <c r="VNU254" s="22"/>
      <c r="VOC254" s="25"/>
      <c r="VOD254" s="25"/>
      <c r="VOE254" s="25"/>
      <c r="VOF254" s="26"/>
      <c r="VOG254" s="27"/>
      <c r="VOH254" s="22"/>
      <c r="VOJ254" s="28"/>
      <c r="VOM254" s="28"/>
      <c r="VON254" s="28"/>
      <c r="VOO254" s="29"/>
      <c r="VOP254" s="22"/>
      <c r="VOQ254" s="22"/>
      <c r="VOR254" s="22"/>
      <c r="VOS254" s="22"/>
      <c r="VPA254" s="25"/>
      <c r="VPB254" s="25"/>
      <c r="VPC254" s="25"/>
      <c r="VPD254" s="26"/>
      <c r="VPE254" s="27"/>
      <c r="VPF254" s="22"/>
      <c r="VPH254" s="28"/>
      <c r="VPK254" s="28"/>
      <c r="VPL254" s="28"/>
      <c r="VPM254" s="29"/>
      <c r="VPN254" s="22"/>
      <c r="VPO254" s="22"/>
      <c r="VPP254" s="22"/>
      <c r="VPQ254" s="22"/>
      <c r="VPY254" s="25"/>
      <c r="VPZ254" s="25"/>
      <c r="VQA254" s="25"/>
      <c r="VQB254" s="26"/>
      <c r="VQC254" s="27"/>
      <c r="VQD254" s="22"/>
      <c r="VQF254" s="28"/>
      <c r="VQI254" s="28"/>
      <c r="VQJ254" s="28"/>
      <c r="VQK254" s="29"/>
      <c r="VQL254" s="22"/>
      <c r="VQM254" s="22"/>
      <c r="VQN254" s="22"/>
      <c r="VQO254" s="22"/>
      <c r="VQW254" s="25"/>
      <c r="VQX254" s="25"/>
      <c r="VQY254" s="25"/>
      <c r="VQZ254" s="26"/>
      <c r="VRA254" s="27"/>
      <c r="VRB254" s="22"/>
      <c r="VRD254" s="28"/>
      <c r="VRG254" s="28"/>
      <c r="VRH254" s="28"/>
      <c r="VRI254" s="29"/>
      <c r="VRJ254" s="22"/>
      <c r="VRK254" s="22"/>
      <c r="VRL254" s="22"/>
      <c r="VRM254" s="22"/>
      <c r="VRU254" s="25"/>
      <c r="VRV254" s="25"/>
      <c r="VRW254" s="25"/>
      <c r="VRX254" s="26"/>
      <c r="VRY254" s="27"/>
      <c r="VRZ254" s="22"/>
      <c r="VSB254" s="28"/>
      <c r="VSE254" s="28"/>
      <c r="VSF254" s="28"/>
      <c r="VSG254" s="29"/>
      <c r="VSH254" s="22"/>
      <c r="VSI254" s="22"/>
      <c r="VSJ254" s="22"/>
      <c r="VSK254" s="22"/>
      <c r="VSS254" s="25"/>
      <c r="VST254" s="25"/>
      <c r="VSU254" s="25"/>
      <c r="VSV254" s="26"/>
      <c r="VSW254" s="27"/>
      <c r="VSX254" s="22"/>
      <c r="VSZ254" s="28"/>
      <c r="VTC254" s="28"/>
      <c r="VTD254" s="28"/>
      <c r="VTE254" s="29"/>
      <c r="VTF254" s="22"/>
      <c r="VTG254" s="22"/>
      <c r="VTH254" s="22"/>
      <c r="VTI254" s="22"/>
      <c r="VTQ254" s="25"/>
      <c r="VTR254" s="25"/>
      <c r="VTS254" s="25"/>
      <c r="VTT254" s="26"/>
      <c r="VTU254" s="27"/>
      <c r="VTV254" s="22"/>
      <c r="VTX254" s="28"/>
      <c r="VUA254" s="28"/>
      <c r="VUB254" s="28"/>
      <c r="VUC254" s="29"/>
      <c r="VUD254" s="22"/>
      <c r="VUE254" s="22"/>
      <c r="VUF254" s="22"/>
      <c r="VUG254" s="22"/>
      <c r="VUO254" s="25"/>
      <c r="VUP254" s="25"/>
      <c r="VUQ254" s="25"/>
      <c r="VUR254" s="26"/>
      <c r="VUS254" s="27"/>
      <c r="VUT254" s="22"/>
      <c r="VUV254" s="28"/>
      <c r="VUY254" s="28"/>
      <c r="VUZ254" s="28"/>
      <c r="VVA254" s="29"/>
      <c r="VVB254" s="22"/>
      <c r="VVC254" s="22"/>
      <c r="VVD254" s="22"/>
      <c r="VVE254" s="22"/>
      <c r="VVM254" s="25"/>
      <c r="VVN254" s="25"/>
      <c r="VVO254" s="25"/>
      <c r="VVP254" s="26"/>
      <c r="VVQ254" s="27"/>
      <c r="VVR254" s="22"/>
      <c r="VVT254" s="28"/>
      <c r="VVW254" s="28"/>
      <c r="VVX254" s="28"/>
      <c r="VVY254" s="29"/>
      <c r="VVZ254" s="22"/>
      <c r="VWA254" s="22"/>
      <c r="VWB254" s="22"/>
      <c r="VWC254" s="22"/>
      <c r="VWK254" s="25"/>
      <c r="VWL254" s="25"/>
      <c r="VWM254" s="25"/>
      <c r="VWN254" s="26"/>
      <c r="VWO254" s="27"/>
      <c r="VWP254" s="22"/>
      <c r="VWR254" s="28"/>
      <c r="VWU254" s="28"/>
      <c r="VWV254" s="28"/>
      <c r="VWW254" s="29"/>
      <c r="VWX254" s="22"/>
      <c r="VWY254" s="22"/>
      <c r="VWZ254" s="22"/>
      <c r="VXA254" s="22"/>
      <c r="VXI254" s="25"/>
      <c r="VXJ254" s="25"/>
      <c r="VXK254" s="25"/>
      <c r="VXL254" s="26"/>
      <c r="VXM254" s="27"/>
      <c r="VXN254" s="22"/>
      <c r="VXP254" s="28"/>
      <c r="VXS254" s="28"/>
      <c r="VXT254" s="28"/>
      <c r="VXU254" s="29"/>
      <c r="VXV254" s="22"/>
      <c r="VXW254" s="22"/>
      <c r="VXX254" s="22"/>
      <c r="VXY254" s="22"/>
      <c r="VYG254" s="25"/>
      <c r="VYH254" s="25"/>
      <c r="VYI254" s="25"/>
      <c r="VYJ254" s="26"/>
      <c r="VYK254" s="27"/>
      <c r="VYL254" s="22"/>
      <c r="VYN254" s="28"/>
      <c r="VYQ254" s="28"/>
      <c r="VYR254" s="28"/>
      <c r="VYS254" s="29"/>
      <c r="VYT254" s="22"/>
      <c r="VYU254" s="22"/>
      <c r="VYV254" s="22"/>
      <c r="VYW254" s="22"/>
      <c r="VZE254" s="25"/>
      <c r="VZF254" s="25"/>
      <c r="VZG254" s="25"/>
      <c r="VZH254" s="26"/>
      <c r="VZI254" s="27"/>
      <c r="VZJ254" s="22"/>
      <c r="VZL254" s="28"/>
      <c r="VZO254" s="28"/>
      <c r="VZP254" s="28"/>
      <c r="VZQ254" s="29"/>
      <c r="VZR254" s="22"/>
      <c r="VZS254" s="22"/>
      <c r="VZT254" s="22"/>
      <c r="VZU254" s="22"/>
      <c r="WAC254" s="25"/>
      <c r="WAD254" s="25"/>
      <c r="WAE254" s="25"/>
      <c r="WAF254" s="26"/>
      <c r="WAG254" s="27"/>
      <c r="WAH254" s="22"/>
      <c r="WAJ254" s="28"/>
      <c r="WAM254" s="28"/>
      <c r="WAN254" s="28"/>
      <c r="WAO254" s="29"/>
      <c r="WAP254" s="22"/>
      <c r="WAQ254" s="22"/>
      <c r="WAR254" s="22"/>
      <c r="WAS254" s="22"/>
      <c r="WBA254" s="25"/>
      <c r="WBB254" s="25"/>
      <c r="WBC254" s="25"/>
      <c r="WBD254" s="26"/>
      <c r="WBE254" s="27"/>
      <c r="WBF254" s="22"/>
      <c r="WBH254" s="28"/>
      <c r="WBK254" s="28"/>
      <c r="WBL254" s="28"/>
      <c r="WBM254" s="29"/>
      <c r="WBN254" s="22"/>
      <c r="WBO254" s="22"/>
      <c r="WBP254" s="22"/>
      <c r="WBQ254" s="22"/>
      <c r="WBY254" s="25"/>
      <c r="WBZ254" s="25"/>
      <c r="WCA254" s="25"/>
      <c r="WCB254" s="26"/>
      <c r="WCC254" s="27"/>
      <c r="WCD254" s="22"/>
      <c r="WCF254" s="28"/>
      <c r="WCI254" s="28"/>
      <c r="WCJ254" s="28"/>
      <c r="WCK254" s="29"/>
      <c r="WCL254" s="22"/>
      <c r="WCM254" s="22"/>
      <c r="WCN254" s="22"/>
      <c r="WCO254" s="22"/>
      <c r="WCW254" s="25"/>
      <c r="WCX254" s="25"/>
      <c r="WCY254" s="25"/>
      <c r="WCZ254" s="26"/>
      <c r="WDA254" s="27"/>
      <c r="WDB254" s="22"/>
      <c r="WDD254" s="28"/>
      <c r="WDG254" s="28"/>
      <c r="WDH254" s="28"/>
      <c r="WDI254" s="29"/>
      <c r="WDJ254" s="22"/>
      <c r="WDK254" s="22"/>
      <c r="WDL254" s="22"/>
      <c r="WDM254" s="22"/>
      <c r="WDU254" s="25"/>
      <c r="WDV254" s="25"/>
      <c r="WDW254" s="25"/>
      <c r="WDX254" s="26"/>
      <c r="WDY254" s="27"/>
      <c r="WDZ254" s="22"/>
      <c r="WEB254" s="28"/>
      <c r="WEE254" s="28"/>
      <c r="WEF254" s="28"/>
      <c r="WEG254" s="29"/>
      <c r="WEH254" s="22"/>
      <c r="WEI254" s="22"/>
      <c r="WEJ254" s="22"/>
      <c r="WEK254" s="22"/>
      <c r="WES254" s="25"/>
      <c r="WET254" s="25"/>
      <c r="WEU254" s="25"/>
      <c r="WEV254" s="26"/>
      <c r="WEW254" s="27"/>
      <c r="WEX254" s="22"/>
      <c r="WEZ254" s="28"/>
      <c r="WFC254" s="28"/>
      <c r="WFD254" s="28"/>
      <c r="WFE254" s="29"/>
      <c r="WFF254" s="22"/>
      <c r="WFG254" s="22"/>
      <c r="WFH254" s="22"/>
      <c r="WFI254" s="22"/>
      <c r="WFQ254" s="25"/>
      <c r="WFR254" s="25"/>
      <c r="WFS254" s="25"/>
      <c r="WFT254" s="26"/>
      <c r="WFU254" s="27"/>
      <c r="WFV254" s="22"/>
      <c r="WFX254" s="28"/>
      <c r="WGA254" s="28"/>
      <c r="WGB254" s="28"/>
      <c r="WGC254" s="29"/>
      <c r="WGD254" s="22"/>
      <c r="WGE254" s="22"/>
      <c r="WGF254" s="22"/>
      <c r="WGG254" s="22"/>
      <c r="WGO254" s="25"/>
      <c r="WGP254" s="25"/>
      <c r="WGQ254" s="25"/>
      <c r="WGR254" s="26"/>
      <c r="WGS254" s="27"/>
      <c r="WGT254" s="22"/>
      <c r="WGV254" s="28"/>
      <c r="WGY254" s="28"/>
      <c r="WGZ254" s="28"/>
      <c r="WHA254" s="29"/>
      <c r="WHB254" s="22"/>
      <c r="WHC254" s="22"/>
      <c r="WHD254" s="22"/>
      <c r="WHE254" s="22"/>
      <c r="WHM254" s="25"/>
      <c r="WHN254" s="25"/>
      <c r="WHO254" s="25"/>
      <c r="WHP254" s="26"/>
      <c r="WHQ254" s="27"/>
      <c r="WHR254" s="22"/>
      <c r="WHT254" s="28"/>
      <c r="WHW254" s="28"/>
      <c r="WHX254" s="28"/>
      <c r="WHY254" s="29"/>
      <c r="WHZ254" s="22"/>
      <c r="WIA254" s="22"/>
      <c r="WIB254" s="22"/>
      <c r="WIC254" s="22"/>
      <c r="WIK254" s="25"/>
      <c r="WIL254" s="25"/>
      <c r="WIM254" s="25"/>
      <c r="WIN254" s="26"/>
      <c r="WIO254" s="27"/>
      <c r="WIP254" s="22"/>
      <c r="WIR254" s="28"/>
      <c r="WIU254" s="28"/>
      <c r="WIV254" s="28"/>
      <c r="WIW254" s="29"/>
      <c r="WIX254" s="22"/>
      <c r="WIY254" s="22"/>
      <c r="WIZ254" s="22"/>
      <c r="WJA254" s="22"/>
      <c r="WJI254" s="25"/>
      <c r="WJJ254" s="25"/>
      <c r="WJK254" s="25"/>
      <c r="WJL254" s="26"/>
      <c r="WJM254" s="27"/>
      <c r="WJN254" s="22"/>
      <c r="WJP254" s="28"/>
      <c r="WJS254" s="28"/>
      <c r="WJT254" s="28"/>
      <c r="WJU254" s="29"/>
      <c r="WJV254" s="22"/>
      <c r="WJW254" s="22"/>
      <c r="WJX254" s="22"/>
      <c r="WJY254" s="22"/>
      <c r="WKG254" s="25"/>
      <c r="WKH254" s="25"/>
      <c r="WKI254" s="25"/>
      <c r="WKJ254" s="26"/>
      <c r="WKK254" s="27"/>
      <c r="WKL254" s="22"/>
      <c r="WKN254" s="28"/>
      <c r="WKQ254" s="28"/>
      <c r="WKR254" s="28"/>
      <c r="WKS254" s="29"/>
      <c r="WKT254" s="22"/>
      <c r="WKU254" s="22"/>
      <c r="WKV254" s="22"/>
      <c r="WKW254" s="22"/>
      <c r="WLE254" s="25"/>
      <c r="WLF254" s="25"/>
      <c r="WLG254" s="25"/>
      <c r="WLH254" s="26"/>
      <c r="WLI254" s="27"/>
      <c r="WLJ254" s="22"/>
      <c r="WLL254" s="28"/>
      <c r="WLO254" s="28"/>
      <c r="WLP254" s="28"/>
      <c r="WLQ254" s="29"/>
      <c r="WLR254" s="22"/>
      <c r="WLS254" s="22"/>
      <c r="WLT254" s="22"/>
      <c r="WLU254" s="22"/>
      <c r="WMC254" s="25"/>
      <c r="WMD254" s="25"/>
      <c r="WME254" s="25"/>
      <c r="WMF254" s="26"/>
      <c r="WMG254" s="27"/>
      <c r="WMH254" s="22"/>
      <c r="WMJ254" s="28"/>
      <c r="WMM254" s="28"/>
      <c r="WMN254" s="28"/>
      <c r="WMO254" s="29"/>
      <c r="WMP254" s="22"/>
      <c r="WMQ254" s="22"/>
      <c r="WMR254" s="22"/>
      <c r="WMS254" s="22"/>
      <c r="WNA254" s="25"/>
      <c r="WNB254" s="25"/>
      <c r="WNC254" s="25"/>
      <c r="WND254" s="26"/>
      <c r="WNE254" s="27"/>
      <c r="WNF254" s="22"/>
      <c r="WNH254" s="28"/>
      <c r="WNK254" s="28"/>
      <c r="WNL254" s="28"/>
      <c r="WNM254" s="29"/>
      <c r="WNN254" s="22"/>
      <c r="WNO254" s="22"/>
      <c r="WNP254" s="22"/>
      <c r="WNQ254" s="22"/>
      <c r="WNY254" s="25"/>
      <c r="WNZ254" s="25"/>
      <c r="WOA254" s="25"/>
      <c r="WOB254" s="26"/>
      <c r="WOC254" s="27"/>
      <c r="WOD254" s="22"/>
      <c r="WOF254" s="28"/>
      <c r="WOI254" s="28"/>
      <c r="WOJ254" s="28"/>
      <c r="WOK254" s="29"/>
      <c r="WOL254" s="22"/>
      <c r="WOM254" s="22"/>
      <c r="WON254" s="22"/>
      <c r="WOO254" s="22"/>
      <c r="WOW254" s="25"/>
      <c r="WOX254" s="25"/>
      <c r="WOY254" s="25"/>
      <c r="WOZ254" s="26"/>
      <c r="WPA254" s="27"/>
      <c r="WPB254" s="22"/>
      <c r="WPD254" s="28"/>
      <c r="WPG254" s="28"/>
      <c r="WPH254" s="28"/>
      <c r="WPI254" s="29"/>
      <c r="WPJ254" s="22"/>
      <c r="WPK254" s="22"/>
      <c r="WPL254" s="22"/>
      <c r="WPM254" s="22"/>
      <c r="WPU254" s="25"/>
      <c r="WPV254" s="25"/>
      <c r="WPW254" s="25"/>
      <c r="WPX254" s="26"/>
      <c r="WPY254" s="27"/>
      <c r="WPZ254" s="22"/>
      <c r="WQB254" s="28"/>
      <c r="WQE254" s="28"/>
      <c r="WQF254" s="28"/>
      <c r="WQG254" s="29"/>
      <c r="WQH254" s="22"/>
      <c r="WQI254" s="22"/>
      <c r="WQJ254" s="22"/>
      <c r="WQK254" s="22"/>
      <c r="WQS254" s="25"/>
      <c r="WQT254" s="25"/>
      <c r="WQU254" s="25"/>
      <c r="WQV254" s="26"/>
      <c r="WQW254" s="27"/>
      <c r="WQX254" s="22"/>
      <c r="WQZ254" s="28"/>
      <c r="WRC254" s="28"/>
      <c r="WRD254" s="28"/>
      <c r="WRE254" s="29"/>
      <c r="WRF254" s="22"/>
      <c r="WRG254" s="22"/>
      <c r="WRH254" s="22"/>
      <c r="WRI254" s="22"/>
      <c r="WRQ254" s="25"/>
      <c r="WRR254" s="25"/>
      <c r="WRS254" s="25"/>
      <c r="WRT254" s="26"/>
      <c r="WRU254" s="27"/>
      <c r="WRV254" s="22"/>
      <c r="WRX254" s="28"/>
      <c r="WSA254" s="28"/>
      <c r="WSB254" s="28"/>
      <c r="WSC254" s="29"/>
      <c r="WSD254" s="22"/>
      <c r="WSE254" s="22"/>
      <c r="WSF254" s="22"/>
      <c r="WSG254" s="22"/>
      <c r="WSO254" s="25"/>
      <c r="WSP254" s="25"/>
      <c r="WSQ254" s="25"/>
      <c r="WSR254" s="26"/>
      <c r="WSS254" s="27"/>
      <c r="WST254" s="22"/>
      <c r="WSV254" s="28"/>
      <c r="WSY254" s="28"/>
      <c r="WSZ254" s="28"/>
      <c r="WTA254" s="29"/>
      <c r="WTB254" s="22"/>
      <c r="WTC254" s="22"/>
      <c r="WTD254" s="22"/>
      <c r="WTE254" s="22"/>
      <c r="WTM254" s="25"/>
      <c r="WTN254" s="25"/>
      <c r="WTO254" s="25"/>
      <c r="WTP254" s="26"/>
      <c r="WTQ254" s="27"/>
      <c r="WTR254" s="22"/>
      <c r="WTT254" s="28"/>
      <c r="WTW254" s="28"/>
      <c r="WTX254" s="28"/>
      <c r="WTY254" s="29"/>
      <c r="WTZ254" s="22"/>
      <c r="WUA254" s="22"/>
      <c r="WUB254" s="22"/>
      <c r="WUC254" s="22"/>
      <c r="WUK254" s="25"/>
      <c r="WUL254" s="25"/>
      <c r="WUM254" s="25"/>
      <c r="WUN254" s="26"/>
      <c r="WUO254" s="27"/>
      <c r="WUP254" s="22"/>
      <c r="WUR254" s="28"/>
      <c r="WUU254" s="28"/>
      <c r="WUV254" s="28"/>
      <c r="WUW254" s="29"/>
      <c r="WUX254" s="22"/>
      <c r="WUY254" s="22"/>
      <c r="WUZ254" s="22"/>
      <c r="WVA254" s="22"/>
      <c r="WVI254" s="25"/>
      <c r="WVJ254" s="25"/>
      <c r="WVK254" s="25"/>
      <c r="WVL254" s="26"/>
      <c r="WVM254" s="27"/>
      <c r="WVN254" s="22"/>
      <c r="WVP254" s="28"/>
      <c r="WVS254" s="28"/>
      <c r="WVT254" s="28"/>
      <c r="WVU254" s="29"/>
      <c r="WVV254" s="22"/>
      <c r="WVW254" s="22"/>
      <c r="WVX254" s="22"/>
      <c r="WVY254" s="22"/>
      <c r="WWG254" s="25"/>
      <c r="WWH254" s="25"/>
      <c r="WWI254" s="25"/>
      <c r="WWJ254" s="26"/>
      <c r="WWK254" s="27"/>
      <c r="WWL254" s="22"/>
      <c r="WWN254" s="28"/>
      <c r="WWQ254" s="28"/>
      <c r="WWR254" s="28"/>
      <c r="WWS254" s="29"/>
      <c r="WWT254" s="22"/>
      <c r="WWU254" s="22"/>
      <c r="WWV254" s="22"/>
      <c r="WWW254" s="22"/>
      <c r="WXE254" s="25"/>
      <c r="WXF254" s="25"/>
      <c r="WXG254" s="25"/>
      <c r="WXH254" s="26"/>
      <c r="WXI254" s="27"/>
      <c r="WXJ254" s="22"/>
      <c r="WXL254" s="28"/>
      <c r="WXO254" s="28"/>
      <c r="WXP254" s="28"/>
      <c r="WXQ254" s="29"/>
      <c r="WXR254" s="22"/>
      <c r="WXS254" s="22"/>
      <c r="WXT254" s="22"/>
      <c r="WXU254" s="22"/>
      <c r="WYC254" s="25"/>
      <c r="WYD254" s="25"/>
      <c r="WYE254" s="25"/>
      <c r="WYF254" s="26"/>
      <c r="WYG254" s="27"/>
      <c r="WYH254" s="22"/>
      <c r="WYJ254" s="28"/>
      <c r="WYM254" s="28"/>
      <c r="WYN254" s="28"/>
      <c r="WYO254" s="29"/>
      <c r="WYP254" s="22"/>
      <c r="WYQ254" s="22"/>
      <c r="WYR254" s="22"/>
      <c r="WYS254" s="22"/>
      <c r="WZA254" s="25"/>
      <c r="WZB254" s="25"/>
      <c r="WZC254" s="25"/>
      <c r="WZD254" s="26"/>
      <c r="WZE254" s="27"/>
      <c r="WZF254" s="22"/>
      <c r="WZH254" s="28"/>
      <c r="WZK254" s="28"/>
      <c r="WZL254" s="28"/>
      <c r="WZM254" s="29"/>
      <c r="WZN254" s="22"/>
      <c r="WZO254" s="22"/>
      <c r="WZP254" s="22"/>
      <c r="WZQ254" s="22"/>
      <c r="WZY254" s="25"/>
      <c r="WZZ254" s="25"/>
      <c r="XAA254" s="25"/>
      <c r="XAB254" s="26"/>
      <c r="XAC254" s="27"/>
      <c r="XAD254" s="22"/>
      <c r="XAF254" s="28"/>
      <c r="XAI254" s="28"/>
      <c r="XAJ254" s="28"/>
      <c r="XAK254" s="29"/>
      <c r="XAL254" s="22"/>
      <c r="XAM254" s="22"/>
      <c r="XAN254" s="22"/>
      <c r="XAO254" s="22"/>
      <c r="XAW254" s="25"/>
      <c r="XAX254" s="25"/>
      <c r="XAY254" s="25"/>
      <c r="XAZ254" s="26"/>
      <c r="XBA254" s="27"/>
      <c r="XBB254" s="22"/>
      <c r="XBD254" s="28"/>
      <c r="XBG254" s="28"/>
      <c r="XBH254" s="28"/>
      <c r="XBI254" s="29"/>
      <c r="XBJ254" s="22"/>
      <c r="XBK254" s="22"/>
      <c r="XBL254" s="22"/>
      <c r="XBM254" s="22"/>
      <c r="XBU254" s="25"/>
      <c r="XBV254" s="25"/>
      <c r="XBW254" s="25"/>
      <c r="XBX254" s="26"/>
      <c r="XBY254" s="27"/>
      <c r="XBZ254" s="22"/>
      <c r="XCB254" s="28"/>
      <c r="XCE254" s="28"/>
      <c r="XCF254" s="28"/>
      <c r="XCG254" s="29"/>
      <c r="XCH254" s="22"/>
      <c r="XCI254" s="22"/>
      <c r="XCJ254" s="22"/>
      <c r="XCK254" s="22"/>
      <c r="XCS254" s="25"/>
      <c r="XCT254" s="25"/>
      <c r="XCU254" s="25"/>
      <c r="XCV254" s="26"/>
      <c r="XCW254" s="27"/>
      <c r="XCX254" s="22"/>
      <c r="XCZ254" s="28"/>
      <c r="XDC254" s="28"/>
      <c r="XDD254" s="28"/>
      <c r="XDE254" s="29"/>
      <c r="XDF254" s="22"/>
      <c r="XDG254" s="22"/>
      <c r="XDH254" s="22"/>
      <c r="XDI254" s="22"/>
      <c r="XDQ254" s="25"/>
      <c r="XDR254" s="25"/>
      <c r="XDS254" s="25"/>
      <c r="XDT254" s="26"/>
      <c r="XDU254" s="27"/>
      <c r="XDV254" s="22"/>
      <c r="XDX254" s="28"/>
      <c r="XEA254" s="28"/>
      <c r="XEB254" s="28"/>
      <c r="XEC254" s="29"/>
      <c r="XED254" s="22"/>
      <c r="XEE254" s="22"/>
      <c r="XEF254" s="22"/>
      <c r="XEG254" s="22"/>
      <c r="XEO254" s="25"/>
      <c r="XEP254" s="25"/>
      <c r="XEQ254" s="25"/>
      <c r="XER254" s="26"/>
      <c r="XES254" s="27"/>
      <c r="XET254" s="22"/>
      <c r="XEV254" s="28"/>
      <c r="XEY254" s="28"/>
      <c r="XEZ254" s="28"/>
      <c r="XFA254" s="29"/>
      <c r="XFB254" s="22"/>
      <c r="XFC254" s="22"/>
      <c r="XFD254" s="22"/>
    </row>
    <row r="255" spans="1:2048 2051:3065 3073:5120 5123:6137 6145:8192 8195:9209 9217:11264 11267:12281 12289:14336 14339:15353 15361:16384" s="21" customFormat="1" x14ac:dyDescent="0.25">
      <c r="A255" s="25" t="s">
        <v>641</v>
      </c>
      <c r="B255" s="25" t="s">
        <v>308</v>
      </c>
      <c r="C255" s="25" t="s">
        <v>572</v>
      </c>
      <c r="D255" s="26">
        <v>44162</v>
      </c>
      <c r="E255" s="26">
        <v>44163</v>
      </c>
      <c r="F255" s="26">
        <v>44169</v>
      </c>
      <c r="H255" s="25" t="s">
        <v>30</v>
      </c>
      <c r="M255" s="29">
        <v>0.7941622951950057</v>
      </c>
      <c r="N255" s="22"/>
      <c r="O255" s="22"/>
      <c r="P255" s="22"/>
      <c r="Q255" s="22"/>
      <c r="Y255" s="25"/>
      <c r="Z255" s="25"/>
      <c r="AA255" s="25"/>
      <c r="AB255" s="26"/>
      <c r="AC255" s="27"/>
      <c r="AD255" s="22"/>
      <c r="AF255" s="28"/>
      <c r="AI255" s="28"/>
      <c r="AJ255" s="28"/>
      <c r="AK255" s="29"/>
      <c r="AL255" s="22"/>
      <c r="AM255" s="22"/>
      <c r="AN255" s="22"/>
      <c r="AO255" s="22"/>
      <c r="AW255" s="25"/>
      <c r="AX255" s="25"/>
      <c r="AY255" s="25"/>
      <c r="AZ255" s="26"/>
      <c r="BA255" s="27"/>
      <c r="BB255" s="22"/>
      <c r="BD255" s="28"/>
      <c r="BG255" s="28"/>
      <c r="BH255" s="28"/>
      <c r="BI255" s="29"/>
      <c r="BJ255" s="22"/>
      <c r="BK255" s="22"/>
      <c r="BL255" s="22"/>
      <c r="BM255" s="22"/>
      <c r="BU255" s="25"/>
      <c r="BV255" s="25"/>
      <c r="BW255" s="25"/>
      <c r="BX255" s="26"/>
      <c r="BY255" s="27"/>
      <c r="BZ255" s="22"/>
      <c r="CB255" s="28"/>
      <c r="CE255" s="28"/>
      <c r="CF255" s="28"/>
      <c r="CG255" s="29"/>
      <c r="CH255" s="22"/>
      <c r="CI255" s="22"/>
      <c r="CJ255" s="22"/>
      <c r="CK255" s="22"/>
      <c r="CS255" s="25"/>
      <c r="CT255" s="25"/>
      <c r="CU255" s="25"/>
      <c r="CV255" s="26"/>
      <c r="CW255" s="27"/>
      <c r="CX255" s="22"/>
      <c r="CZ255" s="28"/>
      <c r="DC255" s="28"/>
      <c r="DD255" s="28"/>
      <c r="DE255" s="29"/>
      <c r="DF255" s="22"/>
      <c r="DG255" s="22"/>
      <c r="DH255" s="22"/>
      <c r="DI255" s="22"/>
      <c r="DQ255" s="25"/>
      <c r="DR255" s="25"/>
      <c r="DS255" s="25"/>
      <c r="DT255" s="26"/>
      <c r="DU255" s="27"/>
      <c r="DV255" s="22"/>
      <c r="DX255" s="28"/>
      <c r="EA255" s="28"/>
      <c r="EB255" s="28"/>
      <c r="EC255" s="29"/>
      <c r="ED255" s="22"/>
      <c r="EE255" s="22"/>
      <c r="EF255" s="22"/>
      <c r="EG255" s="22"/>
      <c r="EO255" s="25"/>
      <c r="EP255" s="25"/>
      <c r="EQ255" s="25"/>
      <c r="ER255" s="26"/>
      <c r="ES255" s="27"/>
      <c r="ET255" s="22"/>
      <c r="EV255" s="28"/>
      <c r="EY255" s="28"/>
      <c r="EZ255" s="28"/>
      <c r="FA255" s="29"/>
      <c r="FB255" s="22"/>
      <c r="FC255" s="22"/>
      <c r="FD255" s="22"/>
      <c r="FE255" s="22"/>
      <c r="FM255" s="25"/>
      <c r="FN255" s="25"/>
      <c r="FO255" s="25"/>
      <c r="FP255" s="26"/>
      <c r="FQ255" s="27"/>
      <c r="FR255" s="22"/>
      <c r="FT255" s="28"/>
      <c r="FW255" s="28"/>
      <c r="FX255" s="28"/>
      <c r="FY255" s="29"/>
      <c r="FZ255" s="22"/>
      <c r="GA255" s="22"/>
      <c r="GB255" s="22"/>
      <c r="GC255" s="22"/>
      <c r="GK255" s="25"/>
      <c r="GL255" s="25"/>
      <c r="GM255" s="25"/>
      <c r="GN255" s="26"/>
      <c r="GO255" s="27"/>
      <c r="GP255" s="22"/>
      <c r="GR255" s="28"/>
      <c r="GU255" s="28"/>
      <c r="GV255" s="28"/>
      <c r="GW255" s="29"/>
      <c r="GX255" s="22"/>
      <c r="GY255" s="22"/>
      <c r="GZ255" s="22"/>
      <c r="HA255" s="22"/>
      <c r="HI255" s="25"/>
      <c r="HJ255" s="25"/>
      <c r="HK255" s="25"/>
      <c r="HL255" s="26"/>
      <c r="HM255" s="27"/>
      <c r="HN255" s="22"/>
      <c r="HP255" s="28"/>
      <c r="HS255" s="28"/>
      <c r="HT255" s="28"/>
      <c r="HU255" s="29"/>
      <c r="HV255" s="22"/>
      <c r="HW255" s="22"/>
      <c r="HX255" s="22"/>
      <c r="HY255" s="22"/>
      <c r="IG255" s="25"/>
      <c r="IH255" s="25"/>
      <c r="II255" s="25"/>
      <c r="IJ255" s="26"/>
      <c r="IK255" s="27"/>
      <c r="IL255" s="22"/>
      <c r="IN255" s="28"/>
      <c r="IQ255" s="28"/>
      <c r="IR255" s="28"/>
      <c r="IS255" s="29"/>
      <c r="IT255" s="22"/>
      <c r="IU255" s="22"/>
      <c r="IV255" s="22"/>
      <c r="IW255" s="22"/>
      <c r="JE255" s="25"/>
      <c r="JF255" s="25"/>
      <c r="JG255" s="25"/>
      <c r="JH255" s="26"/>
      <c r="JI255" s="27"/>
      <c r="JJ255" s="22"/>
      <c r="JL255" s="28"/>
      <c r="JO255" s="28"/>
      <c r="JP255" s="28"/>
      <c r="JQ255" s="29"/>
      <c r="JR255" s="22"/>
      <c r="JS255" s="22"/>
      <c r="JT255" s="22"/>
      <c r="JU255" s="22"/>
      <c r="KC255" s="25"/>
      <c r="KD255" s="25"/>
      <c r="KE255" s="25"/>
      <c r="KF255" s="26"/>
      <c r="KG255" s="27"/>
      <c r="KH255" s="22"/>
      <c r="KJ255" s="28"/>
      <c r="KM255" s="28"/>
      <c r="KN255" s="28"/>
      <c r="KO255" s="29"/>
      <c r="KP255" s="22"/>
      <c r="KQ255" s="22"/>
      <c r="KR255" s="22"/>
      <c r="KS255" s="22"/>
      <c r="LA255" s="25"/>
      <c r="LB255" s="25"/>
      <c r="LC255" s="25"/>
      <c r="LD255" s="26"/>
      <c r="LE255" s="27"/>
      <c r="LF255" s="22"/>
      <c r="LH255" s="28"/>
      <c r="LK255" s="28"/>
      <c r="LL255" s="28"/>
      <c r="LM255" s="29"/>
      <c r="LN255" s="22"/>
      <c r="LO255" s="22"/>
      <c r="LP255" s="22"/>
      <c r="LQ255" s="22"/>
      <c r="LY255" s="25"/>
      <c r="LZ255" s="25"/>
      <c r="MA255" s="25"/>
      <c r="MB255" s="26"/>
      <c r="MC255" s="27"/>
      <c r="MD255" s="22"/>
      <c r="MF255" s="28"/>
      <c r="MI255" s="28"/>
      <c r="MJ255" s="28"/>
      <c r="MK255" s="29"/>
      <c r="ML255" s="22"/>
      <c r="MM255" s="22"/>
      <c r="MN255" s="22"/>
      <c r="MO255" s="22"/>
      <c r="MW255" s="25"/>
      <c r="MX255" s="25"/>
      <c r="MY255" s="25"/>
      <c r="MZ255" s="26"/>
      <c r="NA255" s="27"/>
      <c r="NB255" s="22"/>
      <c r="ND255" s="28"/>
      <c r="NG255" s="28"/>
      <c r="NH255" s="28"/>
      <c r="NI255" s="29"/>
      <c r="NJ255" s="22"/>
      <c r="NK255" s="22"/>
      <c r="NL255" s="22"/>
      <c r="NM255" s="22"/>
      <c r="NU255" s="25"/>
      <c r="NV255" s="25"/>
      <c r="NW255" s="25"/>
      <c r="NX255" s="26"/>
      <c r="NY255" s="27"/>
      <c r="NZ255" s="22"/>
      <c r="OB255" s="28"/>
      <c r="OE255" s="28"/>
      <c r="OF255" s="28"/>
      <c r="OG255" s="29"/>
      <c r="OH255" s="22"/>
      <c r="OI255" s="22"/>
      <c r="OJ255" s="22"/>
      <c r="OK255" s="22"/>
      <c r="OS255" s="25"/>
      <c r="OT255" s="25"/>
      <c r="OU255" s="25"/>
      <c r="OV255" s="26"/>
      <c r="OW255" s="27"/>
      <c r="OX255" s="22"/>
      <c r="OZ255" s="28"/>
      <c r="PC255" s="28"/>
      <c r="PD255" s="28"/>
      <c r="PE255" s="29"/>
      <c r="PF255" s="22"/>
      <c r="PG255" s="22"/>
      <c r="PH255" s="22"/>
      <c r="PI255" s="22"/>
      <c r="PQ255" s="25"/>
      <c r="PR255" s="25"/>
      <c r="PS255" s="25"/>
      <c r="PT255" s="26"/>
      <c r="PU255" s="27"/>
      <c r="PV255" s="22"/>
      <c r="PX255" s="28"/>
      <c r="QA255" s="28"/>
      <c r="QB255" s="28"/>
      <c r="QC255" s="29"/>
      <c r="QD255" s="22"/>
      <c r="QE255" s="22"/>
      <c r="QF255" s="22"/>
      <c r="QG255" s="22"/>
      <c r="QO255" s="25"/>
      <c r="QP255" s="25"/>
      <c r="QQ255" s="25"/>
      <c r="QR255" s="26"/>
      <c r="QS255" s="27"/>
      <c r="QT255" s="22"/>
      <c r="QV255" s="28"/>
      <c r="QY255" s="28"/>
      <c r="QZ255" s="28"/>
      <c r="RA255" s="29"/>
      <c r="RB255" s="22"/>
      <c r="RC255" s="22"/>
      <c r="RD255" s="22"/>
      <c r="RE255" s="22"/>
      <c r="RM255" s="25"/>
      <c r="RN255" s="25"/>
      <c r="RO255" s="25"/>
      <c r="RP255" s="26"/>
      <c r="RQ255" s="27"/>
      <c r="RR255" s="22"/>
      <c r="RT255" s="28"/>
      <c r="RW255" s="28"/>
      <c r="RX255" s="28"/>
      <c r="RY255" s="29"/>
      <c r="RZ255" s="22"/>
      <c r="SA255" s="22"/>
      <c r="SB255" s="22"/>
      <c r="SC255" s="22"/>
      <c r="SK255" s="25"/>
      <c r="SL255" s="25"/>
      <c r="SM255" s="25"/>
      <c r="SN255" s="26"/>
      <c r="SO255" s="27"/>
      <c r="SP255" s="22"/>
      <c r="SR255" s="28"/>
      <c r="SU255" s="28"/>
      <c r="SV255" s="28"/>
      <c r="SW255" s="29"/>
      <c r="SX255" s="22"/>
      <c r="SY255" s="22"/>
      <c r="SZ255" s="22"/>
      <c r="TA255" s="22"/>
      <c r="TI255" s="25"/>
      <c r="TJ255" s="25"/>
      <c r="TK255" s="25"/>
      <c r="TL255" s="26"/>
      <c r="TM255" s="27"/>
      <c r="TN255" s="22"/>
      <c r="TP255" s="28"/>
      <c r="TS255" s="28"/>
      <c r="TT255" s="28"/>
      <c r="TU255" s="29"/>
      <c r="TV255" s="22"/>
      <c r="TW255" s="22"/>
      <c r="TX255" s="22"/>
      <c r="TY255" s="22"/>
      <c r="UG255" s="25"/>
      <c r="UH255" s="25"/>
      <c r="UI255" s="25"/>
      <c r="UJ255" s="26"/>
      <c r="UK255" s="27"/>
      <c r="UL255" s="22"/>
      <c r="UN255" s="28"/>
      <c r="UQ255" s="28"/>
      <c r="UR255" s="28"/>
      <c r="US255" s="29"/>
      <c r="UT255" s="22"/>
      <c r="UU255" s="22"/>
      <c r="UV255" s="22"/>
      <c r="UW255" s="22"/>
      <c r="VE255" s="25"/>
      <c r="VF255" s="25"/>
      <c r="VG255" s="25"/>
      <c r="VH255" s="26"/>
      <c r="VI255" s="27"/>
      <c r="VJ255" s="22"/>
      <c r="VL255" s="28"/>
      <c r="VO255" s="28"/>
      <c r="VP255" s="28"/>
      <c r="VQ255" s="29"/>
      <c r="VR255" s="22"/>
      <c r="VS255" s="22"/>
      <c r="VT255" s="22"/>
      <c r="VU255" s="22"/>
      <c r="WC255" s="25"/>
      <c r="WD255" s="25"/>
      <c r="WE255" s="25"/>
      <c r="WF255" s="26"/>
      <c r="WG255" s="27"/>
      <c r="WH255" s="22"/>
      <c r="WJ255" s="28"/>
      <c r="WM255" s="28"/>
      <c r="WN255" s="28"/>
      <c r="WO255" s="29"/>
      <c r="WP255" s="22"/>
      <c r="WQ255" s="22"/>
      <c r="WR255" s="22"/>
      <c r="WS255" s="22"/>
      <c r="XA255" s="25"/>
      <c r="XB255" s="25"/>
      <c r="XC255" s="25"/>
      <c r="XD255" s="26"/>
      <c r="XE255" s="27"/>
      <c r="XF255" s="22"/>
      <c r="XH255" s="28"/>
      <c r="XK255" s="28"/>
      <c r="XL255" s="28"/>
      <c r="XM255" s="29"/>
      <c r="XN255" s="22"/>
      <c r="XO255" s="22"/>
      <c r="XP255" s="22"/>
      <c r="XQ255" s="22"/>
      <c r="XY255" s="25"/>
      <c r="XZ255" s="25"/>
      <c r="YA255" s="25"/>
      <c r="YB255" s="26"/>
      <c r="YC255" s="27"/>
      <c r="YD255" s="22"/>
      <c r="YF255" s="28"/>
      <c r="YI255" s="28"/>
      <c r="YJ255" s="28"/>
      <c r="YK255" s="29"/>
      <c r="YL255" s="22"/>
      <c r="YM255" s="22"/>
      <c r="YN255" s="22"/>
      <c r="YO255" s="22"/>
      <c r="YW255" s="25"/>
      <c r="YX255" s="25"/>
      <c r="YY255" s="25"/>
      <c r="YZ255" s="26"/>
      <c r="ZA255" s="27"/>
      <c r="ZB255" s="22"/>
      <c r="ZD255" s="28"/>
      <c r="ZG255" s="28"/>
      <c r="ZH255" s="28"/>
      <c r="ZI255" s="29"/>
      <c r="ZJ255" s="22"/>
      <c r="ZK255" s="22"/>
      <c r="ZL255" s="22"/>
      <c r="ZM255" s="22"/>
      <c r="ZU255" s="25"/>
      <c r="ZV255" s="25"/>
      <c r="ZW255" s="25"/>
      <c r="ZX255" s="26"/>
      <c r="ZY255" s="27"/>
      <c r="ZZ255" s="22"/>
      <c r="AAB255" s="28"/>
      <c r="AAE255" s="28"/>
      <c r="AAF255" s="28"/>
      <c r="AAG255" s="29"/>
      <c r="AAH255" s="22"/>
      <c r="AAI255" s="22"/>
      <c r="AAJ255" s="22"/>
      <c r="AAK255" s="22"/>
      <c r="AAS255" s="25"/>
      <c r="AAT255" s="25"/>
      <c r="AAU255" s="25"/>
      <c r="AAV255" s="26"/>
      <c r="AAW255" s="27"/>
      <c r="AAX255" s="22"/>
      <c r="AAZ255" s="28"/>
      <c r="ABC255" s="28"/>
      <c r="ABD255" s="28"/>
      <c r="ABE255" s="29"/>
      <c r="ABF255" s="22"/>
      <c r="ABG255" s="22"/>
      <c r="ABH255" s="22"/>
      <c r="ABI255" s="22"/>
      <c r="ABQ255" s="25"/>
      <c r="ABR255" s="25"/>
      <c r="ABS255" s="25"/>
      <c r="ABT255" s="26"/>
      <c r="ABU255" s="27"/>
      <c r="ABV255" s="22"/>
      <c r="ABX255" s="28"/>
      <c r="ACA255" s="28"/>
      <c r="ACB255" s="28"/>
      <c r="ACC255" s="29"/>
      <c r="ACD255" s="22"/>
      <c r="ACE255" s="22"/>
      <c r="ACF255" s="22"/>
      <c r="ACG255" s="22"/>
      <c r="ACO255" s="25"/>
      <c r="ACP255" s="25"/>
      <c r="ACQ255" s="25"/>
      <c r="ACR255" s="26"/>
      <c r="ACS255" s="27"/>
      <c r="ACT255" s="22"/>
      <c r="ACV255" s="28"/>
      <c r="ACY255" s="28"/>
      <c r="ACZ255" s="28"/>
      <c r="ADA255" s="29"/>
      <c r="ADB255" s="22"/>
      <c r="ADC255" s="22"/>
      <c r="ADD255" s="22"/>
      <c r="ADE255" s="22"/>
      <c r="ADM255" s="25"/>
      <c r="ADN255" s="25"/>
      <c r="ADO255" s="25"/>
      <c r="ADP255" s="26"/>
      <c r="ADQ255" s="27"/>
      <c r="ADR255" s="22"/>
      <c r="ADT255" s="28"/>
      <c r="ADW255" s="28"/>
      <c r="ADX255" s="28"/>
      <c r="ADY255" s="29"/>
      <c r="ADZ255" s="22"/>
      <c r="AEA255" s="22"/>
      <c r="AEB255" s="22"/>
      <c r="AEC255" s="22"/>
      <c r="AEK255" s="25"/>
      <c r="AEL255" s="25"/>
      <c r="AEM255" s="25"/>
      <c r="AEN255" s="26"/>
      <c r="AEO255" s="27"/>
      <c r="AEP255" s="22"/>
      <c r="AER255" s="28"/>
      <c r="AEU255" s="28"/>
      <c r="AEV255" s="28"/>
      <c r="AEW255" s="29"/>
      <c r="AEX255" s="22"/>
      <c r="AEY255" s="22"/>
      <c r="AEZ255" s="22"/>
      <c r="AFA255" s="22"/>
      <c r="AFI255" s="25"/>
      <c r="AFJ255" s="25"/>
      <c r="AFK255" s="25"/>
      <c r="AFL255" s="26"/>
      <c r="AFM255" s="27"/>
      <c r="AFN255" s="22"/>
      <c r="AFP255" s="28"/>
      <c r="AFS255" s="28"/>
      <c r="AFT255" s="28"/>
      <c r="AFU255" s="29"/>
      <c r="AFV255" s="22"/>
      <c r="AFW255" s="22"/>
      <c r="AFX255" s="22"/>
      <c r="AFY255" s="22"/>
      <c r="AGG255" s="25"/>
      <c r="AGH255" s="25"/>
      <c r="AGI255" s="25"/>
      <c r="AGJ255" s="26"/>
      <c r="AGK255" s="27"/>
      <c r="AGL255" s="22"/>
      <c r="AGN255" s="28"/>
      <c r="AGQ255" s="28"/>
      <c r="AGR255" s="28"/>
      <c r="AGS255" s="29"/>
      <c r="AGT255" s="22"/>
      <c r="AGU255" s="22"/>
      <c r="AGV255" s="22"/>
      <c r="AGW255" s="22"/>
      <c r="AHE255" s="25"/>
      <c r="AHF255" s="25"/>
      <c r="AHG255" s="25"/>
      <c r="AHH255" s="26"/>
      <c r="AHI255" s="27"/>
      <c r="AHJ255" s="22"/>
      <c r="AHL255" s="28"/>
      <c r="AHO255" s="28"/>
      <c r="AHP255" s="28"/>
      <c r="AHQ255" s="29"/>
      <c r="AHR255" s="22"/>
      <c r="AHS255" s="22"/>
      <c r="AHT255" s="22"/>
      <c r="AHU255" s="22"/>
      <c r="AIC255" s="25"/>
      <c r="AID255" s="25"/>
      <c r="AIE255" s="25"/>
      <c r="AIF255" s="26"/>
      <c r="AIG255" s="27"/>
      <c r="AIH255" s="22"/>
      <c r="AIJ255" s="28"/>
      <c r="AIM255" s="28"/>
      <c r="AIN255" s="28"/>
      <c r="AIO255" s="29"/>
      <c r="AIP255" s="22"/>
      <c r="AIQ255" s="22"/>
      <c r="AIR255" s="22"/>
      <c r="AIS255" s="22"/>
      <c r="AJA255" s="25"/>
      <c r="AJB255" s="25"/>
      <c r="AJC255" s="25"/>
      <c r="AJD255" s="26"/>
      <c r="AJE255" s="27"/>
      <c r="AJF255" s="22"/>
      <c r="AJH255" s="28"/>
      <c r="AJK255" s="28"/>
      <c r="AJL255" s="28"/>
      <c r="AJM255" s="29"/>
      <c r="AJN255" s="22"/>
      <c r="AJO255" s="22"/>
      <c r="AJP255" s="22"/>
      <c r="AJQ255" s="22"/>
      <c r="AJY255" s="25"/>
      <c r="AJZ255" s="25"/>
      <c r="AKA255" s="25"/>
      <c r="AKB255" s="26"/>
      <c r="AKC255" s="27"/>
      <c r="AKD255" s="22"/>
      <c r="AKF255" s="28"/>
      <c r="AKI255" s="28"/>
      <c r="AKJ255" s="28"/>
      <c r="AKK255" s="29"/>
      <c r="AKL255" s="22"/>
      <c r="AKM255" s="22"/>
      <c r="AKN255" s="22"/>
      <c r="AKO255" s="22"/>
      <c r="AKW255" s="25"/>
      <c r="AKX255" s="25"/>
      <c r="AKY255" s="25"/>
      <c r="AKZ255" s="26"/>
      <c r="ALA255" s="27"/>
      <c r="ALB255" s="22"/>
      <c r="ALD255" s="28"/>
      <c r="ALG255" s="28"/>
      <c r="ALH255" s="28"/>
      <c r="ALI255" s="29"/>
      <c r="ALJ255" s="22"/>
      <c r="ALK255" s="22"/>
      <c r="ALL255" s="22"/>
      <c r="ALM255" s="22"/>
      <c r="ALU255" s="25"/>
      <c r="ALV255" s="25"/>
      <c r="ALW255" s="25"/>
      <c r="ALX255" s="26"/>
      <c r="ALY255" s="27"/>
      <c r="ALZ255" s="22"/>
      <c r="AMB255" s="28"/>
      <c r="AME255" s="28"/>
      <c r="AMF255" s="28"/>
      <c r="AMG255" s="29"/>
      <c r="AMH255" s="22"/>
      <c r="AMI255" s="22"/>
      <c r="AMJ255" s="22"/>
      <c r="AMK255" s="22"/>
      <c r="AMS255" s="25"/>
      <c r="AMT255" s="25"/>
      <c r="AMU255" s="25"/>
      <c r="AMV255" s="26"/>
      <c r="AMW255" s="27"/>
      <c r="AMX255" s="22"/>
      <c r="AMZ255" s="28"/>
      <c r="ANC255" s="28"/>
      <c r="AND255" s="28"/>
      <c r="ANE255" s="29"/>
      <c r="ANF255" s="22"/>
      <c r="ANG255" s="22"/>
      <c r="ANH255" s="22"/>
      <c r="ANI255" s="22"/>
      <c r="ANQ255" s="25"/>
      <c r="ANR255" s="25"/>
      <c r="ANS255" s="25"/>
      <c r="ANT255" s="26"/>
      <c r="ANU255" s="27"/>
      <c r="ANV255" s="22"/>
      <c r="ANX255" s="28"/>
      <c r="AOA255" s="28"/>
      <c r="AOB255" s="28"/>
      <c r="AOC255" s="29"/>
      <c r="AOD255" s="22"/>
      <c r="AOE255" s="22"/>
      <c r="AOF255" s="22"/>
      <c r="AOG255" s="22"/>
      <c r="AOO255" s="25"/>
      <c r="AOP255" s="25"/>
      <c r="AOQ255" s="25"/>
      <c r="AOR255" s="26"/>
      <c r="AOS255" s="27"/>
      <c r="AOT255" s="22"/>
      <c r="AOV255" s="28"/>
      <c r="AOY255" s="28"/>
      <c r="AOZ255" s="28"/>
      <c r="APA255" s="29"/>
      <c r="APB255" s="22"/>
      <c r="APC255" s="22"/>
      <c r="APD255" s="22"/>
      <c r="APE255" s="22"/>
      <c r="APM255" s="25"/>
      <c r="APN255" s="25"/>
      <c r="APO255" s="25"/>
      <c r="APP255" s="26"/>
      <c r="APQ255" s="27"/>
      <c r="APR255" s="22"/>
      <c r="APT255" s="28"/>
      <c r="APW255" s="28"/>
      <c r="APX255" s="28"/>
      <c r="APY255" s="29"/>
      <c r="APZ255" s="22"/>
      <c r="AQA255" s="22"/>
      <c r="AQB255" s="22"/>
      <c r="AQC255" s="22"/>
      <c r="AQK255" s="25"/>
      <c r="AQL255" s="25"/>
      <c r="AQM255" s="25"/>
      <c r="AQN255" s="26"/>
      <c r="AQO255" s="27"/>
      <c r="AQP255" s="22"/>
      <c r="AQR255" s="28"/>
      <c r="AQU255" s="28"/>
      <c r="AQV255" s="28"/>
      <c r="AQW255" s="29"/>
      <c r="AQX255" s="22"/>
      <c r="AQY255" s="22"/>
      <c r="AQZ255" s="22"/>
      <c r="ARA255" s="22"/>
      <c r="ARI255" s="25"/>
      <c r="ARJ255" s="25"/>
      <c r="ARK255" s="25"/>
      <c r="ARL255" s="26"/>
      <c r="ARM255" s="27"/>
      <c r="ARN255" s="22"/>
      <c r="ARP255" s="28"/>
      <c r="ARS255" s="28"/>
      <c r="ART255" s="28"/>
      <c r="ARU255" s="29"/>
      <c r="ARV255" s="22"/>
      <c r="ARW255" s="22"/>
      <c r="ARX255" s="22"/>
      <c r="ARY255" s="22"/>
      <c r="ASG255" s="25"/>
      <c r="ASH255" s="25"/>
      <c r="ASI255" s="25"/>
      <c r="ASJ255" s="26"/>
      <c r="ASK255" s="27"/>
      <c r="ASL255" s="22"/>
      <c r="ASN255" s="28"/>
      <c r="ASQ255" s="28"/>
      <c r="ASR255" s="28"/>
      <c r="ASS255" s="29"/>
      <c r="AST255" s="22"/>
      <c r="ASU255" s="22"/>
      <c r="ASV255" s="22"/>
      <c r="ASW255" s="22"/>
      <c r="ATE255" s="25"/>
      <c r="ATF255" s="25"/>
      <c r="ATG255" s="25"/>
      <c r="ATH255" s="26"/>
      <c r="ATI255" s="27"/>
      <c r="ATJ255" s="22"/>
      <c r="ATL255" s="28"/>
      <c r="ATO255" s="28"/>
      <c r="ATP255" s="28"/>
      <c r="ATQ255" s="29"/>
      <c r="ATR255" s="22"/>
      <c r="ATS255" s="22"/>
      <c r="ATT255" s="22"/>
      <c r="ATU255" s="22"/>
      <c r="AUC255" s="25"/>
      <c r="AUD255" s="25"/>
      <c r="AUE255" s="25"/>
      <c r="AUF255" s="26"/>
      <c r="AUG255" s="27"/>
      <c r="AUH255" s="22"/>
      <c r="AUJ255" s="28"/>
      <c r="AUM255" s="28"/>
      <c r="AUN255" s="28"/>
      <c r="AUO255" s="29"/>
      <c r="AUP255" s="22"/>
      <c r="AUQ255" s="22"/>
      <c r="AUR255" s="22"/>
      <c r="AUS255" s="22"/>
      <c r="AVA255" s="25"/>
      <c r="AVB255" s="25"/>
      <c r="AVC255" s="25"/>
      <c r="AVD255" s="26"/>
      <c r="AVE255" s="27"/>
      <c r="AVF255" s="22"/>
      <c r="AVH255" s="28"/>
      <c r="AVK255" s="28"/>
      <c r="AVL255" s="28"/>
      <c r="AVM255" s="29"/>
      <c r="AVN255" s="22"/>
      <c r="AVO255" s="22"/>
      <c r="AVP255" s="22"/>
      <c r="AVQ255" s="22"/>
      <c r="AVY255" s="25"/>
      <c r="AVZ255" s="25"/>
      <c r="AWA255" s="25"/>
      <c r="AWB255" s="26"/>
      <c r="AWC255" s="27"/>
      <c r="AWD255" s="22"/>
      <c r="AWF255" s="28"/>
      <c r="AWI255" s="28"/>
      <c r="AWJ255" s="28"/>
      <c r="AWK255" s="29"/>
      <c r="AWL255" s="22"/>
      <c r="AWM255" s="22"/>
      <c r="AWN255" s="22"/>
      <c r="AWO255" s="22"/>
      <c r="AWW255" s="25"/>
      <c r="AWX255" s="25"/>
      <c r="AWY255" s="25"/>
      <c r="AWZ255" s="26"/>
      <c r="AXA255" s="27"/>
      <c r="AXB255" s="22"/>
      <c r="AXD255" s="28"/>
      <c r="AXG255" s="28"/>
      <c r="AXH255" s="28"/>
      <c r="AXI255" s="29"/>
      <c r="AXJ255" s="22"/>
      <c r="AXK255" s="22"/>
      <c r="AXL255" s="22"/>
      <c r="AXM255" s="22"/>
      <c r="AXU255" s="25"/>
      <c r="AXV255" s="25"/>
      <c r="AXW255" s="25"/>
      <c r="AXX255" s="26"/>
      <c r="AXY255" s="27"/>
      <c r="AXZ255" s="22"/>
      <c r="AYB255" s="28"/>
      <c r="AYE255" s="28"/>
      <c r="AYF255" s="28"/>
      <c r="AYG255" s="29"/>
      <c r="AYH255" s="22"/>
      <c r="AYI255" s="22"/>
      <c r="AYJ255" s="22"/>
      <c r="AYK255" s="22"/>
      <c r="AYS255" s="25"/>
      <c r="AYT255" s="25"/>
      <c r="AYU255" s="25"/>
      <c r="AYV255" s="26"/>
      <c r="AYW255" s="27"/>
      <c r="AYX255" s="22"/>
      <c r="AYZ255" s="28"/>
      <c r="AZC255" s="28"/>
      <c r="AZD255" s="28"/>
      <c r="AZE255" s="29"/>
      <c r="AZF255" s="22"/>
      <c r="AZG255" s="22"/>
      <c r="AZH255" s="22"/>
      <c r="AZI255" s="22"/>
      <c r="AZQ255" s="25"/>
      <c r="AZR255" s="25"/>
      <c r="AZS255" s="25"/>
      <c r="AZT255" s="26"/>
      <c r="AZU255" s="27"/>
      <c r="AZV255" s="22"/>
      <c r="AZX255" s="28"/>
      <c r="BAA255" s="28"/>
      <c r="BAB255" s="28"/>
      <c r="BAC255" s="29"/>
      <c r="BAD255" s="22"/>
      <c r="BAE255" s="22"/>
      <c r="BAF255" s="22"/>
      <c r="BAG255" s="22"/>
      <c r="BAO255" s="25"/>
      <c r="BAP255" s="25"/>
      <c r="BAQ255" s="25"/>
      <c r="BAR255" s="26"/>
      <c r="BAS255" s="27"/>
      <c r="BAT255" s="22"/>
      <c r="BAV255" s="28"/>
      <c r="BAY255" s="28"/>
      <c r="BAZ255" s="28"/>
      <c r="BBA255" s="29"/>
      <c r="BBB255" s="22"/>
      <c r="BBC255" s="22"/>
      <c r="BBD255" s="22"/>
      <c r="BBE255" s="22"/>
      <c r="BBM255" s="25"/>
      <c r="BBN255" s="25"/>
      <c r="BBO255" s="25"/>
      <c r="BBP255" s="26"/>
      <c r="BBQ255" s="27"/>
      <c r="BBR255" s="22"/>
      <c r="BBT255" s="28"/>
      <c r="BBW255" s="28"/>
      <c r="BBX255" s="28"/>
      <c r="BBY255" s="29"/>
      <c r="BBZ255" s="22"/>
      <c r="BCA255" s="22"/>
      <c r="BCB255" s="22"/>
      <c r="BCC255" s="22"/>
      <c r="BCK255" s="25"/>
      <c r="BCL255" s="25"/>
      <c r="BCM255" s="25"/>
      <c r="BCN255" s="26"/>
      <c r="BCO255" s="27"/>
      <c r="BCP255" s="22"/>
      <c r="BCR255" s="28"/>
      <c r="BCU255" s="28"/>
      <c r="BCV255" s="28"/>
      <c r="BCW255" s="29"/>
      <c r="BCX255" s="22"/>
      <c r="BCY255" s="22"/>
      <c r="BCZ255" s="22"/>
      <c r="BDA255" s="22"/>
      <c r="BDI255" s="25"/>
      <c r="BDJ255" s="25"/>
      <c r="BDK255" s="25"/>
      <c r="BDL255" s="26"/>
      <c r="BDM255" s="27"/>
      <c r="BDN255" s="22"/>
      <c r="BDP255" s="28"/>
      <c r="BDS255" s="28"/>
      <c r="BDT255" s="28"/>
      <c r="BDU255" s="29"/>
      <c r="BDV255" s="22"/>
      <c r="BDW255" s="22"/>
      <c r="BDX255" s="22"/>
      <c r="BDY255" s="22"/>
      <c r="BEG255" s="25"/>
      <c r="BEH255" s="25"/>
      <c r="BEI255" s="25"/>
      <c r="BEJ255" s="26"/>
      <c r="BEK255" s="27"/>
      <c r="BEL255" s="22"/>
      <c r="BEN255" s="28"/>
      <c r="BEQ255" s="28"/>
      <c r="BER255" s="28"/>
      <c r="BES255" s="29"/>
      <c r="BET255" s="22"/>
      <c r="BEU255" s="22"/>
      <c r="BEV255" s="22"/>
      <c r="BEW255" s="22"/>
      <c r="BFE255" s="25"/>
      <c r="BFF255" s="25"/>
      <c r="BFG255" s="25"/>
      <c r="BFH255" s="26"/>
      <c r="BFI255" s="27"/>
      <c r="BFJ255" s="22"/>
      <c r="BFL255" s="28"/>
      <c r="BFO255" s="28"/>
      <c r="BFP255" s="28"/>
      <c r="BFQ255" s="29"/>
      <c r="BFR255" s="22"/>
      <c r="BFS255" s="22"/>
      <c r="BFT255" s="22"/>
      <c r="BFU255" s="22"/>
      <c r="BGC255" s="25"/>
      <c r="BGD255" s="25"/>
      <c r="BGE255" s="25"/>
      <c r="BGF255" s="26"/>
      <c r="BGG255" s="27"/>
      <c r="BGH255" s="22"/>
      <c r="BGJ255" s="28"/>
      <c r="BGM255" s="28"/>
      <c r="BGN255" s="28"/>
      <c r="BGO255" s="29"/>
      <c r="BGP255" s="22"/>
      <c r="BGQ255" s="22"/>
      <c r="BGR255" s="22"/>
      <c r="BGS255" s="22"/>
      <c r="BHA255" s="25"/>
      <c r="BHB255" s="25"/>
      <c r="BHC255" s="25"/>
      <c r="BHD255" s="26"/>
      <c r="BHE255" s="27"/>
      <c r="BHF255" s="22"/>
      <c r="BHH255" s="28"/>
      <c r="BHK255" s="28"/>
      <c r="BHL255" s="28"/>
      <c r="BHM255" s="29"/>
      <c r="BHN255" s="22"/>
      <c r="BHO255" s="22"/>
      <c r="BHP255" s="22"/>
      <c r="BHQ255" s="22"/>
      <c r="BHY255" s="25"/>
      <c r="BHZ255" s="25"/>
      <c r="BIA255" s="25"/>
      <c r="BIB255" s="26"/>
      <c r="BIC255" s="27"/>
      <c r="BID255" s="22"/>
      <c r="BIF255" s="28"/>
      <c r="BII255" s="28"/>
      <c r="BIJ255" s="28"/>
      <c r="BIK255" s="29"/>
      <c r="BIL255" s="22"/>
      <c r="BIM255" s="22"/>
      <c r="BIN255" s="22"/>
      <c r="BIO255" s="22"/>
      <c r="BIW255" s="25"/>
      <c r="BIX255" s="25"/>
      <c r="BIY255" s="25"/>
      <c r="BIZ255" s="26"/>
      <c r="BJA255" s="27"/>
      <c r="BJB255" s="22"/>
      <c r="BJD255" s="28"/>
      <c r="BJG255" s="28"/>
      <c r="BJH255" s="28"/>
      <c r="BJI255" s="29"/>
      <c r="BJJ255" s="22"/>
      <c r="BJK255" s="22"/>
      <c r="BJL255" s="22"/>
      <c r="BJM255" s="22"/>
      <c r="BJU255" s="25"/>
      <c r="BJV255" s="25"/>
      <c r="BJW255" s="25"/>
      <c r="BJX255" s="26"/>
      <c r="BJY255" s="27"/>
      <c r="BJZ255" s="22"/>
      <c r="BKB255" s="28"/>
      <c r="BKE255" s="28"/>
      <c r="BKF255" s="28"/>
      <c r="BKG255" s="29"/>
      <c r="BKH255" s="22"/>
      <c r="BKI255" s="22"/>
      <c r="BKJ255" s="22"/>
      <c r="BKK255" s="22"/>
      <c r="BKS255" s="25"/>
      <c r="BKT255" s="25"/>
      <c r="BKU255" s="25"/>
      <c r="BKV255" s="26"/>
      <c r="BKW255" s="27"/>
      <c r="BKX255" s="22"/>
      <c r="BKZ255" s="28"/>
      <c r="BLC255" s="28"/>
      <c r="BLD255" s="28"/>
      <c r="BLE255" s="29"/>
      <c r="BLF255" s="22"/>
      <c r="BLG255" s="22"/>
      <c r="BLH255" s="22"/>
      <c r="BLI255" s="22"/>
      <c r="BLQ255" s="25"/>
      <c r="BLR255" s="25"/>
      <c r="BLS255" s="25"/>
      <c r="BLT255" s="26"/>
      <c r="BLU255" s="27"/>
      <c r="BLV255" s="22"/>
      <c r="BLX255" s="28"/>
      <c r="BMA255" s="28"/>
      <c r="BMB255" s="28"/>
      <c r="BMC255" s="29"/>
      <c r="BMD255" s="22"/>
      <c r="BME255" s="22"/>
      <c r="BMF255" s="22"/>
      <c r="BMG255" s="22"/>
      <c r="BMO255" s="25"/>
      <c r="BMP255" s="25"/>
      <c r="BMQ255" s="25"/>
      <c r="BMR255" s="26"/>
      <c r="BMS255" s="27"/>
      <c r="BMT255" s="22"/>
      <c r="BMV255" s="28"/>
      <c r="BMY255" s="28"/>
      <c r="BMZ255" s="28"/>
      <c r="BNA255" s="29"/>
      <c r="BNB255" s="22"/>
      <c r="BNC255" s="22"/>
      <c r="BND255" s="22"/>
      <c r="BNE255" s="22"/>
      <c r="BNM255" s="25"/>
      <c r="BNN255" s="25"/>
      <c r="BNO255" s="25"/>
      <c r="BNP255" s="26"/>
      <c r="BNQ255" s="27"/>
      <c r="BNR255" s="22"/>
      <c r="BNT255" s="28"/>
      <c r="BNW255" s="28"/>
      <c r="BNX255" s="28"/>
      <c r="BNY255" s="29"/>
      <c r="BNZ255" s="22"/>
      <c r="BOA255" s="22"/>
      <c r="BOB255" s="22"/>
      <c r="BOC255" s="22"/>
      <c r="BOK255" s="25"/>
      <c r="BOL255" s="25"/>
      <c r="BOM255" s="25"/>
      <c r="BON255" s="26"/>
      <c r="BOO255" s="27"/>
      <c r="BOP255" s="22"/>
      <c r="BOR255" s="28"/>
      <c r="BOU255" s="28"/>
      <c r="BOV255" s="28"/>
      <c r="BOW255" s="29"/>
      <c r="BOX255" s="22"/>
      <c r="BOY255" s="22"/>
      <c r="BOZ255" s="22"/>
      <c r="BPA255" s="22"/>
      <c r="BPI255" s="25"/>
      <c r="BPJ255" s="25"/>
      <c r="BPK255" s="25"/>
      <c r="BPL255" s="26"/>
      <c r="BPM255" s="27"/>
      <c r="BPN255" s="22"/>
      <c r="BPP255" s="28"/>
      <c r="BPS255" s="28"/>
      <c r="BPT255" s="28"/>
      <c r="BPU255" s="29"/>
      <c r="BPV255" s="22"/>
      <c r="BPW255" s="22"/>
      <c r="BPX255" s="22"/>
      <c r="BPY255" s="22"/>
      <c r="BQG255" s="25"/>
      <c r="BQH255" s="25"/>
      <c r="BQI255" s="25"/>
      <c r="BQJ255" s="26"/>
      <c r="BQK255" s="27"/>
      <c r="BQL255" s="22"/>
      <c r="BQN255" s="28"/>
      <c r="BQQ255" s="28"/>
      <c r="BQR255" s="28"/>
      <c r="BQS255" s="29"/>
      <c r="BQT255" s="22"/>
      <c r="BQU255" s="22"/>
      <c r="BQV255" s="22"/>
      <c r="BQW255" s="22"/>
      <c r="BRE255" s="25"/>
      <c r="BRF255" s="25"/>
      <c r="BRG255" s="25"/>
      <c r="BRH255" s="26"/>
      <c r="BRI255" s="27"/>
      <c r="BRJ255" s="22"/>
      <c r="BRL255" s="28"/>
      <c r="BRO255" s="28"/>
      <c r="BRP255" s="28"/>
      <c r="BRQ255" s="29"/>
      <c r="BRR255" s="22"/>
      <c r="BRS255" s="22"/>
      <c r="BRT255" s="22"/>
      <c r="BRU255" s="22"/>
      <c r="BSC255" s="25"/>
      <c r="BSD255" s="25"/>
      <c r="BSE255" s="25"/>
      <c r="BSF255" s="26"/>
      <c r="BSG255" s="27"/>
      <c r="BSH255" s="22"/>
      <c r="BSJ255" s="28"/>
      <c r="BSM255" s="28"/>
      <c r="BSN255" s="28"/>
      <c r="BSO255" s="29"/>
      <c r="BSP255" s="22"/>
      <c r="BSQ255" s="22"/>
      <c r="BSR255" s="22"/>
      <c r="BSS255" s="22"/>
      <c r="BTA255" s="25"/>
      <c r="BTB255" s="25"/>
      <c r="BTC255" s="25"/>
      <c r="BTD255" s="26"/>
      <c r="BTE255" s="27"/>
      <c r="BTF255" s="22"/>
      <c r="BTH255" s="28"/>
      <c r="BTK255" s="28"/>
      <c r="BTL255" s="28"/>
      <c r="BTM255" s="29"/>
      <c r="BTN255" s="22"/>
      <c r="BTO255" s="22"/>
      <c r="BTP255" s="22"/>
      <c r="BTQ255" s="22"/>
      <c r="BTY255" s="25"/>
      <c r="BTZ255" s="25"/>
      <c r="BUA255" s="25"/>
      <c r="BUB255" s="26"/>
      <c r="BUC255" s="27"/>
      <c r="BUD255" s="22"/>
      <c r="BUF255" s="28"/>
      <c r="BUI255" s="28"/>
      <c r="BUJ255" s="28"/>
      <c r="BUK255" s="29"/>
      <c r="BUL255" s="22"/>
      <c r="BUM255" s="22"/>
      <c r="BUN255" s="22"/>
      <c r="BUO255" s="22"/>
      <c r="BUW255" s="25"/>
      <c r="BUX255" s="25"/>
      <c r="BUY255" s="25"/>
      <c r="BUZ255" s="26"/>
      <c r="BVA255" s="27"/>
      <c r="BVB255" s="22"/>
      <c r="BVD255" s="28"/>
      <c r="BVG255" s="28"/>
      <c r="BVH255" s="28"/>
      <c r="BVI255" s="29"/>
      <c r="BVJ255" s="22"/>
      <c r="BVK255" s="22"/>
      <c r="BVL255" s="22"/>
      <c r="BVM255" s="22"/>
      <c r="BVU255" s="25"/>
      <c r="BVV255" s="25"/>
      <c r="BVW255" s="25"/>
      <c r="BVX255" s="26"/>
      <c r="BVY255" s="27"/>
      <c r="BVZ255" s="22"/>
      <c r="BWB255" s="28"/>
      <c r="BWE255" s="28"/>
      <c r="BWF255" s="28"/>
      <c r="BWG255" s="29"/>
      <c r="BWH255" s="22"/>
      <c r="BWI255" s="22"/>
      <c r="BWJ255" s="22"/>
      <c r="BWK255" s="22"/>
      <c r="BWS255" s="25"/>
      <c r="BWT255" s="25"/>
      <c r="BWU255" s="25"/>
      <c r="BWV255" s="26"/>
      <c r="BWW255" s="27"/>
      <c r="BWX255" s="22"/>
      <c r="BWZ255" s="28"/>
      <c r="BXC255" s="28"/>
      <c r="BXD255" s="28"/>
      <c r="BXE255" s="29"/>
      <c r="BXF255" s="22"/>
      <c r="BXG255" s="22"/>
      <c r="BXH255" s="22"/>
      <c r="BXI255" s="22"/>
      <c r="BXQ255" s="25"/>
      <c r="BXR255" s="25"/>
      <c r="BXS255" s="25"/>
      <c r="BXT255" s="26"/>
      <c r="BXU255" s="27"/>
      <c r="BXV255" s="22"/>
      <c r="BXX255" s="28"/>
      <c r="BYA255" s="28"/>
      <c r="BYB255" s="28"/>
      <c r="BYC255" s="29"/>
      <c r="BYD255" s="22"/>
      <c r="BYE255" s="22"/>
      <c r="BYF255" s="22"/>
      <c r="BYG255" s="22"/>
      <c r="BYO255" s="25"/>
      <c r="BYP255" s="25"/>
      <c r="BYQ255" s="25"/>
      <c r="BYR255" s="26"/>
      <c r="BYS255" s="27"/>
      <c r="BYT255" s="22"/>
      <c r="BYV255" s="28"/>
      <c r="BYY255" s="28"/>
      <c r="BYZ255" s="28"/>
      <c r="BZA255" s="29"/>
      <c r="BZB255" s="22"/>
      <c r="BZC255" s="22"/>
      <c r="BZD255" s="22"/>
      <c r="BZE255" s="22"/>
      <c r="BZM255" s="25"/>
      <c r="BZN255" s="25"/>
      <c r="BZO255" s="25"/>
      <c r="BZP255" s="26"/>
      <c r="BZQ255" s="27"/>
      <c r="BZR255" s="22"/>
      <c r="BZT255" s="28"/>
      <c r="BZW255" s="28"/>
      <c r="BZX255" s="28"/>
      <c r="BZY255" s="29"/>
      <c r="BZZ255" s="22"/>
      <c r="CAA255" s="22"/>
      <c r="CAB255" s="22"/>
      <c r="CAC255" s="22"/>
      <c r="CAK255" s="25"/>
      <c r="CAL255" s="25"/>
      <c r="CAM255" s="25"/>
      <c r="CAN255" s="26"/>
      <c r="CAO255" s="27"/>
      <c r="CAP255" s="22"/>
      <c r="CAR255" s="28"/>
      <c r="CAU255" s="28"/>
      <c r="CAV255" s="28"/>
      <c r="CAW255" s="29"/>
      <c r="CAX255" s="22"/>
      <c r="CAY255" s="22"/>
      <c r="CAZ255" s="22"/>
      <c r="CBA255" s="22"/>
      <c r="CBI255" s="25"/>
      <c r="CBJ255" s="25"/>
      <c r="CBK255" s="25"/>
      <c r="CBL255" s="26"/>
      <c r="CBM255" s="27"/>
      <c r="CBN255" s="22"/>
      <c r="CBP255" s="28"/>
      <c r="CBS255" s="28"/>
      <c r="CBT255" s="28"/>
      <c r="CBU255" s="29"/>
      <c r="CBV255" s="22"/>
      <c r="CBW255" s="22"/>
      <c r="CBX255" s="22"/>
      <c r="CBY255" s="22"/>
      <c r="CCG255" s="25"/>
      <c r="CCH255" s="25"/>
      <c r="CCI255" s="25"/>
      <c r="CCJ255" s="26"/>
      <c r="CCK255" s="27"/>
      <c r="CCL255" s="22"/>
      <c r="CCN255" s="28"/>
      <c r="CCQ255" s="28"/>
      <c r="CCR255" s="28"/>
      <c r="CCS255" s="29"/>
      <c r="CCT255" s="22"/>
      <c r="CCU255" s="22"/>
      <c r="CCV255" s="22"/>
      <c r="CCW255" s="22"/>
      <c r="CDE255" s="25"/>
      <c r="CDF255" s="25"/>
      <c r="CDG255" s="25"/>
      <c r="CDH255" s="26"/>
      <c r="CDI255" s="27"/>
      <c r="CDJ255" s="22"/>
      <c r="CDL255" s="28"/>
      <c r="CDO255" s="28"/>
      <c r="CDP255" s="28"/>
      <c r="CDQ255" s="29"/>
      <c r="CDR255" s="22"/>
      <c r="CDS255" s="22"/>
      <c r="CDT255" s="22"/>
      <c r="CDU255" s="22"/>
      <c r="CEC255" s="25"/>
      <c r="CED255" s="25"/>
      <c r="CEE255" s="25"/>
      <c r="CEF255" s="26"/>
      <c r="CEG255" s="27"/>
      <c r="CEH255" s="22"/>
      <c r="CEJ255" s="28"/>
      <c r="CEM255" s="28"/>
      <c r="CEN255" s="28"/>
      <c r="CEO255" s="29"/>
      <c r="CEP255" s="22"/>
      <c r="CEQ255" s="22"/>
      <c r="CER255" s="22"/>
      <c r="CES255" s="22"/>
      <c r="CFA255" s="25"/>
      <c r="CFB255" s="25"/>
      <c r="CFC255" s="25"/>
      <c r="CFD255" s="26"/>
      <c r="CFE255" s="27"/>
      <c r="CFF255" s="22"/>
      <c r="CFH255" s="28"/>
      <c r="CFK255" s="28"/>
      <c r="CFL255" s="28"/>
      <c r="CFM255" s="29"/>
      <c r="CFN255" s="22"/>
      <c r="CFO255" s="22"/>
      <c r="CFP255" s="22"/>
      <c r="CFQ255" s="22"/>
      <c r="CFY255" s="25"/>
      <c r="CFZ255" s="25"/>
      <c r="CGA255" s="25"/>
      <c r="CGB255" s="26"/>
      <c r="CGC255" s="27"/>
      <c r="CGD255" s="22"/>
      <c r="CGF255" s="28"/>
      <c r="CGI255" s="28"/>
      <c r="CGJ255" s="28"/>
      <c r="CGK255" s="29"/>
      <c r="CGL255" s="22"/>
      <c r="CGM255" s="22"/>
      <c r="CGN255" s="22"/>
      <c r="CGO255" s="22"/>
      <c r="CGW255" s="25"/>
      <c r="CGX255" s="25"/>
      <c r="CGY255" s="25"/>
      <c r="CGZ255" s="26"/>
      <c r="CHA255" s="27"/>
      <c r="CHB255" s="22"/>
      <c r="CHD255" s="28"/>
      <c r="CHG255" s="28"/>
      <c r="CHH255" s="28"/>
      <c r="CHI255" s="29"/>
      <c r="CHJ255" s="22"/>
      <c r="CHK255" s="22"/>
      <c r="CHL255" s="22"/>
      <c r="CHM255" s="22"/>
      <c r="CHU255" s="25"/>
      <c r="CHV255" s="25"/>
      <c r="CHW255" s="25"/>
      <c r="CHX255" s="26"/>
      <c r="CHY255" s="27"/>
      <c r="CHZ255" s="22"/>
      <c r="CIB255" s="28"/>
      <c r="CIE255" s="28"/>
      <c r="CIF255" s="28"/>
      <c r="CIG255" s="29"/>
      <c r="CIH255" s="22"/>
      <c r="CII255" s="22"/>
      <c r="CIJ255" s="22"/>
      <c r="CIK255" s="22"/>
      <c r="CIS255" s="25"/>
      <c r="CIT255" s="25"/>
      <c r="CIU255" s="25"/>
      <c r="CIV255" s="26"/>
      <c r="CIW255" s="27"/>
      <c r="CIX255" s="22"/>
      <c r="CIZ255" s="28"/>
      <c r="CJC255" s="28"/>
      <c r="CJD255" s="28"/>
      <c r="CJE255" s="29"/>
      <c r="CJF255" s="22"/>
      <c r="CJG255" s="22"/>
      <c r="CJH255" s="22"/>
      <c r="CJI255" s="22"/>
      <c r="CJQ255" s="25"/>
      <c r="CJR255" s="25"/>
      <c r="CJS255" s="25"/>
      <c r="CJT255" s="26"/>
      <c r="CJU255" s="27"/>
      <c r="CJV255" s="22"/>
      <c r="CJX255" s="28"/>
      <c r="CKA255" s="28"/>
      <c r="CKB255" s="28"/>
      <c r="CKC255" s="29"/>
      <c r="CKD255" s="22"/>
      <c r="CKE255" s="22"/>
      <c r="CKF255" s="22"/>
      <c r="CKG255" s="22"/>
      <c r="CKO255" s="25"/>
      <c r="CKP255" s="25"/>
      <c r="CKQ255" s="25"/>
      <c r="CKR255" s="26"/>
      <c r="CKS255" s="27"/>
      <c r="CKT255" s="22"/>
      <c r="CKV255" s="28"/>
      <c r="CKY255" s="28"/>
      <c r="CKZ255" s="28"/>
      <c r="CLA255" s="29"/>
      <c r="CLB255" s="22"/>
      <c r="CLC255" s="22"/>
      <c r="CLD255" s="22"/>
      <c r="CLE255" s="22"/>
      <c r="CLM255" s="25"/>
      <c r="CLN255" s="25"/>
      <c r="CLO255" s="25"/>
      <c r="CLP255" s="26"/>
      <c r="CLQ255" s="27"/>
      <c r="CLR255" s="22"/>
      <c r="CLT255" s="28"/>
      <c r="CLW255" s="28"/>
      <c r="CLX255" s="28"/>
      <c r="CLY255" s="29"/>
      <c r="CLZ255" s="22"/>
      <c r="CMA255" s="22"/>
      <c r="CMB255" s="22"/>
      <c r="CMC255" s="22"/>
      <c r="CMK255" s="25"/>
      <c r="CML255" s="25"/>
      <c r="CMM255" s="25"/>
      <c r="CMN255" s="26"/>
      <c r="CMO255" s="27"/>
      <c r="CMP255" s="22"/>
      <c r="CMR255" s="28"/>
      <c r="CMU255" s="28"/>
      <c r="CMV255" s="28"/>
      <c r="CMW255" s="29"/>
      <c r="CMX255" s="22"/>
      <c r="CMY255" s="22"/>
      <c r="CMZ255" s="22"/>
      <c r="CNA255" s="22"/>
      <c r="CNI255" s="25"/>
      <c r="CNJ255" s="25"/>
      <c r="CNK255" s="25"/>
      <c r="CNL255" s="26"/>
      <c r="CNM255" s="27"/>
      <c r="CNN255" s="22"/>
      <c r="CNP255" s="28"/>
      <c r="CNS255" s="28"/>
      <c r="CNT255" s="28"/>
      <c r="CNU255" s="29"/>
      <c r="CNV255" s="22"/>
      <c r="CNW255" s="22"/>
      <c r="CNX255" s="22"/>
      <c r="CNY255" s="22"/>
      <c r="COG255" s="25"/>
      <c r="COH255" s="25"/>
      <c r="COI255" s="25"/>
      <c r="COJ255" s="26"/>
      <c r="COK255" s="27"/>
      <c r="COL255" s="22"/>
      <c r="CON255" s="28"/>
      <c r="COQ255" s="28"/>
      <c r="COR255" s="28"/>
      <c r="COS255" s="29"/>
      <c r="COT255" s="22"/>
      <c r="COU255" s="22"/>
      <c r="COV255" s="22"/>
      <c r="COW255" s="22"/>
      <c r="CPE255" s="25"/>
      <c r="CPF255" s="25"/>
      <c r="CPG255" s="25"/>
      <c r="CPH255" s="26"/>
      <c r="CPI255" s="27"/>
      <c r="CPJ255" s="22"/>
      <c r="CPL255" s="28"/>
      <c r="CPO255" s="28"/>
      <c r="CPP255" s="28"/>
      <c r="CPQ255" s="29"/>
      <c r="CPR255" s="22"/>
      <c r="CPS255" s="22"/>
      <c r="CPT255" s="22"/>
      <c r="CPU255" s="22"/>
      <c r="CQC255" s="25"/>
      <c r="CQD255" s="25"/>
      <c r="CQE255" s="25"/>
      <c r="CQF255" s="26"/>
      <c r="CQG255" s="27"/>
      <c r="CQH255" s="22"/>
      <c r="CQJ255" s="28"/>
      <c r="CQM255" s="28"/>
      <c r="CQN255" s="28"/>
      <c r="CQO255" s="29"/>
      <c r="CQP255" s="22"/>
      <c r="CQQ255" s="22"/>
      <c r="CQR255" s="22"/>
      <c r="CQS255" s="22"/>
      <c r="CRA255" s="25"/>
      <c r="CRB255" s="25"/>
      <c r="CRC255" s="25"/>
      <c r="CRD255" s="26"/>
      <c r="CRE255" s="27"/>
      <c r="CRF255" s="22"/>
      <c r="CRH255" s="28"/>
      <c r="CRK255" s="28"/>
      <c r="CRL255" s="28"/>
      <c r="CRM255" s="29"/>
      <c r="CRN255" s="22"/>
      <c r="CRO255" s="22"/>
      <c r="CRP255" s="22"/>
      <c r="CRQ255" s="22"/>
      <c r="CRY255" s="25"/>
      <c r="CRZ255" s="25"/>
      <c r="CSA255" s="25"/>
      <c r="CSB255" s="26"/>
      <c r="CSC255" s="27"/>
      <c r="CSD255" s="22"/>
      <c r="CSF255" s="28"/>
      <c r="CSI255" s="28"/>
      <c r="CSJ255" s="28"/>
      <c r="CSK255" s="29"/>
      <c r="CSL255" s="22"/>
      <c r="CSM255" s="22"/>
      <c r="CSN255" s="22"/>
      <c r="CSO255" s="22"/>
      <c r="CSW255" s="25"/>
      <c r="CSX255" s="25"/>
      <c r="CSY255" s="25"/>
      <c r="CSZ255" s="26"/>
      <c r="CTA255" s="27"/>
      <c r="CTB255" s="22"/>
      <c r="CTD255" s="28"/>
      <c r="CTG255" s="28"/>
      <c r="CTH255" s="28"/>
      <c r="CTI255" s="29"/>
      <c r="CTJ255" s="22"/>
      <c r="CTK255" s="22"/>
      <c r="CTL255" s="22"/>
      <c r="CTM255" s="22"/>
      <c r="CTU255" s="25"/>
      <c r="CTV255" s="25"/>
      <c r="CTW255" s="25"/>
      <c r="CTX255" s="26"/>
      <c r="CTY255" s="27"/>
      <c r="CTZ255" s="22"/>
      <c r="CUB255" s="28"/>
      <c r="CUE255" s="28"/>
      <c r="CUF255" s="28"/>
      <c r="CUG255" s="29"/>
      <c r="CUH255" s="22"/>
      <c r="CUI255" s="22"/>
      <c r="CUJ255" s="22"/>
      <c r="CUK255" s="22"/>
      <c r="CUS255" s="25"/>
      <c r="CUT255" s="25"/>
      <c r="CUU255" s="25"/>
      <c r="CUV255" s="26"/>
      <c r="CUW255" s="27"/>
      <c r="CUX255" s="22"/>
      <c r="CUZ255" s="28"/>
      <c r="CVC255" s="28"/>
      <c r="CVD255" s="28"/>
      <c r="CVE255" s="29"/>
      <c r="CVF255" s="22"/>
      <c r="CVG255" s="22"/>
      <c r="CVH255" s="22"/>
      <c r="CVI255" s="22"/>
      <c r="CVQ255" s="25"/>
      <c r="CVR255" s="25"/>
      <c r="CVS255" s="25"/>
      <c r="CVT255" s="26"/>
      <c r="CVU255" s="27"/>
      <c r="CVV255" s="22"/>
      <c r="CVX255" s="28"/>
      <c r="CWA255" s="28"/>
      <c r="CWB255" s="28"/>
      <c r="CWC255" s="29"/>
      <c r="CWD255" s="22"/>
      <c r="CWE255" s="22"/>
      <c r="CWF255" s="22"/>
      <c r="CWG255" s="22"/>
      <c r="CWO255" s="25"/>
      <c r="CWP255" s="25"/>
      <c r="CWQ255" s="25"/>
      <c r="CWR255" s="26"/>
      <c r="CWS255" s="27"/>
      <c r="CWT255" s="22"/>
      <c r="CWV255" s="28"/>
      <c r="CWY255" s="28"/>
      <c r="CWZ255" s="28"/>
      <c r="CXA255" s="29"/>
      <c r="CXB255" s="22"/>
      <c r="CXC255" s="22"/>
      <c r="CXD255" s="22"/>
      <c r="CXE255" s="22"/>
      <c r="CXM255" s="25"/>
      <c r="CXN255" s="25"/>
      <c r="CXO255" s="25"/>
      <c r="CXP255" s="26"/>
      <c r="CXQ255" s="27"/>
      <c r="CXR255" s="22"/>
      <c r="CXT255" s="28"/>
      <c r="CXW255" s="28"/>
      <c r="CXX255" s="28"/>
      <c r="CXY255" s="29"/>
      <c r="CXZ255" s="22"/>
      <c r="CYA255" s="22"/>
      <c r="CYB255" s="22"/>
      <c r="CYC255" s="22"/>
      <c r="CYK255" s="25"/>
      <c r="CYL255" s="25"/>
      <c r="CYM255" s="25"/>
      <c r="CYN255" s="26"/>
      <c r="CYO255" s="27"/>
      <c r="CYP255" s="22"/>
      <c r="CYR255" s="28"/>
      <c r="CYU255" s="28"/>
      <c r="CYV255" s="28"/>
      <c r="CYW255" s="29"/>
      <c r="CYX255" s="22"/>
      <c r="CYY255" s="22"/>
      <c r="CYZ255" s="22"/>
      <c r="CZA255" s="22"/>
      <c r="CZI255" s="25"/>
      <c r="CZJ255" s="25"/>
      <c r="CZK255" s="25"/>
      <c r="CZL255" s="26"/>
      <c r="CZM255" s="27"/>
      <c r="CZN255" s="22"/>
      <c r="CZP255" s="28"/>
      <c r="CZS255" s="28"/>
      <c r="CZT255" s="28"/>
      <c r="CZU255" s="29"/>
      <c r="CZV255" s="22"/>
      <c r="CZW255" s="22"/>
      <c r="CZX255" s="22"/>
      <c r="CZY255" s="22"/>
      <c r="DAG255" s="25"/>
      <c r="DAH255" s="25"/>
      <c r="DAI255" s="25"/>
      <c r="DAJ255" s="26"/>
      <c r="DAK255" s="27"/>
      <c r="DAL255" s="22"/>
      <c r="DAN255" s="28"/>
      <c r="DAQ255" s="28"/>
      <c r="DAR255" s="28"/>
      <c r="DAS255" s="29"/>
      <c r="DAT255" s="22"/>
      <c r="DAU255" s="22"/>
      <c r="DAV255" s="22"/>
      <c r="DAW255" s="22"/>
      <c r="DBE255" s="25"/>
      <c r="DBF255" s="25"/>
      <c r="DBG255" s="25"/>
      <c r="DBH255" s="26"/>
      <c r="DBI255" s="27"/>
      <c r="DBJ255" s="22"/>
      <c r="DBL255" s="28"/>
      <c r="DBO255" s="28"/>
      <c r="DBP255" s="28"/>
      <c r="DBQ255" s="29"/>
      <c r="DBR255" s="22"/>
      <c r="DBS255" s="22"/>
      <c r="DBT255" s="22"/>
      <c r="DBU255" s="22"/>
      <c r="DCC255" s="25"/>
      <c r="DCD255" s="25"/>
      <c r="DCE255" s="25"/>
      <c r="DCF255" s="26"/>
      <c r="DCG255" s="27"/>
      <c r="DCH255" s="22"/>
      <c r="DCJ255" s="28"/>
      <c r="DCM255" s="28"/>
      <c r="DCN255" s="28"/>
      <c r="DCO255" s="29"/>
      <c r="DCP255" s="22"/>
      <c r="DCQ255" s="22"/>
      <c r="DCR255" s="22"/>
      <c r="DCS255" s="22"/>
      <c r="DDA255" s="25"/>
      <c r="DDB255" s="25"/>
      <c r="DDC255" s="25"/>
      <c r="DDD255" s="26"/>
      <c r="DDE255" s="27"/>
      <c r="DDF255" s="22"/>
      <c r="DDH255" s="28"/>
      <c r="DDK255" s="28"/>
      <c r="DDL255" s="28"/>
      <c r="DDM255" s="29"/>
      <c r="DDN255" s="22"/>
      <c r="DDO255" s="22"/>
      <c r="DDP255" s="22"/>
      <c r="DDQ255" s="22"/>
      <c r="DDY255" s="25"/>
      <c r="DDZ255" s="25"/>
      <c r="DEA255" s="25"/>
      <c r="DEB255" s="26"/>
      <c r="DEC255" s="27"/>
      <c r="DED255" s="22"/>
      <c r="DEF255" s="28"/>
      <c r="DEI255" s="28"/>
      <c r="DEJ255" s="28"/>
      <c r="DEK255" s="29"/>
      <c r="DEL255" s="22"/>
      <c r="DEM255" s="22"/>
      <c r="DEN255" s="22"/>
      <c r="DEO255" s="22"/>
      <c r="DEW255" s="25"/>
      <c r="DEX255" s="25"/>
      <c r="DEY255" s="25"/>
      <c r="DEZ255" s="26"/>
      <c r="DFA255" s="27"/>
      <c r="DFB255" s="22"/>
      <c r="DFD255" s="28"/>
      <c r="DFG255" s="28"/>
      <c r="DFH255" s="28"/>
      <c r="DFI255" s="29"/>
      <c r="DFJ255" s="22"/>
      <c r="DFK255" s="22"/>
      <c r="DFL255" s="22"/>
      <c r="DFM255" s="22"/>
      <c r="DFU255" s="25"/>
      <c r="DFV255" s="25"/>
      <c r="DFW255" s="25"/>
      <c r="DFX255" s="26"/>
      <c r="DFY255" s="27"/>
      <c r="DFZ255" s="22"/>
      <c r="DGB255" s="28"/>
      <c r="DGE255" s="28"/>
      <c r="DGF255" s="28"/>
      <c r="DGG255" s="29"/>
      <c r="DGH255" s="22"/>
      <c r="DGI255" s="22"/>
      <c r="DGJ255" s="22"/>
      <c r="DGK255" s="22"/>
      <c r="DGS255" s="25"/>
      <c r="DGT255" s="25"/>
      <c r="DGU255" s="25"/>
      <c r="DGV255" s="26"/>
      <c r="DGW255" s="27"/>
      <c r="DGX255" s="22"/>
      <c r="DGZ255" s="28"/>
      <c r="DHC255" s="28"/>
      <c r="DHD255" s="28"/>
      <c r="DHE255" s="29"/>
      <c r="DHF255" s="22"/>
      <c r="DHG255" s="22"/>
      <c r="DHH255" s="22"/>
      <c r="DHI255" s="22"/>
      <c r="DHQ255" s="25"/>
      <c r="DHR255" s="25"/>
      <c r="DHS255" s="25"/>
      <c r="DHT255" s="26"/>
      <c r="DHU255" s="27"/>
      <c r="DHV255" s="22"/>
      <c r="DHX255" s="28"/>
      <c r="DIA255" s="28"/>
      <c r="DIB255" s="28"/>
      <c r="DIC255" s="29"/>
      <c r="DID255" s="22"/>
      <c r="DIE255" s="22"/>
      <c r="DIF255" s="22"/>
      <c r="DIG255" s="22"/>
      <c r="DIO255" s="25"/>
      <c r="DIP255" s="25"/>
      <c r="DIQ255" s="25"/>
      <c r="DIR255" s="26"/>
      <c r="DIS255" s="27"/>
      <c r="DIT255" s="22"/>
      <c r="DIV255" s="28"/>
      <c r="DIY255" s="28"/>
      <c r="DIZ255" s="28"/>
      <c r="DJA255" s="29"/>
      <c r="DJB255" s="22"/>
      <c r="DJC255" s="22"/>
      <c r="DJD255" s="22"/>
      <c r="DJE255" s="22"/>
      <c r="DJM255" s="25"/>
      <c r="DJN255" s="25"/>
      <c r="DJO255" s="25"/>
      <c r="DJP255" s="26"/>
      <c r="DJQ255" s="27"/>
      <c r="DJR255" s="22"/>
      <c r="DJT255" s="28"/>
      <c r="DJW255" s="28"/>
      <c r="DJX255" s="28"/>
      <c r="DJY255" s="29"/>
      <c r="DJZ255" s="22"/>
      <c r="DKA255" s="22"/>
      <c r="DKB255" s="22"/>
      <c r="DKC255" s="22"/>
      <c r="DKK255" s="25"/>
      <c r="DKL255" s="25"/>
      <c r="DKM255" s="25"/>
      <c r="DKN255" s="26"/>
      <c r="DKO255" s="27"/>
      <c r="DKP255" s="22"/>
      <c r="DKR255" s="28"/>
      <c r="DKU255" s="28"/>
      <c r="DKV255" s="28"/>
      <c r="DKW255" s="29"/>
      <c r="DKX255" s="22"/>
      <c r="DKY255" s="22"/>
      <c r="DKZ255" s="22"/>
      <c r="DLA255" s="22"/>
      <c r="DLI255" s="25"/>
      <c r="DLJ255" s="25"/>
      <c r="DLK255" s="25"/>
      <c r="DLL255" s="26"/>
      <c r="DLM255" s="27"/>
      <c r="DLN255" s="22"/>
      <c r="DLP255" s="28"/>
      <c r="DLS255" s="28"/>
      <c r="DLT255" s="28"/>
      <c r="DLU255" s="29"/>
      <c r="DLV255" s="22"/>
      <c r="DLW255" s="22"/>
      <c r="DLX255" s="22"/>
      <c r="DLY255" s="22"/>
      <c r="DMG255" s="25"/>
      <c r="DMH255" s="25"/>
      <c r="DMI255" s="25"/>
      <c r="DMJ255" s="26"/>
      <c r="DMK255" s="27"/>
      <c r="DML255" s="22"/>
      <c r="DMN255" s="28"/>
      <c r="DMQ255" s="28"/>
      <c r="DMR255" s="28"/>
      <c r="DMS255" s="29"/>
      <c r="DMT255" s="22"/>
      <c r="DMU255" s="22"/>
      <c r="DMV255" s="22"/>
      <c r="DMW255" s="22"/>
      <c r="DNE255" s="25"/>
      <c r="DNF255" s="25"/>
      <c r="DNG255" s="25"/>
      <c r="DNH255" s="26"/>
      <c r="DNI255" s="27"/>
      <c r="DNJ255" s="22"/>
      <c r="DNL255" s="28"/>
      <c r="DNO255" s="28"/>
      <c r="DNP255" s="28"/>
      <c r="DNQ255" s="29"/>
      <c r="DNR255" s="22"/>
      <c r="DNS255" s="22"/>
      <c r="DNT255" s="22"/>
      <c r="DNU255" s="22"/>
      <c r="DOC255" s="25"/>
      <c r="DOD255" s="25"/>
      <c r="DOE255" s="25"/>
      <c r="DOF255" s="26"/>
      <c r="DOG255" s="27"/>
      <c r="DOH255" s="22"/>
      <c r="DOJ255" s="28"/>
      <c r="DOM255" s="28"/>
      <c r="DON255" s="28"/>
      <c r="DOO255" s="29"/>
      <c r="DOP255" s="22"/>
      <c r="DOQ255" s="22"/>
      <c r="DOR255" s="22"/>
      <c r="DOS255" s="22"/>
      <c r="DPA255" s="25"/>
      <c r="DPB255" s="25"/>
      <c r="DPC255" s="25"/>
      <c r="DPD255" s="26"/>
      <c r="DPE255" s="27"/>
      <c r="DPF255" s="22"/>
      <c r="DPH255" s="28"/>
      <c r="DPK255" s="28"/>
      <c r="DPL255" s="28"/>
      <c r="DPM255" s="29"/>
      <c r="DPN255" s="22"/>
      <c r="DPO255" s="22"/>
      <c r="DPP255" s="22"/>
      <c r="DPQ255" s="22"/>
      <c r="DPY255" s="25"/>
      <c r="DPZ255" s="25"/>
      <c r="DQA255" s="25"/>
      <c r="DQB255" s="26"/>
      <c r="DQC255" s="27"/>
      <c r="DQD255" s="22"/>
      <c r="DQF255" s="28"/>
      <c r="DQI255" s="28"/>
      <c r="DQJ255" s="28"/>
      <c r="DQK255" s="29"/>
      <c r="DQL255" s="22"/>
      <c r="DQM255" s="22"/>
      <c r="DQN255" s="22"/>
      <c r="DQO255" s="22"/>
      <c r="DQW255" s="25"/>
      <c r="DQX255" s="25"/>
      <c r="DQY255" s="25"/>
      <c r="DQZ255" s="26"/>
      <c r="DRA255" s="27"/>
      <c r="DRB255" s="22"/>
      <c r="DRD255" s="28"/>
      <c r="DRG255" s="28"/>
      <c r="DRH255" s="28"/>
      <c r="DRI255" s="29"/>
      <c r="DRJ255" s="22"/>
      <c r="DRK255" s="22"/>
      <c r="DRL255" s="22"/>
      <c r="DRM255" s="22"/>
      <c r="DRU255" s="25"/>
      <c r="DRV255" s="25"/>
      <c r="DRW255" s="25"/>
      <c r="DRX255" s="26"/>
      <c r="DRY255" s="27"/>
      <c r="DRZ255" s="22"/>
      <c r="DSB255" s="28"/>
      <c r="DSE255" s="28"/>
      <c r="DSF255" s="28"/>
      <c r="DSG255" s="29"/>
      <c r="DSH255" s="22"/>
      <c r="DSI255" s="22"/>
      <c r="DSJ255" s="22"/>
      <c r="DSK255" s="22"/>
      <c r="DSS255" s="25"/>
      <c r="DST255" s="25"/>
      <c r="DSU255" s="25"/>
      <c r="DSV255" s="26"/>
      <c r="DSW255" s="27"/>
      <c r="DSX255" s="22"/>
      <c r="DSZ255" s="28"/>
      <c r="DTC255" s="28"/>
      <c r="DTD255" s="28"/>
      <c r="DTE255" s="29"/>
      <c r="DTF255" s="22"/>
      <c r="DTG255" s="22"/>
      <c r="DTH255" s="22"/>
      <c r="DTI255" s="22"/>
      <c r="DTQ255" s="25"/>
      <c r="DTR255" s="25"/>
      <c r="DTS255" s="25"/>
      <c r="DTT255" s="26"/>
      <c r="DTU255" s="27"/>
      <c r="DTV255" s="22"/>
      <c r="DTX255" s="28"/>
      <c r="DUA255" s="28"/>
      <c r="DUB255" s="28"/>
      <c r="DUC255" s="29"/>
      <c r="DUD255" s="22"/>
      <c r="DUE255" s="22"/>
      <c r="DUF255" s="22"/>
      <c r="DUG255" s="22"/>
      <c r="DUO255" s="25"/>
      <c r="DUP255" s="25"/>
      <c r="DUQ255" s="25"/>
      <c r="DUR255" s="26"/>
      <c r="DUS255" s="27"/>
      <c r="DUT255" s="22"/>
      <c r="DUV255" s="28"/>
      <c r="DUY255" s="28"/>
      <c r="DUZ255" s="28"/>
      <c r="DVA255" s="29"/>
      <c r="DVB255" s="22"/>
      <c r="DVC255" s="22"/>
      <c r="DVD255" s="22"/>
      <c r="DVE255" s="22"/>
      <c r="DVM255" s="25"/>
      <c r="DVN255" s="25"/>
      <c r="DVO255" s="25"/>
      <c r="DVP255" s="26"/>
      <c r="DVQ255" s="27"/>
      <c r="DVR255" s="22"/>
      <c r="DVT255" s="28"/>
      <c r="DVW255" s="28"/>
      <c r="DVX255" s="28"/>
      <c r="DVY255" s="29"/>
      <c r="DVZ255" s="22"/>
      <c r="DWA255" s="22"/>
      <c r="DWB255" s="22"/>
      <c r="DWC255" s="22"/>
      <c r="DWK255" s="25"/>
      <c r="DWL255" s="25"/>
      <c r="DWM255" s="25"/>
      <c r="DWN255" s="26"/>
      <c r="DWO255" s="27"/>
      <c r="DWP255" s="22"/>
      <c r="DWR255" s="28"/>
      <c r="DWU255" s="28"/>
      <c r="DWV255" s="28"/>
      <c r="DWW255" s="29"/>
      <c r="DWX255" s="22"/>
      <c r="DWY255" s="22"/>
      <c r="DWZ255" s="22"/>
      <c r="DXA255" s="22"/>
      <c r="DXI255" s="25"/>
      <c r="DXJ255" s="25"/>
      <c r="DXK255" s="25"/>
      <c r="DXL255" s="26"/>
      <c r="DXM255" s="27"/>
      <c r="DXN255" s="22"/>
      <c r="DXP255" s="28"/>
      <c r="DXS255" s="28"/>
      <c r="DXT255" s="28"/>
      <c r="DXU255" s="29"/>
      <c r="DXV255" s="22"/>
      <c r="DXW255" s="22"/>
      <c r="DXX255" s="22"/>
      <c r="DXY255" s="22"/>
      <c r="DYG255" s="25"/>
      <c r="DYH255" s="25"/>
      <c r="DYI255" s="25"/>
      <c r="DYJ255" s="26"/>
      <c r="DYK255" s="27"/>
      <c r="DYL255" s="22"/>
      <c r="DYN255" s="28"/>
      <c r="DYQ255" s="28"/>
      <c r="DYR255" s="28"/>
      <c r="DYS255" s="29"/>
      <c r="DYT255" s="22"/>
      <c r="DYU255" s="22"/>
      <c r="DYV255" s="22"/>
      <c r="DYW255" s="22"/>
      <c r="DZE255" s="25"/>
      <c r="DZF255" s="25"/>
      <c r="DZG255" s="25"/>
      <c r="DZH255" s="26"/>
      <c r="DZI255" s="27"/>
      <c r="DZJ255" s="22"/>
      <c r="DZL255" s="28"/>
      <c r="DZO255" s="28"/>
      <c r="DZP255" s="28"/>
      <c r="DZQ255" s="29"/>
      <c r="DZR255" s="22"/>
      <c r="DZS255" s="22"/>
      <c r="DZT255" s="22"/>
      <c r="DZU255" s="22"/>
      <c r="EAC255" s="25"/>
      <c r="EAD255" s="25"/>
      <c r="EAE255" s="25"/>
      <c r="EAF255" s="26"/>
      <c r="EAG255" s="27"/>
      <c r="EAH255" s="22"/>
      <c r="EAJ255" s="28"/>
      <c r="EAM255" s="28"/>
      <c r="EAN255" s="28"/>
      <c r="EAO255" s="29"/>
      <c r="EAP255" s="22"/>
      <c r="EAQ255" s="22"/>
      <c r="EAR255" s="22"/>
      <c r="EAS255" s="22"/>
      <c r="EBA255" s="25"/>
      <c r="EBB255" s="25"/>
      <c r="EBC255" s="25"/>
      <c r="EBD255" s="26"/>
      <c r="EBE255" s="27"/>
      <c r="EBF255" s="22"/>
      <c r="EBH255" s="28"/>
      <c r="EBK255" s="28"/>
      <c r="EBL255" s="28"/>
      <c r="EBM255" s="29"/>
      <c r="EBN255" s="22"/>
      <c r="EBO255" s="22"/>
      <c r="EBP255" s="22"/>
      <c r="EBQ255" s="22"/>
      <c r="EBY255" s="25"/>
      <c r="EBZ255" s="25"/>
      <c r="ECA255" s="25"/>
      <c r="ECB255" s="26"/>
      <c r="ECC255" s="27"/>
      <c r="ECD255" s="22"/>
      <c r="ECF255" s="28"/>
      <c r="ECI255" s="28"/>
      <c r="ECJ255" s="28"/>
      <c r="ECK255" s="29"/>
      <c r="ECL255" s="22"/>
      <c r="ECM255" s="22"/>
      <c r="ECN255" s="22"/>
      <c r="ECO255" s="22"/>
      <c r="ECW255" s="25"/>
      <c r="ECX255" s="25"/>
      <c r="ECY255" s="25"/>
      <c r="ECZ255" s="26"/>
      <c r="EDA255" s="27"/>
      <c r="EDB255" s="22"/>
      <c r="EDD255" s="28"/>
      <c r="EDG255" s="28"/>
      <c r="EDH255" s="28"/>
      <c r="EDI255" s="29"/>
      <c r="EDJ255" s="22"/>
      <c r="EDK255" s="22"/>
      <c r="EDL255" s="22"/>
      <c r="EDM255" s="22"/>
      <c r="EDU255" s="25"/>
      <c r="EDV255" s="25"/>
      <c r="EDW255" s="25"/>
      <c r="EDX255" s="26"/>
      <c r="EDY255" s="27"/>
      <c r="EDZ255" s="22"/>
      <c r="EEB255" s="28"/>
      <c r="EEE255" s="28"/>
      <c r="EEF255" s="28"/>
      <c r="EEG255" s="29"/>
      <c r="EEH255" s="22"/>
      <c r="EEI255" s="22"/>
      <c r="EEJ255" s="22"/>
      <c r="EEK255" s="22"/>
      <c r="EES255" s="25"/>
      <c r="EET255" s="25"/>
      <c r="EEU255" s="25"/>
      <c r="EEV255" s="26"/>
      <c r="EEW255" s="27"/>
      <c r="EEX255" s="22"/>
      <c r="EEZ255" s="28"/>
      <c r="EFC255" s="28"/>
      <c r="EFD255" s="28"/>
      <c r="EFE255" s="29"/>
      <c r="EFF255" s="22"/>
      <c r="EFG255" s="22"/>
      <c r="EFH255" s="22"/>
      <c r="EFI255" s="22"/>
      <c r="EFQ255" s="25"/>
      <c r="EFR255" s="25"/>
      <c r="EFS255" s="25"/>
      <c r="EFT255" s="26"/>
      <c r="EFU255" s="27"/>
      <c r="EFV255" s="22"/>
      <c r="EFX255" s="28"/>
      <c r="EGA255" s="28"/>
      <c r="EGB255" s="28"/>
      <c r="EGC255" s="29"/>
      <c r="EGD255" s="22"/>
      <c r="EGE255" s="22"/>
      <c r="EGF255" s="22"/>
      <c r="EGG255" s="22"/>
      <c r="EGO255" s="25"/>
      <c r="EGP255" s="25"/>
      <c r="EGQ255" s="25"/>
      <c r="EGR255" s="26"/>
      <c r="EGS255" s="27"/>
      <c r="EGT255" s="22"/>
      <c r="EGV255" s="28"/>
      <c r="EGY255" s="28"/>
      <c r="EGZ255" s="28"/>
      <c r="EHA255" s="29"/>
      <c r="EHB255" s="22"/>
      <c r="EHC255" s="22"/>
      <c r="EHD255" s="22"/>
      <c r="EHE255" s="22"/>
      <c r="EHM255" s="25"/>
      <c r="EHN255" s="25"/>
      <c r="EHO255" s="25"/>
      <c r="EHP255" s="26"/>
      <c r="EHQ255" s="27"/>
      <c r="EHR255" s="22"/>
      <c r="EHT255" s="28"/>
      <c r="EHW255" s="28"/>
      <c r="EHX255" s="28"/>
      <c r="EHY255" s="29"/>
      <c r="EHZ255" s="22"/>
      <c r="EIA255" s="22"/>
      <c r="EIB255" s="22"/>
      <c r="EIC255" s="22"/>
      <c r="EIK255" s="25"/>
      <c r="EIL255" s="25"/>
      <c r="EIM255" s="25"/>
      <c r="EIN255" s="26"/>
      <c r="EIO255" s="27"/>
      <c r="EIP255" s="22"/>
      <c r="EIR255" s="28"/>
      <c r="EIU255" s="28"/>
      <c r="EIV255" s="28"/>
      <c r="EIW255" s="29"/>
      <c r="EIX255" s="22"/>
      <c r="EIY255" s="22"/>
      <c r="EIZ255" s="22"/>
      <c r="EJA255" s="22"/>
      <c r="EJI255" s="25"/>
      <c r="EJJ255" s="25"/>
      <c r="EJK255" s="25"/>
      <c r="EJL255" s="26"/>
      <c r="EJM255" s="27"/>
      <c r="EJN255" s="22"/>
      <c r="EJP255" s="28"/>
      <c r="EJS255" s="28"/>
      <c r="EJT255" s="28"/>
      <c r="EJU255" s="29"/>
      <c r="EJV255" s="22"/>
      <c r="EJW255" s="22"/>
      <c r="EJX255" s="22"/>
      <c r="EJY255" s="22"/>
      <c r="EKG255" s="25"/>
      <c r="EKH255" s="25"/>
      <c r="EKI255" s="25"/>
      <c r="EKJ255" s="26"/>
      <c r="EKK255" s="27"/>
      <c r="EKL255" s="22"/>
      <c r="EKN255" s="28"/>
      <c r="EKQ255" s="28"/>
      <c r="EKR255" s="28"/>
      <c r="EKS255" s="29"/>
      <c r="EKT255" s="22"/>
      <c r="EKU255" s="22"/>
      <c r="EKV255" s="22"/>
      <c r="EKW255" s="22"/>
      <c r="ELE255" s="25"/>
      <c r="ELF255" s="25"/>
      <c r="ELG255" s="25"/>
      <c r="ELH255" s="26"/>
      <c r="ELI255" s="27"/>
      <c r="ELJ255" s="22"/>
      <c r="ELL255" s="28"/>
      <c r="ELO255" s="28"/>
      <c r="ELP255" s="28"/>
      <c r="ELQ255" s="29"/>
      <c r="ELR255" s="22"/>
      <c r="ELS255" s="22"/>
      <c r="ELT255" s="22"/>
      <c r="ELU255" s="22"/>
      <c r="EMC255" s="25"/>
      <c r="EMD255" s="25"/>
      <c r="EME255" s="25"/>
      <c r="EMF255" s="26"/>
      <c r="EMG255" s="27"/>
      <c r="EMH255" s="22"/>
      <c r="EMJ255" s="28"/>
      <c r="EMM255" s="28"/>
      <c r="EMN255" s="28"/>
      <c r="EMO255" s="29"/>
      <c r="EMP255" s="22"/>
      <c r="EMQ255" s="22"/>
      <c r="EMR255" s="22"/>
      <c r="EMS255" s="22"/>
      <c r="ENA255" s="25"/>
      <c r="ENB255" s="25"/>
      <c r="ENC255" s="25"/>
      <c r="END255" s="26"/>
      <c r="ENE255" s="27"/>
      <c r="ENF255" s="22"/>
      <c r="ENH255" s="28"/>
      <c r="ENK255" s="28"/>
      <c r="ENL255" s="28"/>
      <c r="ENM255" s="29"/>
      <c r="ENN255" s="22"/>
      <c r="ENO255" s="22"/>
      <c r="ENP255" s="22"/>
      <c r="ENQ255" s="22"/>
      <c r="ENY255" s="25"/>
      <c r="ENZ255" s="25"/>
      <c r="EOA255" s="25"/>
      <c r="EOB255" s="26"/>
      <c r="EOC255" s="27"/>
      <c r="EOD255" s="22"/>
      <c r="EOF255" s="28"/>
      <c r="EOI255" s="28"/>
      <c r="EOJ255" s="28"/>
      <c r="EOK255" s="29"/>
      <c r="EOL255" s="22"/>
      <c r="EOM255" s="22"/>
      <c r="EON255" s="22"/>
      <c r="EOO255" s="22"/>
      <c r="EOW255" s="25"/>
      <c r="EOX255" s="25"/>
      <c r="EOY255" s="25"/>
      <c r="EOZ255" s="26"/>
      <c r="EPA255" s="27"/>
      <c r="EPB255" s="22"/>
      <c r="EPD255" s="28"/>
      <c r="EPG255" s="28"/>
      <c r="EPH255" s="28"/>
      <c r="EPI255" s="29"/>
      <c r="EPJ255" s="22"/>
      <c r="EPK255" s="22"/>
      <c r="EPL255" s="22"/>
      <c r="EPM255" s="22"/>
      <c r="EPU255" s="25"/>
      <c r="EPV255" s="25"/>
      <c r="EPW255" s="25"/>
      <c r="EPX255" s="26"/>
      <c r="EPY255" s="27"/>
      <c r="EPZ255" s="22"/>
      <c r="EQB255" s="28"/>
      <c r="EQE255" s="28"/>
      <c r="EQF255" s="28"/>
      <c r="EQG255" s="29"/>
      <c r="EQH255" s="22"/>
      <c r="EQI255" s="22"/>
      <c r="EQJ255" s="22"/>
      <c r="EQK255" s="22"/>
      <c r="EQS255" s="25"/>
      <c r="EQT255" s="25"/>
      <c r="EQU255" s="25"/>
      <c r="EQV255" s="26"/>
      <c r="EQW255" s="27"/>
      <c r="EQX255" s="22"/>
      <c r="EQZ255" s="28"/>
      <c r="ERC255" s="28"/>
      <c r="ERD255" s="28"/>
      <c r="ERE255" s="29"/>
      <c r="ERF255" s="22"/>
      <c r="ERG255" s="22"/>
      <c r="ERH255" s="22"/>
      <c r="ERI255" s="22"/>
      <c r="ERQ255" s="25"/>
      <c r="ERR255" s="25"/>
      <c r="ERS255" s="25"/>
      <c r="ERT255" s="26"/>
      <c r="ERU255" s="27"/>
      <c r="ERV255" s="22"/>
      <c r="ERX255" s="28"/>
      <c r="ESA255" s="28"/>
      <c r="ESB255" s="28"/>
      <c r="ESC255" s="29"/>
      <c r="ESD255" s="22"/>
      <c r="ESE255" s="22"/>
      <c r="ESF255" s="22"/>
      <c r="ESG255" s="22"/>
      <c r="ESO255" s="25"/>
      <c r="ESP255" s="25"/>
      <c r="ESQ255" s="25"/>
      <c r="ESR255" s="26"/>
      <c r="ESS255" s="27"/>
      <c r="EST255" s="22"/>
      <c r="ESV255" s="28"/>
      <c r="ESY255" s="28"/>
      <c r="ESZ255" s="28"/>
      <c r="ETA255" s="29"/>
      <c r="ETB255" s="22"/>
      <c r="ETC255" s="22"/>
      <c r="ETD255" s="22"/>
      <c r="ETE255" s="22"/>
      <c r="ETM255" s="25"/>
      <c r="ETN255" s="25"/>
      <c r="ETO255" s="25"/>
      <c r="ETP255" s="26"/>
      <c r="ETQ255" s="27"/>
      <c r="ETR255" s="22"/>
      <c r="ETT255" s="28"/>
      <c r="ETW255" s="28"/>
      <c r="ETX255" s="28"/>
      <c r="ETY255" s="29"/>
      <c r="ETZ255" s="22"/>
      <c r="EUA255" s="22"/>
      <c r="EUB255" s="22"/>
      <c r="EUC255" s="22"/>
      <c r="EUK255" s="25"/>
      <c r="EUL255" s="25"/>
      <c r="EUM255" s="25"/>
      <c r="EUN255" s="26"/>
      <c r="EUO255" s="27"/>
      <c r="EUP255" s="22"/>
      <c r="EUR255" s="28"/>
      <c r="EUU255" s="28"/>
      <c r="EUV255" s="28"/>
      <c r="EUW255" s="29"/>
      <c r="EUX255" s="22"/>
      <c r="EUY255" s="22"/>
      <c r="EUZ255" s="22"/>
      <c r="EVA255" s="22"/>
      <c r="EVI255" s="25"/>
      <c r="EVJ255" s="25"/>
      <c r="EVK255" s="25"/>
      <c r="EVL255" s="26"/>
      <c r="EVM255" s="27"/>
      <c r="EVN255" s="22"/>
      <c r="EVP255" s="28"/>
      <c r="EVS255" s="28"/>
      <c r="EVT255" s="28"/>
      <c r="EVU255" s="29"/>
      <c r="EVV255" s="22"/>
      <c r="EVW255" s="22"/>
      <c r="EVX255" s="22"/>
      <c r="EVY255" s="22"/>
      <c r="EWG255" s="25"/>
      <c r="EWH255" s="25"/>
      <c r="EWI255" s="25"/>
      <c r="EWJ255" s="26"/>
      <c r="EWK255" s="27"/>
      <c r="EWL255" s="22"/>
      <c r="EWN255" s="28"/>
      <c r="EWQ255" s="28"/>
      <c r="EWR255" s="28"/>
      <c r="EWS255" s="29"/>
      <c r="EWT255" s="22"/>
      <c r="EWU255" s="22"/>
      <c r="EWV255" s="22"/>
      <c r="EWW255" s="22"/>
      <c r="EXE255" s="25"/>
      <c r="EXF255" s="25"/>
      <c r="EXG255" s="25"/>
      <c r="EXH255" s="26"/>
      <c r="EXI255" s="27"/>
      <c r="EXJ255" s="22"/>
      <c r="EXL255" s="28"/>
      <c r="EXO255" s="28"/>
      <c r="EXP255" s="28"/>
      <c r="EXQ255" s="29"/>
      <c r="EXR255" s="22"/>
      <c r="EXS255" s="22"/>
      <c r="EXT255" s="22"/>
      <c r="EXU255" s="22"/>
      <c r="EYC255" s="25"/>
      <c r="EYD255" s="25"/>
      <c r="EYE255" s="25"/>
      <c r="EYF255" s="26"/>
      <c r="EYG255" s="27"/>
      <c r="EYH255" s="22"/>
      <c r="EYJ255" s="28"/>
      <c r="EYM255" s="28"/>
      <c r="EYN255" s="28"/>
      <c r="EYO255" s="29"/>
      <c r="EYP255" s="22"/>
      <c r="EYQ255" s="22"/>
      <c r="EYR255" s="22"/>
      <c r="EYS255" s="22"/>
      <c r="EZA255" s="25"/>
      <c r="EZB255" s="25"/>
      <c r="EZC255" s="25"/>
      <c r="EZD255" s="26"/>
      <c r="EZE255" s="27"/>
      <c r="EZF255" s="22"/>
      <c r="EZH255" s="28"/>
      <c r="EZK255" s="28"/>
      <c r="EZL255" s="28"/>
      <c r="EZM255" s="29"/>
      <c r="EZN255" s="22"/>
      <c r="EZO255" s="22"/>
      <c r="EZP255" s="22"/>
      <c r="EZQ255" s="22"/>
      <c r="EZY255" s="25"/>
      <c r="EZZ255" s="25"/>
      <c r="FAA255" s="25"/>
      <c r="FAB255" s="26"/>
      <c r="FAC255" s="27"/>
      <c r="FAD255" s="22"/>
      <c r="FAF255" s="28"/>
      <c r="FAI255" s="28"/>
      <c r="FAJ255" s="28"/>
      <c r="FAK255" s="29"/>
      <c r="FAL255" s="22"/>
      <c r="FAM255" s="22"/>
      <c r="FAN255" s="22"/>
      <c r="FAO255" s="22"/>
      <c r="FAW255" s="25"/>
      <c r="FAX255" s="25"/>
      <c r="FAY255" s="25"/>
      <c r="FAZ255" s="26"/>
      <c r="FBA255" s="27"/>
      <c r="FBB255" s="22"/>
      <c r="FBD255" s="28"/>
      <c r="FBG255" s="28"/>
      <c r="FBH255" s="28"/>
      <c r="FBI255" s="29"/>
      <c r="FBJ255" s="22"/>
      <c r="FBK255" s="22"/>
      <c r="FBL255" s="22"/>
      <c r="FBM255" s="22"/>
      <c r="FBU255" s="25"/>
      <c r="FBV255" s="25"/>
      <c r="FBW255" s="25"/>
      <c r="FBX255" s="26"/>
      <c r="FBY255" s="27"/>
      <c r="FBZ255" s="22"/>
      <c r="FCB255" s="28"/>
      <c r="FCE255" s="28"/>
      <c r="FCF255" s="28"/>
      <c r="FCG255" s="29"/>
      <c r="FCH255" s="22"/>
      <c r="FCI255" s="22"/>
      <c r="FCJ255" s="22"/>
      <c r="FCK255" s="22"/>
      <c r="FCS255" s="25"/>
      <c r="FCT255" s="25"/>
      <c r="FCU255" s="25"/>
      <c r="FCV255" s="26"/>
      <c r="FCW255" s="27"/>
      <c r="FCX255" s="22"/>
      <c r="FCZ255" s="28"/>
      <c r="FDC255" s="28"/>
      <c r="FDD255" s="28"/>
      <c r="FDE255" s="29"/>
      <c r="FDF255" s="22"/>
      <c r="FDG255" s="22"/>
      <c r="FDH255" s="22"/>
      <c r="FDI255" s="22"/>
      <c r="FDQ255" s="25"/>
      <c r="FDR255" s="25"/>
      <c r="FDS255" s="25"/>
      <c r="FDT255" s="26"/>
      <c r="FDU255" s="27"/>
      <c r="FDV255" s="22"/>
      <c r="FDX255" s="28"/>
      <c r="FEA255" s="28"/>
      <c r="FEB255" s="28"/>
      <c r="FEC255" s="29"/>
      <c r="FED255" s="22"/>
      <c r="FEE255" s="22"/>
      <c r="FEF255" s="22"/>
      <c r="FEG255" s="22"/>
      <c r="FEO255" s="25"/>
      <c r="FEP255" s="25"/>
      <c r="FEQ255" s="25"/>
      <c r="FER255" s="26"/>
      <c r="FES255" s="27"/>
      <c r="FET255" s="22"/>
      <c r="FEV255" s="28"/>
      <c r="FEY255" s="28"/>
      <c r="FEZ255" s="28"/>
      <c r="FFA255" s="29"/>
      <c r="FFB255" s="22"/>
      <c r="FFC255" s="22"/>
      <c r="FFD255" s="22"/>
      <c r="FFE255" s="22"/>
      <c r="FFM255" s="25"/>
      <c r="FFN255" s="25"/>
      <c r="FFO255" s="25"/>
      <c r="FFP255" s="26"/>
      <c r="FFQ255" s="27"/>
      <c r="FFR255" s="22"/>
      <c r="FFT255" s="28"/>
      <c r="FFW255" s="28"/>
      <c r="FFX255" s="28"/>
      <c r="FFY255" s="29"/>
      <c r="FFZ255" s="22"/>
      <c r="FGA255" s="22"/>
      <c r="FGB255" s="22"/>
      <c r="FGC255" s="22"/>
      <c r="FGK255" s="25"/>
      <c r="FGL255" s="25"/>
      <c r="FGM255" s="25"/>
      <c r="FGN255" s="26"/>
      <c r="FGO255" s="27"/>
      <c r="FGP255" s="22"/>
      <c r="FGR255" s="28"/>
      <c r="FGU255" s="28"/>
      <c r="FGV255" s="28"/>
      <c r="FGW255" s="29"/>
      <c r="FGX255" s="22"/>
      <c r="FGY255" s="22"/>
      <c r="FGZ255" s="22"/>
      <c r="FHA255" s="22"/>
      <c r="FHI255" s="25"/>
      <c r="FHJ255" s="25"/>
      <c r="FHK255" s="25"/>
      <c r="FHL255" s="26"/>
      <c r="FHM255" s="27"/>
      <c r="FHN255" s="22"/>
      <c r="FHP255" s="28"/>
      <c r="FHS255" s="28"/>
      <c r="FHT255" s="28"/>
      <c r="FHU255" s="29"/>
      <c r="FHV255" s="22"/>
      <c r="FHW255" s="22"/>
      <c r="FHX255" s="22"/>
      <c r="FHY255" s="22"/>
      <c r="FIG255" s="25"/>
      <c r="FIH255" s="25"/>
      <c r="FII255" s="25"/>
      <c r="FIJ255" s="26"/>
      <c r="FIK255" s="27"/>
      <c r="FIL255" s="22"/>
      <c r="FIN255" s="28"/>
      <c r="FIQ255" s="28"/>
      <c r="FIR255" s="28"/>
      <c r="FIS255" s="29"/>
      <c r="FIT255" s="22"/>
      <c r="FIU255" s="22"/>
      <c r="FIV255" s="22"/>
      <c r="FIW255" s="22"/>
      <c r="FJE255" s="25"/>
      <c r="FJF255" s="25"/>
      <c r="FJG255" s="25"/>
      <c r="FJH255" s="26"/>
      <c r="FJI255" s="27"/>
      <c r="FJJ255" s="22"/>
      <c r="FJL255" s="28"/>
      <c r="FJO255" s="28"/>
      <c r="FJP255" s="28"/>
      <c r="FJQ255" s="29"/>
      <c r="FJR255" s="22"/>
      <c r="FJS255" s="22"/>
      <c r="FJT255" s="22"/>
      <c r="FJU255" s="22"/>
      <c r="FKC255" s="25"/>
      <c r="FKD255" s="25"/>
      <c r="FKE255" s="25"/>
      <c r="FKF255" s="26"/>
      <c r="FKG255" s="27"/>
      <c r="FKH255" s="22"/>
      <c r="FKJ255" s="28"/>
      <c r="FKM255" s="28"/>
      <c r="FKN255" s="28"/>
      <c r="FKO255" s="29"/>
      <c r="FKP255" s="22"/>
      <c r="FKQ255" s="22"/>
      <c r="FKR255" s="22"/>
      <c r="FKS255" s="22"/>
      <c r="FLA255" s="25"/>
      <c r="FLB255" s="25"/>
      <c r="FLC255" s="25"/>
      <c r="FLD255" s="26"/>
      <c r="FLE255" s="27"/>
      <c r="FLF255" s="22"/>
      <c r="FLH255" s="28"/>
      <c r="FLK255" s="28"/>
      <c r="FLL255" s="28"/>
      <c r="FLM255" s="29"/>
      <c r="FLN255" s="22"/>
      <c r="FLO255" s="22"/>
      <c r="FLP255" s="22"/>
      <c r="FLQ255" s="22"/>
      <c r="FLY255" s="25"/>
      <c r="FLZ255" s="25"/>
      <c r="FMA255" s="25"/>
      <c r="FMB255" s="26"/>
      <c r="FMC255" s="27"/>
      <c r="FMD255" s="22"/>
      <c r="FMF255" s="28"/>
      <c r="FMI255" s="28"/>
      <c r="FMJ255" s="28"/>
      <c r="FMK255" s="29"/>
      <c r="FML255" s="22"/>
      <c r="FMM255" s="22"/>
      <c r="FMN255" s="22"/>
      <c r="FMO255" s="22"/>
      <c r="FMW255" s="25"/>
      <c r="FMX255" s="25"/>
      <c r="FMY255" s="25"/>
      <c r="FMZ255" s="26"/>
      <c r="FNA255" s="27"/>
      <c r="FNB255" s="22"/>
      <c r="FND255" s="28"/>
      <c r="FNG255" s="28"/>
      <c r="FNH255" s="28"/>
      <c r="FNI255" s="29"/>
      <c r="FNJ255" s="22"/>
      <c r="FNK255" s="22"/>
      <c r="FNL255" s="22"/>
      <c r="FNM255" s="22"/>
      <c r="FNU255" s="25"/>
      <c r="FNV255" s="25"/>
      <c r="FNW255" s="25"/>
      <c r="FNX255" s="26"/>
      <c r="FNY255" s="27"/>
      <c r="FNZ255" s="22"/>
      <c r="FOB255" s="28"/>
      <c r="FOE255" s="28"/>
      <c r="FOF255" s="28"/>
      <c r="FOG255" s="29"/>
      <c r="FOH255" s="22"/>
      <c r="FOI255" s="22"/>
      <c r="FOJ255" s="22"/>
      <c r="FOK255" s="22"/>
      <c r="FOS255" s="25"/>
      <c r="FOT255" s="25"/>
      <c r="FOU255" s="25"/>
      <c r="FOV255" s="26"/>
      <c r="FOW255" s="27"/>
      <c r="FOX255" s="22"/>
      <c r="FOZ255" s="28"/>
      <c r="FPC255" s="28"/>
      <c r="FPD255" s="28"/>
      <c r="FPE255" s="29"/>
      <c r="FPF255" s="22"/>
      <c r="FPG255" s="22"/>
      <c r="FPH255" s="22"/>
      <c r="FPI255" s="22"/>
      <c r="FPQ255" s="25"/>
      <c r="FPR255" s="25"/>
      <c r="FPS255" s="25"/>
      <c r="FPT255" s="26"/>
      <c r="FPU255" s="27"/>
      <c r="FPV255" s="22"/>
      <c r="FPX255" s="28"/>
      <c r="FQA255" s="28"/>
      <c r="FQB255" s="28"/>
      <c r="FQC255" s="29"/>
      <c r="FQD255" s="22"/>
      <c r="FQE255" s="22"/>
      <c r="FQF255" s="22"/>
      <c r="FQG255" s="22"/>
      <c r="FQO255" s="25"/>
      <c r="FQP255" s="25"/>
      <c r="FQQ255" s="25"/>
      <c r="FQR255" s="26"/>
      <c r="FQS255" s="27"/>
      <c r="FQT255" s="22"/>
      <c r="FQV255" s="28"/>
      <c r="FQY255" s="28"/>
      <c r="FQZ255" s="28"/>
      <c r="FRA255" s="29"/>
      <c r="FRB255" s="22"/>
      <c r="FRC255" s="22"/>
      <c r="FRD255" s="22"/>
      <c r="FRE255" s="22"/>
      <c r="FRM255" s="25"/>
      <c r="FRN255" s="25"/>
      <c r="FRO255" s="25"/>
      <c r="FRP255" s="26"/>
      <c r="FRQ255" s="27"/>
      <c r="FRR255" s="22"/>
      <c r="FRT255" s="28"/>
      <c r="FRW255" s="28"/>
      <c r="FRX255" s="28"/>
      <c r="FRY255" s="29"/>
      <c r="FRZ255" s="22"/>
      <c r="FSA255" s="22"/>
      <c r="FSB255" s="22"/>
      <c r="FSC255" s="22"/>
      <c r="FSK255" s="25"/>
      <c r="FSL255" s="25"/>
      <c r="FSM255" s="25"/>
      <c r="FSN255" s="26"/>
      <c r="FSO255" s="27"/>
      <c r="FSP255" s="22"/>
      <c r="FSR255" s="28"/>
      <c r="FSU255" s="28"/>
      <c r="FSV255" s="28"/>
      <c r="FSW255" s="29"/>
      <c r="FSX255" s="22"/>
      <c r="FSY255" s="22"/>
      <c r="FSZ255" s="22"/>
      <c r="FTA255" s="22"/>
      <c r="FTI255" s="25"/>
      <c r="FTJ255" s="25"/>
      <c r="FTK255" s="25"/>
      <c r="FTL255" s="26"/>
      <c r="FTM255" s="27"/>
      <c r="FTN255" s="22"/>
      <c r="FTP255" s="28"/>
      <c r="FTS255" s="28"/>
      <c r="FTT255" s="28"/>
      <c r="FTU255" s="29"/>
      <c r="FTV255" s="22"/>
      <c r="FTW255" s="22"/>
      <c r="FTX255" s="22"/>
      <c r="FTY255" s="22"/>
      <c r="FUG255" s="25"/>
      <c r="FUH255" s="25"/>
      <c r="FUI255" s="25"/>
      <c r="FUJ255" s="26"/>
      <c r="FUK255" s="27"/>
      <c r="FUL255" s="22"/>
      <c r="FUN255" s="28"/>
      <c r="FUQ255" s="28"/>
      <c r="FUR255" s="28"/>
      <c r="FUS255" s="29"/>
      <c r="FUT255" s="22"/>
      <c r="FUU255" s="22"/>
      <c r="FUV255" s="22"/>
      <c r="FUW255" s="22"/>
      <c r="FVE255" s="25"/>
      <c r="FVF255" s="25"/>
      <c r="FVG255" s="25"/>
      <c r="FVH255" s="26"/>
      <c r="FVI255" s="27"/>
      <c r="FVJ255" s="22"/>
      <c r="FVL255" s="28"/>
      <c r="FVO255" s="28"/>
      <c r="FVP255" s="28"/>
      <c r="FVQ255" s="29"/>
      <c r="FVR255" s="22"/>
      <c r="FVS255" s="22"/>
      <c r="FVT255" s="22"/>
      <c r="FVU255" s="22"/>
      <c r="FWC255" s="25"/>
      <c r="FWD255" s="25"/>
      <c r="FWE255" s="25"/>
      <c r="FWF255" s="26"/>
      <c r="FWG255" s="27"/>
      <c r="FWH255" s="22"/>
      <c r="FWJ255" s="28"/>
      <c r="FWM255" s="28"/>
      <c r="FWN255" s="28"/>
      <c r="FWO255" s="29"/>
      <c r="FWP255" s="22"/>
      <c r="FWQ255" s="22"/>
      <c r="FWR255" s="22"/>
      <c r="FWS255" s="22"/>
      <c r="FXA255" s="25"/>
      <c r="FXB255" s="25"/>
      <c r="FXC255" s="25"/>
      <c r="FXD255" s="26"/>
      <c r="FXE255" s="27"/>
      <c r="FXF255" s="22"/>
      <c r="FXH255" s="28"/>
      <c r="FXK255" s="28"/>
      <c r="FXL255" s="28"/>
      <c r="FXM255" s="29"/>
      <c r="FXN255" s="22"/>
      <c r="FXO255" s="22"/>
      <c r="FXP255" s="22"/>
      <c r="FXQ255" s="22"/>
      <c r="FXY255" s="25"/>
      <c r="FXZ255" s="25"/>
      <c r="FYA255" s="25"/>
      <c r="FYB255" s="26"/>
      <c r="FYC255" s="27"/>
      <c r="FYD255" s="22"/>
      <c r="FYF255" s="28"/>
      <c r="FYI255" s="28"/>
      <c r="FYJ255" s="28"/>
      <c r="FYK255" s="29"/>
      <c r="FYL255" s="22"/>
      <c r="FYM255" s="22"/>
      <c r="FYN255" s="22"/>
      <c r="FYO255" s="22"/>
      <c r="FYW255" s="25"/>
      <c r="FYX255" s="25"/>
      <c r="FYY255" s="25"/>
      <c r="FYZ255" s="26"/>
      <c r="FZA255" s="27"/>
      <c r="FZB255" s="22"/>
      <c r="FZD255" s="28"/>
      <c r="FZG255" s="28"/>
      <c r="FZH255" s="28"/>
      <c r="FZI255" s="29"/>
      <c r="FZJ255" s="22"/>
      <c r="FZK255" s="22"/>
      <c r="FZL255" s="22"/>
      <c r="FZM255" s="22"/>
      <c r="FZU255" s="25"/>
      <c r="FZV255" s="25"/>
      <c r="FZW255" s="25"/>
      <c r="FZX255" s="26"/>
      <c r="FZY255" s="27"/>
      <c r="FZZ255" s="22"/>
      <c r="GAB255" s="28"/>
      <c r="GAE255" s="28"/>
      <c r="GAF255" s="28"/>
      <c r="GAG255" s="29"/>
      <c r="GAH255" s="22"/>
      <c r="GAI255" s="22"/>
      <c r="GAJ255" s="22"/>
      <c r="GAK255" s="22"/>
      <c r="GAS255" s="25"/>
      <c r="GAT255" s="25"/>
      <c r="GAU255" s="25"/>
      <c r="GAV255" s="26"/>
      <c r="GAW255" s="27"/>
      <c r="GAX255" s="22"/>
      <c r="GAZ255" s="28"/>
      <c r="GBC255" s="28"/>
      <c r="GBD255" s="28"/>
      <c r="GBE255" s="29"/>
      <c r="GBF255" s="22"/>
      <c r="GBG255" s="22"/>
      <c r="GBH255" s="22"/>
      <c r="GBI255" s="22"/>
      <c r="GBQ255" s="25"/>
      <c r="GBR255" s="25"/>
      <c r="GBS255" s="25"/>
      <c r="GBT255" s="26"/>
      <c r="GBU255" s="27"/>
      <c r="GBV255" s="22"/>
      <c r="GBX255" s="28"/>
      <c r="GCA255" s="28"/>
      <c r="GCB255" s="28"/>
      <c r="GCC255" s="29"/>
      <c r="GCD255" s="22"/>
      <c r="GCE255" s="22"/>
      <c r="GCF255" s="22"/>
      <c r="GCG255" s="22"/>
      <c r="GCO255" s="25"/>
      <c r="GCP255" s="25"/>
      <c r="GCQ255" s="25"/>
      <c r="GCR255" s="26"/>
      <c r="GCS255" s="27"/>
      <c r="GCT255" s="22"/>
      <c r="GCV255" s="28"/>
      <c r="GCY255" s="28"/>
      <c r="GCZ255" s="28"/>
      <c r="GDA255" s="29"/>
      <c r="GDB255" s="22"/>
      <c r="GDC255" s="22"/>
      <c r="GDD255" s="22"/>
      <c r="GDE255" s="22"/>
      <c r="GDM255" s="25"/>
      <c r="GDN255" s="25"/>
      <c r="GDO255" s="25"/>
      <c r="GDP255" s="26"/>
      <c r="GDQ255" s="27"/>
      <c r="GDR255" s="22"/>
      <c r="GDT255" s="28"/>
      <c r="GDW255" s="28"/>
      <c r="GDX255" s="28"/>
      <c r="GDY255" s="29"/>
      <c r="GDZ255" s="22"/>
      <c r="GEA255" s="22"/>
      <c r="GEB255" s="22"/>
      <c r="GEC255" s="22"/>
      <c r="GEK255" s="25"/>
      <c r="GEL255" s="25"/>
      <c r="GEM255" s="25"/>
      <c r="GEN255" s="26"/>
      <c r="GEO255" s="27"/>
      <c r="GEP255" s="22"/>
      <c r="GER255" s="28"/>
      <c r="GEU255" s="28"/>
      <c r="GEV255" s="28"/>
      <c r="GEW255" s="29"/>
      <c r="GEX255" s="22"/>
      <c r="GEY255" s="22"/>
      <c r="GEZ255" s="22"/>
      <c r="GFA255" s="22"/>
      <c r="GFI255" s="25"/>
      <c r="GFJ255" s="25"/>
      <c r="GFK255" s="25"/>
      <c r="GFL255" s="26"/>
      <c r="GFM255" s="27"/>
      <c r="GFN255" s="22"/>
      <c r="GFP255" s="28"/>
      <c r="GFS255" s="28"/>
      <c r="GFT255" s="28"/>
      <c r="GFU255" s="29"/>
      <c r="GFV255" s="22"/>
      <c r="GFW255" s="22"/>
      <c r="GFX255" s="22"/>
      <c r="GFY255" s="22"/>
      <c r="GGG255" s="25"/>
      <c r="GGH255" s="25"/>
      <c r="GGI255" s="25"/>
      <c r="GGJ255" s="26"/>
      <c r="GGK255" s="27"/>
      <c r="GGL255" s="22"/>
      <c r="GGN255" s="28"/>
      <c r="GGQ255" s="28"/>
      <c r="GGR255" s="28"/>
      <c r="GGS255" s="29"/>
      <c r="GGT255" s="22"/>
      <c r="GGU255" s="22"/>
      <c r="GGV255" s="22"/>
      <c r="GGW255" s="22"/>
      <c r="GHE255" s="25"/>
      <c r="GHF255" s="25"/>
      <c r="GHG255" s="25"/>
      <c r="GHH255" s="26"/>
      <c r="GHI255" s="27"/>
      <c r="GHJ255" s="22"/>
      <c r="GHL255" s="28"/>
      <c r="GHO255" s="28"/>
      <c r="GHP255" s="28"/>
      <c r="GHQ255" s="29"/>
      <c r="GHR255" s="22"/>
      <c r="GHS255" s="22"/>
      <c r="GHT255" s="22"/>
      <c r="GHU255" s="22"/>
      <c r="GIC255" s="25"/>
      <c r="GID255" s="25"/>
      <c r="GIE255" s="25"/>
      <c r="GIF255" s="26"/>
      <c r="GIG255" s="27"/>
      <c r="GIH255" s="22"/>
      <c r="GIJ255" s="28"/>
      <c r="GIM255" s="28"/>
      <c r="GIN255" s="28"/>
      <c r="GIO255" s="29"/>
      <c r="GIP255" s="22"/>
      <c r="GIQ255" s="22"/>
      <c r="GIR255" s="22"/>
      <c r="GIS255" s="22"/>
      <c r="GJA255" s="25"/>
      <c r="GJB255" s="25"/>
      <c r="GJC255" s="25"/>
      <c r="GJD255" s="26"/>
      <c r="GJE255" s="27"/>
      <c r="GJF255" s="22"/>
      <c r="GJH255" s="28"/>
      <c r="GJK255" s="28"/>
      <c r="GJL255" s="28"/>
      <c r="GJM255" s="29"/>
      <c r="GJN255" s="22"/>
      <c r="GJO255" s="22"/>
      <c r="GJP255" s="22"/>
      <c r="GJQ255" s="22"/>
      <c r="GJY255" s="25"/>
      <c r="GJZ255" s="25"/>
      <c r="GKA255" s="25"/>
      <c r="GKB255" s="26"/>
      <c r="GKC255" s="27"/>
      <c r="GKD255" s="22"/>
      <c r="GKF255" s="28"/>
      <c r="GKI255" s="28"/>
      <c r="GKJ255" s="28"/>
      <c r="GKK255" s="29"/>
      <c r="GKL255" s="22"/>
      <c r="GKM255" s="22"/>
      <c r="GKN255" s="22"/>
      <c r="GKO255" s="22"/>
      <c r="GKW255" s="25"/>
      <c r="GKX255" s="25"/>
      <c r="GKY255" s="25"/>
      <c r="GKZ255" s="26"/>
      <c r="GLA255" s="27"/>
      <c r="GLB255" s="22"/>
      <c r="GLD255" s="28"/>
      <c r="GLG255" s="28"/>
      <c r="GLH255" s="28"/>
      <c r="GLI255" s="29"/>
      <c r="GLJ255" s="22"/>
      <c r="GLK255" s="22"/>
      <c r="GLL255" s="22"/>
      <c r="GLM255" s="22"/>
      <c r="GLU255" s="25"/>
      <c r="GLV255" s="25"/>
      <c r="GLW255" s="25"/>
      <c r="GLX255" s="26"/>
      <c r="GLY255" s="27"/>
      <c r="GLZ255" s="22"/>
      <c r="GMB255" s="28"/>
      <c r="GME255" s="28"/>
      <c r="GMF255" s="28"/>
      <c r="GMG255" s="29"/>
      <c r="GMH255" s="22"/>
      <c r="GMI255" s="22"/>
      <c r="GMJ255" s="22"/>
      <c r="GMK255" s="22"/>
      <c r="GMS255" s="25"/>
      <c r="GMT255" s="25"/>
      <c r="GMU255" s="25"/>
      <c r="GMV255" s="26"/>
      <c r="GMW255" s="27"/>
      <c r="GMX255" s="22"/>
      <c r="GMZ255" s="28"/>
      <c r="GNC255" s="28"/>
      <c r="GND255" s="28"/>
      <c r="GNE255" s="29"/>
      <c r="GNF255" s="22"/>
      <c r="GNG255" s="22"/>
      <c r="GNH255" s="22"/>
      <c r="GNI255" s="22"/>
      <c r="GNQ255" s="25"/>
      <c r="GNR255" s="25"/>
      <c r="GNS255" s="25"/>
      <c r="GNT255" s="26"/>
      <c r="GNU255" s="27"/>
      <c r="GNV255" s="22"/>
      <c r="GNX255" s="28"/>
      <c r="GOA255" s="28"/>
      <c r="GOB255" s="28"/>
      <c r="GOC255" s="29"/>
      <c r="GOD255" s="22"/>
      <c r="GOE255" s="22"/>
      <c r="GOF255" s="22"/>
      <c r="GOG255" s="22"/>
      <c r="GOO255" s="25"/>
      <c r="GOP255" s="25"/>
      <c r="GOQ255" s="25"/>
      <c r="GOR255" s="26"/>
      <c r="GOS255" s="27"/>
      <c r="GOT255" s="22"/>
      <c r="GOV255" s="28"/>
      <c r="GOY255" s="28"/>
      <c r="GOZ255" s="28"/>
      <c r="GPA255" s="29"/>
      <c r="GPB255" s="22"/>
      <c r="GPC255" s="22"/>
      <c r="GPD255" s="22"/>
      <c r="GPE255" s="22"/>
      <c r="GPM255" s="25"/>
      <c r="GPN255" s="25"/>
      <c r="GPO255" s="25"/>
      <c r="GPP255" s="26"/>
      <c r="GPQ255" s="27"/>
      <c r="GPR255" s="22"/>
      <c r="GPT255" s="28"/>
      <c r="GPW255" s="28"/>
      <c r="GPX255" s="28"/>
      <c r="GPY255" s="29"/>
      <c r="GPZ255" s="22"/>
      <c r="GQA255" s="22"/>
      <c r="GQB255" s="22"/>
      <c r="GQC255" s="22"/>
      <c r="GQK255" s="25"/>
      <c r="GQL255" s="25"/>
      <c r="GQM255" s="25"/>
      <c r="GQN255" s="26"/>
      <c r="GQO255" s="27"/>
      <c r="GQP255" s="22"/>
      <c r="GQR255" s="28"/>
      <c r="GQU255" s="28"/>
      <c r="GQV255" s="28"/>
      <c r="GQW255" s="29"/>
      <c r="GQX255" s="22"/>
      <c r="GQY255" s="22"/>
      <c r="GQZ255" s="22"/>
      <c r="GRA255" s="22"/>
      <c r="GRI255" s="25"/>
      <c r="GRJ255" s="25"/>
      <c r="GRK255" s="25"/>
      <c r="GRL255" s="26"/>
      <c r="GRM255" s="27"/>
      <c r="GRN255" s="22"/>
      <c r="GRP255" s="28"/>
      <c r="GRS255" s="28"/>
      <c r="GRT255" s="28"/>
      <c r="GRU255" s="29"/>
      <c r="GRV255" s="22"/>
      <c r="GRW255" s="22"/>
      <c r="GRX255" s="22"/>
      <c r="GRY255" s="22"/>
      <c r="GSG255" s="25"/>
      <c r="GSH255" s="25"/>
      <c r="GSI255" s="25"/>
      <c r="GSJ255" s="26"/>
      <c r="GSK255" s="27"/>
      <c r="GSL255" s="22"/>
      <c r="GSN255" s="28"/>
      <c r="GSQ255" s="28"/>
      <c r="GSR255" s="28"/>
      <c r="GSS255" s="29"/>
      <c r="GST255" s="22"/>
      <c r="GSU255" s="22"/>
      <c r="GSV255" s="22"/>
      <c r="GSW255" s="22"/>
      <c r="GTE255" s="25"/>
      <c r="GTF255" s="25"/>
      <c r="GTG255" s="25"/>
      <c r="GTH255" s="26"/>
      <c r="GTI255" s="27"/>
      <c r="GTJ255" s="22"/>
      <c r="GTL255" s="28"/>
      <c r="GTO255" s="28"/>
      <c r="GTP255" s="28"/>
      <c r="GTQ255" s="29"/>
      <c r="GTR255" s="22"/>
      <c r="GTS255" s="22"/>
      <c r="GTT255" s="22"/>
      <c r="GTU255" s="22"/>
      <c r="GUC255" s="25"/>
      <c r="GUD255" s="25"/>
      <c r="GUE255" s="25"/>
      <c r="GUF255" s="26"/>
      <c r="GUG255" s="27"/>
      <c r="GUH255" s="22"/>
      <c r="GUJ255" s="28"/>
      <c r="GUM255" s="28"/>
      <c r="GUN255" s="28"/>
      <c r="GUO255" s="29"/>
      <c r="GUP255" s="22"/>
      <c r="GUQ255" s="22"/>
      <c r="GUR255" s="22"/>
      <c r="GUS255" s="22"/>
      <c r="GVA255" s="25"/>
      <c r="GVB255" s="25"/>
      <c r="GVC255" s="25"/>
      <c r="GVD255" s="26"/>
      <c r="GVE255" s="27"/>
      <c r="GVF255" s="22"/>
      <c r="GVH255" s="28"/>
      <c r="GVK255" s="28"/>
      <c r="GVL255" s="28"/>
      <c r="GVM255" s="29"/>
      <c r="GVN255" s="22"/>
      <c r="GVO255" s="22"/>
      <c r="GVP255" s="22"/>
      <c r="GVQ255" s="22"/>
      <c r="GVY255" s="25"/>
      <c r="GVZ255" s="25"/>
      <c r="GWA255" s="25"/>
      <c r="GWB255" s="26"/>
      <c r="GWC255" s="27"/>
      <c r="GWD255" s="22"/>
      <c r="GWF255" s="28"/>
      <c r="GWI255" s="28"/>
      <c r="GWJ255" s="28"/>
      <c r="GWK255" s="29"/>
      <c r="GWL255" s="22"/>
      <c r="GWM255" s="22"/>
      <c r="GWN255" s="22"/>
      <c r="GWO255" s="22"/>
      <c r="GWW255" s="25"/>
      <c r="GWX255" s="25"/>
      <c r="GWY255" s="25"/>
      <c r="GWZ255" s="26"/>
      <c r="GXA255" s="27"/>
      <c r="GXB255" s="22"/>
      <c r="GXD255" s="28"/>
      <c r="GXG255" s="28"/>
      <c r="GXH255" s="28"/>
      <c r="GXI255" s="29"/>
      <c r="GXJ255" s="22"/>
      <c r="GXK255" s="22"/>
      <c r="GXL255" s="22"/>
      <c r="GXM255" s="22"/>
      <c r="GXU255" s="25"/>
      <c r="GXV255" s="25"/>
      <c r="GXW255" s="25"/>
      <c r="GXX255" s="26"/>
      <c r="GXY255" s="27"/>
      <c r="GXZ255" s="22"/>
      <c r="GYB255" s="28"/>
      <c r="GYE255" s="28"/>
      <c r="GYF255" s="28"/>
      <c r="GYG255" s="29"/>
      <c r="GYH255" s="22"/>
      <c r="GYI255" s="22"/>
      <c r="GYJ255" s="22"/>
      <c r="GYK255" s="22"/>
      <c r="GYS255" s="25"/>
      <c r="GYT255" s="25"/>
      <c r="GYU255" s="25"/>
      <c r="GYV255" s="26"/>
      <c r="GYW255" s="27"/>
      <c r="GYX255" s="22"/>
      <c r="GYZ255" s="28"/>
      <c r="GZC255" s="28"/>
      <c r="GZD255" s="28"/>
      <c r="GZE255" s="29"/>
      <c r="GZF255" s="22"/>
      <c r="GZG255" s="22"/>
      <c r="GZH255" s="22"/>
      <c r="GZI255" s="22"/>
      <c r="GZQ255" s="25"/>
      <c r="GZR255" s="25"/>
      <c r="GZS255" s="25"/>
      <c r="GZT255" s="26"/>
      <c r="GZU255" s="27"/>
      <c r="GZV255" s="22"/>
      <c r="GZX255" s="28"/>
      <c r="HAA255" s="28"/>
      <c r="HAB255" s="28"/>
      <c r="HAC255" s="29"/>
      <c r="HAD255" s="22"/>
      <c r="HAE255" s="22"/>
      <c r="HAF255" s="22"/>
      <c r="HAG255" s="22"/>
      <c r="HAO255" s="25"/>
      <c r="HAP255" s="25"/>
      <c r="HAQ255" s="25"/>
      <c r="HAR255" s="26"/>
      <c r="HAS255" s="27"/>
      <c r="HAT255" s="22"/>
      <c r="HAV255" s="28"/>
      <c r="HAY255" s="28"/>
      <c r="HAZ255" s="28"/>
      <c r="HBA255" s="29"/>
      <c r="HBB255" s="22"/>
      <c r="HBC255" s="22"/>
      <c r="HBD255" s="22"/>
      <c r="HBE255" s="22"/>
      <c r="HBM255" s="25"/>
      <c r="HBN255" s="25"/>
      <c r="HBO255" s="25"/>
      <c r="HBP255" s="26"/>
      <c r="HBQ255" s="27"/>
      <c r="HBR255" s="22"/>
      <c r="HBT255" s="28"/>
      <c r="HBW255" s="28"/>
      <c r="HBX255" s="28"/>
      <c r="HBY255" s="29"/>
      <c r="HBZ255" s="22"/>
      <c r="HCA255" s="22"/>
      <c r="HCB255" s="22"/>
      <c r="HCC255" s="22"/>
      <c r="HCK255" s="25"/>
      <c r="HCL255" s="25"/>
      <c r="HCM255" s="25"/>
      <c r="HCN255" s="26"/>
      <c r="HCO255" s="27"/>
      <c r="HCP255" s="22"/>
      <c r="HCR255" s="28"/>
      <c r="HCU255" s="28"/>
      <c r="HCV255" s="28"/>
      <c r="HCW255" s="29"/>
      <c r="HCX255" s="22"/>
      <c r="HCY255" s="22"/>
      <c r="HCZ255" s="22"/>
      <c r="HDA255" s="22"/>
      <c r="HDI255" s="25"/>
      <c r="HDJ255" s="25"/>
      <c r="HDK255" s="25"/>
      <c r="HDL255" s="26"/>
      <c r="HDM255" s="27"/>
      <c r="HDN255" s="22"/>
      <c r="HDP255" s="28"/>
      <c r="HDS255" s="28"/>
      <c r="HDT255" s="28"/>
      <c r="HDU255" s="29"/>
      <c r="HDV255" s="22"/>
      <c r="HDW255" s="22"/>
      <c r="HDX255" s="22"/>
      <c r="HDY255" s="22"/>
      <c r="HEG255" s="25"/>
      <c r="HEH255" s="25"/>
      <c r="HEI255" s="25"/>
      <c r="HEJ255" s="26"/>
      <c r="HEK255" s="27"/>
      <c r="HEL255" s="22"/>
      <c r="HEN255" s="28"/>
      <c r="HEQ255" s="28"/>
      <c r="HER255" s="28"/>
      <c r="HES255" s="29"/>
      <c r="HET255" s="22"/>
      <c r="HEU255" s="22"/>
      <c r="HEV255" s="22"/>
      <c r="HEW255" s="22"/>
      <c r="HFE255" s="25"/>
      <c r="HFF255" s="25"/>
      <c r="HFG255" s="25"/>
      <c r="HFH255" s="26"/>
      <c r="HFI255" s="27"/>
      <c r="HFJ255" s="22"/>
      <c r="HFL255" s="28"/>
      <c r="HFO255" s="28"/>
      <c r="HFP255" s="28"/>
      <c r="HFQ255" s="29"/>
      <c r="HFR255" s="22"/>
      <c r="HFS255" s="22"/>
      <c r="HFT255" s="22"/>
      <c r="HFU255" s="22"/>
      <c r="HGC255" s="25"/>
      <c r="HGD255" s="25"/>
      <c r="HGE255" s="25"/>
      <c r="HGF255" s="26"/>
      <c r="HGG255" s="27"/>
      <c r="HGH255" s="22"/>
      <c r="HGJ255" s="28"/>
      <c r="HGM255" s="28"/>
      <c r="HGN255" s="28"/>
      <c r="HGO255" s="29"/>
      <c r="HGP255" s="22"/>
      <c r="HGQ255" s="22"/>
      <c r="HGR255" s="22"/>
      <c r="HGS255" s="22"/>
      <c r="HHA255" s="25"/>
      <c r="HHB255" s="25"/>
      <c r="HHC255" s="25"/>
      <c r="HHD255" s="26"/>
      <c r="HHE255" s="27"/>
      <c r="HHF255" s="22"/>
      <c r="HHH255" s="28"/>
      <c r="HHK255" s="28"/>
      <c r="HHL255" s="28"/>
      <c r="HHM255" s="29"/>
      <c r="HHN255" s="22"/>
      <c r="HHO255" s="22"/>
      <c r="HHP255" s="22"/>
      <c r="HHQ255" s="22"/>
      <c r="HHY255" s="25"/>
      <c r="HHZ255" s="25"/>
      <c r="HIA255" s="25"/>
      <c r="HIB255" s="26"/>
      <c r="HIC255" s="27"/>
      <c r="HID255" s="22"/>
      <c r="HIF255" s="28"/>
      <c r="HII255" s="28"/>
      <c r="HIJ255" s="28"/>
      <c r="HIK255" s="29"/>
      <c r="HIL255" s="22"/>
      <c r="HIM255" s="22"/>
      <c r="HIN255" s="22"/>
      <c r="HIO255" s="22"/>
      <c r="HIW255" s="25"/>
      <c r="HIX255" s="25"/>
      <c r="HIY255" s="25"/>
      <c r="HIZ255" s="26"/>
      <c r="HJA255" s="27"/>
      <c r="HJB255" s="22"/>
      <c r="HJD255" s="28"/>
      <c r="HJG255" s="28"/>
      <c r="HJH255" s="28"/>
      <c r="HJI255" s="29"/>
      <c r="HJJ255" s="22"/>
      <c r="HJK255" s="22"/>
      <c r="HJL255" s="22"/>
      <c r="HJM255" s="22"/>
      <c r="HJU255" s="25"/>
      <c r="HJV255" s="25"/>
      <c r="HJW255" s="25"/>
      <c r="HJX255" s="26"/>
      <c r="HJY255" s="27"/>
      <c r="HJZ255" s="22"/>
      <c r="HKB255" s="28"/>
      <c r="HKE255" s="28"/>
      <c r="HKF255" s="28"/>
      <c r="HKG255" s="29"/>
      <c r="HKH255" s="22"/>
      <c r="HKI255" s="22"/>
      <c r="HKJ255" s="22"/>
      <c r="HKK255" s="22"/>
      <c r="HKS255" s="25"/>
      <c r="HKT255" s="25"/>
      <c r="HKU255" s="25"/>
      <c r="HKV255" s="26"/>
      <c r="HKW255" s="27"/>
      <c r="HKX255" s="22"/>
      <c r="HKZ255" s="28"/>
      <c r="HLC255" s="28"/>
      <c r="HLD255" s="28"/>
      <c r="HLE255" s="29"/>
      <c r="HLF255" s="22"/>
      <c r="HLG255" s="22"/>
      <c r="HLH255" s="22"/>
      <c r="HLI255" s="22"/>
      <c r="HLQ255" s="25"/>
      <c r="HLR255" s="25"/>
      <c r="HLS255" s="25"/>
      <c r="HLT255" s="26"/>
      <c r="HLU255" s="27"/>
      <c r="HLV255" s="22"/>
      <c r="HLX255" s="28"/>
      <c r="HMA255" s="28"/>
      <c r="HMB255" s="28"/>
      <c r="HMC255" s="29"/>
      <c r="HMD255" s="22"/>
      <c r="HME255" s="22"/>
      <c r="HMF255" s="22"/>
      <c r="HMG255" s="22"/>
      <c r="HMO255" s="25"/>
      <c r="HMP255" s="25"/>
      <c r="HMQ255" s="25"/>
      <c r="HMR255" s="26"/>
      <c r="HMS255" s="27"/>
      <c r="HMT255" s="22"/>
      <c r="HMV255" s="28"/>
      <c r="HMY255" s="28"/>
      <c r="HMZ255" s="28"/>
      <c r="HNA255" s="29"/>
      <c r="HNB255" s="22"/>
      <c r="HNC255" s="22"/>
      <c r="HND255" s="22"/>
      <c r="HNE255" s="22"/>
      <c r="HNM255" s="25"/>
      <c r="HNN255" s="25"/>
      <c r="HNO255" s="25"/>
      <c r="HNP255" s="26"/>
      <c r="HNQ255" s="27"/>
      <c r="HNR255" s="22"/>
      <c r="HNT255" s="28"/>
      <c r="HNW255" s="28"/>
      <c r="HNX255" s="28"/>
      <c r="HNY255" s="29"/>
      <c r="HNZ255" s="22"/>
      <c r="HOA255" s="22"/>
      <c r="HOB255" s="22"/>
      <c r="HOC255" s="22"/>
      <c r="HOK255" s="25"/>
      <c r="HOL255" s="25"/>
      <c r="HOM255" s="25"/>
      <c r="HON255" s="26"/>
      <c r="HOO255" s="27"/>
      <c r="HOP255" s="22"/>
      <c r="HOR255" s="28"/>
      <c r="HOU255" s="28"/>
      <c r="HOV255" s="28"/>
      <c r="HOW255" s="29"/>
      <c r="HOX255" s="22"/>
      <c r="HOY255" s="22"/>
      <c r="HOZ255" s="22"/>
      <c r="HPA255" s="22"/>
      <c r="HPI255" s="25"/>
      <c r="HPJ255" s="25"/>
      <c r="HPK255" s="25"/>
      <c r="HPL255" s="26"/>
      <c r="HPM255" s="27"/>
      <c r="HPN255" s="22"/>
      <c r="HPP255" s="28"/>
      <c r="HPS255" s="28"/>
      <c r="HPT255" s="28"/>
      <c r="HPU255" s="29"/>
      <c r="HPV255" s="22"/>
      <c r="HPW255" s="22"/>
      <c r="HPX255" s="22"/>
      <c r="HPY255" s="22"/>
      <c r="HQG255" s="25"/>
      <c r="HQH255" s="25"/>
      <c r="HQI255" s="25"/>
      <c r="HQJ255" s="26"/>
      <c r="HQK255" s="27"/>
      <c r="HQL255" s="22"/>
      <c r="HQN255" s="28"/>
      <c r="HQQ255" s="28"/>
      <c r="HQR255" s="28"/>
      <c r="HQS255" s="29"/>
      <c r="HQT255" s="22"/>
      <c r="HQU255" s="22"/>
      <c r="HQV255" s="22"/>
      <c r="HQW255" s="22"/>
      <c r="HRE255" s="25"/>
      <c r="HRF255" s="25"/>
      <c r="HRG255" s="25"/>
      <c r="HRH255" s="26"/>
      <c r="HRI255" s="27"/>
      <c r="HRJ255" s="22"/>
      <c r="HRL255" s="28"/>
      <c r="HRO255" s="28"/>
      <c r="HRP255" s="28"/>
      <c r="HRQ255" s="29"/>
      <c r="HRR255" s="22"/>
      <c r="HRS255" s="22"/>
      <c r="HRT255" s="22"/>
      <c r="HRU255" s="22"/>
      <c r="HSC255" s="25"/>
      <c r="HSD255" s="25"/>
      <c r="HSE255" s="25"/>
      <c r="HSF255" s="26"/>
      <c r="HSG255" s="27"/>
      <c r="HSH255" s="22"/>
      <c r="HSJ255" s="28"/>
      <c r="HSM255" s="28"/>
      <c r="HSN255" s="28"/>
      <c r="HSO255" s="29"/>
      <c r="HSP255" s="22"/>
      <c r="HSQ255" s="22"/>
      <c r="HSR255" s="22"/>
      <c r="HSS255" s="22"/>
      <c r="HTA255" s="25"/>
      <c r="HTB255" s="25"/>
      <c r="HTC255" s="25"/>
      <c r="HTD255" s="26"/>
      <c r="HTE255" s="27"/>
      <c r="HTF255" s="22"/>
      <c r="HTH255" s="28"/>
      <c r="HTK255" s="28"/>
      <c r="HTL255" s="28"/>
      <c r="HTM255" s="29"/>
      <c r="HTN255" s="22"/>
      <c r="HTO255" s="22"/>
      <c r="HTP255" s="22"/>
      <c r="HTQ255" s="22"/>
      <c r="HTY255" s="25"/>
      <c r="HTZ255" s="25"/>
      <c r="HUA255" s="25"/>
      <c r="HUB255" s="26"/>
      <c r="HUC255" s="27"/>
      <c r="HUD255" s="22"/>
      <c r="HUF255" s="28"/>
      <c r="HUI255" s="28"/>
      <c r="HUJ255" s="28"/>
      <c r="HUK255" s="29"/>
      <c r="HUL255" s="22"/>
      <c r="HUM255" s="22"/>
      <c r="HUN255" s="22"/>
      <c r="HUO255" s="22"/>
      <c r="HUW255" s="25"/>
      <c r="HUX255" s="25"/>
      <c r="HUY255" s="25"/>
      <c r="HUZ255" s="26"/>
      <c r="HVA255" s="27"/>
      <c r="HVB255" s="22"/>
      <c r="HVD255" s="28"/>
      <c r="HVG255" s="28"/>
      <c r="HVH255" s="28"/>
      <c r="HVI255" s="29"/>
      <c r="HVJ255" s="22"/>
      <c r="HVK255" s="22"/>
      <c r="HVL255" s="22"/>
      <c r="HVM255" s="22"/>
      <c r="HVU255" s="25"/>
      <c r="HVV255" s="25"/>
      <c r="HVW255" s="25"/>
      <c r="HVX255" s="26"/>
      <c r="HVY255" s="27"/>
      <c r="HVZ255" s="22"/>
      <c r="HWB255" s="28"/>
      <c r="HWE255" s="28"/>
      <c r="HWF255" s="28"/>
      <c r="HWG255" s="29"/>
      <c r="HWH255" s="22"/>
      <c r="HWI255" s="22"/>
      <c r="HWJ255" s="22"/>
      <c r="HWK255" s="22"/>
      <c r="HWS255" s="25"/>
      <c r="HWT255" s="25"/>
      <c r="HWU255" s="25"/>
      <c r="HWV255" s="26"/>
      <c r="HWW255" s="27"/>
      <c r="HWX255" s="22"/>
      <c r="HWZ255" s="28"/>
      <c r="HXC255" s="28"/>
      <c r="HXD255" s="28"/>
      <c r="HXE255" s="29"/>
      <c r="HXF255" s="22"/>
      <c r="HXG255" s="22"/>
      <c r="HXH255" s="22"/>
      <c r="HXI255" s="22"/>
      <c r="HXQ255" s="25"/>
      <c r="HXR255" s="25"/>
      <c r="HXS255" s="25"/>
      <c r="HXT255" s="26"/>
      <c r="HXU255" s="27"/>
      <c r="HXV255" s="22"/>
      <c r="HXX255" s="28"/>
      <c r="HYA255" s="28"/>
      <c r="HYB255" s="28"/>
      <c r="HYC255" s="29"/>
      <c r="HYD255" s="22"/>
      <c r="HYE255" s="22"/>
      <c r="HYF255" s="22"/>
      <c r="HYG255" s="22"/>
      <c r="HYO255" s="25"/>
      <c r="HYP255" s="25"/>
      <c r="HYQ255" s="25"/>
      <c r="HYR255" s="26"/>
      <c r="HYS255" s="27"/>
      <c r="HYT255" s="22"/>
      <c r="HYV255" s="28"/>
      <c r="HYY255" s="28"/>
      <c r="HYZ255" s="28"/>
      <c r="HZA255" s="29"/>
      <c r="HZB255" s="22"/>
      <c r="HZC255" s="22"/>
      <c r="HZD255" s="22"/>
      <c r="HZE255" s="22"/>
      <c r="HZM255" s="25"/>
      <c r="HZN255" s="25"/>
      <c r="HZO255" s="25"/>
      <c r="HZP255" s="26"/>
      <c r="HZQ255" s="27"/>
      <c r="HZR255" s="22"/>
      <c r="HZT255" s="28"/>
      <c r="HZW255" s="28"/>
      <c r="HZX255" s="28"/>
      <c r="HZY255" s="29"/>
      <c r="HZZ255" s="22"/>
      <c r="IAA255" s="22"/>
      <c r="IAB255" s="22"/>
      <c r="IAC255" s="22"/>
      <c r="IAK255" s="25"/>
      <c r="IAL255" s="25"/>
      <c r="IAM255" s="25"/>
      <c r="IAN255" s="26"/>
      <c r="IAO255" s="27"/>
      <c r="IAP255" s="22"/>
      <c r="IAR255" s="28"/>
      <c r="IAU255" s="28"/>
      <c r="IAV255" s="28"/>
      <c r="IAW255" s="29"/>
      <c r="IAX255" s="22"/>
      <c r="IAY255" s="22"/>
      <c r="IAZ255" s="22"/>
      <c r="IBA255" s="22"/>
      <c r="IBI255" s="25"/>
      <c r="IBJ255" s="25"/>
      <c r="IBK255" s="25"/>
      <c r="IBL255" s="26"/>
      <c r="IBM255" s="27"/>
      <c r="IBN255" s="22"/>
      <c r="IBP255" s="28"/>
      <c r="IBS255" s="28"/>
      <c r="IBT255" s="28"/>
      <c r="IBU255" s="29"/>
      <c r="IBV255" s="22"/>
      <c r="IBW255" s="22"/>
      <c r="IBX255" s="22"/>
      <c r="IBY255" s="22"/>
      <c r="ICG255" s="25"/>
      <c r="ICH255" s="25"/>
      <c r="ICI255" s="25"/>
      <c r="ICJ255" s="26"/>
      <c r="ICK255" s="27"/>
      <c r="ICL255" s="22"/>
      <c r="ICN255" s="28"/>
      <c r="ICQ255" s="28"/>
      <c r="ICR255" s="28"/>
      <c r="ICS255" s="29"/>
      <c r="ICT255" s="22"/>
      <c r="ICU255" s="22"/>
      <c r="ICV255" s="22"/>
      <c r="ICW255" s="22"/>
      <c r="IDE255" s="25"/>
      <c r="IDF255" s="25"/>
      <c r="IDG255" s="25"/>
      <c r="IDH255" s="26"/>
      <c r="IDI255" s="27"/>
      <c r="IDJ255" s="22"/>
      <c r="IDL255" s="28"/>
      <c r="IDO255" s="28"/>
      <c r="IDP255" s="28"/>
      <c r="IDQ255" s="29"/>
      <c r="IDR255" s="22"/>
      <c r="IDS255" s="22"/>
      <c r="IDT255" s="22"/>
      <c r="IDU255" s="22"/>
      <c r="IEC255" s="25"/>
      <c r="IED255" s="25"/>
      <c r="IEE255" s="25"/>
      <c r="IEF255" s="26"/>
      <c r="IEG255" s="27"/>
      <c r="IEH255" s="22"/>
      <c r="IEJ255" s="28"/>
      <c r="IEM255" s="28"/>
      <c r="IEN255" s="28"/>
      <c r="IEO255" s="29"/>
      <c r="IEP255" s="22"/>
      <c r="IEQ255" s="22"/>
      <c r="IER255" s="22"/>
      <c r="IES255" s="22"/>
      <c r="IFA255" s="25"/>
      <c r="IFB255" s="25"/>
      <c r="IFC255" s="25"/>
      <c r="IFD255" s="26"/>
      <c r="IFE255" s="27"/>
      <c r="IFF255" s="22"/>
      <c r="IFH255" s="28"/>
      <c r="IFK255" s="28"/>
      <c r="IFL255" s="28"/>
      <c r="IFM255" s="29"/>
      <c r="IFN255" s="22"/>
      <c r="IFO255" s="22"/>
      <c r="IFP255" s="22"/>
      <c r="IFQ255" s="22"/>
      <c r="IFY255" s="25"/>
      <c r="IFZ255" s="25"/>
      <c r="IGA255" s="25"/>
      <c r="IGB255" s="26"/>
      <c r="IGC255" s="27"/>
      <c r="IGD255" s="22"/>
      <c r="IGF255" s="28"/>
      <c r="IGI255" s="28"/>
      <c r="IGJ255" s="28"/>
      <c r="IGK255" s="29"/>
      <c r="IGL255" s="22"/>
      <c r="IGM255" s="22"/>
      <c r="IGN255" s="22"/>
      <c r="IGO255" s="22"/>
      <c r="IGW255" s="25"/>
      <c r="IGX255" s="25"/>
      <c r="IGY255" s="25"/>
      <c r="IGZ255" s="26"/>
      <c r="IHA255" s="27"/>
      <c r="IHB255" s="22"/>
      <c r="IHD255" s="28"/>
      <c r="IHG255" s="28"/>
      <c r="IHH255" s="28"/>
      <c r="IHI255" s="29"/>
      <c r="IHJ255" s="22"/>
      <c r="IHK255" s="22"/>
      <c r="IHL255" s="22"/>
      <c r="IHM255" s="22"/>
      <c r="IHU255" s="25"/>
      <c r="IHV255" s="25"/>
      <c r="IHW255" s="25"/>
      <c r="IHX255" s="26"/>
      <c r="IHY255" s="27"/>
      <c r="IHZ255" s="22"/>
      <c r="IIB255" s="28"/>
      <c r="IIE255" s="28"/>
      <c r="IIF255" s="28"/>
      <c r="IIG255" s="29"/>
      <c r="IIH255" s="22"/>
      <c r="III255" s="22"/>
      <c r="IIJ255" s="22"/>
      <c r="IIK255" s="22"/>
      <c r="IIS255" s="25"/>
      <c r="IIT255" s="25"/>
      <c r="IIU255" s="25"/>
      <c r="IIV255" s="26"/>
      <c r="IIW255" s="27"/>
      <c r="IIX255" s="22"/>
      <c r="IIZ255" s="28"/>
      <c r="IJC255" s="28"/>
      <c r="IJD255" s="28"/>
      <c r="IJE255" s="29"/>
      <c r="IJF255" s="22"/>
      <c r="IJG255" s="22"/>
      <c r="IJH255" s="22"/>
      <c r="IJI255" s="22"/>
      <c r="IJQ255" s="25"/>
      <c r="IJR255" s="25"/>
      <c r="IJS255" s="25"/>
      <c r="IJT255" s="26"/>
      <c r="IJU255" s="27"/>
      <c r="IJV255" s="22"/>
      <c r="IJX255" s="28"/>
      <c r="IKA255" s="28"/>
      <c r="IKB255" s="28"/>
      <c r="IKC255" s="29"/>
      <c r="IKD255" s="22"/>
      <c r="IKE255" s="22"/>
      <c r="IKF255" s="22"/>
      <c r="IKG255" s="22"/>
      <c r="IKO255" s="25"/>
      <c r="IKP255" s="25"/>
      <c r="IKQ255" s="25"/>
      <c r="IKR255" s="26"/>
      <c r="IKS255" s="27"/>
      <c r="IKT255" s="22"/>
      <c r="IKV255" s="28"/>
      <c r="IKY255" s="28"/>
      <c r="IKZ255" s="28"/>
      <c r="ILA255" s="29"/>
      <c r="ILB255" s="22"/>
      <c r="ILC255" s="22"/>
      <c r="ILD255" s="22"/>
      <c r="ILE255" s="22"/>
      <c r="ILM255" s="25"/>
      <c r="ILN255" s="25"/>
      <c r="ILO255" s="25"/>
      <c r="ILP255" s="26"/>
      <c r="ILQ255" s="27"/>
      <c r="ILR255" s="22"/>
      <c r="ILT255" s="28"/>
      <c r="ILW255" s="28"/>
      <c r="ILX255" s="28"/>
      <c r="ILY255" s="29"/>
      <c r="ILZ255" s="22"/>
      <c r="IMA255" s="22"/>
      <c r="IMB255" s="22"/>
      <c r="IMC255" s="22"/>
      <c r="IMK255" s="25"/>
      <c r="IML255" s="25"/>
      <c r="IMM255" s="25"/>
      <c r="IMN255" s="26"/>
      <c r="IMO255" s="27"/>
      <c r="IMP255" s="22"/>
      <c r="IMR255" s="28"/>
      <c r="IMU255" s="28"/>
      <c r="IMV255" s="28"/>
      <c r="IMW255" s="29"/>
      <c r="IMX255" s="22"/>
      <c r="IMY255" s="22"/>
      <c r="IMZ255" s="22"/>
      <c r="INA255" s="22"/>
      <c r="INI255" s="25"/>
      <c r="INJ255" s="25"/>
      <c r="INK255" s="25"/>
      <c r="INL255" s="26"/>
      <c r="INM255" s="27"/>
      <c r="INN255" s="22"/>
      <c r="INP255" s="28"/>
      <c r="INS255" s="28"/>
      <c r="INT255" s="28"/>
      <c r="INU255" s="29"/>
      <c r="INV255" s="22"/>
      <c r="INW255" s="22"/>
      <c r="INX255" s="22"/>
      <c r="INY255" s="22"/>
      <c r="IOG255" s="25"/>
      <c r="IOH255" s="25"/>
      <c r="IOI255" s="25"/>
      <c r="IOJ255" s="26"/>
      <c r="IOK255" s="27"/>
      <c r="IOL255" s="22"/>
      <c r="ION255" s="28"/>
      <c r="IOQ255" s="28"/>
      <c r="IOR255" s="28"/>
      <c r="IOS255" s="29"/>
      <c r="IOT255" s="22"/>
      <c r="IOU255" s="22"/>
      <c r="IOV255" s="22"/>
      <c r="IOW255" s="22"/>
      <c r="IPE255" s="25"/>
      <c r="IPF255" s="25"/>
      <c r="IPG255" s="25"/>
      <c r="IPH255" s="26"/>
      <c r="IPI255" s="27"/>
      <c r="IPJ255" s="22"/>
      <c r="IPL255" s="28"/>
      <c r="IPO255" s="28"/>
      <c r="IPP255" s="28"/>
      <c r="IPQ255" s="29"/>
      <c r="IPR255" s="22"/>
      <c r="IPS255" s="22"/>
      <c r="IPT255" s="22"/>
      <c r="IPU255" s="22"/>
      <c r="IQC255" s="25"/>
      <c r="IQD255" s="25"/>
      <c r="IQE255" s="25"/>
      <c r="IQF255" s="26"/>
      <c r="IQG255" s="27"/>
      <c r="IQH255" s="22"/>
      <c r="IQJ255" s="28"/>
      <c r="IQM255" s="28"/>
      <c r="IQN255" s="28"/>
      <c r="IQO255" s="29"/>
      <c r="IQP255" s="22"/>
      <c r="IQQ255" s="22"/>
      <c r="IQR255" s="22"/>
      <c r="IQS255" s="22"/>
      <c r="IRA255" s="25"/>
      <c r="IRB255" s="25"/>
      <c r="IRC255" s="25"/>
      <c r="IRD255" s="26"/>
      <c r="IRE255" s="27"/>
      <c r="IRF255" s="22"/>
      <c r="IRH255" s="28"/>
      <c r="IRK255" s="28"/>
      <c r="IRL255" s="28"/>
      <c r="IRM255" s="29"/>
      <c r="IRN255" s="22"/>
      <c r="IRO255" s="22"/>
      <c r="IRP255" s="22"/>
      <c r="IRQ255" s="22"/>
      <c r="IRY255" s="25"/>
      <c r="IRZ255" s="25"/>
      <c r="ISA255" s="25"/>
      <c r="ISB255" s="26"/>
      <c r="ISC255" s="27"/>
      <c r="ISD255" s="22"/>
      <c r="ISF255" s="28"/>
      <c r="ISI255" s="28"/>
      <c r="ISJ255" s="28"/>
      <c r="ISK255" s="29"/>
      <c r="ISL255" s="22"/>
      <c r="ISM255" s="22"/>
      <c r="ISN255" s="22"/>
      <c r="ISO255" s="22"/>
      <c r="ISW255" s="25"/>
      <c r="ISX255" s="25"/>
      <c r="ISY255" s="25"/>
      <c r="ISZ255" s="26"/>
      <c r="ITA255" s="27"/>
      <c r="ITB255" s="22"/>
      <c r="ITD255" s="28"/>
      <c r="ITG255" s="28"/>
      <c r="ITH255" s="28"/>
      <c r="ITI255" s="29"/>
      <c r="ITJ255" s="22"/>
      <c r="ITK255" s="22"/>
      <c r="ITL255" s="22"/>
      <c r="ITM255" s="22"/>
      <c r="ITU255" s="25"/>
      <c r="ITV255" s="25"/>
      <c r="ITW255" s="25"/>
      <c r="ITX255" s="26"/>
      <c r="ITY255" s="27"/>
      <c r="ITZ255" s="22"/>
      <c r="IUB255" s="28"/>
      <c r="IUE255" s="28"/>
      <c r="IUF255" s="28"/>
      <c r="IUG255" s="29"/>
      <c r="IUH255" s="22"/>
      <c r="IUI255" s="22"/>
      <c r="IUJ255" s="22"/>
      <c r="IUK255" s="22"/>
      <c r="IUS255" s="25"/>
      <c r="IUT255" s="25"/>
      <c r="IUU255" s="25"/>
      <c r="IUV255" s="26"/>
      <c r="IUW255" s="27"/>
      <c r="IUX255" s="22"/>
      <c r="IUZ255" s="28"/>
      <c r="IVC255" s="28"/>
      <c r="IVD255" s="28"/>
      <c r="IVE255" s="29"/>
      <c r="IVF255" s="22"/>
      <c r="IVG255" s="22"/>
      <c r="IVH255" s="22"/>
      <c r="IVI255" s="22"/>
      <c r="IVQ255" s="25"/>
      <c r="IVR255" s="25"/>
      <c r="IVS255" s="25"/>
      <c r="IVT255" s="26"/>
      <c r="IVU255" s="27"/>
      <c r="IVV255" s="22"/>
      <c r="IVX255" s="28"/>
      <c r="IWA255" s="28"/>
      <c r="IWB255" s="28"/>
      <c r="IWC255" s="29"/>
      <c r="IWD255" s="22"/>
      <c r="IWE255" s="22"/>
      <c r="IWF255" s="22"/>
      <c r="IWG255" s="22"/>
      <c r="IWO255" s="25"/>
      <c r="IWP255" s="25"/>
      <c r="IWQ255" s="25"/>
      <c r="IWR255" s="26"/>
      <c r="IWS255" s="27"/>
      <c r="IWT255" s="22"/>
      <c r="IWV255" s="28"/>
      <c r="IWY255" s="28"/>
      <c r="IWZ255" s="28"/>
      <c r="IXA255" s="29"/>
      <c r="IXB255" s="22"/>
      <c r="IXC255" s="22"/>
      <c r="IXD255" s="22"/>
      <c r="IXE255" s="22"/>
      <c r="IXM255" s="25"/>
      <c r="IXN255" s="25"/>
      <c r="IXO255" s="25"/>
      <c r="IXP255" s="26"/>
      <c r="IXQ255" s="27"/>
      <c r="IXR255" s="22"/>
      <c r="IXT255" s="28"/>
      <c r="IXW255" s="28"/>
      <c r="IXX255" s="28"/>
      <c r="IXY255" s="29"/>
      <c r="IXZ255" s="22"/>
      <c r="IYA255" s="22"/>
      <c r="IYB255" s="22"/>
      <c r="IYC255" s="22"/>
      <c r="IYK255" s="25"/>
      <c r="IYL255" s="25"/>
      <c r="IYM255" s="25"/>
      <c r="IYN255" s="26"/>
      <c r="IYO255" s="27"/>
      <c r="IYP255" s="22"/>
      <c r="IYR255" s="28"/>
      <c r="IYU255" s="28"/>
      <c r="IYV255" s="28"/>
      <c r="IYW255" s="29"/>
      <c r="IYX255" s="22"/>
      <c r="IYY255" s="22"/>
      <c r="IYZ255" s="22"/>
      <c r="IZA255" s="22"/>
      <c r="IZI255" s="25"/>
      <c r="IZJ255" s="25"/>
      <c r="IZK255" s="25"/>
      <c r="IZL255" s="26"/>
      <c r="IZM255" s="27"/>
      <c r="IZN255" s="22"/>
      <c r="IZP255" s="28"/>
      <c r="IZS255" s="28"/>
      <c r="IZT255" s="28"/>
      <c r="IZU255" s="29"/>
      <c r="IZV255" s="22"/>
      <c r="IZW255" s="22"/>
      <c r="IZX255" s="22"/>
      <c r="IZY255" s="22"/>
      <c r="JAG255" s="25"/>
      <c r="JAH255" s="25"/>
      <c r="JAI255" s="25"/>
      <c r="JAJ255" s="26"/>
      <c r="JAK255" s="27"/>
      <c r="JAL255" s="22"/>
      <c r="JAN255" s="28"/>
      <c r="JAQ255" s="28"/>
      <c r="JAR255" s="28"/>
      <c r="JAS255" s="29"/>
      <c r="JAT255" s="22"/>
      <c r="JAU255" s="22"/>
      <c r="JAV255" s="22"/>
      <c r="JAW255" s="22"/>
      <c r="JBE255" s="25"/>
      <c r="JBF255" s="25"/>
      <c r="JBG255" s="25"/>
      <c r="JBH255" s="26"/>
      <c r="JBI255" s="27"/>
      <c r="JBJ255" s="22"/>
      <c r="JBL255" s="28"/>
      <c r="JBO255" s="28"/>
      <c r="JBP255" s="28"/>
      <c r="JBQ255" s="29"/>
      <c r="JBR255" s="22"/>
      <c r="JBS255" s="22"/>
      <c r="JBT255" s="22"/>
      <c r="JBU255" s="22"/>
      <c r="JCC255" s="25"/>
      <c r="JCD255" s="25"/>
      <c r="JCE255" s="25"/>
      <c r="JCF255" s="26"/>
      <c r="JCG255" s="27"/>
      <c r="JCH255" s="22"/>
      <c r="JCJ255" s="28"/>
      <c r="JCM255" s="28"/>
      <c r="JCN255" s="28"/>
      <c r="JCO255" s="29"/>
      <c r="JCP255" s="22"/>
      <c r="JCQ255" s="22"/>
      <c r="JCR255" s="22"/>
      <c r="JCS255" s="22"/>
      <c r="JDA255" s="25"/>
      <c r="JDB255" s="25"/>
      <c r="JDC255" s="25"/>
      <c r="JDD255" s="26"/>
      <c r="JDE255" s="27"/>
      <c r="JDF255" s="22"/>
      <c r="JDH255" s="28"/>
      <c r="JDK255" s="28"/>
      <c r="JDL255" s="28"/>
      <c r="JDM255" s="29"/>
      <c r="JDN255" s="22"/>
      <c r="JDO255" s="22"/>
      <c r="JDP255" s="22"/>
      <c r="JDQ255" s="22"/>
      <c r="JDY255" s="25"/>
      <c r="JDZ255" s="25"/>
      <c r="JEA255" s="25"/>
      <c r="JEB255" s="26"/>
      <c r="JEC255" s="27"/>
      <c r="JED255" s="22"/>
      <c r="JEF255" s="28"/>
      <c r="JEI255" s="28"/>
      <c r="JEJ255" s="28"/>
      <c r="JEK255" s="29"/>
      <c r="JEL255" s="22"/>
      <c r="JEM255" s="22"/>
      <c r="JEN255" s="22"/>
      <c r="JEO255" s="22"/>
      <c r="JEW255" s="25"/>
      <c r="JEX255" s="25"/>
      <c r="JEY255" s="25"/>
      <c r="JEZ255" s="26"/>
      <c r="JFA255" s="27"/>
      <c r="JFB255" s="22"/>
      <c r="JFD255" s="28"/>
      <c r="JFG255" s="28"/>
      <c r="JFH255" s="28"/>
      <c r="JFI255" s="29"/>
      <c r="JFJ255" s="22"/>
      <c r="JFK255" s="22"/>
      <c r="JFL255" s="22"/>
      <c r="JFM255" s="22"/>
      <c r="JFU255" s="25"/>
      <c r="JFV255" s="25"/>
      <c r="JFW255" s="25"/>
      <c r="JFX255" s="26"/>
      <c r="JFY255" s="27"/>
      <c r="JFZ255" s="22"/>
      <c r="JGB255" s="28"/>
      <c r="JGE255" s="28"/>
      <c r="JGF255" s="28"/>
      <c r="JGG255" s="29"/>
      <c r="JGH255" s="22"/>
      <c r="JGI255" s="22"/>
      <c r="JGJ255" s="22"/>
      <c r="JGK255" s="22"/>
      <c r="JGS255" s="25"/>
      <c r="JGT255" s="25"/>
      <c r="JGU255" s="25"/>
      <c r="JGV255" s="26"/>
      <c r="JGW255" s="27"/>
      <c r="JGX255" s="22"/>
      <c r="JGZ255" s="28"/>
      <c r="JHC255" s="28"/>
      <c r="JHD255" s="28"/>
      <c r="JHE255" s="29"/>
      <c r="JHF255" s="22"/>
      <c r="JHG255" s="22"/>
      <c r="JHH255" s="22"/>
      <c r="JHI255" s="22"/>
      <c r="JHQ255" s="25"/>
      <c r="JHR255" s="25"/>
      <c r="JHS255" s="25"/>
      <c r="JHT255" s="26"/>
      <c r="JHU255" s="27"/>
      <c r="JHV255" s="22"/>
      <c r="JHX255" s="28"/>
      <c r="JIA255" s="28"/>
      <c r="JIB255" s="28"/>
      <c r="JIC255" s="29"/>
      <c r="JID255" s="22"/>
      <c r="JIE255" s="22"/>
      <c r="JIF255" s="22"/>
      <c r="JIG255" s="22"/>
      <c r="JIO255" s="25"/>
      <c r="JIP255" s="25"/>
      <c r="JIQ255" s="25"/>
      <c r="JIR255" s="26"/>
      <c r="JIS255" s="27"/>
      <c r="JIT255" s="22"/>
      <c r="JIV255" s="28"/>
      <c r="JIY255" s="28"/>
      <c r="JIZ255" s="28"/>
      <c r="JJA255" s="29"/>
      <c r="JJB255" s="22"/>
      <c r="JJC255" s="22"/>
      <c r="JJD255" s="22"/>
      <c r="JJE255" s="22"/>
      <c r="JJM255" s="25"/>
      <c r="JJN255" s="25"/>
      <c r="JJO255" s="25"/>
      <c r="JJP255" s="26"/>
      <c r="JJQ255" s="27"/>
      <c r="JJR255" s="22"/>
      <c r="JJT255" s="28"/>
      <c r="JJW255" s="28"/>
      <c r="JJX255" s="28"/>
      <c r="JJY255" s="29"/>
      <c r="JJZ255" s="22"/>
      <c r="JKA255" s="22"/>
      <c r="JKB255" s="22"/>
      <c r="JKC255" s="22"/>
      <c r="JKK255" s="25"/>
      <c r="JKL255" s="25"/>
      <c r="JKM255" s="25"/>
      <c r="JKN255" s="26"/>
      <c r="JKO255" s="27"/>
      <c r="JKP255" s="22"/>
      <c r="JKR255" s="28"/>
      <c r="JKU255" s="28"/>
      <c r="JKV255" s="28"/>
      <c r="JKW255" s="29"/>
      <c r="JKX255" s="22"/>
      <c r="JKY255" s="22"/>
      <c r="JKZ255" s="22"/>
      <c r="JLA255" s="22"/>
      <c r="JLI255" s="25"/>
      <c r="JLJ255" s="25"/>
      <c r="JLK255" s="25"/>
      <c r="JLL255" s="26"/>
      <c r="JLM255" s="27"/>
      <c r="JLN255" s="22"/>
      <c r="JLP255" s="28"/>
      <c r="JLS255" s="28"/>
      <c r="JLT255" s="28"/>
      <c r="JLU255" s="29"/>
      <c r="JLV255" s="22"/>
      <c r="JLW255" s="22"/>
      <c r="JLX255" s="22"/>
      <c r="JLY255" s="22"/>
      <c r="JMG255" s="25"/>
      <c r="JMH255" s="25"/>
      <c r="JMI255" s="25"/>
      <c r="JMJ255" s="26"/>
      <c r="JMK255" s="27"/>
      <c r="JML255" s="22"/>
      <c r="JMN255" s="28"/>
      <c r="JMQ255" s="28"/>
      <c r="JMR255" s="28"/>
      <c r="JMS255" s="29"/>
      <c r="JMT255" s="22"/>
      <c r="JMU255" s="22"/>
      <c r="JMV255" s="22"/>
      <c r="JMW255" s="22"/>
      <c r="JNE255" s="25"/>
      <c r="JNF255" s="25"/>
      <c r="JNG255" s="25"/>
      <c r="JNH255" s="26"/>
      <c r="JNI255" s="27"/>
      <c r="JNJ255" s="22"/>
      <c r="JNL255" s="28"/>
      <c r="JNO255" s="28"/>
      <c r="JNP255" s="28"/>
      <c r="JNQ255" s="29"/>
      <c r="JNR255" s="22"/>
      <c r="JNS255" s="22"/>
      <c r="JNT255" s="22"/>
      <c r="JNU255" s="22"/>
      <c r="JOC255" s="25"/>
      <c r="JOD255" s="25"/>
      <c r="JOE255" s="25"/>
      <c r="JOF255" s="26"/>
      <c r="JOG255" s="27"/>
      <c r="JOH255" s="22"/>
      <c r="JOJ255" s="28"/>
      <c r="JOM255" s="28"/>
      <c r="JON255" s="28"/>
      <c r="JOO255" s="29"/>
      <c r="JOP255" s="22"/>
      <c r="JOQ255" s="22"/>
      <c r="JOR255" s="22"/>
      <c r="JOS255" s="22"/>
      <c r="JPA255" s="25"/>
      <c r="JPB255" s="25"/>
      <c r="JPC255" s="25"/>
      <c r="JPD255" s="26"/>
      <c r="JPE255" s="27"/>
      <c r="JPF255" s="22"/>
      <c r="JPH255" s="28"/>
      <c r="JPK255" s="28"/>
      <c r="JPL255" s="28"/>
      <c r="JPM255" s="29"/>
      <c r="JPN255" s="22"/>
      <c r="JPO255" s="22"/>
      <c r="JPP255" s="22"/>
      <c r="JPQ255" s="22"/>
      <c r="JPY255" s="25"/>
      <c r="JPZ255" s="25"/>
      <c r="JQA255" s="25"/>
      <c r="JQB255" s="26"/>
      <c r="JQC255" s="27"/>
      <c r="JQD255" s="22"/>
      <c r="JQF255" s="28"/>
      <c r="JQI255" s="28"/>
      <c r="JQJ255" s="28"/>
      <c r="JQK255" s="29"/>
      <c r="JQL255" s="22"/>
      <c r="JQM255" s="22"/>
      <c r="JQN255" s="22"/>
      <c r="JQO255" s="22"/>
      <c r="JQW255" s="25"/>
      <c r="JQX255" s="25"/>
      <c r="JQY255" s="25"/>
      <c r="JQZ255" s="26"/>
      <c r="JRA255" s="27"/>
      <c r="JRB255" s="22"/>
      <c r="JRD255" s="28"/>
      <c r="JRG255" s="28"/>
      <c r="JRH255" s="28"/>
      <c r="JRI255" s="29"/>
      <c r="JRJ255" s="22"/>
      <c r="JRK255" s="22"/>
      <c r="JRL255" s="22"/>
      <c r="JRM255" s="22"/>
      <c r="JRU255" s="25"/>
      <c r="JRV255" s="25"/>
      <c r="JRW255" s="25"/>
      <c r="JRX255" s="26"/>
      <c r="JRY255" s="27"/>
      <c r="JRZ255" s="22"/>
      <c r="JSB255" s="28"/>
      <c r="JSE255" s="28"/>
      <c r="JSF255" s="28"/>
      <c r="JSG255" s="29"/>
      <c r="JSH255" s="22"/>
      <c r="JSI255" s="22"/>
      <c r="JSJ255" s="22"/>
      <c r="JSK255" s="22"/>
      <c r="JSS255" s="25"/>
      <c r="JST255" s="25"/>
      <c r="JSU255" s="25"/>
      <c r="JSV255" s="26"/>
      <c r="JSW255" s="27"/>
      <c r="JSX255" s="22"/>
      <c r="JSZ255" s="28"/>
      <c r="JTC255" s="28"/>
      <c r="JTD255" s="28"/>
      <c r="JTE255" s="29"/>
      <c r="JTF255" s="22"/>
      <c r="JTG255" s="22"/>
      <c r="JTH255" s="22"/>
      <c r="JTI255" s="22"/>
      <c r="JTQ255" s="25"/>
      <c r="JTR255" s="25"/>
      <c r="JTS255" s="25"/>
      <c r="JTT255" s="26"/>
      <c r="JTU255" s="27"/>
      <c r="JTV255" s="22"/>
      <c r="JTX255" s="28"/>
      <c r="JUA255" s="28"/>
      <c r="JUB255" s="28"/>
      <c r="JUC255" s="29"/>
      <c r="JUD255" s="22"/>
      <c r="JUE255" s="22"/>
      <c r="JUF255" s="22"/>
      <c r="JUG255" s="22"/>
      <c r="JUO255" s="25"/>
      <c r="JUP255" s="25"/>
      <c r="JUQ255" s="25"/>
      <c r="JUR255" s="26"/>
      <c r="JUS255" s="27"/>
      <c r="JUT255" s="22"/>
      <c r="JUV255" s="28"/>
      <c r="JUY255" s="28"/>
      <c r="JUZ255" s="28"/>
      <c r="JVA255" s="29"/>
      <c r="JVB255" s="22"/>
      <c r="JVC255" s="22"/>
      <c r="JVD255" s="22"/>
      <c r="JVE255" s="22"/>
      <c r="JVM255" s="25"/>
      <c r="JVN255" s="25"/>
      <c r="JVO255" s="25"/>
      <c r="JVP255" s="26"/>
      <c r="JVQ255" s="27"/>
      <c r="JVR255" s="22"/>
      <c r="JVT255" s="28"/>
      <c r="JVW255" s="28"/>
      <c r="JVX255" s="28"/>
      <c r="JVY255" s="29"/>
      <c r="JVZ255" s="22"/>
      <c r="JWA255" s="22"/>
      <c r="JWB255" s="22"/>
      <c r="JWC255" s="22"/>
      <c r="JWK255" s="25"/>
      <c r="JWL255" s="25"/>
      <c r="JWM255" s="25"/>
      <c r="JWN255" s="26"/>
      <c r="JWO255" s="27"/>
      <c r="JWP255" s="22"/>
      <c r="JWR255" s="28"/>
      <c r="JWU255" s="28"/>
      <c r="JWV255" s="28"/>
      <c r="JWW255" s="29"/>
      <c r="JWX255" s="22"/>
      <c r="JWY255" s="22"/>
      <c r="JWZ255" s="22"/>
      <c r="JXA255" s="22"/>
      <c r="JXI255" s="25"/>
      <c r="JXJ255" s="25"/>
      <c r="JXK255" s="25"/>
      <c r="JXL255" s="26"/>
      <c r="JXM255" s="27"/>
      <c r="JXN255" s="22"/>
      <c r="JXP255" s="28"/>
      <c r="JXS255" s="28"/>
      <c r="JXT255" s="28"/>
      <c r="JXU255" s="29"/>
      <c r="JXV255" s="22"/>
      <c r="JXW255" s="22"/>
      <c r="JXX255" s="22"/>
      <c r="JXY255" s="22"/>
      <c r="JYG255" s="25"/>
      <c r="JYH255" s="25"/>
      <c r="JYI255" s="25"/>
      <c r="JYJ255" s="26"/>
      <c r="JYK255" s="27"/>
      <c r="JYL255" s="22"/>
      <c r="JYN255" s="28"/>
      <c r="JYQ255" s="28"/>
      <c r="JYR255" s="28"/>
      <c r="JYS255" s="29"/>
      <c r="JYT255" s="22"/>
      <c r="JYU255" s="22"/>
      <c r="JYV255" s="22"/>
      <c r="JYW255" s="22"/>
      <c r="JZE255" s="25"/>
      <c r="JZF255" s="25"/>
      <c r="JZG255" s="25"/>
      <c r="JZH255" s="26"/>
      <c r="JZI255" s="27"/>
      <c r="JZJ255" s="22"/>
      <c r="JZL255" s="28"/>
      <c r="JZO255" s="28"/>
      <c r="JZP255" s="28"/>
      <c r="JZQ255" s="29"/>
      <c r="JZR255" s="22"/>
      <c r="JZS255" s="22"/>
      <c r="JZT255" s="22"/>
      <c r="JZU255" s="22"/>
      <c r="KAC255" s="25"/>
      <c r="KAD255" s="25"/>
      <c r="KAE255" s="25"/>
      <c r="KAF255" s="26"/>
      <c r="KAG255" s="27"/>
      <c r="KAH255" s="22"/>
      <c r="KAJ255" s="28"/>
      <c r="KAM255" s="28"/>
      <c r="KAN255" s="28"/>
      <c r="KAO255" s="29"/>
      <c r="KAP255" s="22"/>
      <c r="KAQ255" s="22"/>
      <c r="KAR255" s="22"/>
      <c r="KAS255" s="22"/>
      <c r="KBA255" s="25"/>
      <c r="KBB255" s="25"/>
      <c r="KBC255" s="25"/>
      <c r="KBD255" s="26"/>
      <c r="KBE255" s="27"/>
      <c r="KBF255" s="22"/>
      <c r="KBH255" s="28"/>
      <c r="KBK255" s="28"/>
      <c r="KBL255" s="28"/>
      <c r="KBM255" s="29"/>
      <c r="KBN255" s="22"/>
      <c r="KBO255" s="22"/>
      <c r="KBP255" s="22"/>
      <c r="KBQ255" s="22"/>
      <c r="KBY255" s="25"/>
      <c r="KBZ255" s="25"/>
      <c r="KCA255" s="25"/>
      <c r="KCB255" s="26"/>
      <c r="KCC255" s="27"/>
      <c r="KCD255" s="22"/>
      <c r="KCF255" s="28"/>
      <c r="KCI255" s="28"/>
      <c r="KCJ255" s="28"/>
      <c r="KCK255" s="29"/>
      <c r="KCL255" s="22"/>
      <c r="KCM255" s="22"/>
      <c r="KCN255" s="22"/>
      <c r="KCO255" s="22"/>
      <c r="KCW255" s="25"/>
      <c r="KCX255" s="25"/>
      <c r="KCY255" s="25"/>
      <c r="KCZ255" s="26"/>
      <c r="KDA255" s="27"/>
      <c r="KDB255" s="22"/>
      <c r="KDD255" s="28"/>
      <c r="KDG255" s="28"/>
      <c r="KDH255" s="28"/>
      <c r="KDI255" s="29"/>
      <c r="KDJ255" s="22"/>
      <c r="KDK255" s="22"/>
      <c r="KDL255" s="22"/>
      <c r="KDM255" s="22"/>
      <c r="KDU255" s="25"/>
      <c r="KDV255" s="25"/>
      <c r="KDW255" s="25"/>
      <c r="KDX255" s="26"/>
      <c r="KDY255" s="27"/>
      <c r="KDZ255" s="22"/>
      <c r="KEB255" s="28"/>
      <c r="KEE255" s="28"/>
      <c r="KEF255" s="28"/>
      <c r="KEG255" s="29"/>
      <c r="KEH255" s="22"/>
      <c r="KEI255" s="22"/>
      <c r="KEJ255" s="22"/>
      <c r="KEK255" s="22"/>
      <c r="KES255" s="25"/>
      <c r="KET255" s="25"/>
      <c r="KEU255" s="25"/>
      <c r="KEV255" s="26"/>
      <c r="KEW255" s="27"/>
      <c r="KEX255" s="22"/>
      <c r="KEZ255" s="28"/>
      <c r="KFC255" s="28"/>
      <c r="KFD255" s="28"/>
      <c r="KFE255" s="29"/>
      <c r="KFF255" s="22"/>
      <c r="KFG255" s="22"/>
      <c r="KFH255" s="22"/>
      <c r="KFI255" s="22"/>
      <c r="KFQ255" s="25"/>
      <c r="KFR255" s="25"/>
      <c r="KFS255" s="25"/>
      <c r="KFT255" s="26"/>
      <c r="KFU255" s="27"/>
      <c r="KFV255" s="22"/>
      <c r="KFX255" s="28"/>
      <c r="KGA255" s="28"/>
      <c r="KGB255" s="28"/>
      <c r="KGC255" s="29"/>
      <c r="KGD255" s="22"/>
      <c r="KGE255" s="22"/>
      <c r="KGF255" s="22"/>
      <c r="KGG255" s="22"/>
      <c r="KGO255" s="25"/>
      <c r="KGP255" s="25"/>
      <c r="KGQ255" s="25"/>
      <c r="KGR255" s="26"/>
      <c r="KGS255" s="27"/>
      <c r="KGT255" s="22"/>
      <c r="KGV255" s="28"/>
      <c r="KGY255" s="28"/>
      <c r="KGZ255" s="28"/>
      <c r="KHA255" s="29"/>
      <c r="KHB255" s="22"/>
      <c r="KHC255" s="22"/>
      <c r="KHD255" s="22"/>
      <c r="KHE255" s="22"/>
      <c r="KHM255" s="25"/>
      <c r="KHN255" s="25"/>
      <c r="KHO255" s="25"/>
      <c r="KHP255" s="26"/>
      <c r="KHQ255" s="27"/>
      <c r="KHR255" s="22"/>
      <c r="KHT255" s="28"/>
      <c r="KHW255" s="28"/>
      <c r="KHX255" s="28"/>
      <c r="KHY255" s="29"/>
      <c r="KHZ255" s="22"/>
      <c r="KIA255" s="22"/>
      <c r="KIB255" s="22"/>
      <c r="KIC255" s="22"/>
      <c r="KIK255" s="25"/>
      <c r="KIL255" s="25"/>
      <c r="KIM255" s="25"/>
      <c r="KIN255" s="26"/>
      <c r="KIO255" s="27"/>
      <c r="KIP255" s="22"/>
      <c r="KIR255" s="28"/>
      <c r="KIU255" s="28"/>
      <c r="KIV255" s="28"/>
      <c r="KIW255" s="29"/>
      <c r="KIX255" s="22"/>
      <c r="KIY255" s="22"/>
      <c r="KIZ255" s="22"/>
      <c r="KJA255" s="22"/>
      <c r="KJI255" s="25"/>
      <c r="KJJ255" s="25"/>
      <c r="KJK255" s="25"/>
      <c r="KJL255" s="26"/>
      <c r="KJM255" s="27"/>
      <c r="KJN255" s="22"/>
      <c r="KJP255" s="28"/>
      <c r="KJS255" s="28"/>
      <c r="KJT255" s="28"/>
      <c r="KJU255" s="29"/>
      <c r="KJV255" s="22"/>
      <c r="KJW255" s="22"/>
      <c r="KJX255" s="22"/>
      <c r="KJY255" s="22"/>
      <c r="KKG255" s="25"/>
      <c r="KKH255" s="25"/>
      <c r="KKI255" s="25"/>
      <c r="KKJ255" s="26"/>
      <c r="KKK255" s="27"/>
      <c r="KKL255" s="22"/>
      <c r="KKN255" s="28"/>
      <c r="KKQ255" s="28"/>
      <c r="KKR255" s="28"/>
      <c r="KKS255" s="29"/>
      <c r="KKT255" s="22"/>
      <c r="KKU255" s="22"/>
      <c r="KKV255" s="22"/>
      <c r="KKW255" s="22"/>
      <c r="KLE255" s="25"/>
      <c r="KLF255" s="25"/>
      <c r="KLG255" s="25"/>
      <c r="KLH255" s="26"/>
      <c r="KLI255" s="27"/>
      <c r="KLJ255" s="22"/>
      <c r="KLL255" s="28"/>
      <c r="KLO255" s="28"/>
      <c r="KLP255" s="28"/>
      <c r="KLQ255" s="29"/>
      <c r="KLR255" s="22"/>
      <c r="KLS255" s="22"/>
      <c r="KLT255" s="22"/>
      <c r="KLU255" s="22"/>
      <c r="KMC255" s="25"/>
      <c r="KMD255" s="25"/>
      <c r="KME255" s="25"/>
      <c r="KMF255" s="26"/>
      <c r="KMG255" s="27"/>
      <c r="KMH255" s="22"/>
      <c r="KMJ255" s="28"/>
      <c r="KMM255" s="28"/>
      <c r="KMN255" s="28"/>
      <c r="KMO255" s="29"/>
      <c r="KMP255" s="22"/>
      <c r="KMQ255" s="22"/>
      <c r="KMR255" s="22"/>
      <c r="KMS255" s="22"/>
      <c r="KNA255" s="25"/>
      <c r="KNB255" s="25"/>
      <c r="KNC255" s="25"/>
      <c r="KND255" s="26"/>
      <c r="KNE255" s="27"/>
      <c r="KNF255" s="22"/>
      <c r="KNH255" s="28"/>
      <c r="KNK255" s="28"/>
      <c r="KNL255" s="28"/>
      <c r="KNM255" s="29"/>
      <c r="KNN255" s="22"/>
      <c r="KNO255" s="22"/>
      <c r="KNP255" s="22"/>
      <c r="KNQ255" s="22"/>
      <c r="KNY255" s="25"/>
      <c r="KNZ255" s="25"/>
      <c r="KOA255" s="25"/>
      <c r="KOB255" s="26"/>
      <c r="KOC255" s="27"/>
      <c r="KOD255" s="22"/>
      <c r="KOF255" s="28"/>
      <c r="KOI255" s="28"/>
      <c r="KOJ255" s="28"/>
      <c r="KOK255" s="29"/>
      <c r="KOL255" s="22"/>
      <c r="KOM255" s="22"/>
      <c r="KON255" s="22"/>
      <c r="KOO255" s="22"/>
      <c r="KOW255" s="25"/>
      <c r="KOX255" s="25"/>
      <c r="KOY255" s="25"/>
      <c r="KOZ255" s="26"/>
      <c r="KPA255" s="27"/>
      <c r="KPB255" s="22"/>
      <c r="KPD255" s="28"/>
      <c r="KPG255" s="28"/>
      <c r="KPH255" s="28"/>
      <c r="KPI255" s="29"/>
      <c r="KPJ255" s="22"/>
      <c r="KPK255" s="22"/>
      <c r="KPL255" s="22"/>
      <c r="KPM255" s="22"/>
      <c r="KPU255" s="25"/>
      <c r="KPV255" s="25"/>
      <c r="KPW255" s="25"/>
      <c r="KPX255" s="26"/>
      <c r="KPY255" s="27"/>
      <c r="KPZ255" s="22"/>
      <c r="KQB255" s="28"/>
      <c r="KQE255" s="28"/>
      <c r="KQF255" s="28"/>
      <c r="KQG255" s="29"/>
      <c r="KQH255" s="22"/>
      <c r="KQI255" s="22"/>
      <c r="KQJ255" s="22"/>
      <c r="KQK255" s="22"/>
      <c r="KQS255" s="25"/>
      <c r="KQT255" s="25"/>
      <c r="KQU255" s="25"/>
      <c r="KQV255" s="26"/>
      <c r="KQW255" s="27"/>
      <c r="KQX255" s="22"/>
      <c r="KQZ255" s="28"/>
      <c r="KRC255" s="28"/>
      <c r="KRD255" s="28"/>
      <c r="KRE255" s="29"/>
      <c r="KRF255" s="22"/>
      <c r="KRG255" s="22"/>
      <c r="KRH255" s="22"/>
      <c r="KRI255" s="22"/>
      <c r="KRQ255" s="25"/>
      <c r="KRR255" s="25"/>
      <c r="KRS255" s="25"/>
      <c r="KRT255" s="26"/>
      <c r="KRU255" s="27"/>
      <c r="KRV255" s="22"/>
      <c r="KRX255" s="28"/>
      <c r="KSA255" s="28"/>
      <c r="KSB255" s="28"/>
      <c r="KSC255" s="29"/>
      <c r="KSD255" s="22"/>
      <c r="KSE255" s="22"/>
      <c r="KSF255" s="22"/>
      <c r="KSG255" s="22"/>
      <c r="KSO255" s="25"/>
      <c r="KSP255" s="25"/>
      <c r="KSQ255" s="25"/>
      <c r="KSR255" s="26"/>
      <c r="KSS255" s="27"/>
      <c r="KST255" s="22"/>
      <c r="KSV255" s="28"/>
      <c r="KSY255" s="28"/>
      <c r="KSZ255" s="28"/>
      <c r="KTA255" s="29"/>
      <c r="KTB255" s="22"/>
      <c r="KTC255" s="22"/>
      <c r="KTD255" s="22"/>
      <c r="KTE255" s="22"/>
      <c r="KTM255" s="25"/>
      <c r="KTN255" s="25"/>
      <c r="KTO255" s="25"/>
      <c r="KTP255" s="26"/>
      <c r="KTQ255" s="27"/>
      <c r="KTR255" s="22"/>
      <c r="KTT255" s="28"/>
      <c r="KTW255" s="28"/>
      <c r="KTX255" s="28"/>
      <c r="KTY255" s="29"/>
      <c r="KTZ255" s="22"/>
      <c r="KUA255" s="22"/>
      <c r="KUB255" s="22"/>
      <c r="KUC255" s="22"/>
      <c r="KUK255" s="25"/>
      <c r="KUL255" s="25"/>
      <c r="KUM255" s="25"/>
      <c r="KUN255" s="26"/>
      <c r="KUO255" s="27"/>
      <c r="KUP255" s="22"/>
      <c r="KUR255" s="28"/>
      <c r="KUU255" s="28"/>
      <c r="KUV255" s="28"/>
      <c r="KUW255" s="29"/>
      <c r="KUX255" s="22"/>
      <c r="KUY255" s="22"/>
      <c r="KUZ255" s="22"/>
      <c r="KVA255" s="22"/>
      <c r="KVI255" s="25"/>
      <c r="KVJ255" s="25"/>
      <c r="KVK255" s="25"/>
      <c r="KVL255" s="26"/>
      <c r="KVM255" s="27"/>
      <c r="KVN255" s="22"/>
      <c r="KVP255" s="28"/>
      <c r="KVS255" s="28"/>
      <c r="KVT255" s="28"/>
      <c r="KVU255" s="29"/>
      <c r="KVV255" s="22"/>
      <c r="KVW255" s="22"/>
      <c r="KVX255" s="22"/>
      <c r="KVY255" s="22"/>
      <c r="KWG255" s="25"/>
      <c r="KWH255" s="25"/>
      <c r="KWI255" s="25"/>
      <c r="KWJ255" s="26"/>
      <c r="KWK255" s="27"/>
      <c r="KWL255" s="22"/>
      <c r="KWN255" s="28"/>
      <c r="KWQ255" s="28"/>
      <c r="KWR255" s="28"/>
      <c r="KWS255" s="29"/>
      <c r="KWT255" s="22"/>
      <c r="KWU255" s="22"/>
      <c r="KWV255" s="22"/>
      <c r="KWW255" s="22"/>
      <c r="KXE255" s="25"/>
      <c r="KXF255" s="25"/>
      <c r="KXG255" s="25"/>
      <c r="KXH255" s="26"/>
      <c r="KXI255" s="27"/>
      <c r="KXJ255" s="22"/>
      <c r="KXL255" s="28"/>
      <c r="KXO255" s="28"/>
      <c r="KXP255" s="28"/>
      <c r="KXQ255" s="29"/>
      <c r="KXR255" s="22"/>
      <c r="KXS255" s="22"/>
      <c r="KXT255" s="22"/>
      <c r="KXU255" s="22"/>
      <c r="KYC255" s="25"/>
      <c r="KYD255" s="25"/>
      <c r="KYE255" s="25"/>
      <c r="KYF255" s="26"/>
      <c r="KYG255" s="27"/>
      <c r="KYH255" s="22"/>
      <c r="KYJ255" s="28"/>
      <c r="KYM255" s="28"/>
      <c r="KYN255" s="28"/>
      <c r="KYO255" s="29"/>
      <c r="KYP255" s="22"/>
      <c r="KYQ255" s="22"/>
      <c r="KYR255" s="22"/>
      <c r="KYS255" s="22"/>
      <c r="KZA255" s="25"/>
      <c r="KZB255" s="25"/>
      <c r="KZC255" s="25"/>
      <c r="KZD255" s="26"/>
      <c r="KZE255" s="27"/>
      <c r="KZF255" s="22"/>
      <c r="KZH255" s="28"/>
      <c r="KZK255" s="28"/>
      <c r="KZL255" s="28"/>
      <c r="KZM255" s="29"/>
      <c r="KZN255" s="22"/>
      <c r="KZO255" s="22"/>
      <c r="KZP255" s="22"/>
      <c r="KZQ255" s="22"/>
      <c r="KZY255" s="25"/>
      <c r="KZZ255" s="25"/>
      <c r="LAA255" s="25"/>
      <c r="LAB255" s="26"/>
      <c r="LAC255" s="27"/>
      <c r="LAD255" s="22"/>
      <c r="LAF255" s="28"/>
      <c r="LAI255" s="28"/>
      <c r="LAJ255" s="28"/>
      <c r="LAK255" s="29"/>
      <c r="LAL255" s="22"/>
      <c r="LAM255" s="22"/>
      <c r="LAN255" s="22"/>
      <c r="LAO255" s="22"/>
      <c r="LAW255" s="25"/>
      <c r="LAX255" s="25"/>
      <c r="LAY255" s="25"/>
      <c r="LAZ255" s="26"/>
      <c r="LBA255" s="27"/>
      <c r="LBB255" s="22"/>
      <c r="LBD255" s="28"/>
      <c r="LBG255" s="28"/>
      <c r="LBH255" s="28"/>
      <c r="LBI255" s="29"/>
      <c r="LBJ255" s="22"/>
      <c r="LBK255" s="22"/>
      <c r="LBL255" s="22"/>
      <c r="LBM255" s="22"/>
      <c r="LBU255" s="25"/>
      <c r="LBV255" s="25"/>
      <c r="LBW255" s="25"/>
      <c r="LBX255" s="26"/>
      <c r="LBY255" s="27"/>
      <c r="LBZ255" s="22"/>
      <c r="LCB255" s="28"/>
      <c r="LCE255" s="28"/>
      <c r="LCF255" s="28"/>
      <c r="LCG255" s="29"/>
      <c r="LCH255" s="22"/>
      <c r="LCI255" s="22"/>
      <c r="LCJ255" s="22"/>
      <c r="LCK255" s="22"/>
      <c r="LCS255" s="25"/>
      <c r="LCT255" s="25"/>
      <c r="LCU255" s="25"/>
      <c r="LCV255" s="26"/>
      <c r="LCW255" s="27"/>
      <c r="LCX255" s="22"/>
      <c r="LCZ255" s="28"/>
      <c r="LDC255" s="28"/>
      <c r="LDD255" s="28"/>
      <c r="LDE255" s="29"/>
      <c r="LDF255" s="22"/>
      <c r="LDG255" s="22"/>
      <c r="LDH255" s="22"/>
      <c r="LDI255" s="22"/>
      <c r="LDQ255" s="25"/>
      <c r="LDR255" s="25"/>
      <c r="LDS255" s="25"/>
      <c r="LDT255" s="26"/>
      <c r="LDU255" s="27"/>
      <c r="LDV255" s="22"/>
      <c r="LDX255" s="28"/>
      <c r="LEA255" s="28"/>
      <c r="LEB255" s="28"/>
      <c r="LEC255" s="29"/>
      <c r="LED255" s="22"/>
      <c r="LEE255" s="22"/>
      <c r="LEF255" s="22"/>
      <c r="LEG255" s="22"/>
      <c r="LEO255" s="25"/>
      <c r="LEP255" s="25"/>
      <c r="LEQ255" s="25"/>
      <c r="LER255" s="26"/>
      <c r="LES255" s="27"/>
      <c r="LET255" s="22"/>
      <c r="LEV255" s="28"/>
      <c r="LEY255" s="28"/>
      <c r="LEZ255" s="28"/>
      <c r="LFA255" s="29"/>
      <c r="LFB255" s="22"/>
      <c r="LFC255" s="22"/>
      <c r="LFD255" s="22"/>
      <c r="LFE255" s="22"/>
      <c r="LFM255" s="25"/>
      <c r="LFN255" s="25"/>
      <c r="LFO255" s="25"/>
      <c r="LFP255" s="26"/>
      <c r="LFQ255" s="27"/>
      <c r="LFR255" s="22"/>
      <c r="LFT255" s="28"/>
      <c r="LFW255" s="28"/>
      <c r="LFX255" s="28"/>
      <c r="LFY255" s="29"/>
      <c r="LFZ255" s="22"/>
      <c r="LGA255" s="22"/>
      <c r="LGB255" s="22"/>
      <c r="LGC255" s="22"/>
      <c r="LGK255" s="25"/>
      <c r="LGL255" s="25"/>
      <c r="LGM255" s="25"/>
      <c r="LGN255" s="26"/>
      <c r="LGO255" s="27"/>
      <c r="LGP255" s="22"/>
      <c r="LGR255" s="28"/>
      <c r="LGU255" s="28"/>
      <c r="LGV255" s="28"/>
      <c r="LGW255" s="29"/>
      <c r="LGX255" s="22"/>
      <c r="LGY255" s="22"/>
      <c r="LGZ255" s="22"/>
      <c r="LHA255" s="22"/>
      <c r="LHI255" s="25"/>
      <c r="LHJ255" s="25"/>
      <c r="LHK255" s="25"/>
      <c r="LHL255" s="26"/>
      <c r="LHM255" s="27"/>
      <c r="LHN255" s="22"/>
      <c r="LHP255" s="28"/>
      <c r="LHS255" s="28"/>
      <c r="LHT255" s="28"/>
      <c r="LHU255" s="29"/>
      <c r="LHV255" s="22"/>
      <c r="LHW255" s="22"/>
      <c r="LHX255" s="22"/>
      <c r="LHY255" s="22"/>
      <c r="LIG255" s="25"/>
      <c r="LIH255" s="25"/>
      <c r="LII255" s="25"/>
      <c r="LIJ255" s="26"/>
      <c r="LIK255" s="27"/>
      <c r="LIL255" s="22"/>
      <c r="LIN255" s="28"/>
      <c r="LIQ255" s="28"/>
      <c r="LIR255" s="28"/>
      <c r="LIS255" s="29"/>
      <c r="LIT255" s="22"/>
      <c r="LIU255" s="22"/>
      <c r="LIV255" s="22"/>
      <c r="LIW255" s="22"/>
      <c r="LJE255" s="25"/>
      <c r="LJF255" s="25"/>
      <c r="LJG255" s="25"/>
      <c r="LJH255" s="26"/>
      <c r="LJI255" s="27"/>
      <c r="LJJ255" s="22"/>
      <c r="LJL255" s="28"/>
      <c r="LJO255" s="28"/>
      <c r="LJP255" s="28"/>
      <c r="LJQ255" s="29"/>
      <c r="LJR255" s="22"/>
      <c r="LJS255" s="22"/>
      <c r="LJT255" s="22"/>
      <c r="LJU255" s="22"/>
      <c r="LKC255" s="25"/>
      <c r="LKD255" s="25"/>
      <c r="LKE255" s="25"/>
      <c r="LKF255" s="26"/>
      <c r="LKG255" s="27"/>
      <c r="LKH255" s="22"/>
      <c r="LKJ255" s="28"/>
      <c r="LKM255" s="28"/>
      <c r="LKN255" s="28"/>
      <c r="LKO255" s="29"/>
      <c r="LKP255" s="22"/>
      <c r="LKQ255" s="22"/>
      <c r="LKR255" s="22"/>
      <c r="LKS255" s="22"/>
      <c r="LLA255" s="25"/>
      <c r="LLB255" s="25"/>
      <c r="LLC255" s="25"/>
      <c r="LLD255" s="26"/>
      <c r="LLE255" s="27"/>
      <c r="LLF255" s="22"/>
      <c r="LLH255" s="28"/>
      <c r="LLK255" s="28"/>
      <c r="LLL255" s="28"/>
      <c r="LLM255" s="29"/>
      <c r="LLN255" s="22"/>
      <c r="LLO255" s="22"/>
      <c r="LLP255" s="22"/>
      <c r="LLQ255" s="22"/>
      <c r="LLY255" s="25"/>
      <c r="LLZ255" s="25"/>
      <c r="LMA255" s="25"/>
      <c r="LMB255" s="26"/>
      <c r="LMC255" s="27"/>
      <c r="LMD255" s="22"/>
      <c r="LMF255" s="28"/>
      <c r="LMI255" s="28"/>
      <c r="LMJ255" s="28"/>
      <c r="LMK255" s="29"/>
      <c r="LML255" s="22"/>
      <c r="LMM255" s="22"/>
      <c r="LMN255" s="22"/>
      <c r="LMO255" s="22"/>
      <c r="LMW255" s="25"/>
      <c r="LMX255" s="25"/>
      <c r="LMY255" s="25"/>
      <c r="LMZ255" s="26"/>
      <c r="LNA255" s="27"/>
      <c r="LNB255" s="22"/>
      <c r="LND255" s="28"/>
      <c r="LNG255" s="28"/>
      <c r="LNH255" s="28"/>
      <c r="LNI255" s="29"/>
      <c r="LNJ255" s="22"/>
      <c r="LNK255" s="22"/>
      <c r="LNL255" s="22"/>
      <c r="LNM255" s="22"/>
      <c r="LNU255" s="25"/>
      <c r="LNV255" s="25"/>
      <c r="LNW255" s="25"/>
      <c r="LNX255" s="26"/>
      <c r="LNY255" s="27"/>
      <c r="LNZ255" s="22"/>
      <c r="LOB255" s="28"/>
      <c r="LOE255" s="28"/>
      <c r="LOF255" s="28"/>
      <c r="LOG255" s="29"/>
      <c r="LOH255" s="22"/>
      <c r="LOI255" s="22"/>
      <c r="LOJ255" s="22"/>
      <c r="LOK255" s="22"/>
      <c r="LOS255" s="25"/>
      <c r="LOT255" s="25"/>
      <c r="LOU255" s="25"/>
      <c r="LOV255" s="26"/>
      <c r="LOW255" s="27"/>
      <c r="LOX255" s="22"/>
      <c r="LOZ255" s="28"/>
      <c r="LPC255" s="28"/>
      <c r="LPD255" s="28"/>
      <c r="LPE255" s="29"/>
      <c r="LPF255" s="22"/>
      <c r="LPG255" s="22"/>
      <c r="LPH255" s="22"/>
      <c r="LPI255" s="22"/>
      <c r="LPQ255" s="25"/>
      <c r="LPR255" s="25"/>
      <c r="LPS255" s="25"/>
      <c r="LPT255" s="26"/>
      <c r="LPU255" s="27"/>
      <c r="LPV255" s="22"/>
      <c r="LPX255" s="28"/>
      <c r="LQA255" s="28"/>
      <c r="LQB255" s="28"/>
      <c r="LQC255" s="29"/>
      <c r="LQD255" s="22"/>
      <c r="LQE255" s="22"/>
      <c r="LQF255" s="22"/>
      <c r="LQG255" s="22"/>
      <c r="LQO255" s="25"/>
      <c r="LQP255" s="25"/>
      <c r="LQQ255" s="25"/>
      <c r="LQR255" s="26"/>
      <c r="LQS255" s="27"/>
      <c r="LQT255" s="22"/>
      <c r="LQV255" s="28"/>
      <c r="LQY255" s="28"/>
      <c r="LQZ255" s="28"/>
      <c r="LRA255" s="29"/>
      <c r="LRB255" s="22"/>
      <c r="LRC255" s="22"/>
      <c r="LRD255" s="22"/>
      <c r="LRE255" s="22"/>
      <c r="LRM255" s="25"/>
      <c r="LRN255" s="25"/>
      <c r="LRO255" s="25"/>
      <c r="LRP255" s="26"/>
      <c r="LRQ255" s="27"/>
      <c r="LRR255" s="22"/>
      <c r="LRT255" s="28"/>
      <c r="LRW255" s="28"/>
      <c r="LRX255" s="28"/>
      <c r="LRY255" s="29"/>
      <c r="LRZ255" s="22"/>
      <c r="LSA255" s="22"/>
      <c r="LSB255" s="22"/>
      <c r="LSC255" s="22"/>
      <c r="LSK255" s="25"/>
      <c r="LSL255" s="25"/>
      <c r="LSM255" s="25"/>
      <c r="LSN255" s="26"/>
      <c r="LSO255" s="27"/>
      <c r="LSP255" s="22"/>
      <c r="LSR255" s="28"/>
      <c r="LSU255" s="28"/>
      <c r="LSV255" s="28"/>
      <c r="LSW255" s="29"/>
      <c r="LSX255" s="22"/>
      <c r="LSY255" s="22"/>
      <c r="LSZ255" s="22"/>
      <c r="LTA255" s="22"/>
      <c r="LTI255" s="25"/>
      <c r="LTJ255" s="25"/>
      <c r="LTK255" s="25"/>
      <c r="LTL255" s="26"/>
      <c r="LTM255" s="27"/>
      <c r="LTN255" s="22"/>
      <c r="LTP255" s="28"/>
      <c r="LTS255" s="28"/>
      <c r="LTT255" s="28"/>
      <c r="LTU255" s="29"/>
      <c r="LTV255" s="22"/>
      <c r="LTW255" s="22"/>
      <c r="LTX255" s="22"/>
      <c r="LTY255" s="22"/>
      <c r="LUG255" s="25"/>
      <c r="LUH255" s="25"/>
      <c r="LUI255" s="25"/>
      <c r="LUJ255" s="26"/>
      <c r="LUK255" s="27"/>
      <c r="LUL255" s="22"/>
      <c r="LUN255" s="28"/>
      <c r="LUQ255" s="28"/>
      <c r="LUR255" s="28"/>
      <c r="LUS255" s="29"/>
      <c r="LUT255" s="22"/>
      <c r="LUU255" s="22"/>
      <c r="LUV255" s="22"/>
      <c r="LUW255" s="22"/>
      <c r="LVE255" s="25"/>
      <c r="LVF255" s="25"/>
      <c r="LVG255" s="25"/>
      <c r="LVH255" s="26"/>
      <c r="LVI255" s="27"/>
      <c r="LVJ255" s="22"/>
      <c r="LVL255" s="28"/>
      <c r="LVO255" s="28"/>
      <c r="LVP255" s="28"/>
      <c r="LVQ255" s="29"/>
      <c r="LVR255" s="22"/>
      <c r="LVS255" s="22"/>
      <c r="LVT255" s="22"/>
      <c r="LVU255" s="22"/>
      <c r="LWC255" s="25"/>
      <c r="LWD255" s="25"/>
      <c r="LWE255" s="25"/>
      <c r="LWF255" s="26"/>
      <c r="LWG255" s="27"/>
      <c r="LWH255" s="22"/>
      <c r="LWJ255" s="28"/>
      <c r="LWM255" s="28"/>
      <c r="LWN255" s="28"/>
      <c r="LWO255" s="29"/>
      <c r="LWP255" s="22"/>
      <c r="LWQ255" s="22"/>
      <c r="LWR255" s="22"/>
      <c r="LWS255" s="22"/>
      <c r="LXA255" s="25"/>
      <c r="LXB255" s="25"/>
      <c r="LXC255" s="25"/>
      <c r="LXD255" s="26"/>
      <c r="LXE255" s="27"/>
      <c r="LXF255" s="22"/>
      <c r="LXH255" s="28"/>
      <c r="LXK255" s="28"/>
      <c r="LXL255" s="28"/>
      <c r="LXM255" s="29"/>
      <c r="LXN255" s="22"/>
      <c r="LXO255" s="22"/>
      <c r="LXP255" s="22"/>
      <c r="LXQ255" s="22"/>
      <c r="LXY255" s="25"/>
      <c r="LXZ255" s="25"/>
      <c r="LYA255" s="25"/>
      <c r="LYB255" s="26"/>
      <c r="LYC255" s="27"/>
      <c r="LYD255" s="22"/>
      <c r="LYF255" s="28"/>
      <c r="LYI255" s="28"/>
      <c r="LYJ255" s="28"/>
      <c r="LYK255" s="29"/>
      <c r="LYL255" s="22"/>
      <c r="LYM255" s="22"/>
      <c r="LYN255" s="22"/>
      <c r="LYO255" s="22"/>
      <c r="LYW255" s="25"/>
      <c r="LYX255" s="25"/>
      <c r="LYY255" s="25"/>
      <c r="LYZ255" s="26"/>
      <c r="LZA255" s="27"/>
      <c r="LZB255" s="22"/>
      <c r="LZD255" s="28"/>
      <c r="LZG255" s="28"/>
      <c r="LZH255" s="28"/>
      <c r="LZI255" s="29"/>
      <c r="LZJ255" s="22"/>
      <c r="LZK255" s="22"/>
      <c r="LZL255" s="22"/>
      <c r="LZM255" s="22"/>
      <c r="LZU255" s="25"/>
      <c r="LZV255" s="25"/>
      <c r="LZW255" s="25"/>
      <c r="LZX255" s="26"/>
      <c r="LZY255" s="27"/>
      <c r="LZZ255" s="22"/>
      <c r="MAB255" s="28"/>
      <c r="MAE255" s="28"/>
      <c r="MAF255" s="28"/>
      <c r="MAG255" s="29"/>
      <c r="MAH255" s="22"/>
      <c r="MAI255" s="22"/>
      <c r="MAJ255" s="22"/>
      <c r="MAK255" s="22"/>
      <c r="MAS255" s="25"/>
      <c r="MAT255" s="25"/>
      <c r="MAU255" s="25"/>
      <c r="MAV255" s="26"/>
      <c r="MAW255" s="27"/>
      <c r="MAX255" s="22"/>
      <c r="MAZ255" s="28"/>
      <c r="MBC255" s="28"/>
      <c r="MBD255" s="28"/>
      <c r="MBE255" s="29"/>
      <c r="MBF255" s="22"/>
      <c r="MBG255" s="22"/>
      <c r="MBH255" s="22"/>
      <c r="MBI255" s="22"/>
      <c r="MBQ255" s="25"/>
      <c r="MBR255" s="25"/>
      <c r="MBS255" s="25"/>
      <c r="MBT255" s="26"/>
      <c r="MBU255" s="27"/>
      <c r="MBV255" s="22"/>
      <c r="MBX255" s="28"/>
      <c r="MCA255" s="28"/>
      <c r="MCB255" s="28"/>
      <c r="MCC255" s="29"/>
      <c r="MCD255" s="22"/>
      <c r="MCE255" s="22"/>
      <c r="MCF255" s="22"/>
      <c r="MCG255" s="22"/>
      <c r="MCO255" s="25"/>
      <c r="MCP255" s="25"/>
      <c r="MCQ255" s="25"/>
      <c r="MCR255" s="26"/>
      <c r="MCS255" s="27"/>
      <c r="MCT255" s="22"/>
      <c r="MCV255" s="28"/>
      <c r="MCY255" s="28"/>
      <c r="MCZ255" s="28"/>
      <c r="MDA255" s="29"/>
      <c r="MDB255" s="22"/>
      <c r="MDC255" s="22"/>
      <c r="MDD255" s="22"/>
      <c r="MDE255" s="22"/>
      <c r="MDM255" s="25"/>
      <c r="MDN255" s="25"/>
      <c r="MDO255" s="25"/>
      <c r="MDP255" s="26"/>
      <c r="MDQ255" s="27"/>
      <c r="MDR255" s="22"/>
      <c r="MDT255" s="28"/>
      <c r="MDW255" s="28"/>
      <c r="MDX255" s="28"/>
      <c r="MDY255" s="29"/>
      <c r="MDZ255" s="22"/>
      <c r="MEA255" s="22"/>
      <c r="MEB255" s="22"/>
      <c r="MEC255" s="22"/>
      <c r="MEK255" s="25"/>
      <c r="MEL255" s="25"/>
      <c r="MEM255" s="25"/>
      <c r="MEN255" s="26"/>
      <c r="MEO255" s="27"/>
      <c r="MEP255" s="22"/>
      <c r="MER255" s="28"/>
      <c r="MEU255" s="28"/>
      <c r="MEV255" s="28"/>
      <c r="MEW255" s="29"/>
      <c r="MEX255" s="22"/>
      <c r="MEY255" s="22"/>
      <c r="MEZ255" s="22"/>
      <c r="MFA255" s="22"/>
      <c r="MFI255" s="25"/>
      <c r="MFJ255" s="25"/>
      <c r="MFK255" s="25"/>
      <c r="MFL255" s="26"/>
      <c r="MFM255" s="27"/>
      <c r="MFN255" s="22"/>
      <c r="MFP255" s="28"/>
      <c r="MFS255" s="28"/>
      <c r="MFT255" s="28"/>
      <c r="MFU255" s="29"/>
      <c r="MFV255" s="22"/>
      <c r="MFW255" s="22"/>
      <c r="MFX255" s="22"/>
      <c r="MFY255" s="22"/>
      <c r="MGG255" s="25"/>
      <c r="MGH255" s="25"/>
      <c r="MGI255" s="25"/>
      <c r="MGJ255" s="26"/>
      <c r="MGK255" s="27"/>
      <c r="MGL255" s="22"/>
      <c r="MGN255" s="28"/>
      <c r="MGQ255" s="28"/>
      <c r="MGR255" s="28"/>
      <c r="MGS255" s="29"/>
      <c r="MGT255" s="22"/>
      <c r="MGU255" s="22"/>
      <c r="MGV255" s="22"/>
      <c r="MGW255" s="22"/>
      <c r="MHE255" s="25"/>
      <c r="MHF255" s="25"/>
      <c r="MHG255" s="25"/>
      <c r="MHH255" s="26"/>
      <c r="MHI255" s="27"/>
      <c r="MHJ255" s="22"/>
      <c r="MHL255" s="28"/>
      <c r="MHO255" s="28"/>
      <c r="MHP255" s="28"/>
      <c r="MHQ255" s="29"/>
      <c r="MHR255" s="22"/>
      <c r="MHS255" s="22"/>
      <c r="MHT255" s="22"/>
      <c r="MHU255" s="22"/>
      <c r="MIC255" s="25"/>
      <c r="MID255" s="25"/>
      <c r="MIE255" s="25"/>
      <c r="MIF255" s="26"/>
      <c r="MIG255" s="27"/>
      <c r="MIH255" s="22"/>
      <c r="MIJ255" s="28"/>
      <c r="MIM255" s="28"/>
      <c r="MIN255" s="28"/>
      <c r="MIO255" s="29"/>
      <c r="MIP255" s="22"/>
      <c r="MIQ255" s="22"/>
      <c r="MIR255" s="22"/>
      <c r="MIS255" s="22"/>
      <c r="MJA255" s="25"/>
      <c r="MJB255" s="25"/>
      <c r="MJC255" s="25"/>
      <c r="MJD255" s="26"/>
      <c r="MJE255" s="27"/>
      <c r="MJF255" s="22"/>
      <c r="MJH255" s="28"/>
      <c r="MJK255" s="28"/>
      <c r="MJL255" s="28"/>
      <c r="MJM255" s="29"/>
      <c r="MJN255" s="22"/>
      <c r="MJO255" s="22"/>
      <c r="MJP255" s="22"/>
      <c r="MJQ255" s="22"/>
      <c r="MJY255" s="25"/>
      <c r="MJZ255" s="25"/>
      <c r="MKA255" s="25"/>
      <c r="MKB255" s="26"/>
      <c r="MKC255" s="27"/>
      <c r="MKD255" s="22"/>
      <c r="MKF255" s="28"/>
      <c r="MKI255" s="28"/>
      <c r="MKJ255" s="28"/>
      <c r="MKK255" s="29"/>
      <c r="MKL255" s="22"/>
      <c r="MKM255" s="22"/>
      <c r="MKN255" s="22"/>
      <c r="MKO255" s="22"/>
      <c r="MKW255" s="25"/>
      <c r="MKX255" s="25"/>
      <c r="MKY255" s="25"/>
      <c r="MKZ255" s="26"/>
      <c r="MLA255" s="27"/>
      <c r="MLB255" s="22"/>
      <c r="MLD255" s="28"/>
      <c r="MLG255" s="28"/>
      <c r="MLH255" s="28"/>
      <c r="MLI255" s="29"/>
      <c r="MLJ255" s="22"/>
      <c r="MLK255" s="22"/>
      <c r="MLL255" s="22"/>
      <c r="MLM255" s="22"/>
      <c r="MLU255" s="25"/>
      <c r="MLV255" s="25"/>
      <c r="MLW255" s="25"/>
      <c r="MLX255" s="26"/>
      <c r="MLY255" s="27"/>
      <c r="MLZ255" s="22"/>
      <c r="MMB255" s="28"/>
      <c r="MME255" s="28"/>
      <c r="MMF255" s="28"/>
      <c r="MMG255" s="29"/>
      <c r="MMH255" s="22"/>
      <c r="MMI255" s="22"/>
      <c r="MMJ255" s="22"/>
      <c r="MMK255" s="22"/>
      <c r="MMS255" s="25"/>
      <c r="MMT255" s="25"/>
      <c r="MMU255" s="25"/>
      <c r="MMV255" s="26"/>
      <c r="MMW255" s="27"/>
      <c r="MMX255" s="22"/>
      <c r="MMZ255" s="28"/>
      <c r="MNC255" s="28"/>
      <c r="MND255" s="28"/>
      <c r="MNE255" s="29"/>
      <c r="MNF255" s="22"/>
      <c r="MNG255" s="22"/>
      <c r="MNH255" s="22"/>
      <c r="MNI255" s="22"/>
      <c r="MNQ255" s="25"/>
      <c r="MNR255" s="25"/>
      <c r="MNS255" s="25"/>
      <c r="MNT255" s="26"/>
      <c r="MNU255" s="27"/>
      <c r="MNV255" s="22"/>
      <c r="MNX255" s="28"/>
      <c r="MOA255" s="28"/>
      <c r="MOB255" s="28"/>
      <c r="MOC255" s="29"/>
      <c r="MOD255" s="22"/>
      <c r="MOE255" s="22"/>
      <c r="MOF255" s="22"/>
      <c r="MOG255" s="22"/>
      <c r="MOO255" s="25"/>
      <c r="MOP255" s="25"/>
      <c r="MOQ255" s="25"/>
      <c r="MOR255" s="26"/>
      <c r="MOS255" s="27"/>
      <c r="MOT255" s="22"/>
      <c r="MOV255" s="28"/>
      <c r="MOY255" s="28"/>
      <c r="MOZ255" s="28"/>
      <c r="MPA255" s="29"/>
      <c r="MPB255" s="22"/>
      <c r="MPC255" s="22"/>
      <c r="MPD255" s="22"/>
      <c r="MPE255" s="22"/>
      <c r="MPM255" s="25"/>
      <c r="MPN255" s="25"/>
      <c r="MPO255" s="25"/>
      <c r="MPP255" s="26"/>
      <c r="MPQ255" s="27"/>
      <c r="MPR255" s="22"/>
      <c r="MPT255" s="28"/>
      <c r="MPW255" s="28"/>
      <c r="MPX255" s="28"/>
      <c r="MPY255" s="29"/>
      <c r="MPZ255" s="22"/>
      <c r="MQA255" s="22"/>
      <c r="MQB255" s="22"/>
      <c r="MQC255" s="22"/>
      <c r="MQK255" s="25"/>
      <c r="MQL255" s="25"/>
      <c r="MQM255" s="25"/>
      <c r="MQN255" s="26"/>
      <c r="MQO255" s="27"/>
      <c r="MQP255" s="22"/>
      <c r="MQR255" s="28"/>
      <c r="MQU255" s="28"/>
      <c r="MQV255" s="28"/>
      <c r="MQW255" s="29"/>
      <c r="MQX255" s="22"/>
      <c r="MQY255" s="22"/>
      <c r="MQZ255" s="22"/>
      <c r="MRA255" s="22"/>
      <c r="MRI255" s="25"/>
      <c r="MRJ255" s="25"/>
      <c r="MRK255" s="25"/>
      <c r="MRL255" s="26"/>
      <c r="MRM255" s="27"/>
      <c r="MRN255" s="22"/>
      <c r="MRP255" s="28"/>
      <c r="MRS255" s="28"/>
      <c r="MRT255" s="28"/>
      <c r="MRU255" s="29"/>
      <c r="MRV255" s="22"/>
      <c r="MRW255" s="22"/>
      <c r="MRX255" s="22"/>
      <c r="MRY255" s="22"/>
      <c r="MSG255" s="25"/>
      <c r="MSH255" s="25"/>
      <c r="MSI255" s="25"/>
      <c r="MSJ255" s="26"/>
      <c r="MSK255" s="27"/>
      <c r="MSL255" s="22"/>
      <c r="MSN255" s="28"/>
      <c r="MSQ255" s="28"/>
      <c r="MSR255" s="28"/>
      <c r="MSS255" s="29"/>
      <c r="MST255" s="22"/>
      <c r="MSU255" s="22"/>
      <c r="MSV255" s="22"/>
      <c r="MSW255" s="22"/>
      <c r="MTE255" s="25"/>
      <c r="MTF255" s="25"/>
      <c r="MTG255" s="25"/>
      <c r="MTH255" s="26"/>
      <c r="MTI255" s="27"/>
      <c r="MTJ255" s="22"/>
      <c r="MTL255" s="28"/>
      <c r="MTO255" s="28"/>
      <c r="MTP255" s="28"/>
      <c r="MTQ255" s="29"/>
      <c r="MTR255" s="22"/>
      <c r="MTS255" s="22"/>
      <c r="MTT255" s="22"/>
      <c r="MTU255" s="22"/>
      <c r="MUC255" s="25"/>
      <c r="MUD255" s="25"/>
      <c r="MUE255" s="25"/>
      <c r="MUF255" s="26"/>
      <c r="MUG255" s="27"/>
      <c r="MUH255" s="22"/>
      <c r="MUJ255" s="28"/>
      <c r="MUM255" s="28"/>
      <c r="MUN255" s="28"/>
      <c r="MUO255" s="29"/>
      <c r="MUP255" s="22"/>
      <c r="MUQ255" s="22"/>
      <c r="MUR255" s="22"/>
      <c r="MUS255" s="22"/>
      <c r="MVA255" s="25"/>
      <c r="MVB255" s="25"/>
      <c r="MVC255" s="25"/>
      <c r="MVD255" s="26"/>
      <c r="MVE255" s="27"/>
      <c r="MVF255" s="22"/>
      <c r="MVH255" s="28"/>
      <c r="MVK255" s="28"/>
      <c r="MVL255" s="28"/>
      <c r="MVM255" s="29"/>
      <c r="MVN255" s="22"/>
      <c r="MVO255" s="22"/>
      <c r="MVP255" s="22"/>
      <c r="MVQ255" s="22"/>
      <c r="MVY255" s="25"/>
      <c r="MVZ255" s="25"/>
      <c r="MWA255" s="25"/>
      <c r="MWB255" s="26"/>
      <c r="MWC255" s="27"/>
      <c r="MWD255" s="22"/>
      <c r="MWF255" s="28"/>
      <c r="MWI255" s="28"/>
      <c r="MWJ255" s="28"/>
      <c r="MWK255" s="29"/>
      <c r="MWL255" s="22"/>
      <c r="MWM255" s="22"/>
      <c r="MWN255" s="22"/>
      <c r="MWO255" s="22"/>
      <c r="MWW255" s="25"/>
      <c r="MWX255" s="25"/>
      <c r="MWY255" s="25"/>
      <c r="MWZ255" s="26"/>
      <c r="MXA255" s="27"/>
      <c r="MXB255" s="22"/>
      <c r="MXD255" s="28"/>
      <c r="MXG255" s="28"/>
      <c r="MXH255" s="28"/>
      <c r="MXI255" s="29"/>
      <c r="MXJ255" s="22"/>
      <c r="MXK255" s="22"/>
      <c r="MXL255" s="22"/>
      <c r="MXM255" s="22"/>
      <c r="MXU255" s="25"/>
      <c r="MXV255" s="25"/>
      <c r="MXW255" s="25"/>
      <c r="MXX255" s="26"/>
      <c r="MXY255" s="27"/>
      <c r="MXZ255" s="22"/>
      <c r="MYB255" s="28"/>
      <c r="MYE255" s="28"/>
      <c r="MYF255" s="28"/>
      <c r="MYG255" s="29"/>
      <c r="MYH255" s="22"/>
      <c r="MYI255" s="22"/>
      <c r="MYJ255" s="22"/>
      <c r="MYK255" s="22"/>
      <c r="MYS255" s="25"/>
      <c r="MYT255" s="25"/>
      <c r="MYU255" s="25"/>
      <c r="MYV255" s="26"/>
      <c r="MYW255" s="27"/>
      <c r="MYX255" s="22"/>
      <c r="MYZ255" s="28"/>
      <c r="MZC255" s="28"/>
      <c r="MZD255" s="28"/>
      <c r="MZE255" s="29"/>
      <c r="MZF255" s="22"/>
      <c r="MZG255" s="22"/>
      <c r="MZH255" s="22"/>
      <c r="MZI255" s="22"/>
      <c r="MZQ255" s="25"/>
      <c r="MZR255" s="25"/>
      <c r="MZS255" s="25"/>
      <c r="MZT255" s="26"/>
      <c r="MZU255" s="27"/>
      <c r="MZV255" s="22"/>
      <c r="MZX255" s="28"/>
      <c r="NAA255" s="28"/>
      <c r="NAB255" s="28"/>
      <c r="NAC255" s="29"/>
      <c r="NAD255" s="22"/>
      <c r="NAE255" s="22"/>
      <c r="NAF255" s="22"/>
      <c r="NAG255" s="22"/>
      <c r="NAO255" s="25"/>
      <c r="NAP255" s="25"/>
      <c r="NAQ255" s="25"/>
      <c r="NAR255" s="26"/>
      <c r="NAS255" s="27"/>
      <c r="NAT255" s="22"/>
      <c r="NAV255" s="28"/>
      <c r="NAY255" s="28"/>
      <c r="NAZ255" s="28"/>
      <c r="NBA255" s="29"/>
      <c r="NBB255" s="22"/>
      <c r="NBC255" s="22"/>
      <c r="NBD255" s="22"/>
      <c r="NBE255" s="22"/>
      <c r="NBM255" s="25"/>
      <c r="NBN255" s="25"/>
      <c r="NBO255" s="25"/>
      <c r="NBP255" s="26"/>
      <c r="NBQ255" s="27"/>
      <c r="NBR255" s="22"/>
      <c r="NBT255" s="28"/>
      <c r="NBW255" s="28"/>
      <c r="NBX255" s="28"/>
      <c r="NBY255" s="29"/>
      <c r="NBZ255" s="22"/>
      <c r="NCA255" s="22"/>
      <c r="NCB255" s="22"/>
      <c r="NCC255" s="22"/>
      <c r="NCK255" s="25"/>
      <c r="NCL255" s="25"/>
      <c r="NCM255" s="25"/>
      <c r="NCN255" s="26"/>
      <c r="NCO255" s="27"/>
      <c r="NCP255" s="22"/>
      <c r="NCR255" s="28"/>
      <c r="NCU255" s="28"/>
      <c r="NCV255" s="28"/>
      <c r="NCW255" s="29"/>
      <c r="NCX255" s="22"/>
      <c r="NCY255" s="22"/>
      <c r="NCZ255" s="22"/>
      <c r="NDA255" s="22"/>
      <c r="NDI255" s="25"/>
      <c r="NDJ255" s="25"/>
      <c r="NDK255" s="25"/>
      <c r="NDL255" s="26"/>
      <c r="NDM255" s="27"/>
      <c r="NDN255" s="22"/>
      <c r="NDP255" s="28"/>
      <c r="NDS255" s="28"/>
      <c r="NDT255" s="28"/>
      <c r="NDU255" s="29"/>
      <c r="NDV255" s="22"/>
      <c r="NDW255" s="22"/>
      <c r="NDX255" s="22"/>
      <c r="NDY255" s="22"/>
      <c r="NEG255" s="25"/>
      <c r="NEH255" s="25"/>
      <c r="NEI255" s="25"/>
      <c r="NEJ255" s="26"/>
      <c r="NEK255" s="27"/>
      <c r="NEL255" s="22"/>
      <c r="NEN255" s="28"/>
      <c r="NEQ255" s="28"/>
      <c r="NER255" s="28"/>
      <c r="NES255" s="29"/>
      <c r="NET255" s="22"/>
      <c r="NEU255" s="22"/>
      <c r="NEV255" s="22"/>
      <c r="NEW255" s="22"/>
      <c r="NFE255" s="25"/>
      <c r="NFF255" s="25"/>
      <c r="NFG255" s="25"/>
      <c r="NFH255" s="26"/>
      <c r="NFI255" s="27"/>
      <c r="NFJ255" s="22"/>
      <c r="NFL255" s="28"/>
      <c r="NFO255" s="28"/>
      <c r="NFP255" s="28"/>
      <c r="NFQ255" s="29"/>
      <c r="NFR255" s="22"/>
      <c r="NFS255" s="22"/>
      <c r="NFT255" s="22"/>
      <c r="NFU255" s="22"/>
      <c r="NGC255" s="25"/>
      <c r="NGD255" s="25"/>
      <c r="NGE255" s="25"/>
      <c r="NGF255" s="26"/>
      <c r="NGG255" s="27"/>
      <c r="NGH255" s="22"/>
      <c r="NGJ255" s="28"/>
      <c r="NGM255" s="28"/>
      <c r="NGN255" s="28"/>
      <c r="NGO255" s="29"/>
      <c r="NGP255" s="22"/>
      <c r="NGQ255" s="22"/>
      <c r="NGR255" s="22"/>
      <c r="NGS255" s="22"/>
      <c r="NHA255" s="25"/>
      <c r="NHB255" s="25"/>
      <c r="NHC255" s="25"/>
      <c r="NHD255" s="26"/>
      <c r="NHE255" s="27"/>
      <c r="NHF255" s="22"/>
      <c r="NHH255" s="28"/>
      <c r="NHK255" s="28"/>
      <c r="NHL255" s="28"/>
      <c r="NHM255" s="29"/>
      <c r="NHN255" s="22"/>
      <c r="NHO255" s="22"/>
      <c r="NHP255" s="22"/>
      <c r="NHQ255" s="22"/>
      <c r="NHY255" s="25"/>
      <c r="NHZ255" s="25"/>
      <c r="NIA255" s="25"/>
      <c r="NIB255" s="26"/>
      <c r="NIC255" s="27"/>
      <c r="NID255" s="22"/>
      <c r="NIF255" s="28"/>
      <c r="NII255" s="28"/>
      <c r="NIJ255" s="28"/>
      <c r="NIK255" s="29"/>
      <c r="NIL255" s="22"/>
      <c r="NIM255" s="22"/>
      <c r="NIN255" s="22"/>
      <c r="NIO255" s="22"/>
      <c r="NIW255" s="25"/>
      <c r="NIX255" s="25"/>
      <c r="NIY255" s="25"/>
      <c r="NIZ255" s="26"/>
      <c r="NJA255" s="27"/>
      <c r="NJB255" s="22"/>
      <c r="NJD255" s="28"/>
      <c r="NJG255" s="28"/>
      <c r="NJH255" s="28"/>
      <c r="NJI255" s="29"/>
      <c r="NJJ255" s="22"/>
      <c r="NJK255" s="22"/>
      <c r="NJL255" s="22"/>
      <c r="NJM255" s="22"/>
      <c r="NJU255" s="25"/>
      <c r="NJV255" s="25"/>
      <c r="NJW255" s="25"/>
      <c r="NJX255" s="26"/>
      <c r="NJY255" s="27"/>
      <c r="NJZ255" s="22"/>
      <c r="NKB255" s="28"/>
      <c r="NKE255" s="28"/>
      <c r="NKF255" s="28"/>
      <c r="NKG255" s="29"/>
      <c r="NKH255" s="22"/>
      <c r="NKI255" s="22"/>
      <c r="NKJ255" s="22"/>
      <c r="NKK255" s="22"/>
      <c r="NKS255" s="25"/>
      <c r="NKT255" s="25"/>
      <c r="NKU255" s="25"/>
      <c r="NKV255" s="26"/>
      <c r="NKW255" s="27"/>
      <c r="NKX255" s="22"/>
      <c r="NKZ255" s="28"/>
      <c r="NLC255" s="28"/>
      <c r="NLD255" s="28"/>
      <c r="NLE255" s="29"/>
      <c r="NLF255" s="22"/>
      <c r="NLG255" s="22"/>
      <c r="NLH255" s="22"/>
      <c r="NLI255" s="22"/>
      <c r="NLQ255" s="25"/>
      <c r="NLR255" s="25"/>
      <c r="NLS255" s="25"/>
      <c r="NLT255" s="26"/>
      <c r="NLU255" s="27"/>
      <c r="NLV255" s="22"/>
      <c r="NLX255" s="28"/>
      <c r="NMA255" s="28"/>
      <c r="NMB255" s="28"/>
      <c r="NMC255" s="29"/>
      <c r="NMD255" s="22"/>
      <c r="NME255" s="22"/>
      <c r="NMF255" s="22"/>
      <c r="NMG255" s="22"/>
      <c r="NMO255" s="25"/>
      <c r="NMP255" s="25"/>
      <c r="NMQ255" s="25"/>
      <c r="NMR255" s="26"/>
      <c r="NMS255" s="27"/>
      <c r="NMT255" s="22"/>
      <c r="NMV255" s="28"/>
      <c r="NMY255" s="28"/>
      <c r="NMZ255" s="28"/>
      <c r="NNA255" s="29"/>
      <c r="NNB255" s="22"/>
      <c r="NNC255" s="22"/>
      <c r="NND255" s="22"/>
      <c r="NNE255" s="22"/>
      <c r="NNM255" s="25"/>
      <c r="NNN255" s="25"/>
      <c r="NNO255" s="25"/>
      <c r="NNP255" s="26"/>
      <c r="NNQ255" s="27"/>
      <c r="NNR255" s="22"/>
      <c r="NNT255" s="28"/>
      <c r="NNW255" s="28"/>
      <c r="NNX255" s="28"/>
      <c r="NNY255" s="29"/>
      <c r="NNZ255" s="22"/>
      <c r="NOA255" s="22"/>
      <c r="NOB255" s="22"/>
      <c r="NOC255" s="22"/>
      <c r="NOK255" s="25"/>
      <c r="NOL255" s="25"/>
      <c r="NOM255" s="25"/>
      <c r="NON255" s="26"/>
      <c r="NOO255" s="27"/>
      <c r="NOP255" s="22"/>
      <c r="NOR255" s="28"/>
      <c r="NOU255" s="28"/>
      <c r="NOV255" s="28"/>
      <c r="NOW255" s="29"/>
      <c r="NOX255" s="22"/>
      <c r="NOY255" s="22"/>
      <c r="NOZ255" s="22"/>
      <c r="NPA255" s="22"/>
      <c r="NPI255" s="25"/>
      <c r="NPJ255" s="25"/>
      <c r="NPK255" s="25"/>
      <c r="NPL255" s="26"/>
      <c r="NPM255" s="27"/>
      <c r="NPN255" s="22"/>
      <c r="NPP255" s="28"/>
      <c r="NPS255" s="28"/>
      <c r="NPT255" s="28"/>
      <c r="NPU255" s="29"/>
      <c r="NPV255" s="22"/>
      <c r="NPW255" s="22"/>
      <c r="NPX255" s="22"/>
      <c r="NPY255" s="22"/>
      <c r="NQG255" s="25"/>
      <c r="NQH255" s="25"/>
      <c r="NQI255" s="25"/>
      <c r="NQJ255" s="26"/>
      <c r="NQK255" s="27"/>
      <c r="NQL255" s="22"/>
      <c r="NQN255" s="28"/>
      <c r="NQQ255" s="28"/>
      <c r="NQR255" s="28"/>
      <c r="NQS255" s="29"/>
      <c r="NQT255" s="22"/>
      <c r="NQU255" s="22"/>
      <c r="NQV255" s="22"/>
      <c r="NQW255" s="22"/>
      <c r="NRE255" s="25"/>
      <c r="NRF255" s="25"/>
      <c r="NRG255" s="25"/>
      <c r="NRH255" s="26"/>
      <c r="NRI255" s="27"/>
      <c r="NRJ255" s="22"/>
      <c r="NRL255" s="28"/>
      <c r="NRO255" s="28"/>
      <c r="NRP255" s="28"/>
      <c r="NRQ255" s="29"/>
      <c r="NRR255" s="22"/>
      <c r="NRS255" s="22"/>
      <c r="NRT255" s="22"/>
      <c r="NRU255" s="22"/>
      <c r="NSC255" s="25"/>
      <c r="NSD255" s="25"/>
      <c r="NSE255" s="25"/>
      <c r="NSF255" s="26"/>
      <c r="NSG255" s="27"/>
      <c r="NSH255" s="22"/>
      <c r="NSJ255" s="28"/>
      <c r="NSM255" s="28"/>
      <c r="NSN255" s="28"/>
      <c r="NSO255" s="29"/>
      <c r="NSP255" s="22"/>
      <c r="NSQ255" s="22"/>
      <c r="NSR255" s="22"/>
      <c r="NSS255" s="22"/>
      <c r="NTA255" s="25"/>
      <c r="NTB255" s="25"/>
      <c r="NTC255" s="25"/>
      <c r="NTD255" s="26"/>
      <c r="NTE255" s="27"/>
      <c r="NTF255" s="22"/>
      <c r="NTH255" s="28"/>
      <c r="NTK255" s="28"/>
      <c r="NTL255" s="28"/>
      <c r="NTM255" s="29"/>
      <c r="NTN255" s="22"/>
      <c r="NTO255" s="22"/>
      <c r="NTP255" s="22"/>
      <c r="NTQ255" s="22"/>
      <c r="NTY255" s="25"/>
      <c r="NTZ255" s="25"/>
      <c r="NUA255" s="25"/>
      <c r="NUB255" s="26"/>
      <c r="NUC255" s="27"/>
      <c r="NUD255" s="22"/>
      <c r="NUF255" s="28"/>
      <c r="NUI255" s="28"/>
      <c r="NUJ255" s="28"/>
      <c r="NUK255" s="29"/>
      <c r="NUL255" s="22"/>
      <c r="NUM255" s="22"/>
      <c r="NUN255" s="22"/>
      <c r="NUO255" s="22"/>
      <c r="NUW255" s="25"/>
      <c r="NUX255" s="25"/>
      <c r="NUY255" s="25"/>
      <c r="NUZ255" s="26"/>
      <c r="NVA255" s="27"/>
      <c r="NVB255" s="22"/>
      <c r="NVD255" s="28"/>
      <c r="NVG255" s="28"/>
      <c r="NVH255" s="28"/>
      <c r="NVI255" s="29"/>
      <c r="NVJ255" s="22"/>
      <c r="NVK255" s="22"/>
      <c r="NVL255" s="22"/>
      <c r="NVM255" s="22"/>
      <c r="NVU255" s="25"/>
      <c r="NVV255" s="25"/>
      <c r="NVW255" s="25"/>
      <c r="NVX255" s="26"/>
      <c r="NVY255" s="27"/>
      <c r="NVZ255" s="22"/>
      <c r="NWB255" s="28"/>
      <c r="NWE255" s="28"/>
      <c r="NWF255" s="28"/>
      <c r="NWG255" s="29"/>
      <c r="NWH255" s="22"/>
      <c r="NWI255" s="22"/>
      <c r="NWJ255" s="22"/>
      <c r="NWK255" s="22"/>
      <c r="NWS255" s="25"/>
      <c r="NWT255" s="25"/>
      <c r="NWU255" s="25"/>
      <c r="NWV255" s="26"/>
      <c r="NWW255" s="27"/>
      <c r="NWX255" s="22"/>
      <c r="NWZ255" s="28"/>
      <c r="NXC255" s="28"/>
      <c r="NXD255" s="28"/>
      <c r="NXE255" s="29"/>
      <c r="NXF255" s="22"/>
      <c r="NXG255" s="22"/>
      <c r="NXH255" s="22"/>
      <c r="NXI255" s="22"/>
      <c r="NXQ255" s="25"/>
      <c r="NXR255" s="25"/>
      <c r="NXS255" s="25"/>
      <c r="NXT255" s="26"/>
      <c r="NXU255" s="27"/>
      <c r="NXV255" s="22"/>
      <c r="NXX255" s="28"/>
      <c r="NYA255" s="28"/>
      <c r="NYB255" s="28"/>
      <c r="NYC255" s="29"/>
      <c r="NYD255" s="22"/>
      <c r="NYE255" s="22"/>
      <c r="NYF255" s="22"/>
      <c r="NYG255" s="22"/>
      <c r="NYO255" s="25"/>
      <c r="NYP255" s="25"/>
      <c r="NYQ255" s="25"/>
      <c r="NYR255" s="26"/>
      <c r="NYS255" s="27"/>
      <c r="NYT255" s="22"/>
      <c r="NYV255" s="28"/>
      <c r="NYY255" s="28"/>
      <c r="NYZ255" s="28"/>
      <c r="NZA255" s="29"/>
      <c r="NZB255" s="22"/>
      <c r="NZC255" s="22"/>
      <c r="NZD255" s="22"/>
      <c r="NZE255" s="22"/>
      <c r="NZM255" s="25"/>
      <c r="NZN255" s="25"/>
      <c r="NZO255" s="25"/>
      <c r="NZP255" s="26"/>
      <c r="NZQ255" s="27"/>
      <c r="NZR255" s="22"/>
      <c r="NZT255" s="28"/>
      <c r="NZW255" s="28"/>
      <c r="NZX255" s="28"/>
      <c r="NZY255" s="29"/>
      <c r="NZZ255" s="22"/>
      <c r="OAA255" s="22"/>
      <c r="OAB255" s="22"/>
      <c r="OAC255" s="22"/>
      <c r="OAK255" s="25"/>
      <c r="OAL255" s="25"/>
      <c r="OAM255" s="25"/>
      <c r="OAN255" s="26"/>
      <c r="OAO255" s="27"/>
      <c r="OAP255" s="22"/>
      <c r="OAR255" s="28"/>
      <c r="OAU255" s="28"/>
      <c r="OAV255" s="28"/>
      <c r="OAW255" s="29"/>
      <c r="OAX255" s="22"/>
      <c r="OAY255" s="22"/>
      <c r="OAZ255" s="22"/>
      <c r="OBA255" s="22"/>
      <c r="OBI255" s="25"/>
      <c r="OBJ255" s="25"/>
      <c r="OBK255" s="25"/>
      <c r="OBL255" s="26"/>
      <c r="OBM255" s="27"/>
      <c r="OBN255" s="22"/>
      <c r="OBP255" s="28"/>
      <c r="OBS255" s="28"/>
      <c r="OBT255" s="28"/>
      <c r="OBU255" s="29"/>
      <c r="OBV255" s="22"/>
      <c r="OBW255" s="22"/>
      <c r="OBX255" s="22"/>
      <c r="OBY255" s="22"/>
      <c r="OCG255" s="25"/>
      <c r="OCH255" s="25"/>
      <c r="OCI255" s="25"/>
      <c r="OCJ255" s="26"/>
      <c r="OCK255" s="27"/>
      <c r="OCL255" s="22"/>
      <c r="OCN255" s="28"/>
      <c r="OCQ255" s="28"/>
      <c r="OCR255" s="28"/>
      <c r="OCS255" s="29"/>
      <c r="OCT255" s="22"/>
      <c r="OCU255" s="22"/>
      <c r="OCV255" s="22"/>
      <c r="OCW255" s="22"/>
      <c r="ODE255" s="25"/>
      <c r="ODF255" s="25"/>
      <c r="ODG255" s="25"/>
      <c r="ODH255" s="26"/>
      <c r="ODI255" s="27"/>
      <c r="ODJ255" s="22"/>
      <c r="ODL255" s="28"/>
      <c r="ODO255" s="28"/>
      <c r="ODP255" s="28"/>
      <c r="ODQ255" s="29"/>
      <c r="ODR255" s="22"/>
      <c r="ODS255" s="22"/>
      <c r="ODT255" s="22"/>
      <c r="ODU255" s="22"/>
      <c r="OEC255" s="25"/>
      <c r="OED255" s="25"/>
      <c r="OEE255" s="25"/>
      <c r="OEF255" s="26"/>
      <c r="OEG255" s="27"/>
      <c r="OEH255" s="22"/>
      <c r="OEJ255" s="28"/>
      <c r="OEM255" s="28"/>
      <c r="OEN255" s="28"/>
      <c r="OEO255" s="29"/>
      <c r="OEP255" s="22"/>
      <c r="OEQ255" s="22"/>
      <c r="OER255" s="22"/>
      <c r="OES255" s="22"/>
      <c r="OFA255" s="25"/>
      <c r="OFB255" s="25"/>
      <c r="OFC255" s="25"/>
      <c r="OFD255" s="26"/>
      <c r="OFE255" s="27"/>
      <c r="OFF255" s="22"/>
      <c r="OFH255" s="28"/>
      <c r="OFK255" s="28"/>
      <c r="OFL255" s="28"/>
      <c r="OFM255" s="29"/>
      <c r="OFN255" s="22"/>
      <c r="OFO255" s="22"/>
      <c r="OFP255" s="22"/>
      <c r="OFQ255" s="22"/>
      <c r="OFY255" s="25"/>
      <c r="OFZ255" s="25"/>
      <c r="OGA255" s="25"/>
      <c r="OGB255" s="26"/>
      <c r="OGC255" s="27"/>
      <c r="OGD255" s="22"/>
      <c r="OGF255" s="28"/>
      <c r="OGI255" s="28"/>
      <c r="OGJ255" s="28"/>
      <c r="OGK255" s="29"/>
      <c r="OGL255" s="22"/>
      <c r="OGM255" s="22"/>
      <c r="OGN255" s="22"/>
      <c r="OGO255" s="22"/>
      <c r="OGW255" s="25"/>
      <c r="OGX255" s="25"/>
      <c r="OGY255" s="25"/>
      <c r="OGZ255" s="26"/>
      <c r="OHA255" s="27"/>
      <c r="OHB255" s="22"/>
      <c r="OHD255" s="28"/>
      <c r="OHG255" s="28"/>
      <c r="OHH255" s="28"/>
      <c r="OHI255" s="29"/>
      <c r="OHJ255" s="22"/>
      <c r="OHK255" s="22"/>
      <c r="OHL255" s="22"/>
      <c r="OHM255" s="22"/>
      <c r="OHU255" s="25"/>
      <c r="OHV255" s="25"/>
      <c r="OHW255" s="25"/>
      <c r="OHX255" s="26"/>
      <c r="OHY255" s="27"/>
      <c r="OHZ255" s="22"/>
      <c r="OIB255" s="28"/>
      <c r="OIE255" s="28"/>
      <c r="OIF255" s="28"/>
      <c r="OIG255" s="29"/>
      <c r="OIH255" s="22"/>
      <c r="OII255" s="22"/>
      <c r="OIJ255" s="22"/>
      <c r="OIK255" s="22"/>
      <c r="OIS255" s="25"/>
      <c r="OIT255" s="25"/>
      <c r="OIU255" s="25"/>
      <c r="OIV255" s="26"/>
      <c r="OIW255" s="27"/>
      <c r="OIX255" s="22"/>
      <c r="OIZ255" s="28"/>
      <c r="OJC255" s="28"/>
      <c r="OJD255" s="28"/>
      <c r="OJE255" s="29"/>
      <c r="OJF255" s="22"/>
      <c r="OJG255" s="22"/>
      <c r="OJH255" s="22"/>
      <c r="OJI255" s="22"/>
      <c r="OJQ255" s="25"/>
      <c r="OJR255" s="25"/>
      <c r="OJS255" s="25"/>
      <c r="OJT255" s="26"/>
      <c r="OJU255" s="27"/>
      <c r="OJV255" s="22"/>
      <c r="OJX255" s="28"/>
      <c r="OKA255" s="28"/>
      <c r="OKB255" s="28"/>
      <c r="OKC255" s="29"/>
      <c r="OKD255" s="22"/>
      <c r="OKE255" s="22"/>
      <c r="OKF255" s="22"/>
      <c r="OKG255" s="22"/>
      <c r="OKO255" s="25"/>
      <c r="OKP255" s="25"/>
      <c r="OKQ255" s="25"/>
      <c r="OKR255" s="26"/>
      <c r="OKS255" s="27"/>
      <c r="OKT255" s="22"/>
      <c r="OKV255" s="28"/>
      <c r="OKY255" s="28"/>
      <c r="OKZ255" s="28"/>
      <c r="OLA255" s="29"/>
      <c r="OLB255" s="22"/>
      <c r="OLC255" s="22"/>
      <c r="OLD255" s="22"/>
      <c r="OLE255" s="22"/>
      <c r="OLM255" s="25"/>
      <c r="OLN255" s="25"/>
      <c r="OLO255" s="25"/>
      <c r="OLP255" s="26"/>
      <c r="OLQ255" s="27"/>
      <c r="OLR255" s="22"/>
      <c r="OLT255" s="28"/>
      <c r="OLW255" s="28"/>
      <c r="OLX255" s="28"/>
      <c r="OLY255" s="29"/>
      <c r="OLZ255" s="22"/>
      <c r="OMA255" s="22"/>
      <c r="OMB255" s="22"/>
      <c r="OMC255" s="22"/>
      <c r="OMK255" s="25"/>
      <c r="OML255" s="25"/>
      <c r="OMM255" s="25"/>
      <c r="OMN255" s="26"/>
      <c r="OMO255" s="27"/>
      <c r="OMP255" s="22"/>
      <c r="OMR255" s="28"/>
      <c r="OMU255" s="28"/>
      <c r="OMV255" s="28"/>
      <c r="OMW255" s="29"/>
      <c r="OMX255" s="22"/>
      <c r="OMY255" s="22"/>
      <c r="OMZ255" s="22"/>
      <c r="ONA255" s="22"/>
      <c r="ONI255" s="25"/>
      <c r="ONJ255" s="25"/>
      <c r="ONK255" s="25"/>
      <c r="ONL255" s="26"/>
      <c r="ONM255" s="27"/>
      <c r="ONN255" s="22"/>
      <c r="ONP255" s="28"/>
      <c r="ONS255" s="28"/>
      <c r="ONT255" s="28"/>
      <c r="ONU255" s="29"/>
      <c r="ONV255" s="22"/>
      <c r="ONW255" s="22"/>
      <c r="ONX255" s="22"/>
      <c r="ONY255" s="22"/>
      <c r="OOG255" s="25"/>
      <c r="OOH255" s="25"/>
      <c r="OOI255" s="25"/>
      <c r="OOJ255" s="26"/>
      <c r="OOK255" s="27"/>
      <c r="OOL255" s="22"/>
      <c r="OON255" s="28"/>
      <c r="OOQ255" s="28"/>
      <c r="OOR255" s="28"/>
      <c r="OOS255" s="29"/>
      <c r="OOT255" s="22"/>
      <c r="OOU255" s="22"/>
      <c r="OOV255" s="22"/>
      <c r="OOW255" s="22"/>
      <c r="OPE255" s="25"/>
      <c r="OPF255" s="25"/>
      <c r="OPG255" s="25"/>
      <c r="OPH255" s="26"/>
      <c r="OPI255" s="27"/>
      <c r="OPJ255" s="22"/>
      <c r="OPL255" s="28"/>
      <c r="OPO255" s="28"/>
      <c r="OPP255" s="28"/>
      <c r="OPQ255" s="29"/>
      <c r="OPR255" s="22"/>
      <c r="OPS255" s="22"/>
      <c r="OPT255" s="22"/>
      <c r="OPU255" s="22"/>
      <c r="OQC255" s="25"/>
      <c r="OQD255" s="25"/>
      <c r="OQE255" s="25"/>
      <c r="OQF255" s="26"/>
      <c r="OQG255" s="27"/>
      <c r="OQH255" s="22"/>
      <c r="OQJ255" s="28"/>
      <c r="OQM255" s="28"/>
      <c r="OQN255" s="28"/>
      <c r="OQO255" s="29"/>
      <c r="OQP255" s="22"/>
      <c r="OQQ255" s="22"/>
      <c r="OQR255" s="22"/>
      <c r="OQS255" s="22"/>
      <c r="ORA255" s="25"/>
      <c r="ORB255" s="25"/>
      <c r="ORC255" s="25"/>
      <c r="ORD255" s="26"/>
      <c r="ORE255" s="27"/>
      <c r="ORF255" s="22"/>
      <c r="ORH255" s="28"/>
      <c r="ORK255" s="28"/>
      <c r="ORL255" s="28"/>
      <c r="ORM255" s="29"/>
      <c r="ORN255" s="22"/>
      <c r="ORO255" s="22"/>
      <c r="ORP255" s="22"/>
      <c r="ORQ255" s="22"/>
      <c r="ORY255" s="25"/>
      <c r="ORZ255" s="25"/>
      <c r="OSA255" s="25"/>
      <c r="OSB255" s="26"/>
      <c r="OSC255" s="27"/>
      <c r="OSD255" s="22"/>
      <c r="OSF255" s="28"/>
      <c r="OSI255" s="28"/>
      <c r="OSJ255" s="28"/>
      <c r="OSK255" s="29"/>
      <c r="OSL255" s="22"/>
      <c r="OSM255" s="22"/>
      <c r="OSN255" s="22"/>
      <c r="OSO255" s="22"/>
      <c r="OSW255" s="25"/>
      <c r="OSX255" s="25"/>
      <c r="OSY255" s="25"/>
      <c r="OSZ255" s="26"/>
      <c r="OTA255" s="27"/>
      <c r="OTB255" s="22"/>
      <c r="OTD255" s="28"/>
      <c r="OTG255" s="28"/>
      <c r="OTH255" s="28"/>
      <c r="OTI255" s="29"/>
      <c r="OTJ255" s="22"/>
      <c r="OTK255" s="22"/>
      <c r="OTL255" s="22"/>
      <c r="OTM255" s="22"/>
      <c r="OTU255" s="25"/>
      <c r="OTV255" s="25"/>
      <c r="OTW255" s="25"/>
      <c r="OTX255" s="26"/>
      <c r="OTY255" s="27"/>
      <c r="OTZ255" s="22"/>
      <c r="OUB255" s="28"/>
      <c r="OUE255" s="28"/>
      <c r="OUF255" s="28"/>
      <c r="OUG255" s="29"/>
      <c r="OUH255" s="22"/>
      <c r="OUI255" s="22"/>
      <c r="OUJ255" s="22"/>
      <c r="OUK255" s="22"/>
      <c r="OUS255" s="25"/>
      <c r="OUT255" s="25"/>
      <c r="OUU255" s="25"/>
      <c r="OUV255" s="26"/>
      <c r="OUW255" s="27"/>
      <c r="OUX255" s="22"/>
      <c r="OUZ255" s="28"/>
      <c r="OVC255" s="28"/>
      <c r="OVD255" s="28"/>
      <c r="OVE255" s="29"/>
      <c r="OVF255" s="22"/>
      <c r="OVG255" s="22"/>
      <c r="OVH255" s="22"/>
      <c r="OVI255" s="22"/>
      <c r="OVQ255" s="25"/>
      <c r="OVR255" s="25"/>
      <c r="OVS255" s="25"/>
      <c r="OVT255" s="26"/>
      <c r="OVU255" s="27"/>
      <c r="OVV255" s="22"/>
      <c r="OVX255" s="28"/>
      <c r="OWA255" s="28"/>
      <c r="OWB255" s="28"/>
      <c r="OWC255" s="29"/>
      <c r="OWD255" s="22"/>
      <c r="OWE255" s="22"/>
      <c r="OWF255" s="22"/>
      <c r="OWG255" s="22"/>
      <c r="OWO255" s="25"/>
      <c r="OWP255" s="25"/>
      <c r="OWQ255" s="25"/>
      <c r="OWR255" s="26"/>
      <c r="OWS255" s="27"/>
      <c r="OWT255" s="22"/>
      <c r="OWV255" s="28"/>
      <c r="OWY255" s="28"/>
      <c r="OWZ255" s="28"/>
      <c r="OXA255" s="29"/>
      <c r="OXB255" s="22"/>
      <c r="OXC255" s="22"/>
      <c r="OXD255" s="22"/>
      <c r="OXE255" s="22"/>
      <c r="OXM255" s="25"/>
      <c r="OXN255" s="25"/>
      <c r="OXO255" s="25"/>
      <c r="OXP255" s="26"/>
      <c r="OXQ255" s="27"/>
      <c r="OXR255" s="22"/>
      <c r="OXT255" s="28"/>
      <c r="OXW255" s="28"/>
      <c r="OXX255" s="28"/>
      <c r="OXY255" s="29"/>
      <c r="OXZ255" s="22"/>
      <c r="OYA255" s="22"/>
      <c r="OYB255" s="22"/>
      <c r="OYC255" s="22"/>
      <c r="OYK255" s="25"/>
      <c r="OYL255" s="25"/>
      <c r="OYM255" s="25"/>
      <c r="OYN255" s="26"/>
      <c r="OYO255" s="27"/>
      <c r="OYP255" s="22"/>
      <c r="OYR255" s="28"/>
      <c r="OYU255" s="28"/>
      <c r="OYV255" s="28"/>
      <c r="OYW255" s="29"/>
      <c r="OYX255" s="22"/>
      <c r="OYY255" s="22"/>
      <c r="OYZ255" s="22"/>
      <c r="OZA255" s="22"/>
      <c r="OZI255" s="25"/>
      <c r="OZJ255" s="25"/>
      <c r="OZK255" s="25"/>
      <c r="OZL255" s="26"/>
      <c r="OZM255" s="27"/>
      <c r="OZN255" s="22"/>
      <c r="OZP255" s="28"/>
      <c r="OZS255" s="28"/>
      <c r="OZT255" s="28"/>
      <c r="OZU255" s="29"/>
      <c r="OZV255" s="22"/>
      <c r="OZW255" s="22"/>
      <c r="OZX255" s="22"/>
      <c r="OZY255" s="22"/>
      <c r="PAG255" s="25"/>
      <c r="PAH255" s="25"/>
      <c r="PAI255" s="25"/>
      <c r="PAJ255" s="26"/>
      <c r="PAK255" s="27"/>
      <c r="PAL255" s="22"/>
      <c r="PAN255" s="28"/>
      <c r="PAQ255" s="28"/>
      <c r="PAR255" s="28"/>
      <c r="PAS255" s="29"/>
      <c r="PAT255" s="22"/>
      <c r="PAU255" s="22"/>
      <c r="PAV255" s="22"/>
      <c r="PAW255" s="22"/>
      <c r="PBE255" s="25"/>
      <c r="PBF255" s="25"/>
      <c r="PBG255" s="25"/>
      <c r="PBH255" s="26"/>
      <c r="PBI255" s="27"/>
      <c r="PBJ255" s="22"/>
      <c r="PBL255" s="28"/>
      <c r="PBO255" s="28"/>
      <c r="PBP255" s="28"/>
      <c r="PBQ255" s="29"/>
      <c r="PBR255" s="22"/>
      <c r="PBS255" s="22"/>
      <c r="PBT255" s="22"/>
      <c r="PBU255" s="22"/>
      <c r="PCC255" s="25"/>
      <c r="PCD255" s="25"/>
      <c r="PCE255" s="25"/>
      <c r="PCF255" s="26"/>
      <c r="PCG255" s="27"/>
      <c r="PCH255" s="22"/>
      <c r="PCJ255" s="28"/>
      <c r="PCM255" s="28"/>
      <c r="PCN255" s="28"/>
      <c r="PCO255" s="29"/>
      <c r="PCP255" s="22"/>
      <c r="PCQ255" s="22"/>
      <c r="PCR255" s="22"/>
      <c r="PCS255" s="22"/>
      <c r="PDA255" s="25"/>
      <c r="PDB255" s="25"/>
      <c r="PDC255" s="25"/>
      <c r="PDD255" s="26"/>
      <c r="PDE255" s="27"/>
      <c r="PDF255" s="22"/>
      <c r="PDH255" s="28"/>
      <c r="PDK255" s="28"/>
      <c r="PDL255" s="28"/>
      <c r="PDM255" s="29"/>
      <c r="PDN255" s="22"/>
      <c r="PDO255" s="22"/>
      <c r="PDP255" s="22"/>
      <c r="PDQ255" s="22"/>
      <c r="PDY255" s="25"/>
      <c r="PDZ255" s="25"/>
      <c r="PEA255" s="25"/>
      <c r="PEB255" s="26"/>
      <c r="PEC255" s="27"/>
      <c r="PED255" s="22"/>
      <c r="PEF255" s="28"/>
      <c r="PEI255" s="28"/>
      <c r="PEJ255" s="28"/>
      <c r="PEK255" s="29"/>
      <c r="PEL255" s="22"/>
      <c r="PEM255" s="22"/>
      <c r="PEN255" s="22"/>
      <c r="PEO255" s="22"/>
      <c r="PEW255" s="25"/>
      <c r="PEX255" s="25"/>
      <c r="PEY255" s="25"/>
      <c r="PEZ255" s="26"/>
      <c r="PFA255" s="27"/>
      <c r="PFB255" s="22"/>
      <c r="PFD255" s="28"/>
      <c r="PFG255" s="28"/>
      <c r="PFH255" s="28"/>
      <c r="PFI255" s="29"/>
      <c r="PFJ255" s="22"/>
      <c r="PFK255" s="22"/>
      <c r="PFL255" s="22"/>
      <c r="PFM255" s="22"/>
      <c r="PFU255" s="25"/>
      <c r="PFV255" s="25"/>
      <c r="PFW255" s="25"/>
      <c r="PFX255" s="26"/>
      <c r="PFY255" s="27"/>
      <c r="PFZ255" s="22"/>
      <c r="PGB255" s="28"/>
      <c r="PGE255" s="28"/>
      <c r="PGF255" s="28"/>
      <c r="PGG255" s="29"/>
      <c r="PGH255" s="22"/>
      <c r="PGI255" s="22"/>
      <c r="PGJ255" s="22"/>
      <c r="PGK255" s="22"/>
      <c r="PGS255" s="25"/>
      <c r="PGT255" s="25"/>
      <c r="PGU255" s="25"/>
      <c r="PGV255" s="26"/>
      <c r="PGW255" s="27"/>
      <c r="PGX255" s="22"/>
      <c r="PGZ255" s="28"/>
      <c r="PHC255" s="28"/>
      <c r="PHD255" s="28"/>
      <c r="PHE255" s="29"/>
      <c r="PHF255" s="22"/>
      <c r="PHG255" s="22"/>
      <c r="PHH255" s="22"/>
      <c r="PHI255" s="22"/>
      <c r="PHQ255" s="25"/>
      <c r="PHR255" s="25"/>
      <c r="PHS255" s="25"/>
      <c r="PHT255" s="26"/>
      <c r="PHU255" s="27"/>
      <c r="PHV255" s="22"/>
      <c r="PHX255" s="28"/>
      <c r="PIA255" s="28"/>
      <c r="PIB255" s="28"/>
      <c r="PIC255" s="29"/>
      <c r="PID255" s="22"/>
      <c r="PIE255" s="22"/>
      <c r="PIF255" s="22"/>
      <c r="PIG255" s="22"/>
      <c r="PIO255" s="25"/>
      <c r="PIP255" s="25"/>
      <c r="PIQ255" s="25"/>
      <c r="PIR255" s="26"/>
      <c r="PIS255" s="27"/>
      <c r="PIT255" s="22"/>
      <c r="PIV255" s="28"/>
      <c r="PIY255" s="28"/>
      <c r="PIZ255" s="28"/>
      <c r="PJA255" s="29"/>
      <c r="PJB255" s="22"/>
      <c r="PJC255" s="22"/>
      <c r="PJD255" s="22"/>
      <c r="PJE255" s="22"/>
      <c r="PJM255" s="25"/>
      <c r="PJN255" s="25"/>
      <c r="PJO255" s="25"/>
      <c r="PJP255" s="26"/>
      <c r="PJQ255" s="27"/>
      <c r="PJR255" s="22"/>
      <c r="PJT255" s="28"/>
      <c r="PJW255" s="28"/>
      <c r="PJX255" s="28"/>
      <c r="PJY255" s="29"/>
      <c r="PJZ255" s="22"/>
      <c r="PKA255" s="22"/>
      <c r="PKB255" s="22"/>
      <c r="PKC255" s="22"/>
      <c r="PKK255" s="25"/>
      <c r="PKL255" s="25"/>
      <c r="PKM255" s="25"/>
      <c r="PKN255" s="26"/>
      <c r="PKO255" s="27"/>
      <c r="PKP255" s="22"/>
      <c r="PKR255" s="28"/>
      <c r="PKU255" s="28"/>
      <c r="PKV255" s="28"/>
      <c r="PKW255" s="29"/>
      <c r="PKX255" s="22"/>
      <c r="PKY255" s="22"/>
      <c r="PKZ255" s="22"/>
      <c r="PLA255" s="22"/>
      <c r="PLI255" s="25"/>
      <c r="PLJ255" s="25"/>
      <c r="PLK255" s="25"/>
      <c r="PLL255" s="26"/>
      <c r="PLM255" s="27"/>
      <c r="PLN255" s="22"/>
      <c r="PLP255" s="28"/>
      <c r="PLS255" s="28"/>
      <c r="PLT255" s="28"/>
      <c r="PLU255" s="29"/>
      <c r="PLV255" s="22"/>
      <c r="PLW255" s="22"/>
      <c r="PLX255" s="22"/>
      <c r="PLY255" s="22"/>
      <c r="PMG255" s="25"/>
      <c r="PMH255" s="25"/>
      <c r="PMI255" s="25"/>
      <c r="PMJ255" s="26"/>
      <c r="PMK255" s="27"/>
      <c r="PML255" s="22"/>
      <c r="PMN255" s="28"/>
      <c r="PMQ255" s="28"/>
      <c r="PMR255" s="28"/>
      <c r="PMS255" s="29"/>
      <c r="PMT255" s="22"/>
      <c r="PMU255" s="22"/>
      <c r="PMV255" s="22"/>
      <c r="PMW255" s="22"/>
      <c r="PNE255" s="25"/>
      <c r="PNF255" s="25"/>
      <c r="PNG255" s="25"/>
      <c r="PNH255" s="26"/>
      <c r="PNI255" s="27"/>
      <c r="PNJ255" s="22"/>
      <c r="PNL255" s="28"/>
      <c r="PNO255" s="28"/>
      <c r="PNP255" s="28"/>
      <c r="PNQ255" s="29"/>
      <c r="PNR255" s="22"/>
      <c r="PNS255" s="22"/>
      <c r="PNT255" s="22"/>
      <c r="PNU255" s="22"/>
      <c r="POC255" s="25"/>
      <c r="POD255" s="25"/>
      <c r="POE255" s="25"/>
      <c r="POF255" s="26"/>
      <c r="POG255" s="27"/>
      <c r="POH255" s="22"/>
      <c r="POJ255" s="28"/>
      <c r="POM255" s="28"/>
      <c r="PON255" s="28"/>
      <c r="POO255" s="29"/>
      <c r="POP255" s="22"/>
      <c r="POQ255" s="22"/>
      <c r="POR255" s="22"/>
      <c r="POS255" s="22"/>
      <c r="PPA255" s="25"/>
      <c r="PPB255" s="25"/>
      <c r="PPC255" s="25"/>
      <c r="PPD255" s="26"/>
      <c r="PPE255" s="27"/>
      <c r="PPF255" s="22"/>
      <c r="PPH255" s="28"/>
      <c r="PPK255" s="28"/>
      <c r="PPL255" s="28"/>
      <c r="PPM255" s="29"/>
      <c r="PPN255" s="22"/>
      <c r="PPO255" s="22"/>
      <c r="PPP255" s="22"/>
      <c r="PPQ255" s="22"/>
      <c r="PPY255" s="25"/>
      <c r="PPZ255" s="25"/>
      <c r="PQA255" s="25"/>
      <c r="PQB255" s="26"/>
      <c r="PQC255" s="27"/>
      <c r="PQD255" s="22"/>
      <c r="PQF255" s="28"/>
      <c r="PQI255" s="28"/>
      <c r="PQJ255" s="28"/>
      <c r="PQK255" s="29"/>
      <c r="PQL255" s="22"/>
      <c r="PQM255" s="22"/>
      <c r="PQN255" s="22"/>
      <c r="PQO255" s="22"/>
      <c r="PQW255" s="25"/>
      <c r="PQX255" s="25"/>
      <c r="PQY255" s="25"/>
      <c r="PQZ255" s="26"/>
      <c r="PRA255" s="27"/>
      <c r="PRB255" s="22"/>
      <c r="PRD255" s="28"/>
      <c r="PRG255" s="28"/>
      <c r="PRH255" s="28"/>
      <c r="PRI255" s="29"/>
      <c r="PRJ255" s="22"/>
      <c r="PRK255" s="22"/>
      <c r="PRL255" s="22"/>
      <c r="PRM255" s="22"/>
      <c r="PRU255" s="25"/>
      <c r="PRV255" s="25"/>
      <c r="PRW255" s="25"/>
      <c r="PRX255" s="26"/>
      <c r="PRY255" s="27"/>
      <c r="PRZ255" s="22"/>
      <c r="PSB255" s="28"/>
      <c r="PSE255" s="28"/>
      <c r="PSF255" s="28"/>
      <c r="PSG255" s="29"/>
      <c r="PSH255" s="22"/>
      <c r="PSI255" s="22"/>
      <c r="PSJ255" s="22"/>
      <c r="PSK255" s="22"/>
      <c r="PSS255" s="25"/>
      <c r="PST255" s="25"/>
      <c r="PSU255" s="25"/>
      <c r="PSV255" s="26"/>
      <c r="PSW255" s="27"/>
      <c r="PSX255" s="22"/>
      <c r="PSZ255" s="28"/>
      <c r="PTC255" s="28"/>
      <c r="PTD255" s="28"/>
      <c r="PTE255" s="29"/>
      <c r="PTF255" s="22"/>
      <c r="PTG255" s="22"/>
      <c r="PTH255" s="22"/>
      <c r="PTI255" s="22"/>
      <c r="PTQ255" s="25"/>
      <c r="PTR255" s="25"/>
      <c r="PTS255" s="25"/>
      <c r="PTT255" s="26"/>
      <c r="PTU255" s="27"/>
      <c r="PTV255" s="22"/>
      <c r="PTX255" s="28"/>
      <c r="PUA255" s="28"/>
      <c r="PUB255" s="28"/>
      <c r="PUC255" s="29"/>
      <c r="PUD255" s="22"/>
      <c r="PUE255" s="22"/>
      <c r="PUF255" s="22"/>
      <c r="PUG255" s="22"/>
      <c r="PUO255" s="25"/>
      <c r="PUP255" s="25"/>
      <c r="PUQ255" s="25"/>
      <c r="PUR255" s="26"/>
      <c r="PUS255" s="27"/>
      <c r="PUT255" s="22"/>
      <c r="PUV255" s="28"/>
      <c r="PUY255" s="28"/>
      <c r="PUZ255" s="28"/>
      <c r="PVA255" s="29"/>
      <c r="PVB255" s="22"/>
      <c r="PVC255" s="22"/>
      <c r="PVD255" s="22"/>
      <c r="PVE255" s="22"/>
      <c r="PVM255" s="25"/>
      <c r="PVN255" s="25"/>
      <c r="PVO255" s="25"/>
      <c r="PVP255" s="26"/>
      <c r="PVQ255" s="27"/>
      <c r="PVR255" s="22"/>
      <c r="PVT255" s="28"/>
      <c r="PVW255" s="28"/>
      <c r="PVX255" s="28"/>
      <c r="PVY255" s="29"/>
      <c r="PVZ255" s="22"/>
      <c r="PWA255" s="22"/>
      <c r="PWB255" s="22"/>
      <c r="PWC255" s="22"/>
      <c r="PWK255" s="25"/>
      <c r="PWL255" s="25"/>
      <c r="PWM255" s="25"/>
      <c r="PWN255" s="26"/>
      <c r="PWO255" s="27"/>
      <c r="PWP255" s="22"/>
      <c r="PWR255" s="28"/>
      <c r="PWU255" s="28"/>
      <c r="PWV255" s="28"/>
      <c r="PWW255" s="29"/>
      <c r="PWX255" s="22"/>
      <c r="PWY255" s="22"/>
      <c r="PWZ255" s="22"/>
      <c r="PXA255" s="22"/>
      <c r="PXI255" s="25"/>
      <c r="PXJ255" s="25"/>
      <c r="PXK255" s="25"/>
      <c r="PXL255" s="26"/>
      <c r="PXM255" s="27"/>
      <c r="PXN255" s="22"/>
      <c r="PXP255" s="28"/>
      <c r="PXS255" s="28"/>
      <c r="PXT255" s="28"/>
      <c r="PXU255" s="29"/>
      <c r="PXV255" s="22"/>
      <c r="PXW255" s="22"/>
      <c r="PXX255" s="22"/>
      <c r="PXY255" s="22"/>
      <c r="PYG255" s="25"/>
      <c r="PYH255" s="25"/>
      <c r="PYI255" s="25"/>
      <c r="PYJ255" s="26"/>
      <c r="PYK255" s="27"/>
      <c r="PYL255" s="22"/>
      <c r="PYN255" s="28"/>
      <c r="PYQ255" s="28"/>
      <c r="PYR255" s="28"/>
      <c r="PYS255" s="29"/>
      <c r="PYT255" s="22"/>
      <c r="PYU255" s="22"/>
      <c r="PYV255" s="22"/>
      <c r="PYW255" s="22"/>
      <c r="PZE255" s="25"/>
      <c r="PZF255" s="25"/>
      <c r="PZG255" s="25"/>
      <c r="PZH255" s="26"/>
      <c r="PZI255" s="27"/>
      <c r="PZJ255" s="22"/>
      <c r="PZL255" s="28"/>
      <c r="PZO255" s="28"/>
      <c r="PZP255" s="28"/>
      <c r="PZQ255" s="29"/>
      <c r="PZR255" s="22"/>
      <c r="PZS255" s="22"/>
      <c r="PZT255" s="22"/>
      <c r="PZU255" s="22"/>
      <c r="QAC255" s="25"/>
      <c r="QAD255" s="25"/>
      <c r="QAE255" s="25"/>
      <c r="QAF255" s="26"/>
      <c r="QAG255" s="27"/>
      <c r="QAH255" s="22"/>
      <c r="QAJ255" s="28"/>
      <c r="QAM255" s="28"/>
      <c r="QAN255" s="28"/>
      <c r="QAO255" s="29"/>
      <c r="QAP255" s="22"/>
      <c r="QAQ255" s="22"/>
      <c r="QAR255" s="22"/>
      <c r="QAS255" s="22"/>
      <c r="QBA255" s="25"/>
      <c r="QBB255" s="25"/>
      <c r="QBC255" s="25"/>
      <c r="QBD255" s="26"/>
      <c r="QBE255" s="27"/>
      <c r="QBF255" s="22"/>
      <c r="QBH255" s="28"/>
      <c r="QBK255" s="28"/>
      <c r="QBL255" s="28"/>
      <c r="QBM255" s="29"/>
      <c r="QBN255" s="22"/>
      <c r="QBO255" s="22"/>
      <c r="QBP255" s="22"/>
      <c r="QBQ255" s="22"/>
      <c r="QBY255" s="25"/>
      <c r="QBZ255" s="25"/>
      <c r="QCA255" s="25"/>
      <c r="QCB255" s="26"/>
      <c r="QCC255" s="27"/>
      <c r="QCD255" s="22"/>
      <c r="QCF255" s="28"/>
      <c r="QCI255" s="28"/>
      <c r="QCJ255" s="28"/>
      <c r="QCK255" s="29"/>
      <c r="QCL255" s="22"/>
      <c r="QCM255" s="22"/>
      <c r="QCN255" s="22"/>
      <c r="QCO255" s="22"/>
      <c r="QCW255" s="25"/>
      <c r="QCX255" s="25"/>
      <c r="QCY255" s="25"/>
      <c r="QCZ255" s="26"/>
      <c r="QDA255" s="27"/>
      <c r="QDB255" s="22"/>
      <c r="QDD255" s="28"/>
      <c r="QDG255" s="28"/>
      <c r="QDH255" s="28"/>
      <c r="QDI255" s="29"/>
      <c r="QDJ255" s="22"/>
      <c r="QDK255" s="22"/>
      <c r="QDL255" s="22"/>
      <c r="QDM255" s="22"/>
      <c r="QDU255" s="25"/>
      <c r="QDV255" s="25"/>
      <c r="QDW255" s="25"/>
      <c r="QDX255" s="26"/>
      <c r="QDY255" s="27"/>
      <c r="QDZ255" s="22"/>
      <c r="QEB255" s="28"/>
      <c r="QEE255" s="28"/>
      <c r="QEF255" s="28"/>
      <c r="QEG255" s="29"/>
      <c r="QEH255" s="22"/>
      <c r="QEI255" s="22"/>
      <c r="QEJ255" s="22"/>
      <c r="QEK255" s="22"/>
      <c r="QES255" s="25"/>
      <c r="QET255" s="25"/>
      <c r="QEU255" s="25"/>
      <c r="QEV255" s="26"/>
      <c r="QEW255" s="27"/>
      <c r="QEX255" s="22"/>
      <c r="QEZ255" s="28"/>
      <c r="QFC255" s="28"/>
      <c r="QFD255" s="28"/>
      <c r="QFE255" s="29"/>
      <c r="QFF255" s="22"/>
      <c r="QFG255" s="22"/>
      <c r="QFH255" s="22"/>
      <c r="QFI255" s="22"/>
      <c r="QFQ255" s="25"/>
      <c r="QFR255" s="25"/>
      <c r="QFS255" s="25"/>
      <c r="QFT255" s="26"/>
      <c r="QFU255" s="27"/>
      <c r="QFV255" s="22"/>
      <c r="QFX255" s="28"/>
      <c r="QGA255" s="28"/>
      <c r="QGB255" s="28"/>
      <c r="QGC255" s="29"/>
      <c r="QGD255" s="22"/>
      <c r="QGE255" s="22"/>
      <c r="QGF255" s="22"/>
      <c r="QGG255" s="22"/>
      <c r="QGO255" s="25"/>
      <c r="QGP255" s="25"/>
      <c r="QGQ255" s="25"/>
      <c r="QGR255" s="26"/>
      <c r="QGS255" s="27"/>
      <c r="QGT255" s="22"/>
      <c r="QGV255" s="28"/>
      <c r="QGY255" s="28"/>
      <c r="QGZ255" s="28"/>
      <c r="QHA255" s="29"/>
      <c r="QHB255" s="22"/>
      <c r="QHC255" s="22"/>
      <c r="QHD255" s="22"/>
      <c r="QHE255" s="22"/>
      <c r="QHM255" s="25"/>
      <c r="QHN255" s="25"/>
      <c r="QHO255" s="25"/>
      <c r="QHP255" s="26"/>
      <c r="QHQ255" s="27"/>
      <c r="QHR255" s="22"/>
      <c r="QHT255" s="28"/>
      <c r="QHW255" s="28"/>
      <c r="QHX255" s="28"/>
      <c r="QHY255" s="29"/>
      <c r="QHZ255" s="22"/>
      <c r="QIA255" s="22"/>
      <c r="QIB255" s="22"/>
      <c r="QIC255" s="22"/>
      <c r="QIK255" s="25"/>
      <c r="QIL255" s="25"/>
      <c r="QIM255" s="25"/>
      <c r="QIN255" s="26"/>
      <c r="QIO255" s="27"/>
      <c r="QIP255" s="22"/>
      <c r="QIR255" s="28"/>
      <c r="QIU255" s="28"/>
      <c r="QIV255" s="28"/>
      <c r="QIW255" s="29"/>
      <c r="QIX255" s="22"/>
      <c r="QIY255" s="22"/>
      <c r="QIZ255" s="22"/>
      <c r="QJA255" s="22"/>
      <c r="QJI255" s="25"/>
      <c r="QJJ255" s="25"/>
      <c r="QJK255" s="25"/>
      <c r="QJL255" s="26"/>
      <c r="QJM255" s="27"/>
      <c r="QJN255" s="22"/>
      <c r="QJP255" s="28"/>
      <c r="QJS255" s="28"/>
      <c r="QJT255" s="28"/>
      <c r="QJU255" s="29"/>
      <c r="QJV255" s="22"/>
      <c r="QJW255" s="22"/>
      <c r="QJX255" s="22"/>
      <c r="QJY255" s="22"/>
      <c r="QKG255" s="25"/>
      <c r="QKH255" s="25"/>
      <c r="QKI255" s="25"/>
      <c r="QKJ255" s="26"/>
      <c r="QKK255" s="27"/>
      <c r="QKL255" s="22"/>
      <c r="QKN255" s="28"/>
      <c r="QKQ255" s="28"/>
      <c r="QKR255" s="28"/>
      <c r="QKS255" s="29"/>
      <c r="QKT255" s="22"/>
      <c r="QKU255" s="22"/>
      <c r="QKV255" s="22"/>
      <c r="QKW255" s="22"/>
      <c r="QLE255" s="25"/>
      <c r="QLF255" s="25"/>
      <c r="QLG255" s="25"/>
      <c r="QLH255" s="26"/>
      <c r="QLI255" s="27"/>
      <c r="QLJ255" s="22"/>
      <c r="QLL255" s="28"/>
      <c r="QLO255" s="28"/>
      <c r="QLP255" s="28"/>
      <c r="QLQ255" s="29"/>
      <c r="QLR255" s="22"/>
      <c r="QLS255" s="22"/>
      <c r="QLT255" s="22"/>
      <c r="QLU255" s="22"/>
      <c r="QMC255" s="25"/>
      <c r="QMD255" s="25"/>
      <c r="QME255" s="25"/>
      <c r="QMF255" s="26"/>
      <c r="QMG255" s="27"/>
      <c r="QMH255" s="22"/>
      <c r="QMJ255" s="28"/>
      <c r="QMM255" s="28"/>
      <c r="QMN255" s="28"/>
      <c r="QMO255" s="29"/>
      <c r="QMP255" s="22"/>
      <c r="QMQ255" s="22"/>
      <c r="QMR255" s="22"/>
      <c r="QMS255" s="22"/>
      <c r="QNA255" s="25"/>
      <c r="QNB255" s="25"/>
      <c r="QNC255" s="25"/>
      <c r="QND255" s="26"/>
      <c r="QNE255" s="27"/>
      <c r="QNF255" s="22"/>
      <c r="QNH255" s="28"/>
      <c r="QNK255" s="28"/>
      <c r="QNL255" s="28"/>
      <c r="QNM255" s="29"/>
      <c r="QNN255" s="22"/>
      <c r="QNO255" s="22"/>
      <c r="QNP255" s="22"/>
      <c r="QNQ255" s="22"/>
      <c r="QNY255" s="25"/>
      <c r="QNZ255" s="25"/>
      <c r="QOA255" s="25"/>
      <c r="QOB255" s="26"/>
      <c r="QOC255" s="27"/>
      <c r="QOD255" s="22"/>
      <c r="QOF255" s="28"/>
      <c r="QOI255" s="28"/>
      <c r="QOJ255" s="28"/>
      <c r="QOK255" s="29"/>
      <c r="QOL255" s="22"/>
      <c r="QOM255" s="22"/>
      <c r="QON255" s="22"/>
      <c r="QOO255" s="22"/>
      <c r="QOW255" s="25"/>
      <c r="QOX255" s="25"/>
      <c r="QOY255" s="25"/>
      <c r="QOZ255" s="26"/>
      <c r="QPA255" s="27"/>
      <c r="QPB255" s="22"/>
      <c r="QPD255" s="28"/>
      <c r="QPG255" s="28"/>
      <c r="QPH255" s="28"/>
      <c r="QPI255" s="29"/>
      <c r="QPJ255" s="22"/>
      <c r="QPK255" s="22"/>
      <c r="QPL255" s="22"/>
      <c r="QPM255" s="22"/>
      <c r="QPU255" s="25"/>
      <c r="QPV255" s="25"/>
      <c r="QPW255" s="25"/>
      <c r="QPX255" s="26"/>
      <c r="QPY255" s="27"/>
      <c r="QPZ255" s="22"/>
      <c r="QQB255" s="28"/>
      <c r="QQE255" s="28"/>
      <c r="QQF255" s="28"/>
      <c r="QQG255" s="29"/>
      <c r="QQH255" s="22"/>
      <c r="QQI255" s="22"/>
      <c r="QQJ255" s="22"/>
      <c r="QQK255" s="22"/>
      <c r="QQS255" s="25"/>
      <c r="QQT255" s="25"/>
      <c r="QQU255" s="25"/>
      <c r="QQV255" s="26"/>
      <c r="QQW255" s="27"/>
      <c r="QQX255" s="22"/>
      <c r="QQZ255" s="28"/>
      <c r="QRC255" s="28"/>
      <c r="QRD255" s="28"/>
      <c r="QRE255" s="29"/>
      <c r="QRF255" s="22"/>
      <c r="QRG255" s="22"/>
      <c r="QRH255" s="22"/>
      <c r="QRI255" s="22"/>
      <c r="QRQ255" s="25"/>
      <c r="QRR255" s="25"/>
      <c r="QRS255" s="25"/>
      <c r="QRT255" s="26"/>
      <c r="QRU255" s="27"/>
      <c r="QRV255" s="22"/>
      <c r="QRX255" s="28"/>
      <c r="QSA255" s="28"/>
      <c r="QSB255" s="28"/>
      <c r="QSC255" s="29"/>
      <c r="QSD255" s="22"/>
      <c r="QSE255" s="22"/>
      <c r="QSF255" s="22"/>
      <c r="QSG255" s="22"/>
      <c r="QSO255" s="25"/>
      <c r="QSP255" s="25"/>
      <c r="QSQ255" s="25"/>
      <c r="QSR255" s="26"/>
      <c r="QSS255" s="27"/>
      <c r="QST255" s="22"/>
      <c r="QSV255" s="28"/>
      <c r="QSY255" s="28"/>
      <c r="QSZ255" s="28"/>
      <c r="QTA255" s="29"/>
      <c r="QTB255" s="22"/>
      <c r="QTC255" s="22"/>
      <c r="QTD255" s="22"/>
      <c r="QTE255" s="22"/>
      <c r="QTM255" s="25"/>
      <c r="QTN255" s="25"/>
      <c r="QTO255" s="25"/>
      <c r="QTP255" s="26"/>
      <c r="QTQ255" s="27"/>
      <c r="QTR255" s="22"/>
      <c r="QTT255" s="28"/>
      <c r="QTW255" s="28"/>
      <c r="QTX255" s="28"/>
      <c r="QTY255" s="29"/>
      <c r="QTZ255" s="22"/>
      <c r="QUA255" s="22"/>
      <c r="QUB255" s="22"/>
      <c r="QUC255" s="22"/>
      <c r="QUK255" s="25"/>
      <c r="QUL255" s="25"/>
      <c r="QUM255" s="25"/>
      <c r="QUN255" s="26"/>
      <c r="QUO255" s="27"/>
      <c r="QUP255" s="22"/>
      <c r="QUR255" s="28"/>
      <c r="QUU255" s="28"/>
      <c r="QUV255" s="28"/>
      <c r="QUW255" s="29"/>
      <c r="QUX255" s="22"/>
      <c r="QUY255" s="22"/>
      <c r="QUZ255" s="22"/>
      <c r="QVA255" s="22"/>
      <c r="QVI255" s="25"/>
      <c r="QVJ255" s="25"/>
      <c r="QVK255" s="25"/>
      <c r="QVL255" s="26"/>
      <c r="QVM255" s="27"/>
      <c r="QVN255" s="22"/>
      <c r="QVP255" s="28"/>
      <c r="QVS255" s="28"/>
      <c r="QVT255" s="28"/>
      <c r="QVU255" s="29"/>
      <c r="QVV255" s="22"/>
      <c r="QVW255" s="22"/>
      <c r="QVX255" s="22"/>
      <c r="QVY255" s="22"/>
      <c r="QWG255" s="25"/>
      <c r="QWH255" s="25"/>
      <c r="QWI255" s="25"/>
      <c r="QWJ255" s="26"/>
      <c r="QWK255" s="27"/>
      <c r="QWL255" s="22"/>
      <c r="QWN255" s="28"/>
      <c r="QWQ255" s="28"/>
      <c r="QWR255" s="28"/>
      <c r="QWS255" s="29"/>
      <c r="QWT255" s="22"/>
      <c r="QWU255" s="22"/>
      <c r="QWV255" s="22"/>
      <c r="QWW255" s="22"/>
      <c r="QXE255" s="25"/>
      <c r="QXF255" s="25"/>
      <c r="QXG255" s="25"/>
      <c r="QXH255" s="26"/>
      <c r="QXI255" s="27"/>
      <c r="QXJ255" s="22"/>
      <c r="QXL255" s="28"/>
      <c r="QXO255" s="28"/>
      <c r="QXP255" s="28"/>
      <c r="QXQ255" s="29"/>
      <c r="QXR255" s="22"/>
      <c r="QXS255" s="22"/>
      <c r="QXT255" s="22"/>
      <c r="QXU255" s="22"/>
      <c r="QYC255" s="25"/>
      <c r="QYD255" s="25"/>
      <c r="QYE255" s="25"/>
      <c r="QYF255" s="26"/>
      <c r="QYG255" s="27"/>
      <c r="QYH255" s="22"/>
      <c r="QYJ255" s="28"/>
      <c r="QYM255" s="28"/>
      <c r="QYN255" s="28"/>
      <c r="QYO255" s="29"/>
      <c r="QYP255" s="22"/>
      <c r="QYQ255" s="22"/>
      <c r="QYR255" s="22"/>
      <c r="QYS255" s="22"/>
      <c r="QZA255" s="25"/>
      <c r="QZB255" s="25"/>
      <c r="QZC255" s="25"/>
      <c r="QZD255" s="26"/>
      <c r="QZE255" s="27"/>
      <c r="QZF255" s="22"/>
      <c r="QZH255" s="28"/>
      <c r="QZK255" s="28"/>
      <c r="QZL255" s="28"/>
      <c r="QZM255" s="29"/>
      <c r="QZN255" s="22"/>
      <c r="QZO255" s="22"/>
      <c r="QZP255" s="22"/>
      <c r="QZQ255" s="22"/>
      <c r="QZY255" s="25"/>
      <c r="QZZ255" s="25"/>
      <c r="RAA255" s="25"/>
      <c r="RAB255" s="26"/>
      <c r="RAC255" s="27"/>
      <c r="RAD255" s="22"/>
      <c r="RAF255" s="28"/>
      <c r="RAI255" s="28"/>
      <c r="RAJ255" s="28"/>
      <c r="RAK255" s="29"/>
      <c r="RAL255" s="22"/>
      <c r="RAM255" s="22"/>
      <c r="RAN255" s="22"/>
      <c r="RAO255" s="22"/>
      <c r="RAW255" s="25"/>
      <c r="RAX255" s="25"/>
      <c r="RAY255" s="25"/>
      <c r="RAZ255" s="26"/>
      <c r="RBA255" s="27"/>
      <c r="RBB255" s="22"/>
      <c r="RBD255" s="28"/>
      <c r="RBG255" s="28"/>
      <c r="RBH255" s="28"/>
      <c r="RBI255" s="29"/>
      <c r="RBJ255" s="22"/>
      <c r="RBK255" s="22"/>
      <c r="RBL255" s="22"/>
      <c r="RBM255" s="22"/>
      <c r="RBU255" s="25"/>
      <c r="RBV255" s="25"/>
      <c r="RBW255" s="25"/>
      <c r="RBX255" s="26"/>
      <c r="RBY255" s="27"/>
      <c r="RBZ255" s="22"/>
      <c r="RCB255" s="28"/>
      <c r="RCE255" s="28"/>
      <c r="RCF255" s="28"/>
      <c r="RCG255" s="29"/>
      <c r="RCH255" s="22"/>
      <c r="RCI255" s="22"/>
      <c r="RCJ255" s="22"/>
      <c r="RCK255" s="22"/>
      <c r="RCS255" s="25"/>
      <c r="RCT255" s="25"/>
      <c r="RCU255" s="25"/>
      <c r="RCV255" s="26"/>
      <c r="RCW255" s="27"/>
      <c r="RCX255" s="22"/>
      <c r="RCZ255" s="28"/>
      <c r="RDC255" s="28"/>
      <c r="RDD255" s="28"/>
      <c r="RDE255" s="29"/>
      <c r="RDF255" s="22"/>
      <c r="RDG255" s="22"/>
      <c r="RDH255" s="22"/>
      <c r="RDI255" s="22"/>
      <c r="RDQ255" s="25"/>
      <c r="RDR255" s="25"/>
      <c r="RDS255" s="25"/>
      <c r="RDT255" s="26"/>
      <c r="RDU255" s="27"/>
      <c r="RDV255" s="22"/>
      <c r="RDX255" s="28"/>
      <c r="REA255" s="28"/>
      <c r="REB255" s="28"/>
      <c r="REC255" s="29"/>
      <c r="RED255" s="22"/>
      <c r="REE255" s="22"/>
      <c r="REF255" s="22"/>
      <c r="REG255" s="22"/>
      <c r="REO255" s="25"/>
      <c r="REP255" s="25"/>
      <c r="REQ255" s="25"/>
      <c r="RER255" s="26"/>
      <c r="RES255" s="27"/>
      <c r="RET255" s="22"/>
      <c r="REV255" s="28"/>
      <c r="REY255" s="28"/>
      <c r="REZ255" s="28"/>
      <c r="RFA255" s="29"/>
      <c r="RFB255" s="22"/>
      <c r="RFC255" s="22"/>
      <c r="RFD255" s="22"/>
      <c r="RFE255" s="22"/>
      <c r="RFM255" s="25"/>
      <c r="RFN255" s="25"/>
      <c r="RFO255" s="25"/>
      <c r="RFP255" s="26"/>
      <c r="RFQ255" s="27"/>
      <c r="RFR255" s="22"/>
      <c r="RFT255" s="28"/>
      <c r="RFW255" s="28"/>
      <c r="RFX255" s="28"/>
      <c r="RFY255" s="29"/>
      <c r="RFZ255" s="22"/>
      <c r="RGA255" s="22"/>
      <c r="RGB255" s="22"/>
      <c r="RGC255" s="22"/>
      <c r="RGK255" s="25"/>
      <c r="RGL255" s="25"/>
      <c r="RGM255" s="25"/>
      <c r="RGN255" s="26"/>
      <c r="RGO255" s="27"/>
      <c r="RGP255" s="22"/>
      <c r="RGR255" s="28"/>
      <c r="RGU255" s="28"/>
      <c r="RGV255" s="28"/>
      <c r="RGW255" s="29"/>
      <c r="RGX255" s="22"/>
      <c r="RGY255" s="22"/>
      <c r="RGZ255" s="22"/>
      <c r="RHA255" s="22"/>
      <c r="RHI255" s="25"/>
      <c r="RHJ255" s="25"/>
      <c r="RHK255" s="25"/>
      <c r="RHL255" s="26"/>
      <c r="RHM255" s="27"/>
      <c r="RHN255" s="22"/>
      <c r="RHP255" s="28"/>
      <c r="RHS255" s="28"/>
      <c r="RHT255" s="28"/>
      <c r="RHU255" s="29"/>
      <c r="RHV255" s="22"/>
      <c r="RHW255" s="22"/>
      <c r="RHX255" s="22"/>
      <c r="RHY255" s="22"/>
      <c r="RIG255" s="25"/>
      <c r="RIH255" s="25"/>
      <c r="RII255" s="25"/>
      <c r="RIJ255" s="26"/>
      <c r="RIK255" s="27"/>
      <c r="RIL255" s="22"/>
      <c r="RIN255" s="28"/>
      <c r="RIQ255" s="28"/>
      <c r="RIR255" s="28"/>
      <c r="RIS255" s="29"/>
      <c r="RIT255" s="22"/>
      <c r="RIU255" s="22"/>
      <c r="RIV255" s="22"/>
      <c r="RIW255" s="22"/>
      <c r="RJE255" s="25"/>
      <c r="RJF255" s="25"/>
      <c r="RJG255" s="25"/>
      <c r="RJH255" s="26"/>
      <c r="RJI255" s="27"/>
      <c r="RJJ255" s="22"/>
      <c r="RJL255" s="28"/>
      <c r="RJO255" s="28"/>
      <c r="RJP255" s="28"/>
      <c r="RJQ255" s="29"/>
      <c r="RJR255" s="22"/>
      <c r="RJS255" s="22"/>
      <c r="RJT255" s="22"/>
      <c r="RJU255" s="22"/>
      <c r="RKC255" s="25"/>
      <c r="RKD255" s="25"/>
      <c r="RKE255" s="25"/>
      <c r="RKF255" s="26"/>
      <c r="RKG255" s="27"/>
      <c r="RKH255" s="22"/>
      <c r="RKJ255" s="28"/>
      <c r="RKM255" s="28"/>
      <c r="RKN255" s="28"/>
      <c r="RKO255" s="29"/>
      <c r="RKP255" s="22"/>
      <c r="RKQ255" s="22"/>
      <c r="RKR255" s="22"/>
      <c r="RKS255" s="22"/>
      <c r="RLA255" s="25"/>
      <c r="RLB255" s="25"/>
      <c r="RLC255" s="25"/>
      <c r="RLD255" s="26"/>
      <c r="RLE255" s="27"/>
      <c r="RLF255" s="22"/>
      <c r="RLH255" s="28"/>
      <c r="RLK255" s="28"/>
      <c r="RLL255" s="28"/>
      <c r="RLM255" s="29"/>
      <c r="RLN255" s="22"/>
      <c r="RLO255" s="22"/>
      <c r="RLP255" s="22"/>
      <c r="RLQ255" s="22"/>
      <c r="RLY255" s="25"/>
      <c r="RLZ255" s="25"/>
      <c r="RMA255" s="25"/>
      <c r="RMB255" s="26"/>
      <c r="RMC255" s="27"/>
      <c r="RMD255" s="22"/>
      <c r="RMF255" s="28"/>
      <c r="RMI255" s="28"/>
      <c r="RMJ255" s="28"/>
      <c r="RMK255" s="29"/>
      <c r="RML255" s="22"/>
      <c r="RMM255" s="22"/>
      <c r="RMN255" s="22"/>
      <c r="RMO255" s="22"/>
      <c r="RMW255" s="25"/>
      <c r="RMX255" s="25"/>
      <c r="RMY255" s="25"/>
      <c r="RMZ255" s="26"/>
      <c r="RNA255" s="27"/>
      <c r="RNB255" s="22"/>
      <c r="RND255" s="28"/>
      <c r="RNG255" s="28"/>
      <c r="RNH255" s="28"/>
      <c r="RNI255" s="29"/>
      <c r="RNJ255" s="22"/>
      <c r="RNK255" s="22"/>
      <c r="RNL255" s="22"/>
      <c r="RNM255" s="22"/>
      <c r="RNU255" s="25"/>
      <c r="RNV255" s="25"/>
      <c r="RNW255" s="25"/>
      <c r="RNX255" s="26"/>
      <c r="RNY255" s="27"/>
      <c r="RNZ255" s="22"/>
      <c r="ROB255" s="28"/>
      <c r="ROE255" s="28"/>
      <c r="ROF255" s="28"/>
      <c r="ROG255" s="29"/>
      <c r="ROH255" s="22"/>
      <c r="ROI255" s="22"/>
      <c r="ROJ255" s="22"/>
      <c r="ROK255" s="22"/>
      <c r="ROS255" s="25"/>
      <c r="ROT255" s="25"/>
      <c r="ROU255" s="25"/>
      <c r="ROV255" s="26"/>
      <c r="ROW255" s="27"/>
      <c r="ROX255" s="22"/>
      <c r="ROZ255" s="28"/>
      <c r="RPC255" s="28"/>
      <c r="RPD255" s="28"/>
      <c r="RPE255" s="29"/>
      <c r="RPF255" s="22"/>
      <c r="RPG255" s="22"/>
      <c r="RPH255" s="22"/>
      <c r="RPI255" s="22"/>
      <c r="RPQ255" s="25"/>
      <c r="RPR255" s="25"/>
      <c r="RPS255" s="25"/>
      <c r="RPT255" s="26"/>
      <c r="RPU255" s="27"/>
      <c r="RPV255" s="22"/>
      <c r="RPX255" s="28"/>
      <c r="RQA255" s="28"/>
      <c r="RQB255" s="28"/>
      <c r="RQC255" s="29"/>
      <c r="RQD255" s="22"/>
      <c r="RQE255" s="22"/>
      <c r="RQF255" s="22"/>
      <c r="RQG255" s="22"/>
      <c r="RQO255" s="25"/>
      <c r="RQP255" s="25"/>
      <c r="RQQ255" s="25"/>
      <c r="RQR255" s="26"/>
      <c r="RQS255" s="27"/>
      <c r="RQT255" s="22"/>
      <c r="RQV255" s="28"/>
      <c r="RQY255" s="28"/>
      <c r="RQZ255" s="28"/>
      <c r="RRA255" s="29"/>
      <c r="RRB255" s="22"/>
      <c r="RRC255" s="22"/>
      <c r="RRD255" s="22"/>
      <c r="RRE255" s="22"/>
      <c r="RRM255" s="25"/>
      <c r="RRN255" s="25"/>
      <c r="RRO255" s="25"/>
      <c r="RRP255" s="26"/>
      <c r="RRQ255" s="27"/>
      <c r="RRR255" s="22"/>
      <c r="RRT255" s="28"/>
      <c r="RRW255" s="28"/>
      <c r="RRX255" s="28"/>
      <c r="RRY255" s="29"/>
      <c r="RRZ255" s="22"/>
      <c r="RSA255" s="22"/>
      <c r="RSB255" s="22"/>
      <c r="RSC255" s="22"/>
      <c r="RSK255" s="25"/>
      <c r="RSL255" s="25"/>
      <c r="RSM255" s="25"/>
      <c r="RSN255" s="26"/>
      <c r="RSO255" s="27"/>
      <c r="RSP255" s="22"/>
      <c r="RSR255" s="28"/>
      <c r="RSU255" s="28"/>
      <c r="RSV255" s="28"/>
      <c r="RSW255" s="29"/>
      <c r="RSX255" s="22"/>
      <c r="RSY255" s="22"/>
      <c r="RSZ255" s="22"/>
      <c r="RTA255" s="22"/>
      <c r="RTI255" s="25"/>
      <c r="RTJ255" s="25"/>
      <c r="RTK255" s="25"/>
      <c r="RTL255" s="26"/>
      <c r="RTM255" s="27"/>
      <c r="RTN255" s="22"/>
      <c r="RTP255" s="28"/>
      <c r="RTS255" s="28"/>
      <c r="RTT255" s="28"/>
      <c r="RTU255" s="29"/>
      <c r="RTV255" s="22"/>
      <c r="RTW255" s="22"/>
      <c r="RTX255" s="22"/>
      <c r="RTY255" s="22"/>
      <c r="RUG255" s="25"/>
      <c r="RUH255" s="25"/>
      <c r="RUI255" s="25"/>
      <c r="RUJ255" s="26"/>
      <c r="RUK255" s="27"/>
      <c r="RUL255" s="22"/>
      <c r="RUN255" s="28"/>
      <c r="RUQ255" s="28"/>
      <c r="RUR255" s="28"/>
      <c r="RUS255" s="29"/>
      <c r="RUT255" s="22"/>
      <c r="RUU255" s="22"/>
      <c r="RUV255" s="22"/>
      <c r="RUW255" s="22"/>
      <c r="RVE255" s="25"/>
      <c r="RVF255" s="25"/>
      <c r="RVG255" s="25"/>
      <c r="RVH255" s="26"/>
      <c r="RVI255" s="27"/>
      <c r="RVJ255" s="22"/>
      <c r="RVL255" s="28"/>
      <c r="RVO255" s="28"/>
      <c r="RVP255" s="28"/>
      <c r="RVQ255" s="29"/>
      <c r="RVR255" s="22"/>
      <c r="RVS255" s="22"/>
      <c r="RVT255" s="22"/>
      <c r="RVU255" s="22"/>
      <c r="RWC255" s="25"/>
      <c r="RWD255" s="25"/>
      <c r="RWE255" s="25"/>
      <c r="RWF255" s="26"/>
      <c r="RWG255" s="27"/>
      <c r="RWH255" s="22"/>
      <c r="RWJ255" s="28"/>
      <c r="RWM255" s="28"/>
      <c r="RWN255" s="28"/>
      <c r="RWO255" s="29"/>
      <c r="RWP255" s="22"/>
      <c r="RWQ255" s="22"/>
      <c r="RWR255" s="22"/>
      <c r="RWS255" s="22"/>
      <c r="RXA255" s="25"/>
      <c r="RXB255" s="25"/>
      <c r="RXC255" s="25"/>
      <c r="RXD255" s="26"/>
      <c r="RXE255" s="27"/>
      <c r="RXF255" s="22"/>
      <c r="RXH255" s="28"/>
      <c r="RXK255" s="28"/>
      <c r="RXL255" s="28"/>
      <c r="RXM255" s="29"/>
      <c r="RXN255" s="22"/>
      <c r="RXO255" s="22"/>
      <c r="RXP255" s="22"/>
      <c r="RXQ255" s="22"/>
      <c r="RXY255" s="25"/>
      <c r="RXZ255" s="25"/>
      <c r="RYA255" s="25"/>
      <c r="RYB255" s="26"/>
      <c r="RYC255" s="27"/>
      <c r="RYD255" s="22"/>
      <c r="RYF255" s="28"/>
      <c r="RYI255" s="28"/>
      <c r="RYJ255" s="28"/>
      <c r="RYK255" s="29"/>
      <c r="RYL255" s="22"/>
      <c r="RYM255" s="22"/>
      <c r="RYN255" s="22"/>
      <c r="RYO255" s="22"/>
      <c r="RYW255" s="25"/>
      <c r="RYX255" s="25"/>
      <c r="RYY255" s="25"/>
      <c r="RYZ255" s="26"/>
      <c r="RZA255" s="27"/>
      <c r="RZB255" s="22"/>
      <c r="RZD255" s="28"/>
      <c r="RZG255" s="28"/>
      <c r="RZH255" s="28"/>
      <c r="RZI255" s="29"/>
      <c r="RZJ255" s="22"/>
      <c r="RZK255" s="22"/>
      <c r="RZL255" s="22"/>
      <c r="RZM255" s="22"/>
      <c r="RZU255" s="25"/>
      <c r="RZV255" s="25"/>
      <c r="RZW255" s="25"/>
      <c r="RZX255" s="26"/>
      <c r="RZY255" s="27"/>
      <c r="RZZ255" s="22"/>
      <c r="SAB255" s="28"/>
      <c r="SAE255" s="28"/>
      <c r="SAF255" s="28"/>
      <c r="SAG255" s="29"/>
      <c r="SAH255" s="22"/>
      <c r="SAI255" s="22"/>
      <c r="SAJ255" s="22"/>
      <c r="SAK255" s="22"/>
      <c r="SAS255" s="25"/>
      <c r="SAT255" s="25"/>
      <c r="SAU255" s="25"/>
      <c r="SAV255" s="26"/>
      <c r="SAW255" s="27"/>
      <c r="SAX255" s="22"/>
      <c r="SAZ255" s="28"/>
      <c r="SBC255" s="28"/>
      <c r="SBD255" s="28"/>
      <c r="SBE255" s="29"/>
      <c r="SBF255" s="22"/>
      <c r="SBG255" s="22"/>
      <c r="SBH255" s="22"/>
      <c r="SBI255" s="22"/>
      <c r="SBQ255" s="25"/>
      <c r="SBR255" s="25"/>
      <c r="SBS255" s="25"/>
      <c r="SBT255" s="26"/>
      <c r="SBU255" s="27"/>
      <c r="SBV255" s="22"/>
      <c r="SBX255" s="28"/>
      <c r="SCA255" s="28"/>
      <c r="SCB255" s="28"/>
      <c r="SCC255" s="29"/>
      <c r="SCD255" s="22"/>
      <c r="SCE255" s="22"/>
      <c r="SCF255" s="22"/>
      <c r="SCG255" s="22"/>
      <c r="SCO255" s="25"/>
      <c r="SCP255" s="25"/>
      <c r="SCQ255" s="25"/>
      <c r="SCR255" s="26"/>
      <c r="SCS255" s="27"/>
      <c r="SCT255" s="22"/>
      <c r="SCV255" s="28"/>
      <c r="SCY255" s="28"/>
      <c r="SCZ255" s="28"/>
      <c r="SDA255" s="29"/>
      <c r="SDB255" s="22"/>
      <c r="SDC255" s="22"/>
      <c r="SDD255" s="22"/>
      <c r="SDE255" s="22"/>
      <c r="SDM255" s="25"/>
      <c r="SDN255" s="25"/>
      <c r="SDO255" s="25"/>
      <c r="SDP255" s="26"/>
      <c r="SDQ255" s="27"/>
      <c r="SDR255" s="22"/>
      <c r="SDT255" s="28"/>
      <c r="SDW255" s="28"/>
      <c r="SDX255" s="28"/>
      <c r="SDY255" s="29"/>
      <c r="SDZ255" s="22"/>
      <c r="SEA255" s="22"/>
      <c r="SEB255" s="22"/>
      <c r="SEC255" s="22"/>
      <c r="SEK255" s="25"/>
      <c r="SEL255" s="25"/>
      <c r="SEM255" s="25"/>
      <c r="SEN255" s="26"/>
      <c r="SEO255" s="27"/>
      <c r="SEP255" s="22"/>
      <c r="SER255" s="28"/>
      <c r="SEU255" s="28"/>
      <c r="SEV255" s="28"/>
      <c r="SEW255" s="29"/>
      <c r="SEX255" s="22"/>
      <c r="SEY255" s="22"/>
      <c r="SEZ255" s="22"/>
      <c r="SFA255" s="22"/>
      <c r="SFI255" s="25"/>
      <c r="SFJ255" s="25"/>
      <c r="SFK255" s="25"/>
      <c r="SFL255" s="26"/>
      <c r="SFM255" s="27"/>
      <c r="SFN255" s="22"/>
      <c r="SFP255" s="28"/>
      <c r="SFS255" s="28"/>
      <c r="SFT255" s="28"/>
      <c r="SFU255" s="29"/>
      <c r="SFV255" s="22"/>
      <c r="SFW255" s="22"/>
      <c r="SFX255" s="22"/>
      <c r="SFY255" s="22"/>
      <c r="SGG255" s="25"/>
      <c r="SGH255" s="25"/>
      <c r="SGI255" s="25"/>
      <c r="SGJ255" s="26"/>
      <c r="SGK255" s="27"/>
      <c r="SGL255" s="22"/>
      <c r="SGN255" s="28"/>
      <c r="SGQ255" s="28"/>
      <c r="SGR255" s="28"/>
      <c r="SGS255" s="29"/>
      <c r="SGT255" s="22"/>
      <c r="SGU255" s="22"/>
      <c r="SGV255" s="22"/>
      <c r="SGW255" s="22"/>
      <c r="SHE255" s="25"/>
      <c r="SHF255" s="25"/>
      <c r="SHG255" s="25"/>
      <c r="SHH255" s="26"/>
      <c r="SHI255" s="27"/>
      <c r="SHJ255" s="22"/>
      <c r="SHL255" s="28"/>
      <c r="SHO255" s="28"/>
      <c r="SHP255" s="28"/>
      <c r="SHQ255" s="29"/>
      <c r="SHR255" s="22"/>
      <c r="SHS255" s="22"/>
      <c r="SHT255" s="22"/>
      <c r="SHU255" s="22"/>
      <c r="SIC255" s="25"/>
      <c r="SID255" s="25"/>
      <c r="SIE255" s="25"/>
      <c r="SIF255" s="26"/>
      <c r="SIG255" s="27"/>
      <c r="SIH255" s="22"/>
      <c r="SIJ255" s="28"/>
      <c r="SIM255" s="28"/>
      <c r="SIN255" s="28"/>
      <c r="SIO255" s="29"/>
      <c r="SIP255" s="22"/>
      <c r="SIQ255" s="22"/>
      <c r="SIR255" s="22"/>
      <c r="SIS255" s="22"/>
      <c r="SJA255" s="25"/>
      <c r="SJB255" s="25"/>
      <c r="SJC255" s="25"/>
      <c r="SJD255" s="26"/>
      <c r="SJE255" s="27"/>
      <c r="SJF255" s="22"/>
      <c r="SJH255" s="28"/>
      <c r="SJK255" s="28"/>
      <c r="SJL255" s="28"/>
      <c r="SJM255" s="29"/>
      <c r="SJN255" s="22"/>
      <c r="SJO255" s="22"/>
      <c r="SJP255" s="22"/>
      <c r="SJQ255" s="22"/>
      <c r="SJY255" s="25"/>
      <c r="SJZ255" s="25"/>
      <c r="SKA255" s="25"/>
      <c r="SKB255" s="26"/>
      <c r="SKC255" s="27"/>
      <c r="SKD255" s="22"/>
      <c r="SKF255" s="28"/>
      <c r="SKI255" s="28"/>
      <c r="SKJ255" s="28"/>
      <c r="SKK255" s="29"/>
      <c r="SKL255" s="22"/>
      <c r="SKM255" s="22"/>
      <c r="SKN255" s="22"/>
      <c r="SKO255" s="22"/>
      <c r="SKW255" s="25"/>
      <c r="SKX255" s="25"/>
      <c r="SKY255" s="25"/>
      <c r="SKZ255" s="26"/>
      <c r="SLA255" s="27"/>
      <c r="SLB255" s="22"/>
      <c r="SLD255" s="28"/>
      <c r="SLG255" s="28"/>
      <c r="SLH255" s="28"/>
      <c r="SLI255" s="29"/>
      <c r="SLJ255" s="22"/>
      <c r="SLK255" s="22"/>
      <c r="SLL255" s="22"/>
      <c r="SLM255" s="22"/>
      <c r="SLU255" s="25"/>
      <c r="SLV255" s="25"/>
      <c r="SLW255" s="25"/>
      <c r="SLX255" s="26"/>
      <c r="SLY255" s="27"/>
      <c r="SLZ255" s="22"/>
      <c r="SMB255" s="28"/>
      <c r="SME255" s="28"/>
      <c r="SMF255" s="28"/>
      <c r="SMG255" s="29"/>
      <c r="SMH255" s="22"/>
      <c r="SMI255" s="22"/>
      <c r="SMJ255" s="22"/>
      <c r="SMK255" s="22"/>
      <c r="SMS255" s="25"/>
      <c r="SMT255" s="25"/>
      <c r="SMU255" s="25"/>
      <c r="SMV255" s="26"/>
      <c r="SMW255" s="27"/>
      <c r="SMX255" s="22"/>
      <c r="SMZ255" s="28"/>
      <c r="SNC255" s="28"/>
      <c r="SND255" s="28"/>
      <c r="SNE255" s="29"/>
      <c r="SNF255" s="22"/>
      <c r="SNG255" s="22"/>
      <c r="SNH255" s="22"/>
      <c r="SNI255" s="22"/>
      <c r="SNQ255" s="25"/>
      <c r="SNR255" s="25"/>
      <c r="SNS255" s="25"/>
      <c r="SNT255" s="26"/>
      <c r="SNU255" s="27"/>
      <c r="SNV255" s="22"/>
      <c r="SNX255" s="28"/>
      <c r="SOA255" s="28"/>
      <c r="SOB255" s="28"/>
      <c r="SOC255" s="29"/>
      <c r="SOD255" s="22"/>
      <c r="SOE255" s="22"/>
      <c r="SOF255" s="22"/>
      <c r="SOG255" s="22"/>
      <c r="SOO255" s="25"/>
      <c r="SOP255" s="25"/>
      <c r="SOQ255" s="25"/>
      <c r="SOR255" s="26"/>
      <c r="SOS255" s="27"/>
      <c r="SOT255" s="22"/>
      <c r="SOV255" s="28"/>
      <c r="SOY255" s="28"/>
      <c r="SOZ255" s="28"/>
      <c r="SPA255" s="29"/>
      <c r="SPB255" s="22"/>
      <c r="SPC255" s="22"/>
      <c r="SPD255" s="22"/>
      <c r="SPE255" s="22"/>
      <c r="SPM255" s="25"/>
      <c r="SPN255" s="25"/>
      <c r="SPO255" s="25"/>
      <c r="SPP255" s="26"/>
      <c r="SPQ255" s="27"/>
      <c r="SPR255" s="22"/>
      <c r="SPT255" s="28"/>
      <c r="SPW255" s="28"/>
      <c r="SPX255" s="28"/>
      <c r="SPY255" s="29"/>
      <c r="SPZ255" s="22"/>
      <c r="SQA255" s="22"/>
      <c r="SQB255" s="22"/>
      <c r="SQC255" s="22"/>
      <c r="SQK255" s="25"/>
      <c r="SQL255" s="25"/>
      <c r="SQM255" s="25"/>
      <c r="SQN255" s="26"/>
      <c r="SQO255" s="27"/>
      <c r="SQP255" s="22"/>
      <c r="SQR255" s="28"/>
      <c r="SQU255" s="28"/>
      <c r="SQV255" s="28"/>
      <c r="SQW255" s="29"/>
      <c r="SQX255" s="22"/>
      <c r="SQY255" s="22"/>
      <c r="SQZ255" s="22"/>
      <c r="SRA255" s="22"/>
      <c r="SRI255" s="25"/>
      <c r="SRJ255" s="25"/>
      <c r="SRK255" s="25"/>
      <c r="SRL255" s="26"/>
      <c r="SRM255" s="27"/>
      <c r="SRN255" s="22"/>
      <c r="SRP255" s="28"/>
      <c r="SRS255" s="28"/>
      <c r="SRT255" s="28"/>
      <c r="SRU255" s="29"/>
      <c r="SRV255" s="22"/>
      <c r="SRW255" s="22"/>
      <c r="SRX255" s="22"/>
      <c r="SRY255" s="22"/>
      <c r="SSG255" s="25"/>
      <c r="SSH255" s="25"/>
      <c r="SSI255" s="25"/>
      <c r="SSJ255" s="26"/>
      <c r="SSK255" s="27"/>
      <c r="SSL255" s="22"/>
      <c r="SSN255" s="28"/>
      <c r="SSQ255" s="28"/>
      <c r="SSR255" s="28"/>
      <c r="SSS255" s="29"/>
      <c r="SST255" s="22"/>
      <c r="SSU255" s="22"/>
      <c r="SSV255" s="22"/>
      <c r="SSW255" s="22"/>
      <c r="STE255" s="25"/>
      <c r="STF255" s="25"/>
      <c r="STG255" s="25"/>
      <c r="STH255" s="26"/>
      <c r="STI255" s="27"/>
      <c r="STJ255" s="22"/>
      <c r="STL255" s="28"/>
      <c r="STO255" s="28"/>
      <c r="STP255" s="28"/>
      <c r="STQ255" s="29"/>
      <c r="STR255" s="22"/>
      <c r="STS255" s="22"/>
      <c r="STT255" s="22"/>
      <c r="STU255" s="22"/>
      <c r="SUC255" s="25"/>
      <c r="SUD255" s="25"/>
      <c r="SUE255" s="25"/>
      <c r="SUF255" s="26"/>
      <c r="SUG255" s="27"/>
      <c r="SUH255" s="22"/>
      <c r="SUJ255" s="28"/>
      <c r="SUM255" s="28"/>
      <c r="SUN255" s="28"/>
      <c r="SUO255" s="29"/>
      <c r="SUP255" s="22"/>
      <c r="SUQ255" s="22"/>
      <c r="SUR255" s="22"/>
      <c r="SUS255" s="22"/>
      <c r="SVA255" s="25"/>
      <c r="SVB255" s="25"/>
      <c r="SVC255" s="25"/>
      <c r="SVD255" s="26"/>
      <c r="SVE255" s="27"/>
      <c r="SVF255" s="22"/>
      <c r="SVH255" s="28"/>
      <c r="SVK255" s="28"/>
      <c r="SVL255" s="28"/>
      <c r="SVM255" s="29"/>
      <c r="SVN255" s="22"/>
      <c r="SVO255" s="22"/>
      <c r="SVP255" s="22"/>
      <c r="SVQ255" s="22"/>
      <c r="SVY255" s="25"/>
      <c r="SVZ255" s="25"/>
      <c r="SWA255" s="25"/>
      <c r="SWB255" s="26"/>
      <c r="SWC255" s="27"/>
      <c r="SWD255" s="22"/>
      <c r="SWF255" s="28"/>
      <c r="SWI255" s="28"/>
      <c r="SWJ255" s="28"/>
      <c r="SWK255" s="29"/>
      <c r="SWL255" s="22"/>
      <c r="SWM255" s="22"/>
      <c r="SWN255" s="22"/>
      <c r="SWO255" s="22"/>
      <c r="SWW255" s="25"/>
      <c r="SWX255" s="25"/>
      <c r="SWY255" s="25"/>
      <c r="SWZ255" s="26"/>
      <c r="SXA255" s="27"/>
      <c r="SXB255" s="22"/>
      <c r="SXD255" s="28"/>
      <c r="SXG255" s="28"/>
      <c r="SXH255" s="28"/>
      <c r="SXI255" s="29"/>
      <c r="SXJ255" s="22"/>
      <c r="SXK255" s="22"/>
      <c r="SXL255" s="22"/>
      <c r="SXM255" s="22"/>
      <c r="SXU255" s="25"/>
      <c r="SXV255" s="25"/>
      <c r="SXW255" s="25"/>
      <c r="SXX255" s="26"/>
      <c r="SXY255" s="27"/>
      <c r="SXZ255" s="22"/>
      <c r="SYB255" s="28"/>
      <c r="SYE255" s="28"/>
      <c r="SYF255" s="28"/>
      <c r="SYG255" s="29"/>
      <c r="SYH255" s="22"/>
      <c r="SYI255" s="22"/>
      <c r="SYJ255" s="22"/>
      <c r="SYK255" s="22"/>
      <c r="SYS255" s="25"/>
      <c r="SYT255" s="25"/>
      <c r="SYU255" s="25"/>
      <c r="SYV255" s="26"/>
      <c r="SYW255" s="27"/>
      <c r="SYX255" s="22"/>
      <c r="SYZ255" s="28"/>
      <c r="SZC255" s="28"/>
      <c r="SZD255" s="28"/>
      <c r="SZE255" s="29"/>
      <c r="SZF255" s="22"/>
      <c r="SZG255" s="22"/>
      <c r="SZH255" s="22"/>
      <c r="SZI255" s="22"/>
      <c r="SZQ255" s="25"/>
      <c r="SZR255" s="25"/>
      <c r="SZS255" s="25"/>
      <c r="SZT255" s="26"/>
      <c r="SZU255" s="27"/>
      <c r="SZV255" s="22"/>
      <c r="SZX255" s="28"/>
      <c r="TAA255" s="28"/>
      <c r="TAB255" s="28"/>
      <c r="TAC255" s="29"/>
      <c r="TAD255" s="22"/>
      <c r="TAE255" s="22"/>
      <c r="TAF255" s="22"/>
      <c r="TAG255" s="22"/>
      <c r="TAO255" s="25"/>
      <c r="TAP255" s="25"/>
      <c r="TAQ255" s="25"/>
      <c r="TAR255" s="26"/>
      <c r="TAS255" s="27"/>
      <c r="TAT255" s="22"/>
      <c r="TAV255" s="28"/>
      <c r="TAY255" s="28"/>
      <c r="TAZ255" s="28"/>
      <c r="TBA255" s="29"/>
      <c r="TBB255" s="22"/>
      <c r="TBC255" s="22"/>
      <c r="TBD255" s="22"/>
      <c r="TBE255" s="22"/>
      <c r="TBM255" s="25"/>
      <c r="TBN255" s="25"/>
      <c r="TBO255" s="25"/>
      <c r="TBP255" s="26"/>
      <c r="TBQ255" s="27"/>
      <c r="TBR255" s="22"/>
      <c r="TBT255" s="28"/>
      <c r="TBW255" s="28"/>
      <c r="TBX255" s="28"/>
      <c r="TBY255" s="29"/>
      <c r="TBZ255" s="22"/>
      <c r="TCA255" s="22"/>
      <c r="TCB255" s="22"/>
      <c r="TCC255" s="22"/>
      <c r="TCK255" s="25"/>
      <c r="TCL255" s="25"/>
      <c r="TCM255" s="25"/>
      <c r="TCN255" s="26"/>
      <c r="TCO255" s="27"/>
      <c r="TCP255" s="22"/>
      <c r="TCR255" s="28"/>
      <c r="TCU255" s="28"/>
      <c r="TCV255" s="28"/>
      <c r="TCW255" s="29"/>
      <c r="TCX255" s="22"/>
      <c r="TCY255" s="22"/>
      <c r="TCZ255" s="22"/>
      <c r="TDA255" s="22"/>
      <c r="TDI255" s="25"/>
      <c r="TDJ255" s="25"/>
      <c r="TDK255" s="25"/>
      <c r="TDL255" s="26"/>
      <c r="TDM255" s="27"/>
      <c r="TDN255" s="22"/>
      <c r="TDP255" s="28"/>
      <c r="TDS255" s="28"/>
      <c r="TDT255" s="28"/>
      <c r="TDU255" s="29"/>
      <c r="TDV255" s="22"/>
      <c r="TDW255" s="22"/>
      <c r="TDX255" s="22"/>
      <c r="TDY255" s="22"/>
      <c r="TEG255" s="25"/>
      <c r="TEH255" s="25"/>
      <c r="TEI255" s="25"/>
      <c r="TEJ255" s="26"/>
      <c r="TEK255" s="27"/>
      <c r="TEL255" s="22"/>
      <c r="TEN255" s="28"/>
      <c r="TEQ255" s="28"/>
      <c r="TER255" s="28"/>
      <c r="TES255" s="29"/>
      <c r="TET255" s="22"/>
      <c r="TEU255" s="22"/>
      <c r="TEV255" s="22"/>
      <c r="TEW255" s="22"/>
      <c r="TFE255" s="25"/>
      <c r="TFF255" s="25"/>
      <c r="TFG255" s="25"/>
      <c r="TFH255" s="26"/>
      <c r="TFI255" s="27"/>
      <c r="TFJ255" s="22"/>
      <c r="TFL255" s="28"/>
      <c r="TFO255" s="28"/>
      <c r="TFP255" s="28"/>
      <c r="TFQ255" s="29"/>
      <c r="TFR255" s="22"/>
      <c r="TFS255" s="22"/>
      <c r="TFT255" s="22"/>
      <c r="TFU255" s="22"/>
      <c r="TGC255" s="25"/>
      <c r="TGD255" s="25"/>
      <c r="TGE255" s="25"/>
      <c r="TGF255" s="26"/>
      <c r="TGG255" s="27"/>
      <c r="TGH255" s="22"/>
      <c r="TGJ255" s="28"/>
      <c r="TGM255" s="28"/>
      <c r="TGN255" s="28"/>
      <c r="TGO255" s="29"/>
      <c r="TGP255" s="22"/>
      <c r="TGQ255" s="22"/>
      <c r="TGR255" s="22"/>
      <c r="TGS255" s="22"/>
      <c r="THA255" s="25"/>
      <c r="THB255" s="25"/>
      <c r="THC255" s="25"/>
      <c r="THD255" s="26"/>
      <c r="THE255" s="27"/>
      <c r="THF255" s="22"/>
      <c r="THH255" s="28"/>
      <c r="THK255" s="28"/>
      <c r="THL255" s="28"/>
      <c r="THM255" s="29"/>
      <c r="THN255" s="22"/>
      <c r="THO255" s="22"/>
      <c r="THP255" s="22"/>
      <c r="THQ255" s="22"/>
      <c r="THY255" s="25"/>
      <c r="THZ255" s="25"/>
      <c r="TIA255" s="25"/>
      <c r="TIB255" s="26"/>
      <c r="TIC255" s="27"/>
      <c r="TID255" s="22"/>
      <c r="TIF255" s="28"/>
      <c r="TII255" s="28"/>
      <c r="TIJ255" s="28"/>
      <c r="TIK255" s="29"/>
      <c r="TIL255" s="22"/>
      <c r="TIM255" s="22"/>
      <c r="TIN255" s="22"/>
      <c r="TIO255" s="22"/>
      <c r="TIW255" s="25"/>
      <c r="TIX255" s="25"/>
      <c r="TIY255" s="25"/>
      <c r="TIZ255" s="26"/>
      <c r="TJA255" s="27"/>
      <c r="TJB255" s="22"/>
      <c r="TJD255" s="28"/>
      <c r="TJG255" s="28"/>
      <c r="TJH255" s="28"/>
      <c r="TJI255" s="29"/>
      <c r="TJJ255" s="22"/>
      <c r="TJK255" s="22"/>
      <c r="TJL255" s="22"/>
      <c r="TJM255" s="22"/>
      <c r="TJU255" s="25"/>
      <c r="TJV255" s="25"/>
      <c r="TJW255" s="25"/>
      <c r="TJX255" s="26"/>
      <c r="TJY255" s="27"/>
      <c r="TJZ255" s="22"/>
      <c r="TKB255" s="28"/>
      <c r="TKE255" s="28"/>
      <c r="TKF255" s="28"/>
      <c r="TKG255" s="29"/>
      <c r="TKH255" s="22"/>
      <c r="TKI255" s="22"/>
      <c r="TKJ255" s="22"/>
      <c r="TKK255" s="22"/>
      <c r="TKS255" s="25"/>
      <c r="TKT255" s="25"/>
      <c r="TKU255" s="25"/>
      <c r="TKV255" s="26"/>
      <c r="TKW255" s="27"/>
      <c r="TKX255" s="22"/>
      <c r="TKZ255" s="28"/>
      <c r="TLC255" s="28"/>
      <c r="TLD255" s="28"/>
      <c r="TLE255" s="29"/>
      <c r="TLF255" s="22"/>
      <c r="TLG255" s="22"/>
      <c r="TLH255" s="22"/>
      <c r="TLI255" s="22"/>
      <c r="TLQ255" s="25"/>
      <c r="TLR255" s="25"/>
      <c r="TLS255" s="25"/>
      <c r="TLT255" s="26"/>
      <c r="TLU255" s="27"/>
      <c r="TLV255" s="22"/>
      <c r="TLX255" s="28"/>
      <c r="TMA255" s="28"/>
      <c r="TMB255" s="28"/>
      <c r="TMC255" s="29"/>
      <c r="TMD255" s="22"/>
      <c r="TME255" s="22"/>
      <c r="TMF255" s="22"/>
      <c r="TMG255" s="22"/>
      <c r="TMO255" s="25"/>
      <c r="TMP255" s="25"/>
      <c r="TMQ255" s="25"/>
      <c r="TMR255" s="26"/>
      <c r="TMS255" s="27"/>
      <c r="TMT255" s="22"/>
      <c r="TMV255" s="28"/>
      <c r="TMY255" s="28"/>
      <c r="TMZ255" s="28"/>
      <c r="TNA255" s="29"/>
      <c r="TNB255" s="22"/>
      <c r="TNC255" s="22"/>
      <c r="TND255" s="22"/>
      <c r="TNE255" s="22"/>
      <c r="TNM255" s="25"/>
      <c r="TNN255" s="25"/>
      <c r="TNO255" s="25"/>
      <c r="TNP255" s="26"/>
      <c r="TNQ255" s="27"/>
      <c r="TNR255" s="22"/>
      <c r="TNT255" s="28"/>
      <c r="TNW255" s="28"/>
      <c r="TNX255" s="28"/>
      <c r="TNY255" s="29"/>
      <c r="TNZ255" s="22"/>
      <c r="TOA255" s="22"/>
      <c r="TOB255" s="22"/>
      <c r="TOC255" s="22"/>
      <c r="TOK255" s="25"/>
      <c r="TOL255" s="25"/>
      <c r="TOM255" s="25"/>
      <c r="TON255" s="26"/>
      <c r="TOO255" s="27"/>
      <c r="TOP255" s="22"/>
      <c r="TOR255" s="28"/>
      <c r="TOU255" s="28"/>
      <c r="TOV255" s="28"/>
      <c r="TOW255" s="29"/>
      <c r="TOX255" s="22"/>
      <c r="TOY255" s="22"/>
      <c r="TOZ255" s="22"/>
      <c r="TPA255" s="22"/>
      <c r="TPI255" s="25"/>
      <c r="TPJ255" s="25"/>
      <c r="TPK255" s="25"/>
      <c r="TPL255" s="26"/>
      <c r="TPM255" s="27"/>
      <c r="TPN255" s="22"/>
      <c r="TPP255" s="28"/>
      <c r="TPS255" s="28"/>
      <c r="TPT255" s="28"/>
      <c r="TPU255" s="29"/>
      <c r="TPV255" s="22"/>
      <c r="TPW255" s="22"/>
      <c r="TPX255" s="22"/>
      <c r="TPY255" s="22"/>
      <c r="TQG255" s="25"/>
      <c r="TQH255" s="25"/>
      <c r="TQI255" s="25"/>
      <c r="TQJ255" s="26"/>
      <c r="TQK255" s="27"/>
      <c r="TQL255" s="22"/>
      <c r="TQN255" s="28"/>
      <c r="TQQ255" s="28"/>
      <c r="TQR255" s="28"/>
      <c r="TQS255" s="29"/>
      <c r="TQT255" s="22"/>
      <c r="TQU255" s="22"/>
      <c r="TQV255" s="22"/>
      <c r="TQW255" s="22"/>
      <c r="TRE255" s="25"/>
      <c r="TRF255" s="25"/>
      <c r="TRG255" s="25"/>
      <c r="TRH255" s="26"/>
      <c r="TRI255" s="27"/>
      <c r="TRJ255" s="22"/>
      <c r="TRL255" s="28"/>
      <c r="TRO255" s="28"/>
      <c r="TRP255" s="28"/>
      <c r="TRQ255" s="29"/>
      <c r="TRR255" s="22"/>
      <c r="TRS255" s="22"/>
      <c r="TRT255" s="22"/>
      <c r="TRU255" s="22"/>
      <c r="TSC255" s="25"/>
      <c r="TSD255" s="25"/>
      <c r="TSE255" s="25"/>
      <c r="TSF255" s="26"/>
      <c r="TSG255" s="27"/>
      <c r="TSH255" s="22"/>
      <c r="TSJ255" s="28"/>
      <c r="TSM255" s="28"/>
      <c r="TSN255" s="28"/>
      <c r="TSO255" s="29"/>
      <c r="TSP255" s="22"/>
      <c r="TSQ255" s="22"/>
      <c r="TSR255" s="22"/>
      <c r="TSS255" s="22"/>
      <c r="TTA255" s="25"/>
      <c r="TTB255" s="25"/>
      <c r="TTC255" s="25"/>
      <c r="TTD255" s="26"/>
      <c r="TTE255" s="27"/>
      <c r="TTF255" s="22"/>
      <c r="TTH255" s="28"/>
      <c r="TTK255" s="28"/>
      <c r="TTL255" s="28"/>
      <c r="TTM255" s="29"/>
      <c r="TTN255" s="22"/>
      <c r="TTO255" s="22"/>
      <c r="TTP255" s="22"/>
      <c r="TTQ255" s="22"/>
      <c r="TTY255" s="25"/>
      <c r="TTZ255" s="25"/>
      <c r="TUA255" s="25"/>
      <c r="TUB255" s="26"/>
      <c r="TUC255" s="27"/>
      <c r="TUD255" s="22"/>
      <c r="TUF255" s="28"/>
      <c r="TUI255" s="28"/>
      <c r="TUJ255" s="28"/>
      <c r="TUK255" s="29"/>
      <c r="TUL255" s="22"/>
      <c r="TUM255" s="22"/>
      <c r="TUN255" s="22"/>
      <c r="TUO255" s="22"/>
      <c r="TUW255" s="25"/>
      <c r="TUX255" s="25"/>
      <c r="TUY255" s="25"/>
      <c r="TUZ255" s="26"/>
      <c r="TVA255" s="27"/>
      <c r="TVB255" s="22"/>
      <c r="TVD255" s="28"/>
      <c r="TVG255" s="28"/>
      <c r="TVH255" s="28"/>
      <c r="TVI255" s="29"/>
      <c r="TVJ255" s="22"/>
      <c r="TVK255" s="22"/>
      <c r="TVL255" s="22"/>
      <c r="TVM255" s="22"/>
      <c r="TVU255" s="25"/>
      <c r="TVV255" s="25"/>
      <c r="TVW255" s="25"/>
      <c r="TVX255" s="26"/>
      <c r="TVY255" s="27"/>
      <c r="TVZ255" s="22"/>
      <c r="TWB255" s="28"/>
      <c r="TWE255" s="28"/>
      <c r="TWF255" s="28"/>
      <c r="TWG255" s="29"/>
      <c r="TWH255" s="22"/>
      <c r="TWI255" s="22"/>
      <c r="TWJ255" s="22"/>
      <c r="TWK255" s="22"/>
      <c r="TWS255" s="25"/>
      <c r="TWT255" s="25"/>
      <c r="TWU255" s="25"/>
      <c r="TWV255" s="26"/>
      <c r="TWW255" s="27"/>
      <c r="TWX255" s="22"/>
      <c r="TWZ255" s="28"/>
      <c r="TXC255" s="28"/>
      <c r="TXD255" s="28"/>
      <c r="TXE255" s="29"/>
      <c r="TXF255" s="22"/>
      <c r="TXG255" s="22"/>
      <c r="TXH255" s="22"/>
      <c r="TXI255" s="22"/>
      <c r="TXQ255" s="25"/>
      <c r="TXR255" s="25"/>
      <c r="TXS255" s="25"/>
      <c r="TXT255" s="26"/>
      <c r="TXU255" s="27"/>
      <c r="TXV255" s="22"/>
      <c r="TXX255" s="28"/>
      <c r="TYA255" s="28"/>
      <c r="TYB255" s="28"/>
      <c r="TYC255" s="29"/>
      <c r="TYD255" s="22"/>
      <c r="TYE255" s="22"/>
      <c r="TYF255" s="22"/>
      <c r="TYG255" s="22"/>
      <c r="TYO255" s="25"/>
      <c r="TYP255" s="25"/>
      <c r="TYQ255" s="25"/>
      <c r="TYR255" s="26"/>
      <c r="TYS255" s="27"/>
      <c r="TYT255" s="22"/>
      <c r="TYV255" s="28"/>
      <c r="TYY255" s="28"/>
      <c r="TYZ255" s="28"/>
      <c r="TZA255" s="29"/>
      <c r="TZB255" s="22"/>
      <c r="TZC255" s="22"/>
      <c r="TZD255" s="22"/>
      <c r="TZE255" s="22"/>
      <c r="TZM255" s="25"/>
      <c r="TZN255" s="25"/>
      <c r="TZO255" s="25"/>
      <c r="TZP255" s="26"/>
      <c r="TZQ255" s="27"/>
      <c r="TZR255" s="22"/>
      <c r="TZT255" s="28"/>
      <c r="TZW255" s="28"/>
      <c r="TZX255" s="28"/>
      <c r="TZY255" s="29"/>
      <c r="TZZ255" s="22"/>
      <c r="UAA255" s="22"/>
      <c r="UAB255" s="22"/>
      <c r="UAC255" s="22"/>
      <c r="UAK255" s="25"/>
      <c r="UAL255" s="25"/>
      <c r="UAM255" s="25"/>
      <c r="UAN255" s="26"/>
      <c r="UAO255" s="27"/>
      <c r="UAP255" s="22"/>
      <c r="UAR255" s="28"/>
      <c r="UAU255" s="28"/>
      <c r="UAV255" s="28"/>
      <c r="UAW255" s="29"/>
      <c r="UAX255" s="22"/>
      <c r="UAY255" s="22"/>
      <c r="UAZ255" s="22"/>
      <c r="UBA255" s="22"/>
      <c r="UBI255" s="25"/>
      <c r="UBJ255" s="25"/>
      <c r="UBK255" s="25"/>
      <c r="UBL255" s="26"/>
      <c r="UBM255" s="27"/>
      <c r="UBN255" s="22"/>
      <c r="UBP255" s="28"/>
      <c r="UBS255" s="28"/>
      <c r="UBT255" s="28"/>
      <c r="UBU255" s="29"/>
      <c r="UBV255" s="22"/>
      <c r="UBW255" s="22"/>
      <c r="UBX255" s="22"/>
      <c r="UBY255" s="22"/>
      <c r="UCG255" s="25"/>
      <c r="UCH255" s="25"/>
      <c r="UCI255" s="25"/>
      <c r="UCJ255" s="26"/>
      <c r="UCK255" s="27"/>
      <c r="UCL255" s="22"/>
      <c r="UCN255" s="28"/>
      <c r="UCQ255" s="28"/>
      <c r="UCR255" s="28"/>
      <c r="UCS255" s="29"/>
      <c r="UCT255" s="22"/>
      <c r="UCU255" s="22"/>
      <c r="UCV255" s="22"/>
      <c r="UCW255" s="22"/>
      <c r="UDE255" s="25"/>
      <c r="UDF255" s="25"/>
      <c r="UDG255" s="25"/>
      <c r="UDH255" s="26"/>
      <c r="UDI255" s="27"/>
      <c r="UDJ255" s="22"/>
      <c r="UDL255" s="28"/>
      <c r="UDO255" s="28"/>
      <c r="UDP255" s="28"/>
      <c r="UDQ255" s="29"/>
      <c r="UDR255" s="22"/>
      <c r="UDS255" s="22"/>
      <c r="UDT255" s="22"/>
      <c r="UDU255" s="22"/>
      <c r="UEC255" s="25"/>
      <c r="UED255" s="25"/>
      <c r="UEE255" s="25"/>
      <c r="UEF255" s="26"/>
      <c r="UEG255" s="27"/>
      <c r="UEH255" s="22"/>
      <c r="UEJ255" s="28"/>
      <c r="UEM255" s="28"/>
      <c r="UEN255" s="28"/>
      <c r="UEO255" s="29"/>
      <c r="UEP255" s="22"/>
      <c r="UEQ255" s="22"/>
      <c r="UER255" s="22"/>
      <c r="UES255" s="22"/>
      <c r="UFA255" s="25"/>
      <c r="UFB255" s="25"/>
      <c r="UFC255" s="25"/>
      <c r="UFD255" s="26"/>
      <c r="UFE255" s="27"/>
      <c r="UFF255" s="22"/>
      <c r="UFH255" s="28"/>
      <c r="UFK255" s="28"/>
      <c r="UFL255" s="28"/>
      <c r="UFM255" s="29"/>
      <c r="UFN255" s="22"/>
      <c r="UFO255" s="22"/>
      <c r="UFP255" s="22"/>
      <c r="UFQ255" s="22"/>
      <c r="UFY255" s="25"/>
      <c r="UFZ255" s="25"/>
      <c r="UGA255" s="25"/>
      <c r="UGB255" s="26"/>
      <c r="UGC255" s="27"/>
      <c r="UGD255" s="22"/>
      <c r="UGF255" s="28"/>
      <c r="UGI255" s="28"/>
      <c r="UGJ255" s="28"/>
      <c r="UGK255" s="29"/>
      <c r="UGL255" s="22"/>
      <c r="UGM255" s="22"/>
      <c r="UGN255" s="22"/>
      <c r="UGO255" s="22"/>
      <c r="UGW255" s="25"/>
      <c r="UGX255" s="25"/>
      <c r="UGY255" s="25"/>
      <c r="UGZ255" s="26"/>
      <c r="UHA255" s="27"/>
      <c r="UHB255" s="22"/>
      <c r="UHD255" s="28"/>
      <c r="UHG255" s="28"/>
      <c r="UHH255" s="28"/>
      <c r="UHI255" s="29"/>
      <c r="UHJ255" s="22"/>
      <c r="UHK255" s="22"/>
      <c r="UHL255" s="22"/>
      <c r="UHM255" s="22"/>
      <c r="UHU255" s="25"/>
      <c r="UHV255" s="25"/>
      <c r="UHW255" s="25"/>
      <c r="UHX255" s="26"/>
      <c r="UHY255" s="27"/>
      <c r="UHZ255" s="22"/>
      <c r="UIB255" s="28"/>
      <c r="UIE255" s="28"/>
      <c r="UIF255" s="28"/>
      <c r="UIG255" s="29"/>
      <c r="UIH255" s="22"/>
      <c r="UII255" s="22"/>
      <c r="UIJ255" s="22"/>
      <c r="UIK255" s="22"/>
      <c r="UIS255" s="25"/>
      <c r="UIT255" s="25"/>
      <c r="UIU255" s="25"/>
      <c r="UIV255" s="26"/>
      <c r="UIW255" s="27"/>
      <c r="UIX255" s="22"/>
      <c r="UIZ255" s="28"/>
      <c r="UJC255" s="28"/>
      <c r="UJD255" s="28"/>
      <c r="UJE255" s="29"/>
      <c r="UJF255" s="22"/>
      <c r="UJG255" s="22"/>
      <c r="UJH255" s="22"/>
      <c r="UJI255" s="22"/>
      <c r="UJQ255" s="25"/>
      <c r="UJR255" s="25"/>
      <c r="UJS255" s="25"/>
      <c r="UJT255" s="26"/>
      <c r="UJU255" s="27"/>
      <c r="UJV255" s="22"/>
      <c r="UJX255" s="28"/>
      <c r="UKA255" s="28"/>
      <c r="UKB255" s="28"/>
      <c r="UKC255" s="29"/>
      <c r="UKD255" s="22"/>
      <c r="UKE255" s="22"/>
      <c r="UKF255" s="22"/>
      <c r="UKG255" s="22"/>
      <c r="UKO255" s="25"/>
      <c r="UKP255" s="25"/>
      <c r="UKQ255" s="25"/>
      <c r="UKR255" s="26"/>
      <c r="UKS255" s="27"/>
      <c r="UKT255" s="22"/>
      <c r="UKV255" s="28"/>
      <c r="UKY255" s="28"/>
      <c r="UKZ255" s="28"/>
      <c r="ULA255" s="29"/>
      <c r="ULB255" s="22"/>
      <c r="ULC255" s="22"/>
      <c r="ULD255" s="22"/>
      <c r="ULE255" s="22"/>
      <c r="ULM255" s="25"/>
      <c r="ULN255" s="25"/>
      <c r="ULO255" s="25"/>
      <c r="ULP255" s="26"/>
      <c r="ULQ255" s="27"/>
      <c r="ULR255" s="22"/>
      <c r="ULT255" s="28"/>
      <c r="ULW255" s="28"/>
      <c r="ULX255" s="28"/>
      <c r="ULY255" s="29"/>
      <c r="ULZ255" s="22"/>
      <c r="UMA255" s="22"/>
      <c r="UMB255" s="22"/>
      <c r="UMC255" s="22"/>
      <c r="UMK255" s="25"/>
      <c r="UML255" s="25"/>
      <c r="UMM255" s="25"/>
      <c r="UMN255" s="26"/>
      <c r="UMO255" s="27"/>
      <c r="UMP255" s="22"/>
      <c r="UMR255" s="28"/>
      <c r="UMU255" s="28"/>
      <c r="UMV255" s="28"/>
      <c r="UMW255" s="29"/>
      <c r="UMX255" s="22"/>
      <c r="UMY255" s="22"/>
      <c r="UMZ255" s="22"/>
      <c r="UNA255" s="22"/>
      <c r="UNI255" s="25"/>
      <c r="UNJ255" s="25"/>
      <c r="UNK255" s="25"/>
      <c r="UNL255" s="26"/>
      <c r="UNM255" s="27"/>
      <c r="UNN255" s="22"/>
      <c r="UNP255" s="28"/>
      <c r="UNS255" s="28"/>
      <c r="UNT255" s="28"/>
      <c r="UNU255" s="29"/>
      <c r="UNV255" s="22"/>
      <c r="UNW255" s="22"/>
      <c r="UNX255" s="22"/>
      <c r="UNY255" s="22"/>
      <c r="UOG255" s="25"/>
      <c r="UOH255" s="25"/>
      <c r="UOI255" s="25"/>
      <c r="UOJ255" s="26"/>
      <c r="UOK255" s="27"/>
      <c r="UOL255" s="22"/>
      <c r="UON255" s="28"/>
      <c r="UOQ255" s="28"/>
      <c r="UOR255" s="28"/>
      <c r="UOS255" s="29"/>
      <c r="UOT255" s="22"/>
      <c r="UOU255" s="22"/>
      <c r="UOV255" s="22"/>
      <c r="UOW255" s="22"/>
      <c r="UPE255" s="25"/>
      <c r="UPF255" s="25"/>
      <c r="UPG255" s="25"/>
      <c r="UPH255" s="26"/>
      <c r="UPI255" s="27"/>
      <c r="UPJ255" s="22"/>
      <c r="UPL255" s="28"/>
      <c r="UPO255" s="28"/>
      <c r="UPP255" s="28"/>
      <c r="UPQ255" s="29"/>
      <c r="UPR255" s="22"/>
      <c r="UPS255" s="22"/>
      <c r="UPT255" s="22"/>
      <c r="UPU255" s="22"/>
      <c r="UQC255" s="25"/>
      <c r="UQD255" s="25"/>
      <c r="UQE255" s="25"/>
      <c r="UQF255" s="26"/>
      <c r="UQG255" s="27"/>
      <c r="UQH255" s="22"/>
      <c r="UQJ255" s="28"/>
      <c r="UQM255" s="28"/>
      <c r="UQN255" s="28"/>
      <c r="UQO255" s="29"/>
      <c r="UQP255" s="22"/>
      <c r="UQQ255" s="22"/>
      <c r="UQR255" s="22"/>
      <c r="UQS255" s="22"/>
      <c r="URA255" s="25"/>
      <c r="URB255" s="25"/>
      <c r="URC255" s="25"/>
      <c r="URD255" s="26"/>
      <c r="URE255" s="27"/>
      <c r="URF255" s="22"/>
      <c r="URH255" s="28"/>
      <c r="URK255" s="28"/>
      <c r="URL255" s="28"/>
      <c r="URM255" s="29"/>
      <c r="URN255" s="22"/>
      <c r="URO255" s="22"/>
      <c r="URP255" s="22"/>
      <c r="URQ255" s="22"/>
      <c r="URY255" s="25"/>
      <c r="URZ255" s="25"/>
      <c r="USA255" s="25"/>
      <c r="USB255" s="26"/>
      <c r="USC255" s="27"/>
      <c r="USD255" s="22"/>
      <c r="USF255" s="28"/>
      <c r="USI255" s="28"/>
      <c r="USJ255" s="28"/>
      <c r="USK255" s="29"/>
      <c r="USL255" s="22"/>
      <c r="USM255" s="22"/>
      <c r="USN255" s="22"/>
      <c r="USO255" s="22"/>
      <c r="USW255" s="25"/>
      <c r="USX255" s="25"/>
      <c r="USY255" s="25"/>
      <c r="USZ255" s="26"/>
      <c r="UTA255" s="27"/>
      <c r="UTB255" s="22"/>
      <c r="UTD255" s="28"/>
      <c r="UTG255" s="28"/>
      <c r="UTH255" s="28"/>
      <c r="UTI255" s="29"/>
      <c r="UTJ255" s="22"/>
      <c r="UTK255" s="22"/>
      <c r="UTL255" s="22"/>
      <c r="UTM255" s="22"/>
      <c r="UTU255" s="25"/>
      <c r="UTV255" s="25"/>
      <c r="UTW255" s="25"/>
      <c r="UTX255" s="26"/>
      <c r="UTY255" s="27"/>
      <c r="UTZ255" s="22"/>
      <c r="UUB255" s="28"/>
      <c r="UUE255" s="28"/>
      <c r="UUF255" s="28"/>
      <c r="UUG255" s="29"/>
      <c r="UUH255" s="22"/>
      <c r="UUI255" s="22"/>
      <c r="UUJ255" s="22"/>
      <c r="UUK255" s="22"/>
      <c r="UUS255" s="25"/>
      <c r="UUT255" s="25"/>
      <c r="UUU255" s="25"/>
      <c r="UUV255" s="26"/>
      <c r="UUW255" s="27"/>
      <c r="UUX255" s="22"/>
      <c r="UUZ255" s="28"/>
      <c r="UVC255" s="28"/>
      <c r="UVD255" s="28"/>
      <c r="UVE255" s="29"/>
      <c r="UVF255" s="22"/>
      <c r="UVG255" s="22"/>
      <c r="UVH255" s="22"/>
      <c r="UVI255" s="22"/>
      <c r="UVQ255" s="25"/>
      <c r="UVR255" s="25"/>
      <c r="UVS255" s="25"/>
      <c r="UVT255" s="26"/>
      <c r="UVU255" s="27"/>
      <c r="UVV255" s="22"/>
      <c r="UVX255" s="28"/>
      <c r="UWA255" s="28"/>
      <c r="UWB255" s="28"/>
      <c r="UWC255" s="29"/>
      <c r="UWD255" s="22"/>
      <c r="UWE255" s="22"/>
      <c r="UWF255" s="22"/>
      <c r="UWG255" s="22"/>
      <c r="UWO255" s="25"/>
      <c r="UWP255" s="25"/>
      <c r="UWQ255" s="25"/>
      <c r="UWR255" s="26"/>
      <c r="UWS255" s="27"/>
      <c r="UWT255" s="22"/>
      <c r="UWV255" s="28"/>
      <c r="UWY255" s="28"/>
      <c r="UWZ255" s="28"/>
      <c r="UXA255" s="29"/>
      <c r="UXB255" s="22"/>
      <c r="UXC255" s="22"/>
      <c r="UXD255" s="22"/>
      <c r="UXE255" s="22"/>
      <c r="UXM255" s="25"/>
      <c r="UXN255" s="25"/>
      <c r="UXO255" s="25"/>
      <c r="UXP255" s="26"/>
      <c r="UXQ255" s="27"/>
      <c r="UXR255" s="22"/>
      <c r="UXT255" s="28"/>
      <c r="UXW255" s="28"/>
      <c r="UXX255" s="28"/>
      <c r="UXY255" s="29"/>
      <c r="UXZ255" s="22"/>
      <c r="UYA255" s="22"/>
      <c r="UYB255" s="22"/>
      <c r="UYC255" s="22"/>
      <c r="UYK255" s="25"/>
      <c r="UYL255" s="25"/>
      <c r="UYM255" s="25"/>
      <c r="UYN255" s="26"/>
      <c r="UYO255" s="27"/>
      <c r="UYP255" s="22"/>
      <c r="UYR255" s="28"/>
      <c r="UYU255" s="28"/>
      <c r="UYV255" s="28"/>
      <c r="UYW255" s="29"/>
      <c r="UYX255" s="22"/>
      <c r="UYY255" s="22"/>
      <c r="UYZ255" s="22"/>
      <c r="UZA255" s="22"/>
      <c r="UZI255" s="25"/>
      <c r="UZJ255" s="25"/>
      <c r="UZK255" s="25"/>
      <c r="UZL255" s="26"/>
      <c r="UZM255" s="27"/>
      <c r="UZN255" s="22"/>
      <c r="UZP255" s="28"/>
      <c r="UZS255" s="28"/>
      <c r="UZT255" s="28"/>
      <c r="UZU255" s="29"/>
      <c r="UZV255" s="22"/>
      <c r="UZW255" s="22"/>
      <c r="UZX255" s="22"/>
      <c r="UZY255" s="22"/>
      <c r="VAG255" s="25"/>
      <c r="VAH255" s="25"/>
      <c r="VAI255" s="25"/>
      <c r="VAJ255" s="26"/>
      <c r="VAK255" s="27"/>
      <c r="VAL255" s="22"/>
      <c r="VAN255" s="28"/>
      <c r="VAQ255" s="28"/>
      <c r="VAR255" s="28"/>
      <c r="VAS255" s="29"/>
      <c r="VAT255" s="22"/>
      <c r="VAU255" s="22"/>
      <c r="VAV255" s="22"/>
      <c r="VAW255" s="22"/>
      <c r="VBE255" s="25"/>
      <c r="VBF255" s="25"/>
      <c r="VBG255" s="25"/>
      <c r="VBH255" s="26"/>
      <c r="VBI255" s="27"/>
      <c r="VBJ255" s="22"/>
      <c r="VBL255" s="28"/>
      <c r="VBO255" s="28"/>
      <c r="VBP255" s="28"/>
      <c r="VBQ255" s="29"/>
      <c r="VBR255" s="22"/>
      <c r="VBS255" s="22"/>
      <c r="VBT255" s="22"/>
      <c r="VBU255" s="22"/>
      <c r="VCC255" s="25"/>
      <c r="VCD255" s="25"/>
      <c r="VCE255" s="25"/>
      <c r="VCF255" s="26"/>
      <c r="VCG255" s="27"/>
      <c r="VCH255" s="22"/>
      <c r="VCJ255" s="28"/>
      <c r="VCM255" s="28"/>
      <c r="VCN255" s="28"/>
      <c r="VCO255" s="29"/>
      <c r="VCP255" s="22"/>
      <c r="VCQ255" s="22"/>
      <c r="VCR255" s="22"/>
      <c r="VCS255" s="22"/>
      <c r="VDA255" s="25"/>
      <c r="VDB255" s="25"/>
      <c r="VDC255" s="25"/>
      <c r="VDD255" s="26"/>
      <c r="VDE255" s="27"/>
      <c r="VDF255" s="22"/>
      <c r="VDH255" s="28"/>
      <c r="VDK255" s="28"/>
      <c r="VDL255" s="28"/>
      <c r="VDM255" s="29"/>
      <c r="VDN255" s="22"/>
      <c r="VDO255" s="22"/>
      <c r="VDP255" s="22"/>
      <c r="VDQ255" s="22"/>
      <c r="VDY255" s="25"/>
      <c r="VDZ255" s="25"/>
      <c r="VEA255" s="25"/>
      <c r="VEB255" s="26"/>
      <c r="VEC255" s="27"/>
      <c r="VED255" s="22"/>
      <c r="VEF255" s="28"/>
      <c r="VEI255" s="28"/>
      <c r="VEJ255" s="28"/>
      <c r="VEK255" s="29"/>
      <c r="VEL255" s="22"/>
      <c r="VEM255" s="22"/>
      <c r="VEN255" s="22"/>
      <c r="VEO255" s="22"/>
      <c r="VEW255" s="25"/>
      <c r="VEX255" s="25"/>
      <c r="VEY255" s="25"/>
      <c r="VEZ255" s="26"/>
      <c r="VFA255" s="27"/>
      <c r="VFB255" s="22"/>
      <c r="VFD255" s="28"/>
      <c r="VFG255" s="28"/>
      <c r="VFH255" s="28"/>
      <c r="VFI255" s="29"/>
      <c r="VFJ255" s="22"/>
      <c r="VFK255" s="22"/>
      <c r="VFL255" s="22"/>
      <c r="VFM255" s="22"/>
      <c r="VFU255" s="25"/>
      <c r="VFV255" s="25"/>
      <c r="VFW255" s="25"/>
      <c r="VFX255" s="26"/>
      <c r="VFY255" s="27"/>
      <c r="VFZ255" s="22"/>
      <c r="VGB255" s="28"/>
      <c r="VGE255" s="28"/>
      <c r="VGF255" s="28"/>
      <c r="VGG255" s="29"/>
      <c r="VGH255" s="22"/>
      <c r="VGI255" s="22"/>
      <c r="VGJ255" s="22"/>
      <c r="VGK255" s="22"/>
      <c r="VGS255" s="25"/>
      <c r="VGT255" s="25"/>
      <c r="VGU255" s="25"/>
      <c r="VGV255" s="26"/>
      <c r="VGW255" s="27"/>
      <c r="VGX255" s="22"/>
      <c r="VGZ255" s="28"/>
      <c r="VHC255" s="28"/>
      <c r="VHD255" s="28"/>
      <c r="VHE255" s="29"/>
      <c r="VHF255" s="22"/>
      <c r="VHG255" s="22"/>
      <c r="VHH255" s="22"/>
      <c r="VHI255" s="22"/>
      <c r="VHQ255" s="25"/>
      <c r="VHR255" s="25"/>
      <c r="VHS255" s="25"/>
      <c r="VHT255" s="26"/>
      <c r="VHU255" s="27"/>
      <c r="VHV255" s="22"/>
      <c r="VHX255" s="28"/>
      <c r="VIA255" s="28"/>
      <c r="VIB255" s="28"/>
      <c r="VIC255" s="29"/>
      <c r="VID255" s="22"/>
      <c r="VIE255" s="22"/>
      <c r="VIF255" s="22"/>
      <c r="VIG255" s="22"/>
      <c r="VIO255" s="25"/>
      <c r="VIP255" s="25"/>
      <c r="VIQ255" s="25"/>
      <c r="VIR255" s="26"/>
      <c r="VIS255" s="27"/>
      <c r="VIT255" s="22"/>
      <c r="VIV255" s="28"/>
      <c r="VIY255" s="28"/>
      <c r="VIZ255" s="28"/>
      <c r="VJA255" s="29"/>
      <c r="VJB255" s="22"/>
      <c r="VJC255" s="22"/>
      <c r="VJD255" s="22"/>
      <c r="VJE255" s="22"/>
      <c r="VJM255" s="25"/>
      <c r="VJN255" s="25"/>
      <c r="VJO255" s="25"/>
      <c r="VJP255" s="26"/>
      <c r="VJQ255" s="27"/>
      <c r="VJR255" s="22"/>
      <c r="VJT255" s="28"/>
      <c r="VJW255" s="28"/>
      <c r="VJX255" s="28"/>
      <c r="VJY255" s="29"/>
      <c r="VJZ255" s="22"/>
      <c r="VKA255" s="22"/>
      <c r="VKB255" s="22"/>
      <c r="VKC255" s="22"/>
      <c r="VKK255" s="25"/>
      <c r="VKL255" s="25"/>
      <c r="VKM255" s="25"/>
      <c r="VKN255" s="26"/>
      <c r="VKO255" s="27"/>
      <c r="VKP255" s="22"/>
      <c r="VKR255" s="28"/>
      <c r="VKU255" s="28"/>
      <c r="VKV255" s="28"/>
      <c r="VKW255" s="29"/>
      <c r="VKX255" s="22"/>
      <c r="VKY255" s="22"/>
      <c r="VKZ255" s="22"/>
      <c r="VLA255" s="22"/>
      <c r="VLI255" s="25"/>
      <c r="VLJ255" s="25"/>
      <c r="VLK255" s="25"/>
      <c r="VLL255" s="26"/>
      <c r="VLM255" s="27"/>
      <c r="VLN255" s="22"/>
      <c r="VLP255" s="28"/>
      <c r="VLS255" s="28"/>
      <c r="VLT255" s="28"/>
      <c r="VLU255" s="29"/>
      <c r="VLV255" s="22"/>
      <c r="VLW255" s="22"/>
      <c r="VLX255" s="22"/>
      <c r="VLY255" s="22"/>
      <c r="VMG255" s="25"/>
      <c r="VMH255" s="25"/>
      <c r="VMI255" s="25"/>
      <c r="VMJ255" s="26"/>
      <c r="VMK255" s="27"/>
      <c r="VML255" s="22"/>
      <c r="VMN255" s="28"/>
      <c r="VMQ255" s="28"/>
      <c r="VMR255" s="28"/>
      <c r="VMS255" s="29"/>
      <c r="VMT255" s="22"/>
      <c r="VMU255" s="22"/>
      <c r="VMV255" s="22"/>
      <c r="VMW255" s="22"/>
      <c r="VNE255" s="25"/>
      <c r="VNF255" s="25"/>
      <c r="VNG255" s="25"/>
      <c r="VNH255" s="26"/>
      <c r="VNI255" s="27"/>
      <c r="VNJ255" s="22"/>
      <c r="VNL255" s="28"/>
      <c r="VNO255" s="28"/>
      <c r="VNP255" s="28"/>
      <c r="VNQ255" s="29"/>
      <c r="VNR255" s="22"/>
      <c r="VNS255" s="22"/>
      <c r="VNT255" s="22"/>
      <c r="VNU255" s="22"/>
      <c r="VOC255" s="25"/>
      <c r="VOD255" s="25"/>
      <c r="VOE255" s="25"/>
      <c r="VOF255" s="26"/>
      <c r="VOG255" s="27"/>
      <c r="VOH255" s="22"/>
      <c r="VOJ255" s="28"/>
      <c r="VOM255" s="28"/>
      <c r="VON255" s="28"/>
      <c r="VOO255" s="29"/>
      <c r="VOP255" s="22"/>
      <c r="VOQ255" s="22"/>
      <c r="VOR255" s="22"/>
      <c r="VOS255" s="22"/>
      <c r="VPA255" s="25"/>
      <c r="VPB255" s="25"/>
      <c r="VPC255" s="25"/>
      <c r="VPD255" s="26"/>
      <c r="VPE255" s="27"/>
      <c r="VPF255" s="22"/>
      <c r="VPH255" s="28"/>
      <c r="VPK255" s="28"/>
      <c r="VPL255" s="28"/>
      <c r="VPM255" s="29"/>
      <c r="VPN255" s="22"/>
      <c r="VPO255" s="22"/>
      <c r="VPP255" s="22"/>
      <c r="VPQ255" s="22"/>
      <c r="VPY255" s="25"/>
      <c r="VPZ255" s="25"/>
      <c r="VQA255" s="25"/>
      <c r="VQB255" s="26"/>
      <c r="VQC255" s="27"/>
      <c r="VQD255" s="22"/>
      <c r="VQF255" s="28"/>
      <c r="VQI255" s="28"/>
      <c r="VQJ255" s="28"/>
      <c r="VQK255" s="29"/>
      <c r="VQL255" s="22"/>
      <c r="VQM255" s="22"/>
      <c r="VQN255" s="22"/>
      <c r="VQO255" s="22"/>
      <c r="VQW255" s="25"/>
      <c r="VQX255" s="25"/>
      <c r="VQY255" s="25"/>
      <c r="VQZ255" s="26"/>
      <c r="VRA255" s="27"/>
      <c r="VRB255" s="22"/>
      <c r="VRD255" s="28"/>
      <c r="VRG255" s="28"/>
      <c r="VRH255" s="28"/>
      <c r="VRI255" s="29"/>
      <c r="VRJ255" s="22"/>
      <c r="VRK255" s="22"/>
      <c r="VRL255" s="22"/>
      <c r="VRM255" s="22"/>
      <c r="VRU255" s="25"/>
      <c r="VRV255" s="25"/>
      <c r="VRW255" s="25"/>
      <c r="VRX255" s="26"/>
      <c r="VRY255" s="27"/>
      <c r="VRZ255" s="22"/>
      <c r="VSB255" s="28"/>
      <c r="VSE255" s="28"/>
      <c r="VSF255" s="28"/>
      <c r="VSG255" s="29"/>
      <c r="VSH255" s="22"/>
      <c r="VSI255" s="22"/>
      <c r="VSJ255" s="22"/>
      <c r="VSK255" s="22"/>
      <c r="VSS255" s="25"/>
      <c r="VST255" s="25"/>
      <c r="VSU255" s="25"/>
      <c r="VSV255" s="26"/>
      <c r="VSW255" s="27"/>
      <c r="VSX255" s="22"/>
      <c r="VSZ255" s="28"/>
      <c r="VTC255" s="28"/>
      <c r="VTD255" s="28"/>
      <c r="VTE255" s="29"/>
      <c r="VTF255" s="22"/>
      <c r="VTG255" s="22"/>
      <c r="VTH255" s="22"/>
      <c r="VTI255" s="22"/>
      <c r="VTQ255" s="25"/>
      <c r="VTR255" s="25"/>
      <c r="VTS255" s="25"/>
      <c r="VTT255" s="26"/>
      <c r="VTU255" s="27"/>
      <c r="VTV255" s="22"/>
      <c r="VTX255" s="28"/>
      <c r="VUA255" s="28"/>
      <c r="VUB255" s="28"/>
      <c r="VUC255" s="29"/>
      <c r="VUD255" s="22"/>
      <c r="VUE255" s="22"/>
      <c r="VUF255" s="22"/>
      <c r="VUG255" s="22"/>
      <c r="VUO255" s="25"/>
      <c r="VUP255" s="25"/>
      <c r="VUQ255" s="25"/>
      <c r="VUR255" s="26"/>
      <c r="VUS255" s="27"/>
      <c r="VUT255" s="22"/>
      <c r="VUV255" s="28"/>
      <c r="VUY255" s="28"/>
      <c r="VUZ255" s="28"/>
      <c r="VVA255" s="29"/>
      <c r="VVB255" s="22"/>
      <c r="VVC255" s="22"/>
      <c r="VVD255" s="22"/>
      <c r="VVE255" s="22"/>
      <c r="VVM255" s="25"/>
      <c r="VVN255" s="25"/>
      <c r="VVO255" s="25"/>
      <c r="VVP255" s="26"/>
      <c r="VVQ255" s="27"/>
      <c r="VVR255" s="22"/>
      <c r="VVT255" s="28"/>
      <c r="VVW255" s="28"/>
      <c r="VVX255" s="28"/>
      <c r="VVY255" s="29"/>
      <c r="VVZ255" s="22"/>
      <c r="VWA255" s="22"/>
      <c r="VWB255" s="22"/>
      <c r="VWC255" s="22"/>
      <c r="VWK255" s="25"/>
      <c r="VWL255" s="25"/>
      <c r="VWM255" s="25"/>
      <c r="VWN255" s="26"/>
      <c r="VWO255" s="27"/>
      <c r="VWP255" s="22"/>
      <c r="VWR255" s="28"/>
      <c r="VWU255" s="28"/>
      <c r="VWV255" s="28"/>
      <c r="VWW255" s="29"/>
      <c r="VWX255" s="22"/>
      <c r="VWY255" s="22"/>
      <c r="VWZ255" s="22"/>
      <c r="VXA255" s="22"/>
      <c r="VXI255" s="25"/>
      <c r="VXJ255" s="25"/>
      <c r="VXK255" s="25"/>
      <c r="VXL255" s="26"/>
      <c r="VXM255" s="27"/>
      <c r="VXN255" s="22"/>
      <c r="VXP255" s="28"/>
      <c r="VXS255" s="28"/>
      <c r="VXT255" s="28"/>
      <c r="VXU255" s="29"/>
      <c r="VXV255" s="22"/>
      <c r="VXW255" s="22"/>
      <c r="VXX255" s="22"/>
      <c r="VXY255" s="22"/>
      <c r="VYG255" s="25"/>
      <c r="VYH255" s="25"/>
      <c r="VYI255" s="25"/>
      <c r="VYJ255" s="26"/>
      <c r="VYK255" s="27"/>
      <c r="VYL255" s="22"/>
      <c r="VYN255" s="28"/>
      <c r="VYQ255" s="28"/>
      <c r="VYR255" s="28"/>
      <c r="VYS255" s="29"/>
      <c r="VYT255" s="22"/>
      <c r="VYU255" s="22"/>
      <c r="VYV255" s="22"/>
      <c r="VYW255" s="22"/>
      <c r="VZE255" s="25"/>
      <c r="VZF255" s="25"/>
      <c r="VZG255" s="25"/>
      <c r="VZH255" s="26"/>
      <c r="VZI255" s="27"/>
      <c r="VZJ255" s="22"/>
      <c r="VZL255" s="28"/>
      <c r="VZO255" s="28"/>
      <c r="VZP255" s="28"/>
      <c r="VZQ255" s="29"/>
      <c r="VZR255" s="22"/>
      <c r="VZS255" s="22"/>
      <c r="VZT255" s="22"/>
      <c r="VZU255" s="22"/>
      <c r="WAC255" s="25"/>
      <c r="WAD255" s="25"/>
      <c r="WAE255" s="25"/>
      <c r="WAF255" s="26"/>
      <c r="WAG255" s="27"/>
      <c r="WAH255" s="22"/>
      <c r="WAJ255" s="28"/>
      <c r="WAM255" s="28"/>
      <c r="WAN255" s="28"/>
      <c r="WAO255" s="29"/>
      <c r="WAP255" s="22"/>
      <c r="WAQ255" s="22"/>
      <c r="WAR255" s="22"/>
      <c r="WAS255" s="22"/>
      <c r="WBA255" s="25"/>
      <c r="WBB255" s="25"/>
      <c r="WBC255" s="25"/>
      <c r="WBD255" s="26"/>
      <c r="WBE255" s="27"/>
      <c r="WBF255" s="22"/>
      <c r="WBH255" s="28"/>
      <c r="WBK255" s="28"/>
      <c r="WBL255" s="28"/>
      <c r="WBM255" s="29"/>
      <c r="WBN255" s="22"/>
      <c r="WBO255" s="22"/>
      <c r="WBP255" s="22"/>
      <c r="WBQ255" s="22"/>
      <c r="WBY255" s="25"/>
      <c r="WBZ255" s="25"/>
      <c r="WCA255" s="25"/>
      <c r="WCB255" s="26"/>
      <c r="WCC255" s="27"/>
      <c r="WCD255" s="22"/>
      <c r="WCF255" s="28"/>
      <c r="WCI255" s="28"/>
      <c r="WCJ255" s="28"/>
      <c r="WCK255" s="29"/>
      <c r="WCL255" s="22"/>
      <c r="WCM255" s="22"/>
      <c r="WCN255" s="22"/>
      <c r="WCO255" s="22"/>
      <c r="WCW255" s="25"/>
      <c r="WCX255" s="25"/>
      <c r="WCY255" s="25"/>
      <c r="WCZ255" s="26"/>
      <c r="WDA255" s="27"/>
      <c r="WDB255" s="22"/>
      <c r="WDD255" s="28"/>
      <c r="WDG255" s="28"/>
      <c r="WDH255" s="28"/>
      <c r="WDI255" s="29"/>
      <c r="WDJ255" s="22"/>
      <c r="WDK255" s="22"/>
      <c r="WDL255" s="22"/>
      <c r="WDM255" s="22"/>
      <c r="WDU255" s="25"/>
      <c r="WDV255" s="25"/>
      <c r="WDW255" s="25"/>
      <c r="WDX255" s="26"/>
      <c r="WDY255" s="27"/>
      <c r="WDZ255" s="22"/>
      <c r="WEB255" s="28"/>
      <c r="WEE255" s="28"/>
      <c r="WEF255" s="28"/>
      <c r="WEG255" s="29"/>
      <c r="WEH255" s="22"/>
      <c r="WEI255" s="22"/>
      <c r="WEJ255" s="22"/>
      <c r="WEK255" s="22"/>
      <c r="WES255" s="25"/>
      <c r="WET255" s="25"/>
      <c r="WEU255" s="25"/>
      <c r="WEV255" s="26"/>
      <c r="WEW255" s="27"/>
      <c r="WEX255" s="22"/>
      <c r="WEZ255" s="28"/>
      <c r="WFC255" s="28"/>
      <c r="WFD255" s="28"/>
      <c r="WFE255" s="29"/>
      <c r="WFF255" s="22"/>
      <c r="WFG255" s="22"/>
      <c r="WFH255" s="22"/>
      <c r="WFI255" s="22"/>
      <c r="WFQ255" s="25"/>
      <c r="WFR255" s="25"/>
      <c r="WFS255" s="25"/>
      <c r="WFT255" s="26"/>
      <c r="WFU255" s="27"/>
      <c r="WFV255" s="22"/>
      <c r="WFX255" s="28"/>
      <c r="WGA255" s="28"/>
      <c r="WGB255" s="28"/>
      <c r="WGC255" s="29"/>
      <c r="WGD255" s="22"/>
      <c r="WGE255" s="22"/>
      <c r="WGF255" s="22"/>
      <c r="WGG255" s="22"/>
      <c r="WGO255" s="25"/>
      <c r="WGP255" s="25"/>
      <c r="WGQ255" s="25"/>
      <c r="WGR255" s="26"/>
      <c r="WGS255" s="27"/>
      <c r="WGT255" s="22"/>
      <c r="WGV255" s="28"/>
      <c r="WGY255" s="28"/>
      <c r="WGZ255" s="28"/>
      <c r="WHA255" s="29"/>
      <c r="WHB255" s="22"/>
      <c r="WHC255" s="22"/>
      <c r="WHD255" s="22"/>
      <c r="WHE255" s="22"/>
      <c r="WHM255" s="25"/>
      <c r="WHN255" s="25"/>
      <c r="WHO255" s="25"/>
      <c r="WHP255" s="26"/>
      <c r="WHQ255" s="27"/>
      <c r="WHR255" s="22"/>
      <c r="WHT255" s="28"/>
      <c r="WHW255" s="28"/>
      <c r="WHX255" s="28"/>
      <c r="WHY255" s="29"/>
      <c r="WHZ255" s="22"/>
      <c r="WIA255" s="22"/>
      <c r="WIB255" s="22"/>
      <c r="WIC255" s="22"/>
      <c r="WIK255" s="25"/>
      <c r="WIL255" s="25"/>
      <c r="WIM255" s="25"/>
      <c r="WIN255" s="26"/>
      <c r="WIO255" s="27"/>
      <c r="WIP255" s="22"/>
      <c r="WIR255" s="28"/>
      <c r="WIU255" s="28"/>
      <c r="WIV255" s="28"/>
      <c r="WIW255" s="29"/>
      <c r="WIX255" s="22"/>
      <c r="WIY255" s="22"/>
      <c r="WIZ255" s="22"/>
      <c r="WJA255" s="22"/>
      <c r="WJI255" s="25"/>
      <c r="WJJ255" s="25"/>
      <c r="WJK255" s="25"/>
      <c r="WJL255" s="26"/>
      <c r="WJM255" s="27"/>
      <c r="WJN255" s="22"/>
      <c r="WJP255" s="28"/>
      <c r="WJS255" s="28"/>
      <c r="WJT255" s="28"/>
      <c r="WJU255" s="29"/>
      <c r="WJV255" s="22"/>
      <c r="WJW255" s="22"/>
      <c r="WJX255" s="22"/>
      <c r="WJY255" s="22"/>
      <c r="WKG255" s="25"/>
      <c r="WKH255" s="25"/>
      <c r="WKI255" s="25"/>
      <c r="WKJ255" s="26"/>
      <c r="WKK255" s="27"/>
      <c r="WKL255" s="22"/>
      <c r="WKN255" s="28"/>
      <c r="WKQ255" s="28"/>
      <c r="WKR255" s="28"/>
      <c r="WKS255" s="29"/>
      <c r="WKT255" s="22"/>
      <c r="WKU255" s="22"/>
      <c r="WKV255" s="22"/>
      <c r="WKW255" s="22"/>
      <c r="WLE255" s="25"/>
      <c r="WLF255" s="25"/>
      <c r="WLG255" s="25"/>
      <c r="WLH255" s="26"/>
      <c r="WLI255" s="27"/>
      <c r="WLJ255" s="22"/>
      <c r="WLL255" s="28"/>
      <c r="WLO255" s="28"/>
      <c r="WLP255" s="28"/>
      <c r="WLQ255" s="29"/>
      <c r="WLR255" s="22"/>
      <c r="WLS255" s="22"/>
      <c r="WLT255" s="22"/>
      <c r="WLU255" s="22"/>
      <c r="WMC255" s="25"/>
      <c r="WMD255" s="25"/>
      <c r="WME255" s="25"/>
      <c r="WMF255" s="26"/>
      <c r="WMG255" s="27"/>
      <c r="WMH255" s="22"/>
      <c r="WMJ255" s="28"/>
      <c r="WMM255" s="28"/>
      <c r="WMN255" s="28"/>
      <c r="WMO255" s="29"/>
      <c r="WMP255" s="22"/>
      <c r="WMQ255" s="22"/>
      <c r="WMR255" s="22"/>
      <c r="WMS255" s="22"/>
      <c r="WNA255" s="25"/>
      <c r="WNB255" s="25"/>
      <c r="WNC255" s="25"/>
      <c r="WND255" s="26"/>
      <c r="WNE255" s="27"/>
      <c r="WNF255" s="22"/>
      <c r="WNH255" s="28"/>
      <c r="WNK255" s="28"/>
      <c r="WNL255" s="28"/>
      <c r="WNM255" s="29"/>
      <c r="WNN255" s="22"/>
      <c r="WNO255" s="22"/>
      <c r="WNP255" s="22"/>
      <c r="WNQ255" s="22"/>
      <c r="WNY255" s="25"/>
      <c r="WNZ255" s="25"/>
      <c r="WOA255" s="25"/>
      <c r="WOB255" s="26"/>
      <c r="WOC255" s="27"/>
      <c r="WOD255" s="22"/>
      <c r="WOF255" s="28"/>
      <c r="WOI255" s="28"/>
      <c r="WOJ255" s="28"/>
      <c r="WOK255" s="29"/>
      <c r="WOL255" s="22"/>
      <c r="WOM255" s="22"/>
      <c r="WON255" s="22"/>
      <c r="WOO255" s="22"/>
      <c r="WOW255" s="25"/>
      <c r="WOX255" s="25"/>
      <c r="WOY255" s="25"/>
      <c r="WOZ255" s="26"/>
      <c r="WPA255" s="27"/>
      <c r="WPB255" s="22"/>
      <c r="WPD255" s="28"/>
      <c r="WPG255" s="28"/>
      <c r="WPH255" s="28"/>
      <c r="WPI255" s="29"/>
      <c r="WPJ255" s="22"/>
      <c r="WPK255" s="22"/>
      <c r="WPL255" s="22"/>
      <c r="WPM255" s="22"/>
      <c r="WPU255" s="25"/>
      <c r="WPV255" s="25"/>
      <c r="WPW255" s="25"/>
      <c r="WPX255" s="26"/>
      <c r="WPY255" s="27"/>
      <c r="WPZ255" s="22"/>
      <c r="WQB255" s="28"/>
      <c r="WQE255" s="28"/>
      <c r="WQF255" s="28"/>
      <c r="WQG255" s="29"/>
      <c r="WQH255" s="22"/>
      <c r="WQI255" s="22"/>
      <c r="WQJ255" s="22"/>
      <c r="WQK255" s="22"/>
      <c r="WQS255" s="25"/>
      <c r="WQT255" s="25"/>
      <c r="WQU255" s="25"/>
      <c r="WQV255" s="26"/>
      <c r="WQW255" s="27"/>
      <c r="WQX255" s="22"/>
      <c r="WQZ255" s="28"/>
      <c r="WRC255" s="28"/>
      <c r="WRD255" s="28"/>
      <c r="WRE255" s="29"/>
      <c r="WRF255" s="22"/>
      <c r="WRG255" s="22"/>
      <c r="WRH255" s="22"/>
      <c r="WRI255" s="22"/>
      <c r="WRQ255" s="25"/>
      <c r="WRR255" s="25"/>
      <c r="WRS255" s="25"/>
      <c r="WRT255" s="26"/>
      <c r="WRU255" s="27"/>
      <c r="WRV255" s="22"/>
      <c r="WRX255" s="28"/>
      <c r="WSA255" s="28"/>
      <c r="WSB255" s="28"/>
      <c r="WSC255" s="29"/>
      <c r="WSD255" s="22"/>
      <c r="WSE255" s="22"/>
      <c r="WSF255" s="22"/>
      <c r="WSG255" s="22"/>
      <c r="WSO255" s="25"/>
      <c r="WSP255" s="25"/>
      <c r="WSQ255" s="25"/>
      <c r="WSR255" s="26"/>
      <c r="WSS255" s="27"/>
      <c r="WST255" s="22"/>
      <c r="WSV255" s="28"/>
      <c r="WSY255" s="28"/>
      <c r="WSZ255" s="28"/>
      <c r="WTA255" s="29"/>
      <c r="WTB255" s="22"/>
      <c r="WTC255" s="22"/>
      <c r="WTD255" s="22"/>
      <c r="WTE255" s="22"/>
      <c r="WTM255" s="25"/>
      <c r="WTN255" s="25"/>
      <c r="WTO255" s="25"/>
      <c r="WTP255" s="26"/>
      <c r="WTQ255" s="27"/>
      <c r="WTR255" s="22"/>
      <c r="WTT255" s="28"/>
      <c r="WTW255" s="28"/>
      <c r="WTX255" s="28"/>
      <c r="WTY255" s="29"/>
      <c r="WTZ255" s="22"/>
      <c r="WUA255" s="22"/>
      <c r="WUB255" s="22"/>
      <c r="WUC255" s="22"/>
      <c r="WUK255" s="25"/>
      <c r="WUL255" s="25"/>
      <c r="WUM255" s="25"/>
      <c r="WUN255" s="26"/>
      <c r="WUO255" s="27"/>
      <c r="WUP255" s="22"/>
      <c r="WUR255" s="28"/>
      <c r="WUU255" s="28"/>
      <c r="WUV255" s="28"/>
      <c r="WUW255" s="29"/>
      <c r="WUX255" s="22"/>
      <c r="WUY255" s="22"/>
      <c r="WUZ255" s="22"/>
      <c r="WVA255" s="22"/>
      <c r="WVI255" s="25"/>
      <c r="WVJ255" s="25"/>
      <c r="WVK255" s="25"/>
      <c r="WVL255" s="26"/>
      <c r="WVM255" s="27"/>
      <c r="WVN255" s="22"/>
      <c r="WVP255" s="28"/>
      <c r="WVS255" s="28"/>
      <c r="WVT255" s="28"/>
      <c r="WVU255" s="29"/>
      <c r="WVV255" s="22"/>
      <c r="WVW255" s="22"/>
      <c r="WVX255" s="22"/>
      <c r="WVY255" s="22"/>
      <c r="WWG255" s="25"/>
      <c r="WWH255" s="25"/>
      <c r="WWI255" s="25"/>
      <c r="WWJ255" s="26"/>
      <c r="WWK255" s="27"/>
      <c r="WWL255" s="22"/>
      <c r="WWN255" s="28"/>
      <c r="WWQ255" s="28"/>
      <c r="WWR255" s="28"/>
      <c r="WWS255" s="29"/>
      <c r="WWT255" s="22"/>
      <c r="WWU255" s="22"/>
      <c r="WWV255" s="22"/>
      <c r="WWW255" s="22"/>
      <c r="WXE255" s="25"/>
      <c r="WXF255" s="25"/>
      <c r="WXG255" s="25"/>
      <c r="WXH255" s="26"/>
      <c r="WXI255" s="27"/>
      <c r="WXJ255" s="22"/>
      <c r="WXL255" s="28"/>
      <c r="WXO255" s="28"/>
      <c r="WXP255" s="28"/>
      <c r="WXQ255" s="29"/>
      <c r="WXR255" s="22"/>
      <c r="WXS255" s="22"/>
      <c r="WXT255" s="22"/>
      <c r="WXU255" s="22"/>
      <c r="WYC255" s="25"/>
      <c r="WYD255" s="25"/>
      <c r="WYE255" s="25"/>
      <c r="WYF255" s="26"/>
      <c r="WYG255" s="27"/>
      <c r="WYH255" s="22"/>
      <c r="WYJ255" s="28"/>
      <c r="WYM255" s="28"/>
      <c r="WYN255" s="28"/>
      <c r="WYO255" s="29"/>
      <c r="WYP255" s="22"/>
      <c r="WYQ255" s="22"/>
      <c r="WYR255" s="22"/>
      <c r="WYS255" s="22"/>
      <c r="WZA255" s="25"/>
      <c r="WZB255" s="25"/>
      <c r="WZC255" s="25"/>
      <c r="WZD255" s="26"/>
      <c r="WZE255" s="27"/>
      <c r="WZF255" s="22"/>
      <c r="WZH255" s="28"/>
      <c r="WZK255" s="28"/>
      <c r="WZL255" s="28"/>
      <c r="WZM255" s="29"/>
      <c r="WZN255" s="22"/>
      <c r="WZO255" s="22"/>
      <c r="WZP255" s="22"/>
      <c r="WZQ255" s="22"/>
      <c r="WZY255" s="25"/>
      <c r="WZZ255" s="25"/>
      <c r="XAA255" s="25"/>
      <c r="XAB255" s="26"/>
      <c r="XAC255" s="27"/>
      <c r="XAD255" s="22"/>
      <c r="XAF255" s="28"/>
      <c r="XAI255" s="28"/>
      <c r="XAJ255" s="28"/>
      <c r="XAK255" s="29"/>
      <c r="XAL255" s="22"/>
      <c r="XAM255" s="22"/>
      <c r="XAN255" s="22"/>
      <c r="XAO255" s="22"/>
      <c r="XAW255" s="25"/>
      <c r="XAX255" s="25"/>
      <c r="XAY255" s="25"/>
      <c r="XAZ255" s="26"/>
      <c r="XBA255" s="27"/>
      <c r="XBB255" s="22"/>
      <c r="XBD255" s="28"/>
      <c r="XBG255" s="28"/>
      <c r="XBH255" s="28"/>
      <c r="XBI255" s="29"/>
      <c r="XBJ255" s="22"/>
      <c r="XBK255" s="22"/>
      <c r="XBL255" s="22"/>
      <c r="XBM255" s="22"/>
      <c r="XBU255" s="25"/>
      <c r="XBV255" s="25"/>
      <c r="XBW255" s="25"/>
      <c r="XBX255" s="26"/>
      <c r="XBY255" s="27"/>
      <c r="XBZ255" s="22"/>
      <c r="XCB255" s="28"/>
      <c r="XCE255" s="28"/>
      <c r="XCF255" s="28"/>
      <c r="XCG255" s="29"/>
      <c r="XCH255" s="22"/>
      <c r="XCI255" s="22"/>
      <c r="XCJ255" s="22"/>
      <c r="XCK255" s="22"/>
      <c r="XCS255" s="25"/>
      <c r="XCT255" s="25"/>
      <c r="XCU255" s="25"/>
      <c r="XCV255" s="26"/>
      <c r="XCW255" s="27"/>
      <c r="XCX255" s="22"/>
      <c r="XCZ255" s="28"/>
      <c r="XDC255" s="28"/>
      <c r="XDD255" s="28"/>
      <c r="XDE255" s="29"/>
      <c r="XDF255" s="22"/>
      <c r="XDG255" s="22"/>
      <c r="XDH255" s="22"/>
      <c r="XDI255" s="22"/>
      <c r="XDQ255" s="25"/>
      <c r="XDR255" s="25"/>
      <c r="XDS255" s="25"/>
      <c r="XDT255" s="26"/>
      <c r="XDU255" s="27"/>
      <c r="XDV255" s="22"/>
      <c r="XDX255" s="28"/>
      <c r="XEA255" s="28"/>
      <c r="XEB255" s="28"/>
      <c r="XEC255" s="29"/>
      <c r="XED255" s="22"/>
      <c r="XEE255" s="22"/>
      <c r="XEF255" s="22"/>
      <c r="XEG255" s="22"/>
      <c r="XEO255" s="25"/>
      <c r="XEP255" s="25"/>
      <c r="XEQ255" s="25"/>
      <c r="XER255" s="26"/>
      <c r="XES255" s="27"/>
      <c r="XET255" s="22"/>
      <c r="XEV255" s="28"/>
      <c r="XEY255" s="28"/>
      <c r="XEZ255" s="28"/>
      <c r="XFA255" s="29"/>
      <c r="XFB255" s="22"/>
      <c r="XFC255" s="22"/>
      <c r="XFD255" s="22"/>
    </row>
    <row r="256" spans="1:2048 2051:3065 3073:5120 5123:6137 6145:8192 8195:9209 9217:11264 11267:12281 12289:14336 14339:15353 15361:16384" s="21" customFormat="1" x14ac:dyDescent="0.25">
      <c r="A256" s="25" t="s">
        <v>641</v>
      </c>
      <c r="B256" s="25" t="s">
        <v>308</v>
      </c>
      <c r="C256" s="25" t="s">
        <v>642</v>
      </c>
      <c r="D256" s="26">
        <v>44162</v>
      </c>
      <c r="E256" s="26">
        <v>44163</v>
      </c>
      <c r="F256" s="11"/>
      <c r="H256" s="25" t="s">
        <v>235</v>
      </c>
      <c r="K256" s="28" t="s">
        <v>309</v>
      </c>
      <c r="L256" s="28">
        <v>6</v>
      </c>
      <c r="M256" s="29">
        <v>0.65991304006087914</v>
      </c>
      <c r="N256" s="22"/>
      <c r="O256" s="22"/>
      <c r="P256" s="22"/>
      <c r="Q256" s="22"/>
      <c r="Y256" s="25"/>
      <c r="Z256" s="25"/>
      <c r="AA256" s="25"/>
      <c r="AB256" s="26"/>
      <c r="AC256" s="27"/>
      <c r="AD256" s="22"/>
      <c r="AF256" s="28"/>
      <c r="AI256" s="28"/>
      <c r="AJ256" s="28"/>
      <c r="AK256" s="29"/>
      <c r="AL256" s="22"/>
      <c r="AM256" s="22"/>
      <c r="AN256" s="22"/>
      <c r="AO256" s="22"/>
      <c r="AW256" s="25"/>
      <c r="AX256" s="25"/>
      <c r="AY256" s="25"/>
      <c r="AZ256" s="26"/>
      <c r="BA256" s="27"/>
      <c r="BB256" s="22"/>
      <c r="BD256" s="28"/>
      <c r="BG256" s="28"/>
      <c r="BH256" s="28"/>
      <c r="BI256" s="29"/>
      <c r="BJ256" s="22"/>
      <c r="BK256" s="22"/>
      <c r="BL256" s="22"/>
      <c r="BM256" s="22"/>
      <c r="BU256" s="25"/>
      <c r="BV256" s="25"/>
      <c r="BW256" s="25"/>
      <c r="BX256" s="26"/>
      <c r="BY256" s="27"/>
      <c r="BZ256" s="22"/>
      <c r="CB256" s="28"/>
      <c r="CE256" s="28"/>
      <c r="CF256" s="28"/>
      <c r="CG256" s="29"/>
      <c r="CH256" s="22"/>
      <c r="CI256" s="22"/>
      <c r="CJ256" s="22"/>
      <c r="CK256" s="22"/>
      <c r="CS256" s="25"/>
      <c r="CT256" s="25"/>
      <c r="CU256" s="25"/>
      <c r="CV256" s="26"/>
      <c r="CW256" s="27"/>
      <c r="CX256" s="22"/>
      <c r="CZ256" s="28"/>
      <c r="DC256" s="28"/>
      <c r="DD256" s="28"/>
      <c r="DE256" s="29"/>
      <c r="DF256" s="22"/>
      <c r="DG256" s="22"/>
      <c r="DH256" s="22"/>
      <c r="DI256" s="22"/>
      <c r="DQ256" s="25"/>
      <c r="DR256" s="25"/>
      <c r="DS256" s="25"/>
      <c r="DT256" s="26"/>
      <c r="DU256" s="27"/>
      <c r="DV256" s="22"/>
      <c r="DX256" s="28"/>
      <c r="EA256" s="28"/>
      <c r="EB256" s="28"/>
      <c r="EC256" s="29"/>
      <c r="ED256" s="22"/>
      <c r="EE256" s="22"/>
      <c r="EF256" s="22"/>
      <c r="EG256" s="22"/>
      <c r="EO256" s="25"/>
      <c r="EP256" s="25"/>
      <c r="EQ256" s="25"/>
      <c r="ER256" s="26"/>
      <c r="ES256" s="27"/>
      <c r="ET256" s="22"/>
      <c r="EV256" s="28"/>
      <c r="EY256" s="28"/>
      <c r="EZ256" s="28"/>
      <c r="FA256" s="29"/>
      <c r="FB256" s="22"/>
      <c r="FC256" s="22"/>
      <c r="FD256" s="22"/>
      <c r="FE256" s="22"/>
      <c r="FM256" s="25"/>
      <c r="FN256" s="25"/>
      <c r="FO256" s="25"/>
      <c r="FP256" s="26"/>
      <c r="FQ256" s="27"/>
      <c r="FR256" s="22"/>
      <c r="FT256" s="28"/>
      <c r="FW256" s="28"/>
      <c r="FX256" s="28"/>
      <c r="FY256" s="29"/>
      <c r="FZ256" s="22"/>
      <c r="GA256" s="22"/>
      <c r="GB256" s="22"/>
      <c r="GC256" s="22"/>
      <c r="GK256" s="25"/>
      <c r="GL256" s="25"/>
      <c r="GM256" s="25"/>
      <c r="GN256" s="26"/>
      <c r="GO256" s="27"/>
      <c r="GP256" s="22"/>
      <c r="GR256" s="28"/>
      <c r="GU256" s="28"/>
      <c r="GV256" s="28"/>
      <c r="GW256" s="29"/>
      <c r="GX256" s="22"/>
      <c r="GY256" s="22"/>
      <c r="GZ256" s="22"/>
      <c r="HA256" s="22"/>
      <c r="HI256" s="25"/>
      <c r="HJ256" s="25"/>
      <c r="HK256" s="25"/>
      <c r="HL256" s="26"/>
      <c r="HM256" s="27"/>
      <c r="HN256" s="22"/>
      <c r="HP256" s="28"/>
      <c r="HS256" s="28"/>
      <c r="HT256" s="28"/>
      <c r="HU256" s="29"/>
      <c r="HV256" s="22"/>
      <c r="HW256" s="22"/>
      <c r="HX256" s="22"/>
      <c r="HY256" s="22"/>
      <c r="IG256" s="25"/>
      <c r="IH256" s="25"/>
      <c r="II256" s="25"/>
      <c r="IJ256" s="26"/>
      <c r="IK256" s="27"/>
      <c r="IL256" s="22"/>
      <c r="IN256" s="28"/>
      <c r="IQ256" s="28"/>
      <c r="IR256" s="28"/>
      <c r="IS256" s="29"/>
      <c r="IT256" s="22"/>
      <c r="IU256" s="22"/>
      <c r="IV256" s="22"/>
      <c r="IW256" s="22"/>
      <c r="JE256" s="25"/>
      <c r="JF256" s="25"/>
      <c r="JG256" s="25"/>
      <c r="JH256" s="26"/>
      <c r="JI256" s="27"/>
      <c r="JJ256" s="22"/>
      <c r="JL256" s="28"/>
      <c r="JO256" s="28"/>
      <c r="JP256" s="28"/>
      <c r="JQ256" s="29"/>
      <c r="JR256" s="22"/>
      <c r="JS256" s="22"/>
      <c r="JT256" s="22"/>
      <c r="JU256" s="22"/>
      <c r="KC256" s="25"/>
      <c r="KD256" s="25"/>
      <c r="KE256" s="25"/>
      <c r="KF256" s="26"/>
      <c r="KG256" s="27"/>
      <c r="KH256" s="22"/>
      <c r="KJ256" s="28"/>
      <c r="KM256" s="28"/>
      <c r="KN256" s="28"/>
      <c r="KO256" s="29"/>
      <c r="KP256" s="22"/>
      <c r="KQ256" s="22"/>
      <c r="KR256" s="22"/>
      <c r="KS256" s="22"/>
      <c r="LA256" s="25"/>
      <c r="LB256" s="25"/>
      <c r="LC256" s="25"/>
      <c r="LD256" s="26"/>
      <c r="LE256" s="27"/>
      <c r="LF256" s="22"/>
      <c r="LH256" s="28"/>
      <c r="LK256" s="28"/>
      <c r="LL256" s="28"/>
      <c r="LM256" s="29"/>
      <c r="LN256" s="22"/>
      <c r="LO256" s="22"/>
      <c r="LP256" s="22"/>
      <c r="LQ256" s="22"/>
      <c r="LY256" s="25"/>
      <c r="LZ256" s="25"/>
      <c r="MA256" s="25"/>
      <c r="MB256" s="26"/>
      <c r="MC256" s="27"/>
      <c r="MD256" s="22"/>
      <c r="MF256" s="28"/>
      <c r="MI256" s="28"/>
      <c r="MJ256" s="28"/>
      <c r="MK256" s="29"/>
      <c r="ML256" s="22"/>
      <c r="MM256" s="22"/>
      <c r="MN256" s="22"/>
      <c r="MO256" s="22"/>
      <c r="MW256" s="25"/>
      <c r="MX256" s="25"/>
      <c r="MY256" s="25"/>
      <c r="MZ256" s="26"/>
      <c r="NA256" s="27"/>
      <c r="NB256" s="22"/>
      <c r="ND256" s="28"/>
      <c r="NG256" s="28"/>
      <c r="NH256" s="28"/>
      <c r="NI256" s="29"/>
      <c r="NJ256" s="22"/>
      <c r="NK256" s="22"/>
      <c r="NL256" s="22"/>
      <c r="NM256" s="22"/>
      <c r="NU256" s="25"/>
      <c r="NV256" s="25"/>
      <c r="NW256" s="25"/>
      <c r="NX256" s="26"/>
      <c r="NY256" s="27"/>
      <c r="NZ256" s="22"/>
      <c r="OB256" s="28"/>
      <c r="OE256" s="28"/>
      <c r="OF256" s="28"/>
      <c r="OG256" s="29"/>
      <c r="OH256" s="22"/>
      <c r="OI256" s="22"/>
      <c r="OJ256" s="22"/>
      <c r="OK256" s="22"/>
      <c r="OS256" s="25"/>
      <c r="OT256" s="25"/>
      <c r="OU256" s="25"/>
      <c r="OV256" s="26"/>
      <c r="OW256" s="27"/>
      <c r="OX256" s="22"/>
      <c r="OZ256" s="28"/>
      <c r="PC256" s="28"/>
      <c r="PD256" s="28"/>
      <c r="PE256" s="29"/>
      <c r="PF256" s="22"/>
      <c r="PG256" s="22"/>
      <c r="PH256" s="22"/>
      <c r="PI256" s="22"/>
      <c r="PQ256" s="25"/>
      <c r="PR256" s="25"/>
      <c r="PS256" s="25"/>
      <c r="PT256" s="26"/>
      <c r="PU256" s="27"/>
      <c r="PV256" s="22"/>
      <c r="PX256" s="28"/>
      <c r="QA256" s="28"/>
      <c r="QB256" s="28"/>
      <c r="QC256" s="29"/>
      <c r="QD256" s="22"/>
      <c r="QE256" s="22"/>
      <c r="QF256" s="22"/>
      <c r="QG256" s="22"/>
      <c r="QO256" s="25"/>
      <c r="QP256" s="25"/>
      <c r="QQ256" s="25"/>
      <c r="QR256" s="26"/>
      <c r="QS256" s="27"/>
      <c r="QT256" s="22"/>
      <c r="QV256" s="28"/>
      <c r="QY256" s="28"/>
      <c r="QZ256" s="28"/>
      <c r="RA256" s="29"/>
      <c r="RB256" s="22"/>
      <c r="RC256" s="22"/>
      <c r="RD256" s="22"/>
      <c r="RE256" s="22"/>
      <c r="RM256" s="25"/>
      <c r="RN256" s="25"/>
      <c r="RO256" s="25"/>
      <c r="RP256" s="26"/>
      <c r="RQ256" s="27"/>
      <c r="RR256" s="22"/>
      <c r="RT256" s="28"/>
      <c r="RW256" s="28"/>
      <c r="RX256" s="28"/>
      <c r="RY256" s="29"/>
      <c r="RZ256" s="22"/>
      <c r="SA256" s="22"/>
      <c r="SB256" s="22"/>
      <c r="SC256" s="22"/>
      <c r="SK256" s="25"/>
      <c r="SL256" s="25"/>
      <c r="SM256" s="25"/>
      <c r="SN256" s="26"/>
      <c r="SO256" s="27"/>
      <c r="SP256" s="22"/>
      <c r="SR256" s="28"/>
      <c r="SU256" s="28"/>
      <c r="SV256" s="28"/>
      <c r="SW256" s="29"/>
      <c r="SX256" s="22"/>
      <c r="SY256" s="22"/>
      <c r="SZ256" s="22"/>
      <c r="TA256" s="22"/>
      <c r="TI256" s="25"/>
      <c r="TJ256" s="25"/>
      <c r="TK256" s="25"/>
      <c r="TL256" s="26"/>
      <c r="TM256" s="27"/>
      <c r="TN256" s="22"/>
      <c r="TP256" s="28"/>
      <c r="TS256" s="28"/>
      <c r="TT256" s="28"/>
      <c r="TU256" s="29"/>
      <c r="TV256" s="22"/>
      <c r="TW256" s="22"/>
      <c r="TX256" s="22"/>
      <c r="TY256" s="22"/>
      <c r="UG256" s="25"/>
      <c r="UH256" s="25"/>
      <c r="UI256" s="25"/>
      <c r="UJ256" s="26"/>
      <c r="UK256" s="27"/>
      <c r="UL256" s="22"/>
      <c r="UN256" s="28"/>
      <c r="UQ256" s="28"/>
      <c r="UR256" s="28"/>
      <c r="US256" s="29"/>
      <c r="UT256" s="22"/>
      <c r="UU256" s="22"/>
      <c r="UV256" s="22"/>
      <c r="UW256" s="22"/>
      <c r="VE256" s="25"/>
      <c r="VF256" s="25"/>
      <c r="VG256" s="25"/>
      <c r="VH256" s="26"/>
      <c r="VI256" s="27"/>
      <c r="VJ256" s="22"/>
      <c r="VL256" s="28"/>
      <c r="VO256" s="28"/>
      <c r="VP256" s="28"/>
      <c r="VQ256" s="29"/>
      <c r="VR256" s="22"/>
      <c r="VS256" s="22"/>
      <c r="VT256" s="22"/>
      <c r="VU256" s="22"/>
      <c r="WC256" s="25"/>
      <c r="WD256" s="25"/>
      <c r="WE256" s="25"/>
      <c r="WF256" s="26"/>
      <c r="WG256" s="27"/>
      <c r="WH256" s="22"/>
      <c r="WJ256" s="28"/>
      <c r="WM256" s="28"/>
      <c r="WN256" s="28"/>
      <c r="WO256" s="29"/>
      <c r="WP256" s="22"/>
      <c r="WQ256" s="22"/>
      <c r="WR256" s="22"/>
      <c r="WS256" s="22"/>
      <c r="XA256" s="25"/>
      <c r="XB256" s="25"/>
      <c r="XC256" s="25"/>
      <c r="XD256" s="26"/>
      <c r="XE256" s="27"/>
      <c r="XF256" s="22"/>
      <c r="XH256" s="28"/>
      <c r="XK256" s="28"/>
      <c r="XL256" s="28"/>
      <c r="XM256" s="29"/>
      <c r="XN256" s="22"/>
      <c r="XO256" s="22"/>
      <c r="XP256" s="22"/>
      <c r="XQ256" s="22"/>
      <c r="XY256" s="25"/>
      <c r="XZ256" s="25"/>
      <c r="YA256" s="25"/>
      <c r="YB256" s="26"/>
      <c r="YC256" s="27"/>
      <c r="YD256" s="22"/>
      <c r="YF256" s="28"/>
      <c r="YI256" s="28"/>
      <c r="YJ256" s="28"/>
      <c r="YK256" s="29"/>
      <c r="YL256" s="22"/>
      <c r="YM256" s="22"/>
      <c r="YN256" s="22"/>
      <c r="YO256" s="22"/>
      <c r="YW256" s="25"/>
      <c r="YX256" s="25"/>
      <c r="YY256" s="25"/>
      <c r="YZ256" s="26"/>
      <c r="ZA256" s="27"/>
      <c r="ZB256" s="22"/>
      <c r="ZD256" s="28"/>
      <c r="ZG256" s="28"/>
      <c r="ZH256" s="28"/>
      <c r="ZI256" s="29"/>
      <c r="ZJ256" s="22"/>
      <c r="ZK256" s="22"/>
      <c r="ZL256" s="22"/>
      <c r="ZM256" s="22"/>
      <c r="ZU256" s="25"/>
      <c r="ZV256" s="25"/>
      <c r="ZW256" s="25"/>
      <c r="ZX256" s="26"/>
      <c r="ZY256" s="27"/>
      <c r="ZZ256" s="22"/>
      <c r="AAB256" s="28"/>
      <c r="AAE256" s="28"/>
      <c r="AAF256" s="28"/>
      <c r="AAG256" s="29"/>
      <c r="AAH256" s="22"/>
      <c r="AAI256" s="22"/>
      <c r="AAJ256" s="22"/>
      <c r="AAK256" s="22"/>
      <c r="AAS256" s="25"/>
      <c r="AAT256" s="25"/>
      <c r="AAU256" s="25"/>
      <c r="AAV256" s="26"/>
      <c r="AAW256" s="27"/>
      <c r="AAX256" s="22"/>
      <c r="AAZ256" s="28"/>
      <c r="ABC256" s="28"/>
      <c r="ABD256" s="28"/>
      <c r="ABE256" s="29"/>
      <c r="ABF256" s="22"/>
      <c r="ABG256" s="22"/>
      <c r="ABH256" s="22"/>
      <c r="ABI256" s="22"/>
      <c r="ABQ256" s="25"/>
      <c r="ABR256" s="25"/>
      <c r="ABS256" s="25"/>
      <c r="ABT256" s="26"/>
      <c r="ABU256" s="27"/>
      <c r="ABV256" s="22"/>
      <c r="ABX256" s="28"/>
      <c r="ACA256" s="28"/>
      <c r="ACB256" s="28"/>
      <c r="ACC256" s="29"/>
      <c r="ACD256" s="22"/>
      <c r="ACE256" s="22"/>
      <c r="ACF256" s="22"/>
      <c r="ACG256" s="22"/>
      <c r="ACO256" s="25"/>
      <c r="ACP256" s="25"/>
      <c r="ACQ256" s="25"/>
      <c r="ACR256" s="26"/>
      <c r="ACS256" s="27"/>
      <c r="ACT256" s="22"/>
      <c r="ACV256" s="28"/>
      <c r="ACY256" s="28"/>
      <c r="ACZ256" s="28"/>
      <c r="ADA256" s="29"/>
      <c r="ADB256" s="22"/>
      <c r="ADC256" s="22"/>
      <c r="ADD256" s="22"/>
      <c r="ADE256" s="22"/>
      <c r="ADM256" s="25"/>
      <c r="ADN256" s="25"/>
      <c r="ADO256" s="25"/>
      <c r="ADP256" s="26"/>
      <c r="ADQ256" s="27"/>
      <c r="ADR256" s="22"/>
      <c r="ADT256" s="28"/>
      <c r="ADW256" s="28"/>
      <c r="ADX256" s="28"/>
      <c r="ADY256" s="29"/>
      <c r="ADZ256" s="22"/>
      <c r="AEA256" s="22"/>
      <c r="AEB256" s="22"/>
      <c r="AEC256" s="22"/>
      <c r="AEK256" s="25"/>
      <c r="AEL256" s="25"/>
      <c r="AEM256" s="25"/>
      <c r="AEN256" s="26"/>
      <c r="AEO256" s="27"/>
      <c r="AEP256" s="22"/>
      <c r="AER256" s="28"/>
      <c r="AEU256" s="28"/>
      <c r="AEV256" s="28"/>
      <c r="AEW256" s="29"/>
      <c r="AEX256" s="22"/>
      <c r="AEY256" s="22"/>
      <c r="AEZ256" s="22"/>
      <c r="AFA256" s="22"/>
      <c r="AFI256" s="25"/>
      <c r="AFJ256" s="25"/>
      <c r="AFK256" s="25"/>
      <c r="AFL256" s="26"/>
      <c r="AFM256" s="27"/>
      <c r="AFN256" s="22"/>
      <c r="AFP256" s="28"/>
      <c r="AFS256" s="28"/>
      <c r="AFT256" s="28"/>
      <c r="AFU256" s="29"/>
      <c r="AFV256" s="22"/>
      <c r="AFW256" s="22"/>
      <c r="AFX256" s="22"/>
      <c r="AFY256" s="22"/>
      <c r="AGG256" s="25"/>
      <c r="AGH256" s="25"/>
      <c r="AGI256" s="25"/>
      <c r="AGJ256" s="26"/>
      <c r="AGK256" s="27"/>
      <c r="AGL256" s="22"/>
      <c r="AGN256" s="28"/>
      <c r="AGQ256" s="28"/>
      <c r="AGR256" s="28"/>
      <c r="AGS256" s="29"/>
      <c r="AGT256" s="22"/>
      <c r="AGU256" s="22"/>
      <c r="AGV256" s="22"/>
      <c r="AGW256" s="22"/>
      <c r="AHE256" s="25"/>
      <c r="AHF256" s="25"/>
      <c r="AHG256" s="25"/>
      <c r="AHH256" s="26"/>
      <c r="AHI256" s="27"/>
      <c r="AHJ256" s="22"/>
      <c r="AHL256" s="28"/>
      <c r="AHO256" s="28"/>
      <c r="AHP256" s="28"/>
      <c r="AHQ256" s="29"/>
      <c r="AHR256" s="22"/>
      <c r="AHS256" s="22"/>
      <c r="AHT256" s="22"/>
      <c r="AHU256" s="22"/>
      <c r="AIC256" s="25"/>
      <c r="AID256" s="25"/>
      <c r="AIE256" s="25"/>
      <c r="AIF256" s="26"/>
      <c r="AIG256" s="27"/>
      <c r="AIH256" s="22"/>
      <c r="AIJ256" s="28"/>
      <c r="AIM256" s="28"/>
      <c r="AIN256" s="28"/>
      <c r="AIO256" s="29"/>
      <c r="AIP256" s="22"/>
      <c r="AIQ256" s="22"/>
      <c r="AIR256" s="22"/>
      <c r="AIS256" s="22"/>
      <c r="AJA256" s="25"/>
      <c r="AJB256" s="25"/>
      <c r="AJC256" s="25"/>
      <c r="AJD256" s="26"/>
      <c r="AJE256" s="27"/>
      <c r="AJF256" s="22"/>
      <c r="AJH256" s="28"/>
      <c r="AJK256" s="28"/>
      <c r="AJL256" s="28"/>
      <c r="AJM256" s="29"/>
      <c r="AJN256" s="22"/>
      <c r="AJO256" s="22"/>
      <c r="AJP256" s="22"/>
      <c r="AJQ256" s="22"/>
      <c r="AJY256" s="25"/>
      <c r="AJZ256" s="25"/>
      <c r="AKA256" s="25"/>
      <c r="AKB256" s="26"/>
      <c r="AKC256" s="27"/>
      <c r="AKD256" s="22"/>
      <c r="AKF256" s="28"/>
      <c r="AKI256" s="28"/>
      <c r="AKJ256" s="28"/>
      <c r="AKK256" s="29"/>
      <c r="AKL256" s="22"/>
      <c r="AKM256" s="22"/>
      <c r="AKN256" s="22"/>
      <c r="AKO256" s="22"/>
      <c r="AKW256" s="25"/>
      <c r="AKX256" s="25"/>
      <c r="AKY256" s="25"/>
      <c r="AKZ256" s="26"/>
      <c r="ALA256" s="27"/>
      <c r="ALB256" s="22"/>
      <c r="ALD256" s="28"/>
      <c r="ALG256" s="28"/>
      <c r="ALH256" s="28"/>
      <c r="ALI256" s="29"/>
      <c r="ALJ256" s="22"/>
      <c r="ALK256" s="22"/>
      <c r="ALL256" s="22"/>
      <c r="ALM256" s="22"/>
      <c r="ALU256" s="25"/>
      <c r="ALV256" s="25"/>
      <c r="ALW256" s="25"/>
      <c r="ALX256" s="26"/>
      <c r="ALY256" s="27"/>
      <c r="ALZ256" s="22"/>
      <c r="AMB256" s="28"/>
      <c r="AME256" s="28"/>
      <c r="AMF256" s="28"/>
      <c r="AMG256" s="29"/>
      <c r="AMH256" s="22"/>
      <c r="AMI256" s="22"/>
      <c r="AMJ256" s="22"/>
      <c r="AMK256" s="22"/>
      <c r="AMS256" s="25"/>
      <c r="AMT256" s="25"/>
      <c r="AMU256" s="25"/>
      <c r="AMV256" s="26"/>
      <c r="AMW256" s="27"/>
      <c r="AMX256" s="22"/>
      <c r="AMZ256" s="28"/>
      <c r="ANC256" s="28"/>
      <c r="AND256" s="28"/>
      <c r="ANE256" s="29"/>
      <c r="ANF256" s="22"/>
      <c r="ANG256" s="22"/>
      <c r="ANH256" s="22"/>
      <c r="ANI256" s="22"/>
      <c r="ANQ256" s="25"/>
      <c r="ANR256" s="25"/>
      <c r="ANS256" s="25"/>
      <c r="ANT256" s="26"/>
      <c r="ANU256" s="27"/>
      <c r="ANV256" s="22"/>
      <c r="ANX256" s="28"/>
      <c r="AOA256" s="28"/>
      <c r="AOB256" s="28"/>
      <c r="AOC256" s="29"/>
      <c r="AOD256" s="22"/>
      <c r="AOE256" s="22"/>
      <c r="AOF256" s="22"/>
      <c r="AOG256" s="22"/>
      <c r="AOO256" s="25"/>
      <c r="AOP256" s="25"/>
      <c r="AOQ256" s="25"/>
      <c r="AOR256" s="26"/>
      <c r="AOS256" s="27"/>
      <c r="AOT256" s="22"/>
      <c r="AOV256" s="28"/>
      <c r="AOY256" s="28"/>
      <c r="AOZ256" s="28"/>
      <c r="APA256" s="29"/>
      <c r="APB256" s="22"/>
      <c r="APC256" s="22"/>
      <c r="APD256" s="22"/>
      <c r="APE256" s="22"/>
      <c r="APM256" s="25"/>
      <c r="APN256" s="25"/>
      <c r="APO256" s="25"/>
      <c r="APP256" s="26"/>
      <c r="APQ256" s="27"/>
      <c r="APR256" s="22"/>
      <c r="APT256" s="28"/>
      <c r="APW256" s="28"/>
      <c r="APX256" s="28"/>
      <c r="APY256" s="29"/>
      <c r="APZ256" s="22"/>
      <c r="AQA256" s="22"/>
      <c r="AQB256" s="22"/>
      <c r="AQC256" s="22"/>
      <c r="AQK256" s="25"/>
      <c r="AQL256" s="25"/>
      <c r="AQM256" s="25"/>
      <c r="AQN256" s="26"/>
      <c r="AQO256" s="27"/>
      <c r="AQP256" s="22"/>
      <c r="AQR256" s="28"/>
      <c r="AQU256" s="28"/>
      <c r="AQV256" s="28"/>
      <c r="AQW256" s="29"/>
      <c r="AQX256" s="22"/>
      <c r="AQY256" s="22"/>
      <c r="AQZ256" s="22"/>
      <c r="ARA256" s="22"/>
      <c r="ARI256" s="25"/>
      <c r="ARJ256" s="25"/>
      <c r="ARK256" s="25"/>
      <c r="ARL256" s="26"/>
      <c r="ARM256" s="27"/>
      <c r="ARN256" s="22"/>
      <c r="ARP256" s="28"/>
      <c r="ARS256" s="28"/>
      <c r="ART256" s="28"/>
      <c r="ARU256" s="29"/>
      <c r="ARV256" s="22"/>
      <c r="ARW256" s="22"/>
      <c r="ARX256" s="22"/>
      <c r="ARY256" s="22"/>
      <c r="ASG256" s="25"/>
      <c r="ASH256" s="25"/>
      <c r="ASI256" s="25"/>
      <c r="ASJ256" s="26"/>
      <c r="ASK256" s="27"/>
      <c r="ASL256" s="22"/>
      <c r="ASN256" s="28"/>
      <c r="ASQ256" s="28"/>
      <c r="ASR256" s="28"/>
      <c r="ASS256" s="29"/>
      <c r="AST256" s="22"/>
      <c r="ASU256" s="22"/>
      <c r="ASV256" s="22"/>
      <c r="ASW256" s="22"/>
      <c r="ATE256" s="25"/>
      <c r="ATF256" s="25"/>
      <c r="ATG256" s="25"/>
      <c r="ATH256" s="26"/>
      <c r="ATI256" s="27"/>
      <c r="ATJ256" s="22"/>
      <c r="ATL256" s="28"/>
      <c r="ATO256" s="28"/>
      <c r="ATP256" s="28"/>
      <c r="ATQ256" s="29"/>
      <c r="ATR256" s="22"/>
      <c r="ATS256" s="22"/>
      <c r="ATT256" s="22"/>
      <c r="ATU256" s="22"/>
      <c r="AUC256" s="25"/>
      <c r="AUD256" s="25"/>
      <c r="AUE256" s="25"/>
      <c r="AUF256" s="26"/>
      <c r="AUG256" s="27"/>
      <c r="AUH256" s="22"/>
      <c r="AUJ256" s="28"/>
      <c r="AUM256" s="28"/>
      <c r="AUN256" s="28"/>
      <c r="AUO256" s="29"/>
      <c r="AUP256" s="22"/>
      <c r="AUQ256" s="22"/>
      <c r="AUR256" s="22"/>
      <c r="AUS256" s="22"/>
      <c r="AVA256" s="25"/>
      <c r="AVB256" s="25"/>
      <c r="AVC256" s="25"/>
      <c r="AVD256" s="26"/>
      <c r="AVE256" s="27"/>
      <c r="AVF256" s="22"/>
      <c r="AVH256" s="28"/>
      <c r="AVK256" s="28"/>
      <c r="AVL256" s="28"/>
      <c r="AVM256" s="29"/>
      <c r="AVN256" s="22"/>
      <c r="AVO256" s="22"/>
      <c r="AVP256" s="22"/>
      <c r="AVQ256" s="22"/>
      <c r="AVY256" s="25"/>
      <c r="AVZ256" s="25"/>
      <c r="AWA256" s="25"/>
      <c r="AWB256" s="26"/>
      <c r="AWC256" s="27"/>
      <c r="AWD256" s="22"/>
      <c r="AWF256" s="28"/>
      <c r="AWI256" s="28"/>
      <c r="AWJ256" s="28"/>
      <c r="AWK256" s="29"/>
      <c r="AWL256" s="22"/>
      <c r="AWM256" s="22"/>
      <c r="AWN256" s="22"/>
      <c r="AWO256" s="22"/>
      <c r="AWW256" s="25"/>
      <c r="AWX256" s="25"/>
      <c r="AWY256" s="25"/>
      <c r="AWZ256" s="26"/>
      <c r="AXA256" s="27"/>
      <c r="AXB256" s="22"/>
      <c r="AXD256" s="28"/>
      <c r="AXG256" s="28"/>
      <c r="AXH256" s="28"/>
      <c r="AXI256" s="29"/>
      <c r="AXJ256" s="22"/>
      <c r="AXK256" s="22"/>
      <c r="AXL256" s="22"/>
      <c r="AXM256" s="22"/>
      <c r="AXU256" s="25"/>
      <c r="AXV256" s="25"/>
      <c r="AXW256" s="25"/>
      <c r="AXX256" s="26"/>
      <c r="AXY256" s="27"/>
      <c r="AXZ256" s="22"/>
      <c r="AYB256" s="28"/>
      <c r="AYE256" s="28"/>
      <c r="AYF256" s="28"/>
      <c r="AYG256" s="29"/>
      <c r="AYH256" s="22"/>
      <c r="AYI256" s="22"/>
      <c r="AYJ256" s="22"/>
      <c r="AYK256" s="22"/>
      <c r="AYS256" s="25"/>
      <c r="AYT256" s="25"/>
      <c r="AYU256" s="25"/>
      <c r="AYV256" s="26"/>
      <c r="AYW256" s="27"/>
      <c r="AYX256" s="22"/>
      <c r="AYZ256" s="28"/>
      <c r="AZC256" s="28"/>
      <c r="AZD256" s="28"/>
      <c r="AZE256" s="29"/>
      <c r="AZF256" s="22"/>
      <c r="AZG256" s="22"/>
      <c r="AZH256" s="22"/>
      <c r="AZI256" s="22"/>
      <c r="AZQ256" s="25"/>
      <c r="AZR256" s="25"/>
      <c r="AZS256" s="25"/>
      <c r="AZT256" s="26"/>
      <c r="AZU256" s="27"/>
      <c r="AZV256" s="22"/>
      <c r="AZX256" s="28"/>
      <c r="BAA256" s="28"/>
      <c r="BAB256" s="28"/>
      <c r="BAC256" s="29"/>
      <c r="BAD256" s="22"/>
      <c r="BAE256" s="22"/>
      <c r="BAF256" s="22"/>
      <c r="BAG256" s="22"/>
      <c r="BAO256" s="25"/>
      <c r="BAP256" s="25"/>
      <c r="BAQ256" s="25"/>
      <c r="BAR256" s="26"/>
      <c r="BAS256" s="27"/>
      <c r="BAT256" s="22"/>
      <c r="BAV256" s="28"/>
      <c r="BAY256" s="28"/>
      <c r="BAZ256" s="28"/>
      <c r="BBA256" s="29"/>
      <c r="BBB256" s="22"/>
      <c r="BBC256" s="22"/>
      <c r="BBD256" s="22"/>
      <c r="BBE256" s="22"/>
      <c r="BBM256" s="25"/>
      <c r="BBN256" s="25"/>
      <c r="BBO256" s="25"/>
      <c r="BBP256" s="26"/>
      <c r="BBQ256" s="27"/>
      <c r="BBR256" s="22"/>
      <c r="BBT256" s="28"/>
      <c r="BBW256" s="28"/>
      <c r="BBX256" s="28"/>
      <c r="BBY256" s="29"/>
      <c r="BBZ256" s="22"/>
      <c r="BCA256" s="22"/>
      <c r="BCB256" s="22"/>
      <c r="BCC256" s="22"/>
      <c r="BCK256" s="25"/>
      <c r="BCL256" s="25"/>
      <c r="BCM256" s="25"/>
      <c r="BCN256" s="26"/>
      <c r="BCO256" s="27"/>
      <c r="BCP256" s="22"/>
      <c r="BCR256" s="28"/>
      <c r="BCU256" s="28"/>
      <c r="BCV256" s="28"/>
      <c r="BCW256" s="29"/>
      <c r="BCX256" s="22"/>
      <c r="BCY256" s="22"/>
      <c r="BCZ256" s="22"/>
      <c r="BDA256" s="22"/>
      <c r="BDI256" s="25"/>
      <c r="BDJ256" s="25"/>
      <c r="BDK256" s="25"/>
      <c r="BDL256" s="26"/>
      <c r="BDM256" s="27"/>
      <c r="BDN256" s="22"/>
      <c r="BDP256" s="28"/>
      <c r="BDS256" s="28"/>
      <c r="BDT256" s="28"/>
      <c r="BDU256" s="29"/>
      <c r="BDV256" s="22"/>
      <c r="BDW256" s="22"/>
      <c r="BDX256" s="22"/>
      <c r="BDY256" s="22"/>
      <c r="BEG256" s="25"/>
      <c r="BEH256" s="25"/>
      <c r="BEI256" s="25"/>
      <c r="BEJ256" s="26"/>
      <c r="BEK256" s="27"/>
      <c r="BEL256" s="22"/>
      <c r="BEN256" s="28"/>
      <c r="BEQ256" s="28"/>
      <c r="BER256" s="28"/>
      <c r="BES256" s="29"/>
      <c r="BET256" s="22"/>
      <c r="BEU256" s="22"/>
      <c r="BEV256" s="22"/>
      <c r="BEW256" s="22"/>
      <c r="BFE256" s="25"/>
      <c r="BFF256" s="25"/>
      <c r="BFG256" s="25"/>
      <c r="BFH256" s="26"/>
      <c r="BFI256" s="27"/>
      <c r="BFJ256" s="22"/>
      <c r="BFL256" s="28"/>
      <c r="BFO256" s="28"/>
      <c r="BFP256" s="28"/>
      <c r="BFQ256" s="29"/>
      <c r="BFR256" s="22"/>
      <c r="BFS256" s="22"/>
      <c r="BFT256" s="22"/>
      <c r="BFU256" s="22"/>
      <c r="BGC256" s="25"/>
      <c r="BGD256" s="25"/>
      <c r="BGE256" s="25"/>
      <c r="BGF256" s="26"/>
      <c r="BGG256" s="27"/>
      <c r="BGH256" s="22"/>
      <c r="BGJ256" s="28"/>
      <c r="BGM256" s="28"/>
      <c r="BGN256" s="28"/>
      <c r="BGO256" s="29"/>
      <c r="BGP256" s="22"/>
      <c r="BGQ256" s="22"/>
      <c r="BGR256" s="22"/>
      <c r="BGS256" s="22"/>
      <c r="BHA256" s="25"/>
      <c r="BHB256" s="25"/>
      <c r="BHC256" s="25"/>
      <c r="BHD256" s="26"/>
      <c r="BHE256" s="27"/>
      <c r="BHF256" s="22"/>
      <c r="BHH256" s="28"/>
      <c r="BHK256" s="28"/>
      <c r="BHL256" s="28"/>
      <c r="BHM256" s="29"/>
      <c r="BHN256" s="22"/>
      <c r="BHO256" s="22"/>
      <c r="BHP256" s="22"/>
      <c r="BHQ256" s="22"/>
      <c r="BHY256" s="25"/>
      <c r="BHZ256" s="25"/>
      <c r="BIA256" s="25"/>
      <c r="BIB256" s="26"/>
      <c r="BIC256" s="27"/>
      <c r="BID256" s="22"/>
      <c r="BIF256" s="28"/>
      <c r="BII256" s="28"/>
      <c r="BIJ256" s="28"/>
      <c r="BIK256" s="29"/>
      <c r="BIL256" s="22"/>
      <c r="BIM256" s="22"/>
      <c r="BIN256" s="22"/>
      <c r="BIO256" s="22"/>
      <c r="BIW256" s="25"/>
      <c r="BIX256" s="25"/>
      <c r="BIY256" s="25"/>
      <c r="BIZ256" s="26"/>
      <c r="BJA256" s="27"/>
      <c r="BJB256" s="22"/>
      <c r="BJD256" s="28"/>
      <c r="BJG256" s="28"/>
      <c r="BJH256" s="28"/>
      <c r="BJI256" s="29"/>
      <c r="BJJ256" s="22"/>
      <c r="BJK256" s="22"/>
      <c r="BJL256" s="22"/>
      <c r="BJM256" s="22"/>
      <c r="BJU256" s="25"/>
      <c r="BJV256" s="25"/>
      <c r="BJW256" s="25"/>
      <c r="BJX256" s="26"/>
      <c r="BJY256" s="27"/>
      <c r="BJZ256" s="22"/>
      <c r="BKB256" s="28"/>
      <c r="BKE256" s="28"/>
      <c r="BKF256" s="28"/>
      <c r="BKG256" s="29"/>
      <c r="BKH256" s="22"/>
      <c r="BKI256" s="22"/>
      <c r="BKJ256" s="22"/>
      <c r="BKK256" s="22"/>
      <c r="BKS256" s="25"/>
      <c r="BKT256" s="25"/>
      <c r="BKU256" s="25"/>
      <c r="BKV256" s="26"/>
      <c r="BKW256" s="27"/>
      <c r="BKX256" s="22"/>
      <c r="BKZ256" s="28"/>
      <c r="BLC256" s="28"/>
      <c r="BLD256" s="28"/>
      <c r="BLE256" s="29"/>
      <c r="BLF256" s="22"/>
      <c r="BLG256" s="22"/>
      <c r="BLH256" s="22"/>
      <c r="BLI256" s="22"/>
      <c r="BLQ256" s="25"/>
      <c r="BLR256" s="25"/>
      <c r="BLS256" s="25"/>
      <c r="BLT256" s="26"/>
      <c r="BLU256" s="27"/>
      <c r="BLV256" s="22"/>
      <c r="BLX256" s="28"/>
      <c r="BMA256" s="28"/>
      <c r="BMB256" s="28"/>
      <c r="BMC256" s="29"/>
      <c r="BMD256" s="22"/>
      <c r="BME256" s="22"/>
      <c r="BMF256" s="22"/>
      <c r="BMG256" s="22"/>
      <c r="BMO256" s="25"/>
      <c r="BMP256" s="25"/>
      <c r="BMQ256" s="25"/>
      <c r="BMR256" s="26"/>
      <c r="BMS256" s="27"/>
      <c r="BMT256" s="22"/>
      <c r="BMV256" s="28"/>
      <c r="BMY256" s="28"/>
      <c r="BMZ256" s="28"/>
      <c r="BNA256" s="29"/>
      <c r="BNB256" s="22"/>
      <c r="BNC256" s="22"/>
      <c r="BND256" s="22"/>
      <c r="BNE256" s="22"/>
      <c r="BNM256" s="25"/>
      <c r="BNN256" s="25"/>
      <c r="BNO256" s="25"/>
      <c r="BNP256" s="26"/>
      <c r="BNQ256" s="27"/>
      <c r="BNR256" s="22"/>
      <c r="BNT256" s="28"/>
      <c r="BNW256" s="28"/>
      <c r="BNX256" s="28"/>
      <c r="BNY256" s="29"/>
      <c r="BNZ256" s="22"/>
      <c r="BOA256" s="22"/>
      <c r="BOB256" s="22"/>
      <c r="BOC256" s="22"/>
      <c r="BOK256" s="25"/>
      <c r="BOL256" s="25"/>
      <c r="BOM256" s="25"/>
      <c r="BON256" s="26"/>
      <c r="BOO256" s="27"/>
      <c r="BOP256" s="22"/>
      <c r="BOR256" s="28"/>
      <c r="BOU256" s="28"/>
      <c r="BOV256" s="28"/>
      <c r="BOW256" s="29"/>
      <c r="BOX256" s="22"/>
      <c r="BOY256" s="22"/>
      <c r="BOZ256" s="22"/>
      <c r="BPA256" s="22"/>
      <c r="BPI256" s="25"/>
      <c r="BPJ256" s="25"/>
      <c r="BPK256" s="25"/>
      <c r="BPL256" s="26"/>
      <c r="BPM256" s="27"/>
      <c r="BPN256" s="22"/>
      <c r="BPP256" s="28"/>
      <c r="BPS256" s="28"/>
      <c r="BPT256" s="28"/>
      <c r="BPU256" s="29"/>
      <c r="BPV256" s="22"/>
      <c r="BPW256" s="22"/>
      <c r="BPX256" s="22"/>
      <c r="BPY256" s="22"/>
      <c r="BQG256" s="25"/>
      <c r="BQH256" s="25"/>
      <c r="BQI256" s="25"/>
      <c r="BQJ256" s="26"/>
      <c r="BQK256" s="27"/>
      <c r="BQL256" s="22"/>
      <c r="BQN256" s="28"/>
      <c r="BQQ256" s="28"/>
      <c r="BQR256" s="28"/>
      <c r="BQS256" s="29"/>
      <c r="BQT256" s="22"/>
      <c r="BQU256" s="22"/>
      <c r="BQV256" s="22"/>
      <c r="BQW256" s="22"/>
      <c r="BRE256" s="25"/>
      <c r="BRF256" s="25"/>
      <c r="BRG256" s="25"/>
      <c r="BRH256" s="26"/>
      <c r="BRI256" s="27"/>
      <c r="BRJ256" s="22"/>
      <c r="BRL256" s="28"/>
      <c r="BRO256" s="28"/>
      <c r="BRP256" s="28"/>
      <c r="BRQ256" s="29"/>
      <c r="BRR256" s="22"/>
      <c r="BRS256" s="22"/>
      <c r="BRT256" s="22"/>
      <c r="BRU256" s="22"/>
      <c r="BSC256" s="25"/>
      <c r="BSD256" s="25"/>
      <c r="BSE256" s="25"/>
      <c r="BSF256" s="26"/>
      <c r="BSG256" s="27"/>
      <c r="BSH256" s="22"/>
      <c r="BSJ256" s="28"/>
      <c r="BSM256" s="28"/>
      <c r="BSN256" s="28"/>
      <c r="BSO256" s="29"/>
      <c r="BSP256" s="22"/>
      <c r="BSQ256" s="22"/>
      <c r="BSR256" s="22"/>
      <c r="BSS256" s="22"/>
      <c r="BTA256" s="25"/>
      <c r="BTB256" s="25"/>
      <c r="BTC256" s="25"/>
      <c r="BTD256" s="26"/>
      <c r="BTE256" s="27"/>
      <c r="BTF256" s="22"/>
      <c r="BTH256" s="28"/>
      <c r="BTK256" s="28"/>
      <c r="BTL256" s="28"/>
      <c r="BTM256" s="29"/>
      <c r="BTN256" s="22"/>
      <c r="BTO256" s="22"/>
      <c r="BTP256" s="22"/>
      <c r="BTQ256" s="22"/>
      <c r="BTY256" s="25"/>
      <c r="BTZ256" s="25"/>
      <c r="BUA256" s="25"/>
      <c r="BUB256" s="26"/>
      <c r="BUC256" s="27"/>
      <c r="BUD256" s="22"/>
      <c r="BUF256" s="28"/>
      <c r="BUI256" s="28"/>
      <c r="BUJ256" s="28"/>
      <c r="BUK256" s="29"/>
      <c r="BUL256" s="22"/>
      <c r="BUM256" s="22"/>
      <c r="BUN256" s="22"/>
      <c r="BUO256" s="22"/>
      <c r="BUW256" s="25"/>
      <c r="BUX256" s="25"/>
      <c r="BUY256" s="25"/>
      <c r="BUZ256" s="26"/>
      <c r="BVA256" s="27"/>
      <c r="BVB256" s="22"/>
      <c r="BVD256" s="28"/>
      <c r="BVG256" s="28"/>
      <c r="BVH256" s="28"/>
      <c r="BVI256" s="29"/>
      <c r="BVJ256" s="22"/>
      <c r="BVK256" s="22"/>
      <c r="BVL256" s="22"/>
      <c r="BVM256" s="22"/>
      <c r="BVU256" s="25"/>
      <c r="BVV256" s="25"/>
      <c r="BVW256" s="25"/>
      <c r="BVX256" s="26"/>
      <c r="BVY256" s="27"/>
      <c r="BVZ256" s="22"/>
      <c r="BWB256" s="28"/>
      <c r="BWE256" s="28"/>
      <c r="BWF256" s="28"/>
      <c r="BWG256" s="29"/>
      <c r="BWH256" s="22"/>
      <c r="BWI256" s="22"/>
      <c r="BWJ256" s="22"/>
      <c r="BWK256" s="22"/>
      <c r="BWS256" s="25"/>
      <c r="BWT256" s="25"/>
      <c r="BWU256" s="25"/>
      <c r="BWV256" s="26"/>
      <c r="BWW256" s="27"/>
      <c r="BWX256" s="22"/>
      <c r="BWZ256" s="28"/>
      <c r="BXC256" s="28"/>
      <c r="BXD256" s="28"/>
      <c r="BXE256" s="29"/>
      <c r="BXF256" s="22"/>
      <c r="BXG256" s="22"/>
      <c r="BXH256" s="22"/>
      <c r="BXI256" s="22"/>
      <c r="BXQ256" s="25"/>
      <c r="BXR256" s="25"/>
      <c r="BXS256" s="25"/>
      <c r="BXT256" s="26"/>
      <c r="BXU256" s="27"/>
      <c r="BXV256" s="22"/>
      <c r="BXX256" s="28"/>
      <c r="BYA256" s="28"/>
      <c r="BYB256" s="28"/>
      <c r="BYC256" s="29"/>
      <c r="BYD256" s="22"/>
      <c r="BYE256" s="22"/>
      <c r="BYF256" s="22"/>
      <c r="BYG256" s="22"/>
      <c r="BYO256" s="25"/>
      <c r="BYP256" s="25"/>
      <c r="BYQ256" s="25"/>
      <c r="BYR256" s="26"/>
      <c r="BYS256" s="27"/>
      <c r="BYT256" s="22"/>
      <c r="BYV256" s="28"/>
      <c r="BYY256" s="28"/>
      <c r="BYZ256" s="28"/>
      <c r="BZA256" s="29"/>
      <c r="BZB256" s="22"/>
      <c r="BZC256" s="22"/>
      <c r="BZD256" s="22"/>
      <c r="BZE256" s="22"/>
      <c r="BZM256" s="25"/>
      <c r="BZN256" s="25"/>
      <c r="BZO256" s="25"/>
      <c r="BZP256" s="26"/>
      <c r="BZQ256" s="27"/>
      <c r="BZR256" s="22"/>
      <c r="BZT256" s="28"/>
      <c r="BZW256" s="28"/>
      <c r="BZX256" s="28"/>
      <c r="BZY256" s="29"/>
      <c r="BZZ256" s="22"/>
      <c r="CAA256" s="22"/>
      <c r="CAB256" s="22"/>
      <c r="CAC256" s="22"/>
      <c r="CAK256" s="25"/>
      <c r="CAL256" s="25"/>
      <c r="CAM256" s="25"/>
      <c r="CAN256" s="26"/>
      <c r="CAO256" s="27"/>
      <c r="CAP256" s="22"/>
      <c r="CAR256" s="28"/>
      <c r="CAU256" s="28"/>
      <c r="CAV256" s="28"/>
      <c r="CAW256" s="29"/>
      <c r="CAX256" s="22"/>
      <c r="CAY256" s="22"/>
      <c r="CAZ256" s="22"/>
      <c r="CBA256" s="22"/>
      <c r="CBI256" s="25"/>
      <c r="CBJ256" s="25"/>
      <c r="CBK256" s="25"/>
      <c r="CBL256" s="26"/>
      <c r="CBM256" s="27"/>
      <c r="CBN256" s="22"/>
      <c r="CBP256" s="28"/>
      <c r="CBS256" s="28"/>
      <c r="CBT256" s="28"/>
      <c r="CBU256" s="29"/>
      <c r="CBV256" s="22"/>
      <c r="CBW256" s="22"/>
      <c r="CBX256" s="22"/>
      <c r="CBY256" s="22"/>
      <c r="CCG256" s="25"/>
      <c r="CCH256" s="25"/>
      <c r="CCI256" s="25"/>
      <c r="CCJ256" s="26"/>
      <c r="CCK256" s="27"/>
      <c r="CCL256" s="22"/>
      <c r="CCN256" s="28"/>
      <c r="CCQ256" s="28"/>
      <c r="CCR256" s="28"/>
      <c r="CCS256" s="29"/>
      <c r="CCT256" s="22"/>
      <c r="CCU256" s="22"/>
      <c r="CCV256" s="22"/>
      <c r="CCW256" s="22"/>
      <c r="CDE256" s="25"/>
      <c r="CDF256" s="25"/>
      <c r="CDG256" s="25"/>
      <c r="CDH256" s="26"/>
      <c r="CDI256" s="27"/>
      <c r="CDJ256" s="22"/>
      <c r="CDL256" s="28"/>
      <c r="CDO256" s="28"/>
      <c r="CDP256" s="28"/>
      <c r="CDQ256" s="29"/>
      <c r="CDR256" s="22"/>
      <c r="CDS256" s="22"/>
      <c r="CDT256" s="22"/>
      <c r="CDU256" s="22"/>
      <c r="CEC256" s="25"/>
      <c r="CED256" s="25"/>
      <c r="CEE256" s="25"/>
      <c r="CEF256" s="26"/>
      <c r="CEG256" s="27"/>
      <c r="CEH256" s="22"/>
      <c r="CEJ256" s="28"/>
      <c r="CEM256" s="28"/>
      <c r="CEN256" s="28"/>
      <c r="CEO256" s="29"/>
      <c r="CEP256" s="22"/>
      <c r="CEQ256" s="22"/>
      <c r="CER256" s="22"/>
      <c r="CES256" s="22"/>
      <c r="CFA256" s="25"/>
      <c r="CFB256" s="25"/>
      <c r="CFC256" s="25"/>
      <c r="CFD256" s="26"/>
      <c r="CFE256" s="27"/>
      <c r="CFF256" s="22"/>
      <c r="CFH256" s="28"/>
      <c r="CFK256" s="28"/>
      <c r="CFL256" s="28"/>
      <c r="CFM256" s="29"/>
      <c r="CFN256" s="22"/>
      <c r="CFO256" s="22"/>
      <c r="CFP256" s="22"/>
      <c r="CFQ256" s="22"/>
      <c r="CFY256" s="25"/>
      <c r="CFZ256" s="25"/>
      <c r="CGA256" s="25"/>
      <c r="CGB256" s="26"/>
      <c r="CGC256" s="27"/>
      <c r="CGD256" s="22"/>
      <c r="CGF256" s="28"/>
      <c r="CGI256" s="28"/>
      <c r="CGJ256" s="28"/>
      <c r="CGK256" s="29"/>
      <c r="CGL256" s="22"/>
      <c r="CGM256" s="22"/>
      <c r="CGN256" s="22"/>
      <c r="CGO256" s="22"/>
      <c r="CGW256" s="25"/>
      <c r="CGX256" s="25"/>
      <c r="CGY256" s="25"/>
      <c r="CGZ256" s="26"/>
      <c r="CHA256" s="27"/>
      <c r="CHB256" s="22"/>
      <c r="CHD256" s="28"/>
      <c r="CHG256" s="28"/>
      <c r="CHH256" s="28"/>
      <c r="CHI256" s="29"/>
      <c r="CHJ256" s="22"/>
      <c r="CHK256" s="22"/>
      <c r="CHL256" s="22"/>
      <c r="CHM256" s="22"/>
      <c r="CHU256" s="25"/>
      <c r="CHV256" s="25"/>
      <c r="CHW256" s="25"/>
      <c r="CHX256" s="26"/>
      <c r="CHY256" s="27"/>
      <c r="CHZ256" s="22"/>
      <c r="CIB256" s="28"/>
      <c r="CIE256" s="28"/>
      <c r="CIF256" s="28"/>
      <c r="CIG256" s="29"/>
      <c r="CIH256" s="22"/>
      <c r="CII256" s="22"/>
      <c r="CIJ256" s="22"/>
      <c r="CIK256" s="22"/>
      <c r="CIS256" s="25"/>
      <c r="CIT256" s="25"/>
      <c r="CIU256" s="25"/>
      <c r="CIV256" s="26"/>
      <c r="CIW256" s="27"/>
      <c r="CIX256" s="22"/>
      <c r="CIZ256" s="28"/>
      <c r="CJC256" s="28"/>
      <c r="CJD256" s="28"/>
      <c r="CJE256" s="29"/>
      <c r="CJF256" s="22"/>
      <c r="CJG256" s="22"/>
      <c r="CJH256" s="22"/>
      <c r="CJI256" s="22"/>
      <c r="CJQ256" s="25"/>
      <c r="CJR256" s="25"/>
      <c r="CJS256" s="25"/>
      <c r="CJT256" s="26"/>
      <c r="CJU256" s="27"/>
      <c r="CJV256" s="22"/>
      <c r="CJX256" s="28"/>
      <c r="CKA256" s="28"/>
      <c r="CKB256" s="28"/>
      <c r="CKC256" s="29"/>
      <c r="CKD256" s="22"/>
      <c r="CKE256" s="22"/>
      <c r="CKF256" s="22"/>
      <c r="CKG256" s="22"/>
      <c r="CKO256" s="25"/>
      <c r="CKP256" s="25"/>
      <c r="CKQ256" s="25"/>
      <c r="CKR256" s="26"/>
      <c r="CKS256" s="27"/>
      <c r="CKT256" s="22"/>
      <c r="CKV256" s="28"/>
      <c r="CKY256" s="28"/>
      <c r="CKZ256" s="28"/>
      <c r="CLA256" s="29"/>
      <c r="CLB256" s="22"/>
      <c r="CLC256" s="22"/>
      <c r="CLD256" s="22"/>
      <c r="CLE256" s="22"/>
      <c r="CLM256" s="25"/>
      <c r="CLN256" s="25"/>
      <c r="CLO256" s="25"/>
      <c r="CLP256" s="26"/>
      <c r="CLQ256" s="27"/>
      <c r="CLR256" s="22"/>
      <c r="CLT256" s="28"/>
      <c r="CLW256" s="28"/>
      <c r="CLX256" s="28"/>
      <c r="CLY256" s="29"/>
      <c r="CLZ256" s="22"/>
      <c r="CMA256" s="22"/>
      <c r="CMB256" s="22"/>
      <c r="CMC256" s="22"/>
      <c r="CMK256" s="25"/>
      <c r="CML256" s="25"/>
      <c r="CMM256" s="25"/>
      <c r="CMN256" s="26"/>
      <c r="CMO256" s="27"/>
      <c r="CMP256" s="22"/>
      <c r="CMR256" s="28"/>
      <c r="CMU256" s="28"/>
      <c r="CMV256" s="28"/>
      <c r="CMW256" s="29"/>
      <c r="CMX256" s="22"/>
      <c r="CMY256" s="22"/>
      <c r="CMZ256" s="22"/>
      <c r="CNA256" s="22"/>
      <c r="CNI256" s="25"/>
      <c r="CNJ256" s="25"/>
      <c r="CNK256" s="25"/>
      <c r="CNL256" s="26"/>
      <c r="CNM256" s="27"/>
      <c r="CNN256" s="22"/>
      <c r="CNP256" s="28"/>
      <c r="CNS256" s="28"/>
      <c r="CNT256" s="28"/>
      <c r="CNU256" s="29"/>
      <c r="CNV256" s="22"/>
      <c r="CNW256" s="22"/>
      <c r="CNX256" s="22"/>
      <c r="CNY256" s="22"/>
      <c r="COG256" s="25"/>
      <c r="COH256" s="25"/>
      <c r="COI256" s="25"/>
      <c r="COJ256" s="26"/>
      <c r="COK256" s="27"/>
      <c r="COL256" s="22"/>
      <c r="CON256" s="28"/>
      <c r="COQ256" s="28"/>
      <c r="COR256" s="28"/>
      <c r="COS256" s="29"/>
      <c r="COT256" s="22"/>
      <c r="COU256" s="22"/>
      <c r="COV256" s="22"/>
      <c r="COW256" s="22"/>
      <c r="CPE256" s="25"/>
      <c r="CPF256" s="25"/>
      <c r="CPG256" s="25"/>
      <c r="CPH256" s="26"/>
      <c r="CPI256" s="27"/>
      <c r="CPJ256" s="22"/>
      <c r="CPL256" s="28"/>
      <c r="CPO256" s="28"/>
      <c r="CPP256" s="28"/>
      <c r="CPQ256" s="29"/>
      <c r="CPR256" s="22"/>
      <c r="CPS256" s="22"/>
      <c r="CPT256" s="22"/>
      <c r="CPU256" s="22"/>
      <c r="CQC256" s="25"/>
      <c r="CQD256" s="25"/>
      <c r="CQE256" s="25"/>
      <c r="CQF256" s="26"/>
      <c r="CQG256" s="27"/>
      <c r="CQH256" s="22"/>
      <c r="CQJ256" s="28"/>
      <c r="CQM256" s="28"/>
      <c r="CQN256" s="28"/>
      <c r="CQO256" s="29"/>
      <c r="CQP256" s="22"/>
      <c r="CQQ256" s="22"/>
      <c r="CQR256" s="22"/>
      <c r="CQS256" s="22"/>
      <c r="CRA256" s="25"/>
      <c r="CRB256" s="25"/>
      <c r="CRC256" s="25"/>
      <c r="CRD256" s="26"/>
      <c r="CRE256" s="27"/>
      <c r="CRF256" s="22"/>
      <c r="CRH256" s="28"/>
      <c r="CRK256" s="28"/>
      <c r="CRL256" s="28"/>
      <c r="CRM256" s="29"/>
      <c r="CRN256" s="22"/>
      <c r="CRO256" s="22"/>
      <c r="CRP256" s="22"/>
      <c r="CRQ256" s="22"/>
      <c r="CRY256" s="25"/>
      <c r="CRZ256" s="25"/>
      <c r="CSA256" s="25"/>
      <c r="CSB256" s="26"/>
      <c r="CSC256" s="27"/>
      <c r="CSD256" s="22"/>
      <c r="CSF256" s="28"/>
      <c r="CSI256" s="28"/>
      <c r="CSJ256" s="28"/>
      <c r="CSK256" s="29"/>
      <c r="CSL256" s="22"/>
      <c r="CSM256" s="22"/>
      <c r="CSN256" s="22"/>
      <c r="CSO256" s="22"/>
      <c r="CSW256" s="25"/>
      <c r="CSX256" s="25"/>
      <c r="CSY256" s="25"/>
      <c r="CSZ256" s="26"/>
      <c r="CTA256" s="27"/>
      <c r="CTB256" s="22"/>
      <c r="CTD256" s="28"/>
      <c r="CTG256" s="28"/>
      <c r="CTH256" s="28"/>
      <c r="CTI256" s="29"/>
      <c r="CTJ256" s="22"/>
      <c r="CTK256" s="22"/>
      <c r="CTL256" s="22"/>
      <c r="CTM256" s="22"/>
      <c r="CTU256" s="25"/>
      <c r="CTV256" s="25"/>
      <c r="CTW256" s="25"/>
      <c r="CTX256" s="26"/>
      <c r="CTY256" s="27"/>
      <c r="CTZ256" s="22"/>
      <c r="CUB256" s="28"/>
      <c r="CUE256" s="28"/>
      <c r="CUF256" s="28"/>
      <c r="CUG256" s="29"/>
      <c r="CUH256" s="22"/>
      <c r="CUI256" s="22"/>
      <c r="CUJ256" s="22"/>
      <c r="CUK256" s="22"/>
      <c r="CUS256" s="25"/>
      <c r="CUT256" s="25"/>
      <c r="CUU256" s="25"/>
      <c r="CUV256" s="26"/>
      <c r="CUW256" s="27"/>
      <c r="CUX256" s="22"/>
      <c r="CUZ256" s="28"/>
      <c r="CVC256" s="28"/>
      <c r="CVD256" s="28"/>
      <c r="CVE256" s="29"/>
      <c r="CVF256" s="22"/>
      <c r="CVG256" s="22"/>
      <c r="CVH256" s="22"/>
      <c r="CVI256" s="22"/>
      <c r="CVQ256" s="25"/>
      <c r="CVR256" s="25"/>
      <c r="CVS256" s="25"/>
      <c r="CVT256" s="26"/>
      <c r="CVU256" s="27"/>
      <c r="CVV256" s="22"/>
      <c r="CVX256" s="28"/>
      <c r="CWA256" s="28"/>
      <c r="CWB256" s="28"/>
      <c r="CWC256" s="29"/>
      <c r="CWD256" s="22"/>
      <c r="CWE256" s="22"/>
      <c r="CWF256" s="22"/>
      <c r="CWG256" s="22"/>
      <c r="CWO256" s="25"/>
      <c r="CWP256" s="25"/>
      <c r="CWQ256" s="25"/>
      <c r="CWR256" s="26"/>
      <c r="CWS256" s="27"/>
      <c r="CWT256" s="22"/>
      <c r="CWV256" s="28"/>
      <c r="CWY256" s="28"/>
      <c r="CWZ256" s="28"/>
      <c r="CXA256" s="29"/>
      <c r="CXB256" s="22"/>
      <c r="CXC256" s="22"/>
      <c r="CXD256" s="22"/>
      <c r="CXE256" s="22"/>
      <c r="CXM256" s="25"/>
      <c r="CXN256" s="25"/>
      <c r="CXO256" s="25"/>
      <c r="CXP256" s="26"/>
      <c r="CXQ256" s="27"/>
      <c r="CXR256" s="22"/>
      <c r="CXT256" s="28"/>
      <c r="CXW256" s="28"/>
      <c r="CXX256" s="28"/>
      <c r="CXY256" s="29"/>
      <c r="CXZ256" s="22"/>
      <c r="CYA256" s="22"/>
      <c r="CYB256" s="22"/>
      <c r="CYC256" s="22"/>
      <c r="CYK256" s="25"/>
      <c r="CYL256" s="25"/>
      <c r="CYM256" s="25"/>
      <c r="CYN256" s="26"/>
      <c r="CYO256" s="27"/>
      <c r="CYP256" s="22"/>
      <c r="CYR256" s="28"/>
      <c r="CYU256" s="28"/>
      <c r="CYV256" s="28"/>
      <c r="CYW256" s="29"/>
      <c r="CYX256" s="22"/>
      <c r="CYY256" s="22"/>
      <c r="CYZ256" s="22"/>
      <c r="CZA256" s="22"/>
      <c r="CZI256" s="25"/>
      <c r="CZJ256" s="25"/>
      <c r="CZK256" s="25"/>
      <c r="CZL256" s="26"/>
      <c r="CZM256" s="27"/>
      <c r="CZN256" s="22"/>
      <c r="CZP256" s="28"/>
      <c r="CZS256" s="28"/>
      <c r="CZT256" s="28"/>
      <c r="CZU256" s="29"/>
      <c r="CZV256" s="22"/>
      <c r="CZW256" s="22"/>
      <c r="CZX256" s="22"/>
      <c r="CZY256" s="22"/>
      <c r="DAG256" s="25"/>
      <c r="DAH256" s="25"/>
      <c r="DAI256" s="25"/>
      <c r="DAJ256" s="26"/>
      <c r="DAK256" s="27"/>
      <c r="DAL256" s="22"/>
      <c r="DAN256" s="28"/>
      <c r="DAQ256" s="28"/>
      <c r="DAR256" s="28"/>
      <c r="DAS256" s="29"/>
      <c r="DAT256" s="22"/>
      <c r="DAU256" s="22"/>
      <c r="DAV256" s="22"/>
      <c r="DAW256" s="22"/>
      <c r="DBE256" s="25"/>
      <c r="DBF256" s="25"/>
      <c r="DBG256" s="25"/>
      <c r="DBH256" s="26"/>
      <c r="DBI256" s="27"/>
      <c r="DBJ256" s="22"/>
      <c r="DBL256" s="28"/>
      <c r="DBO256" s="28"/>
      <c r="DBP256" s="28"/>
      <c r="DBQ256" s="29"/>
      <c r="DBR256" s="22"/>
      <c r="DBS256" s="22"/>
      <c r="DBT256" s="22"/>
      <c r="DBU256" s="22"/>
      <c r="DCC256" s="25"/>
      <c r="DCD256" s="25"/>
      <c r="DCE256" s="25"/>
      <c r="DCF256" s="26"/>
      <c r="DCG256" s="27"/>
      <c r="DCH256" s="22"/>
      <c r="DCJ256" s="28"/>
      <c r="DCM256" s="28"/>
      <c r="DCN256" s="28"/>
      <c r="DCO256" s="29"/>
      <c r="DCP256" s="22"/>
      <c r="DCQ256" s="22"/>
      <c r="DCR256" s="22"/>
      <c r="DCS256" s="22"/>
      <c r="DDA256" s="25"/>
      <c r="DDB256" s="25"/>
      <c r="DDC256" s="25"/>
      <c r="DDD256" s="26"/>
      <c r="DDE256" s="27"/>
      <c r="DDF256" s="22"/>
      <c r="DDH256" s="28"/>
      <c r="DDK256" s="28"/>
      <c r="DDL256" s="28"/>
      <c r="DDM256" s="29"/>
      <c r="DDN256" s="22"/>
      <c r="DDO256" s="22"/>
      <c r="DDP256" s="22"/>
      <c r="DDQ256" s="22"/>
      <c r="DDY256" s="25"/>
      <c r="DDZ256" s="25"/>
      <c r="DEA256" s="25"/>
      <c r="DEB256" s="26"/>
      <c r="DEC256" s="27"/>
      <c r="DED256" s="22"/>
      <c r="DEF256" s="28"/>
      <c r="DEI256" s="28"/>
      <c r="DEJ256" s="28"/>
      <c r="DEK256" s="29"/>
      <c r="DEL256" s="22"/>
      <c r="DEM256" s="22"/>
      <c r="DEN256" s="22"/>
      <c r="DEO256" s="22"/>
      <c r="DEW256" s="25"/>
      <c r="DEX256" s="25"/>
      <c r="DEY256" s="25"/>
      <c r="DEZ256" s="26"/>
      <c r="DFA256" s="27"/>
      <c r="DFB256" s="22"/>
      <c r="DFD256" s="28"/>
      <c r="DFG256" s="28"/>
      <c r="DFH256" s="28"/>
      <c r="DFI256" s="29"/>
      <c r="DFJ256" s="22"/>
      <c r="DFK256" s="22"/>
      <c r="DFL256" s="22"/>
      <c r="DFM256" s="22"/>
      <c r="DFU256" s="25"/>
      <c r="DFV256" s="25"/>
      <c r="DFW256" s="25"/>
      <c r="DFX256" s="26"/>
      <c r="DFY256" s="27"/>
      <c r="DFZ256" s="22"/>
      <c r="DGB256" s="28"/>
      <c r="DGE256" s="28"/>
      <c r="DGF256" s="28"/>
      <c r="DGG256" s="29"/>
      <c r="DGH256" s="22"/>
      <c r="DGI256" s="22"/>
      <c r="DGJ256" s="22"/>
      <c r="DGK256" s="22"/>
      <c r="DGS256" s="25"/>
      <c r="DGT256" s="25"/>
      <c r="DGU256" s="25"/>
      <c r="DGV256" s="26"/>
      <c r="DGW256" s="27"/>
      <c r="DGX256" s="22"/>
      <c r="DGZ256" s="28"/>
      <c r="DHC256" s="28"/>
      <c r="DHD256" s="28"/>
      <c r="DHE256" s="29"/>
      <c r="DHF256" s="22"/>
      <c r="DHG256" s="22"/>
      <c r="DHH256" s="22"/>
      <c r="DHI256" s="22"/>
      <c r="DHQ256" s="25"/>
      <c r="DHR256" s="25"/>
      <c r="DHS256" s="25"/>
      <c r="DHT256" s="26"/>
      <c r="DHU256" s="27"/>
      <c r="DHV256" s="22"/>
      <c r="DHX256" s="28"/>
      <c r="DIA256" s="28"/>
      <c r="DIB256" s="28"/>
      <c r="DIC256" s="29"/>
      <c r="DID256" s="22"/>
      <c r="DIE256" s="22"/>
      <c r="DIF256" s="22"/>
      <c r="DIG256" s="22"/>
      <c r="DIO256" s="25"/>
      <c r="DIP256" s="25"/>
      <c r="DIQ256" s="25"/>
      <c r="DIR256" s="26"/>
      <c r="DIS256" s="27"/>
      <c r="DIT256" s="22"/>
      <c r="DIV256" s="28"/>
      <c r="DIY256" s="28"/>
      <c r="DIZ256" s="28"/>
      <c r="DJA256" s="29"/>
      <c r="DJB256" s="22"/>
      <c r="DJC256" s="22"/>
      <c r="DJD256" s="22"/>
      <c r="DJE256" s="22"/>
      <c r="DJM256" s="25"/>
      <c r="DJN256" s="25"/>
      <c r="DJO256" s="25"/>
      <c r="DJP256" s="26"/>
      <c r="DJQ256" s="27"/>
      <c r="DJR256" s="22"/>
      <c r="DJT256" s="28"/>
      <c r="DJW256" s="28"/>
      <c r="DJX256" s="28"/>
      <c r="DJY256" s="29"/>
      <c r="DJZ256" s="22"/>
      <c r="DKA256" s="22"/>
      <c r="DKB256" s="22"/>
      <c r="DKC256" s="22"/>
      <c r="DKK256" s="25"/>
      <c r="DKL256" s="25"/>
      <c r="DKM256" s="25"/>
      <c r="DKN256" s="26"/>
      <c r="DKO256" s="27"/>
      <c r="DKP256" s="22"/>
      <c r="DKR256" s="28"/>
      <c r="DKU256" s="28"/>
      <c r="DKV256" s="28"/>
      <c r="DKW256" s="29"/>
      <c r="DKX256" s="22"/>
      <c r="DKY256" s="22"/>
      <c r="DKZ256" s="22"/>
      <c r="DLA256" s="22"/>
      <c r="DLI256" s="25"/>
      <c r="DLJ256" s="25"/>
      <c r="DLK256" s="25"/>
      <c r="DLL256" s="26"/>
      <c r="DLM256" s="27"/>
      <c r="DLN256" s="22"/>
      <c r="DLP256" s="28"/>
      <c r="DLS256" s="28"/>
      <c r="DLT256" s="28"/>
      <c r="DLU256" s="29"/>
      <c r="DLV256" s="22"/>
      <c r="DLW256" s="22"/>
      <c r="DLX256" s="22"/>
      <c r="DLY256" s="22"/>
      <c r="DMG256" s="25"/>
      <c r="DMH256" s="25"/>
      <c r="DMI256" s="25"/>
      <c r="DMJ256" s="26"/>
      <c r="DMK256" s="27"/>
      <c r="DML256" s="22"/>
      <c r="DMN256" s="28"/>
      <c r="DMQ256" s="28"/>
      <c r="DMR256" s="28"/>
      <c r="DMS256" s="29"/>
      <c r="DMT256" s="22"/>
      <c r="DMU256" s="22"/>
      <c r="DMV256" s="22"/>
      <c r="DMW256" s="22"/>
      <c r="DNE256" s="25"/>
      <c r="DNF256" s="25"/>
      <c r="DNG256" s="25"/>
      <c r="DNH256" s="26"/>
      <c r="DNI256" s="27"/>
      <c r="DNJ256" s="22"/>
      <c r="DNL256" s="28"/>
      <c r="DNO256" s="28"/>
      <c r="DNP256" s="28"/>
      <c r="DNQ256" s="29"/>
      <c r="DNR256" s="22"/>
      <c r="DNS256" s="22"/>
      <c r="DNT256" s="22"/>
      <c r="DNU256" s="22"/>
      <c r="DOC256" s="25"/>
      <c r="DOD256" s="25"/>
      <c r="DOE256" s="25"/>
      <c r="DOF256" s="26"/>
      <c r="DOG256" s="27"/>
      <c r="DOH256" s="22"/>
      <c r="DOJ256" s="28"/>
      <c r="DOM256" s="28"/>
      <c r="DON256" s="28"/>
      <c r="DOO256" s="29"/>
      <c r="DOP256" s="22"/>
      <c r="DOQ256" s="22"/>
      <c r="DOR256" s="22"/>
      <c r="DOS256" s="22"/>
      <c r="DPA256" s="25"/>
      <c r="DPB256" s="25"/>
      <c r="DPC256" s="25"/>
      <c r="DPD256" s="26"/>
      <c r="DPE256" s="27"/>
      <c r="DPF256" s="22"/>
      <c r="DPH256" s="28"/>
      <c r="DPK256" s="28"/>
      <c r="DPL256" s="28"/>
      <c r="DPM256" s="29"/>
      <c r="DPN256" s="22"/>
      <c r="DPO256" s="22"/>
      <c r="DPP256" s="22"/>
      <c r="DPQ256" s="22"/>
      <c r="DPY256" s="25"/>
      <c r="DPZ256" s="25"/>
      <c r="DQA256" s="25"/>
      <c r="DQB256" s="26"/>
      <c r="DQC256" s="27"/>
      <c r="DQD256" s="22"/>
      <c r="DQF256" s="28"/>
      <c r="DQI256" s="28"/>
      <c r="DQJ256" s="28"/>
      <c r="DQK256" s="29"/>
      <c r="DQL256" s="22"/>
      <c r="DQM256" s="22"/>
      <c r="DQN256" s="22"/>
      <c r="DQO256" s="22"/>
      <c r="DQW256" s="25"/>
      <c r="DQX256" s="25"/>
      <c r="DQY256" s="25"/>
      <c r="DQZ256" s="26"/>
      <c r="DRA256" s="27"/>
      <c r="DRB256" s="22"/>
      <c r="DRD256" s="28"/>
      <c r="DRG256" s="28"/>
      <c r="DRH256" s="28"/>
      <c r="DRI256" s="29"/>
      <c r="DRJ256" s="22"/>
      <c r="DRK256" s="22"/>
      <c r="DRL256" s="22"/>
      <c r="DRM256" s="22"/>
      <c r="DRU256" s="25"/>
      <c r="DRV256" s="25"/>
      <c r="DRW256" s="25"/>
      <c r="DRX256" s="26"/>
      <c r="DRY256" s="27"/>
      <c r="DRZ256" s="22"/>
      <c r="DSB256" s="28"/>
      <c r="DSE256" s="28"/>
      <c r="DSF256" s="28"/>
      <c r="DSG256" s="29"/>
      <c r="DSH256" s="22"/>
      <c r="DSI256" s="22"/>
      <c r="DSJ256" s="22"/>
      <c r="DSK256" s="22"/>
      <c r="DSS256" s="25"/>
      <c r="DST256" s="25"/>
      <c r="DSU256" s="25"/>
      <c r="DSV256" s="26"/>
      <c r="DSW256" s="27"/>
      <c r="DSX256" s="22"/>
      <c r="DSZ256" s="28"/>
      <c r="DTC256" s="28"/>
      <c r="DTD256" s="28"/>
      <c r="DTE256" s="29"/>
      <c r="DTF256" s="22"/>
      <c r="DTG256" s="22"/>
      <c r="DTH256" s="22"/>
      <c r="DTI256" s="22"/>
      <c r="DTQ256" s="25"/>
      <c r="DTR256" s="25"/>
      <c r="DTS256" s="25"/>
      <c r="DTT256" s="26"/>
      <c r="DTU256" s="27"/>
      <c r="DTV256" s="22"/>
      <c r="DTX256" s="28"/>
      <c r="DUA256" s="28"/>
      <c r="DUB256" s="28"/>
      <c r="DUC256" s="29"/>
      <c r="DUD256" s="22"/>
      <c r="DUE256" s="22"/>
      <c r="DUF256" s="22"/>
      <c r="DUG256" s="22"/>
      <c r="DUO256" s="25"/>
      <c r="DUP256" s="25"/>
      <c r="DUQ256" s="25"/>
      <c r="DUR256" s="26"/>
      <c r="DUS256" s="27"/>
      <c r="DUT256" s="22"/>
      <c r="DUV256" s="28"/>
      <c r="DUY256" s="28"/>
      <c r="DUZ256" s="28"/>
      <c r="DVA256" s="29"/>
      <c r="DVB256" s="22"/>
      <c r="DVC256" s="22"/>
      <c r="DVD256" s="22"/>
      <c r="DVE256" s="22"/>
      <c r="DVM256" s="25"/>
      <c r="DVN256" s="25"/>
      <c r="DVO256" s="25"/>
      <c r="DVP256" s="26"/>
      <c r="DVQ256" s="27"/>
      <c r="DVR256" s="22"/>
      <c r="DVT256" s="28"/>
      <c r="DVW256" s="28"/>
      <c r="DVX256" s="28"/>
      <c r="DVY256" s="29"/>
      <c r="DVZ256" s="22"/>
      <c r="DWA256" s="22"/>
      <c r="DWB256" s="22"/>
      <c r="DWC256" s="22"/>
      <c r="DWK256" s="25"/>
      <c r="DWL256" s="25"/>
      <c r="DWM256" s="25"/>
      <c r="DWN256" s="26"/>
      <c r="DWO256" s="27"/>
      <c r="DWP256" s="22"/>
      <c r="DWR256" s="28"/>
      <c r="DWU256" s="28"/>
      <c r="DWV256" s="28"/>
      <c r="DWW256" s="29"/>
      <c r="DWX256" s="22"/>
      <c r="DWY256" s="22"/>
      <c r="DWZ256" s="22"/>
      <c r="DXA256" s="22"/>
      <c r="DXI256" s="25"/>
      <c r="DXJ256" s="25"/>
      <c r="DXK256" s="25"/>
      <c r="DXL256" s="26"/>
      <c r="DXM256" s="27"/>
      <c r="DXN256" s="22"/>
      <c r="DXP256" s="28"/>
      <c r="DXS256" s="28"/>
      <c r="DXT256" s="28"/>
      <c r="DXU256" s="29"/>
      <c r="DXV256" s="22"/>
      <c r="DXW256" s="22"/>
      <c r="DXX256" s="22"/>
      <c r="DXY256" s="22"/>
      <c r="DYG256" s="25"/>
      <c r="DYH256" s="25"/>
      <c r="DYI256" s="25"/>
      <c r="DYJ256" s="26"/>
      <c r="DYK256" s="27"/>
      <c r="DYL256" s="22"/>
      <c r="DYN256" s="28"/>
      <c r="DYQ256" s="28"/>
      <c r="DYR256" s="28"/>
      <c r="DYS256" s="29"/>
      <c r="DYT256" s="22"/>
      <c r="DYU256" s="22"/>
      <c r="DYV256" s="22"/>
      <c r="DYW256" s="22"/>
      <c r="DZE256" s="25"/>
      <c r="DZF256" s="25"/>
      <c r="DZG256" s="25"/>
      <c r="DZH256" s="26"/>
      <c r="DZI256" s="27"/>
      <c r="DZJ256" s="22"/>
      <c r="DZL256" s="28"/>
      <c r="DZO256" s="28"/>
      <c r="DZP256" s="28"/>
      <c r="DZQ256" s="29"/>
      <c r="DZR256" s="22"/>
      <c r="DZS256" s="22"/>
      <c r="DZT256" s="22"/>
      <c r="DZU256" s="22"/>
      <c r="EAC256" s="25"/>
      <c r="EAD256" s="25"/>
      <c r="EAE256" s="25"/>
      <c r="EAF256" s="26"/>
      <c r="EAG256" s="27"/>
      <c r="EAH256" s="22"/>
      <c r="EAJ256" s="28"/>
      <c r="EAM256" s="28"/>
      <c r="EAN256" s="28"/>
      <c r="EAO256" s="29"/>
      <c r="EAP256" s="22"/>
      <c r="EAQ256" s="22"/>
      <c r="EAR256" s="22"/>
      <c r="EAS256" s="22"/>
      <c r="EBA256" s="25"/>
      <c r="EBB256" s="25"/>
      <c r="EBC256" s="25"/>
      <c r="EBD256" s="26"/>
      <c r="EBE256" s="27"/>
      <c r="EBF256" s="22"/>
      <c r="EBH256" s="28"/>
      <c r="EBK256" s="28"/>
      <c r="EBL256" s="28"/>
      <c r="EBM256" s="29"/>
      <c r="EBN256" s="22"/>
      <c r="EBO256" s="22"/>
      <c r="EBP256" s="22"/>
      <c r="EBQ256" s="22"/>
      <c r="EBY256" s="25"/>
      <c r="EBZ256" s="25"/>
      <c r="ECA256" s="25"/>
      <c r="ECB256" s="26"/>
      <c r="ECC256" s="27"/>
      <c r="ECD256" s="22"/>
      <c r="ECF256" s="28"/>
      <c r="ECI256" s="28"/>
      <c r="ECJ256" s="28"/>
      <c r="ECK256" s="29"/>
      <c r="ECL256" s="22"/>
      <c r="ECM256" s="22"/>
      <c r="ECN256" s="22"/>
      <c r="ECO256" s="22"/>
      <c r="ECW256" s="25"/>
      <c r="ECX256" s="25"/>
      <c r="ECY256" s="25"/>
      <c r="ECZ256" s="26"/>
      <c r="EDA256" s="27"/>
      <c r="EDB256" s="22"/>
      <c r="EDD256" s="28"/>
      <c r="EDG256" s="28"/>
      <c r="EDH256" s="28"/>
      <c r="EDI256" s="29"/>
      <c r="EDJ256" s="22"/>
      <c r="EDK256" s="22"/>
      <c r="EDL256" s="22"/>
      <c r="EDM256" s="22"/>
      <c r="EDU256" s="25"/>
      <c r="EDV256" s="25"/>
      <c r="EDW256" s="25"/>
      <c r="EDX256" s="26"/>
      <c r="EDY256" s="27"/>
      <c r="EDZ256" s="22"/>
      <c r="EEB256" s="28"/>
      <c r="EEE256" s="28"/>
      <c r="EEF256" s="28"/>
      <c r="EEG256" s="29"/>
      <c r="EEH256" s="22"/>
      <c r="EEI256" s="22"/>
      <c r="EEJ256" s="22"/>
      <c r="EEK256" s="22"/>
      <c r="EES256" s="25"/>
      <c r="EET256" s="25"/>
      <c r="EEU256" s="25"/>
      <c r="EEV256" s="26"/>
      <c r="EEW256" s="27"/>
      <c r="EEX256" s="22"/>
      <c r="EEZ256" s="28"/>
      <c r="EFC256" s="28"/>
      <c r="EFD256" s="28"/>
      <c r="EFE256" s="29"/>
      <c r="EFF256" s="22"/>
      <c r="EFG256" s="22"/>
      <c r="EFH256" s="22"/>
      <c r="EFI256" s="22"/>
      <c r="EFQ256" s="25"/>
      <c r="EFR256" s="25"/>
      <c r="EFS256" s="25"/>
      <c r="EFT256" s="26"/>
      <c r="EFU256" s="27"/>
      <c r="EFV256" s="22"/>
      <c r="EFX256" s="28"/>
      <c r="EGA256" s="28"/>
      <c r="EGB256" s="28"/>
      <c r="EGC256" s="29"/>
      <c r="EGD256" s="22"/>
      <c r="EGE256" s="22"/>
      <c r="EGF256" s="22"/>
      <c r="EGG256" s="22"/>
      <c r="EGO256" s="25"/>
      <c r="EGP256" s="25"/>
      <c r="EGQ256" s="25"/>
      <c r="EGR256" s="26"/>
      <c r="EGS256" s="27"/>
      <c r="EGT256" s="22"/>
      <c r="EGV256" s="28"/>
      <c r="EGY256" s="28"/>
      <c r="EGZ256" s="28"/>
      <c r="EHA256" s="29"/>
      <c r="EHB256" s="22"/>
      <c r="EHC256" s="22"/>
      <c r="EHD256" s="22"/>
      <c r="EHE256" s="22"/>
      <c r="EHM256" s="25"/>
      <c r="EHN256" s="25"/>
      <c r="EHO256" s="25"/>
      <c r="EHP256" s="26"/>
      <c r="EHQ256" s="27"/>
      <c r="EHR256" s="22"/>
      <c r="EHT256" s="28"/>
      <c r="EHW256" s="28"/>
      <c r="EHX256" s="28"/>
      <c r="EHY256" s="29"/>
      <c r="EHZ256" s="22"/>
      <c r="EIA256" s="22"/>
      <c r="EIB256" s="22"/>
      <c r="EIC256" s="22"/>
      <c r="EIK256" s="25"/>
      <c r="EIL256" s="25"/>
      <c r="EIM256" s="25"/>
      <c r="EIN256" s="26"/>
      <c r="EIO256" s="27"/>
      <c r="EIP256" s="22"/>
      <c r="EIR256" s="28"/>
      <c r="EIU256" s="28"/>
      <c r="EIV256" s="28"/>
      <c r="EIW256" s="29"/>
      <c r="EIX256" s="22"/>
      <c r="EIY256" s="22"/>
      <c r="EIZ256" s="22"/>
      <c r="EJA256" s="22"/>
      <c r="EJI256" s="25"/>
      <c r="EJJ256" s="25"/>
      <c r="EJK256" s="25"/>
      <c r="EJL256" s="26"/>
      <c r="EJM256" s="27"/>
      <c r="EJN256" s="22"/>
      <c r="EJP256" s="28"/>
      <c r="EJS256" s="28"/>
      <c r="EJT256" s="28"/>
      <c r="EJU256" s="29"/>
      <c r="EJV256" s="22"/>
      <c r="EJW256" s="22"/>
      <c r="EJX256" s="22"/>
      <c r="EJY256" s="22"/>
      <c r="EKG256" s="25"/>
      <c r="EKH256" s="25"/>
      <c r="EKI256" s="25"/>
      <c r="EKJ256" s="26"/>
      <c r="EKK256" s="27"/>
      <c r="EKL256" s="22"/>
      <c r="EKN256" s="28"/>
      <c r="EKQ256" s="28"/>
      <c r="EKR256" s="28"/>
      <c r="EKS256" s="29"/>
      <c r="EKT256" s="22"/>
      <c r="EKU256" s="22"/>
      <c r="EKV256" s="22"/>
      <c r="EKW256" s="22"/>
      <c r="ELE256" s="25"/>
      <c r="ELF256" s="25"/>
      <c r="ELG256" s="25"/>
      <c r="ELH256" s="26"/>
      <c r="ELI256" s="27"/>
      <c r="ELJ256" s="22"/>
      <c r="ELL256" s="28"/>
      <c r="ELO256" s="28"/>
      <c r="ELP256" s="28"/>
      <c r="ELQ256" s="29"/>
      <c r="ELR256" s="22"/>
      <c r="ELS256" s="22"/>
      <c r="ELT256" s="22"/>
      <c r="ELU256" s="22"/>
      <c r="EMC256" s="25"/>
      <c r="EMD256" s="25"/>
      <c r="EME256" s="25"/>
      <c r="EMF256" s="26"/>
      <c r="EMG256" s="27"/>
      <c r="EMH256" s="22"/>
      <c r="EMJ256" s="28"/>
      <c r="EMM256" s="28"/>
      <c r="EMN256" s="28"/>
      <c r="EMO256" s="29"/>
      <c r="EMP256" s="22"/>
      <c r="EMQ256" s="22"/>
      <c r="EMR256" s="22"/>
      <c r="EMS256" s="22"/>
      <c r="ENA256" s="25"/>
      <c r="ENB256" s="25"/>
      <c r="ENC256" s="25"/>
      <c r="END256" s="26"/>
      <c r="ENE256" s="27"/>
      <c r="ENF256" s="22"/>
      <c r="ENH256" s="28"/>
      <c r="ENK256" s="28"/>
      <c r="ENL256" s="28"/>
      <c r="ENM256" s="29"/>
      <c r="ENN256" s="22"/>
      <c r="ENO256" s="22"/>
      <c r="ENP256" s="22"/>
      <c r="ENQ256" s="22"/>
      <c r="ENY256" s="25"/>
      <c r="ENZ256" s="25"/>
      <c r="EOA256" s="25"/>
      <c r="EOB256" s="26"/>
      <c r="EOC256" s="27"/>
      <c r="EOD256" s="22"/>
      <c r="EOF256" s="28"/>
      <c r="EOI256" s="28"/>
      <c r="EOJ256" s="28"/>
      <c r="EOK256" s="29"/>
      <c r="EOL256" s="22"/>
      <c r="EOM256" s="22"/>
      <c r="EON256" s="22"/>
      <c r="EOO256" s="22"/>
      <c r="EOW256" s="25"/>
      <c r="EOX256" s="25"/>
      <c r="EOY256" s="25"/>
      <c r="EOZ256" s="26"/>
      <c r="EPA256" s="27"/>
      <c r="EPB256" s="22"/>
      <c r="EPD256" s="28"/>
      <c r="EPG256" s="28"/>
      <c r="EPH256" s="28"/>
      <c r="EPI256" s="29"/>
      <c r="EPJ256" s="22"/>
      <c r="EPK256" s="22"/>
      <c r="EPL256" s="22"/>
      <c r="EPM256" s="22"/>
      <c r="EPU256" s="25"/>
      <c r="EPV256" s="25"/>
      <c r="EPW256" s="25"/>
      <c r="EPX256" s="26"/>
      <c r="EPY256" s="27"/>
      <c r="EPZ256" s="22"/>
      <c r="EQB256" s="28"/>
      <c r="EQE256" s="28"/>
      <c r="EQF256" s="28"/>
      <c r="EQG256" s="29"/>
      <c r="EQH256" s="22"/>
      <c r="EQI256" s="22"/>
      <c r="EQJ256" s="22"/>
      <c r="EQK256" s="22"/>
      <c r="EQS256" s="25"/>
      <c r="EQT256" s="25"/>
      <c r="EQU256" s="25"/>
      <c r="EQV256" s="26"/>
      <c r="EQW256" s="27"/>
      <c r="EQX256" s="22"/>
      <c r="EQZ256" s="28"/>
      <c r="ERC256" s="28"/>
      <c r="ERD256" s="28"/>
      <c r="ERE256" s="29"/>
      <c r="ERF256" s="22"/>
      <c r="ERG256" s="22"/>
      <c r="ERH256" s="22"/>
      <c r="ERI256" s="22"/>
      <c r="ERQ256" s="25"/>
      <c r="ERR256" s="25"/>
      <c r="ERS256" s="25"/>
      <c r="ERT256" s="26"/>
      <c r="ERU256" s="27"/>
      <c r="ERV256" s="22"/>
      <c r="ERX256" s="28"/>
      <c r="ESA256" s="28"/>
      <c r="ESB256" s="28"/>
      <c r="ESC256" s="29"/>
      <c r="ESD256" s="22"/>
      <c r="ESE256" s="22"/>
      <c r="ESF256" s="22"/>
      <c r="ESG256" s="22"/>
      <c r="ESO256" s="25"/>
      <c r="ESP256" s="25"/>
      <c r="ESQ256" s="25"/>
      <c r="ESR256" s="26"/>
      <c r="ESS256" s="27"/>
      <c r="EST256" s="22"/>
      <c r="ESV256" s="28"/>
      <c r="ESY256" s="28"/>
      <c r="ESZ256" s="28"/>
      <c r="ETA256" s="29"/>
      <c r="ETB256" s="22"/>
      <c r="ETC256" s="22"/>
      <c r="ETD256" s="22"/>
      <c r="ETE256" s="22"/>
      <c r="ETM256" s="25"/>
      <c r="ETN256" s="25"/>
      <c r="ETO256" s="25"/>
      <c r="ETP256" s="26"/>
      <c r="ETQ256" s="27"/>
      <c r="ETR256" s="22"/>
      <c r="ETT256" s="28"/>
      <c r="ETW256" s="28"/>
      <c r="ETX256" s="28"/>
      <c r="ETY256" s="29"/>
      <c r="ETZ256" s="22"/>
      <c r="EUA256" s="22"/>
      <c r="EUB256" s="22"/>
      <c r="EUC256" s="22"/>
      <c r="EUK256" s="25"/>
      <c r="EUL256" s="25"/>
      <c r="EUM256" s="25"/>
      <c r="EUN256" s="26"/>
      <c r="EUO256" s="27"/>
      <c r="EUP256" s="22"/>
      <c r="EUR256" s="28"/>
      <c r="EUU256" s="28"/>
      <c r="EUV256" s="28"/>
      <c r="EUW256" s="29"/>
      <c r="EUX256" s="22"/>
      <c r="EUY256" s="22"/>
      <c r="EUZ256" s="22"/>
      <c r="EVA256" s="22"/>
      <c r="EVI256" s="25"/>
      <c r="EVJ256" s="25"/>
      <c r="EVK256" s="25"/>
      <c r="EVL256" s="26"/>
      <c r="EVM256" s="27"/>
      <c r="EVN256" s="22"/>
      <c r="EVP256" s="28"/>
      <c r="EVS256" s="28"/>
      <c r="EVT256" s="28"/>
      <c r="EVU256" s="29"/>
      <c r="EVV256" s="22"/>
      <c r="EVW256" s="22"/>
      <c r="EVX256" s="22"/>
      <c r="EVY256" s="22"/>
      <c r="EWG256" s="25"/>
      <c r="EWH256" s="25"/>
      <c r="EWI256" s="25"/>
      <c r="EWJ256" s="26"/>
      <c r="EWK256" s="27"/>
      <c r="EWL256" s="22"/>
      <c r="EWN256" s="28"/>
      <c r="EWQ256" s="28"/>
      <c r="EWR256" s="28"/>
      <c r="EWS256" s="29"/>
      <c r="EWT256" s="22"/>
      <c r="EWU256" s="22"/>
      <c r="EWV256" s="22"/>
      <c r="EWW256" s="22"/>
      <c r="EXE256" s="25"/>
      <c r="EXF256" s="25"/>
      <c r="EXG256" s="25"/>
      <c r="EXH256" s="26"/>
      <c r="EXI256" s="27"/>
      <c r="EXJ256" s="22"/>
      <c r="EXL256" s="28"/>
      <c r="EXO256" s="28"/>
      <c r="EXP256" s="28"/>
      <c r="EXQ256" s="29"/>
      <c r="EXR256" s="22"/>
      <c r="EXS256" s="22"/>
      <c r="EXT256" s="22"/>
      <c r="EXU256" s="22"/>
      <c r="EYC256" s="25"/>
      <c r="EYD256" s="25"/>
      <c r="EYE256" s="25"/>
      <c r="EYF256" s="26"/>
      <c r="EYG256" s="27"/>
      <c r="EYH256" s="22"/>
      <c r="EYJ256" s="28"/>
      <c r="EYM256" s="28"/>
      <c r="EYN256" s="28"/>
      <c r="EYO256" s="29"/>
      <c r="EYP256" s="22"/>
      <c r="EYQ256" s="22"/>
      <c r="EYR256" s="22"/>
      <c r="EYS256" s="22"/>
      <c r="EZA256" s="25"/>
      <c r="EZB256" s="25"/>
      <c r="EZC256" s="25"/>
      <c r="EZD256" s="26"/>
      <c r="EZE256" s="27"/>
      <c r="EZF256" s="22"/>
      <c r="EZH256" s="28"/>
      <c r="EZK256" s="28"/>
      <c r="EZL256" s="28"/>
      <c r="EZM256" s="29"/>
      <c r="EZN256" s="22"/>
      <c r="EZO256" s="22"/>
      <c r="EZP256" s="22"/>
      <c r="EZQ256" s="22"/>
      <c r="EZY256" s="25"/>
      <c r="EZZ256" s="25"/>
      <c r="FAA256" s="25"/>
      <c r="FAB256" s="26"/>
      <c r="FAC256" s="27"/>
      <c r="FAD256" s="22"/>
      <c r="FAF256" s="28"/>
      <c r="FAI256" s="28"/>
      <c r="FAJ256" s="28"/>
      <c r="FAK256" s="29"/>
      <c r="FAL256" s="22"/>
      <c r="FAM256" s="22"/>
      <c r="FAN256" s="22"/>
      <c r="FAO256" s="22"/>
      <c r="FAW256" s="25"/>
      <c r="FAX256" s="25"/>
      <c r="FAY256" s="25"/>
      <c r="FAZ256" s="26"/>
      <c r="FBA256" s="27"/>
      <c r="FBB256" s="22"/>
      <c r="FBD256" s="28"/>
      <c r="FBG256" s="28"/>
      <c r="FBH256" s="28"/>
      <c r="FBI256" s="29"/>
      <c r="FBJ256" s="22"/>
      <c r="FBK256" s="22"/>
      <c r="FBL256" s="22"/>
      <c r="FBM256" s="22"/>
      <c r="FBU256" s="25"/>
      <c r="FBV256" s="25"/>
      <c r="FBW256" s="25"/>
      <c r="FBX256" s="26"/>
      <c r="FBY256" s="27"/>
      <c r="FBZ256" s="22"/>
      <c r="FCB256" s="28"/>
      <c r="FCE256" s="28"/>
      <c r="FCF256" s="28"/>
      <c r="FCG256" s="29"/>
      <c r="FCH256" s="22"/>
      <c r="FCI256" s="22"/>
      <c r="FCJ256" s="22"/>
      <c r="FCK256" s="22"/>
      <c r="FCS256" s="25"/>
      <c r="FCT256" s="25"/>
      <c r="FCU256" s="25"/>
      <c r="FCV256" s="26"/>
      <c r="FCW256" s="27"/>
      <c r="FCX256" s="22"/>
      <c r="FCZ256" s="28"/>
      <c r="FDC256" s="28"/>
      <c r="FDD256" s="28"/>
      <c r="FDE256" s="29"/>
      <c r="FDF256" s="22"/>
      <c r="FDG256" s="22"/>
      <c r="FDH256" s="22"/>
      <c r="FDI256" s="22"/>
      <c r="FDQ256" s="25"/>
      <c r="FDR256" s="25"/>
      <c r="FDS256" s="25"/>
      <c r="FDT256" s="26"/>
      <c r="FDU256" s="27"/>
      <c r="FDV256" s="22"/>
      <c r="FDX256" s="28"/>
      <c r="FEA256" s="28"/>
      <c r="FEB256" s="28"/>
      <c r="FEC256" s="29"/>
      <c r="FED256" s="22"/>
      <c r="FEE256" s="22"/>
      <c r="FEF256" s="22"/>
      <c r="FEG256" s="22"/>
      <c r="FEO256" s="25"/>
      <c r="FEP256" s="25"/>
      <c r="FEQ256" s="25"/>
      <c r="FER256" s="26"/>
      <c r="FES256" s="27"/>
      <c r="FET256" s="22"/>
      <c r="FEV256" s="28"/>
      <c r="FEY256" s="28"/>
      <c r="FEZ256" s="28"/>
      <c r="FFA256" s="29"/>
      <c r="FFB256" s="22"/>
      <c r="FFC256" s="22"/>
      <c r="FFD256" s="22"/>
      <c r="FFE256" s="22"/>
      <c r="FFM256" s="25"/>
      <c r="FFN256" s="25"/>
      <c r="FFO256" s="25"/>
      <c r="FFP256" s="26"/>
      <c r="FFQ256" s="27"/>
      <c r="FFR256" s="22"/>
      <c r="FFT256" s="28"/>
      <c r="FFW256" s="28"/>
      <c r="FFX256" s="28"/>
      <c r="FFY256" s="29"/>
      <c r="FFZ256" s="22"/>
      <c r="FGA256" s="22"/>
      <c r="FGB256" s="22"/>
      <c r="FGC256" s="22"/>
      <c r="FGK256" s="25"/>
      <c r="FGL256" s="25"/>
      <c r="FGM256" s="25"/>
      <c r="FGN256" s="26"/>
      <c r="FGO256" s="27"/>
      <c r="FGP256" s="22"/>
      <c r="FGR256" s="28"/>
      <c r="FGU256" s="28"/>
      <c r="FGV256" s="28"/>
      <c r="FGW256" s="29"/>
      <c r="FGX256" s="22"/>
      <c r="FGY256" s="22"/>
      <c r="FGZ256" s="22"/>
      <c r="FHA256" s="22"/>
      <c r="FHI256" s="25"/>
      <c r="FHJ256" s="25"/>
      <c r="FHK256" s="25"/>
      <c r="FHL256" s="26"/>
      <c r="FHM256" s="27"/>
      <c r="FHN256" s="22"/>
      <c r="FHP256" s="28"/>
      <c r="FHS256" s="28"/>
      <c r="FHT256" s="28"/>
      <c r="FHU256" s="29"/>
      <c r="FHV256" s="22"/>
      <c r="FHW256" s="22"/>
      <c r="FHX256" s="22"/>
      <c r="FHY256" s="22"/>
      <c r="FIG256" s="25"/>
      <c r="FIH256" s="25"/>
      <c r="FII256" s="25"/>
      <c r="FIJ256" s="26"/>
      <c r="FIK256" s="27"/>
      <c r="FIL256" s="22"/>
      <c r="FIN256" s="28"/>
      <c r="FIQ256" s="28"/>
      <c r="FIR256" s="28"/>
      <c r="FIS256" s="29"/>
      <c r="FIT256" s="22"/>
      <c r="FIU256" s="22"/>
      <c r="FIV256" s="22"/>
      <c r="FIW256" s="22"/>
      <c r="FJE256" s="25"/>
      <c r="FJF256" s="25"/>
      <c r="FJG256" s="25"/>
      <c r="FJH256" s="26"/>
      <c r="FJI256" s="27"/>
      <c r="FJJ256" s="22"/>
      <c r="FJL256" s="28"/>
      <c r="FJO256" s="28"/>
      <c r="FJP256" s="28"/>
      <c r="FJQ256" s="29"/>
      <c r="FJR256" s="22"/>
      <c r="FJS256" s="22"/>
      <c r="FJT256" s="22"/>
      <c r="FJU256" s="22"/>
      <c r="FKC256" s="25"/>
      <c r="FKD256" s="25"/>
      <c r="FKE256" s="25"/>
      <c r="FKF256" s="26"/>
      <c r="FKG256" s="27"/>
      <c r="FKH256" s="22"/>
      <c r="FKJ256" s="28"/>
      <c r="FKM256" s="28"/>
      <c r="FKN256" s="28"/>
      <c r="FKO256" s="29"/>
      <c r="FKP256" s="22"/>
      <c r="FKQ256" s="22"/>
      <c r="FKR256" s="22"/>
      <c r="FKS256" s="22"/>
      <c r="FLA256" s="25"/>
      <c r="FLB256" s="25"/>
      <c r="FLC256" s="25"/>
      <c r="FLD256" s="26"/>
      <c r="FLE256" s="27"/>
      <c r="FLF256" s="22"/>
      <c r="FLH256" s="28"/>
      <c r="FLK256" s="28"/>
      <c r="FLL256" s="28"/>
      <c r="FLM256" s="29"/>
      <c r="FLN256" s="22"/>
      <c r="FLO256" s="22"/>
      <c r="FLP256" s="22"/>
      <c r="FLQ256" s="22"/>
      <c r="FLY256" s="25"/>
      <c r="FLZ256" s="25"/>
      <c r="FMA256" s="25"/>
      <c r="FMB256" s="26"/>
      <c r="FMC256" s="27"/>
      <c r="FMD256" s="22"/>
      <c r="FMF256" s="28"/>
      <c r="FMI256" s="28"/>
      <c r="FMJ256" s="28"/>
      <c r="FMK256" s="29"/>
      <c r="FML256" s="22"/>
      <c r="FMM256" s="22"/>
      <c r="FMN256" s="22"/>
      <c r="FMO256" s="22"/>
      <c r="FMW256" s="25"/>
      <c r="FMX256" s="25"/>
      <c r="FMY256" s="25"/>
      <c r="FMZ256" s="26"/>
      <c r="FNA256" s="27"/>
      <c r="FNB256" s="22"/>
      <c r="FND256" s="28"/>
      <c r="FNG256" s="28"/>
      <c r="FNH256" s="28"/>
      <c r="FNI256" s="29"/>
      <c r="FNJ256" s="22"/>
      <c r="FNK256" s="22"/>
      <c r="FNL256" s="22"/>
      <c r="FNM256" s="22"/>
      <c r="FNU256" s="25"/>
      <c r="FNV256" s="25"/>
      <c r="FNW256" s="25"/>
      <c r="FNX256" s="26"/>
      <c r="FNY256" s="27"/>
      <c r="FNZ256" s="22"/>
      <c r="FOB256" s="28"/>
      <c r="FOE256" s="28"/>
      <c r="FOF256" s="28"/>
      <c r="FOG256" s="29"/>
      <c r="FOH256" s="22"/>
      <c r="FOI256" s="22"/>
      <c r="FOJ256" s="22"/>
      <c r="FOK256" s="22"/>
      <c r="FOS256" s="25"/>
      <c r="FOT256" s="25"/>
      <c r="FOU256" s="25"/>
      <c r="FOV256" s="26"/>
      <c r="FOW256" s="27"/>
      <c r="FOX256" s="22"/>
      <c r="FOZ256" s="28"/>
      <c r="FPC256" s="28"/>
      <c r="FPD256" s="28"/>
      <c r="FPE256" s="29"/>
      <c r="FPF256" s="22"/>
      <c r="FPG256" s="22"/>
      <c r="FPH256" s="22"/>
      <c r="FPI256" s="22"/>
      <c r="FPQ256" s="25"/>
      <c r="FPR256" s="25"/>
      <c r="FPS256" s="25"/>
      <c r="FPT256" s="26"/>
      <c r="FPU256" s="27"/>
      <c r="FPV256" s="22"/>
      <c r="FPX256" s="28"/>
      <c r="FQA256" s="28"/>
      <c r="FQB256" s="28"/>
      <c r="FQC256" s="29"/>
      <c r="FQD256" s="22"/>
      <c r="FQE256" s="22"/>
      <c r="FQF256" s="22"/>
      <c r="FQG256" s="22"/>
      <c r="FQO256" s="25"/>
      <c r="FQP256" s="25"/>
      <c r="FQQ256" s="25"/>
      <c r="FQR256" s="26"/>
      <c r="FQS256" s="27"/>
      <c r="FQT256" s="22"/>
      <c r="FQV256" s="28"/>
      <c r="FQY256" s="28"/>
      <c r="FQZ256" s="28"/>
      <c r="FRA256" s="29"/>
      <c r="FRB256" s="22"/>
      <c r="FRC256" s="22"/>
      <c r="FRD256" s="22"/>
      <c r="FRE256" s="22"/>
      <c r="FRM256" s="25"/>
      <c r="FRN256" s="25"/>
      <c r="FRO256" s="25"/>
      <c r="FRP256" s="26"/>
      <c r="FRQ256" s="27"/>
      <c r="FRR256" s="22"/>
      <c r="FRT256" s="28"/>
      <c r="FRW256" s="28"/>
      <c r="FRX256" s="28"/>
      <c r="FRY256" s="29"/>
      <c r="FRZ256" s="22"/>
      <c r="FSA256" s="22"/>
      <c r="FSB256" s="22"/>
      <c r="FSC256" s="22"/>
      <c r="FSK256" s="25"/>
      <c r="FSL256" s="25"/>
      <c r="FSM256" s="25"/>
      <c r="FSN256" s="26"/>
      <c r="FSO256" s="27"/>
      <c r="FSP256" s="22"/>
      <c r="FSR256" s="28"/>
      <c r="FSU256" s="28"/>
      <c r="FSV256" s="28"/>
      <c r="FSW256" s="29"/>
      <c r="FSX256" s="22"/>
      <c r="FSY256" s="22"/>
      <c r="FSZ256" s="22"/>
      <c r="FTA256" s="22"/>
      <c r="FTI256" s="25"/>
      <c r="FTJ256" s="25"/>
      <c r="FTK256" s="25"/>
      <c r="FTL256" s="26"/>
      <c r="FTM256" s="27"/>
      <c r="FTN256" s="22"/>
      <c r="FTP256" s="28"/>
      <c r="FTS256" s="28"/>
      <c r="FTT256" s="28"/>
      <c r="FTU256" s="29"/>
      <c r="FTV256" s="22"/>
      <c r="FTW256" s="22"/>
      <c r="FTX256" s="22"/>
      <c r="FTY256" s="22"/>
      <c r="FUG256" s="25"/>
      <c r="FUH256" s="25"/>
      <c r="FUI256" s="25"/>
      <c r="FUJ256" s="26"/>
      <c r="FUK256" s="27"/>
      <c r="FUL256" s="22"/>
      <c r="FUN256" s="28"/>
      <c r="FUQ256" s="28"/>
      <c r="FUR256" s="28"/>
      <c r="FUS256" s="29"/>
      <c r="FUT256" s="22"/>
      <c r="FUU256" s="22"/>
      <c r="FUV256" s="22"/>
      <c r="FUW256" s="22"/>
      <c r="FVE256" s="25"/>
      <c r="FVF256" s="25"/>
      <c r="FVG256" s="25"/>
      <c r="FVH256" s="26"/>
      <c r="FVI256" s="27"/>
      <c r="FVJ256" s="22"/>
      <c r="FVL256" s="28"/>
      <c r="FVO256" s="28"/>
      <c r="FVP256" s="28"/>
      <c r="FVQ256" s="29"/>
      <c r="FVR256" s="22"/>
      <c r="FVS256" s="22"/>
      <c r="FVT256" s="22"/>
      <c r="FVU256" s="22"/>
      <c r="FWC256" s="25"/>
      <c r="FWD256" s="25"/>
      <c r="FWE256" s="25"/>
      <c r="FWF256" s="26"/>
      <c r="FWG256" s="27"/>
      <c r="FWH256" s="22"/>
      <c r="FWJ256" s="28"/>
      <c r="FWM256" s="28"/>
      <c r="FWN256" s="28"/>
      <c r="FWO256" s="29"/>
      <c r="FWP256" s="22"/>
      <c r="FWQ256" s="22"/>
      <c r="FWR256" s="22"/>
      <c r="FWS256" s="22"/>
      <c r="FXA256" s="25"/>
      <c r="FXB256" s="25"/>
      <c r="FXC256" s="25"/>
      <c r="FXD256" s="26"/>
      <c r="FXE256" s="27"/>
      <c r="FXF256" s="22"/>
      <c r="FXH256" s="28"/>
      <c r="FXK256" s="28"/>
      <c r="FXL256" s="28"/>
      <c r="FXM256" s="29"/>
      <c r="FXN256" s="22"/>
      <c r="FXO256" s="22"/>
      <c r="FXP256" s="22"/>
      <c r="FXQ256" s="22"/>
      <c r="FXY256" s="25"/>
      <c r="FXZ256" s="25"/>
      <c r="FYA256" s="25"/>
      <c r="FYB256" s="26"/>
      <c r="FYC256" s="27"/>
      <c r="FYD256" s="22"/>
      <c r="FYF256" s="28"/>
      <c r="FYI256" s="28"/>
      <c r="FYJ256" s="28"/>
      <c r="FYK256" s="29"/>
      <c r="FYL256" s="22"/>
      <c r="FYM256" s="22"/>
      <c r="FYN256" s="22"/>
      <c r="FYO256" s="22"/>
      <c r="FYW256" s="25"/>
      <c r="FYX256" s="25"/>
      <c r="FYY256" s="25"/>
      <c r="FYZ256" s="26"/>
      <c r="FZA256" s="27"/>
      <c r="FZB256" s="22"/>
      <c r="FZD256" s="28"/>
      <c r="FZG256" s="28"/>
      <c r="FZH256" s="28"/>
      <c r="FZI256" s="29"/>
      <c r="FZJ256" s="22"/>
      <c r="FZK256" s="22"/>
      <c r="FZL256" s="22"/>
      <c r="FZM256" s="22"/>
      <c r="FZU256" s="25"/>
      <c r="FZV256" s="25"/>
      <c r="FZW256" s="25"/>
      <c r="FZX256" s="26"/>
      <c r="FZY256" s="27"/>
      <c r="FZZ256" s="22"/>
      <c r="GAB256" s="28"/>
      <c r="GAE256" s="28"/>
      <c r="GAF256" s="28"/>
      <c r="GAG256" s="29"/>
      <c r="GAH256" s="22"/>
      <c r="GAI256" s="22"/>
      <c r="GAJ256" s="22"/>
      <c r="GAK256" s="22"/>
      <c r="GAS256" s="25"/>
      <c r="GAT256" s="25"/>
      <c r="GAU256" s="25"/>
      <c r="GAV256" s="26"/>
      <c r="GAW256" s="27"/>
      <c r="GAX256" s="22"/>
      <c r="GAZ256" s="28"/>
      <c r="GBC256" s="28"/>
      <c r="GBD256" s="28"/>
      <c r="GBE256" s="29"/>
      <c r="GBF256" s="22"/>
      <c r="GBG256" s="22"/>
      <c r="GBH256" s="22"/>
      <c r="GBI256" s="22"/>
      <c r="GBQ256" s="25"/>
      <c r="GBR256" s="25"/>
      <c r="GBS256" s="25"/>
      <c r="GBT256" s="26"/>
      <c r="GBU256" s="27"/>
      <c r="GBV256" s="22"/>
      <c r="GBX256" s="28"/>
      <c r="GCA256" s="28"/>
      <c r="GCB256" s="28"/>
      <c r="GCC256" s="29"/>
      <c r="GCD256" s="22"/>
      <c r="GCE256" s="22"/>
      <c r="GCF256" s="22"/>
      <c r="GCG256" s="22"/>
      <c r="GCO256" s="25"/>
      <c r="GCP256" s="25"/>
      <c r="GCQ256" s="25"/>
      <c r="GCR256" s="26"/>
      <c r="GCS256" s="27"/>
      <c r="GCT256" s="22"/>
      <c r="GCV256" s="28"/>
      <c r="GCY256" s="28"/>
      <c r="GCZ256" s="28"/>
      <c r="GDA256" s="29"/>
      <c r="GDB256" s="22"/>
      <c r="GDC256" s="22"/>
      <c r="GDD256" s="22"/>
      <c r="GDE256" s="22"/>
      <c r="GDM256" s="25"/>
      <c r="GDN256" s="25"/>
      <c r="GDO256" s="25"/>
      <c r="GDP256" s="26"/>
      <c r="GDQ256" s="27"/>
      <c r="GDR256" s="22"/>
      <c r="GDT256" s="28"/>
      <c r="GDW256" s="28"/>
      <c r="GDX256" s="28"/>
      <c r="GDY256" s="29"/>
      <c r="GDZ256" s="22"/>
      <c r="GEA256" s="22"/>
      <c r="GEB256" s="22"/>
      <c r="GEC256" s="22"/>
      <c r="GEK256" s="25"/>
      <c r="GEL256" s="25"/>
      <c r="GEM256" s="25"/>
      <c r="GEN256" s="26"/>
      <c r="GEO256" s="27"/>
      <c r="GEP256" s="22"/>
      <c r="GER256" s="28"/>
      <c r="GEU256" s="28"/>
      <c r="GEV256" s="28"/>
      <c r="GEW256" s="29"/>
      <c r="GEX256" s="22"/>
      <c r="GEY256" s="22"/>
      <c r="GEZ256" s="22"/>
      <c r="GFA256" s="22"/>
      <c r="GFI256" s="25"/>
      <c r="GFJ256" s="25"/>
      <c r="GFK256" s="25"/>
      <c r="GFL256" s="26"/>
      <c r="GFM256" s="27"/>
      <c r="GFN256" s="22"/>
      <c r="GFP256" s="28"/>
      <c r="GFS256" s="28"/>
      <c r="GFT256" s="28"/>
      <c r="GFU256" s="29"/>
      <c r="GFV256" s="22"/>
      <c r="GFW256" s="22"/>
      <c r="GFX256" s="22"/>
      <c r="GFY256" s="22"/>
      <c r="GGG256" s="25"/>
      <c r="GGH256" s="25"/>
      <c r="GGI256" s="25"/>
      <c r="GGJ256" s="26"/>
      <c r="GGK256" s="27"/>
      <c r="GGL256" s="22"/>
      <c r="GGN256" s="28"/>
      <c r="GGQ256" s="28"/>
      <c r="GGR256" s="28"/>
      <c r="GGS256" s="29"/>
      <c r="GGT256" s="22"/>
      <c r="GGU256" s="22"/>
      <c r="GGV256" s="22"/>
      <c r="GGW256" s="22"/>
      <c r="GHE256" s="25"/>
      <c r="GHF256" s="25"/>
      <c r="GHG256" s="25"/>
      <c r="GHH256" s="26"/>
      <c r="GHI256" s="27"/>
      <c r="GHJ256" s="22"/>
      <c r="GHL256" s="28"/>
      <c r="GHO256" s="28"/>
      <c r="GHP256" s="28"/>
      <c r="GHQ256" s="29"/>
      <c r="GHR256" s="22"/>
      <c r="GHS256" s="22"/>
      <c r="GHT256" s="22"/>
      <c r="GHU256" s="22"/>
      <c r="GIC256" s="25"/>
      <c r="GID256" s="25"/>
      <c r="GIE256" s="25"/>
      <c r="GIF256" s="26"/>
      <c r="GIG256" s="27"/>
      <c r="GIH256" s="22"/>
      <c r="GIJ256" s="28"/>
      <c r="GIM256" s="28"/>
      <c r="GIN256" s="28"/>
      <c r="GIO256" s="29"/>
      <c r="GIP256" s="22"/>
      <c r="GIQ256" s="22"/>
      <c r="GIR256" s="22"/>
      <c r="GIS256" s="22"/>
      <c r="GJA256" s="25"/>
      <c r="GJB256" s="25"/>
      <c r="GJC256" s="25"/>
      <c r="GJD256" s="26"/>
      <c r="GJE256" s="27"/>
      <c r="GJF256" s="22"/>
      <c r="GJH256" s="28"/>
      <c r="GJK256" s="28"/>
      <c r="GJL256" s="28"/>
      <c r="GJM256" s="29"/>
      <c r="GJN256" s="22"/>
      <c r="GJO256" s="22"/>
      <c r="GJP256" s="22"/>
      <c r="GJQ256" s="22"/>
      <c r="GJY256" s="25"/>
      <c r="GJZ256" s="25"/>
      <c r="GKA256" s="25"/>
      <c r="GKB256" s="26"/>
      <c r="GKC256" s="27"/>
      <c r="GKD256" s="22"/>
      <c r="GKF256" s="28"/>
      <c r="GKI256" s="28"/>
      <c r="GKJ256" s="28"/>
      <c r="GKK256" s="29"/>
      <c r="GKL256" s="22"/>
      <c r="GKM256" s="22"/>
      <c r="GKN256" s="22"/>
      <c r="GKO256" s="22"/>
      <c r="GKW256" s="25"/>
      <c r="GKX256" s="25"/>
      <c r="GKY256" s="25"/>
      <c r="GKZ256" s="26"/>
      <c r="GLA256" s="27"/>
      <c r="GLB256" s="22"/>
      <c r="GLD256" s="28"/>
      <c r="GLG256" s="28"/>
      <c r="GLH256" s="28"/>
      <c r="GLI256" s="29"/>
      <c r="GLJ256" s="22"/>
      <c r="GLK256" s="22"/>
      <c r="GLL256" s="22"/>
      <c r="GLM256" s="22"/>
      <c r="GLU256" s="25"/>
      <c r="GLV256" s="25"/>
      <c r="GLW256" s="25"/>
      <c r="GLX256" s="26"/>
      <c r="GLY256" s="27"/>
      <c r="GLZ256" s="22"/>
      <c r="GMB256" s="28"/>
      <c r="GME256" s="28"/>
      <c r="GMF256" s="28"/>
      <c r="GMG256" s="29"/>
      <c r="GMH256" s="22"/>
      <c r="GMI256" s="22"/>
      <c r="GMJ256" s="22"/>
      <c r="GMK256" s="22"/>
      <c r="GMS256" s="25"/>
      <c r="GMT256" s="25"/>
      <c r="GMU256" s="25"/>
      <c r="GMV256" s="26"/>
      <c r="GMW256" s="27"/>
      <c r="GMX256" s="22"/>
      <c r="GMZ256" s="28"/>
      <c r="GNC256" s="28"/>
      <c r="GND256" s="28"/>
      <c r="GNE256" s="29"/>
      <c r="GNF256" s="22"/>
      <c r="GNG256" s="22"/>
      <c r="GNH256" s="22"/>
      <c r="GNI256" s="22"/>
      <c r="GNQ256" s="25"/>
      <c r="GNR256" s="25"/>
      <c r="GNS256" s="25"/>
      <c r="GNT256" s="26"/>
      <c r="GNU256" s="27"/>
      <c r="GNV256" s="22"/>
      <c r="GNX256" s="28"/>
      <c r="GOA256" s="28"/>
      <c r="GOB256" s="28"/>
      <c r="GOC256" s="29"/>
      <c r="GOD256" s="22"/>
      <c r="GOE256" s="22"/>
      <c r="GOF256" s="22"/>
      <c r="GOG256" s="22"/>
      <c r="GOO256" s="25"/>
      <c r="GOP256" s="25"/>
      <c r="GOQ256" s="25"/>
      <c r="GOR256" s="26"/>
      <c r="GOS256" s="27"/>
      <c r="GOT256" s="22"/>
      <c r="GOV256" s="28"/>
      <c r="GOY256" s="28"/>
      <c r="GOZ256" s="28"/>
      <c r="GPA256" s="29"/>
      <c r="GPB256" s="22"/>
      <c r="GPC256" s="22"/>
      <c r="GPD256" s="22"/>
      <c r="GPE256" s="22"/>
      <c r="GPM256" s="25"/>
      <c r="GPN256" s="25"/>
      <c r="GPO256" s="25"/>
      <c r="GPP256" s="26"/>
      <c r="GPQ256" s="27"/>
      <c r="GPR256" s="22"/>
      <c r="GPT256" s="28"/>
      <c r="GPW256" s="28"/>
      <c r="GPX256" s="28"/>
      <c r="GPY256" s="29"/>
      <c r="GPZ256" s="22"/>
      <c r="GQA256" s="22"/>
      <c r="GQB256" s="22"/>
      <c r="GQC256" s="22"/>
      <c r="GQK256" s="25"/>
      <c r="GQL256" s="25"/>
      <c r="GQM256" s="25"/>
      <c r="GQN256" s="26"/>
      <c r="GQO256" s="27"/>
      <c r="GQP256" s="22"/>
      <c r="GQR256" s="28"/>
      <c r="GQU256" s="28"/>
      <c r="GQV256" s="28"/>
      <c r="GQW256" s="29"/>
      <c r="GQX256" s="22"/>
      <c r="GQY256" s="22"/>
      <c r="GQZ256" s="22"/>
      <c r="GRA256" s="22"/>
      <c r="GRI256" s="25"/>
      <c r="GRJ256" s="25"/>
      <c r="GRK256" s="25"/>
      <c r="GRL256" s="26"/>
      <c r="GRM256" s="27"/>
      <c r="GRN256" s="22"/>
      <c r="GRP256" s="28"/>
      <c r="GRS256" s="28"/>
      <c r="GRT256" s="28"/>
      <c r="GRU256" s="29"/>
      <c r="GRV256" s="22"/>
      <c r="GRW256" s="22"/>
      <c r="GRX256" s="22"/>
      <c r="GRY256" s="22"/>
      <c r="GSG256" s="25"/>
      <c r="GSH256" s="25"/>
      <c r="GSI256" s="25"/>
      <c r="GSJ256" s="26"/>
      <c r="GSK256" s="27"/>
      <c r="GSL256" s="22"/>
      <c r="GSN256" s="28"/>
      <c r="GSQ256" s="28"/>
      <c r="GSR256" s="28"/>
      <c r="GSS256" s="29"/>
      <c r="GST256" s="22"/>
      <c r="GSU256" s="22"/>
      <c r="GSV256" s="22"/>
      <c r="GSW256" s="22"/>
      <c r="GTE256" s="25"/>
      <c r="GTF256" s="25"/>
      <c r="GTG256" s="25"/>
      <c r="GTH256" s="26"/>
      <c r="GTI256" s="27"/>
      <c r="GTJ256" s="22"/>
      <c r="GTL256" s="28"/>
      <c r="GTO256" s="28"/>
      <c r="GTP256" s="28"/>
      <c r="GTQ256" s="29"/>
      <c r="GTR256" s="22"/>
      <c r="GTS256" s="22"/>
      <c r="GTT256" s="22"/>
      <c r="GTU256" s="22"/>
      <c r="GUC256" s="25"/>
      <c r="GUD256" s="25"/>
      <c r="GUE256" s="25"/>
      <c r="GUF256" s="26"/>
      <c r="GUG256" s="27"/>
      <c r="GUH256" s="22"/>
      <c r="GUJ256" s="28"/>
      <c r="GUM256" s="28"/>
      <c r="GUN256" s="28"/>
      <c r="GUO256" s="29"/>
      <c r="GUP256" s="22"/>
      <c r="GUQ256" s="22"/>
      <c r="GUR256" s="22"/>
      <c r="GUS256" s="22"/>
      <c r="GVA256" s="25"/>
      <c r="GVB256" s="25"/>
      <c r="GVC256" s="25"/>
      <c r="GVD256" s="26"/>
      <c r="GVE256" s="27"/>
      <c r="GVF256" s="22"/>
      <c r="GVH256" s="28"/>
      <c r="GVK256" s="28"/>
      <c r="GVL256" s="28"/>
      <c r="GVM256" s="29"/>
      <c r="GVN256" s="22"/>
      <c r="GVO256" s="22"/>
      <c r="GVP256" s="22"/>
      <c r="GVQ256" s="22"/>
      <c r="GVY256" s="25"/>
      <c r="GVZ256" s="25"/>
      <c r="GWA256" s="25"/>
      <c r="GWB256" s="26"/>
      <c r="GWC256" s="27"/>
      <c r="GWD256" s="22"/>
      <c r="GWF256" s="28"/>
      <c r="GWI256" s="28"/>
      <c r="GWJ256" s="28"/>
      <c r="GWK256" s="29"/>
      <c r="GWL256" s="22"/>
      <c r="GWM256" s="22"/>
      <c r="GWN256" s="22"/>
      <c r="GWO256" s="22"/>
      <c r="GWW256" s="25"/>
      <c r="GWX256" s="25"/>
      <c r="GWY256" s="25"/>
      <c r="GWZ256" s="26"/>
      <c r="GXA256" s="27"/>
      <c r="GXB256" s="22"/>
      <c r="GXD256" s="28"/>
      <c r="GXG256" s="28"/>
      <c r="GXH256" s="28"/>
      <c r="GXI256" s="29"/>
      <c r="GXJ256" s="22"/>
      <c r="GXK256" s="22"/>
      <c r="GXL256" s="22"/>
      <c r="GXM256" s="22"/>
      <c r="GXU256" s="25"/>
      <c r="GXV256" s="25"/>
      <c r="GXW256" s="25"/>
      <c r="GXX256" s="26"/>
      <c r="GXY256" s="27"/>
      <c r="GXZ256" s="22"/>
      <c r="GYB256" s="28"/>
      <c r="GYE256" s="28"/>
      <c r="GYF256" s="28"/>
      <c r="GYG256" s="29"/>
      <c r="GYH256" s="22"/>
      <c r="GYI256" s="22"/>
      <c r="GYJ256" s="22"/>
      <c r="GYK256" s="22"/>
      <c r="GYS256" s="25"/>
      <c r="GYT256" s="25"/>
      <c r="GYU256" s="25"/>
      <c r="GYV256" s="26"/>
      <c r="GYW256" s="27"/>
      <c r="GYX256" s="22"/>
      <c r="GYZ256" s="28"/>
      <c r="GZC256" s="28"/>
      <c r="GZD256" s="28"/>
      <c r="GZE256" s="29"/>
      <c r="GZF256" s="22"/>
      <c r="GZG256" s="22"/>
      <c r="GZH256" s="22"/>
      <c r="GZI256" s="22"/>
      <c r="GZQ256" s="25"/>
      <c r="GZR256" s="25"/>
      <c r="GZS256" s="25"/>
      <c r="GZT256" s="26"/>
      <c r="GZU256" s="27"/>
      <c r="GZV256" s="22"/>
      <c r="GZX256" s="28"/>
      <c r="HAA256" s="28"/>
      <c r="HAB256" s="28"/>
      <c r="HAC256" s="29"/>
      <c r="HAD256" s="22"/>
      <c r="HAE256" s="22"/>
      <c r="HAF256" s="22"/>
      <c r="HAG256" s="22"/>
      <c r="HAO256" s="25"/>
      <c r="HAP256" s="25"/>
      <c r="HAQ256" s="25"/>
      <c r="HAR256" s="26"/>
      <c r="HAS256" s="27"/>
      <c r="HAT256" s="22"/>
      <c r="HAV256" s="28"/>
      <c r="HAY256" s="28"/>
      <c r="HAZ256" s="28"/>
      <c r="HBA256" s="29"/>
      <c r="HBB256" s="22"/>
      <c r="HBC256" s="22"/>
      <c r="HBD256" s="22"/>
      <c r="HBE256" s="22"/>
      <c r="HBM256" s="25"/>
      <c r="HBN256" s="25"/>
      <c r="HBO256" s="25"/>
      <c r="HBP256" s="26"/>
      <c r="HBQ256" s="27"/>
      <c r="HBR256" s="22"/>
      <c r="HBT256" s="28"/>
      <c r="HBW256" s="28"/>
      <c r="HBX256" s="28"/>
      <c r="HBY256" s="29"/>
      <c r="HBZ256" s="22"/>
      <c r="HCA256" s="22"/>
      <c r="HCB256" s="22"/>
      <c r="HCC256" s="22"/>
      <c r="HCK256" s="25"/>
      <c r="HCL256" s="25"/>
      <c r="HCM256" s="25"/>
      <c r="HCN256" s="26"/>
      <c r="HCO256" s="27"/>
      <c r="HCP256" s="22"/>
      <c r="HCR256" s="28"/>
      <c r="HCU256" s="28"/>
      <c r="HCV256" s="28"/>
      <c r="HCW256" s="29"/>
      <c r="HCX256" s="22"/>
      <c r="HCY256" s="22"/>
      <c r="HCZ256" s="22"/>
      <c r="HDA256" s="22"/>
      <c r="HDI256" s="25"/>
      <c r="HDJ256" s="25"/>
      <c r="HDK256" s="25"/>
      <c r="HDL256" s="26"/>
      <c r="HDM256" s="27"/>
      <c r="HDN256" s="22"/>
      <c r="HDP256" s="28"/>
      <c r="HDS256" s="28"/>
      <c r="HDT256" s="28"/>
      <c r="HDU256" s="29"/>
      <c r="HDV256" s="22"/>
      <c r="HDW256" s="22"/>
      <c r="HDX256" s="22"/>
      <c r="HDY256" s="22"/>
      <c r="HEG256" s="25"/>
      <c r="HEH256" s="25"/>
      <c r="HEI256" s="25"/>
      <c r="HEJ256" s="26"/>
      <c r="HEK256" s="27"/>
      <c r="HEL256" s="22"/>
      <c r="HEN256" s="28"/>
      <c r="HEQ256" s="28"/>
      <c r="HER256" s="28"/>
      <c r="HES256" s="29"/>
      <c r="HET256" s="22"/>
      <c r="HEU256" s="22"/>
      <c r="HEV256" s="22"/>
      <c r="HEW256" s="22"/>
      <c r="HFE256" s="25"/>
      <c r="HFF256" s="25"/>
      <c r="HFG256" s="25"/>
      <c r="HFH256" s="26"/>
      <c r="HFI256" s="27"/>
      <c r="HFJ256" s="22"/>
      <c r="HFL256" s="28"/>
      <c r="HFO256" s="28"/>
      <c r="HFP256" s="28"/>
      <c r="HFQ256" s="29"/>
      <c r="HFR256" s="22"/>
      <c r="HFS256" s="22"/>
      <c r="HFT256" s="22"/>
      <c r="HFU256" s="22"/>
      <c r="HGC256" s="25"/>
      <c r="HGD256" s="25"/>
      <c r="HGE256" s="25"/>
      <c r="HGF256" s="26"/>
      <c r="HGG256" s="27"/>
      <c r="HGH256" s="22"/>
      <c r="HGJ256" s="28"/>
      <c r="HGM256" s="28"/>
      <c r="HGN256" s="28"/>
      <c r="HGO256" s="29"/>
      <c r="HGP256" s="22"/>
      <c r="HGQ256" s="22"/>
      <c r="HGR256" s="22"/>
      <c r="HGS256" s="22"/>
      <c r="HHA256" s="25"/>
      <c r="HHB256" s="25"/>
      <c r="HHC256" s="25"/>
      <c r="HHD256" s="26"/>
      <c r="HHE256" s="27"/>
      <c r="HHF256" s="22"/>
      <c r="HHH256" s="28"/>
      <c r="HHK256" s="28"/>
      <c r="HHL256" s="28"/>
      <c r="HHM256" s="29"/>
      <c r="HHN256" s="22"/>
      <c r="HHO256" s="22"/>
      <c r="HHP256" s="22"/>
      <c r="HHQ256" s="22"/>
      <c r="HHY256" s="25"/>
      <c r="HHZ256" s="25"/>
      <c r="HIA256" s="25"/>
      <c r="HIB256" s="26"/>
      <c r="HIC256" s="27"/>
      <c r="HID256" s="22"/>
      <c r="HIF256" s="28"/>
      <c r="HII256" s="28"/>
      <c r="HIJ256" s="28"/>
      <c r="HIK256" s="29"/>
      <c r="HIL256" s="22"/>
      <c r="HIM256" s="22"/>
      <c r="HIN256" s="22"/>
      <c r="HIO256" s="22"/>
      <c r="HIW256" s="25"/>
      <c r="HIX256" s="25"/>
      <c r="HIY256" s="25"/>
      <c r="HIZ256" s="26"/>
      <c r="HJA256" s="27"/>
      <c r="HJB256" s="22"/>
      <c r="HJD256" s="28"/>
      <c r="HJG256" s="28"/>
      <c r="HJH256" s="28"/>
      <c r="HJI256" s="29"/>
      <c r="HJJ256" s="22"/>
      <c r="HJK256" s="22"/>
      <c r="HJL256" s="22"/>
      <c r="HJM256" s="22"/>
      <c r="HJU256" s="25"/>
      <c r="HJV256" s="25"/>
      <c r="HJW256" s="25"/>
      <c r="HJX256" s="26"/>
      <c r="HJY256" s="27"/>
      <c r="HJZ256" s="22"/>
      <c r="HKB256" s="28"/>
      <c r="HKE256" s="28"/>
      <c r="HKF256" s="28"/>
      <c r="HKG256" s="29"/>
      <c r="HKH256" s="22"/>
      <c r="HKI256" s="22"/>
      <c r="HKJ256" s="22"/>
      <c r="HKK256" s="22"/>
      <c r="HKS256" s="25"/>
      <c r="HKT256" s="25"/>
      <c r="HKU256" s="25"/>
      <c r="HKV256" s="26"/>
      <c r="HKW256" s="27"/>
      <c r="HKX256" s="22"/>
      <c r="HKZ256" s="28"/>
      <c r="HLC256" s="28"/>
      <c r="HLD256" s="28"/>
      <c r="HLE256" s="29"/>
      <c r="HLF256" s="22"/>
      <c r="HLG256" s="22"/>
      <c r="HLH256" s="22"/>
      <c r="HLI256" s="22"/>
      <c r="HLQ256" s="25"/>
      <c r="HLR256" s="25"/>
      <c r="HLS256" s="25"/>
      <c r="HLT256" s="26"/>
      <c r="HLU256" s="27"/>
      <c r="HLV256" s="22"/>
      <c r="HLX256" s="28"/>
      <c r="HMA256" s="28"/>
      <c r="HMB256" s="28"/>
      <c r="HMC256" s="29"/>
      <c r="HMD256" s="22"/>
      <c r="HME256" s="22"/>
      <c r="HMF256" s="22"/>
      <c r="HMG256" s="22"/>
      <c r="HMO256" s="25"/>
      <c r="HMP256" s="25"/>
      <c r="HMQ256" s="25"/>
      <c r="HMR256" s="26"/>
      <c r="HMS256" s="27"/>
      <c r="HMT256" s="22"/>
      <c r="HMV256" s="28"/>
      <c r="HMY256" s="28"/>
      <c r="HMZ256" s="28"/>
      <c r="HNA256" s="29"/>
      <c r="HNB256" s="22"/>
      <c r="HNC256" s="22"/>
      <c r="HND256" s="22"/>
      <c r="HNE256" s="22"/>
      <c r="HNM256" s="25"/>
      <c r="HNN256" s="25"/>
      <c r="HNO256" s="25"/>
      <c r="HNP256" s="26"/>
      <c r="HNQ256" s="27"/>
      <c r="HNR256" s="22"/>
      <c r="HNT256" s="28"/>
      <c r="HNW256" s="28"/>
      <c r="HNX256" s="28"/>
      <c r="HNY256" s="29"/>
      <c r="HNZ256" s="22"/>
      <c r="HOA256" s="22"/>
      <c r="HOB256" s="22"/>
      <c r="HOC256" s="22"/>
      <c r="HOK256" s="25"/>
      <c r="HOL256" s="25"/>
      <c r="HOM256" s="25"/>
      <c r="HON256" s="26"/>
      <c r="HOO256" s="27"/>
      <c r="HOP256" s="22"/>
      <c r="HOR256" s="28"/>
      <c r="HOU256" s="28"/>
      <c r="HOV256" s="28"/>
      <c r="HOW256" s="29"/>
      <c r="HOX256" s="22"/>
      <c r="HOY256" s="22"/>
      <c r="HOZ256" s="22"/>
      <c r="HPA256" s="22"/>
      <c r="HPI256" s="25"/>
      <c r="HPJ256" s="25"/>
      <c r="HPK256" s="25"/>
      <c r="HPL256" s="26"/>
      <c r="HPM256" s="27"/>
      <c r="HPN256" s="22"/>
      <c r="HPP256" s="28"/>
      <c r="HPS256" s="28"/>
      <c r="HPT256" s="28"/>
      <c r="HPU256" s="29"/>
      <c r="HPV256" s="22"/>
      <c r="HPW256" s="22"/>
      <c r="HPX256" s="22"/>
      <c r="HPY256" s="22"/>
      <c r="HQG256" s="25"/>
      <c r="HQH256" s="25"/>
      <c r="HQI256" s="25"/>
      <c r="HQJ256" s="26"/>
      <c r="HQK256" s="27"/>
      <c r="HQL256" s="22"/>
      <c r="HQN256" s="28"/>
      <c r="HQQ256" s="28"/>
      <c r="HQR256" s="28"/>
      <c r="HQS256" s="29"/>
      <c r="HQT256" s="22"/>
      <c r="HQU256" s="22"/>
      <c r="HQV256" s="22"/>
      <c r="HQW256" s="22"/>
      <c r="HRE256" s="25"/>
      <c r="HRF256" s="25"/>
      <c r="HRG256" s="25"/>
      <c r="HRH256" s="26"/>
      <c r="HRI256" s="27"/>
      <c r="HRJ256" s="22"/>
      <c r="HRL256" s="28"/>
      <c r="HRO256" s="28"/>
      <c r="HRP256" s="28"/>
      <c r="HRQ256" s="29"/>
      <c r="HRR256" s="22"/>
      <c r="HRS256" s="22"/>
      <c r="HRT256" s="22"/>
      <c r="HRU256" s="22"/>
      <c r="HSC256" s="25"/>
      <c r="HSD256" s="25"/>
      <c r="HSE256" s="25"/>
      <c r="HSF256" s="26"/>
      <c r="HSG256" s="27"/>
      <c r="HSH256" s="22"/>
      <c r="HSJ256" s="28"/>
      <c r="HSM256" s="28"/>
      <c r="HSN256" s="28"/>
      <c r="HSO256" s="29"/>
      <c r="HSP256" s="22"/>
      <c r="HSQ256" s="22"/>
      <c r="HSR256" s="22"/>
      <c r="HSS256" s="22"/>
      <c r="HTA256" s="25"/>
      <c r="HTB256" s="25"/>
      <c r="HTC256" s="25"/>
      <c r="HTD256" s="26"/>
      <c r="HTE256" s="27"/>
      <c r="HTF256" s="22"/>
      <c r="HTH256" s="28"/>
      <c r="HTK256" s="28"/>
      <c r="HTL256" s="28"/>
      <c r="HTM256" s="29"/>
      <c r="HTN256" s="22"/>
      <c r="HTO256" s="22"/>
      <c r="HTP256" s="22"/>
      <c r="HTQ256" s="22"/>
      <c r="HTY256" s="25"/>
      <c r="HTZ256" s="25"/>
      <c r="HUA256" s="25"/>
      <c r="HUB256" s="26"/>
      <c r="HUC256" s="27"/>
      <c r="HUD256" s="22"/>
      <c r="HUF256" s="28"/>
      <c r="HUI256" s="28"/>
      <c r="HUJ256" s="28"/>
      <c r="HUK256" s="29"/>
      <c r="HUL256" s="22"/>
      <c r="HUM256" s="22"/>
      <c r="HUN256" s="22"/>
      <c r="HUO256" s="22"/>
      <c r="HUW256" s="25"/>
      <c r="HUX256" s="25"/>
      <c r="HUY256" s="25"/>
      <c r="HUZ256" s="26"/>
      <c r="HVA256" s="27"/>
      <c r="HVB256" s="22"/>
      <c r="HVD256" s="28"/>
      <c r="HVG256" s="28"/>
      <c r="HVH256" s="28"/>
      <c r="HVI256" s="29"/>
      <c r="HVJ256" s="22"/>
      <c r="HVK256" s="22"/>
      <c r="HVL256" s="22"/>
      <c r="HVM256" s="22"/>
      <c r="HVU256" s="25"/>
      <c r="HVV256" s="25"/>
      <c r="HVW256" s="25"/>
      <c r="HVX256" s="26"/>
      <c r="HVY256" s="27"/>
      <c r="HVZ256" s="22"/>
      <c r="HWB256" s="28"/>
      <c r="HWE256" s="28"/>
      <c r="HWF256" s="28"/>
      <c r="HWG256" s="29"/>
      <c r="HWH256" s="22"/>
      <c r="HWI256" s="22"/>
      <c r="HWJ256" s="22"/>
      <c r="HWK256" s="22"/>
      <c r="HWS256" s="25"/>
      <c r="HWT256" s="25"/>
      <c r="HWU256" s="25"/>
      <c r="HWV256" s="26"/>
      <c r="HWW256" s="27"/>
      <c r="HWX256" s="22"/>
      <c r="HWZ256" s="28"/>
      <c r="HXC256" s="28"/>
      <c r="HXD256" s="28"/>
      <c r="HXE256" s="29"/>
      <c r="HXF256" s="22"/>
      <c r="HXG256" s="22"/>
      <c r="HXH256" s="22"/>
      <c r="HXI256" s="22"/>
      <c r="HXQ256" s="25"/>
      <c r="HXR256" s="25"/>
      <c r="HXS256" s="25"/>
      <c r="HXT256" s="26"/>
      <c r="HXU256" s="27"/>
      <c r="HXV256" s="22"/>
      <c r="HXX256" s="28"/>
      <c r="HYA256" s="28"/>
      <c r="HYB256" s="28"/>
      <c r="HYC256" s="29"/>
      <c r="HYD256" s="22"/>
      <c r="HYE256" s="22"/>
      <c r="HYF256" s="22"/>
      <c r="HYG256" s="22"/>
      <c r="HYO256" s="25"/>
      <c r="HYP256" s="25"/>
      <c r="HYQ256" s="25"/>
      <c r="HYR256" s="26"/>
      <c r="HYS256" s="27"/>
      <c r="HYT256" s="22"/>
      <c r="HYV256" s="28"/>
      <c r="HYY256" s="28"/>
      <c r="HYZ256" s="28"/>
      <c r="HZA256" s="29"/>
      <c r="HZB256" s="22"/>
      <c r="HZC256" s="22"/>
      <c r="HZD256" s="22"/>
      <c r="HZE256" s="22"/>
      <c r="HZM256" s="25"/>
      <c r="HZN256" s="25"/>
      <c r="HZO256" s="25"/>
      <c r="HZP256" s="26"/>
      <c r="HZQ256" s="27"/>
      <c r="HZR256" s="22"/>
      <c r="HZT256" s="28"/>
      <c r="HZW256" s="28"/>
      <c r="HZX256" s="28"/>
      <c r="HZY256" s="29"/>
      <c r="HZZ256" s="22"/>
      <c r="IAA256" s="22"/>
      <c r="IAB256" s="22"/>
      <c r="IAC256" s="22"/>
      <c r="IAK256" s="25"/>
      <c r="IAL256" s="25"/>
      <c r="IAM256" s="25"/>
      <c r="IAN256" s="26"/>
      <c r="IAO256" s="27"/>
      <c r="IAP256" s="22"/>
      <c r="IAR256" s="28"/>
      <c r="IAU256" s="28"/>
      <c r="IAV256" s="28"/>
      <c r="IAW256" s="29"/>
      <c r="IAX256" s="22"/>
      <c r="IAY256" s="22"/>
      <c r="IAZ256" s="22"/>
      <c r="IBA256" s="22"/>
      <c r="IBI256" s="25"/>
      <c r="IBJ256" s="25"/>
      <c r="IBK256" s="25"/>
      <c r="IBL256" s="26"/>
      <c r="IBM256" s="27"/>
      <c r="IBN256" s="22"/>
      <c r="IBP256" s="28"/>
      <c r="IBS256" s="28"/>
      <c r="IBT256" s="28"/>
      <c r="IBU256" s="29"/>
      <c r="IBV256" s="22"/>
      <c r="IBW256" s="22"/>
      <c r="IBX256" s="22"/>
      <c r="IBY256" s="22"/>
      <c r="ICG256" s="25"/>
      <c r="ICH256" s="25"/>
      <c r="ICI256" s="25"/>
      <c r="ICJ256" s="26"/>
      <c r="ICK256" s="27"/>
      <c r="ICL256" s="22"/>
      <c r="ICN256" s="28"/>
      <c r="ICQ256" s="28"/>
      <c r="ICR256" s="28"/>
      <c r="ICS256" s="29"/>
      <c r="ICT256" s="22"/>
      <c r="ICU256" s="22"/>
      <c r="ICV256" s="22"/>
      <c r="ICW256" s="22"/>
      <c r="IDE256" s="25"/>
      <c r="IDF256" s="25"/>
      <c r="IDG256" s="25"/>
      <c r="IDH256" s="26"/>
      <c r="IDI256" s="27"/>
      <c r="IDJ256" s="22"/>
      <c r="IDL256" s="28"/>
      <c r="IDO256" s="28"/>
      <c r="IDP256" s="28"/>
      <c r="IDQ256" s="29"/>
      <c r="IDR256" s="22"/>
      <c r="IDS256" s="22"/>
      <c r="IDT256" s="22"/>
      <c r="IDU256" s="22"/>
      <c r="IEC256" s="25"/>
      <c r="IED256" s="25"/>
      <c r="IEE256" s="25"/>
      <c r="IEF256" s="26"/>
      <c r="IEG256" s="27"/>
      <c r="IEH256" s="22"/>
      <c r="IEJ256" s="28"/>
      <c r="IEM256" s="28"/>
      <c r="IEN256" s="28"/>
      <c r="IEO256" s="29"/>
      <c r="IEP256" s="22"/>
      <c r="IEQ256" s="22"/>
      <c r="IER256" s="22"/>
      <c r="IES256" s="22"/>
      <c r="IFA256" s="25"/>
      <c r="IFB256" s="25"/>
      <c r="IFC256" s="25"/>
      <c r="IFD256" s="26"/>
      <c r="IFE256" s="27"/>
      <c r="IFF256" s="22"/>
      <c r="IFH256" s="28"/>
      <c r="IFK256" s="28"/>
      <c r="IFL256" s="28"/>
      <c r="IFM256" s="29"/>
      <c r="IFN256" s="22"/>
      <c r="IFO256" s="22"/>
      <c r="IFP256" s="22"/>
      <c r="IFQ256" s="22"/>
      <c r="IFY256" s="25"/>
      <c r="IFZ256" s="25"/>
      <c r="IGA256" s="25"/>
      <c r="IGB256" s="26"/>
      <c r="IGC256" s="27"/>
      <c r="IGD256" s="22"/>
      <c r="IGF256" s="28"/>
      <c r="IGI256" s="28"/>
      <c r="IGJ256" s="28"/>
      <c r="IGK256" s="29"/>
      <c r="IGL256" s="22"/>
      <c r="IGM256" s="22"/>
      <c r="IGN256" s="22"/>
      <c r="IGO256" s="22"/>
      <c r="IGW256" s="25"/>
      <c r="IGX256" s="25"/>
      <c r="IGY256" s="25"/>
      <c r="IGZ256" s="26"/>
      <c r="IHA256" s="27"/>
      <c r="IHB256" s="22"/>
      <c r="IHD256" s="28"/>
      <c r="IHG256" s="28"/>
      <c r="IHH256" s="28"/>
      <c r="IHI256" s="29"/>
      <c r="IHJ256" s="22"/>
      <c r="IHK256" s="22"/>
      <c r="IHL256" s="22"/>
      <c r="IHM256" s="22"/>
      <c r="IHU256" s="25"/>
      <c r="IHV256" s="25"/>
      <c r="IHW256" s="25"/>
      <c r="IHX256" s="26"/>
      <c r="IHY256" s="27"/>
      <c r="IHZ256" s="22"/>
      <c r="IIB256" s="28"/>
      <c r="IIE256" s="28"/>
      <c r="IIF256" s="28"/>
      <c r="IIG256" s="29"/>
      <c r="IIH256" s="22"/>
      <c r="III256" s="22"/>
      <c r="IIJ256" s="22"/>
      <c r="IIK256" s="22"/>
      <c r="IIS256" s="25"/>
      <c r="IIT256" s="25"/>
      <c r="IIU256" s="25"/>
      <c r="IIV256" s="26"/>
      <c r="IIW256" s="27"/>
      <c r="IIX256" s="22"/>
      <c r="IIZ256" s="28"/>
      <c r="IJC256" s="28"/>
      <c r="IJD256" s="28"/>
      <c r="IJE256" s="29"/>
      <c r="IJF256" s="22"/>
      <c r="IJG256" s="22"/>
      <c r="IJH256" s="22"/>
      <c r="IJI256" s="22"/>
      <c r="IJQ256" s="25"/>
      <c r="IJR256" s="25"/>
      <c r="IJS256" s="25"/>
      <c r="IJT256" s="26"/>
      <c r="IJU256" s="27"/>
      <c r="IJV256" s="22"/>
      <c r="IJX256" s="28"/>
      <c r="IKA256" s="28"/>
      <c r="IKB256" s="28"/>
      <c r="IKC256" s="29"/>
      <c r="IKD256" s="22"/>
      <c r="IKE256" s="22"/>
      <c r="IKF256" s="22"/>
      <c r="IKG256" s="22"/>
      <c r="IKO256" s="25"/>
      <c r="IKP256" s="25"/>
      <c r="IKQ256" s="25"/>
      <c r="IKR256" s="26"/>
      <c r="IKS256" s="27"/>
      <c r="IKT256" s="22"/>
      <c r="IKV256" s="28"/>
      <c r="IKY256" s="28"/>
      <c r="IKZ256" s="28"/>
      <c r="ILA256" s="29"/>
      <c r="ILB256" s="22"/>
      <c r="ILC256" s="22"/>
      <c r="ILD256" s="22"/>
      <c r="ILE256" s="22"/>
      <c r="ILM256" s="25"/>
      <c r="ILN256" s="25"/>
      <c r="ILO256" s="25"/>
      <c r="ILP256" s="26"/>
      <c r="ILQ256" s="27"/>
      <c r="ILR256" s="22"/>
      <c r="ILT256" s="28"/>
      <c r="ILW256" s="28"/>
      <c r="ILX256" s="28"/>
      <c r="ILY256" s="29"/>
      <c r="ILZ256" s="22"/>
      <c r="IMA256" s="22"/>
      <c r="IMB256" s="22"/>
      <c r="IMC256" s="22"/>
      <c r="IMK256" s="25"/>
      <c r="IML256" s="25"/>
      <c r="IMM256" s="25"/>
      <c r="IMN256" s="26"/>
      <c r="IMO256" s="27"/>
      <c r="IMP256" s="22"/>
      <c r="IMR256" s="28"/>
      <c r="IMU256" s="28"/>
      <c r="IMV256" s="28"/>
      <c r="IMW256" s="29"/>
      <c r="IMX256" s="22"/>
      <c r="IMY256" s="22"/>
      <c r="IMZ256" s="22"/>
      <c r="INA256" s="22"/>
      <c r="INI256" s="25"/>
      <c r="INJ256" s="25"/>
      <c r="INK256" s="25"/>
      <c r="INL256" s="26"/>
      <c r="INM256" s="27"/>
      <c r="INN256" s="22"/>
      <c r="INP256" s="28"/>
      <c r="INS256" s="28"/>
      <c r="INT256" s="28"/>
      <c r="INU256" s="29"/>
      <c r="INV256" s="22"/>
      <c r="INW256" s="22"/>
      <c r="INX256" s="22"/>
      <c r="INY256" s="22"/>
      <c r="IOG256" s="25"/>
      <c r="IOH256" s="25"/>
      <c r="IOI256" s="25"/>
      <c r="IOJ256" s="26"/>
      <c r="IOK256" s="27"/>
      <c r="IOL256" s="22"/>
      <c r="ION256" s="28"/>
      <c r="IOQ256" s="28"/>
      <c r="IOR256" s="28"/>
      <c r="IOS256" s="29"/>
      <c r="IOT256" s="22"/>
      <c r="IOU256" s="22"/>
      <c r="IOV256" s="22"/>
      <c r="IOW256" s="22"/>
      <c r="IPE256" s="25"/>
      <c r="IPF256" s="25"/>
      <c r="IPG256" s="25"/>
      <c r="IPH256" s="26"/>
      <c r="IPI256" s="27"/>
      <c r="IPJ256" s="22"/>
      <c r="IPL256" s="28"/>
      <c r="IPO256" s="28"/>
      <c r="IPP256" s="28"/>
      <c r="IPQ256" s="29"/>
      <c r="IPR256" s="22"/>
      <c r="IPS256" s="22"/>
      <c r="IPT256" s="22"/>
      <c r="IPU256" s="22"/>
      <c r="IQC256" s="25"/>
      <c r="IQD256" s="25"/>
      <c r="IQE256" s="25"/>
      <c r="IQF256" s="26"/>
      <c r="IQG256" s="27"/>
      <c r="IQH256" s="22"/>
      <c r="IQJ256" s="28"/>
      <c r="IQM256" s="28"/>
      <c r="IQN256" s="28"/>
      <c r="IQO256" s="29"/>
      <c r="IQP256" s="22"/>
      <c r="IQQ256" s="22"/>
      <c r="IQR256" s="22"/>
      <c r="IQS256" s="22"/>
      <c r="IRA256" s="25"/>
      <c r="IRB256" s="25"/>
      <c r="IRC256" s="25"/>
      <c r="IRD256" s="26"/>
      <c r="IRE256" s="27"/>
      <c r="IRF256" s="22"/>
      <c r="IRH256" s="28"/>
      <c r="IRK256" s="28"/>
      <c r="IRL256" s="28"/>
      <c r="IRM256" s="29"/>
      <c r="IRN256" s="22"/>
      <c r="IRO256" s="22"/>
      <c r="IRP256" s="22"/>
      <c r="IRQ256" s="22"/>
      <c r="IRY256" s="25"/>
      <c r="IRZ256" s="25"/>
      <c r="ISA256" s="25"/>
      <c r="ISB256" s="26"/>
      <c r="ISC256" s="27"/>
      <c r="ISD256" s="22"/>
      <c r="ISF256" s="28"/>
      <c r="ISI256" s="28"/>
      <c r="ISJ256" s="28"/>
      <c r="ISK256" s="29"/>
      <c r="ISL256" s="22"/>
      <c r="ISM256" s="22"/>
      <c r="ISN256" s="22"/>
      <c r="ISO256" s="22"/>
      <c r="ISW256" s="25"/>
      <c r="ISX256" s="25"/>
      <c r="ISY256" s="25"/>
      <c r="ISZ256" s="26"/>
      <c r="ITA256" s="27"/>
      <c r="ITB256" s="22"/>
      <c r="ITD256" s="28"/>
      <c r="ITG256" s="28"/>
      <c r="ITH256" s="28"/>
      <c r="ITI256" s="29"/>
      <c r="ITJ256" s="22"/>
      <c r="ITK256" s="22"/>
      <c r="ITL256" s="22"/>
      <c r="ITM256" s="22"/>
      <c r="ITU256" s="25"/>
      <c r="ITV256" s="25"/>
      <c r="ITW256" s="25"/>
      <c r="ITX256" s="26"/>
      <c r="ITY256" s="27"/>
      <c r="ITZ256" s="22"/>
      <c r="IUB256" s="28"/>
      <c r="IUE256" s="28"/>
      <c r="IUF256" s="28"/>
      <c r="IUG256" s="29"/>
      <c r="IUH256" s="22"/>
      <c r="IUI256" s="22"/>
      <c r="IUJ256" s="22"/>
      <c r="IUK256" s="22"/>
      <c r="IUS256" s="25"/>
      <c r="IUT256" s="25"/>
      <c r="IUU256" s="25"/>
      <c r="IUV256" s="26"/>
      <c r="IUW256" s="27"/>
      <c r="IUX256" s="22"/>
      <c r="IUZ256" s="28"/>
      <c r="IVC256" s="28"/>
      <c r="IVD256" s="28"/>
      <c r="IVE256" s="29"/>
      <c r="IVF256" s="22"/>
      <c r="IVG256" s="22"/>
      <c r="IVH256" s="22"/>
      <c r="IVI256" s="22"/>
      <c r="IVQ256" s="25"/>
      <c r="IVR256" s="25"/>
      <c r="IVS256" s="25"/>
      <c r="IVT256" s="26"/>
      <c r="IVU256" s="27"/>
      <c r="IVV256" s="22"/>
      <c r="IVX256" s="28"/>
      <c r="IWA256" s="28"/>
      <c r="IWB256" s="28"/>
      <c r="IWC256" s="29"/>
      <c r="IWD256" s="22"/>
      <c r="IWE256" s="22"/>
      <c r="IWF256" s="22"/>
      <c r="IWG256" s="22"/>
      <c r="IWO256" s="25"/>
      <c r="IWP256" s="25"/>
      <c r="IWQ256" s="25"/>
      <c r="IWR256" s="26"/>
      <c r="IWS256" s="27"/>
      <c r="IWT256" s="22"/>
      <c r="IWV256" s="28"/>
      <c r="IWY256" s="28"/>
      <c r="IWZ256" s="28"/>
      <c r="IXA256" s="29"/>
      <c r="IXB256" s="22"/>
      <c r="IXC256" s="22"/>
      <c r="IXD256" s="22"/>
      <c r="IXE256" s="22"/>
      <c r="IXM256" s="25"/>
      <c r="IXN256" s="25"/>
      <c r="IXO256" s="25"/>
      <c r="IXP256" s="26"/>
      <c r="IXQ256" s="27"/>
      <c r="IXR256" s="22"/>
      <c r="IXT256" s="28"/>
      <c r="IXW256" s="28"/>
      <c r="IXX256" s="28"/>
      <c r="IXY256" s="29"/>
      <c r="IXZ256" s="22"/>
      <c r="IYA256" s="22"/>
      <c r="IYB256" s="22"/>
      <c r="IYC256" s="22"/>
      <c r="IYK256" s="25"/>
      <c r="IYL256" s="25"/>
      <c r="IYM256" s="25"/>
      <c r="IYN256" s="26"/>
      <c r="IYO256" s="27"/>
      <c r="IYP256" s="22"/>
      <c r="IYR256" s="28"/>
      <c r="IYU256" s="28"/>
      <c r="IYV256" s="28"/>
      <c r="IYW256" s="29"/>
      <c r="IYX256" s="22"/>
      <c r="IYY256" s="22"/>
      <c r="IYZ256" s="22"/>
      <c r="IZA256" s="22"/>
      <c r="IZI256" s="25"/>
      <c r="IZJ256" s="25"/>
      <c r="IZK256" s="25"/>
      <c r="IZL256" s="26"/>
      <c r="IZM256" s="27"/>
      <c r="IZN256" s="22"/>
      <c r="IZP256" s="28"/>
      <c r="IZS256" s="28"/>
      <c r="IZT256" s="28"/>
      <c r="IZU256" s="29"/>
      <c r="IZV256" s="22"/>
      <c r="IZW256" s="22"/>
      <c r="IZX256" s="22"/>
      <c r="IZY256" s="22"/>
      <c r="JAG256" s="25"/>
      <c r="JAH256" s="25"/>
      <c r="JAI256" s="25"/>
      <c r="JAJ256" s="26"/>
      <c r="JAK256" s="27"/>
      <c r="JAL256" s="22"/>
      <c r="JAN256" s="28"/>
      <c r="JAQ256" s="28"/>
      <c r="JAR256" s="28"/>
      <c r="JAS256" s="29"/>
      <c r="JAT256" s="22"/>
      <c r="JAU256" s="22"/>
      <c r="JAV256" s="22"/>
      <c r="JAW256" s="22"/>
      <c r="JBE256" s="25"/>
      <c r="JBF256" s="25"/>
      <c r="JBG256" s="25"/>
      <c r="JBH256" s="26"/>
      <c r="JBI256" s="27"/>
      <c r="JBJ256" s="22"/>
      <c r="JBL256" s="28"/>
      <c r="JBO256" s="28"/>
      <c r="JBP256" s="28"/>
      <c r="JBQ256" s="29"/>
      <c r="JBR256" s="22"/>
      <c r="JBS256" s="22"/>
      <c r="JBT256" s="22"/>
      <c r="JBU256" s="22"/>
      <c r="JCC256" s="25"/>
      <c r="JCD256" s="25"/>
      <c r="JCE256" s="25"/>
      <c r="JCF256" s="26"/>
      <c r="JCG256" s="27"/>
      <c r="JCH256" s="22"/>
      <c r="JCJ256" s="28"/>
      <c r="JCM256" s="28"/>
      <c r="JCN256" s="28"/>
      <c r="JCO256" s="29"/>
      <c r="JCP256" s="22"/>
      <c r="JCQ256" s="22"/>
      <c r="JCR256" s="22"/>
      <c r="JCS256" s="22"/>
      <c r="JDA256" s="25"/>
      <c r="JDB256" s="25"/>
      <c r="JDC256" s="25"/>
      <c r="JDD256" s="26"/>
      <c r="JDE256" s="27"/>
      <c r="JDF256" s="22"/>
      <c r="JDH256" s="28"/>
      <c r="JDK256" s="28"/>
      <c r="JDL256" s="28"/>
      <c r="JDM256" s="29"/>
      <c r="JDN256" s="22"/>
      <c r="JDO256" s="22"/>
      <c r="JDP256" s="22"/>
      <c r="JDQ256" s="22"/>
      <c r="JDY256" s="25"/>
      <c r="JDZ256" s="25"/>
      <c r="JEA256" s="25"/>
      <c r="JEB256" s="26"/>
      <c r="JEC256" s="27"/>
      <c r="JED256" s="22"/>
      <c r="JEF256" s="28"/>
      <c r="JEI256" s="28"/>
      <c r="JEJ256" s="28"/>
      <c r="JEK256" s="29"/>
      <c r="JEL256" s="22"/>
      <c r="JEM256" s="22"/>
      <c r="JEN256" s="22"/>
      <c r="JEO256" s="22"/>
      <c r="JEW256" s="25"/>
      <c r="JEX256" s="25"/>
      <c r="JEY256" s="25"/>
      <c r="JEZ256" s="26"/>
      <c r="JFA256" s="27"/>
      <c r="JFB256" s="22"/>
      <c r="JFD256" s="28"/>
      <c r="JFG256" s="28"/>
      <c r="JFH256" s="28"/>
      <c r="JFI256" s="29"/>
      <c r="JFJ256" s="22"/>
      <c r="JFK256" s="22"/>
      <c r="JFL256" s="22"/>
      <c r="JFM256" s="22"/>
      <c r="JFU256" s="25"/>
      <c r="JFV256" s="25"/>
      <c r="JFW256" s="25"/>
      <c r="JFX256" s="26"/>
      <c r="JFY256" s="27"/>
      <c r="JFZ256" s="22"/>
      <c r="JGB256" s="28"/>
      <c r="JGE256" s="28"/>
      <c r="JGF256" s="28"/>
      <c r="JGG256" s="29"/>
      <c r="JGH256" s="22"/>
      <c r="JGI256" s="22"/>
      <c r="JGJ256" s="22"/>
      <c r="JGK256" s="22"/>
      <c r="JGS256" s="25"/>
      <c r="JGT256" s="25"/>
      <c r="JGU256" s="25"/>
      <c r="JGV256" s="26"/>
      <c r="JGW256" s="27"/>
      <c r="JGX256" s="22"/>
      <c r="JGZ256" s="28"/>
      <c r="JHC256" s="28"/>
      <c r="JHD256" s="28"/>
      <c r="JHE256" s="29"/>
      <c r="JHF256" s="22"/>
      <c r="JHG256" s="22"/>
      <c r="JHH256" s="22"/>
      <c r="JHI256" s="22"/>
      <c r="JHQ256" s="25"/>
      <c r="JHR256" s="25"/>
      <c r="JHS256" s="25"/>
      <c r="JHT256" s="26"/>
      <c r="JHU256" s="27"/>
      <c r="JHV256" s="22"/>
      <c r="JHX256" s="28"/>
      <c r="JIA256" s="28"/>
      <c r="JIB256" s="28"/>
      <c r="JIC256" s="29"/>
      <c r="JID256" s="22"/>
      <c r="JIE256" s="22"/>
      <c r="JIF256" s="22"/>
      <c r="JIG256" s="22"/>
      <c r="JIO256" s="25"/>
      <c r="JIP256" s="25"/>
      <c r="JIQ256" s="25"/>
      <c r="JIR256" s="26"/>
      <c r="JIS256" s="27"/>
      <c r="JIT256" s="22"/>
      <c r="JIV256" s="28"/>
      <c r="JIY256" s="28"/>
      <c r="JIZ256" s="28"/>
      <c r="JJA256" s="29"/>
      <c r="JJB256" s="22"/>
      <c r="JJC256" s="22"/>
      <c r="JJD256" s="22"/>
      <c r="JJE256" s="22"/>
      <c r="JJM256" s="25"/>
      <c r="JJN256" s="25"/>
      <c r="JJO256" s="25"/>
      <c r="JJP256" s="26"/>
      <c r="JJQ256" s="27"/>
      <c r="JJR256" s="22"/>
      <c r="JJT256" s="28"/>
      <c r="JJW256" s="28"/>
      <c r="JJX256" s="28"/>
      <c r="JJY256" s="29"/>
      <c r="JJZ256" s="22"/>
      <c r="JKA256" s="22"/>
      <c r="JKB256" s="22"/>
      <c r="JKC256" s="22"/>
      <c r="JKK256" s="25"/>
      <c r="JKL256" s="25"/>
      <c r="JKM256" s="25"/>
      <c r="JKN256" s="26"/>
      <c r="JKO256" s="27"/>
      <c r="JKP256" s="22"/>
      <c r="JKR256" s="28"/>
      <c r="JKU256" s="28"/>
      <c r="JKV256" s="28"/>
      <c r="JKW256" s="29"/>
      <c r="JKX256" s="22"/>
      <c r="JKY256" s="22"/>
      <c r="JKZ256" s="22"/>
      <c r="JLA256" s="22"/>
      <c r="JLI256" s="25"/>
      <c r="JLJ256" s="25"/>
      <c r="JLK256" s="25"/>
      <c r="JLL256" s="26"/>
      <c r="JLM256" s="27"/>
      <c r="JLN256" s="22"/>
      <c r="JLP256" s="28"/>
      <c r="JLS256" s="28"/>
      <c r="JLT256" s="28"/>
      <c r="JLU256" s="29"/>
      <c r="JLV256" s="22"/>
      <c r="JLW256" s="22"/>
      <c r="JLX256" s="22"/>
      <c r="JLY256" s="22"/>
      <c r="JMG256" s="25"/>
      <c r="JMH256" s="25"/>
      <c r="JMI256" s="25"/>
      <c r="JMJ256" s="26"/>
      <c r="JMK256" s="27"/>
      <c r="JML256" s="22"/>
      <c r="JMN256" s="28"/>
      <c r="JMQ256" s="28"/>
      <c r="JMR256" s="28"/>
      <c r="JMS256" s="29"/>
      <c r="JMT256" s="22"/>
      <c r="JMU256" s="22"/>
      <c r="JMV256" s="22"/>
      <c r="JMW256" s="22"/>
      <c r="JNE256" s="25"/>
      <c r="JNF256" s="25"/>
      <c r="JNG256" s="25"/>
      <c r="JNH256" s="26"/>
      <c r="JNI256" s="27"/>
      <c r="JNJ256" s="22"/>
      <c r="JNL256" s="28"/>
      <c r="JNO256" s="28"/>
      <c r="JNP256" s="28"/>
      <c r="JNQ256" s="29"/>
      <c r="JNR256" s="22"/>
      <c r="JNS256" s="22"/>
      <c r="JNT256" s="22"/>
      <c r="JNU256" s="22"/>
      <c r="JOC256" s="25"/>
      <c r="JOD256" s="25"/>
      <c r="JOE256" s="25"/>
      <c r="JOF256" s="26"/>
      <c r="JOG256" s="27"/>
      <c r="JOH256" s="22"/>
      <c r="JOJ256" s="28"/>
      <c r="JOM256" s="28"/>
      <c r="JON256" s="28"/>
      <c r="JOO256" s="29"/>
      <c r="JOP256" s="22"/>
      <c r="JOQ256" s="22"/>
      <c r="JOR256" s="22"/>
      <c r="JOS256" s="22"/>
      <c r="JPA256" s="25"/>
      <c r="JPB256" s="25"/>
      <c r="JPC256" s="25"/>
      <c r="JPD256" s="26"/>
      <c r="JPE256" s="27"/>
      <c r="JPF256" s="22"/>
      <c r="JPH256" s="28"/>
      <c r="JPK256" s="28"/>
      <c r="JPL256" s="28"/>
      <c r="JPM256" s="29"/>
      <c r="JPN256" s="22"/>
      <c r="JPO256" s="22"/>
      <c r="JPP256" s="22"/>
      <c r="JPQ256" s="22"/>
      <c r="JPY256" s="25"/>
      <c r="JPZ256" s="25"/>
      <c r="JQA256" s="25"/>
      <c r="JQB256" s="26"/>
      <c r="JQC256" s="27"/>
      <c r="JQD256" s="22"/>
      <c r="JQF256" s="28"/>
      <c r="JQI256" s="28"/>
      <c r="JQJ256" s="28"/>
      <c r="JQK256" s="29"/>
      <c r="JQL256" s="22"/>
      <c r="JQM256" s="22"/>
      <c r="JQN256" s="22"/>
      <c r="JQO256" s="22"/>
      <c r="JQW256" s="25"/>
      <c r="JQX256" s="25"/>
      <c r="JQY256" s="25"/>
      <c r="JQZ256" s="26"/>
      <c r="JRA256" s="27"/>
      <c r="JRB256" s="22"/>
      <c r="JRD256" s="28"/>
      <c r="JRG256" s="28"/>
      <c r="JRH256" s="28"/>
      <c r="JRI256" s="29"/>
      <c r="JRJ256" s="22"/>
      <c r="JRK256" s="22"/>
      <c r="JRL256" s="22"/>
      <c r="JRM256" s="22"/>
      <c r="JRU256" s="25"/>
      <c r="JRV256" s="25"/>
      <c r="JRW256" s="25"/>
      <c r="JRX256" s="26"/>
      <c r="JRY256" s="27"/>
      <c r="JRZ256" s="22"/>
      <c r="JSB256" s="28"/>
      <c r="JSE256" s="28"/>
      <c r="JSF256" s="28"/>
      <c r="JSG256" s="29"/>
      <c r="JSH256" s="22"/>
      <c r="JSI256" s="22"/>
      <c r="JSJ256" s="22"/>
      <c r="JSK256" s="22"/>
      <c r="JSS256" s="25"/>
      <c r="JST256" s="25"/>
      <c r="JSU256" s="25"/>
      <c r="JSV256" s="26"/>
      <c r="JSW256" s="27"/>
      <c r="JSX256" s="22"/>
      <c r="JSZ256" s="28"/>
      <c r="JTC256" s="28"/>
      <c r="JTD256" s="28"/>
      <c r="JTE256" s="29"/>
      <c r="JTF256" s="22"/>
      <c r="JTG256" s="22"/>
      <c r="JTH256" s="22"/>
      <c r="JTI256" s="22"/>
      <c r="JTQ256" s="25"/>
      <c r="JTR256" s="25"/>
      <c r="JTS256" s="25"/>
      <c r="JTT256" s="26"/>
      <c r="JTU256" s="27"/>
      <c r="JTV256" s="22"/>
      <c r="JTX256" s="28"/>
      <c r="JUA256" s="28"/>
      <c r="JUB256" s="28"/>
      <c r="JUC256" s="29"/>
      <c r="JUD256" s="22"/>
      <c r="JUE256" s="22"/>
      <c r="JUF256" s="22"/>
      <c r="JUG256" s="22"/>
      <c r="JUO256" s="25"/>
      <c r="JUP256" s="25"/>
      <c r="JUQ256" s="25"/>
      <c r="JUR256" s="26"/>
      <c r="JUS256" s="27"/>
      <c r="JUT256" s="22"/>
      <c r="JUV256" s="28"/>
      <c r="JUY256" s="28"/>
      <c r="JUZ256" s="28"/>
      <c r="JVA256" s="29"/>
      <c r="JVB256" s="22"/>
      <c r="JVC256" s="22"/>
      <c r="JVD256" s="22"/>
      <c r="JVE256" s="22"/>
      <c r="JVM256" s="25"/>
      <c r="JVN256" s="25"/>
      <c r="JVO256" s="25"/>
      <c r="JVP256" s="26"/>
      <c r="JVQ256" s="27"/>
      <c r="JVR256" s="22"/>
      <c r="JVT256" s="28"/>
      <c r="JVW256" s="28"/>
      <c r="JVX256" s="28"/>
      <c r="JVY256" s="29"/>
      <c r="JVZ256" s="22"/>
      <c r="JWA256" s="22"/>
      <c r="JWB256" s="22"/>
      <c r="JWC256" s="22"/>
      <c r="JWK256" s="25"/>
      <c r="JWL256" s="25"/>
      <c r="JWM256" s="25"/>
      <c r="JWN256" s="26"/>
      <c r="JWO256" s="27"/>
      <c r="JWP256" s="22"/>
      <c r="JWR256" s="28"/>
      <c r="JWU256" s="28"/>
      <c r="JWV256" s="28"/>
      <c r="JWW256" s="29"/>
      <c r="JWX256" s="22"/>
      <c r="JWY256" s="22"/>
      <c r="JWZ256" s="22"/>
      <c r="JXA256" s="22"/>
      <c r="JXI256" s="25"/>
      <c r="JXJ256" s="25"/>
      <c r="JXK256" s="25"/>
      <c r="JXL256" s="26"/>
      <c r="JXM256" s="27"/>
      <c r="JXN256" s="22"/>
      <c r="JXP256" s="28"/>
      <c r="JXS256" s="28"/>
      <c r="JXT256" s="28"/>
      <c r="JXU256" s="29"/>
      <c r="JXV256" s="22"/>
      <c r="JXW256" s="22"/>
      <c r="JXX256" s="22"/>
      <c r="JXY256" s="22"/>
      <c r="JYG256" s="25"/>
      <c r="JYH256" s="25"/>
      <c r="JYI256" s="25"/>
      <c r="JYJ256" s="26"/>
      <c r="JYK256" s="27"/>
      <c r="JYL256" s="22"/>
      <c r="JYN256" s="28"/>
      <c r="JYQ256" s="28"/>
      <c r="JYR256" s="28"/>
      <c r="JYS256" s="29"/>
      <c r="JYT256" s="22"/>
      <c r="JYU256" s="22"/>
      <c r="JYV256" s="22"/>
      <c r="JYW256" s="22"/>
      <c r="JZE256" s="25"/>
      <c r="JZF256" s="25"/>
      <c r="JZG256" s="25"/>
      <c r="JZH256" s="26"/>
      <c r="JZI256" s="27"/>
      <c r="JZJ256" s="22"/>
      <c r="JZL256" s="28"/>
      <c r="JZO256" s="28"/>
      <c r="JZP256" s="28"/>
      <c r="JZQ256" s="29"/>
      <c r="JZR256" s="22"/>
      <c r="JZS256" s="22"/>
      <c r="JZT256" s="22"/>
      <c r="JZU256" s="22"/>
      <c r="KAC256" s="25"/>
      <c r="KAD256" s="25"/>
      <c r="KAE256" s="25"/>
      <c r="KAF256" s="26"/>
      <c r="KAG256" s="27"/>
      <c r="KAH256" s="22"/>
      <c r="KAJ256" s="28"/>
      <c r="KAM256" s="28"/>
      <c r="KAN256" s="28"/>
      <c r="KAO256" s="29"/>
      <c r="KAP256" s="22"/>
      <c r="KAQ256" s="22"/>
      <c r="KAR256" s="22"/>
      <c r="KAS256" s="22"/>
      <c r="KBA256" s="25"/>
      <c r="KBB256" s="25"/>
      <c r="KBC256" s="25"/>
      <c r="KBD256" s="26"/>
      <c r="KBE256" s="27"/>
      <c r="KBF256" s="22"/>
      <c r="KBH256" s="28"/>
      <c r="KBK256" s="28"/>
      <c r="KBL256" s="28"/>
      <c r="KBM256" s="29"/>
      <c r="KBN256" s="22"/>
      <c r="KBO256" s="22"/>
      <c r="KBP256" s="22"/>
      <c r="KBQ256" s="22"/>
      <c r="KBY256" s="25"/>
      <c r="KBZ256" s="25"/>
      <c r="KCA256" s="25"/>
      <c r="KCB256" s="26"/>
      <c r="KCC256" s="27"/>
      <c r="KCD256" s="22"/>
      <c r="KCF256" s="28"/>
      <c r="KCI256" s="28"/>
      <c r="KCJ256" s="28"/>
      <c r="KCK256" s="29"/>
      <c r="KCL256" s="22"/>
      <c r="KCM256" s="22"/>
      <c r="KCN256" s="22"/>
      <c r="KCO256" s="22"/>
      <c r="KCW256" s="25"/>
      <c r="KCX256" s="25"/>
      <c r="KCY256" s="25"/>
      <c r="KCZ256" s="26"/>
      <c r="KDA256" s="27"/>
      <c r="KDB256" s="22"/>
      <c r="KDD256" s="28"/>
      <c r="KDG256" s="28"/>
      <c r="KDH256" s="28"/>
      <c r="KDI256" s="29"/>
      <c r="KDJ256" s="22"/>
      <c r="KDK256" s="22"/>
      <c r="KDL256" s="22"/>
      <c r="KDM256" s="22"/>
      <c r="KDU256" s="25"/>
      <c r="KDV256" s="25"/>
      <c r="KDW256" s="25"/>
      <c r="KDX256" s="26"/>
      <c r="KDY256" s="27"/>
      <c r="KDZ256" s="22"/>
      <c r="KEB256" s="28"/>
      <c r="KEE256" s="28"/>
      <c r="KEF256" s="28"/>
      <c r="KEG256" s="29"/>
      <c r="KEH256" s="22"/>
      <c r="KEI256" s="22"/>
      <c r="KEJ256" s="22"/>
      <c r="KEK256" s="22"/>
      <c r="KES256" s="25"/>
      <c r="KET256" s="25"/>
      <c r="KEU256" s="25"/>
      <c r="KEV256" s="26"/>
      <c r="KEW256" s="27"/>
      <c r="KEX256" s="22"/>
      <c r="KEZ256" s="28"/>
      <c r="KFC256" s="28"/>
      <c r="KFD256" s="28"/>
      <c r="KFE256" s="29"/>
      <c r="KFF256" s="22"/>
      <c r="KFG256" s="22"/>
      <c r="KFH256" s="22"/>
      <c r="KFI256" s="22"/>
      <c r="KFQ256" s="25"/>
      <c r="KFR256" s="25"/>
      <c r="KFS256" s="25"/>
      <c r="KFT256" s="26"/>
      <c r="KFU256" s="27"/>
      <c r="KFV256" s="22"/>
      <c r="KFX256" s="28"/>
      <c r="KGA256" s="28"/>
      <c r="KGB256" s="28"/>
      <c r="KGC256" s="29"/>
      <c r="KGD256" s="22"/>
      <c r="KGE256" s="22"/>
      <c r="KGF256" s="22"/>
      <c r="KGG256" s="22"/>
      <c r="KGO256" s="25"/>
      <c r="KGP256" s="25"/>
      <c r="KGQ256" s="25"/>
      <c r="KGR256" s="26"/>
      <c r="KGS256" s="27"/>
      <c r="KGT256" s="22"/>
      <c r="KGV256" s="28"/>
      <c r="KGY256" s="28"/>
      <c r="KGZ256" s="28"/>
      <c r="KHA256" s="29"/>
      <c r="KHB256" s="22"/>
      <c r="KHC256" s="22"/>
      <c r="KHD256" s="22"/>
      <c r="KHE256" s="22"/>
      <c r="KHM256" s="25"/>
      <c r="KHN256" s="25"/>
      <c r="KHO256" s="25"/>
      <c r="KHP256" s="26"/>
      <c r="KHQ256" s="27"/>
      <c r="KHR256" s="22"/>
      <c r="KHT256" s="28"/>
      <c r="KHW256" s="28"/>
      <c r="KHX256" s="28"/>
      <c r="KHY256" s="29"/>
      <c r="KHZ256" s="22"/>
      <c r="KIA256" s="22"/>
      <c r="KIB256" s="22"/>
      <c r="KIC256" s="22"/>
      <c r="KIK256" s="25"/>
      <c r="KIL256" s="25"/>
      <c r="KIM256" s="25"/>
      <c r="KIN256" s="26"/>
      <c r="KIO256" s="27"/>
      <c r="KIP256" s="22"/>
      <c r="KIR256" s="28"/>
      <c r="KIU256" s="28"/>
      <c r="KIV256" s="28"/>
      <c r="KIW256" s="29"/>
      <c r="KIX256" s="22"/>
      <c r="KIY256" s="22"/>
      <c r="KIZ256" s="22"/>
      <c r="KJA256" s="22"/>
      <c r="KJI256" s="25"/>
      <c r="KJJ256" s="25"/>
      <c r="KJK256" s="25"/>
      <c r="KJL256" s="26"/>
      <c r="KJM256" s="27"/>
      <c r="KJN256" s="22"/>
      <c r="KJP256" s="28"/>
      <c r="KJS256" s="28"/>
      <c r="KJT256" s="28"/>
      <c r="KJU256" s="29"/>
      <c r="KJV256" s="22"/>
      <c r="KJW256" s="22"/>
      <c r="KJX256" s="22"/>
      <c r="KJY256" s="22"/>
      <c r="KKG256" s="25"/>
      <c r="KKH256" s="25"/>
      <c r="KKI256" s="25"/>
      <c r="KKJ256" s="26"/>
      <c r="KKK256" s="27"/>
      <c r="KKL256" s="22"/>
      <c r="KKN256" s="28"/>
      <c r="KKQ256" s="28"/>
      <c r="KKR256" s="28"/>
      <c r="KKS256" s="29"/>
      <c r="KKT256" s="22"/>
      <c r="KKU256" s="22"/>
      <c r="KKV256" s="22"/>
      <c r="KKW256" s="22"/>
      <c r="KLE256" s="25"/>
      <c r="KLF256" s="25"/>
      <c r="KLG256" s="25"/>
      <c r="KLH256" s="26"/>
      <c r="KLI256" s="27"/>
      <c r="KLJ256" s="22"/>
      <c r="KLL256" s="28"/>
      <c r="KLO256" s="28"/>
      <c r="KLP256" s="28"/>
      <c r="KLQ256" s="29"/>
      <c r="KLR256" s="22"/>
      <c r="KLS256" s="22"/>
      <c r="KLT256" s="22"/>
      <c r="KLU256" s="22"/>
      <c r="KMC256" s="25"/>
      <c r="KMD256" s="25"/>
      <c r="KME256" s="25"/>
      <c r="KMF256" s="26"/>
      <c r="KMG256" s="27"/>
      <c r="KMH256" s="22"/>
      <c r="KMJ256" s="28"/>
      <c r="KMM256" s="28"/>
      <c r="KMN256" s="28"/>
      <c r="KMO256" s="29"/>
      <c r="KMP256" s="22"/>
      <c r="KMQ256" s="22"/>
      <c r="KMR256" s="22"/>
      <c r="KMS256" s="22"/>
      <c r="KNA256" s="25"/>
      <c r="KNB256" s="25"/>
      <c r="KNC256" s="25"/>
      <c r="KND256" s="26"/>
      <c r="KNE256" s="27"/>
      <c r="KNF256" s="22"/>
      <c r="KNH256" s="28"/>
      <c r="KNK256" s="28"/>
      <c r="KNL256" s="28"/>
      <c r="KNM256" s="29"/>
      <c r="KNN256" s="22"/>
      <c r="KNO256" s="22"/>
      <c r="KNP256" s="22"/>
      <c r="KNQ256" s="22"/>
      <c r="KNY256" s="25"/>
      <c r="KNZ256" s="25"/>
      <c r="KOA256" s="25"/>
      <c r="KOB256" s="26"/>
      <c r="KOC256" s="27"/>
      <c r="KOD256" s="22"/>
      <c r="KOF256" s="28"/>
      <c r="KOI256" s="28"/>
      <c r="KOJ256" s="28"/>
      <c r="KOK256" s="29"/>
      <c r="KOL256" s="22"/>
      <c r="KOM256" s="22"/>
      <c r="KON256" s="22"/>
      <c r="KOO256" s="22"/>
      <c r="KOW256" s="25"/>
      <c r="KOX256" s="25"/>
      <c r="KOY256" s="25"/>
      <c r="KOZ256" s="26"/>
      <c r="KPA256" s="27"/>
      <c r="KPB256" s="22"/>
      <c r="KPD256" s="28"/>
      <c r="KPG256" s="28"/>
      <c r="KPH256" s="28"/>
      <c r="KPI256" s="29"/>
      <c r="KPJ256" s="22"/>
      <c r="KPK256" s="22"/>
      <c r="KPL256" s="22"/>
      <c r="KPM256" s="22"/>
      <c r="KPU256" s="25"/>
      <c r="KPV256" s="25"/>
      <c r="KPW256" s="25"/>
      <c r="KPX256" s="26"/>
      <c r="KPY256" s="27"/>
      <c r="KPZ256" s="22"/>
      <c r="KQB256" s="28"/>
      <c r="KQE256" s="28"/>
      <c r="KQF256" s="28"/>
      <c r="KQG256" s="29"/>
      <c r="KQH256" s="22"/>
      <c r="KQI256" s="22"/>
      <c r="KQJ256" s="22"/>
      <c r="KQK256" s="22"/>
      <c r="KQS256" s="25"/>
      <c r="KQT256" s="25"/>
      <c r="KQU256" s="25"/>
      <c r="KQV256" s="26"/>
      <c r="KQW256" s="27"/>
      <c r="KQX256" s="22"/>
      <c r="KQZ256" s="28"/>
      <c r="KRC256" s="28"/>
      <c r="KRD256" s="28"/>
      <c r="KRE256" s="29"/>
      <c r="KRF256" s="22"/>
      <c r="KRG256" s="22"/>
      <c r="KRH256" s="22"/>
      <c r="KRI256" s="22"/>
      <c r="KRQ256" s="25"/>
      <c r="KRR256" s="25"/>
      <c r="KRS256" s="25"/>
      <c r="KRT256" s="26"/>
      <c r="KRU256" s="27"/>
      <c r="KRV256" s="22"/>
      <c r="KRX256" s="28"/>
      <c r="KSA256" s="28"/>
      <c r="KSB256" s="28"/>
      <c r="KSC256" s="29"/>
      <c r="KSD256" s="22"/>
      <c r="KSE256" s="22"/>
      <c r="KSF256" s="22"/>
      <c r="KSG256" s="22"/>
      <c r="KSO256" s="25"/>
      <c r="KSP256" s="25"/>
      <c r="KSQ256" s="25"/>
      <c r="KSR256" s="26"/>
      <c r="KSS256" s="27"/>
      <c r="KST256" s="22"/>
      <c r="KSV256" s="28"/>
      <c r="KSY256" s="28"/>
      <c r="KSZ256" s="28"/>
      <c r="KTA256" s="29"/>
      <c r="KTB256" s="22"/>
      <c r="KTC256" s="22"/>
      <c r="KTD256" s="22"/>
      <c r="KTE256" s="22"/>
      <c r="KTM256" s="25"/>
      <c r="KTN256" s="25"/>
      <c r="KTO256" s="25"/>
      <c r="KTP256" s="26"/>
      <c r="KTQ256" s="27"/>
      <c r="KTR256" s="22"/>
      <c r="KTT256" s="28"/>
      <c r="KTW256" s="28"/>
      <c r="KTX256" s="28"/>
      <c r="KTY256" s="29"/>
      <c r="KTZ256" s="22"/>
      <c r="KUA256" s="22"/>
      <c r="KUB256" s="22"/>
      <c r="KUC256" s="22"/>
      <c r="KUK256" s="25"/>
      <c r="KUL256" s="25"/>
      <c r="KUM256" s="25"/>
      <c r="KUN256" s="26"/>
      <c r="KUO256" s="27"/>
      <c r="KUP256" s="22"/>
      <c r="KUR256" s="28"/>
      <c r="KUU256" s="28"/>
      <c r="KUV256" s="28"/>
      <c r="KUW256" s="29"/>
      <c r="KUX256" s="22"/>
      <c r="KUY256" s="22"/>
      <c r="KUZ256" s="22"/>
      <c r="KVA256" s="22"/>
      <c r="KVI256" s="25"/>
      <c r="KVJ256" s="25"/>
      <c r="KVK256" s="25"/>
      <c r="KVL256" s="26"/>
      <c r="KVM256" s="27"/>
      <c r="KVN256" s="22"/>
      <c r="KVP256" s="28"/>
      <c r="KVS256" s="28"/>
      <c r="KVT256" s="28"/>
      <c r="KVU256" s="29"/>
      <c r="KVV256" s="22"/>
      <c r="KVW256" s="22"/>
      <c r="KVX256" s="22"/>
      <c r="KVY256" s="22"/>
      <c r="KWG256" s="25"/>
      <c r="KWH256" s="25"/>
      <c r="KWI256" s="25"/>
      <c r="KWJ256" s="26"/>
      <c r="KWK256" s="27"/>
      <c r="KWL256" s="22"/>
      <c r="KWN256" s="28"/>
      <c r="KWQ256" s="28"/>
      <c r="KWR256" s="28"/>
      <c r="KWS256" s="29"/>
      <c r="KWT256" s="22"/>
      <c r="KWU256" s="22"/>
      <c r="KWV256" s="22"/>
      <c r="KWW256" s="22"/>
      <c r="KXE256" s="25"/>
      <c r="KXF256" s="25"/>
      <c r="KXG256" s="25"/>
      <c r="KXH256" s="26"/>
      <c r="KXI256" s="27"/>
      <c r="KXJ256" s="22"/>
      <c r="KXL256" s="28"/>
      <c r="KXO256" s="28"/>
      <c r="KXP256" s="28"/>
      <c r="KXQ256" s="29"/>
      <c r="KXR256" s="22"/>
      <c r="KXS256" s="22"/>
      <c r="KXT256" s="22"/>
      <c r="KXU256" s="22"/>
      <c r="KYC256" s="25"/>
      <c r="KYD256" s="25"/>
      <c r="KYE256" s="25"/>
      <c r="KYF256" s="26"/>
      <c r="KYG256" s="27"/>
      <c r="KYH256" s="22"/>
      <c r="KYJ256" s="28"/>
      <c r="KYM256" s="28"/>
      <c r="KYN256" s="28"/>
      <c r="KYO256" s="29"/>
      <c r="KYP256" s="22"/>
      <c r="KYQ256" s="22"/>
      <c r="KYR256" s="22"/>
      <c r="KYS256" s="22"/>
      <c r="KZA256" s="25"/>
      <c r="KZB256" s="25"/>
      <c r="KZC256" s="25"/>
      <c r="KZD256" s="26"/>
      <c r="KZE256" s="27"/>
      <c r="KZF256" s="22"/>
      <c r="KZH256" s="28"/>
      <c r="KZK256" s="28"/>
      <c r="KZL256" s="28"/>
      <c r="KZM256" s="29"/>
      <c r="KZN256" s="22"/>
      <c r="KZO256" s="22"/>
      <c r="KZP256" s="22"/>
      <c r="KZQ256" s="22"/>
      <c r="KZY256" s="25"/>
      <c r="KZZ256" s="25"/>
      <c r="LAA256" s="25"/>
      <c r="LAB256" s="26"/>
      <c r="LAC256" s="27"/>
      <c r="LAD256" s="22"/>
      <c r="LAF256" s="28"/>
      <c r="LAI256" s="28"/>
      <c r="LAJ256" s="28"/>
      <c r="LAK256" s="29"/>
      <c r="LAL256" s="22"/>
      <c r="LAM256" s="22"/>
      <c r="LAN256" s="22"/>
      <c r="LAO256" s="22"/>
      <c r="LAW256" s="25"/>
      <c r="LAX256" s="25"/>
      <c r="LAY256" s="25"/>
      <c r="LAZ256" s="26"/>
      <c r="LBA256" s="27"/>
      <c r="LBB256" s="22"/>
      <c r="LBD256" s="28"/>
      <c r="LBG256" s="28"/>
      <c r="LBH256" s="28"/>
      <c r="LBI256" s="29"/>
      <c r="LBJ256" s="22"/>
      <c r="LBK256" s="22"/>
      <c r="LBL256" s="22"/>
      <c r="LBM256" s="22"/>
      <c r="LBU256" s="25"/>
      <c r="LBV256" s="25"/>
      <c r="LBW256" s="25"/>
      <c r="LBX256" s="26"/>
      <c r="LBY256" s="27"/>
      <c r="LBZ256" s="22"/>
      <c r="LCB256" s="28"/>
      <c r="LCE256" s="28"/>
      <c r="LCF256" s="28"/>
      <c r="LCG256" s="29"/>
      <c r="LCH256" s="22"/>
      <c r="LCI256" s="22"/>
      <c r="LCJ256" s="22"/>
      <c r="LCK256" s="22"/>
      <c r="LCS256" s="25"/>
      <c r="LCT256" s="25"/>
      <c r="LCU256" s="25"/>
      <c r="LCV256" s="26"/>
      <c r="LCW256" s="27"/>
      <c r="LCX256" s="22"/>
      <c r="LCZ256" s="28"/>
      <c r="LDC256" s="28"/>
      <c r="LDD256" s="28"/>
      <c r="LDE256" s="29"/>
      <c r="LDF256" s="22"/>
      <c r="LDG256" s="22"/>
      <c r="LDH256" s="22"/>
      <c r="LDI256" s="22"/>
      <c r="LDQ256" s="25"/>
      <c r="LDR256" s="25"/>
      <c r="LDS256" s="25"/>
      <c r="LDT256" s="26"/>
      <c r="LDU256" s="27"/>
      <c r="LDV256" s="22"/>
      <c r="LDX256" s="28"/>
      <c r="LEA256" s="28"/>
      <c r="LEB256" s="28"/>
      <c r="LEC256" s="29"/>
      <c r="LED256" s="22"/>
      <c r="LEE256" s="22"/>
      <c r="LEF256" s="22"/>
      <c r="LEG256" s="22"/>
      <c r="LEO256" s="25"/>
      <c r="LEP256" s="25"/>
      <c r="LEQ256" s="25"/>
      <c r="LER256" s="26"/>
      <c r="LES256" s="27"/>
      <c r="LET256" s="22"/>
      <c r="LEV256" s="28"/>
      <c r="LEY256" s="28"/>
      <c r="LEZ256" s="28"/>
      <c r="LFA256" s="29"/>
      <c r="LFB256" s="22"/>
      <c r="LFC256" s="22"/>
      <c r="LFD256" s="22"/>
      <c r="LFE256" s="22"/>
      <c r="LFM256" s="25"/>
      <c r="LFN256" s="25"/>
      <c r="LFO256" s="25"/>
      <c r="LFP256" s="26"/>
      <c r="LFQ256" s="27"/>
      <c r="LFR256" s="22"/>
      <c r="LFT256" s="28"/>
      <c r="LFW256" s="28"/>
      <c r="LFX256" s="28"/>
      <c r="LFY256" s="29"/>
      <c r="LFZ256" s="22"/>
      <c r="LGA256" s="22"/>
      <c r="LGB256" s="22"/>
      <c r="LGC256" s="22"/>
      <c r="LGK256" s="25"/>
      <c r="LGL256" s="25"/>
      <c r="LGM256" s="25"/>
      <c r="LGN256" s="26"/>
      <c r="LGO256" s="27"/>
      <c r="LGP256" s="22"/>
      <c r="LGR256" s="28"/>
      <c r="LGU256" s="28"/>
      <c r="LGV256" s="28"/>
      <c r="LGW256" s="29"/>
      <c r="LGX256" s="22"/>
      <c r="LGY256" s="22"/>
      <c r="LGZ256" s="22"/>
      <c r="LHA256" s="22"/>
      <c r="LHI256" s="25"/>
      <c r="LHJ256" s="25"/>
      <c r="LHK256" s="25"/>
      <c r="LHL256" s="26"/>
      <c r="LHM256" s="27"/>
      <c r="LHN256" s="22"/>
      <c r="LHP256" s="28"/>
      <c r="LHS256" s="28"/>
      <c r="LHT256" s="28"/>
      <c r="LHU256" s="29"/>
      <c r="LHV256" s="22"/>
      <c r="LHW256" s="22"/>
      <c r="LHX256" s="22"/>
      <c r="LHY256" s="22"/>
      <c r="LIG256" s="25"/>
      <c r="LIH256" s="25"/>
      <c r="LII256" s="25"/>
      <c r="LIJ256" s="26"/>
      <c r="LIK256" s="27"/>
      <c r="LIL256" s="22"/>
      <c r="LIN256" s="28"/>
      <c r="LIQ256" s="28"/>
      <c r="LIR256" s="28"/>
      <c r="LIS256" s="29"/>
      <c r="LIT256" s="22"/>
      <c r="LIU256" s="22"/>
      <c r="LIV256" s="22"/>
      <c r="LIW256" s="22"/>
      <c r="LJE256" s="25"/>
      <c r="LJF256" s="25"/>
      <c r="LJG256" s="25"/>
      <c r="LJH256" s="26"/>
      <c r="LJI256" s="27"/>
      <c r="LJJ256" s="22"/>
      <c r="LJL256" s="28"/>
      <c r="LJO256" s="28"/>
      <c r="LJP256" s="28"/>
      <c r="LJQ256" s="29"/>
      <c r="LJR256" s="22"/>
      <c r="LJS256" s="22"/>
      <c r="LJT256" s="22"/>
      <c r="LJU256" s="22"/>
      <c r="LKC256" s="25"/>
      <c r="LKD256" s="25"/>
      <c r="LKE256" s="25"/>
      <c r="LKF256" s="26"/>
      <c r="LKG256" s="27"/>
      <c r="LKH256" s="22"/>
      <c r="LKJ256" s="28"/>
      <c r="LKM256" s="28"/>
      <c r="LKN256" s="28"/>
      <c r="LKO256" s="29"/>
      <c r="LKP256" s="22"/>
      <c r="LKQ256" s="22"/>
      <c r="LKR256" s="22"/>
      <c r="LKS256" s="22"/>
      <c r="LLA256" s="25"/>
      <c r="LLB256" s="25"/>
      <c r="LLC256" s="25"/>
      <c r="LLD256" s="26"/>
      <c r="LLE256" s="27"/>
      <c r="LLF256" s="22"/>
      <c r="LLH256" s="28"/>
      <c r="LLK256" s="28"/>
      <c r="LLL256" s="28"/>
      <c r="LLM256" s="29"/>
      <c r="LLN256" s="22"/>
      <c r="LLO256" s="22"/>
      <c r="LLP256" s="22"/>
      <c r="LLQ256" s="22"/>
      <c r="LLY256" s="25"/>
      <c r="LLZ256" s="25"/>
      <c r="LMA256" s="25"/>
      <c r="LMB256" s="26"/>
      <c r="LMC256" s="27"/>
      <c r="LMD256" s="22"/>
      <c r="LMF256" s="28"/>
      <c r="LMI256" s="28"/>
      <c r="LMJ256" s="28"/>
      <c r="LMK256" s="29"/>
      <c r="LML256" s="22"/>
      <c r="LMM256" s="22"/>
      <c r="LMN256" s="22"/>
      <c r="LMO256" s="22"/>
      <c r="LMW256" s="25"/>
      <c r="LMX256" s="25"/>
      <c r="LMY256" s="25"/>
      <c r="LMZ256" s="26"/>
      <c r="LNA256" s="27"/>
      <c r="LNB256" s="22"/>
      <c r="LND256" s="28"/>
      <c r="LNG256" s="28"/>
      <c r="LNH256" s="28"/>
      <c r="LNI256" s="29"/>
      <c r="LNJ256" s="22"/>
      <c r="LNK256" s="22"/>
      <c r="LNL256" s="22"/>
      <c r="LNM256" s="22"/>
      <c r="LNU256" s="25"/>
      <c r="LNV256" s="25"/>
      <c r="LNW256" s="25"/>
      <c r="LNX256" s="26"/>
      <c r="LNY256" s="27"/>
      <c r="LNZ256" s="22"/>
      <c r="LOB256" s="28"/>
      <c r="LOE256" s="28"/>
      <c r="LOF256" s="28"/>
      <c r="LOG256" s="29"/>
      <c r="LOH256" s="22"/>
      <c r="LOI256" s="22"/>
      <c r="LOJ256" s="22"/>
      <c r="LOK256" s="22"/>
      <c r="LOS256" s="25"/>
      <c r="LOT256" s="25"/>
      <c r="LOU256" s="25"/>
      <c r="LOV256" s="26"/>
      <c r="LOW256" s="27"/>
      <c r="LOX256" s="22"/>
      <c r="LOZ256" s="28"/>
      <c r="LPC256" s="28"/>
      <c r="LPD256" s="28"/>
      <c r="LPE256" s="29"/>
      <c r="LPF256" s="22"/>
      <c r="LPG256" s="22"/>
      <c r="LPH256" s="22"/>
      <c r="LPI256" s="22"/>
      <c r="LPQ256" s="25"/>
      <c r="LPR256" s="25"/>
      <c r="LPS256" s="25"/>
      <c r="LPT256" s="26"/>
      <c r="LPU256" s="27"/>
      <c r="LPV256" s="22"/>
      <c r="LPX256" s="28"/>
      <c r="LQA256" s="28"/>
      <c r="LQB256" s="28"/>
      <c r="LQC256" s="29"/>
      <c r="LQD256" s="22"/>
      <c r="LQE256" s="22"/>
      <c r="LQF256" s="22"/>
      <c r="LQG256" s="22"/>
      <c r="LQO256" s="25"/>
      <c r="LQP256" s="25"/>
      <c r="LQQ256" s="25"/>
      <c r="LQR256" s="26"/>
      <c r="LQS256" s="27"/>
      <c r="LQT256" s="22"/>
      <c r="LQV256" s="28"/>
      <c r="LQY256" s="28"/>
      <c r="LQZ256" s="28"/>
      <c r="LRA256" s="29"/>
      <c r="LRB256" s="22"/>
      <c r="LRC256" s="22"/>
      <c r="LRD256" s="22"/>
      <c r="LRE256" s="22"/>
      <c r="LRM256" s="25"/>
      <c r="LRN256" s="25"/>
      <c r="LRO256" s="25"/>
      <c r="LRP256" s="26"/>
      <c r="LRQ256" s="27"/>
      <c r="LRR256" s="22"/>
      <c r="LRT256" s="28"/>
      <c r="LRW256" s="28"/>
      <c r="LRX256" s="28"/>
      <c r="LRY256" s="29"/>
      <c r="LRZ256" s="22"/>
      <c r="LSA256" s="22"/>
      <c r="LSB256" s="22"/>
      <c r="LSC256" s="22"/>
      <c r="LSK256" s="25"/>
      <c r="LSL256" s="25"/>
      <c r="LSM256" s="25"/>
      <c r="LSN256" s="26"/>
      <c r="LSO256" s="27"/>
      <c r="LSP256" s="22"/>
      <c r="LSR256" s="28"/>
      <c r="LSU256" s="28"/>
      <c r="LSV256" s="28"/>
      <c r="LSW256" s="29"/>
      <c r="LSX256" s="22"/>
      <c r="LSY256" s="22"/>
      <c r="LSZ256" s="22"/>
      <c r="LTA256" s="22"/>
      <c r="LTI256" s="25"/>
      <c r="LTJ256" s="25"/>
      <c r="LTK256" s="25"/>
      <c r="LTL256" s="26"/>
      <c r="LTM256" s="27"/>
      <c r="LTN256" s="22"/>
      <c r="LTP256" s="28"/>
      <c r="LTS256" s="28"/>
      <c r="LTT256" s="28"/>
      <c r="LTU256" s="29"/>
      <c r="LTV256" s="22"/>
      <c r="LTW256" s="22"/>
      <c r="LTX256" s="22"/>
      <c r="LTY256" s="22"/>
      <c r="LUG256" s="25"/>
      <c r="LUH256" s="25"/>
      <c r="LUI256" s="25"/>
      <c r="LUJ256" s="26"/>
      <c r="LUK256" s="27"/>
      <c r="LUL256" s="22"/>
      <c r="LUN256" s="28"/>
      <c r="LUQ256" s="28"/>
      <c r="LUR256" s="28"/>
      <c r="LUS256" s="29"/>
      <c r="LUT256" s="22"/>
      <c r="LUU256" s="22"/>
      <c r="LUV256" s="22"/>
      <c r="LUW256" s="22"/>
      <c r="LVE256" s="25"/>
      <c r="LVF256" s="25"/>
      <c r="LVG256" s="25"/>
      <c r="LVH256" s="26"/>
      <c r="LVI256" s="27"/>
      <c r="LVJ256" s="22"/>
      <c r="LVL256" s="28"/>
      <c r="LVO256" s="28"/>
      <c r="LVP256" s="28"/>
      <c r="LVQ256" s="29"/>
      <c r="LVR256" s="22"/>
      <c r="LVS256" s="22"/>
      <c r="LVT256" s="22"/>
      <c r="LVU256" s="22"/>
      <c r="LWC256" s="25"/>
      <c r="LWD256" s="25"/>
      <c r="LWE256" s="25"/>
      <c r="LWF256" s="26"/>
      <c r="LWG256" s="27"/>
      <c r="LWH256" s="22"/>
      <c r="LWJ256" s="28"/>
      <c r="LWM256" s="28"/>
      <c r="LWN256" s="28"/>
      <c r="LWO256" s="29"/>
      <c r="LWP256" s="22"/>
      <c r="LWQ256" s="22"/>
      <c r="LWR256" s="22"/>
      <c r="LWS256" s="22"/>
      <c r="LXA256" s="25"/>
      <c r="LXB256" s="25"/>
      <c r="LXC256" s="25"/>
      <c r="LXD256" s="26"/>
      <c r="LXE256" s="27"/>
      <c r="LXF256" s="22"/>
      <c r="LXH256" s="28"/>
      <c r="LXK256" s="28"/>
      <c r="LXL256" s="28"/>
      <c r="LXM256" s="29"/>
      <c r="LXN256" s="22"/>
      <c r="LXO256" s="22"/>
      <c r="LXP256" s="22"/>
      <c r="LXQ256" s="22"/>
      <c r="LXY256" s="25"/>
      <c r="LXZ256" s="25"/>
      <c r="LYA256" s="25"/>
      <c r="LYB256" s="26"/>
      <c r="LYC256" s="27"/>
      <c r="LYD256" s="22"/>
      <c r="LYF256" s="28"/>
      <c r="LYI256" s="28"/>
      <c r="LYJ256" s="28"/>
      <c r="LYK256" s="29"/>
      <c r="LYL256" s="22"/>
      <c r="LYM256" s="22"/>
      <c r="LYN256" s="22"/>
      <c r="LYO256" s="22"/>
      <c r="LYW256" s="25"/>
      <c r="LYX256" s="25"/>
      <c r="LYY256" s="25"/>
      <c r="LYZ256" s="26"/>
      <c r="LZA256" s="27"/>
      <c r="LZB256" s="22"/>
      <c r="LZD256" s="28"/>
      <c r="LZG256" s="28"/>
      <c r="LZH256" s="28"/>
      <c r="LZI256" s="29"/>
      <c r="LZJ256" s="22"/>
      <c r="LZK256" s="22"/>
      <c r="LZL256" s="22"/>
      <c r="LZM256" s="22"/>
      <c r="LZU256" s="25"/>
      <c r="LZV256" s="25"/>
      <c r="LZW256" s="25"/>
      <c r="LZX256" s="26"/>
      <c r="LZY256" s="27"/>
      <c r="LZZ256" s="22"/>
      <c r="MAB256" s="28"/>
      <c r="MAE256" s="28"/>
      <c r="MAF256" s="28"/>
      <c r="MAG256" s="29"/>
      <c r="MAH256" s="22"/>
      <c r="MAI256" s="22"/>
      <c r="MAJ256" s="22"/>
      <c r="MAK256" s="22"/>
      <c r="MAS256" s="25"/>
      <c r="MAT256" s="25"/>
      <c r="MAU256" s="25"/>
      <c r="MAV256" s="26"/>
      <c r="MAW256" s="27"/>
      <c r="MAX256" s="22"/>
      <c r="MAZ256" s="28"/>
      <c r="MBC256" s="28"/>
      <c r="MBD256" s="28"/>
      <c r="MBE256" s="29"/>
      <c r="MBF256" s="22"/>
      <c r="MBG256" s="22"/>
      <c r="MBH256" s="22"/>
      <c r="MBI256" s="22"/>
      <c r="MBQ256" s="25"/>
      <c r="MBR256" s="25"/>
      <c r="MBS256" s="25"/>
      <c r="MBT256" s="26"/>
      <c r="MBU256" s="27"/>
      <c r="MBV256" s="22"/>
      <c r="MBX256" s="28"/>
      <c r="MCA256" s="28"/>
      <c r="MCB256" s="28"/>
      <c r="MCC256" s="29"/>
      <c r="MCD256" s="22"/>
      <c r="MCE256" s="22"/>
      <c r="MCF256" s="22"/>
      <c r="MCG256" s="22"/>
      <c r="MCO256" s="25"/>
      <c r="MCP256" s="25"/>
      <c r="MCQ256" s="25"/>
      <c r="MCR256" s="26"/>
      <c r="MCS256" s="27"/>
      <c r="MCT256" s="22"/>
      <c r="MCV256" s="28"/>
      <c r="MCY256" s="28"/>
      <c r="MCZ256" s="28"/>
      <c r="MDA256" s="29"/>
      <c r="MDB256" s="22"/>
      <c r="MDC256" s="22"/>
      <c r="MDD256" s="22"/>
      <c r="MDE256" s="22"/>
      <c r="MDM256" s="25"/>
      <c r="MDN256" s="25"/>
      <c r="MDO256" s="25"/>
      <c r="MDP256" s="26"/>
      <c r="MDQ256" s="27"/>
      <c r="MDR256" s="22"/>
      <c r="MDT256" s="28"/>
      <c r="MDW256" s="28"/>
      <c r="MDX256" s="28"/>
      <c r="MDY256" s="29"/>
      <c r="MDZ256" s="22"/>
      <c r="MEA256" s="22"/>
      <c r="MEB256" s="22"/>
      <c r="MEC256" s="22"/>
      <c r="MEK256" s="25"/>
      <c r="MEL256" s="25"/>
      <c r="MEM256" s="25"/>
      <c r="MEN256" s="26"/>
      <c r="MEO256" s="27"/>
      <c r="MEP256" s="22"/>
      <c r="MER256" s="28"/>
      <c r="MEU256" s="28"/>
      <c r="MEV256" s="28"/>
      <c r="MEW256" s="29"/>
      <c r="MEX256" s="22"/>
      <c r="MEY256" s="22"/>
      <c r="MEZ256" s="22"/>
      <c r="MFA256" s="22"/>
      <c r="MFI256" s="25"/>
      <c r="MFJ256" s="25"/>
      <c r="MFK256" s="25"/>
      <c r="MFL256" s="26"/>
      <c r="MFM256" s="27"/>
      <c r="MFN256" s="22"/>
      <c r="MFP256" s="28"/>
      <c r="MFS256" s="28"/>
      <c r="MFT256" s="28"/>
      <c r="MFU256" s="29"/>
      <c r="MFV256" s="22"/>
      <c r="MFW256" s="22"/>
      <c r="MFX256" s="22"/>
      <c r="MFY256" s="22"/>
      <c r="MGG256" s="25"/>
      <c r="MGH256" s="25"/>
      <c r="MGI256" s="25"/>
      <c r="MGJ256" s="26"/>
      <c r="MGK256" s="27"/>
      <c r="MGL256" s="22"/>
      <c r="MGN256" s="28"/>
      <c r="MGQ256" s="28"/>
      <c r="MGR256" s="28"/>
      <c r="MGS256" s="29"/>
      <c r="MGT256" s="22"/>
      <c r="MGU256" s="22"/>
      <c r="MGV256" s="22"/>
      <c r="MGW256" s="22"/>
      <c r="MHE256" s="25"/>
      <c r="MHF256" s="25"/>
      <c r="MHG256" s="25"/>
      <c r="MHH256" s="26"/>
      <c r="MHI256" s="27"/>
      <c r="MHJ256" s="22"/>
      <c r="MHL256" s="28"/>
      <c r="MHO256" s="28"/>
      <c r="MHP256" s="28"/>
      <c r="MHQ256" s="29"/>
      <c r="MHR256" s="22"/>
      <c r="MHS256" s="22"/>
      <c r="MHT256" s="22"/>
      <c r="MHU256" s="22"/>
      <c r="MIC256" s="25"/>
      <c r="MID256" s="25"/>
      <c r="MIE256" s="25"/>
      <c r="MIF256" s="26"/>
      <c r="MIG256" s="27"/>
      <c r="MIH256" s="22"/>
      <c r="MIJ256" s="28"/>
      <c r="MIM256" s="28"/>
      <c r="MIN256" s="28"/>
      <c r="MIO256" s="29"/>
      <c r="MIP256" s="22"/>
      <c r="MIQ256" s="22"/>
      <c r="MIR256" s="22"/>
      <c r="MIS256" s="22"/>
      <c r="MJA256" s="25"/>
      <c r="MJB256" s="25"/>
      <c r="MJC256" s="25"/>
      <c r="MJD256" s="26"/>
      <c r="MJE256" s="27"/>
      <c r="MJF256" s="22"/>
      <c r="MJH256" s="28"/>
      <c r="MJK256" s="28"/>
      <c r="MJL256" s="28"/>
      <c r="MJM256" s="29"/>
      <c r="MJN256" s="22"/>
      <c r="MJO256" s="22"/>
      <c r="MJP256" s="22"/>
      <c r="MJQ256" s="22"/>
      <c r="MJY256" s="25"/>
      <c r="MJZ256" s="25"/>
      <c r="MKA256" s="25"/>
      <c r="MKB256" s="26"/>
      <c r="MKC256" s="27"/>
      <c r="MKD256" s="22"/>
      <c r="MKF256" s="28"/>
      <c r="MKI256" s="28"/>
      <c r="MKJ256" s="28"/>
      <c r="MKK256" s="29"/>
      <c r="MKL256" s="22"/>
      <c r="MKM256" s="22"/>
      <c r="MKN256" s="22"/>
      <c r="MKO256" s="22"/>
      <c r="MKW256" s="25"/>
      <c r="MKX256" s="25"/>
      <c r="MKY256" s="25"/>
      <c r="MKZ256" s="26"/>
      <c r="MLA256" s="27"/>
      <c r="MLB256" s="22"/>
      <c r="MLD256" s="28"/>
      <c r="MLG256" s="28"/>
      <c r="MLH256" s="28"/>
      <c r="MLI256" s="29"/>
      <c r="MLJ256" s="22"/>
      <c r="MLK256" s="22"/>
      <c r="MLL256" s="22"/>
      <c r="MLM256" s="22"/>
      <c r="MLU256" s="25"/>
      <c r="MLV256" s="25"/>
      <c r="MLW256" s="25"/>
      <c r="MLX256" s="26"/>
      <c r="MLY256" s="27"/>
      <c r="MLZ256" s="22"/>
      <c r="MMB256" s="28"/>
      <c r="MME256" s="28"/>
      <c r="MMF256" s="28"/>
      <c r="MMG256" s="29"/>
      <c r="MMH256" s="22"/>
      <c r="MMI256" s="22"/>
      <c r="MMJ256" s="22"/>
      <c r="MMK256" s="22"/>
      <c r="MMS256" s="25"/>
      <c r="MMT256" s="25"/>
      <c r="MMU256" s="25"/>
      <c r="MMV256" s="26"/>
      <c r="MMW256" s="27"/>
      <c r="MMX256" s="22"/>
      <c r="MMZ256" s="28"/>
      <c r="MNC256" s="28"/>
      <c r="MND256" s="28"/>
      <c r="MNE256" s="29"/>
      <c r="MNF256" s="22"/>
      <c r="MNG256" s="22"/>
      <c r="MNH256" s="22"/>
      <c r="MNI256" s="22"/>
      <c r="MNQ256" s="25"/>
      <c r="MNR256" s="25"/>
      <c r="MNS256" s="25"/>
      <c r="MNT256" s="26"/>
      <c r="MNU256" s="27"/>
      <c r="MNV256" s="22"/>
      <c r="MNX256" s="28"/>
      <c r="MOA256" s="28"/>
      <c r="MOB256" s="28"/>
      <c r="MOC256" s="29"/>
      <c r="MOD256" s="22"/>
      <c r="MOE256" s="22"/>
      <c r="MOF256" s="22"/>
      <c r="MOG256" s="22"/>
      <c r="MOO256" s="25"/>
      <c r="MOP256" s="25"/>
      <c r="MOQ256" s="25"/>
      <c r="MOR256" s="26"/>
      <c r="MOS256" s="27"/>
      <c r="MOT256" s="22"/>
      <c r="MOV256" s="28"/>
      <c r="MOY256" s="28"/>
      <c r="MOZ256" s="28"/>
      <c r="MPA256" s="29"/>
      <c r="MPB256" s="22"/>
      <c r="MPC256" s="22"/>
      <c r="MPD256" s="22"/>
      <c r="MPE256" s="22"/>
      <c r="MPM256" s="25"/>
      <c r="MPN256" s="25"/>
      <c r="MPO256" s="25"/>
      <c r="MPP256" s="26"/>
      <c r="MPQ256" s="27"/>
      <c r="MPR256" s="22"/>
      <c r="MPT256" s="28"/>
      <c r="MPW256" s="28"/>
      <c r="MPX256" s="28"/>
      <c r="MPY256" s="29"/>
      <c r="MPZ256" s="22"/>
      <c r="MQA256" s="22"/>
      <c r="MQB256" s="22"/>
      <c r="MQC256" s="22"/>
      <c r="MQK256" s="25"/>
      <c r="MQL256" s="25"/>
      <c r="MQM256" s="25"/>
      <c r="MQN256" s="26"/>
      <c r="MQO256" s="27"/>
      <c r="MQP256" s="22"/>
      <c r="MQR256" s="28"/>
      <c r="MQU256" s="28"/>
      <c r="MQV256" s="28"/>
      <c r="MQW256" s="29"/>
      <c r="MQX256" s="22"/>
      <c r="MQY256" s="22"/>
      <c r="MQZ256" s="22"/>
      <c r="MRA256" s="22"/>
      <c r="MRI256" s="25"/>
      <c r="MRJ256" s="25"/>
      <c r="MRK256" s="25"/>
      <c r="MRL256" s="26"/>
      <c r="MRM256" s="27"/>
      <c r="MRN256" s="22"/>
      <c r="MRP256" s="28"/>
      <c r="MRS256" s="28"/>
      <c r="MRT256" s="28"/>
      <c r="MRU256" s="29"/>
      <c r="MRV256" s="22"/>
      <c r="MRW256" s="22"/>
      <c r="MRX256" s="22"/>
      <c r="MRY256" s="22"/>
      <c r="MSG256" s="25"/>
      <c r="MSH256" s="25"/>
      <c r="MSI256" s="25"/>
      <c r="MSJ256" s="26"/>
      <c r="MSK256" s="27"/>
      <c r="MSL256" s="22"/>
      <c r="MSN256" s="28"/>
      <c r="MSQ256" s="28"/>
      <c r="MSR256" s="28"/>
      <c r="MSS256" s="29"/>
      <c r="MST256" s="22"/>
      <c r="MSU256" s="22"/>
      <c r="MSV256" s="22"/>
      <c r="MSW256" s="22"/>
      <c r="MTE256" s="25"/>
      <c r="MTF256" s="25"/>
      <c r="MTG256" s="25"/>
      <c r="MTH256" s="26"/>
      <c r="MTI256" s="27"/>
      <c r="MTJ256" s="22"/>
      <c r="MTL256" s="28"/>
      <c r="MTO256" s="28"/>
      <c r="MTP256" s="28"/>
      <c r="MTQ256" s="29"/>
      <c r="MTR256" s="22"/>
      <c r="MTS256" s="22"/>
      <c r="MTT256" s="22"/>
      <c r="MTU256" s="22"/>
      <c r="MUC256" s="25"/>
      <c r="MUD256" s="25"/>
      <c r="MUE256" s="25"/>
      <c r="MUF256" s="26"/>
      <c r="MUG256" s="27"/>
      <c r="MUH256" s="22"/>
      <c r="MUJ256" s="28"/>
      <c r="MUM256" s="28"/>
      <c r="MUN256" s="28"/>
      <c r="MUO256" s="29"/>
      <c r="MUP256" s="22"/>
      <c r="MUQ256" s="22"/>
      <c r="MUR256" s="22"/>
      <c r="MUS256" s="22"/>
      <c r="MVA256" s="25"/>
      <c r="MVB256" s="25"/>
      <c r="MVC256" s="25"/>
      <c r="MVD256" s="26"/>
      <c r="MVE256" s="27"/>
      <c r="MVF256" s="22"/>
      <c r="MVH256" s="28"/>
      <c r="MVK256" s="28"/>
      <c r="MVL256" s="28"/>
      <c r="MVM256" s="29"/>
      <c r="MVN256" s="22"/>
      <c r="MVO256" s="22"/>
      <c r="MVP256" s="22"/>
      <c r="MVQ256" s="22"/>
      <c r="MVY256" s="25"/>
      <c r="MVZ256" s="25"/>
      <c r="MWA256" s="25"/>
      <c r="MWB256" s="26"/>
      <c r="MWC256" s="27"/>
      <c r="MWD256" s="22"/>
      <c r="MWF256" s="28"/>
      <c r="MWI256" s="28"/>
      <c r="MWJ256" s="28"/>
      <c r="MWK256" s="29"/>
      <c r="MWL256" s="22"/>
      <c r="MWM256" s="22"/>
      <c r="MWN256" s="22"/>
      <c r="MWO256" s="22"/>
      <c r="MWW256" s="25"/>
      <c r="MWX256" s="25"/>
      <c r="MWY256" s="25"/>
      <c r="MWZ256" s="26"/>
      <c r="MXA256" s="27"/>
      <c r="MXB256" s="22"/>
      <c r="MXD256" s="28"/>
      <c r="MXG256" s="28"/>
      <c r="MXH256" s="28"/>
      <c r="MXI256" s="29"/>
      <c r="MXJ256" s="22"/>
      <c r="MXK256" s="22"/>
      <c r="MXL256" s="22"/>
      <c r="MXM256" s="22"/>
      <c r="MXU256" s="25"/>
      <c r="MXV256" s="25"/>
      <c r="MXW256" s="25"/>
      <c r="MXX256" s="26"/>
      <c r="MXY256" s="27"/>
      <c r="MXZ256" s="22"/>
      <c r="MYB256" s="28"/>
      <c r="MYE256" s="28"/>
      <c r="MYF256" s="28"/>
      <c r="MYG256" s="29"/>
      <c r="MYH256" s="22"/>
      <c r="MYI256" s="22"/>
      <c r="MYJ256" s="22"/>
      <c r="MYK256" s="22"/>
      <c r="MYS256" s="25"/>
      <c r="MYT256" s="25"/>
      <c r="MYU256" s="25"/>
      <c r="MYV256" s="26"/>
      <c r="MYW256" s="27"/>
      <c r="MYX256" s="22"/>
      <c r="MYZ256" s="28"/>
      <c r="MZC256" s="28"/>
      <c r="MZD256" s="28"/>
      <c r="MZE256" s="29"/>
      <c r="MZF256" s="22"/>
      <c r="MZG256" s="22"/>
      <c r="MZH256" s="22"/>
      <c r="MZI256" s="22"/>
      <c r="MZQ256" s="25"/>
      <c r="MZR256" s="25"/>
      <c r="MZS256" s="25"/>
      <c r="MZT256" s="26"/>
      <c r="MZU256" s="27"/>
      <c r="MZV256" s="22"/>
      <c r="MZX256" s="28"/>
      <c r="NAA256" s="28"/>
      <c r="NAB256" s="28"/>
      <c r="NAC256" s="29"/>
      <c r="NAD256" s="22"/>
      <c r="NAE256" s="22"/>
      <c r="NAF256" s="22"/>
      <c r="NAG256" s="22"/>
      <c r="NAO256" s="25"/>
      <c r="NAP256" s="25"/>
      <c r="NAQ256" s="25"/>
      <c r="NAR256" s="26"/>
      <c r="NAS256" s="27"/>
      <c r="NAT256" s="22"/>
      <c r="NAV256" s="28"/>
      <c r="NAY256" s="28"/>
      <c r="NAZ256" s="28"/>
      <c r="NBA256" s="29"/>
      <c r="NBB256" s="22"/>
      <c r="NBC256" s="22"/>
      <c r="NBD256" s="22"/>
      <c r="NBE256" s="22"/>
      <c r="NBM256" s="25"/>
      <c r="NBN256" s="25"/>
      <c r="NBO256" s="25"/>
      <c r="NBP256" s="26"/>
      <c r="NBQ256" s="27"/>
      <c r="NBR256" s="22"/>
      <c r="NBT256" s="28"/>
      <c r="NBW256" s="28"/>
      <c r="NBX256" s="28"/>
      <c r="NBY256" s="29"/>
      <c r="NBZ256" s="22"/>
      <c r="NCA256" s="22"/>
      <c r="NCB256" s="22"/>
      <c r="NCC256" s="22"/>
      <c r="NCK256" s="25"/>
      <c r="NCL256" s="25"/>
      <c r="NCM256" s="25"/>
      <c r="NCN256" s="26"/>
      <c r="NCO256" s="27"/>
      <c r="NCP256" s="22"/>
      <c r="NCR256" s="28"/>
      <c r="NCU256" s="28"/>
      <c r="NCV256" s="28"/>
      <c r="NCW256" s="29"/>
      <c r="NCX256" s="22"/>
      <c r="NCY256" s="22"/>
      <c r="NCZ256" s="22"/>
      <c r="NDA256" s="22"/>
      <c r="NDI256" s="25"/>
      <c r="NDJ256" s="25"/>
      <c r="NDK256" s="25"/>
      <c r="NDL256" s="26"/>
      <c r="NDM256" s="27"/>
      <c r="NDN256" s="22"/>
      <c r="NDP256" s="28"/>
      <c r="NDS256" s="28"/>
      <c r="NDT256" s="28"/>
      <c r="NDU256" s="29"/>
      <c r="NDV256" s="22"/>
      <c r="NDW256" s="22"/>
      <c r="NDX256" s="22"/>
      <c r="NDY256" s="22"/>
      <c r="NEG256" s="25"/>
      <c r="NEH256" s="25"/>
      <c r="NEI256" s="25"/>
      <c r="NEJ256" s="26"/>
      <c r="NEK256" s="27"/>
      <c r="NEL256" s="22"/>
      <c r="NEN256" s="28"/>
      <c r="NEQ256" s="28"/>
      <c r="NER256" s="28"/>
      <c r="NES256" s="29"/>
      <c r="NET256" s="22"/>
      <c r="NEU256" s="22"/>
      <c r="NEV256" s="22"/>
      <c r="NEW256" s="22"/>
      <c r="NFE256" s="25"/>
      <c r="NFF256" s="25"/>
      <c r="NFG256" s="25"/>
      <c r="NFH256" s="26"/>
      <c r="NFI256" s="27"/>
      <c r="NFJ256" s="22"/>
      <c r="NFL256" s="28"/>
      <c r="NFO256" s="28"/>
      <c r="NFP256" s="28"/>
      <c r="NFQ256" s="29"/>
      <c r="NFR256" s="22"/>
      <c r="NFS256" s="22"/>
      <c r="NFT256" s="22"/>
      <c r="NFU256" s="22"/>
      <c r="NGC256" s="25"/>
      <c r="NGD256" s="25"/>
      <c r="NGE256" s="25"/>
      <c r="NGF256" s="26"/>
      <c r="NGG256" s="27"/>
      <c r="NGH256" s="22"/>
      <c r="NGJ256" s="28"/>
      <c r="NGM256" s="28"/>
      <c r="NGN256" s="28"/>
      <c r="NGO256" s="29"/>
      <c r="NGP256" s="22"/>
      <c r="NGQ256" s="22"/>
      <c r="NGR256" s="22"/>
      <c r="NGS256" s="22"/>
      <c r="NHA256" s="25"/>
      <c r="NHB256" s="25"/>
      <c r="NHC256" s="25"/>
      <c r="NHD256" s="26"/>
      <c r="NHE256" s="27"/>
      <c r="NHF256" s="22"/>
      <c r="NHH256" s="28"/>
      <c r="NHK256" s="28"/>
      <c r="NHL256" s="28"/>
      <c r="NHM256" s="29"/>
      <c r="NHN256" s="22"/>
      <c r="NHO256" s="22"/>
      <c r="NHP256" s="22"/>
      <c r="NHQ256" s="22"/>
      <c r="NHY256" s="25"/>
      <c r="NHZ256" s="25"/>
      <c r="NIA256" s="25"/>
      <c r="NIB256" s="26"/>
      <c r="NIC256" s="27"/>
      <c r="NID256" s="22"/>
      <c r="NIF256" s="28"/>
      <c r="NII256" s="28"/>
      <c r="NIJ256" s="28"/>
      <c r="NIK256" s="29"/>
      <c r="NIL256" s="22"/>
      <c r="NIM256" s="22"/>
      <c r="NIN256" s="22"/>
      <c r="NIO256" s="22"/>
      <c r="NIW256" s="25"/>
      <c r="NIX256" s="25"/>
      <c r="NIY256" s="25"/>
      <c r="NIZ256" s="26"/>
      <c r="NJA256" s="27"/>
      <c r="NJB256" s="22"/>
      <c r="NJD256" s="28"/>
      <c r="NJG256" s="28"/>
      <c r="NJH256" s="28"/>
      <c r="NJI256" s="29"/>
      <c r="NJJ256" s="22"/>
      <c r="NJK256" s="22"/>
      <c r="NJL256" s="22"/>
      <c r="NJM256" s="22"/>
      <c r="NJU256" s="25"/>
      <c r="NJV256" s="25"/>
      <c r="NJW256" s="25"/>
      <c r="NJX256" s="26"/>
      <c r="NJY256" s="27"/>
      <c r="NJZ256" s="22"/>
      <c r="NKB256" s="28"/>
      <c r="NKE256" s="28"/>
      <c r="NKF256" s="28"/>
      <c r="NKG256" s="29"/>
      <c r="NKH256" s="22"/>
      <c r="NKI256" s="22"/>
      <c r="NKJ256" s="22"/>
      <c r="NKK256" s="22"/>
      <c r="NKS256" s="25"/>
      <c r="NKT256" s="25"/>
      <c r="NKU256" s="25"/>
      <c r="NKV256" s="26"/>
      <c r="NKW256" s="27"/>
      <c r="NKX256" s="22"/>
      <c r="NKZ256" s="28"/>
      <c r="NLC256" s="28"/>
      <c r="NLD256" s="28"/>
      <c r="NLE256" s="29"/>
      <c r="NLF256" s="22"/>
      <c r="NLG256" s="22"/>
      <c r="NLH256" s="22"/>
      <c r="NLI256" s="22"/>
      <c r="NLQ256" s="25"/>
      <c r="NLR256" s="25"/>
      <c r="NLS256" s="25"/>
      <c r="NLT256" s="26"/>
      <c r="NLU256" s="27"/>
      <c r="NLV256" s="22"/>
      <c r="NLX256" s="28"/>
      <c r="NMA256" s="28"/>
      <c r="NMB256" s="28"/>
      <c r="NMC256" s="29"/>
      <c r="NMD256" s="22"/>
      <c r="NME256" s="22"/>
      <c r="NMF256" s="22"/>
      <c r="NMG256" s="22"/>
      <c r="NMO256" s="25"/>
      <c r="NMP256" s="25"/>
      <c r="NMQ256" s="25"/>
      <c r="NMR256" s="26"/>
      <c r="NMS256" s="27"/>
      <c r="NMT256" s="22"/>
      <c r="NMV256" s="28"/>
      <c r="NMY256" s="28"/>
      <c r="NMZ256" s="28"/>
      <c r="NNA256" s="29"/>
      <c r="NNB256" s="22"/>
      <c r="NNC256" s="22"/>
      <c r="NND256" s="22"/>
      <c r="NNE256" s="22"/>
      <c r="NNM256" s="25"/>
      <c r="NNN256" s="25"/>
      <c r="NNO256" s="25"/>
      <c r="NNP256" s="26"/>
      <c r="NNQ256" s="27"/>
      <c r="NNR256" s="22"/>
      <c r="NNT256" s="28"/>
      <c r="NNW256" s="28"/>
      <c r="NNX256" s="28"/>
      <c r="NNY256" s="29"/>
      <c r="NNZ256" s="22"/>
      <c r="NOA256" s="22"/>
      <c r="NOB256" s="22"/>
      <c r="NOC256" s="22"/>
      <c r="NOK256" s="25"/>
      <c r="NOL256" s="25"/>
      <c r="NOM256" s="25"/>
      <c r="NON256" s="26"/>
      <c r="NOO256" s="27"/>
      <c r="NOP256" s="22"/>
      <c r="NOR256" s="28"/>
      <c r="NOU256" s="28"/>
      <c r="NOV256" s="28"/>
      <c r="NOW256" s="29"/>
      <c r="NOX256" s="22"/>
      <c r="NOY256" s="22"/>
      <c r="NOZ256" s="22"/>
      <c r="NPA256" s="22"/>
      <c r="NPI256" s="25"/>
      <c r="NPJ256" s="25"/>
      <c r="NPK256" s="25"/>
      <c r="NPL256" s="26"/>
      <c r="NPM256" s="27"/>
      <c r="NPN256" s="22"/>
      <c r="NPP256" s="28"/>
      <c r="NPS256" s="28"/>
      <c r="NPT256" s="28"/>
      <c r="NPU256" s="29"/>
      <c r="NPV256" s="22"/>
      <c r="NPW256" s="22"/>
      <c r="NPX256" s="22"/>
      <c r="NPY256" s="22"/>
      <c r="NQG256" s="25"/>
      <c r="NQH256" s="25"/>
      <c r="NQI256" s="25"/>
      <c r="NQJ256" s="26"/>
      <c r="NQK256" s="27"/>
      <c r="NQL256" s="22"/>
      <c r="NQN256" s="28"/>
      <c r="NQQ256" s="28"/>
      <c r="NQR256" s="28"/>
      <c r="NQS256" s="29"/>
      <c r="NQT256" s="22"/>
      <c r="NQU256" s="22"/>
      <c r="NQV256" s="22"/>
      <c r="NQW256" s="22"/>
      <c r="NRE256" s="25"/>
      <c r="NRF256" s="25"/>
      <c r="NRG256" s="25"/>
      <c r="NRH256" s="26"/>
      <c r="NRI256" s="27"/>
      <c r="NRJ256" s="22"/>
      <c r="NRL256" s="28"/>
      <c r="NRO256" s="28"/>
      <c r="NRP256" s="28"/>
      <c r="NRQ256" s="29"/>
      <c r="NRR256" s="22"/>
      <c r="NRS256" s="22"/>
      <c r="NRT256" s="22"/>
      <c r="NRU256" s="22"/>
      <c r="NSC256" s="25"/>
      <c r="NSD256" s="25"/>
      <c r="NSE256" s="25"/>
      <c r="NSF256" s="26"/>
      <c r="NSG256" s="27"/>
      <c r="NSH256" s="22"/>
      <c r="NSJ256" s="28"/>
      <c r="NSM256" s="28"/>
      <c r="NSN256" s="28"/>
      <c r="NSO256" s="29"/>
      <c r="NSP256" s="22"/>
      <c r="NSQ256" s="22"/>
      <c r="NSR256" s="22"/>
      <c r="NSS256" s="22"/>
      <c r="NTA256" s="25"/>
      <c r="NTB256" s="25"/>
      <c r="NTC256" s="25"/>
      <c r="NTD256" s="26"/>
      <c r="NTE256" s="27"/>
      <c r="NTF256" s="22"/>
      <c r="NTH256" s="28"/>
      <c r="NTK256" s="28"/>
      <c r="NTL256" s="28"/>
      <c r="NTM256" s="29"/>
      <c r="NTN256" s="22"/>
      <c r="NTO256" s="22"/>
      <c r="NTP256" s="22"/>
      <c r="NTQ256" s="22"/>
      <c r="NTY256" s="25"/>
      <c r="NTZ256" s="25"/>
      <c r="NUA256" s="25"/>
      <c r="NUB256" s="26"/>
      <c r="NUC256" s="27"/>
      <c r="NUD256" s="22"/>
      <c r="NUF256" s="28"/>
      <c r="NUI256" s="28"/>
      <c r="NUJ256" s="28"/>
      <c r="NUK256" s="29"/>
      <c r="NUL256" s="22"/>
      <c r="NUM256" s="22"/>
      <c r="NUN256" s="22"/>
      <c r="NUO256" s="22"/>
      <c r="NUW256" s="25"/>
      <c r="NUX256" s="25"/>
      <c r="NUY256" s="25"/>
      <c r="NUZ256" s="26"/>
      <c r="NVA256" s="27"/>
      <c r="NVB256" s="22"/>
      <c r="NVD256" s="28"/>
      <c r="NVG256" s="28"/>
      <c r="NVH256" s="28"/>
      <c r="NVI256" s="29"/>
      <c r="NVJ256" s="22"/>
      <c r="NVK256" s="22"/>
      <c r="NVL256" s="22"/>
      <c r="NVM256" s="22"/>
      <c r="NVU256" s="25"/>
      <c r="NVV256" s="25"/>
      <c r="NVW256" s="25"/>
      <c r="NVX256" s="26"/>
      <c r="NVY256" s="27"/>
      <c r="NVZ256" s="22"/>
      <c r="NWB256" s="28"/>
      <c r="NWE256" s="28"/>
      <c r="NWF256" s="28"/>
      <c r="NWG256" s="29"/>
      <c r="NWH256" s="22"/>
      <c r="NWI256" s="22"/>
      <c r="NWJ256" s="22"/>
      <c r="NWK256" s="22"/>
      <c r="NWS256" s="25"/>
      <c r="NWT256" s="25"/>
      <c r="NWU256" s="25"/>
      <c r="NWV256" s="26"/>
      <c r="NWW256" s="27"/>
      <c r="NWX256" s="22"/>
      <c r="NWZ256" s="28"/>
      <c r="NXC256" s="28"/>
      <c r="NXD256" s="28"/>
      <c r="NXE256" s="29"/>
      <c r="NXF256" s="22"/>
      <c r="NXG256" s="22"/>
      <c r="NXH256" s="22"/>
      <c r="NXI256" s="22"/>
      <c r="NXQ256" s="25"/>
      <c r="NXR256" s="25"/>
      <c r="NXS256" s="25"/>
      <c r="NXT256" s="26"/>
      <c r="NXU256" s="27"/>
      <c r="NXV256" s="22"/>
      <c r="NXX256" s="28"/>
      <c r="NYA256" s="28"/>
      <c r="NYB256" s="28"/>
      <c r="NYC256" s="29"/>
      <c r="NYD256" s="22"/>
      <c r="NYE256" s="22"/>
      <c r="NYF256" s="22"/>
      <c r="NYG256" s="22"/>
      <c r="NYO256" s="25"/>
      <c r="NYP256" s="25"/>
      <c r="NYQ256" s="25"/>
      <c r="NYR256" s="26"/>
      <c r="NYS256" s="27"/>
      <c r="NYT256" s="22"/>
      <c r="NYV256" s="28"/>
      <c r="NYY256" s="28"/>
      <c r="NYZ256" s="28"/>
      <c r="NZA256" s="29"/>
      <c r="NZB256" s="22"/>
      <c r="NZC256" s="22"/>
      <c r="NZD256" s="22"/>
      <c r="NZE256" s="22"/>
      <c r="NZM256" s="25"/>
      <c r="NZN256" s="25"/>
      <c r="NZO256" s="25"/>
      <c r="NZP256" s="26"/>
      <c r="NZQ256" s="27"/>
      <c r="NZR256" s="22"/>
      <c r="NZT256" s="28"/>
      <c r="NZW256" s="28"/>
      <c r="NZX256" s="28"/>
      <c r="NZY256" s="29"/>
      <c r="NZZ256" s="22"/>
      <c r="OAA256" s="22"/>
      <c r="OAB256" s="22"/>
      <c r="OAC256" s="22"/>
      <c r="OAK256" s="25"/>
      <c r="OAL256" s="25"/>
      <c r="OAM256" s="25"/>
      <c r="OAN256" s="26"/>
      <c r="OAO256" s="27"/>
      <c r="OAP256" s="22"/>
      <c r="OAR256" s="28"/>
      <c r="OAU256" s="28"/>
      <c r="OAV256" s="28"/>
      <c r="OAW256" s="29"/>
      <c r="OAX256" s="22"/>
      <c r="OAY256" s="22"/>
      <c r="OAZ256" s="22"/>
      <c r="OBA256" s="22"/>
      <c r="OBI256" s="25"/>
      <c r="OBJ256" s="25"/>
      <c r="OBK256" s="25"/>
      <c r="OBL256" s="26"/>
      <c r="OBM256" s="27"/>
      <c r="OBN256" s="22"/>
      <c r="OBP256" s="28"/>
      <c r="OBS256" s="28"/>
      <c r="OBT256" s="28"/>
      <c r="OBU256" s="29"/>
      <c r="OBV256" s="22"/>
      <c r="OBW256" s="22"/>
      <c r="OBX256" s="22"/>
      <c r="OBY256" s="22"/>
      <c r="OCG256" s="25"/>
      <c r="OCH256" s="25"/>
      <c r="OCI256" s="25"/>
      <c r="OCJ256" s="26"/>
      <c r="OCK256" s="27"/>
      <c r="OCL256" s="22"/>
      <c r="OCN256" s="28"/>
      <c r="OCQ256" s="28"/>
      <c r="OCR256" s="28"/>
      <c r="OCS256" s="29"/>
      <c r="OCT256" s="22"/>
      <c r="OCU256" s="22"/>
      <c r="OCV256" s="22"/>
      <c r="OCW256" s="22"/>
      <c r="ODE256" s="25"/>
      <c r="ODF256" s="25"/>
      <c r="ODG256" s="25"/>
      <c r="ODH256" s="26"/>
      <c r="ODI256" s="27"/>
      <c r="ODJ256" s="22"/>
      <c r="ODL256" s="28"/>
      <c r="ODO256" s="28"/>
      <c r="ODP256" s="28"/>
      <c r="ODQ256" s="29"/>
      <c r="ODR256" s="22"/>
      <c r="ODS256" s="22"/>
      <c r="ODT256" s="22"/>
      <c r="ODU256" s="22"/>
      <c r="OEC256" s="25"/>
      <c r="OED256" s="25"/>
      <c r="OEE256" s="25"/>
      <c r="OEF256" s="26"/>
      <c r="OEG256" s="27"/>
      <c r="OEH256" s="22"/>
      <c r="OEJ256" s="28"/>
      <c r="OEM256" s="28"/>
      <c r="OEN256" s="28"/>
      <c r="OEO256" s="29"/>
      <c r="OEP256" s="22"/>
      <c r="OEQ256" s="22"/>
      <c r="OER256" s="22"/>
      <c r="OES256" s="22"/>
      <c r="OFA256" s="25"/>
      <c r="OFB256" s="25"/>
      <c r="OFC256" s="25"/>
      <c r="OFD256" s="26"/>
      <c r="OFE256" s="27"/>
      <c r="OFF256" s="22"/>
      <c r="OFH256" s="28"/>
      <c r="OFK256" s="28"/>
      <c r="OFL256" s="28"/>
      <c r="OFM256" s="29"/>
      <c r="OFN256" s="22"/>
      <c r="OFO256" s="22"/>
      <c r="OFP256" s="22"/>
      <c r="OFQ256" s="22"/>
      <c r="OFY256" s="25"/>
      <c r="OFZ256" s="25"/>
      <c r="OGA256" s="25"/>
      <c r="OGB256" s="26"/>
      <c r="OGC256" s="27"/>
      <c r="OGD256" s="22"/>
      <c r="OGF256" s="28"/>
      <c r="OGI256" s="28"/>
      <c r="OGJ256" s="28"/>
      <c r="OGK256" s="29"/>
      <c r="OGL256" s="22"/>
      <c r="OGM256" s="22"/>
      <c r="OGN256" s="22"/>
      <c r="OGO256" s="22"/>
      <c r="OGW256" s="25"/>
      <c r="OGX256" s="25"/>
      <c r="OGY256" s="25"/>
      <c r="OGZ256" s="26"/>
      <c r="OHA256" s="27"/>
      <c r="OHB256" s="22"/>
      <c r="OHD256" s="28"/>
      <c r="OHG256" s="28"/>
      <c r="OHH256" s="28"/>
      <c r="OHI256" s="29"/>
      <c r="OHJ256" s="22"/>
      <c r="OHK256" s="22"/>
      <c r="OHL256" s="22"/>
      <c r="OHM256" s="22"/>
      <c r="OHU256" s="25"/>
      <c r="OHV256" s="25"/>
      <c r="OHW256" s="25"/>
      <c r="OHX256" s="26"/>
      <c r="OHY256" s="27"/>
      <c r="OHZ256" s="22"/>
      <c r="OIB256" s="28"/>
      <c r="OIE256" s="28"/>
      <c r="OIF256" s="28"/>
      <c r="OIG256" s="29"/>
      <c r="OIH256" s="22"/>
      <c r="OII256" s="22"/>
      <c r="OIJ256" s="22"/>
      <c r="OIK256" s="22"/>
      <c r="OIS256" s="25"/>
      <c r="OIT256" s="25"/>
      <c r="OIU256" s="25"/>
      <c r="OIV256" s="26"/>
      <c r="OIW256" s="27"/>
      <c r="OIX256" s="22"/>
      <c r="OIZ256" s="28"/>
      <c r="OJC256" s="28"/>
      <c r="OJD256" s="28"/>
      <c r="OJE256" s="29"/>
      <c r="OJF256" s="22"/>
      <c r="OJG256" s="22"/>
      <c r="OJH256" s="22"/>
      <c r="OJI256" s="22"/>
      <c r="OJQ256" s="25"/>
      <c r="OJR256" s="25"/>
      <c r="OJS256" s="25"/>
      <c r="OJT256" s="26"/>
      <c r="OJU256" s="27"/>
      <c r="OJV256" s="22"/>
      <c r="OJX256" s="28"/>
      <c r="OKA256" s="28"/>
      <c r="OKB256" s="28"/>
      <c r="OKC256" s="29"/>
      <c r="OKD256" s="22"/>
      <c r="OKE256" s="22"/>
      <c r="OKF256" s="22"/>
      <c r="OKG256" s="22"/>
      <c r="OKO256" s="25"/>
      <c r="OKP256" s="25"/>
      <c r="OKQ256" s="25"/>
      <c r="OKR256" s="26"/>
      <c r="OKS256" s="27"/>
      <c r="OKT256" s="22"/>
      <c r="OKV256" s="28"/>
      <c r="OKY256" s="28"/>
      <c r="OKZ256" s="28"/>
      <c r="OLA256" s="29"/>
      <c r="OLB256" s="22"/>
      <c r="OLC256" s="22"/>
      <c r="OLD256" s="22"/>
      <c r="OLE256" s="22"/>
      <c r="OLM256" s="25"/>
      <c r="OLN256" s="25"/>
      <c r="OLO256" s="25"/>
      <c r="OLP256" s="26"/>
      <c r="OLQ256" s="27"/>
      <c r="OLR256" s="22"/>
      <c r="OLT256" s="28"/>
      <c r="OLW256" s="28"/>
      <c r="OLX256" s="28"/>
      <c r="OLY256" s="29"/>
      <c r="OLZ256" s="22"/>
      <c r="OMA256" s="22"/>
      <c r="OMB256" s="22"/>
      <c r="OMC256" s="22"/>
      <c r="OMK256" s="25"/>
      <c r="OML256" s="25"/>
      <c r="OMM256" s="25"/>
      <c r="OMN256" s="26"/>
      <c r="OMO256" s="27"/>
      <c r="OMP256" s="22"/>
      <c r="OMR256" s="28"/>
      <c r="OMU256" s="28"/>
      <c r="OMV256" s="28"/>
      <c r="OMW256" s="29"/>
      <c r="OMX256" s="22"/>
      <c r="OMY256" s="22"/>
      <c r="OMZ256" s="22"/>
      <c r="ONA256" s="22"/>
      <c r="ONI256" s="25"/>
      <c r="ONJ256" s="25"/>
      <c r="ONK256" s="25"/>
      <c r="ONL256" s="26"/>
      <c r="ONM256" s="27"/>
      <c r="ONN256" s="22"/>
      <c r="ONP256" s="28"/>
      <c r="ONS256" s="28"/>
      <c r="ONT256" s="28"/>
      <c r="ONU256" s="29"/>
      <c r="ONV256" s="22"/>
      <c r="ONW256" s="22"/>
      <c r="ONX256" s="22"/>
      <c r="ONY256" s="22"/>
      <c r="OOG256" s="25"/>
      <c r="OOH256" s="25"/>
      <c r="OOI256" s="25"/>
      <c r="OOJ256" s="26"/>
      <c r="OOK256" s="27"/>
      <c r="OOL256" s="22"/>
      <c r="OON256" s="28"/>
      <c r="OOQ256" s="28"/>
      <c r="OOR256" s="28"/>
      <c r="OOS256" s="29"/>
      <c r="OOT256" s="22"/>
      <c r="OOU256" s="22"/>
      <c r="OOV256" s="22"/>
      <c r="OOW256" s="22"/>
      <c r="OPE256" s="25"/>
      <c r="OPF256" s="25"/>
      <c r="OPG256" s="25"/>
      <c r="OPH256" s="26"/>
      <c r="OPI256" s="27"/>
      <c r="OPJ256" s="22"/>
      <c r="OPL256" s="28"/>
      <c r="OPO256" s="28"/>
      <c r="OPP256" s="28"/>
      <c r="OPQ256" s="29"/>
      <c r="OPR256" s="22"/>
      <c r="OPS256" s="22"/>
      <c r="OPT256" s="22"/>
      <c r="OPU256" s="22"/>
      <c r="OQC256" s="25"/>
      <c r="OQD256" s="25"/>
      <c r="OQE256" s="25"/>
      <c r="OQF256" s="26"/>
      <c r="OQG256" s="27"/>
      <c r="OQH256" s="22"/>
      <c r="OQJ256" s="28"/>
      <c r="OQM256" s="28"/>
      <c r="OQN256" s="28"/>
      <c r="OQO256" s="29"/>
      <c r="OQP256" s="22"/>
      <c r="OQQ256" s="22"/>
      <c r="OQR256" s="22"/>
      <c r="OQS256" s="22"/>
      <c r="ORA256" s="25"/>
      <c r="ORB256" s="25"/>
      <c r="ORC256" s="25"/>
      <c r="ORD256" s="26"/>
      <c r="ORE256" s="27"/>
      <c r="ORF256" s="22"/>
      <c r="ORH256" s="28"/>
      <c r="ORK256" s="28"/>
      <c r="ORL256" s="28"/>
      <c r="ORM256" s="29"/>
      <c r="ORN256" s="22"/>
      <c r="ORO256" s="22"/>
      <c r="ORP256" s="22"/>
      <c r="ORQ256" s="22"/>
      <c r="ORY256" s="25"/>
      <c r="ORZ256" s="25"/>
      <c r="OSA256" s="25"/>
      <c r="OSB256" s="26"/>
      <c r="OSC256" s="27"/>
      <c r="OSD256" s="22"/>
      <c r="OSF256" s="28"/>
      <c r="OSI256" s="28"/>
      <c r="OSJ256" s="28"/>
      <c r="OSK256" s="29"/>
      <c r="OSL256" s="22"/>
      <c r="OSM256" s="22"/>
      <c r="OSN256" s="22"/>
      <c r="OSO256" s="22"/>
      <c r="OSW256" s="25"/>
      <c r="OSX256" s="25"/>
      <c r="OSY256" s="25"/>
      <c r="OSZ256" s="26"/>
      <c r="OTA256" s="27"/>
      <c r="OTB256" s="22"/>
      <c r="OTD256" s="28"/>
      <c r="OTG256" s="28"/>
      <c r="OTH256" s="28"/>
      <c r="OTI256" s="29"/>
      <c r="OTJ256" s="22"/>
      <c r="OTK256" s="22"/>
      <c r="OTL256" s="22"/>
      <c r="OTM256" s="22"/>
      <c r="OTU256" s="25"/>
      <c r="OTV256" s="25"/>
      <c r="OTW256" s="25"/>
      <c r="OTX256" s="26"/>
      <c r="OTY256" s="27"/>
      <c r="OTZ256" s="22"/>
      <c r="OUB256" s="28"/>
      <c r="OUE256" s="28"/>
      <c r="OUF256" s="28"/>
      <c r="OUG256" s="29"/>
      <c r="OUH256" s="22"/>
      <c r="OUI256" s="22"/>
      <c r="OUJ256" s="22"/>
      <c r="OUK256" s="22"/>
      <c r="OUS256" s="25"/>
      <c r="OUT256" s="25"/>
      <c r="OUU256" s="25"/>
      <c r="OUV256" s="26"/>
      <c r="OUW256" s="27"/>
      <c r="OUX256" s="22"/>
      <c r="OUZ256" s="28"/>
      <c r="OVC256" s="28"/>
      <c r="OVD256" s="28"/>
      <c r="OVE256" s="29"/>
      <c r="OVF256" s="22"/>
      <c r="OVG256" s="22"/>
      <c r="OVH256" s="22"/>
      <c r="OVI256" s="22"/>
      <c r="OVQ256" s="25"/>
      <c r="OVR256" s="25"/>
      <c r="OVS256" s="25"/>
      <c r="OVT256" s="26"/>
      <c r="OVU256" s="27"/>
      <c r="OVV256" s="22"/>
      <c r="OVX256" s="28"/>
      <c r="OWA256" s="28"/>
      <c r="OWB256" s="28"/>
      <c r="OWC256" s="29"/>
      <c r="OWD256" s="22"/>
      <c r="OWE256" s="22"/>
      <c r="OWF256" s="22"/>
      <c r="OWG256" s="22"/>
      <c r="OWO256" s="25"/>
      <c r="OWP256" s="25"/>
      <c r="OWQ256" s="25"/>
      <c r="OWR256" s="26"/>
      <c r="OWS256" s="27"/>
      <c r="OWT256" s="22"/>
      <c r="OWV256" s="28"/>
      <c r="OWY256" s="28"/>
      <c r="OWZ256" s="28"/>
      <c r="OXA256" s="29"/>
      <c r="OXB256" s="22"/>
      <c r="OXC256" s="22"/>
      <c r="OXD256" s="22"/>
      <c r="OXE256" s="22"/>
      <c r="OXM256" s="25"/>
      <c r="OXN256" s="25"/>
      <c r="OXO256" s="25"/>
      <c r="OXP256" s="26"/>
      <c r="OXQ256" s="27"/>
      <c r="OXR256" s="22"/>
      <c r="OXT256" s="28"/>
      <c r="OXW256" s="28"/>
      <c r="OXX256" s="28"/>
      <c r="OXY256" s="29"/>
      <c r="OXZ256" s="22"/>
      <c r="OYA256" s="22"/>
      <c r="OYB256" s="22"/>
      <c r="OYC256" s="22"/>
      <c r="OYK256" s="25"/>
      <c r="OYL256" s="25"/>
      <c r="OYM256" s="25"/>
      <c r="OYN256" s="26"/>
      <c r="OYO256" s="27"/>
      <c r="OYP256" s="22"/>
      <c r="OYR256" s="28"/>
      <c r="OYU256" s="28"/>
      <c r="OYV256" s="28"/>
      <c r="OYW256" s="29"/>
      <c r="OYX256" s="22"/>
      <c r="OYY256" s="22"/>
      <c r="OYZ256" s="22"/>
      <c r="OZA256" s="22"/>
      <c r="OZI256" s="25"/>
      <c r="OZJ256" s="25"/>
      <c r="OZK256" s="25"/>
      <c r="OZL256" s="26"/>
      <c r="OZM256" s="27"/>
      <c r="OZN256" s="22"/>
      <c r="OZP256" s="28"/>
      <c r="OZS256" s="28"/>
      <c r="OZT256" s="28"/>
      <c r="OZU256" s="29"/>
      <c r="OZV256" s="22"/>
      <c r="OZW256" s="22"/>
      <c r="OZX256" s="22"/>
      <c r="OZY256" s="22"/>
      <c r="PAG256" s="25"/>
      <c r="PAH256" s="25"/>
      <c r="PAI256" s="25"/>
      <c r="PAJ256" s="26"/>
      <c r="PAK256" s="27"/>
      <c r="PAL256" s="22"/>
      <c r="PAN256" s="28"/>
      <c r="PAQ256" s="28"/>
      <c r="PAR256" s="28"/>
      <c r="PAS256" s="29"/>
      <c r="PAT256" s="22"/>
      <c r="PAU256" s="22"/>
      <c r="PAV256" s="22"/>
      <c r="PAW256" s="22"/>
      <c r="PBE256" s="25"/>
      <c r="PBF256" s="25"/>
      <c r="PBG256" s="25"/>
      <c r="PBH256" s="26"/>
      <c r="PBI256" s="27"/>
      <c r="PBJ256" s="22"/>
      <c r="PBL256" s="28"/>
      <c r="PBO256" s="28"/>
      <c r="PBP256" s="28"/>
      <c r="PBQ256" s="29"/>
      <c r="PBR256" s="22"/>
      <c r="PBS256" s="22"/>
      <c r="PBT256" s="22"/>
      <c r="PBU256" s="22"/>
      <c r="PCC256" s="25"/>
      <c r="PCD256" s="25"/>
      <c r="PCE256" s="25"/>
      <c r="PCF256" s="26"/>
      <c r="PCG256" s="27"/>
      <c r="PCH256" s="22"/>
      <c r="PCJ256" s="28"/>
      <c r="PCM256" s="28"/>
      <c r="PCN256" s="28"/>
      <c r="PCO256" s="29"/>
      <c r="PCP256" s="22"/>
      <c r="PCQ256" s="22"/>
      <c r="PCR256" s="22"/>
      <c r="PCS256" s="22"/>
      <c r="PDA256" s="25"/>
      <c r="PDB256" s="25"/>
      <c r="PDC256" s="25"/>
      <c r="PDD256" s="26"/>
      <c r="PDE256" s="27"/>
      <c r="PDF256" s="22"/>
      <c r="PDH256" s="28"/>
      <c r="PDK256" s="28"/>
      <c r="PDL256" s="28"/>
      <c r="PDM256" s="29"/>
      <c r="PDN256" s="22"/>
      <c r="PDO256" s="22"/>
      <c r="PDP256" s="22"/>
      <c r="PDQ256" s="22"/>
      <c r="PDY256" s="25"/>
      <c r="PDZ256" s="25"/>
      <c r="PEA256" s="25"/>
      <c r="PEB256" s="26"/>
      <c r="PEC256" s="27"/>
      <c r="PED256" s="22"/>
      <c r="PEF256" s="28"/>
      <c r="PEI256" s="28"/>
      <c r="PEJ256" s="28"/>
      <c r="PEK256" s="29"/>
      <c r="PEL256" s="22"/>
      <c r="PEM256" s="22"/>
      <c r="PEN256" s="22"/>
      <c r="PEO256" s="22"/>
      <c r="PEW256" s="25"/>
      <c r="PEX256" s="25"/>
      <c r="PEY256" s="25"/>
      <c r="PEZ256" s="26"/>
      <c r="PFA256" s="27"/>
      <c r="PFB256" s="22"/>
      <c r="PFD256" s="28"/>
      <c r="PFG256" s="28"/>
      <c r="PFH256" s="28"/>
      <c r="PFI256" s="29"/>
      <c r="PFJ256" s="22"/>
      <c r="PFK256" s="22"/>
      <c r="PFL256" s="22"/>
      <c r="PFM256" s="22"/>
      <c r="PFU256" s="25"/>
      <c r="PFV256" s="25"/>
      <c r="PFW256" s="25"/>
      <c r="PFX256" s="26"/>
      <c r="PFY256" s="27"/>
      <c r="PFZ256" s="22"/>
      <c r="PGB256" s="28"/>
      <c r="PGE256" s="28"/>
      <c r="PGF256" s="28"/>
      <c r="PGG256" s="29"/>
      <c r="PGH256" s="22"/>
      <c r="PGI256" s="22"/>
      <c r="PGJ256" s="22"/>
      <c r="PGK256" s="22"/>
      <c r="PGS256" s="25"/>
      <c r="PGT256" s="25"/>
      <c r="PGU256" s="25"/>
      <c r="PGV256" s="26"/>
      <c r="PGW256" s="27"/>
      <c r="PGX256" s="22"/>
      <c r="PGZ256" s="28"/>
      <c r="PHC256" s="28"/>
      <c r="PHD256" s="28"/>
      <c r="PHE256" s="29"/>
      <c r="PHF256" s="22"/>
      <c r="PHG256" s="22"/>
      <c r="PHH256" s="22"/>
      <c r="PHI256" s="22"/>
      <c r="PHQ256" s="25"/>
      <c r="PHR256" s="25"/>
      <c r="PHS256" s="25"/>
      <c r="PHT256" s="26"/>
      <c r="PHU256" s="27"/>
      <c r="PHV256" s="22"/>
      <c r="PHX256" s="28"/>
      <c r="PIA256" s="28"/>
      <c r="PIB256" s="28"/>
      <c r="PIC256" s="29"/>
      <c r="PID256" s="22"/>
      <c r="PIE256" s="22"/>
      <c r="PIF256" s="22"/>
      <c r="PIG256" s="22"/>
      <c r="PIO256" s="25"/>
      <c r="PIP256" s="25"/>
      <c r="PIQ256" s="25"/>
      <c r="PIR256" s="26"/>
      <c r="PIS256" s="27"/>
      <c r="PIT256" s="22"/>
      <c r="PIV256" s="28"/>
      <c r="PIY256" s="28"/>
      <c r="PIZ256" s="28"/>
      <c r="PJA256" s="29"/>
      <c r="PJB256" s="22"/>
      <c r="PJC256" s="22"/>
      <c r="PJD256" s="22"/>
      <c r="PJE256" s="22"/>
      <c r="PJM256" s="25"/>
      <c r="PJN256" s="25"/>
      <c r="PJO256" s="25"/>
      <c r="PJP256" s="26"/>
      <c r="PJQ256" s="27"/>
      <c r="PJR256" s="22"/>
      <c r="PJT256" s="28"/>
      <c r="PJW256" s="28"/>
      <c r="PJX256" s="28"/>
      <c r="PJY256" s="29"/>
      <c r="PJZ256" s="22"/>
      <c r="PKA256" s="22"/>
      <c r="PKB256" s="22"/>
      <c r="PKC256" s="22"/>
      <c r="PKK256" s="25"/>
      <c r="PKL256" s="25"/>
      <c r="PKM256" s="25"/>
      <c r="PKN256" s="26"/>
      <c r="PKO256" s="27"/>
      <c r="PKP256" s="22"/>
      <c r="PKR256" s="28"/>
      <c r="PKU256" s="28"/>
      <c r="PKV256" s="28"/>
      <c r="PKW256" s="29"/>
      <c r="PKX256" s="22"/>
      <c r="PKY256" s="22"/>
      <c r="PKZ256" s="22"/>
      <c r="PLA256" s="22"/>
      <c r="PLI256" s="25"/>
      <c r="PLJ256" s="25"/>
      <c r="PLK256" s="25"/>
      <c r="PLL256" s="26"/>
      <c r="PLM256" s="27"/>
      <c r="PLN256" s="22"/>
      <c r="PLP256" s="28"/>
      <c r="PLS256" s="28"/>
      <c r="PLT256" s="28"/>
      <c r="PLU256" s="29"/>
      <c r="PLV256" s="22"/>
      <c r="PLW256" s="22"/>
      <c r="PLX256" s="22"/>
      <c r="PLY256" s="22"/>
      <c r="PMG256" s="25"/>
      <c r="PMH256" s="25"/>
      <c r="PMI256" s="25"/>
      <c r="PMJ256" s="26"/>
      <c r="PMK256" s="27"/>
      <c r="PML256" s="22"/>
      <c r="PMN256" s="28"/>
      <c r="PMQ256" s="28"/>
      <c r="PMR256" s="28"/>
      <c r="PMS256" s="29"/>
      <c r="PMT256" s="22"/>
      <c r="PMU256" s="22"/>
      <c r="PMV256" s="22"/>
      <c r="PMW256" s="22"/>
      <c r="PNE256" s="25"/>
      <c r="PNF256" s="25"/>
      <c r="PNG256" s="25"/>
      <c r="PNH256" s="26"/>
      <c r="PNI256" s="27"/>
      <c r="PNJ256" s="22"/>
      <c r="PNL256" s="28"/>
      <c r="PNO256" s="28"/>
      <c r="PNP256" s="28"/>
      <c r="PNQ256" s="29"/>
      <c r="PNR256" s="22"/>
      <c r="PNS256" s="22"/>
      <c r="PNT256" s="22"/>
      <c r="PNU256" s="22"/>
      <c r="POC256" s="25"/>
      <c r="POD256" s="25"/>
      <c r="POE256" s="25"/>
      <c r="POF256" s="26"/>
      <c r="POG256" s="27"/>
      <c r="POH256" s="22"/>
      <c r="POJ256" s="28"/>
      <c r="POM256" s="28"/>
      <c r="PON256" s="28"/>
      <c r="POO256" s="29"/>
      <c r="POP256" s="22"/>
      <c r="POQ256" s="22"/>
      <c r="POR256" s="22"/>
      <c r="POS256" s="22"/>
      <c r="PPA256" s="25"/>
      <c r="PPB256" s="25"/>
      <c r="PPC256" s="25"/>
      <c r="PPD256" s="26"/>
      <c r="PPE256" s="27"/>
      <c r="PPF256" s="22"/>
      <c r="PPH256" s="28"/>
      <c r="PPK256" s="28"/>
      <c r="PPL256" s="28"/>
      <c r="PPM256" s="29"/>
      <c r="PPN256" s="22"/>
      <c r="PPO256" s="22"/>
      <c r="PPP256" s="22"/>
      <c r="PPQ256" s="22"/>
      <c r="PPY256" s="25"/>
      <c r="PPZ256" s="25"/>
      <c r="PQA256" s="25"/>
      <c r="PQB256" s="26"/>
      <c r="PQC256" s="27"/>
      <c r="PQD256" s="22"/>
      <c r="PQF256" s="28"/>
      <c r="PQI256" s="28"/>
      <c r="PQJ256" s="28"/>
      <c r="PQK256" s="29"/>
      <c r="PQL256" s="22"/>
      <c r="PQM256" s="22"/>
      <c r="PQN256" s="22"/>
      <c r="PQO256" s="22"/>
      <c r="PQW256" s="25"/>
      <c r="PQX256" s="25"/>
      <c r="PQY256" s="25"/>
      <c r="PQZ256" s="26"/>
      <c r="PRA256" s="27"/>
      <c r="PRB256" s="22"/>
      <c r="PRD256" s="28"/>
      <c r="PRG256" s="28"/>
      <c r="PRH256" s="28"/>
      <c r="PRI256" s="29"/>
      <c r="PRJ256" s="22"/>
      <c r="PRK256" s="22"/>
      <c r="PRL256" s="22"/>
      <c r="PRM256" s="22"/>
      <c r="PRU256" s="25"/>
      <c r="PRV256" s="25"/>
      <c r="PRW256" s="25"/>
      <c r="PRX256" s="26"/>
      <c r="PRY256" s="27"/>
      <c r="PRZ256" s="22"/>
      <c r="PSB256" s="28"/>
      <c r="PSE256" s="28"/>
      <c r="PSF256" s="28"/>
      <c r="PSG256" s="29"/>
      <c r="PSH256" s="22"/>
      <c r="PSI256" s="22"/>
      <c r="PSJ256" s="22"/>
      <c r="PSK256" s="22"/>
      <c r="PSS256" s="25"/>
      <c r="PST256" s="25"/>
      <c r="PSU256" s="25"/>
      <c r="PSV256" s="26"/>
      <c r="PSW256" s="27"/>
      <c r="PSX256" s="22"/>
      <c r="PSZ256" s="28"/>
      <c r="PTC256" s="28"/>
      <c r="PTD256" s="28"/>
      <c r="PTE256" s="29"/>
      <c r="PTF256" s="22"/>
      <c r="PTG256" s="22"/>
      <c r="PTH256" s="22"/>
      <c r="PTI256" s="22"/>
      <c r="PTQ256" s="25"/>
      <c r="PTR256" s="25"/>
      <c r="PTS256" s="25"/>
      <c r="PTT256" s="26"/>
      <c r="PTU256" s="27"/>
      <c r="PTV256" s="22"/>
      <c r="PTX256" s="28"/>
      <c r="PUA256" s="28"/>
      <c r="PUB256" s="28"/>
      <c r="PUC256" s="29"/>
      <c r="PUD256" s="22"/>
      <c r="PUE256" s="22"/>
      <c r="PUF256" s="22"/>
      <c r="PUG256" s="22"/>
      <c r="PUO256" s="25"/>
      <c r="PUP256" s="25"/>
      <c r="PUQ256" s="25"/>
      <c r="PUR256" s="26"/>
      <c r="PUS256" s="27"/>
      <c r="PUT256" s="22"/>
      <c r="PUV256" s="28"/>
      <c r="PUY256" s="28"/>
      <c r="PUZ256" s="28"/>
      <c r="PVA256" s="29"/>
      <c r="PVB256" s="22"/>
      <c r="PVC256" s="22"/>
      <c r="PVD256" s="22"/>
      <c r="PVE256" s="22"/>
      <c r="PVM256" s="25"/>
      <c r="PVN256" s="25"/>
      <c r="PVO256" s="25"/>
      <c r="PVP256" s="26"/>
      <c r="PVQ256" s="27"/>
      <c r="PVR256" s="22"/>
      <c r="PVT256" s="28"/>
      <c r="PVW256" s="28"/>
      <c r="PVX256" s="28"/>
      <c r="PVY256" s="29"/>
      <c r="PVZ256" s="22"/>
      <c r="PWA256" s="22"/>
      <c r="PWB256" s="22"/>
      <c r="PWC256" s="22"/>
      <c r="PWK256" s="25"/>
      <c r="PWL256" s="25"/>
      <c r="PWM256" s="25"/>
      <c r="PWN256" s="26"/>
      <c r="PWO256" s="27"/>
      <c r="PWP256" s="22"/>
      <c r="PWR256" s="28"/>
      <c r="PWU256" s="28"/>
      <c r="PWV256" s="28"/>
      <c r="PWW256" s="29"/>
      <c r="PWX256" s="22"/>
      <c r="PWY256" s="22"/>
      <c r="PWZ256" s="22"/>
      <c r="PXA256" s="22"/>
      <c r="PXI256" s="25"/>
      <c r="PXJ256" s="25"/>
      <c r="PXK256" s="25"/>
      <c r="PXL256" s="26"/>
      <c r="PXM256" s="27"/>
      <c r="PXN256" s="22"/>
      <c r="PXP256" s="28"/>
      <c r="PXS256" s="28"/>
      <c r="PXT256" s="28"/>
      <c r="PXU256" s="29"/>
      <c r="PXV256" s="22"/>
      <c r="PXW256" s="22"/>
      <c r="PXX256" s="22"/>
      <c r="PXY256" s="22"/>
      <c r="PYG256" s="25"/>
      <c r="PYH256" s="25"/>
      <c r="PYI256" s="25"/>
      <c r="PYJ256" s="26"/>
      <c r="PYK256" s="27"/>
      <c r="PYL256" s="22"/>
      <c r="PYN256" s="28"/>
      <c r="PYQ256" s="28"/>
      <c r="PYR256" s="28"/>
      <c r="PYS256" s="29"/>
      <c r="PYT256" s="22"/>
      <c r="PYU256" s="22"/>
      <c r="PYV256" s="22"/>
      <c r="PYW256" s="22"/>
      <c r="PZE256" s="25"/>
      <c r="PZF256" s="25"/>
      <c r="PZG256" s="25"/>
      <c r="PZH256" s="26"/>
      <c r="PZI256" s="27"/>
      <c r="PZJ256" s="22"/>
      <c r="PZL256" s="28"/>
      <c r="PZO256" s="28"/>
      <c r="PZP256" s="28"/>
      <c r="PZQ256" s="29"/>
      <c r="PZR256" s="22"/>
      <c r="PZS256" s="22"/>
      <c r="PZT256" s="22"/>
      <c r="PZU256" s="22"/>
      <c r="QAC256" s="25"/>
      <c r="QAD256" s="25"/>
      <c r="QAE256" s="25"/>
      <c r="QAF256" s="26"/>
      <c r="QAG256" s="27"/>
      <c r="QAH256" s="22"/>
      <c r="QAJ256" s="28"/>
      <c r="QAM256" s="28"/>
      <c r="QAN256" s="28"/>
      <c r="QAO256" s="29"/>
      <c r="QAP256" s="22"/>
      <c r="QAQ256" s="22"/>
      <c r="QAR256" s="22"/>
      <c r="QAS256" s="22"/>
      <c r="QBA256" s="25"/>
      <c r="QBB256" s="25"/>
      <c r="QBC256" s="25"/>
      <c r="QBD256" s="26"/>
      <c r="QBE256" s="27"/>
      <c r="QBF256" s="22"/>
      <c r="QBH256" s="28"/>
      <c r="QBK256" s="28"/>
      <c r="QBL256" s="28"/>
      <c r="QBM256" s="29"/>
      <c r="QBN256" s="22"/>
      <c r="QBO256" s="22"/>
      <c r="QBP256" s="22"/>
      <c r="QBQ256" s="22"/>
      <c r="QBY256" s="25"/>
      <c r="QBZ256" s="25"/>
      <c r="QCA256" s="25"/>
      <c r="QCB256" s="26"/>
      <c r="QCC256" s="27"/>
      <c r="QCD256" s="22"/>
      <c r="QCF256" s="28"/>
      <c r="QCI256" s="28"/>
      <c r="QCJ256" s="28"/>
      <c r="QCK256" s="29"/>
      <c r="QCL256" s="22"/>
      <c r="QCM256" s="22"/>
      <c r="QCN256" s="22"/>
      <c r="QCO256" s="22"/>
      <c r="QCW256" s="25"/>
      <c r="QCX256" s="25"/>
      <c r="QCY256" s="25"/>
      <c r="QCZ256" s="26"/>
      <c r="QDA256" s="27"/>
      <c r="QDB256" s="22"/>
      <c r="QDD256" s="28"/>
      <c r="QDG256" s="28"/>
      <c r="QDH256" s="28"/>
      <c r="QDI256" s="29"/>
      <c r="QDJ256" s="22"/>
      <c r="QDK256" s="22"/>
      <c r="QDL256" s="22"/>
      <c r="QDM256" s="22"/>
      <c r="QDU256" s="25"/>
      <c r="QDV256" s="25"/>
      <c r="QDW256" s="25"/>
      <c r="QDX256" s="26"/>
      <c r="QDY256" s="27"/>
      <c r="QDZ256" s="22"/>
      <c r="QEB256" s="28"/>
      <c r="QEE256" s="28"/>
      <c r="QEF256" s="28"/>
      <c r="QEG256" s="29"/>
      <c r="QEH256" s="22"/>
      <c r="QEI256" s="22"/>
      <c r="QEJ256" s="22"/>
      <c r="QEK256" s="22"/>
      <c r="QES256" s="25"/>
      <c r="QET256" s="25"/>
      <c r="QEU256" s="25"/>
      <c r="QEV256" s="26"/>
      <c r="QEW256" s="27"/>
      <c r="QEX256" s="22"/>
      <c r="QEZ256" s="28"/>
      <c r="QFC256" s="28"/>
      <c r="QFD256" s="28"/>
      <c r="QFE256" s="29"/>
      <c r="QFF256" s="22"/>
      <c r="QFG256" s="22"/>
      <c r="QFH256" s="22"/>
      <c r="QFI256" s="22"/>
      <c r="QFQ256" s="25"/>
      <c r="QFR256" s="25"/>
      <c r="QFS256" s="25"/>
      <c r="QFT256" s="26"/>
      <c r="QFU256" s="27"/>
      <c r="QFV256" s="22"/>
      <c r="QFX256" s="28"/>
      <c r="QGA256" s="28"/>
      <c r="QGB256" s="28"/>
      <c r="QGC256" s="29"/>
      <c r="QGD256" s="22"/>
      <c r="QGE256" s="22"/>
      <c r="QGF256" s="22"/>
      <c r="QGG256" s="22"/>
      <c r="QGO256" s="25"/>
      <c r="QGP256" s="25"/>
      <c r="QGQ256" s="25"/>
      <c r="QGR256" s="26"/>
      <c r="QGS256" s="27"/>
      <c r="QGT256" s="22"/>
      <c r="QGV256" s="28"/>
      <c r="QGY256" s="28"/>
      <c r="QGZ256" s="28"/>
      <c r="QHA256" s="29"/>
      <c r="QHB256" s="22"/>
      <c r="QHC256" s="22"/>
      <c r="QHD256" s="22"/>
      <c r="QHE256" s="22"/>
      <c r="QHM256" s="25"/>
      <c r="QHN256" s="25"/>
      <c r="QHO256" s="25"/>
      <c r="QHP256" s="26"/>
      <c r="QHQ256" s="27"/>
      <c r="QHR256" s="22"/>
      <c r="QHT256" s="28"/>
      <c r="QHW256" s="28"/>
      <c r="QHX256" s="28"/>
      <c r="QHY256" s="29"/>
      <c r="QHZ256" s="22"/>
      <c r="QIA256" s="22"/>
      <c r="QIB256" s="22"/>
      <c r="QIC256" s="22"/>
      <c r="QIK256" s="25"/>
      <c r="QIL256" s="25"/>
      <c r="QIM256" s="25"/>
      <c r="QIN256" s="26"/>
      <c r="QIO256" s="27"/>
      <c r="QIP256" s="22"/>
      <c r="QIR256" s="28"/>
      <c r="QIU256" s="28"/>
      <c r="QIV256" s="28"/>
      <c r="QIW256" s="29"/>
      <c r="QIX256" s="22"/>
      <c r="QIY256" s="22"/>
      <c r="QIZ256" s="22"/>
      <c r="QJA256" s="22"/>
      <c r="QJI256" s="25"/>
      <c r="QJJ256" s="25"/>
      <c r="QJK256" s="25"/>
      <c r="QJL256" s="26"/>
      <c r="QJM256" s="27"/>
      <c r="QJN256" s="22"/>
      <c r="QJP256" s="28"/>
      <c r="QJS256" s="28"/>
      <c r="QJT256" s="28"/>
      <c r="QJU256" s="29"/>
      <c r="QJV256" s="22"/>
      <c r="QJW256" s="22"/>
      <c r="QJX256" s="22"/>
      <c r="QJY256" s="22"/>
      <c r="QKG256" s="25"/>
      <c r="QKH256" s="25"/>
      <c r="QKI256" s="25"/>
      <c r="QKJ256" s="26"/>
      <c r="QKK256" s="27"/>
      <c r="QKL256" s="22"/>
      <c r="QKN256" s="28"/>
      <c r="QKQ256" s="28"/>
      <c r="QKR256" s="28"/>
      <c r="QKS256" s="29"/>
      <c r="QKT256" s="22"/>
      <c r="QKU256" s="22"/>
      <c r="QKV256" s="22"/>
      <c r="QKW256" s="22"/>
      <c r="QLE256" s="25"/>
      <c r="QLF256" s="25"/>
      <c r="QLG256" s="25"/>
      <c r="QLH256" s="26"/>
      <c r="QLI256" s="27"/>
      <c r="QLJ256" s="22"/>
      <c r="QLL256" s="28"/>
      <c r="QLO256" s="28"/>
      <c r="QLP256" s="28"/>
      <c r="QLQ256" s="29"/>
      <c r="QLR256" s="22"/>
      <c r="QLS256" s="22"/>
      <c r="QLT256" s="22"/>
      <c r="QLU256" s="22"/>
      <c r="QMC256" s="25"/>
      <c r="QMD256" s="25"/>
      <c r="QME256" s="25"/>
      <c r="QMF256" s="26"/>
      <c r="QMG256" s="27"/>
      <c r="QMH256" s="22"/>
      <c r="QMJ256" s="28"/>
      <c r="QMM256" s="28"/>
      <c r="QMN256" s="28"/>
      <c r="QMO256" s="29"/>
      <c r="QMP256" s="22"/>
      <c r="QMQ256" s="22"/>
      <c r="QMR256" s="22"/>
      <c r="QMS256" s="22"/>
      <c r="QNA256" s="25"/>
      <c r="QNB256" s="25"/>
      <c r="QNC256" s="25"/>
      <c r="QND256" s="26"/>
      <c r="QNE256" s="27"/>
      <c r="QNF256" s="22"/>
      <c r="QNH256" s="28"/>
      <c r="QNK256" s="28"/>
      <c r="QNL256" s="28"/>
      <c r="QNM256" s="29"/>
      <c r="QNN256" s="22"/>
      <c r="QNO256" s="22"/>
      <c r="QNP256" s="22"/>
      <c r="QNQ256" s="22"/>
      <c r="QNY256" s="25"/>
      <c r="QNZ256" s="25"/>
      <c r="QOA256" s="25"/>
      <c r="QOB256" s="26"/>
      <c r="QOC256" s="27"/>
      <c r="QOD256" s="22"/>
      <c r="QOF256" s="28"/>
      <c r="QOI256" s="28"/>
      <c r="QOJ256" s="28"/>
      <c r="QOK256" s="29"/>
      <c r="QOL256" s="22"/>
      <c r="QOM256" s="22"/>
      <c r="QON256" s="22"/>
      <c r="QOO256" s="22"/>
      <c r="QOW256" s="25"/>
      <c r="QOX256" s="25"/>
      <c r="QOY256" s="25"/>
      <c r="QOZ256" s="26"/>
      <c r="QPA256" s="27"/>
      <c r="QPB256" s="22"/>
      <c r="QPD256" s="28"/>
      <c r="QPG256" s="28"/>
      <c r="QPH256" s="28"/>
      <c r="QPI256" s="29"/>
      <c r="QPJ256" s="22"/>
      <c r="QPK256" s="22"/>
      <c r="QPL256" s="22"/>
      <c r="QPM256" s="22"/>
      <c r="QPU256" s="25"/>
      <c r="QPV256" s="25"/>
      <c r="QPW256" s="25"/>
      <c r="QPX256" s="26"/>
      <c r="QPY256" s="27"/>
      <c r="QPZ256" s="22"/>
      <c r="QQB256" s="28"/>
      <c r="QQE256" s="28"/>
      <c r="QQF256" s="28"/>
      <c r="QQG256" s="29"/>
      <c r="QQH256" s="22"/>
      <c r="QQI256" s="22"/>
      <c r="QQJ256" s="22"/>
      <c r="QQK256" s="22"/>
      <c r="QQS256" s="25"/>
      <c r="QQT256" s="25"/>
      <c r="QQU256" s="25"/>
      <c r="QQV256" s="26"/>
      <c r="QQW256" s="27"/>
      <c r="QQX256" s="22"/>
      <c r="QQZ256" s="28"/>
      <c r="QRC256" s="28"/>
      <c r="QRD256" s="28"/>
      <c r="QRE256" s="29"/>
      <c r="QRF256" s="22"/>
      <c r="QRG256" s="22"/>
      <c r="QRH256" s="22"/>
      <c r="QRI256" s="22"/>
      <c r="QRQ256" s="25"/>
      <c r="QRR256" s="25"/>
      <c r="QRS256" s="25"/>
      <c r="QRT256" s="26"/>
      <c r="QRU256" s="27"/>
      <c r="QRV256" s="22"/>
      <c r="QRX256" s="28"/>
      <c r="QSA256" s="28"/>
      <c r="QSB256" s="28"/>
      <c r="QSC256" s="29"/>
      <c r="QSD256" s="22"/>
      <c r="QSE256" s="22"/>
      <c r="QSF256" s="22"/>
      <c r="QSG256" s="22"/>
      <c r="QSO256" s="25"/>
      <c r="QSP256" s="25"/>
      <c r="QSQ256" s="25"/>
      <c r="QSR256" s="26"/>
      <c r="QSS256" s="27"/>
      <c r="QST256" s="22"/>
      <c r="QSV256" s="28"/>
      <c r="QSY256" s="28"/>
      <c r="QSZ256" s="28"/>
      <c r="QTA256" s="29"/>
      <c r="QTB256" s="22"/>
      <c r="QTC256" s="22"/>
      <c r="QTD256" s="22"/>
      <c r="QTE256" s="22"/>
      <c r="QTM256" s="25"/>
      <c r="QTN256" s="25"/>
      <c r="QTO256" s="25"/>
      <c r="QTP256" s="26"/>
      <c r="QTQ256" s="27"/>
      <c r="QTR256" s="22"/>
      <c r="QTT256" s="28"/>
      <c r="QTW256" s="28"/>
      <c r="QTX256" s="28"/>
      <c r="QTY256" s="29"/>
      <c r="QTZ256" s="22"/>
      <c r="QUA256" s="22"/>
      <c r="QUB256" s="22"/>
      <c r="QUC256" s="22"/>
      <c r="QUK256" s="25"/>
      <c r="QUL256" s="25"/>
      <c r="QUM256" s="25"/>
      <c r="QUN256" s="26"/>
      <c r="QUO256" s="27"/>
      <c r="QUP256" s="22"/>
      <c r="QUR256" s="28"/>
      <c r="QUU256" s="28"/>
      <c r="QUV256" s="28"/>
      <c r="QUW256" s="29"/>
      <c r="QUX256" s="22"/>
      <c r="QUY256" s="22"/>
      <c r="QUZ256" s="22"/>
      <c r="QVA256" s="22"/>
      <c r="QVI256" s="25"/>
      <c r="QVJ256" s="25"/>
      <c r="QVK256" s="25"/>
      <c r="QVL256" s="26"/>
      <c r="QVM256" s="27"/>
      <c r="QVN256" s="22"/>
      <c r="QVP256" s="28"/>
      <c r="QVS256" s="28"/>
      <c r="QVT256" s="28"/>
      <c r="QVU256" s="29"/>
      <c r="QVV256" s="22"/>
      <c r="QVW256" s="22"/>
      <c r="QVX256" s="22"/>
      <c r="QVY256" s="22"/>
      <c r="QWG256" s="25"/>
      <c r="QWH256" s="25"/>
      <c r="QWI256" s="25"/>
      <c r="QWJ256" s="26"/>
      <c r="QWK256" s="27"/>
      <c r="QWL256" s="22"/>
      <c r="QWN256" s="28"/>
      <c r="QWQ256" s="28"/>
      <c r="QWR256" s="28"/>
      <c r="QWS256" s="29"/>
      <c r="QWT256" s="22"/>
      <c r="QWU256" s="22"/>
      <c r="QWV256" s="22"/>
      <c r="QWW256" s="22"/>
      <c r="QXE256" s="25"/>
      <c r="QXF256" s="25"/>
      <c r="QXG256" s="25"/>
      <c r="QXH256" s="26"/>
      <c r="QXI256" s="27"/>
      <c r="QXJ256" s="22"/>
      <c r="QXL256" s="28"/>
      <c r="QXO256" s="28"/>
      <c r="QXP256" s="28"/>
      <c r="QXQ256" s="29"/>
      <c r="QXR256" s="22"/>
      <c r="QXS256" s="22"/>
      <c r="QXT256" s="22"/>
      <c r="QXU256" s="22"/>
      <c r="QYC256" s="25"/>
      <c r="QYD256" s="25"/>
      <c r="QYE256" s="25"/>
      <c r="QYF256" s="26"/>
      <c r="QYG256" s="27"/>
      <c r="QYH256" s="22"/>
      <c r="QYJ256" s="28"/>
      <c r="QYM256" s="28"/>
      <c r="QYN256" s="28"/>
      <c r="QYO256" s="29"/>
      <c r="QYP256" s="22"/>
      <c r="QYQ256" s="22"/>
      <c r="QYR256" s="22"/>
      <c r="QYS256" s="22"/>
      <c r="QZA256" s="25"/>
      <c r="QZB256" s="25"/>
      <c r="QZC256" s="25"/>
      <c r="QZD256" s="26"/>
      <c r="QZE256" s="27"/>
      <c r="QZF256" s="22"/>
      <c r="QZH256" s="28"/>
      <c r="QZK256" s="28"/>
      <c r="QZL256" s="28"/>
      <c r="QZM256" s="29"/>
      <c r="QZN256" s="22"/>
      <c r="QZO256" s="22"/>
      <c r="QZP256" s="22"/>
      <c r="QZQ256" s="22"/>
      <c r="QZY256" s="25"/>
      <c r="QZZ256" s="25"/>
      <c r="RAA256" s="25"/>
      <c r="RAB256" s="26"/>
      <c r="RAC256" s="27"/>
      <c r="RAD256" s="22"/>
      <c r="RAF256" s="28"/>
      <c r="RAI256" s="28"/>
      <c r="RAJ256" s="28"/>
      <c r="RAK256" s="29"/>
      <c r="RAL256" s="22"/>
      <c r="RAM256" s="22"/>
      <c r="RAN256" s="22"/>
      <c r="RAO256" s="22"/>
      <c r="RAW256" s="25"/>
      <c r="RAX256" s="25"/>
      <c r="RAY256" s="25"/>
      <c r="RAZ256" s="26"/>
      <c r="RBA256" s="27"/>
      <c r="RBB256" s="22"/>
      <c r="RBD256" s="28"/>
      <c r="RBG256" s="28"/>
      <c r="RBH256" s="28"/>
      <c r="RBI256" s="29"/>
      <c r="RBJ256" s="22"/>
      <c r="RBK256" s="22"/>
      <c r="RBL256" s="22"/>
      <c r="RBM256" s="22"/>
      <c r="RBU256" s="25"/>
      <c r="RBV256" s="25"/>
      <c r="RBW256" s="25"/>
      <c r="RBX256" s="26"/>
      <c r="RBY256" s="27"/>
      <c r="RBZ256" s="22"/>
      <c r="RCB256" s="28"/>
      <c r="RCE256" s="28"/>
      <c r="RCF256" s="28"/>
      <c r="RCG256" s="29"/>
      <c r="RCH256" s="22"/>
      <c r="RCI256" s="22"/>
      <c r="RCJ256" s="22"/>
      <c r="RCK256" s="22"/>
      <c r="RCS256" s="25"/>
      <c r="RCT256" s="25"/>
      <c r="RCU256" s="25"/>
      <c r="RCV256" s="26"/>
      <c r="RCW256" s="27"/>
      <c r="RCX256" s="22"/>
      <c r="RCZ256" s="28"/>
      <c r="RDC256" s="28"/>
      <c r="RDD256" s="28"/>
      <c r="RDE256" s="29"/>
      <c r="RDF256" s="22"/>
      <c r="RDG256" s="22"/>
      <c r="RDH256" s="22"/>
      <c r="RDI256" s="22"/>
      <c r="RDQ256" s="25"/>
      <c r="RDR256" s="25"/>
      <c r="RDS256" s="25"/>
      <c r="RDT256" s="26"/>
      <c r="RDU256" s="27"/>
      <c r="RDV256" s="22"/>
      <c r="RDX256" s="28"/>
      <c r="REA256" s="28"/>
      <c r="REB256" s="28"/>
      <c r="REC256" s="29"/>
      <c r="RED256" s="22"/>
      <c r="REE256" s="22"/>
      <c r="REF256" s="22"/>
      <c r="REG256" s="22"/>
      <c r="REO256" s="25"/>
      <c r="REP256" s="25"/>
      <c r="REQ256" s="25"/>
      <c r="RER256" s="26"/>
      <c r="RES256" s="27"/>
      <c r="RET256" s="22"/>
      <c r="REV256" s="28"/>
      <c r="REY256" s="28"/>
      <c r="REZ256" s="28"/>
      <c r="RFA256" s="29"/>
      <c r="RFB256" s="22"/>
      <c r="RFC256" s="22"/>
      <c r="RFD256" s="22"/>
      <c r="RFE256" s="22"/>
      <c r="RFM256" s="25"/>
      <c r="RFN256" s="25"/>
      <c r="RFO256" s="25"/>
      <c r="RFP256" s="26"/>
      <c r="RFQ256" s="27"/>
      <c r="RFR256" s="22"/>
      <c r="RFT256" s="28"/>
      <c r="RFW256" s="28"/>
      <c r="RFX256" s="28"/>
      <c r="RFY256" s="29"/>
      <c r="RFZ256" s="22"/>
      <c r="RGA256" s="22"/>
      <c r="RGB256" s="22"/>
      <c r="RGC256" s="22"/>
      <c r="RGK256" s="25"/>
      <c r="RGL256" s="25"/>
      <c r="RGM256" s="25"/>
      <c r="RGN256" s="26"/>
      <c r="RGO256" s="27"/>
      <c r="RGP256" s="22"/>
      <c r="RGR256" s="28"/>
      <c r="RGU256" s="28"/>
      <c r="RGV256" s="28"/>
      <c r="RGW256" s="29"/>
      <c r="RGX256" s="22"/>
      <c r="RGY256" s="22"/>
      <c r="RGZ256" s="22"/>
      <c r="RHA256" s="22"/>
      <c r="RHI256" s="25"/>
      <c r="RHJ256" s="25"/>
      <c r="RHK256" s="25"/>
      <c r="RHL256" s="26"/>
      <c r="RHM256" s="27"/>
      <c r="RHN256" s="22"/>
      <c r="RHP256" s="28"/>
      <c r="RHS256" s="28"/>
      <c r="RHT256" s="28"/>
      <c r="RHU256" s="29"/>
      <c r="RHV256" s="22"/>
      <c r="RHW256" s="22"/>
      <c r="RHX256" s="22"/>
      <c r="RHY256" s="22"/>
      <c r="RIG256" s="25"/>
      <c r="RIH256" s="25"/>
      <c r="RII256" s="25"/>
      <c r="RIJ256" s="26"/>
      <c r="RIK256" s="27"/>
      <c r="RIL256" s="22"/>
      <c r="RIN256" s="28"/>
      <c r="RIQ256" s="28"/>
      <c r="RIR256" s="28"/>
      <c r="RIS256" s="29"/>
      <c r="RIT256" s="22"/>
      <c r="RIU256" s="22"/>
      <c r="RIV256" s="22"/>
      <c r="RIW256" s="22"/>
      <c r="RJE256" s="25"/>
      <c r="RJF256" s="25"/>
      <c r="RJG256" s="25"/>
      <c r="RJH256" s="26"/>
      <c r="RJI256" s="27"/>
      <c r="RJJ256" s="22"/>
      <c r="RJL256" s="28"/>
      <c r="RJO256" s="28"/>
      <c r="RJP256" s="28"/>
      <c r="RJQ256" s="29"/>
      <c r="RJR256" s="22"/>
      <c r="RJS256" s="22"/>
      <c r="RJT256" s="22"/>
      <c r="RJU256" s="22"/>
      <c r="RKC256" s="25"/>
      <c r="RKD256" s="25"/>
      <c r="RKE256" s="25"/>
      <c r="RKF256" s="26"/>
      <c r="RKG256" s="27"/>
      <c r="RKH256" s="22"/>
      <c r="RKJ256" s="28"/>
      <c r="RKM256" s="28"/>
      <c r="RKN256" s="28"/>
      <c r="RKO256" s="29"/>
      <c r="RKP256" s="22"/>
      <c r="RKQ256" s="22"/>
      <c r="RKR256" s="22"/>
      <c r="RKS256" s="22"/>
      <c r="RLA256" s="25"/>
      <c r="RLB256" s="25"/>
      <c r="RLC256" s="25"/>
      <c r="RLD256" s="26"/>
      <c r="RLE256" s="27"/>
      <c r="RLF256" s="22"/>
      <c r="RLH256" s="28"/>
      <c r="RLK256" s="28"/>
      <c r="RLL256" s="28"/>
      <c r="RLM256" s="29"/>
      <c r="RLN256" s="22"/>
      <c r="RLO256" s="22"/>
      <c r="RLP256" s="22"/>
      <c r="RLQ256" s="22"/>
      <c r="RLY256" s="25"/>
      <c r="RLZ256" s="25"/>
      <c r="RMA256" s="25"/>
      <c r="RMB256" s="26"/>
      <c r="RMC256" s="27"/>
      <c r="RMD256" s="22"/>
      <c r="RMF256" s="28"/>
      <c r="RMI256" s="28"/>
      <c r="RMJ256" s="28"/>
      <c r="RMK256" s="29"/>
      <c r="RML256" s="22"/>
      <c r="RMM256" s="22"/>
      <c r="RMN256" s="22"/>
      <c r="RMO256" s="22"/>
      <c r="RMW256" s="25"/>
      <c r="RMX256" s="25"/>
      <c r="RMY256" s="25"/>
      <c r="RMZ256" s="26"/>
      <c r="RNA256" s="27"/>
      <c r="RNB256" s="22"/>
      <c r="RND256" s="28"/>
      <c r="RNG256" s="28"/>
      <c r="RNH256" s="28"/>
      <c r="RNI256" s="29"/>
      <c r="RNJ256" s="22"/>
      <c r="RNK256" s="22"/>
      <c r="RNL256" s="22"/>
      <c r="RNM256" s="22"/>
      <c r="RNU256" s="25"/>
      <c r="RNV256" s="25"/>
      <c r="RNW256" s="25"/>
      <c r="RNX256" s="26"/>
      <c r="RNY256" s="27"/>
      <c r="RNZ256" s="22"/>
      <c r="ROB256" s="28"/>
      <c r="ROE256" s="28"/>
      <c r="ROF256" s="28"/>
      <c r="ROG256" s="29"/>
      <c r="ROH256" s="22"/>
      <c r="ROI256" s="22"/>
      <c r="ROJ256" s="22"/>
      <c r="ROK256" s="22"/>
      <c r="ROS256" s="25"/>
      <c r="ROT256" s="25"/>
      <c r="ROU256" s="25"/>
      <c r="ROV256" s="26"/>
      <c r="ROW256" s="27"/>
      <c r="ROX256" s="22"/>
      <c r="ROZ256" s="28"/>
      <c r="RPC256" s="28"/>
      <c r="RPD256" s="28"/>
      <c r="RPE256" s="29"/>
      <c r="RPF256" s="22"/>
      <c r="RPG256" s="22"/>
      <c r="RPH256" s="22"/>
      <c r="RPI256" s="22"/>
      <c r="RPQ256" s="25"/>
      <c r="RPR256" s="25"/>
      <c r="RPS256" s="25"/>
      <c r="RPT256" s="26"/>
      <c r="RPU256" s="27"/>
      <c r="RPV256" s="22"/>
      <c r="RPX256" s="28"/>
      <c r="RQA256" s="28"/>
      <c r="RQB256" s="28"/>
      <c r="RQC256" s="29"/>
      <c r="RQD256" s="22"/>
      <c r="RQE256" s="22"/>
      <c r="RQF256" s="22"/>
      <c r="RQG256" s="22"/>
      <c r="RQO256" s="25"/>
      <c r="RQP256" s="25"/>
      <c r="RQQ256" s="25"/>
      <c r="RQR256" s="26"/>
      <c r="RQS256" s="27"/>
      <c r="RQT256" s="22"/>
      <c r="RQV256" s="28"/>
      <c r="RQY256" s="28"/>
      <c r="RQZ256" s="28"/>
      <c r="RRA256" s="29"/>
      <c r="RRB256" s="22"/>
      <c r="RRC256" s="22"/>
      <c r="RRD256" s="22"/>
      <c r="RRE256" s="22"/>
      <c r="RRM256" s="25"/>
      <c r="RRN256" s="25"/>
      <c r="RRO256" s="25"/>
      <c r="RRP256" s="26"/>
      <c r="RRQ256" s="27"/>
      <c r="RRR256" s="22"/>
      <c r="RRT256" s="28"/>
      <c r="RRW256" s="28"/>
      <c r="RRX256" s="28"/>
      <c r="RRY256" s="29"/>
      <c r="RRZ256" s="22"/>
      <c r="RSA256" s="22"/>
      <c r="RSB256" s="22"/>
      <c r="RSC256" s="22"/>
      <c r="RSK256" s="25"/>
      <c r="RSL256" s="25"/>
      <c r="RSM256" s="25"/>
      <c r="RSN256" s="26"/>
      <c r="RSO256" s="27"/>
      <c r="RSP256" s="22"/>
      <c r="RSR256" s="28"/>
      <c r="RSU256" s="28"/>
      <c r="RSV256" s="28"/>
      <c r="RSW256" s="29"/>
      <c r="RSX256" s="22"/>
      <c r="RSY256" s="22"/>
      <c r="RSZ256" s="22"/>
      <c r="RTA256" s="22"/>
      <c r="RTI256" s="25"/>
      <c r="RTJ256" s="25"/>
      <c r="RTK256" s="25"/>
      <c r="RTL256" s="26"/>
      <c r="RTM256" s="27"/>
      <c r="RTN256" s="22"/>
      <c r="RTP256" s="28"/>
      <c r="RTS256" s="28"/>
      <c r="RTT256" s="28"/>
      <c r="RTU256" s="29"/>
      <c r="RTV256" s="22"/>
      <c r="RTW256" s="22"/>
      <c r="RTX256" s="22"/>
      <c r="RTY256" s="22"/>
      <c r="RUG256" s="25"/>
      <c r="RUH256" s="25"/>
      <c r="RUI256" s="25"/>
      <c r="RUJ256" s="26"/>
      <c r="RUK256" s="27"/>
      <c r="RUL256" s="22"/>
      <c r="RUN256" s="28"/>
      <c r="RUQ256" s="28"/>
      <c r="RUR256" s="28"/>
      <c r="RUS256" s="29"/>
      <c r="RUT256" s="22"/>
      <c r="RUU256" s="22"/>
      <c r="RUV256" s="22"/>
      <c r="RUW256" s="22"/>
      <c r="RVE256" s="25"/>
      <c r="RVF256" s="25"/>
      <c r="RVG256" s="25"/>
      <c r="RVH256" s="26"/>
      <c r="RVI256" s="27"/>
      <c r="RVJ256" s="22"/>
      <c r="RVL256" s="28"/>
      <c r="RVO256" s="28"/>
      <c r="RVP256" s="28"/>
      <c r="RVQ256" s="29"/>
      <c r="RVR256" s="22"/>
      <c r="RVS256" s="22"/>
      <c r="RVT256" s="22"/>
      <c r="RVU256" s="22"/>
      <c r="RWC256" s="25"/>
      <c r="RWD256" s="25"/>
      <c r="RWE256" s="25"/>
      <c r="RWF256" s="26"/>
      <c r="RWG256" s="27"/>
      <c r="RWH256" s="22"/>
      <c r="RWJ256" s="28"/>
      <c r="RWM256" s="28"/>
      <c r="RWN256" s="28"/>
      <c r="RWO256" s="29"/>
      <c r="RWP256" s="22"/>
      <c r="RWQ256" s="22"/>
      <c r="RWR256" s="22"/>
      <c r="RWS256" s="22"/>
      <c r="RXA256" s="25"/>
      <c r="RXB256" s="25"/>
      <c r="RXC256" s="25"/>
      <c r="RXD256" s="26"/>
      <c r="RXE256" s="27"/>
      <c r="RXF256" s="22"/>
      <c r="RXH256" s="28"/>
      <c r="RXK256" s="28"/>
      <c r="RXL256" s="28"/>
      <c r="RXM256" s="29"/>
      <c r="RXN256" s="22"/>
      <c r="RXO256" s="22"/>
      <c r="RXP256" s="22"/>
      <c r="RXQ256" s="22"/>
      <c r="RXY256" s="25"/>
      <c r="RXZ256" s="25"/>
      <c r="RYA256" s="25"/>
      <c r="RYB256" s="26"/>
      <c r="RYC256" s="27"/>
      <c r="RYD256" s="22"/>
      <c r="RYF256" s="28"/>
      <c r="RYI256" s="28"/>
      <c r="RYJ256" s="28"/>
      <c r="RYK256" s="29"/>
      <c r="RYL256" s="22"/>
      <c r="RYM256" s="22"/>
      <c r="RYN256" s="22"/>
      <c r="RYO256" s="22"/>
      <c r="RYW256" s="25"/>
      <c r="RYX256" s="25"/>
      <c r="RYY256" s="25"/>
      <c r="RYZ256" s="26"/>
      <c r="RZA256" s="27"/>
      <c r="RZB256" s="22"/>
      <c r="RZD256" s="28"/>
      <c r="RZG256" s="28"/>
      <c r="RZH256" s="28"/>
      <c r="RZI256" s="29"/>
      <c r="RZJ256" s="22"/>
      <c r="RZK256" s="22"/>
      <c r="RZL256" s="22"/>
      <c r="RZM256" s="22"/>
      <c r="RZU256" s="25"/>
      <c r="RZV256" s="25"/>
      <c r="RZW256" s="25"/>
      <c r="RZX256" s="26"/>
      <c r="RZY256" s="27"/>
      <c r="RZZ256" s="22"/>
      <c r="SAB256" s="28"/>
      <c r="SAE256" s="28"/>
      <c r="SAF256" s="28"/>
      <c r="SAG256" s="29"/>
      <c r="SAH256" s="22"/>
      <c r="SAI256" s="22"/>
      <c r="SAJ256" s="22"/>
      <c r="SAK256" s="22"/>
      <c r="SAS256" s="25"/>
      <c r="SAT256" s="25"/>
      <c r="SAU256" s="25"/>
      <c r="SAV256" s="26"/>
      <c r="SAW256" s="27"/>
      <c r="SAX256" s="22"/>
      <c r="SAZ256" s="28"/>
      <c r="SBC256" s="28"/>
      <c r="SBD256" s="28"/>
      <c r="SBE256" s="29"/>
      <c r="SBF256" s="22"/>
      <c r="SBG256" s="22"/>
      <c r="SBH256" s="22"/>
      <c r="SBI256" s="22"/>
      <c r="SBQ256" s="25"/>
      <c r="SBR256" s="25"/>
      <c r="SBS256" s="25"/>
      <c r="SBT256" s="26"/>
      <c r="SBU256" s="27"/>
      <c r="SBV256" s="22"/>
      <c r="SBX256" s="28"/>
      <c r="SCA256" s="28"/>
      <c r="SCB256" s="28"/>
      <c r="SCC256" s="29"/>
      <c r="SCD256" s="22"/>
      <c r="SCE256" s="22"/>
      <c r="SCF256" s="22"/>
      <c r="SCG256" s="22"/>
      <c r="SCO256" s="25"/>
      <c r="SCP256" s="25"/>
      <c r="SCQ256" s="25"/>
      <c r="SCR256" s="26"/>
      <c r="SCS256" s="27"/>
      <c r="SCT256" s="22"/>
      <c r="SCV256" s="28"/>
      <c r="SCY256" s="28"/>
      <c r="SCZ256" s="28"/>
      <c r="SDA256" s="29"/>
      <c r="SDB256" s="22"/>
      <c r="SDC256" s="22"/>
      <c r="SDD256" s="22"/>
      <c r="SDE256" s="22"/>
      <c r="SDM256" s="25"/>
      <c r="SDN256" s="25"/>
      <c r="SDO256" s="25"/>
      <c r="SDP256" s="26"/>
      <c r="SDQ256" s="27"/>
      <c r="SDR256" s="22"/>
      <c r="SDT256" s="28"/>
      <c r="SDW256" s="28"/>
      <c r="SDX256" s="28"/>
      <c r="SDY256" s="29"/>
      <c r="SDZ256" s="22"/>
      <c r="SEA256" s="22"/>
      <c r="SEB256" s="22"/>
      <c r="SEC256" s="22"/>
      <c r="SEK256" s="25"/>
      <c r="SEL256" s="25"/>
      <c r="SEM256" s="25"/>
      <c r="SEN256" s="26"/>
      <c r="SEO256" s="27"/>
      <c r="SEP256" s="22"/>
      <c r="SER256" s="28"/>
      <c r="SEU256" s="28"/>
      <c r="SEV256" s="28"/>
      <c r="SEW256" s="29"/>
      <c r="SEX256" s="22"/>
      <c r="SEY256" s="22"/>
      <c r="SEZ256" s="22"/>
      <c r="SFA256" s="22"/>
      <c r="SFI256" s="25"/>
      <c r="SFJ256" s="25"/>
      <c r="SFK256" s="25"/>
      <c r="SFL256" s="26"/>
      <c r="SFM256" s="27"/>
      <c r="SFN256" s="22"/>
      <c r="SFP256" s="28"/>
      <c r="SFS256" s="28"/>
      <c r="SFT256" s="28"/>
      <c r="SFU256" s="29"/>
      <c r="SFV256" s="22"/>
      <c r="SFW256" s="22"/>
      <c r="SFX256" s="22"/>
      <c r="SFY256" s="22"/>
      <c r="SGG256" s="25"/>
      <c r="SGH256" s="25"/>
      <c r="SGI256" s="25"/>
      <c r="SGJ256" s="26"/>
      <c r="SGK256" s="27"/>
      <c r="SGL256" s="22"/>
      <c r="SGN256" s="28"/>
      <c r="SGQ256" s="28"/>
      <c r="SGR256" s="28"/>
      <c r="SGS256" s="29"/>
      <c r="SGT256" s="22"/>
      <c r="SGU256" s="22"/>
      <c r="SGV256" s="22"/>
      <c r="SGW256" s="22"/>
      <c r="SHE256" s="25"/>
      <c r="SHF256" s="25"/>
      <c r="SHG256" s="25"/>
      <c r="SHH256" s="26"/>
      <c r="SHI256" s="27"/>
      <c r="SHJ256" s="22"/>
      <c r="SHL256" s="28"/>
      <c r="SHO256" s="28"/>
      <c r="SHP256" s="28"/>
      <c r="SHQ256" s="29"/>
      <c r="SHR256" s="22"/>
      <c r="SHS256" s="22"/>
      <c r="SHT256" s="22"/>
      <c r="SHU256" s="22"/>
      <c r="SIC256" s="25"/>
      <c r="SID256" s="25"/>
      <c r="SIE256" s="25"/>
      <c r="SIF256" s="26"/>
      <c r="SIG256" s="27"/>
      <c r="SIH256" s="22"/>
      <c r="SIJ256" s="28"/>
      <c r="SIM256" s="28"/>
      <c r="SIN256" s="28"/>
      <c r="SIO256" s="29"/>
      <c r="SIP256" s="22"/>
      <c r="SIQ256" s="22"/>
      <c r="SIR256" s="22"/>
      <c r="SIS256" s="22"/>
      <c r="SJA256" s="25"/>
      <c r="SJB256" s="25"/>
      <c r="SJC256" s="25"/>
      <c r="SJD256" s="26"/>
      <c r="SJE256" s="27"/>
      <c r="SJF256" s="22"/>
      <c r="SJH256" s="28"/>
      <c r="SJK256" s="28"/>
      <c r="SJL256" s="28"/>
      <c r="SJM256" s="29"/>
      <c r="SJN256" s="22"/>
      <c r="SJO256" s="22"/>
      <c r="SJP256" s="22"/>
      <c r="SJQ256" s="22"/>
      <c r="SJY256" s="25"/>
      <c r="SJZ256" s="25"/>
      <c r="SKA256" s="25"/>
      <c r="SKB256" s="26"/>
      <c r="SKC256" s="27"/>
      <c r="SKD256" s="22"/>
      <c r="SKF256" s="28"/>
      <c r="SKI256" s="28"/>
      <c r="SKJ256" s="28"/>
      <c r="SKK256" s="29"/>
      <c r="SKL256" s="22"/>
      <c r="SKM256" s="22"/>
      <c r="SKN256" s="22"/>
      <c r="SKO256" s="22"/>
      <c r="SKW256" s="25"/>
      <c r="SKX256" s="25"/>
      <c r="SKY256" s="25"/>
      <c r="SKZ256" s="26"/>
      <c r="SLA256" s="27"/>
      <c r="SLB256" s="22"/>
      <c r="SLD256" s="28"/>
      <c r="SLG256" s="28"/>
      <c r="SLH256" s="28"/>
      <c r="SLI256" s="29"/>
      <c r="SLJ256" s="22"/>
      <c r="SLK256" s="22"/>
      <c r="SLL256" s="22"/>
      <c r="SLM256" s="22"/>
      <c r="SLU256" s="25"/>
      <c r="SLV256" s="25"/>
      <c r="SLW256" s="25"/>
      <c r="SLX256" s="26"/>
      <c r="SLY256" s="27"/>
      <c r="SLZ256" s="22"/>
      <c r="SMB256" s="28"/>
      <c r="SME256" s="28"/>
      <c r="SMF256" s="28"/>
      <c r="SMG256" s="29"/>
      <c r="SMH256" s="22"/>
      <c r="SMI256" s="22"/>
      <c r="SMJ256" s="22"/>
      <c r="SMK256" s="22"/>
      <c r="SMS256" s="25"/>
      <c r="SMT256" s="25"/>
      <c r="SMU256" s="25"/>
      <c r="SMV256" s="26"/>
      <c r="SMW256" s="27"/>
      <c r="SMX256" s="22"/>
      <c r="SMZ256" s="28"/>
      <c r="SNC256" s="28"/>
      <c r="SND256" s="28"/>
      <c r="SNE256" s="29"/>
      <c r="SNF256" s="22"/>
      <c r="SNG256" s="22"/>
      <c r="SNH256" s="22"/>
      <c r="SNI256" s="22"/>
      <c r="SNQ256" s="25"/>
      <c r="SNR256" s="25"/>
      <c r="SNS256" s="25"/>
      <c r="SNT256" s="26"/>
      <c r="SNU256" s="27"/>
      <c r="SNV256" s="22"/>
      <c r="SNX256" s="28"/>
      <c r="SOA256" s="28"/>
      <c r="SOB256" s="28"/>
      <c r="SOC256" s="29"/>
      <c r="SOD256" s="22"/>
      <c r="SOE256" s="22"/>
      <c r="SOF256" s="22"/>
      <c r="SOG256" s="22"/>
      <c r="SOO256" s="25"/>
      <c r="SOP256" s="25"/>
      <c r="SOQ256" s="25"/>
      <c r="SOR256" s="26"/>
      <c r="SOS256" s="27"/>
      <c r="SOT256" s="22"/>
      <c r="SOV256" s="28"/>
      <c r="SOY256" s="28"/>
      <c r="SOZ256" s="28"/>
      <c r="SPA256" s="29"/>
      <c r="SPB256" s="22"/>
      <c r="SPC256" s="22"/>
      <c r="SPD256" s="22"/>
      <c r="SPE256" s="22"/>
      <c r="SPM256" s="25"/>
      <c r="SPN256" s="25"/>
      <c r="SPO256" s="25"/>
      <c r="SPP256" s="26"/>
      <c r="SPQ256" s="27"/>
      <c r="SPR256" s="22"/>
      <c r="SPT256" s="28"/>
      <c r="SPW256" s="28"/>
      <c r="SPX256" s="28"/>
      <c r="SPY256" s="29"/>
      <c r="SPZ256" s="22"/>
      <c r="SQA256" s="22"/>
      <c r="SQB256" s="22"/>
      <c r="SQC256" s="22"/>
      <c r="SQK256" s="25"/>
      <c r="SQL256" s="25"/>
      <c r="SQM256" s="25"/>
      <c r="SQN256" s="26"/>
      <c r="SQO256" s="27"/>
      <c r="SQP256" s="22"/>
      <c r="SQR256" s="28"/>
      <c r="SQU256" s="28"/>
      <c r="SQV256" s="28"/>
      <c r="SQW256" s="29"/>
      <c r="SQX256" s="22"/>
      <c r="SQY256" s="22"/>
      <c r="SQZ256" s="22"/>
      <c r="SRA256" s="22"/>
      <c r="SRI256" s="25"/>
      <c r="SRJ256" s="25"/>
      <c r="SRK256" s="25"/>
      <c r="SRL256" s="26"/>
      <c r="SRM256" s="27"/>
      <c r="SRN256" s="22"/>
      <c r="SRP256" s="28"/>
      <c r="SRS256" s="28"/>
      <c r="SRT256" s="28"/>
      <c r="SRU256" s="29"/>
      <c r="SRV256" s="22"/>
      <c r="SRW256" s="22"/>
      <c r="SRX256" s="22"/>
      <c r="SRY256" s="22"/>
      <c r="SSG256" s="25"/>
      <c r="SSH256" s="25"/>
      <c r="SSI256" s="25"/>
      <c r="SSJ256" s="26"/>
      <c r="SSK256" s="27"/>
      <c r="SSL256" s="22"/>
      <c r="SSN256" s="28"/>
      <c r="SSQ256" s="28"/>
      <c r="SSR256" s="28"/>
      <c r="SSS256" s="29"/>
      <c r="SST256" s="22"/>
      <c r="SSU256" s="22"/>
      <c r="SSV256" s="22"/>
      <c r="SSW256" s="22"/>
      <c r="STE256" s="25"/>
      <c r="STF256" s="25"/>
      <c r="STG256" s="25"/>
      <c r="STH256" s="26"/>
      <c r="STI256" s="27"/>
      <c r="STJ256" s="22"/>
      <c r="STL256" s="28"/>
      <c r="STO256" s="28"/>
      <c r="STP256" s="28"/>
      <c r="STQ256" s="29"/>
      <c r="STR256" s="22"/>
      <c r="STS256" s="22"/>
      <c r="STT256" s="22"/>
      <c r="STU256" s="22"/>
      <c r="SUC256" s="25"/>
      <c r="SUD256" s="25"/>
      <c r="SUE256" s="25"/>
      <c r="SUF256" s="26"/>
      <c r="SUG256" s="27"/>
      <c r="SUH256" s="22"/>
      <c r="SUJ256" s="28"/>
      <c r="SUM256" s="28"/>
      <c r="SUN256" s="28"/>
      <c r="SUO256" s="29"/>
      <c r="SUP256" s="22"/>
      <c r="SUQ256" s="22"/>
      <c r="SUR256" s="22"/>
      <c r="SUS256" s="22"/>
      <c r="SVA256" s="25"/>
      <c r="SVB256" s="25"/>
      <c r="SVC256" s="25"/>
      <c r="SVD256" s="26"/>
      <c r="SVE256" s="27"/>
      <c r="SVF256" s="22"/>
      <c r="SVH256" s="28"/>
      <c r="SVK256" s="28"/>
      <c r="SVL256" s="28"/>
      <c r="SVM256" s="29"/>
      <c r="SVN256" s="22"/>
      <c r="SVO256" s="22"/>
      <c r="SVP256" s="22"/>
      <c r="SVQ256" s="22"/>
      <c r="SVY256" s="25"/>
      <c r="SVZ256" s="25"/>
      <c r="SWA256" s="25"/>
      <c r="SWB256" s="26"/>
      <c r="SWC256" s="27"/>
      <c r="SWD256" s="22"/>
      <c r="SWF256" s="28"/>
      <c r="SWI256" s="28"/>
      <c r="SWJ256" s="28"/>
      <c r="SWK256" s="29"/>
      <c r="SWL256" s="22"/>
      <c r="SWM256" s="22"/>
      <c r="SWN256" s="22"/>
      <c r="SWO256" s="22"/>
      <c r="SWW256" s="25"/>
      <c r="SWX256" s="25"/>
      <c r="SWY256" s="25"/>
      <c r="SWZ256" s="26"/>
      <c r="SXA256" s="27"/>
      <c r="SXB256" s="22"/>
      <c r="SXD256" s="28"/>
      <c r="SXG256" s="28"/>
      <c r="SXH256" s="28"/>
      <c r="SXI256" s="29"/>
      <c r="SXJ256" s="22"/>
      <c r="SXK256" s="22"/>
      <c r="SXL256" s="22"/>
      <c r="SXM256" s="22"/>
      <c r="SXU256" s="25"/>
      <c r="SXV256" s="25"/>
      <c r="SXW256" s="25"/>
      <c r="SXX256" s="26"/>
      <c r="SXY256" s="27"/>
      <c r="SXZ256" s="22"/>
      <c r="SYB256" s="28"/>
      <c r="SYE256" s="28"/>
      <c r="SYF256" s="28"/>
      <c r="SYG256" s="29"/>
      <c r="SYH256" s="22"/>
      <c r="SYI256" s="22"/>
      <c r="SYJ256" s="22"/>
      <c r="SYK256" s="22"/>
      <c r="SYS256" s="25"/>
      <c r="SYT256" s="25"/>
      <c r="SYU256" s="25"/>
      <c r="SYV256" s="26"/>
      <c r="SYW256" s="27"/>
      <c r="SYX256" s="22"/>
      <c r="SYZ256" s="28"/>
      <c r="SZC256" s="28"/>
      <c r="SZD256" s="28"/>
      <c r="SZE256" s="29"/>
      <c r="SZF256" s="22"/>
      <c r="SZG256" s="22"/>
      <c r="SZH256" s="22"/>
      <c r="SZI256" s="22"/>
      <c r="SZQ256" s="25"/>
      <c r="SZR256" s="25"/>
      <c r="SZS256" s="25"/>
      <c r="SZT256" s="26"/>
      <c r="SZU256" s="27"/>
      <c r="SZV256" s="22"/>
      <c r="SZX256" s="28"/>
      <c r="TAA256" s="28"/>
      <c r="TAB256" s="28"/>
      <c r="TAC256" s="29"/>
      <c r="TAD256" s="22"/>
      <c r="TAE256" s="22"/>
      <c r="TAF256" s="22"/>
      <c r="TAG256" s="22"/>
      <c r="TAO256" s="25"/>
      <c r="TAP256" s="25"/>
      <c r="TAQ256" s="25"/>
      <c r="TAR256" s="26"/>
      <c r="TAS256" s="27"/>
      <c r="TAT256" s="22"/>
      <c r="TAV256" s="28"/>
      <c r="TAY256" s="28"/>
      <c r="TAZ256" s="28"/>
      <c r="TBA256" s="29"/>
      <c r="TBB256" s="22"/>
      <c r="TBC256" s="22"/>
      <c r="TBD256" s="22"/>
      <c r="TBE256" s="22"/>
      <c r="TBM256" s="25"/>
      <c r="TBN256" s="25"/>
      <c r="TBO256" s="25"/>
      <c r="TBP256" s="26"/>
      <c r="TBQ256" s="27"/>
      <c r="TBR256" s="22"/>
      <c r="TBT256" s="28"/>
      <c r="TBW256" s="28"/>
      <c r="TBX256" s="28"/>
      <c r="TBY256" s="29"/>
      <c r="TBZ256" s="22"/>
      <c r="TCA256" s="22"/>
      <c r="TCB256" s="22"/>
      <c r="TCC256" s="22"/>
      <c r="TCK256" s="25"/>
      <c r="TCL256" s="25"/>
      <c r="TCM256" s="25"/>
      <c r="TCN256" s="26"/>
      <c r="TCO256" s="27"/>
      <c r="TCP256" s="22"/>
      <c r="TCR256" s="28"/>
      <c r="TCU256" s="28"/>
      <c r="TCV256" s="28"/>
      <c r="TCW256" s="29"/>
      <c r="TCX256" s="22"/>
      <c r="TCY256" s="22"/>
      <c r="TCZ256" s="22"/>
      <c r="TDA256" s="22"/>
      <c r="TDI256" s="25"/>
      <c r="TDJ256" s="25"/>
      <c r="TDK256" s="25"/>
      <c r="TDL256" s="26"/>
      <c r="TDM256" s="27"/>
      <c r="TDN256" s="22"/>
      <c r="TDP256" s="28"/>
      <c r="TDS256" s="28"/>
      <c r="TDT256" s="28"/>
      <c r="TDU256" s="29"/>
      <c r="TDV256" s="22"/>
      <c r="TDW256" s="22"/>
      <c r="TDX256" s="22"/>
      <c r="TDY256" s="22"/>
      <c r="TEG256" s="25"/>
      <c r="TEH256" s="25"/>
      <c r="TEI256" s="25"/>
      <c r="TEJ256" s="26"/>
      <c r="TEK256" s="27"/>
      <c r="TEL256" s="22"/>
      <c r="TEN256" s="28"/>
      <c r="TEQ256" s="28"/>
      <c r="TER256" s="28"/>
      <c r="TES256" s="29"/>
      <c r="TET256" s="22"/>
      <c r="TEU256" s="22"/>
      <c r="TEV256" s="22"/>
      <c r="TEW256" s="22"/>
      <c r="TFE256" s="25"/>
      <c r="TFF256" s="25"/>
      <c r="TFG256" s="25"/>
      <c r="TFH256" s="26"/>
      <c r="TFI256" s="27"/>
      <c r="TFJ256" s="22"/>
      <c r="TFL256" s="28"/>
      <c r="TFO256" s="28"/>
      <c r="TFP256" s="28"/>
      <c r="TFQ256" s="29"/>
      <c r="TFR256" s="22"/>
      <c r="TFS256" s="22"/>
      <c r="TFT256" s="22"/>
      <c r="TFU256" s="22"/>
      <c r="TGC256" s="25"/>
      <c r="TGD256" s="25"/>
      <c r="TGE256" s="25"/>
      <c r="TGF256" s="26"/>
      <c r="TGG256" s="27"/>
      <c r="TGH256" s="22"/>
      <c r="TGJ256" s="28"/>
      <c r="TGM256" s="28"/>
      <c r="TGN256" s="28"/>
      <c r="TGO256" s="29"/>
      <c r="TGP256" s="22"/>
      <c r="TGQ256" s="22"/>
      <c r="TGR256" s="22"/>
      <c r="TGS256" s="22"/>
      <c r="THA256" s="25"/>
      <c r="THB256" s="25"/>
      <c r="THC256" s="25"/>
      <c r="THD256" s="26"/>
      <c r="THE256" s="27"/>
      <c r="THF256" s="22"/>
      <c r="THH256" s="28"/>
      <c r="THK256" s="28"/>
      <c r="THL256" s="28"/>
      <c r="THM256" s="29"/>
      <c r="THN256" s="22"/>
      <c r="THO256" s="22"/>
      <c r="THP256" s="22"/>
      <c r="THQ256" s="22"/>
      <c r="THY256" s="25"/>
      <c r="THZ256" s="25"/>
      <c r="TIA256" s="25"/>
      <c r="TIB256" s="26"/>
      <c r="TIC256" s="27"/>
      <c r="TID256" s="22"/>
      <c r="TIF256" s="28"/>
      <c r="TII256" s="28"/>
      <c r="TIJ256" s="28"/>
      <c r="TIK256" s="29"/>
      <c r="TIL256" s="22"/>
      <c r="TIM256" s="22"/>
      <c r="TIN256" s="22"/>
      <c r="TIO256" s="22"/>
      <c r="TIW256" s="25"/>
      <c r="TIX256" s="25"/>
      <c r="TIY256" s="25"/>
      <c r="TIZ256" s="26"/>
      <c r="TJA256" s="27"/>
      <c r="TJB256" s="22"/>
      <c r="TJD256" s="28"/>
      <c r="TJG256" s="28"/>
      <c r="TJH256" s="28"/>
      <c r="TJI256" s="29"/>
      <c r="TJJ256" s="22"/>
      <c r="TJK256" s="22"/>
      <c r="TJL256" s="22"/>
      <c r="TJM256" s="22"/>
      <c r="TJU256" s="25"/>
      <c r="TJV256" s="25"/>
      <c r="TJW256" s="25"/>
      <c r="TJX256" s="26"/>
      <c r="TJY256" s="27"/>
      <c r="TJZ256" s="22"/>
      <c r="TKB256" s="28"/>
      <c r="TKE256" s="28"/>
      <c r="TKF256" s="28"/>
      <c r="TKG256" s="29"/>
      <c r="TKH256" s="22"/>
      <c r="TKI256" s="22"/>
      <c r="TKJ256" s="22"/>
      <c r="TKK256" s="22"/>
      <c r="TKS256" s="25"/>
      <c r="TKT256" s="25"/>
      <c r="TKU256" s="25"/>
      <c r="TKV256" s="26"/>
      <c r="TKW256" s="27"/>
      <c r="TKX256" s="22"/>
      <c r="TKZ256" s="28"/>
      <c r="TLC256" s="28"/>
      <c r="TLD256" s="28"/>
      <c r="TLE256" s="29"/>
      <c r="TLF256" s="22"/>
      <c r="TLG256" s="22"/>
      <c r="TLH256" s="22"/>
      <c r="TLI256" s="22"/>
      <c r="TLQ256" s="25"/>
      <c r="TLR256" s="25"/>
      <c r="TLS256" s="25"/>
      <c r="TLT256" s="26"/>
      <c r="TLU256" s="27"/>
      <c r="TLV256" s="22"/>
      <c r="TLX256" s="28"/>
      <c r="TMA256" s="28"/>
      <c r="TMB256" s="28"/>
      <c r="TMC256" s="29"/>
      <c r="TMD256" s="22"/>
      <c r="TME256" s="22"/>
      <c r="TMF256" s="22"/>
      <c r="TMG256" s="22"/>
      <c r="TMO256" s="25"/>
      <c r="TMP256" s="25"/>
      <c r="TMQ256" s="25"/>
      <c r="TMR256" s="26"/>
      <c r="TMS256" s="27"/>
      <c r="TMT256" s="22"/>
      <c r="TMV256" s="28"/>
      <c r="TMY256" s="28"/>
      <c r="TMZ256" s="28"/>
      <c r="TNA256" s="29"/>
      <c r="TNB256" s="22"/>
      <c r="TNC256" s="22"/>
      <c r="TND256" s="22"/>
      <c r="TNE256" s="22"/>
      <c r="TNM256" s="25"/>
      <c r="TNN256" s="25"/>
      <c r="TNO256" s="25"/>
      <c r="TNP256" s="26"/>
      <c r="TNQ256" s="27"/>
      <c r="TNR256" s="22"/>
      <c r="TNT256" s="28"/>
      <c r="TNW256" s="28"/>
      <c r="TNX256" s="28"/>
      <c r="TNY256" s="29"/>
      <c r="TNZ256" s="22"/>
      <c r="TOA256" s="22"/>
      <c r="TOB256" s="22"/>
      <c r="TOC256" s="22"/>
      <c r="TOK256" s="25"/>
      <c r="TOL256" s="25"/>
      <c r="TOM256" s="25"/>
      <c r="TON256" s="26"/>
      <c r="TOO256" s="27"/>
      <c r="TOP256" s="22"/>
      <c r="TOR256" s="28"/>
      <c r="TOU256" s="28"/>
      <c r="TOV256" s="28"/>
      <c r="TOW256" s="29"/>
      <c r="TOX256" s="22"/>
      <c r="TOY256" s="22"/>
      <c r="TOZ256" s="22"/>
      <c r="TPA256" s="22"/>
      <c r="TPI256" s="25"/>
      <c r="TPJ256" s="25"/>
      <c r="TPK256" s="25"/>
      <c r="TPL256" s="26"/>
      <c r="TPM256" s="27"/>
      <c r="TPN256" s="22"/>
      <c r="TPP256" s="28"/>
      <c r="TPS256" s="28"/>
      <c r="TPT256" s="28"/>
      <c r="TPU256" s="29"/>
      <c r="TPV256" s="22"/>
      <c r="TPW256" s="22"/>
      <c r="TPX256" s="22"/>
      <c r="TPY256" s="22"/>
      <c r="TQG256" s="25"/>
      <c r="TQH256" s="25"/>
      <c r="TQI256" s="25"/>
      <c r="TQJ256" s="26"/>
      <c r="TQK256" s="27"/>
      <c r="TQL256" s="22"/>
      <c r="TQN256" s="28"/>
      <c r="TQQ256" s="28"/>
      <c r="TQR256" s="28"/>
      <c r="TQS256" s="29"/>
      <c r="TQT256" s="22"/>
      <c r="TQU256" s="22"/>
      <c r="TQV256" s="22"/>
      <c r="TQW256" s="22"/>
      <c r="TRE256" s="25"/>
      <c r="TRF256" s="25"/>
      <c r="TRG256" s="25"/>
      <c r="TRH256" s="26"/>
      <c r="TRI256" s="27"/>
      <c r="TRJ256" s="22"/>
      <c r="TRL256" s="28"/>
      <c r="TRO256" s="28"/>
      <c r="TRP256" s="28"/>
      <c r="TRQ256" s="29"/>
      <c r="TRR256" s="22"/>
      <c r="TRS256" s="22"/>
      <c r="TRT256" s="22"/>
      <c r="TRU256" s="22"/>
      <c r="TSC256" s="25"/>
      <c r="TSD256" s="25"/>
      <c r="TSE256" s="25"/>
      <c r="TSF256" s="26"/>
      <c r="TSG256" s="27"/>
      <c r="TSH256" s="22"/>
      <c r="TSJ256" s="28"/>
      <c r="TSM256" s="28"/>
      <c r="TSN256" s="28"/>
      <c r="TSO256" s="29"/>
      <c r="TSP256" s="22"/>
      <c r="TSQ256" s="22"/>
      <c r="TSR256" s="22"/>
      <c r="TSS256" s="22"/>
      <c r="TTA256" s="25"/>
      <c r="TTB256" s="25"/>
      <c r="TTC256" s="25"/>
      <c r="TTD256" s="26"/>
      <c r="TTE256" s="27"/>
      <c r="TTF256" s="22"/>
      <c r="TTH256" s="28"/>
      <c r="TTK256" s="28"/>
      <c r="TTL256" s="28"/>
      <c r="TTM256" s="29"/>
      <c r="TTN256" s="22"/>
      <c r="TTO256" s="22"/>
      <c r="TTP256" s="22"/>
      <c r="TTQ256" s="22"/>
      <c r="TTY256" s="25"/>
      <c r="TTZ256" s="25"/>
      <c r="TUA256" s="25"/>
      <c r="TUB256" s="26"/>
      <c r="TUC256" s="27"/>
      <c r="TUD256" s="22"/>
      <c r="TUF256" s="28"/>
      <c r="TUI256" s="28"/>
      <c r="TUJ256" s="28"/>
      <c r="TUK256" s="29"/>
      <c r="TUL256" s="22"/>
      <c r="TUM256" s="22"/>
      <c r="TUN256" s="22"/>
      <c r="TUO256" s="22"/>
      <c r="TUW256" s="25"/>
      <c r="TUX256" s="25"/>
      <c r="TUY256" s="25"/>
      <c r="TUZ256" s="26"/>
      <c r="TVA256" s="27"/>
      <c r="TVB256" s="22"/>
      <c r="TVD256" s="28"/>
      <c r="TVG256" s="28"/>
      <c r="TVH256" s="28"/>
      <c r="TVI256" s="29"/>
      <c r="TVJ256" s="22"/>
      <c r="TVK256" s="22"/>
      <c r="TVL256" s="22"/>
      <c r="TVM256" s="22"/>
      <c r="TVU256" s="25"/>
      <c r="TVV256" s="25"/>
      <c r="TVW256" s="25"/>
      <c r="TVX256" s="26"/>
      <c r="TVY256" s="27"/>
      <c r="TVZ256" s="22"/>
      <c r="TWB256" s="28"/>
      <c r="TWE256" s="28"/>
      <c r="TWF256" s="28"/>
      <c r="TWG256" s="29"/>
      <c r="TWH256" s="22"/>
      <c r="TWI256" s="22"/>
      <c r="TWJ256" s="22"/>
      <c r="TWK256" s="22"/>
      <c r="TWS256" s="25"/>
      <c r="TWT256" s="25"/>
      <c r="TWU256" s="25"/>
      <c r="TWV256" s="26"/>
      <c r="TWW256" s="27"/>
      <c r="TWX256" s="22"/>
      <c r="TWZ256" s="28"/>
      <c r="TXC256" s="28"/>
      <c r="TXD256" s="28"/>
      <c r="TXE256" s="29"/>
      <c r="TXF256" s="22"/>
      <c r="TXG256" s="22"/>
      <c r="TXH256" s="22"/>
      <c r="TXI256" s="22"/>
      <c r="TXQ256" s="25"/>
      <c r="TXR256" s="25"/>
      <c r="TXS256" s="25"/>
      <c r="TXT256" s="26"/>
      <c r="TXU256" s="27"/>
      <c r="TXV256" s="22"/>
      <c r="TXX256" s="28"/>
      <c r="TYA256" s="28"/>
      <c r="TYB256" s="28"/>
      <c r="TYC256" s="29"/>
      <c r="TYD256" s="22"/>
      <c r="TYE256" s="22"/>
      <c r="TYF256" s="22"/>
      <c r="TYG256" s="22"/>
      <c r="TYO256" s="25"/>
      <c r="TYP256" s="25"/>
      <c r="TYQ256" s="25"/>
      <c r="TYR256" s="26"/>
      <c r="TYS256" s="27"/>
      <c r="TYT256" s="22"/>
      <c r="TYV256" s="28"/>
      <c r="TYY256" s="28"/>
      <c r="TYZ256" s="28"/>
      <c r="TZA256" s="29"/>
      <c r="TZB256" s="22"/>
      <c r="TZC256" s="22"/>
      <c r="TZD256" s="22"/>
      <c r="TZE256" s="22"/>
      <c r="TZM256" s="25"/>
      <c r="TZN256" s="25"/>
      <c r="TZO256" s="25"/>
      <c r="TZP256" s="26"/>
      <c r="TZQ256" s="27"/>
      <c r="TZR256" s="22"/>
      <c r="TZT256" s="28"/>
      <c r="TZW256" s="28"/>
      <c r="TZX256" s="28"/>
      <c r="TZY256" s="29"/>
      <c r="TZZ256" s="22"/>
      <c r="UAA256" s="22"/>
      <c r="UAB256" s="22"/>
      <c r="UAC256" s="22"/>
      <c r="UAK256" s="25"/>
      <c r="UAL256" s="25"/>
      <c r="UAM256" s="25"/>
      <c r="UAN256" s="26"/>
      <c r="UAO256" s="27"/>
      <c r="UAP256" s="22"/>
      <c r="UAR256" s="28"/>
      <c r="UAU256" s="28"/>
      <c r="UAV256" s="28"/>
      <c r="UAW256" s="29"/>
      <c r="UAX256" s="22"/>
      <c r="UAY256" s="22"/>
      <c r="UAZ256" s="22"/>
      <c r="UBA256" s="22"/>
      <c r="UBI256" s="25"/>
      <c r="UBJ256" s="25"/>
      <c r="UBK256" s="25"/>
      <c r="UBL256" s="26"/>
      <c r="UBM256" s="27"/>
      <c r="UBN256" s="22"/>
      <c r="UBP256" s="28"/>
      <c r="UBS256" s="28"/>
      <c r="UBT256" s="28"/>
      <c r="UBU256" s="29"/>
      <c r="UBV256" s="22"/>
      <c r="UBW256" s="22"/>
      <c r="UBX256" s="22"/>
      <c r="UBY256" s="22"/>
      <c r="UCG256" s="25"/>
      <c r="UCH256" s="25"/>
      <c r="UCI256" s="25"/>
      <c r="UCJ256" s="26"/>
      <c r="UCK256" s="27"/>
      <c r="UCL256" s="22"/>
      <c r="UCN256" s="28"/>
      <c r="UCQ256" s="28"/>
      <c r="UCR256" s="28"/>
      <c r="UCS256" s="29"/>
      <c r="UCT256" s="22"/>
      <c r="UCU256" s="22"/>
      <c r="UCV256" s="22"/>
      <c r="UCW256" s="22"/>
      <c r="UDE256" s="25"/>
      <c r="UDF256" s="25"/>
      <c r="UDG256" s="25"/>
      <c r="UDH256" s="26"/>
      <c r="UDI256" s="27"/>
      <c r="UDJ256" s="22"/>
      <c r="UDL256" s="28"/>
      <c r="UDO256" s="28"/>
      <c r="UDP256" s="28"/>
      <c r="UDQ256" s="29"/>
      <c r="UDR256" s="22"/>
      <c r="UDS256" s="22"/>
      <c r="UDT256" s="22"/>
      <c r="UDU256" s="22"/>
      <c r="UEC256" s="25"/>
      <c r="UED256" s="25"/>
      <c r="UEE256" s="25"/>
      <c r="UEF256" s="26"/>
      <c r="UEG256" s="27"/>
      <c r="UEH256" s="22"/>
      <c r="UEJ256" s="28"/>
      <c r="UEM256" s="28"/>
      <c r="UEN256" s="28"/>
      <c r="UEO256" s="29"/>
      <c r="UEP256" s="22"/>
      <c r="UEQ256" s="22"/>
      <c r="UER256" s="22"/>
      <c r="UES256" s="22"/>
      <c r="UFA256" s="25"/>
      <c r="UFB256" s="25"/>
      <c r="UFC256" s="25"/>
      <c r="UFD256" s="26"/>
      <c r="UFE256" s="27"/>
      <c r="UFF256" s="22"/>
      <c r="UFH256" s="28"/>
      <c r="UFK256" s="28"/>
      <c r="UFL256" s="28"/>
      <c r="UFM256" s="29"/>
      <c r="UFN256" s="22"/>
      <c r="UFO256" s="22"/>
      <c r="UFP256" s="22"/>
      <c r="UFQ256" s="22"/>
      <c r="UFY256" s="25"/>
      <c r="UFZ256" s="25"/>
      <c r="UGA256" s="25"/>
      <c r="UGB256" s="26"/>
      <c r="UGC256" s="27"/>
      <c r="UGD256" s="22"/>
      <c r="UGF256" s="28"/>
      <c r="UGI256" s="28"/>
      <c r="UGJ256" s="28"/>
      <c r="UGK256" s="29"/>
      <c r="UGL256" s="22"/>
      <c r="UGM256" s="22"/>
      <c r="UGN256" s="22"/>
      <c r="UGO256" s="22"/>
      <c r="UGW256" s="25"/>
      <c r="UGX256" s="25"/>
      <c r="UGY256" s="25"/>
      <c r="UGZ256" s="26"/>
      <c r="UHA256" s="27"/>
      <c r="UHB256" s="22"/>
      <c r="UHD256" s="28"/>
      <c r="UHG256" s="28"/>
      <c r="UHH256" s="28"/>
      <c r="UHI256" s="29"/>
      <c r="UHJ256" s="22"/>
      <c r="UHK256" s="22"/>
      <c r="UHL256" s="22"/>
      <c r="UHM256" s="22"/>
      <c r="UHU256" s="25"/>
      <c r="UHV256" s="25"/>
      <c r="UHW256" s="25"/>
      <c r="UHX256" s="26"/>
      <c r="UHY256" s="27"/>
      <c r="UHZ256" s="22"/>
      <c r="UIB256" s="28"/>
      <c r="UIE256" s="28"/>
      <c r="UIF256" s="28"/>
      <c r="UIG256" s="29"/>
      <c r="UIH256" s="22"/>
      <c r="UII256" s="22"/>
      <c r="UIJ256" s="22"/>
      <c r="UIK256" s="22"/>
      <c r="UIS256" s="25"/>
      <c r="UIT256" s="25"/>
      <c r="UIU256" s="25"/>
      <c r="UIV256" s="26"/>
      <c r="UIW256" s="27"/>
      <c r="UIX256" s="22"/>
      <c r="UIZ256" s="28"/>
      <c r="UJC256" s="28"/>
      <c r="UJD256" s="28"/>
      <c r="UJE256" s="29"/>
      <c r="UJF256" s="22"/>
      <c r="UJG256" s="22"/>
      <c r="UJH256" s="22"/>
      <c r="UJI256" s="22"/>
      <c r="UJQ256" s="25"/>
      <c r="UJR256" s="25"/>
      <c r="UJS256" s="25"/>
      <c r="UJT256" s="26"/>
      <c r="UJU256" s="27"/>
      <c r="UJV256" s="22"/>
      <c r="UJX256" s="28"/>
      <c r="UKA256" s="28"/>
      <c r="UKB256" s="28"/>
      <c r="UKC256" s="29"/>
      <c r="UKD256" s="22"/>
      <c r="UKE256" s="22"/>
      <c r="UKF256" s="22"/>
      <c r="UKG256" s="22"/>
      <c r="UKO256" s="25"/>
      <c r="UKP256" s="25"/>
      <c r="UKQ256" s="25"/>
      <c r="UKR256" s="26"/>
      <c r="UKS256" s="27"/>
      <c r="UKT256" s="22"/>
      <c r="UKV256" s="28"/>
      <c r="UKY256" s="28"/>
      <c r="UKZ256" s="28"/>
      <c r="ULA256" s="29"/>
      <c r="ULB256" s="22"/>
      <c r="ULC256" s="22"/>
      <c r="ULD256" s="22"/>
      <c r="ULE256" s="22"/>
      <c r="ULM256" s="25"/>
      <c r="ULN256" s="25"/>
      <c r="ULO256" s="25"/>
      <c r="ULP256" s="26"/>
      <c r="ULQ256" s="27"/>
      <c r="ULR256" s="22"/>
      <c r="ULT256" s="28"/>
      <c r="ULW256" s="28"/>
      <c r="ULX256" s="28"/>
      <c r="ULY256" s="29"/>
      <c r="ULZ256" s="22"/>
      <c r="UMA256" s="22"/>
      <c r="UMB256" s="22"/>
      <c r="UMC256" s="22"/>
      <c r="UMK256" s="25"/>
      <c r="UML256" s="25"/>
      <c r="UMM256" s="25"/>
      <c r="UMN256" s="26"/>
      <c r="UMO256" s="27"/>
      <c r="UMP256" s="22"/>
      <c r="UMR256" s="28"/>
      <c r="UMU256" s="28"/>
      <c r="UMV256" s="28"/>
      <c r="UMW256" s="29"/>
      <c r="UMX256" s="22"/>
      <c r="UMY256" s="22"/>
      <c r="UMZ256" s="22"/>
      <c r="UNA256" s="22"/>
      <c r="UNI256" s="25"/>
      <c r="UNJ256" s="25"/>
      <c r="UNK256" s="25"/>
      <c r="UNL256" s="26"/>
      <c r="UNM256" s="27"/>
      <c r="UNN256" s="22"/>
      <c r="UNP256" s="28"/>
      <c r="UNS256" s="28"/>
      <c r="UNT256" s="28"/>
      <c r="UNU256" s="29"/>
      <c r="UNV256" s="22"/>
      <c r="UNW256" s="22"/>
      <c r="UNX256" s="22"/>
      <c r="UNY256" s="22"/>
      <c r="UOG256" s="25"/>
      <c r="UOH256" s="25"/>
      <c r="UOI256" s="25"/>
      <c r="UOJ256" s="26"/>
      <c r="UOK256" s="27"/>
      <c r="UOL256" s="22"/>
      <c r="UON256" s="28"/>
      <c r="UOQ256" s="28"/>
      <c r="UOR256" s="28"/>
      <c r="UOS256" s="29"/>
      <c r="UOT256" s="22"/>
      <c r="UOU256" s="22"/>
      <c r="UOV256" s="22"/>
      <c r="UOW256" s="22"/>
      <c r="UPE256" s="25"/>
      <c r="UPF256" s="25"/>
      <c r="UPG256" s="25"/>
      <c r="UPH256" s="26"/>
      <c r="UPI256" s="27"/>
      <c r="UPJ256" s="22"/>
      <c r="UPL256" s="28"/>
      <c r="UPO256" s="28"/>
      <c r="UPP256" s="28"/>
      <c r="UPQ256" s="29"/>
      <c r="UPR256" s="22"/>
      <c r="UPS256" s="22"/>
      <c r="UPT256" s="22"/>
      <c r="UPU256" s="22"/>
      <c r="UQC256" s="25"/>
      <c r="UQD256" s="25"/>
      <c r="UQE256" s="25"/>
      <c r="UQF256" s="26"/>
      <c r="UQG256" s="27"/>
      <c r="UQH256" s="22"/>
      <c r="UQJ256" s="28"/>
      <c r="UQM256" s="28"/>
      <c r="UQN256" s="28"/>
      <c r="UQO256" s="29"/>
      <c r="UQP256" s="22"/>
      <c r="UQQ256" s="22"/>
      <c r="UQR256" s="22"/>
      <c r="UQS256" s="22"/>
      <c r="URA256" s="25"/>
      <c r="URB256" s="25"/>
      <c r="URC256" s="25"/>
      <c r="URD256" s="26"/>
      <c r="URE256" s="27"/>
      <c r="URF256" s="22"/>
      <c r="URH256" s="28"/>
      <c r="URK256" s="28"/>
      <c r="URL256" s="28"/>
      <c r="URM256" s="29"/>
      <c r="URN256" s="22"/>
      <c r="URO256" s="22"/>
      <c r="URP256" s="22"/>
      <c r="URQ256" s="22"/>
      <c r="URY256" s="25"/>
      <c r="URZ256" s="25"/>
      <c r="USA256" s="25"/>
      <c r="USB256" s="26"/>
      <c r="USC256" s="27"/>
      <c r="USD256" s="22"/>
      <c r="USF256" s="28"/>
      <c r="USI256" s="28"/>
      <c r="USJ256" s="28"/>
      <c r="USK256" s="29"/>
      <c r="USL256" s="22"/>
      <c r="USM256" s="22"/>
      <c r="USN256" s="22"/>
      <c r="USO256" s="22"/>
      <c r="USW256" s="25"/>
      <c r="USX256" s="25"/>
      <c r="USY256" s="25"/>
      <c r="USZ256" s="26"/>
      <c r="UTA256" s="27"/>
      <c r="UTB256" s="22"/>
      <c r="UTD256" s="28"/>
      <c r="UTG256" s="28"/>
      <c r="UTH256" s="28"/>
      <c r="UTI256" s="29"/>
      <c r="UTJ256" s="22"/>
      <c r="UTK256" s="22"/>
      <c r="UTL256" s="22"/>
      <c r="UTM256" s="22"/>
      <c r="UTU256" s="25"/>
      <c r="UTV256" s="25"/>
      <c r="UTW256" s="25"/>
      <c r="UTX256" s="26"/>
      <c r="UTY256" s="27"/>
      <c r="UTZ256" s="22"/>
      <c r="UUB256" s="28"/>
      <c r="UUE256" s="28"/>
      <c r="UUF256" s="28"/>
      <c r="UUG256" s="29"/>
      <c r="UUH256" s="22"/>
      <c r="UUI256" s="22"/>
      <c r="UUJ256" s="22"/>
      <c r="UUK256" s="22"/>
      <c r="UUS256" s="25"/>
      <c r="UUT256" s="25"/>
      <c r="UUU256" s="25"/>
      <c r="UUV256" s="26"/>
      <c r="UUW256" s="27"/>
      <c r="UUX256" s="22"/>
      <c r="UUZ256" s="28"/>
      <c r="UVC256" s="28"/>
      <c r="UVD256" s="28"/>
      <c r="UVE256" s="29"/>
      <c r="UVF256" s="22"/>
      <c r="UVG256" s="22"/>
      <c r="UVH256" s="22"/>
      <c r="UVI256" s="22"/>
      <c r="UVQ256" s="25"/>
      <c r="UVR256" s="25"/>
      <c r="UVS256" s="25"/>
      <c r="UVT256" s="26"/>
      <c r="UVU256" s="27"/>
      <c r="UVV256" s="22"/>
      <c r="UVX256" s="28"/>
      <c r="UWA256" s="28"/>
      <c r="UWB256" s="28"/>
      <c r="UWC256" s="29"/>
      <c r="UWD256" s="22"/>
      <c r="UWE256" s="22"/>
      <c r="UWF256" s="22"/>
      <c r="UWG256" s="22"/>
      <c r="UWO256" s="25"/>
      <c r="UWP256" s="25"/>
      <c r="UWQ256" s="25"/>
      <c r="UWR256" s="26"/>
      <c r="UWS256" s="27"/>
      <c r="UWT256" s="22"/>
      <c r="UWV256" s="28"/>
      <c r="UWY256" s="28"/>
      <c r="UWZ256" s="28"/>
      <c r="UXA256" s="29"/>
      <c r="UXB256" s="22"/>
      <c r="UXC256" s="22"/>
      <c r="UXD256" s="22"/>
      <c r="UXE256" s="22"/>
      <c r="UXM256" s="25"/>
      <c r="UXN256" s="25"/>
      <c r="UXO256" s="25"/>
      <c r="UXP256" s="26"/>
      <c r="UXQ256" s="27"/>
      <c r="UXR256" s="22"/>
      <c r="UXT256" s="28"/>
      <c r="UXW256" s="28"/>
      <c r="UXX256" s="28"/>
      <c r="UXY256" s="29"/>
      <c r="UXZ256" s="22"/>
      <c r="UYA256" s="22"/>
      <c r="UYB256" s="22"/>
      <c r="UYC256" s="22"/>
      <c r="UYK256" s="25"/>
      <c r="UYL256" s="25"/>
      <c r="UYM256" s="25"/>
      <c r="UYN256" s="26"/>
      <c r="UYO256" s="27"/>
      <c r="UYP256" s="22"/>
      <c r="UYR256" s="28"/>
      <c r="UYU256" s="28"/>
      <c r="UYV256" s="28"/>
      <c r="UYW256" s="29"/>
      <c r="UYX256" s="22"/>
      <c r="UYY256" s="22"/>
      <c r="UYZ256" s="22"/>
      <c r="UZA256" s="22"/>
      <c r="UZI256" s="25"/>
      <c r="UZJ256" s="25"/>
      <c r="UZK256" s="25"/>
      <c r="UZL256" s="26"/>
      <c r="UZM256" s="27"/>
      <c r="UZN256" s="22"/>
      <c r="UZP256" s="28"/>
      <c r="UZS256" s="28"/>
      <c r="UZT256" s="28"/>
      <c r="UZU256" s="29"/>
      <c r="UZV256" s="22"/>
      <c r="UZW256" s="22"/>
      <c r="UZX256" s="22"/>
      <c r="UZY256" s="22"/>
      <c r="VAG256" s="25"/>
      <c r="VAH256" s="25"/>
      <c r="VAI256" s="25"/>
      <c r="VAJ256" s="26"/>
      <c r="VAK256" s="27"/>
      <c r="VAL256" s="22"/>
      <c r="VAN256" s="28"/>
      <c r="VAQ256" s="28"/>
      <c r="VAR256" s="28"/>
      <c r="VAS256" s="29"/>
      <c r="VAT256" s="22"/>
      <c r="VAU256" s="22"/>
      <c r="VAV256" s="22"/>
      <c r="VAW256" s="22"/>
      <c r="VBE256" s="25"/>
      <c r="VBF256" s="25"/>
      <c r="VBG256" s="25"/>
      <c r="VBH256" s="26"/>
      <c r="VBI256" s="27"/>
      <c r="VBJ256" s="22"/>
      <c r="VBL256" s="28"/>
      <c r="VBO256" s="28"/>
      <c r="VBP256" s="28"/>
      <c r="VBQ256" s="29"/>
      <c r="VBR256" s="22"/>
      <c r="VBS256" s="22"/>
      <c r="VBT256" s="22"/>
      <c r="VBU256" s="22"/>
      <c r="VCC256" s="25"/>
      <c r="VCD256" s="25"/>
      <c r="VCE256" s="25"/>
      <c r="VCF256" s="26"/>
      <c r="VCG256" s="27"/>
      <c r="VCH256" s="22"/>
      <c r="VCJ256" s="28"/>
      <c r="VCM256" s="28"/>
      <c r="VCN256" s="28"/>
      <c r="VCO256" s="29"/>
      <c r="VCP256" s="22"/>
      <c r="VCQ256" s="22"/>
      <c r="VCR256" s="22"/>
      <c r="VCS256" s="22"/>
      <c r="VDA256" s="25"/>
      <c r="VDB256" s="25"/>
      <c r="VDC256" s="25"/>
      <c r="VDD256" s="26"/>
      <c r="VDE256" s="27"/>
      <c r="VDF256" s="22"/>
      <c r="VDH256" s="28"/>
      <c r="VDK256" s="28"/>
      <c r="VDL256" s="28"/>
      <c r="VDM256" s="29"/>
      <c r="VDN256" s="22"/>
      <c r="VDO256" s="22"/>
      <c r="VDP256" s="22"/>
      <c r="VDQ256" s="22"/>
      <c r="VDY256" s="25"/>
      <c r="VDZ256" s="25"/>
      <c r="VEA256" s="25"/>
      <c r="VEB256" s="26"/>
      <c r="VEC256" s="27"/>
      <c r="VED256" s="22"/>
      <c r="VEF256" s="28"/>
      <c r="VEI256" s="28"/>
      <c r="VEJ256" s="28"/>
      <c r="VEK256" s="29"/>
      <c r="VEL256" s="22"/>
      <c r="VEM256" s="22"/>
      <c r="VEN256" s="22"/>
      <c r="VEO256" s="22"/>
      <c r="VEW256" s="25"/>
      <c r="VEX256" s="25"/>
      <c r="VEY256" s="25"/>
      <c r="VEZ256" s="26"/>
      <c r="VFA256" s="27"/>
      <c r="VFB256" s="22"/>
      <c r="VFD256" s="28"/>
      <c r="VFG256" s="28"/>
      <c r="VFH256" s="28"/>
      <c r="VFI256" s="29"/>
      <c r="VFJ256" s="22"/>
      <c r="VFK256" s="22"/>
      <c r="VFL256" s="22"/>
      <c r="VFM256" s="22"/>
      <c r="VFU256" s="25"/>
      <c r="VFV256" s="25"/>
      <c r="VFW256" s="25"/>
      <c r="VFX256" s="26"/>
      <c r="VFY256" s="27"/>
      <c r="VFZ256" s="22"/>
      <c r="VGB256" s="28"/>
      <c r="VGE256" s="28"/>
      <c r="VGF256" s="28"/>
      <c r="VGG256" s="29"/>
      <c r="VGH256" s="22"/>
      <c r="VGI256" s="22"/>
      <c r="VGJ256" s="22"/>
      <c r="VGK256" s="22"/>
      <c r="VGS256" s="25"/>
      <c r="VGT256" s="25"/>
      <c r="VGU256" s="25"/>
      <c r="VGV256" s="26"/>
      <c r="VGW256" s="27"/>
      <c r="VGX256" s="22"/>
      <c r="VGZ256" s="28"/>
      <c r="VHC256" s="28"/>
      <c r="VHD256" s="28"/>
      <c r="VHE256" s="29"/>
      <c r="VHF256" s="22"/>
      <c r="VHG256" s="22"/>
      <c r="VHH256" s="22"/>
      <c r="VHI256" s="22"/>
      <c r="VHQ256" s="25"/>
      <c r="VHR256" s="25"/>
      <c r="VHS256" s="25"/>
      <c r="VHT256" s="26"/>
      <c r="VHU256" s="27"/>
      <c r="VHV256" s="22"/>
      <c r="VHX256" s="28"/>
      <c r="VIA256" s="28"/>
      <c r="VIB256" s="28"/>
      <c r="VIC256" s="29"/>
      <c r="VID256" s="22"/>
      <c r="VIE256" s="22"/>
      <c r="VIF256" s="22"/>
      <c r="VIG256" s="22"/>
      <c r="VIO256" s="25"/>
      <c r="VIP256" s="25"/>
      <c r="VIQ256" s="25"/>
      <c r="VIR256" s="26"/>
      <c r="VIS256" s="27"/>
      <c r="VIT256" s="22"/>
      <c r="VIV256" s="28"/>
      <c r="VIY256" s="28"/>
      <c r="VIZ256" s="28"/>
      <c r="VJA256" s="29"/>
      <c r="VJB256" s="22"/>
      <c r="VJC256" s="22"/>
      <c r="VJD256" s="22"/>
      <c r="VJE256" s="22"/>
      <c r="VJM256" s="25"/>
      <c r="VJN256" s="25"/>
      <c r="VJO256" s="25"/>
      <c r="VJP256" s="26"/>
      <c r="VJQ256" s="27"/>
      <c r="VJR256" s="22"/>
      <c r="VJT256" s="28"/>
      <c r="VJW256" s="28"/>
      <c r="VJX256" s="28"/>
      <c r="VJY256" s="29"/>
      <c r="VJZ256" s="22"/>
      <c r="VKA256" s="22"/>
      <c r="VKB256" s="22"/>
      <c r="VKC256" s="22"/>
      <c r="VKK256" s="25"/>
      <c r="VKL256" s="25"/>
      <c r="VKM256" s="25"/>
      <c r="VKN256" s="26"/>
      <c r="VKO256" s="27"/>
      <c r="VKP256" s="22"/>
      <c r="VKR256" s="28"/>
      <c r="VKU256" s="28"/>
      <c r="VKV256" s="28"/>
      <c r="VKW256" s="29"/>
      <c r="VKX256" s="22"/>
      <c r="VKY256" s="22"/>
      <c r="VKZ256" s="22"/>
      <c r="VLA256" s="22"/>
      <c r="VLI256" s="25"/>
      <c r="VLJ256" s="25"/>
      <c r="VLK256" s="25"/>
      <c r="VLL256" s="26"/>
      <c r="VLM256" s="27"/>
      <c r="VLN256" s="22"/>
      <c r="VLP256" s="28"/>
      <c r="VLS256" s="28"/>
      <c r="VLT256" s="28"/>
      <c r="VLU256" s="29"/>
      <c r="VLV256" s="22"/>
      <c r="VLW256" s="22"/>
      <c r="VLX256" s="22"/>
      <c r="VLY256" s="22"/>
      <c r="VMG256" s="25"/>
      <c r="VMH256" s="25"/>
      <c r="VMI256" s="25"/>
      <c r="VMJ256" s="26"/>
      <c r="VMK256" s="27"/>
      <c r="VML256" s="22"/>
      <c r="VMN256" s="28"/>
      <c r="VMQ256" s="28"/>
      <c r="VMR256" s="28"/>
      <c r="VMS256" s="29"/>
      <c r="VMT256" s="22"/>
      <c r="VMU256" s="22"/>
      <c r="VMV256" s="22"/>
      <c r="VMW256" s="22"/>
      <c r="VNE256" s="25"/>
      <c r="VNF256" s="25"/>
      <c r="VNG256" s="25"/>
      <c r="VNH256" s="26"/>
      <c r="VNI256" s="27"/>
      <c r="VNJ256" s="22"/>
      <c r="VNL256" s="28"/>
      <c r="VNO256" s="28"/>
      <c r="VNP256" s="28"/>
      <c r="VNQ256" s="29"/>
      <c r="VNR256" s="22"/>
      <c r="VNS256" s="22"/>
      <c r="VNT256" s="22"/>
      <c r="VNU256" s="22"/>
      <c r="VOC256" s="25"/>
      <c r="VOD256" s="25"/>
      <c r="VOE256" s="25"/>
      <c r="VOF256" s="26"/>
      <c r="VOG256" s="27"/>
      <c r="VOH256" s="22"/>
      <c r="VOJ256" s="28"/>
      <c r="VOM256" s="28"/>
      <c r="VON256" s="28"/>
      <c r="VOO256" s="29"/>
      <c r="VOP256" s="22"/>
      <c r="VOQ256" s="22"/>
      <c r="VOR256" s="22"/>
      <c r="VOS256" s="22"/>
      <c r="VPA256" s="25"/>
      <c r="VPB256" s="25"/>
      <c r="VPC256" s="25"/>
      <c r="VPD256" s="26"/>
      <c r="VPE256" s="27"/>
      <c r="VPF256" s="22"/>
      <c r="VPH256" s="28"/>
      <c r="VPK256" s="28"/>
      <c r="VPL256" s="28"/>
      <c r="VPM256" s="29"/>
      <c r="VPN256" s="22"/>
      <c r="VPO256" s="22"/>
      <c r="VPP256" s="22"/>
      <c r="VPQ256" s="22"/>
      <c r="VPY256" s="25"/>
      <c r="VPZ256" s="25"/>
      <c r="VQA256" s="25"/>
      <c r="VQB256" s="26"/>
      <c r="VQC256" s="27"/>
      <c r="VQD256" s="22"/>
      <c r="VQF256" s="28"/>
      <c r="VQI256" s="28"/>
      <c r="VQJ256" s="28"/>
      <c r="VQK256" s="29"/>
      <c r="VQL256" s="22"/>
      <c r="VQM256" s="22"/>
      <c r="VQN256" s="22"/>
      <c r="VQO256" s="22"/>
      <c r="VQW256" s="25"/>
      <c r="VQX256" s="25"/>
      <c r="VQY256" s="25"/>
      <c r="VQZ256" s="26"/>
      <c r="VRA256" s="27"/>
      <c r="VRB256" s="22"/>
      <c r="VRD256" s="28"/>
      <c r="VRG256" s="28"/>
      <c r="VRH256" s="28"/>
      <c r="VRI256" s="29"/>
      <c r="VRJ256" s="22"/>
      <c r="VRK256" s="22"/>
      <c r="VRL256" s="22"/>
      <c r="VRM256" s="22"/>
      <c r="VRU256" s="25"/>
      <c r="VRV256" s="25"/>
      <c r="VRW256" s="25"/>
      <c r="VRX256" s="26"/>
      <c r="VRY256" s="27"/>
      <c r="VRZ256" s="22"/>
      <c r="VSB256" s="28"/>
      <c r="VSE256" s="28"/>
      <c r="VSF256" s="28"/>
      <c r="VSG256" s="29"/>
      <c r="VSH256" s="22"/>
      <c r="VSI256" s="22"/>
      <c r="VSJ256" s="22"/>
      <c r="VSK256" s="22"/>
      <c r="VSS256" s="25"/>
      <c r="VST256" s="25"/>
      <c r="VSU256" s="25"/>
      <c r="VSV256" s="26"/>
      <c r="VSW256" s="27"/>
      <c r="VSX256" s="22"/>
      <c r="VSZ256" s="28"/>
      <c r="VTC256" s="28"/>
      <c r="VTD256" s="28"/>
      <c r="VTE256" s="29"/>
      <c r="VTF256" s="22"/>
      <c r="VTG256" s="22"/>
      <c r="VTH256" s="22"/>
      <c r="VTI256" s="22"/>
      <c r="VTQ256" s="25"/>
      <c r="VTR256" s="25"/>
      <c r="VTS256" s="25"/>
      <c r="VTT256" s="26"/>
      <c r="VTU256" s="27"/>
      <c r="VTV256" s="22"/>
      <c r="VTX256" s="28"/>
      <c r="VUA256" s="28"/>
      <c r="VUB256" s="28"/>
      <c r="VUC256" s="29"/>
      <c r="VUD256" s="22"/>
      <c r="VUE256" s="22"/>
      <c r="VUF256" s="22"/>
      <c r="VUG256" s="22"/>
      <c r="VUO256" s="25"/>
      <c r="VUP256" s="25"/>
      <c r="VUQ256" s="25"/>
      <c r="VUR256" s="26"/>
      <c r="VUS256" s="27"/>
      <c r="VUT256" s="22"/>
      <c r="VUV256" s="28"/>
      <c r="VUY256" s="28"/>
      <c r="VUZ256" s="28"/>
      <c r="VVA256" s="29"/>
      <c r="VVB256" s="22"/>
      <c r="VVC256" s="22"/>
      <c r="VVD256" s="22"/>
      <c r="VVE256" s="22"/>
      <c r="VVM256" s="25"/>
      <c r="VVN256" s="25"/>
      <c r="VVO256" s="25"/>
      <c r="VVP256" s="26"/>
      <c r="VVQ256" s="27"/>
      <c r="VVR256" s="22"/>
      <c r="VVT256" s="28"/>
      <c r="VVW256" s="28"/>
      <c r="VVX256" s="28"/>
      <c r="VVY256" s="29"/>
      <c r="VVZ256" s="22"/>
      <c r="VWA256" s="22"/>
      <c r="VWB256" s="22"/>
      <c r="VWC256" s="22"/>
      <c r="VWK256" s="25"/>
      <c r="VWL256" s="25"/>
      <c r="VWM256" s="25"/>
      <c r="VWN256" s="26"/>
      <c r="VWO256" s="27"/>
      <c r="VWP256" s="22"/>
      <c r="VWR256" s="28"/>
      <c r="VWU256" s="28"/>
      <c r="VWV256" s="28"/>
      <c r="VWW256" s="29"/>
      <c r="VWX256" s="22"/>
      <c r="VWY256" s="22"/>
      <c r="VWZ256" s="22"/>
      <c r="VXA256" s="22"/>
      <c r="VXI256" s="25"/>
      <c r="VXJ256" s="25"/>
      <c r="VXK256" s="25"/>
      <c r="VXL256" s="26"/>
      <c r="VXM256" s="27"/>
      <c r="VXN256" s="22"/>
      <c r="VXP256" s="28"/>
      <c r="VXS256" s="28"/>
      <c r="VXT256" s="28"/>
      <c r="VXU256" s="29"/>
      <c r="VXV256" s="22"/>
      <c r="VXW256" s="22"/>
      <c r="VXX256" s="22"/>
      <c r="VXY256" s="22"/>
      <c r="VYG256" s="25"/>
      <c r="VYH256" s="25"/>
      <c r="VYI256" s="25"/>
      <c r="VYJ256" s="26"/>
      <c r="VYK256" s="27"/>
      <c r="VYL256" s="22"/>
      <c r="VYN256" s="28"/>
      <c r="VYQ256" s="28"/>
      <c r="VYR256" s="28"/>
      <c r="VYS256" s="29"/>
      <c r="VYT256" s="22"/>
      <c r="VYU256" s="22"/>
      <c r="VYV256" s="22"/>
      <c r="VYW256" s="22"/>
      <c r="VZE256" s="25"/>
      <c r="VZF256" s="25"/>
      <c r="VZG256" s="25"/>
      <c r="VZH256" s="26"/>
      <c r="VZI256" s="27"/>
      <c r="VZJ256" s="22"/>
      <c r="VZL256" s="28"/>
      <c r="VZO256" s="28"/>
      <c r="VZP256" s="28"/>
      <c r="VZQ256" s="29"/>
      <c r="VZR256" s="22"/>
      <c r="VZS256" s="22"/>
      <c r="VZT256" s="22"/>
      <c r="VZU256" s="22"/>
      <c r="WAC256" s="25"/>
      <c r="WAD256" s="25"/>
      <c r="WAE256" s="25"/>
      <c r="WAF256" s="26"/>
      <c r="WAG256" s="27"/>
      <c r="WAH256" s="22"/>
      <c r="WAJ256" s="28"/>
      <c r="WAM256" s="28"/>
      <c r="WAN256" s="28"/>
      <c r="WAO256" s="29"/>
      <c r="WAP256" s="22"/>
      <c r="WAQ256" s="22"/>
      <c r="WAR256" s="22"/>
      <c r="WAS256" s="22"/>
      <c r="WBA256" s="25"/>
      <c r="WBB256" s="25"/>
      <c r="WBC256" s="25"/>
      <c r="WBD256" s="26"/>
      <c r="WBE256" s="27"/>
      <c r="WBF256" s="22"/>
      <c r="WBH256" s="28"/>
      <c r="WBK256" s="28"/>
      <c r="WBL256" s="28"/>
      <c r="WBM256" s="29"/>
      <c r="WBN256" s="22"/>
      <c r="WBO256" s="22"/>
      <c r="WBP256" s="22"/>
      <c r="WBQ256" s="22"/>
      <c r="WBY256" s="25"/>
      <c r="WBZ256" s="25"/>
      <c r="WCA256" s="25"/>
      <c r="WCB256" s="26"/>
      <c r="WCC256" s="27"/>
      <c r="WCD256" s="22"/>
      <c r="WCF256" s="28"/>
      <c r="WCI256" s="28"/>
      <c r="WCJ256" s="28"/>
      <c r="WCK256" s="29"/>
      <c r="WCL256" s="22"/>
      <c r="WCM256" s="22"/>
      <c r="WCN256" s="22"/>
      <c r="WCO256" s="22"/>
      <c r="WCW256" s="25"/>
      <c r="WCX256" s="25"/>
      <c r="WCY256" s="25"/>
      <c r="WCZ256" s="26"/>
      <c r="WDA256" s="27"/>
      <c r="WDB256" s="22"/>
      <c r="WDD256" s="28"/>
      <c r="WDG256" s="28"/>
      <c r="WDH256" s="28"/>
      <c r="WDI256" s="29"/>
      <c r="WDJ256" s="22"/>
      <c r="WDK256" s="22"/>
      <c r="WDL256" s="22"/>
      <c r="WDM256" s="22"/>
      <c r="WDU256" s="25"/>
      <c r="WDV256" s="25"/>
      <c r="WDW256" s="25"/>
      <c r="WDX256" s="26"/>
      <c r="WDY256" s="27"/>
      <c r="WDZ256" s="22"/>
      <c r="WEB256" s="28"/>
      <c r="WEE256" s="28"/>
      <c r="WEF256" s="28"/>
      <c r="WEG256" s="29"/>
      <c r="WEH256" s="22"/>
      <c r="WEI256" s="22"/>
      <c r="WEJ256" s="22"/>
      <c r="WEK256" s="22"/>
      <c r="WES256" s="25"/>
      <c r="WET256" s="25"/>
      <c r="WEU256" s="25"/>
      <c r="WEV256" s="26"/>
      <c r="WEW256" s="27"/>
      <c r="WEX256" s="22"/>
      <c r="WEZ256" s="28"/>
      <c r="WFC256" s="28"/>
      <c r="WFD256" s="28"/>
      <c r="WFE256" s="29"/>
      <c r="WFF256" s="22"/>
      <c r="WFG256" s="22"/>
      <c r="WFH256" s="22"/>
      <c r="WFI256" s="22"/>
      <c r="WFQ256" s="25"/>
      <c r="WFR256" s="25"/>
      <c r="WFS256" s="25"/>
      <c r="WFT256" s="26"/>
      <c r="WFU256" s="27"/>
      <c r="WFV256" s="22"/>
      <c r="WFX256" s="28"/>
      <c r="WGA256" s="28"/>
      <c r="WGB256" s="28"/>
      <c r="WGC256" s="29"/>
      <c r="WGD256" s="22"/>
      <c r="WGE256" s="22"/>
      <c r="WGF256" s="22"/>
      <c r="WGG256" s="22"/>
      <c r="WGO256" s="25"/>
      <c r="WGP256" s="25"/>
      <c r="WGQ256" s="25"/>
      <c r="WGR256" s="26"/>
      <c r="WGS256" s="27"/>
      <c r="WGT256" s="22"/>
      <c r="WGV256" s="28"/>
      <c r="WGY256" s="28"/>
      <c r="WGZ256" s="28"/>
      <c r="WHA256" s="29"/>
      <c r="WHB256" s="22"/>
      <c r="WHC256" s="22"/>
      <c r="WHD256" s="22"/>
      <c r="WHE256" s="22"/>
      <c r="WHM256" s="25"/>
      <c r="WHN256" s="25"/>
      <c r="WHO256" s="25"/>
      <c r="WHP256" s="26"/>
      <c r="WHQ256" s="27"/>
      <c r="WHR256" s="22"/>
      <c r="WHT256" s="28"/>
      <c r="WHW256" s="28"/>
      <c r="WHX256" s="28"/>
      <c r="WHY256" s="29"/>
      <c r="WHZ256" s="22"/>
      <c r="WIA256" s="22"/>
      <c r="WIB256" s="22"/>
      <c r="WIC256" s="22"/>
      <c r="WIK256" s="25"/>
      <c r="WIL256" s="25"/>
      <c r="WIM256" s="25"/>
      <c r="WIN256" s="26"/>
      <c r="WIO256" s="27"/>
      <c r="WIP256" s="22"/>
      <c r="WIR256" s="28"/>
      <c r="WIU256" s="28"/>
      <c r="WIV256" s="28"/>
      <c r="WIW256" s="29"/>
      <c r="WIX256" s="22"/>
      <c r="WIY256" s="22"/>
      <c r="WIZ256" s="22"/>
      <c r="WJA256" s="22"/>
      <c r="WJI256" s="25"/>
      <c r="WJJ256" s="25"/>
      <c r="WJK256" s="25"/>
      <c r="WJL256" s="26"/>
      <c r="WJM256" s="27"/>
      <c r="WJN256" s="22"/>
      <c r="WJP256" s="28"/>
      <c r="WJS256" s="28"/>
      <c r="WJT256" s="28"/>
      <c r="WJU256" s="29"/>
      <c r="WJV256" s="22"/>
      <c r="WJW256" s="22"/>
      <c r="WJX256" s="22"/>
      <c r="WJY256" s="22"/>
      <c r="WKG256" s="25"/>
      <c r="WKH256" s="25"/>
      <c r="WKI256" s="25"/>
      <c r="WKJ256" s="26"/>
      <c r="WKK256" s="27"/>
      <c r="WKL256" s="22"/>
      <c r="WKN256" s="28"/>
      <c r="WKQ256" s="28"/>
      <c r="WKR256" s="28"/>
      <c r="WKS256" s="29"/>
      <c r="WKT256" s="22"/>
      <c r="WKU256" s="22"/>
      <c r="WKV256" s="22"/>
      <c r="WKW256" s="22"/>
      <c r="WLE256" s="25"/>
      <c r="WLF256" s="25"/>
      <c r="WLG256" s="25"/>
      <c r="WLH256" s="26"/>
      <c r="WLI256" s="27"/>
      <c r="WLJ256" s="22"/>
      <c r="WLL256" s="28"/>
      <c r="WLO256" s="28"/>
      <c r="WLP256" s="28"/>
      <c r="WLQ256" s="29"/>
      <c r="WLR256" s="22"/>
      <c r="WLS256" s="22"/>
      <c r="WLT256" s="22"/>
      <c r="WLU256" s="22"/>
      <c r="WMC256" s="25"/>
      <c r="WMD256" s="25"/>
      <c r="WME256" s="25"/>
      <c r="WMF256" s="26"/>
      <c r="WMG256" s="27"/>
      <c r="WMH256" s="22"/>
      <c r="WMJ256" s="28"/>
      <c r="WMM256" s="28"/>
      <c r="WMN256" s="28"/>
      <c r="WMO256" s="29"/>
      <c r="WMP256" s="22"/>
      <c r="WMQ256" s="22"/>
      <c r="WMR256" s="22"/>
      <c r="WMS256" s="22"/>
      <c r="WNA256" s="25"/>
      <c r="WNB256" s="25"/>
      <c r="WNC256" s="25"/>
      <c r="WND256" s="26"/>
      <c r="WNE256" s="27"/>
      <c r="WNF256" s="22"/>
      <c r="WNH256" s="28"/>
      <c r="WNK256" s="28"/>
      <c r="WNL256" s="28"/>
      <c r="WNM256" s="29"/>
      <c r="WNN256" s="22"/>
      <c r="WNO256" s="22"/>
      <c r="WNP256" s="22"/>
      <c r="WNQ256" s="22"/>
      <c r="WNY256" s="25"/>
      <c r="WNZ256" s="25"/>
      <c r="WOA256" s="25"/>
      <c r="WOB256" s="26"/>
      <c r="WOC256" s="27"/>
      <c r="WOD256" s="22"/>
      <c r="WOF256" s="28"/>
      <c r="WOI256" s="28"/>
      <c r="WOJ256" s="28"/>
      <c r="WOK256" s="29"/>
      <c r="WOL256" s="22"/>
      <c r="WOM256" s="22"/>
      <c r="WON256" s="22"/>
      <c r="WOO256" s="22"/>
      <c r="WOW256" s="25"/>
      <c r="WOX256" s="25"/>
      <c r="WOY256" s="25"/>
      <c r="WOZ256" s="26"/>
      <c r="WPA256" s="27"/>
      <c r="WPB256" s="22"/>
      <c r="WPD256" s="28"/>
      <c r="WPG256" s="28"/>
      <c r="WPH256" s="28"/>
      <c r="WPI256" s="29"/>
      <c r="WPJ256" s="22"/>
      <c r="WPK256" s="22"/>
      <c r="WPL256" s="22"/>
      <c r="WPM256" s="22"/>
      <c r="WPU256" s="25"/>
      <c r="WPV256" s="25"/>
      <c r="WPW256" s="25"/>
      <c r="WPX256" s="26"/>
      <c r="WPY256" s="27"/>
      <c r="WPZ256" s="22"/>
      <c r="WQB256" s="28"/>
      <c r="WQE256" s="28"/>
      <c r="WQF256" s="28"/>
      <c r="WQG256" s="29"/>
      <c r="WQH256" s="22"/>
      <c r="WQI256" s="22"/>
      <c r="WQJ256" s="22"/>
      <c r="WQK256" s="22"/>
      <c r="WQS256" s="25"/>
      <c r="WQT256" s="25"/>
      <c r="WQU256" s="25"/>
      <c r="WQV256" s="26"/>
      <c r="WQW256" s="27"/>
      <c r="WQX256" s="22"/>
      <c r="WQZ256" s="28"/>
      <c r="WRC256" s="28"/>
      <c r="WRD256" s="28"/>
      <c r="WRE256" s="29"/>
      <c r="WRF256" s="22"/>
      <c r="WRG256" s="22"/>
      <c r="WRH256" s="22"/>
      <c r="WRI256" s="22"/>
      <c r="WRQ256" s="25"/>
      <c r="WRR256" s="25"/>
      <c r="WRS256" s="25"/>
      <c r="WRT256" s="26"/>
      <c r="WRU256" s="27"/>
      <c r="WRV256" s="22"/>
      <c r="WRX256" s="28"/>
      <c r="WSA256" s="28"/>
      <c r="WSB256" s="28"/>
      <c r="WSC256" s="29"/>
      <c r="WSD256" s="22"/>
      <c r="WSE256" s="22"/>
      <c r="WSF256" s="22"/>
      <c r="WSG256" s="22"/>
      <c r="WSO256" s="25"/>
      <c r="WSP256" s="25"/>
      <c r="WSQ256" s="25"/>
      <c r="WSR256" s="26"/>
      <c r="WSS256" s="27"/>
      <c r="WST256" s="22"/>
      <c r="WSV256" s="28"/>
      <c r="WSY256" s="28"/>
      <c r="WSZ256" s="28"/>
      <c r="WTA256" s="29"/>
      <c r="WTB256" s="22"/>
      <c r="WTC256" s="22"/>
      <c r="WTD256" s="22"/>
      <c r="WTE256" s="22"/>
      <c r="WTM256" s="25"/>
      <c r="WTN256" s="25"/>
      <c r="WTO256" s="25"/>
      <c r="WTP256" s="26"/>
      <c r="WTQ256" s="27"/>
      <c r="WTR256" s="22"/>
      <c r="WTT256" s="28"/>
      <c r="WTW256" s="28"/>
      <c r="WTX256" s="28"/>
      <c r="WTY256" s="29"/>
      <c r="WTZ256" s="22"/>
      <c r="WUA256" s="22"/>
      <c r="WUB256" s="22"/>
      <c r="WUC256" s="22"/>
      <c r="WUK256" s="25"/>
      <c r="WUL256" s="25"/>
      <c r="WUM256" s="25"/>
      <c r="WUN256" s="26"/>
      <c r="WUO256" s="27"/>
      <c r="WUP256" s="22"/>
      <c r="WUR256" s="28"/>
      <c r="WUU256" s="28"/>
      <c r="WUV256" s="28"/>
      <c r="WUW256" s="29"/>
      <c r="WUX256" s="22"/>
      <c r="WUY256" s="22"/>
      <c r="WUZ256" s="22"/>
      <c r="WVA256" s="22"/>
      <c r="WVI256" s="25"/>
      <c r="WVJ256" s="25"/>
      <c r="WVK256" s="25"/>
      <c r="WVL256" s="26"/>
      <c r="WVM256" s="27"/>
      <c r="WVN256" s="22"/>
      <c r="WVP256" s="28"/>
      <c r="WVS256" s="28"/>
      <c r="WVT256" s="28"/>
      <c r="WVU256" s="29"/>
      <c r="WVV256" s="22"/>
      <c r="WVW256" s="22"/>
      <c r="WVX256" s="22"/>
      <c r="WVY256" s="22"/>
      <c r="WWG256" s="25"/>
      <c r="WWH256" s="25"/>
      <c r="WWI256" s="25"/>
      <c r="WWJ256" s="26"/>
      <c r="WWK256" s="27"/>
      <c r="WWL256" s="22"/>
      <c r="WWN256" s="28"/>
      <c r="WWQ256" s="28"/>
      <c r="WWR256" s="28"/>
      <c r="WWS256" s="29"/>
      <c r="WWT256" s="22"/>
      <c r="WWU256" s="22"/>
      <c r="WWV256" s="22"/>
      <c r="WWW256" s="22"/>
      <c r="WXE256" s="25"/>
      <c r="WXF256" s="25"/>
      <c r="WXG256" s="25"/>
      <c r="WXH256" s="26"/>
      <c r="WXI256" s="27"/>
      <c r="WXJ256" s="22"/>
      <c r="WXL256" s="28"/>
      <c r="WXO256" s="28"/>
      <c r="WXP256" s="28"/>
      <c r="WXQ256" s="29"/>
      <c r="WXR256" s="22"/>
      <c r="WXS256" s="22"/>
      <c r="WXT256" s="22"/>
      <c r="WXU256" s="22"/>
      <c r="WYC256" s="25"/>
      <c r="WYD256" s="25"/>
      <c r="WYE256" s="25"/>
      <c r="WYF256" s="26"/>
      <c r="WYG256" s="27"/>
      <c r="WYH256" s="22"/>
      <c r="WYJ256" s="28"/>
      <c r="WYM256" s="28"/>
      <c r="WYN256" s="28"/>
      <c r="WYO256" s="29"/>
      <c r="WYP256" s="22"/>
      <c r="WYQ256" s="22"/>
      <c r="WYR256" s="22"/>
      <c r="WYS256" s="22"/>
      <c r="WZA256" s="25"/>
      <c r="WZB256" s="25"/>
      <c r="WZC256" s="25"/>
      <c r="WZD256" s="26"/>
      <c r="WZE256" s="27"/>
      <c r="WZF256" s="22"/>
      <c r="WZH256" s="28"/>
      <c r="WZK256" s="28"/>
      <c r="WZL256" s="28"/>
      <c r="WZM256" s="29"/>
      <c r="WZN256" s="22"/>
      <c r="WZO256" s="22"/>
      <c r="WZP256" s="22"/>
      <c r="WZQ256" s="22"/>
      <c r="WZY256" s="25"/>
      <c r="WZZ256" s="25"/>
      <c r="XAA256" s="25"/>
      <c r="XAB256" s="26"/>
      <c r="XAC256" s="27"/>
      <c r="XAD256" s="22"/>
      <c r="XAF256" s="28"/>
      <c r="XAI256" s="28"/>
      <c r="XAJ256" s="28"/>
      <c r="XAK256" s="29"/>
      <c r="XAL256" s="22"/>
      <c r="XAM256" s="22"/>
      <c r="XAN256" s="22"/>
      <c r="XAO256" s="22"/>
      <c r="XAW256" s="25"/>
      <c r="XAX256" s="25"/>
      <c r="XAY256" s="25"/>
      <c r="XAZ256" s="26"/>
      <c r="XBA256" s="27"/>
      <c r="XBB256" s="22"/>
      <c r="XBD256" s="28"/>
      <c r="XBG256" s="28"/>
      <c r="XBH256" s="28"/>
      <c r="XBI256" s="29"/>
      <c r="XBJ256" s="22"/>
      <c r="XBK256" s="22"/>
      <c r="XBL256" s="22"/>
      <c r="XBM256" s="22"/>
      <c r="XBU256" s="25"/>
      <c r="XBV256" s="25"/>
      <c r="XBW256" s="25"/>
      <c r="XBX256" s="26"/>
      <c r="XBY256" s="27"/>
      <c r="XBZ256" s="22"/>
      <c r="XCB256" s="28"/>
      <c r="XCE256" s="28"/>
      <c r="XCF256" s="28"/>
      <c r="XCG256" s="29"/>
      <c r="XCH256" s="22"/>
      <c r="XCI256" s="22"/>
      <c r="XCJ256" s="22"/>
      <c r="XCK256" s="22"/>
      <c r="XCS256" s="25"/>
      <c r="XCT256" s="25"/>
      <c r="XCU256" s="25"/>
      <c r="XCV256" s="26"/>
      <c r="XCW256" s="27"/>
      <c r="XCX256" s="22"/>
      <c r="XCZ256" s="28"/>
      <c r="XDC256" s="28"/>
      <c r="XDD256" s="28"/>
      <c r="XDE256" s="29"/>
      <c r="XDF256" s="22"/>
      <c r="XDG256" s="22"/>
      <c r="XDH256" s="22"/>
      <c r="XDI256" s="22"/>
      <c r="XDQ256" s="25"/>
      <c r="XDR256" s="25"/>
      <c r="XDS256" s="25"/>
      <c r="XDT256" s="26"/>
      <c r="XDU256" s="27"/>
      <c r="XDV256" s="22"/>
      <c r="XDX256" s="28"/>
      <c r="XEA256" s="28"/>
      <c r="XEB256" s="28"/>
      <c r="XEC256" s="29"/>
      <c r="XED256" s="22"/>
      <c r="XEE256" s="22"/>
      <c r="XEF256" s="22"/>
      <c r="XEG256" s="22"/>
      <c r="XEO256" s="25"/>
      <c r="XEP256" s="25"/>
      <c r="XEQ256" s="25"/>
      <c r="XER256" s="26"/>
      <c r="XES256" s="27"/>
      <c r="XET256" s="22"/>
      <c r="XEV256" s="28"/>
      <c r="XEY256" s="28"/>
      <c r="XEZ256" s="28"/>
      <c r="XFA256" s="29"/>
      <c r="XFB256" s="22"/>
      <c r="XFC256" s="22"/>
      <c r="XFD256" s="22"/>
    </row>
    <row r="257" spans="1:2048 2051:3065 3073:5120 5123:6137 6145:8192 8195:9209 9217:11264 11267:12281 12289:14336 14339:15353 15361:16384" s="21" customFormat="1" x14ac:dyDescent="0.25">
      <c r="A257" s="25" t="s">
        <v>641</v>
      </c>
      <c r="B257" s="25" t="s">
        <v>308</v>
      </c>
      <c r="C257" s="25" t="s">
        <v>317</v>
      </c>
      <c r="D257" s="26">
        <v>44162</v>
      </c>
      <c r="E257" s="26">
        <v>44163</v>
      </c>
      <c r="F257" s="11"/>
      <c r="H257" s="25" t="s">
        <v>235</v>
      </c>
      <c r="K257" s="28" t="s">
        <v>309</v>
      </c>
      <c r="L257" s="28">
        <v>6</v>
      </c>
      <c r="M257" s="29">
        <v>0.38319775962037339</v>
      </c>
      <c r="N257" s="22"/>
      <c r="O257" s="22"/>
      <c r="P257" s="22"/>
      <c r="Q257" s="20"/>
      <c r="R257" s="20"/>
      <c r="S257" s="20"/>
      <c r="T257" s="20"/>
      <c r="U257" s="20"/>
      <c r="V257" s="20"/>
      <c r="W257" s="20"/>
      <c r="Y257" s="25"/>
      <c r="Z257" s="25"/>
      <c r="AA257" s="25"/>
      <c r="AB257" s="26"/>
      <c r="AC257" s="27"/>
      <c r="AD257" s="22"/>
      <c r="AF257" s="28"/>
      <c r="AI257" s="28"/>
      <c r="AJ257" s="28"/>
      <c r="AK257" s="29"/>
      <c r="AL257" s="22"/>
      <c r="AM257" s="22"/>
      <c r="AN257" s="22"/>
      <c r="AO257" s="22"/>
      <c r="AW257" s="25"/>
      <c r="AX257" s="25"/>
      <c r="AY257" s="25"/>
      <c r="AZ257" s="26"/>
      <c r="BA257" s="27"/>
      <c r="BB257" s="22"/>
      <c r="BD257" s="28"/>
      <c r="BG257" s="28"/>
      <c r="BH257" s="28"/>
      <c r="BI257" s="29"/>
      <c r="BJ257" s="22"/>
      <c r="BK257" s="22"/>
      <c r="BL257" s="22"/>
      <c r="BM257" s="22"/>
      <c r="BU257" s="25"/>
      <c r="BV257" s="25"/>
      <c r="BW257" s="25"/>
      <c r="BX257" s="26"/>
      <c r="BY257" s="27"/>
      <c r="BZ257" s="22"/>
      <c r="CB257" s="28"/>
      <c r="CE257" s="28"/>
      <c r="CF257" s="28"/>
      <c r="CG257" s="29"/>
      <c r="CH257" s="22"/>
      <c r="CI257" s="22"/>
      <c r="CJ257" s="22"/>
      <c r="CK257" s="22"/>
      <c r="CS257" s="25"/>
      <c r="CT257" s="25"/>
      <c r="CU257" s="25"/>
      <c r="CV257" s="26"/>
      <c r="CW257" s="27"/>
      <c r="CX257" s="22"/>
      <c r="CZ257" s="28"/>
      <c r="DC257" s="28"/>
      <c r="DD257" s="28"/>
      <c r="DE257" s="29"/>
      <c r="DF257" s="22"/>
      <c r="DG257" s="22"/>
      <c r="DH257" s="22"/>
      <c r="DI257" s="22"/>
      <c r="DQ257" s="25"/>
      <c r="DR257" s="25"/>
      <c r="DS257" s="25"/>
      <c r="DT257" s="26"/>
      <c r="DU257" s="27"/>
      <c r="DV257" s="22"/>
      <c r="DX257" s="28"/>
      <c r="EA257" s="28"/>
      <c r="EB257" s="28"/>
      <c r="EC257" s="29"/>
      <c r="ED257" s="22"/>
      <c r="EE257" s="22"/>
      <c r="EF257" s="22"/>
      <c r="EG257" s="22"/>
      <c r="EO257" s="25"/>
      <c r="EP257" s="25"/>
      <c r="EQ257" s="25"/>
      <c r="ER257" s="26"/>
      <c r="ES257" s="27"/>
      <c r="ET257" s="22"/>
      <c r="EV257" s="28"/>
      <c r="EY257" s="28"/>
      <c r="EZ257" s="28"/>
      <c r="FA257" s="29"/>
      <c r="FB257" s="22"/>
      <c r="FC257" s="22"/>
      <c r="FD257" s="22"/>
      <c r="FE257" s="22"/>
      <c r="FM257" s="25"/>
      <c r="FN257" s="25"/>
      <c r="FO257" s="25"/>
      <c r="FP257" s="26"/>
      <c r="FQ257" s="27"/>
      <c r="FR257" s="22"/>
      <c r="FT257" s="28"/>
      <c r="FW257" s="28"/>
      <c r="FX257" s="28"/>
      <c r="FY257" s="29"/>
      <c r="FZ257" s="22"/>
      <c r="GA257" s="22"/>
      <c r="GB257" s="22"/>
      <c r="GC257" s="22"/>
      <c r="GK257" s="25"/>
      <c r="GL257" s="25"/>
      <c r="GM257" s="25"/>
      <c r="GN257" s="26"/>
      <c r="GO257" s="27"/>
      <c r="GP257" s="22"/>
      <c r="GR257" s="28"/>
      <c r="GU257" s="28"/>
      <c r="GV257" s="28"/>
      <c r="GW257" s="29"/>
      <c r="GX257" s="22"/>
      <c r="GY257" s="22"/>
      <c r="GZ257" s="22"/>
      <c r="HA257" s="22"/>
      <c r="HI257" s="25"/>
      <c r="HJ257" s="25"/>
      <c r="HK257" s="25"/>
      <c r="HL257" s="26"/>
      <c r="HM257" s="27"/>
      <c r="HN257" s="22"/>
      <c r="HP257" s="28"/>
      <c r="HS257" s="28"/>
      <c r="HT257" s="28"/>
      <c r="HU257" s="29"/>
      <c r="HV257" s="22"/>
      <c r="HW257" s="22"/>
      <c r="HX257" s="22"/>
      <c r="HY257" s="22"/>
      <c r="IG257" s="25"/>
      <c r="IH257" s="25"/>
      <c r="II257" s="25"/>
      <c r="IJ257" s="26"/>
      <c r="IK257" s="27"/>
      <c r="IL257" s="22"/>
      <c r="IN257" s="28"/>
      <c r="IQ257" s="28"/>
      <c r="IR257" s="28"/>
      <c r="IS257" s="29"/>
      <c r="IT257" s="22"/>
      <c r="IU257" s="22"/>
      <c r="IV257" s="22"/>
      <c r="IW257" s="22"/>
      <c r="JE257" s="25"/>
      <c r="JF257" s="25"/>
      <c r="JG257" s="25"/>
      <c r="JH257" s="26"/>
      <c r="JI257" s="27"/>
      <c r="JJ257" s="22"/>
      <c r="JL257" s="28"/>
      <c r="JO257" s="28"/>
      <c r="JP257" s="28"/>
      <c r="JQ257" s="29"/>
      <c r="JR257" s="22"/>
      <c r="JS257" s="22"/>
      <c r="JT257" s="22"/>
      <c r="JU257" s="22"/>
      <c r="KC257" s="25"/>
      <c r="KD257" s="25"/>
      <c r="KE257" s="25"/>
      <c r="KF257" s="26"/>
      <c r="KG257" s="27"/>
      <c r="KH257" s="22"/>
      <c r="KJ257" s="28"/>
      <c r="KM257" s="28"/>
      <c r="KN257" s="28"/>
      <c r="KO257" s="29"/>
      <c r="KP257" s="22"/>
      <c r="KQ257" s="22"/>
      <c r="KR257" s="22"/>
      <c r="KS257" s="22"/>
      <c r="LA257" s="25"/>
      <c r="LB257" s="25"/>
      <c r="LC257" s="25"/>
      <c r="LD257" s="26"/>
      <c r="LE257" s="27"/>
      <c r="LF257" s="22"/>
      <c r="LH257" s="28"/>
      <c r="LK257" s="28"/>
      <c r="LL257" s="28"/>
      <c r="LM257" s="29"/>
      <c r="LN257" s="22"/>
      <c r="LO257" s="22"/>
      <c r="LP257" s="22"/>
      <c r="LQ257" s="22"/>
      <c r="LY257" s="25"/>
      <c r="LZ257" s="25"/>
      <c r="MA257" s="25"/>
      <c r="MB257" s="26"/>
      <c r="MC257" s="27"/>
      <c r="MD257" s="22"/>
      <c r="MF257" s="28"/>
      <c r="MI257" s="28"/>
      <c r="MJ257" s="28"/>
      <c r="MK257" s="29"/>
      <c r="ML257" s="22"/>
      <c r="MM257" s="22"/>
      <c r="MN257" s="22"/>
      <c r="MO257" s="22"/>
      <c r="MW257" s="25"/>
      <c r="MX257" s="25"/>
      <c r="MY257" s="25"/>
      <c r="MZ257" s="26"/>
      <c r="NA257" s="27"/>
      <c r="NB257" s="22"/>
      <c r="ND257" s="28"/>
      <c r="NG257" s="28"/>
      <c r="NH257" s="28"/>
      <c r="NI257" s="29"/>
      <c r="NJ257" s="22"/>
      <c r="NK257" s="22"/>
      <c r="NL257" s="22"/>
      <c r="NM257" s="22"/>
      <c r="NU257" s="25"/>
      <c r="NV257" s="25"/>
      <c r="NW257" s="25"/>
      <c r="NX257" s="26"/>
      <c r="NY257" s="27"/>
      <c r="NZ257" s="22"/>
      <c r="OB257" s="28"/>
      <c r="OE257" s="28"/>
      <c r="OF257" s="28"/>
      <c r="OG257" s="29"/>
      <c r="OH257" s="22"/>
      <c r="OI257" s="22"/>
      <c r="OJ257" s="22"/>
      <c r="OK257" s="22"/>
      <c r="OS257" s="25"/>
      <c r="OT257" s="25"/>
      <c r="OU257" s="25"/>
      <c r="OV257" s="26"/>
      <c r="OW257" s="27"/>
      <c r="OX257" s="22"/>
      <c r="OZ257" s="28"/>
      <c r="PC257" s="28"/>
      <c r="PD257" s="28"/>
      <c r="PE257" s="29"/>
      <c r="PF257" s="22"/>
      <c r="PG257" s="22"/>
      <c r="PH257" s="22"/>
      <c r="PI257" s="22"/>
      <c r="PQ257" s="25"/>
      <c r="PR257" s="25"/>
      <c r="PS257" s="25"/>
      <c r="PT257" s="26"/>
      <c r="PU257" s="27"/>
      <c r="PV257" s="22"/>
      <c r="PX257" s="28"/>
      <c r="QA257" s="28"/>
      <c r="QB257" s="28"/>
      <c r="QC257" s="29"/>
      <c r="QD257" s="22"/>
      <c r="QE257" s="22"/>
      <c r="QF257" s="22"/>
      <c r="QG257" s="22"/>
      <c r="QO257" s="25"/>
      <c r="QP257" s="25"/>
      <c r="QQ257" s="25"/>
      <c r="QR257" s="26"/>
      <c r="QS257" s="27"/>
      <c r="QT257" s="22"/>
      <c r="QV257" s="28"/>
      <c r="QY257" s="28"/>
      <c r="QZ257" s="28"/>
      <c r="RA257" s="29"/>
      <c r="RB257" s="22"/>
      <c r="RC257" s="22"/>
      <c r="RD257" s="22"/>
      <c r="RE257" s="22"/>
      <c r="RM257" s="25"/>
      <c r="RN257" s="25"/>
      <c r="RO257" s="25"/>
      <c r="RP257" s="26"/>
      <c r="RQ257" s="27"/>
      <c r="RR257" s="22"/>
      <c r="RT257" s="28"/>
      <c r="RW257" s="28"/>
      <c r="RX257" s="28"/>
      <c r="RY257" s="29"/>
      <c r="RZ257" s="22"/>
      <c r="SA257" s="22"/>
      <c r="SB257" s="22"/>
      <c r="SC257" s="22"/>
      <c r="SK257" s="25"/>
      <c r="SL257" s="25"/>
      <c r="SM257" s="25"/>
      <c r="SN257" s="26"/>
      <c r="SO257" s="27"/>
      <c r="SP257" s="22"/>
      <c r="SR257" s="28"/>
      <c r="SU257" s="28"/>
      <c r="SV257" s="28"/>
      <c r="SW257" s="29"/>
      <c r="SX257" s="22"/>
      <c r="SY257" s="22"/>
      <c r="SZ257" s="22"/>
      <c r="TA257" s="22"/>
      <c r="TI257" s="25"/>
      <c r="TJ257" s="25"/>
      <c r="TK257" s="25"/>
      <c r="TL257" s="26"/>
      <c r="TM257" s="27"/>
      <c r="TN257" s="22"/>
      <c r="TP257" s="28"/>
      <c r="TS257" s="28"/>
      <c r="TT257" s="28"/>
      <c r="TU257" s="29"/>
      <c r="TV257" s="22"/>
      <c r="TW257" s="22"/>
      <c r="TX257" s="22"/>
      <c r="TY257" s="22"/>
      <c r="UG257" s="25"/>
      <c r="UH257" s="25"/>
      <c r="UI257" s="25"/>
      <c r="UJ257" s="26"/>
      <c r="UK257" s="27"/>
      <c r="UL257" s="22"/>
      <c r="UN257" s="28"/>
      <c r="UQ257" s="28"/>
      <c r="UR257" s="28"/>
      <c r="US257" s="29"/>
      <c r="UT257" s="22"/>
      <c r="UU257" s="22"/>
      <c r="UV257" s="22"/>
      <c r="UW257" s="22"/>
      <c r="VE257" s="25"/>
      <c r="VF257" s="25"/>
      <c r="VG257" s="25"/>
      <c r="VH257" s="26"/>
      <c r="VI257" s="27"/>
      <c r="VJ257" s="22"/>
      <c r="VL257" s="28"/>
      <c r="VO257" s="28"/>
      <c r="VP257" s="28"/>
      <c r="VQ257" s="29"/>
      <c r="VR257" s="22"/>
      <c r="VS257" s="22"/>
      <c r="VT257" s="22"/>
      <c r="VU257" s="22"/>
      <c r="WC257" s="25"/>
      <c r="WD257" s="25"/>
      <c r="WE257" s="25"/>
      <c r="WF257" s="26"/>
      <c r="WG257" s="27"/>
      <c r="WH257" s="22"/>
      <c r="WJ257" s="28"/>
      <c r="WM257" s="28"/>
      <c r="WN257" s="28"/>
      <c r="WO257" s="29"/>
      <c r="WP257" s="22"/>
      <c r="WQ257" s="22"/>
      <c r="WR257" s="22"/>
      <c r="WS257" s="22"/>
      <c r="XA257" s="25"/>
      <c r="XB257" s="25"/>
      <c r="XC257" s="25"/>
      <c r="XD257" s="26"/>
      <c r="XE257" s="27"/>
      <c r="XF257" s="22"/>
      <c r="XH257" s="28"/>
      <c r="XK257" s="28"/>
      <c r="XL257" s="28"/>
      <c r="XM257" s="29"/>
      <c r="XN257" s="22"/>
      <c r="XO257" s="22"/>
      <c r="XP257" s="22"/>
      <c r="XQ257" s="22"/>
      <c r="XY257" s="25"/>
      <c r="XZ257" s="25"/>
      <c r="YA257" s="25"/>
      <c r="YB257" s="26"/>
      <c r="YC257" s="27"/>
      <c r="YD257" s="22"/>
      <c r="YF257" s="28"/>
      <c r="YI257" s="28"/>
      <c r="YJ257" s="28"/>
      <c r="YK257" s="29"/>
      <c r="YL257" s="22"/>
      <c r="YM257" s="22"/>
      <c r="YN257" s="22"/>
      <c r="YO257" s="22"/>
      <c r="YW257" s="25"/>
      <c r="YX257" s="25"/>
      <c r="YY257" s="25"/>
      <c r="YZ257" s="26"/>
      <c r="ZA257" s="27"/>
      <c r="ZB257" s="22"/>
      <c r="ZD257" s="28"/>
      <c r="ZG257" s="28"/>
      <c r="ZH257" s="28"/>
      <c r="ZI257" s="29"/>
      <c r="ZJ257" s="22"/>
      <c r="ZK257" s="22"/>
      <c r="ZL257" s="22"/>
      <c r="ZM257" s="22"/>
      <c r="ZU257" s="25"/>
      <c r="ZV257" s="25"/>
      <c r="ZW257" s="25"/>
      <c r="ZX257" s="26"/>
      <c r="ZY257" s="27"/>
      <c r="ZZ257" s="22"/>
      <c r="AAB257" s="28"/>
      <c r="AAE257" s="28"/>
      <c r="AAF257" s="28"/>
      <c r="AAG257" s="29"/>
      <c r="AAH257" s="22"/>
      <c r="AAI257" s="22"/>
      <c r="AAJ257" s="22"/>
      <c r="AAK257" s="22"/>
      <c r="AAS257" s="25"/>
      <c r="AAT257" s="25"/>
      <c r="AAU257" s="25"/>
      <c r="AAV257" s="26"/>
      <c r="AAW257" s="27"/>
      <c r="AAX257" s="22"/>
      <c r="AAZ257" s="28"/>
      <c r="ABC257" s="28"/>
      <c r="ABD257" s="28"/>
      <c r="ABE257" s="29"/>
      <c r="ABF257" s="22"/>
      <c r="ABG257" s="22"/>
      <c r="ABH257" s="22"/>
      <c r="ABI257" s="22"/>
      <c r="ABQ257" s="25"/>
      <c r="ABR257" s="25"/>
      <c r="ABS257" s="25"/>
      <c r="ABT257" s="26"/>
      <c r="ABU257" s="27"/>
      <c r="ABV257" s="22"/>
      <c r="ABX257" s="28"/>
      <c r="ACA257" s="28"/>
      <c r="ACB257" s="28"/>
      <c r="ACC257" s="29"/>
      <c r="ACD257" s="22"/>
      <c r="ACE257" s="22"/>
      <c r="ACF257" s="22"/>
      <c r="ACG257" s="22"/>
      <c r="ACO257" s="25"/>
      <c r="ACP257" s="25"/>
      <c r="ACQ257" s="25"/>
      <c r="ACR257" s="26"/>
      <c r="ACS257" s="27"/>
      <c r="ACT257" s="22"/>
      <c r="ACV257" s="28"/>
      <c r="ACY257" s="28"/>
      <c r="ACZ257" s="28"/>
      <c r="ADA257" s="29"/>
      <c r="ADB257" s="22"/>
      <c r="ADC257" s="22"/>
      <c r="ADD257" s="22"/>
      <c r="ADE257" s="22"/>
      <c r="ADM257" s="25"/>
      <c r="ADN257" s="25"/>
      <c r="ADO257" s="25"/>
      <c r="ADP257" s="26"/>
      <c r="ADQ257" s="27"/>
      <c r="ADR257" s="22"/>
      <c r="ADT257" s="28"/>
      <c r="ADW257" s="28"/>
      <c r="ADX257" s="28"/>
      <c r="ADY257" s="29"/>
      <c r="ADZ257" s="22"/>
      <c r="AEA257" s="22"/>
      <c r="AEB257" s="22"/>
      <c r="AEC257" s="22"/>
      <c r="AEK257" s="25"/>
      <c r="AEL257" s="25"/>
      <c r="AEM257" s="25"/>
      <c r="AEN257" s="26"/>
      <c r="AEO257" s="27"/>
      <c r="AEP257" s="22"/>
      <c r="AER257" s="28"/>
      <c r="AEU257" s="28"/>
      <c r="AEV257" s="28"/>
      <c r="AEW257" s="29"/>
      <c r="AEX257" s="22"/>
      <c r="AEY257" s="22"/>
      <c r="AEZ257" s="22"/>
      <c r="AFA257" s="22"/>
      <c r="AFI257" s="25"/>
      <c r="AFJ257" s="25"/>
      <c r="AFK257" s="25"/>
      <c r="AFL257" s="26"/>
      <c r="AFM257" s="27"/>
      <c r="AFN257" s="22"/>
      <c r="AFP257" s="28"/>
      <c r="AFS257" s="28"/>
      <c r="AFT257" s="28"/>
      <c r="AFU257" s="29"/>
      <c r="AFV257" s="22"/>
      <c r="AFW257" s="22"/>
      <c r="AFX257" s="22"/>
      <c r="AFY257" s="22"/>
      <c r="AGG257" s="25"/>
      <c r="AGH257" s="25"/>
      <c r="AGI257" s="25"/>
      <c r="AGJ257" s="26"/>
      <c r="AGK257" s="27"/>
      <c r="AGL257" s="22"/>
      <c r="AGN257" s="28"/>
      <c r="AGQ257" s="28"/>
      <c r="AGR257" s="28"/>
      <c r="AGS257" s="29"/>
      <c r="AGT257" s="22"/>
      <c r="AGU257" s="22"/>
      <c r="AGV257" s="22"/>
      <c r="AGW257" s="22"/>
      <c r="AHE257" s="25"/>
      <c r="AHF257" s="25"/>
      <c r="AHG257" s="25"/>
      <c r="AHH257" s="26"/>
      <c r="AHI257" s="27"/>
      <c r="AHJ257" s="22"/>
      <c r="AHL257" s="28"/>
      <c r="AHO257" s="28"/>
      <c r="AHP257" s="28"/>
      <c r="AHQ257" s="29"/>
      <c r="AHR257" s="22"/>
      <c r="AHS257" s="22"/>
      <c r="AHT257" s="22"/>
      <c r="AHU257" s="22"/>
      <c r="AIC257" s="25"/>
      <c r="AID257" s="25"/>
      <c r="AIE257" s="25"/>
      <c r="AIF257" s="26"/>
      <c r="AIG257" s="27"/>
      <c r="AIH257" s="22"/>
      <c r="AIJ257" s="28"/>
      <c r="AIM257" s="28"/>
      <c r="AIN257" s="28"/>
      <c r="AIO257" s="29"/>
      <c r="AIP257" s="22"/>
      <c r="AIQ257" s="22"/>
      <c r="AIR257" s="22"/>
      <c r="AIS257" s="22"/>
      <c r="AJA257" s="25"/>
      <c r="AJB257" s="25"/>
      <c r="AJC257" s="25"/>
      <c r="AJD257" s="26"/>
      <c r="AJE257" s="27"/>
      <c r="AJF257" s="22"/>
      <c r="AJH257" s="28"/>
      <c r="AJK257" s="28"/>
      <c r="AJL257" s="28"/>
      <c r="AJM257" s="29"/>
      <c r="AJN257" s="22"/>
      <c r="AJO257" s="22"/>
      <c r="AJP257" s="22"/>
      <c r="AJQ257" s="22"/>
      <c r="AJY257" s="25"/>
      <c r="AJZ257" s="25"/>
      <c r="AKA257" s="25"/>
      <c r="AKB257" s="26"/>
      <c r="AKC257" s="27"/>
      <c r="AKD257" s="22"/>
      <c r="AKF257" s="28"/>
      <c r="AKI257" s="28"/>
      <c r="AKJ257" s="28"/>
      <c r="AKK257" s="29"/>
      <c r="AKL257" s="22"/>
      <c r="AKM257" s="22"/>
      <c r="AKN257" s="22"/>
      <c r="AKO257" s="22"/>
      <c r="AKW257" s="25"/>
      <c r="AKX257" s="25"/>
      <c r="AKY257" s="25"/>
      <c r="AKZ257" s="26"/>
      <c r="ALA257" s="27"/>
      <c r="ALB257" s="22"/>
      <c r="ALD257" s="28"/>
      <c r="ALG257" s="28"/>
      <c r="ALH257" s="28"/>
      <c r="ALI257" s="29"/>
      <c r="ALJ257" s="22"/>
      <c r="ALK257" s="22"/>
      <c r="ALL257" s="22"/>
      <c r="ALM257" s="22"/>
      <c r="ALU257" s="25"/>
      <c r="ALV257" s="25"/>
      <c r="ALW257" s="25"/>
      <c r="ALX257" s="26"/>
      <c r="ALY257" s="27"/>
      <c r="ALZ257" s="22"/>
      <c r="AMB257" s="28"/>
      <c r="AME257" s="28"/>
      <c r="AMF257" s="28"/>
      <c r="AMG257" s="29"/>
      <c r="AMH257" s="22"/>
      <c r="AMI257" s="22"/>
      <c r="AMJ257" s="22"/>
      <c r="AMK257" s="22"/>
      <c r="AMS257" s="25"/>
      <c r="AMT257" s="25"/>
      <c r="AMU257" s="25"/>
      <c r="AMV257" s="26"/>
      <c r="AMW257" s="27"/>
      <c r="AMX257" s="22"/>
      <c r="AMZ257" s="28"/>
      <c r="ANC257" s="28"/>
      <c r="AND257" s="28"/>
      <c r="ANE257" s="29"/>
      <c r="ANF257" s="22"/>
      <c r="ANG257" s="22"/>
      <c r="ANH257" s="22"/>
      <c r="ANI257" s="22"/>
      <c r="ANQ257" s="25"/>
      <c r="ANR257" s="25"/>
      <c r="ANS257" s="25"/>
      <c r="ANT257" s="26"/>
      <c r="ANU257" s="27"/>
      <c r="ANV257" s="22"/>
      <c r="ANX257" s="28"/>
      <c r="AOA257" s="28"/>
      <c r="AOB257" s="28"/>
      <c r="AOC257" s="29"/>
      <c r="AOD257" s="22"/>
      <c r="AOE257" s="22"/>
      <c r="AOF257" s="22"/>
      <c r="AOG257" s="22"/>
      <c r="AOO257" s="25"/>
      <c r="AOP257" s="25"/>
      <c r="AOQ257" s="25"/>
      <c r="AOR257" s="26"/>
      <c r="AOS257" s="27"/>
      <c r="AOT257" s="22"/>
      <c r="AOV257" s="28"/>
      <c r="AOY257" s="28"/>
      <c r="AOZ257" s="28"/>
      <c r="APA257" s="29"/>
      <c r="APB257" s="22"/>
      <c r="APC257" s="22"/>
      <c r="APD257" s="22"/>
      <c r="APE257" s="22"/>
      <c r="APM257" s="25"/>
      <c r="APN257" s="25"/>
      <c r="APO257" s="25"/>
      <c r="APP257" s="26"/>
      <c r="APQ257" s="27"/>
      <c r="APR257" s="22"/>
      <c r="APT257" s="28"/>
      <c r="APW257" s="28"/>
      <c r="APX257" s="28"/>
      <c r="APY257" s="29"/>
      <c r="APZ257" s="22"/>
      <c r="AQA257" s="22"/>
      <c r="AQB257" s="22"/>
      <c r="AQC257" s="22"/>
      <c r="AQK257" s="25"/>
      <c r="AQL257" s="25"/>
      <c r="AQM257" s="25"/>
      <c r="AQN257" s="26"/>
      <c r="AQO257" s="27"/>
      <c r="AQP257" s="22"/>
      <c r="AQR257" s="28"/>
      <c r="AQU257" s="28"/>
      <c r="AQV257" s="28"/>
      <c r="AQW257" s="29"/>
      <c r="AQX257" s="22"/>
      <c r="AQY257" s="22"/>
      <c r="AQZ257" s="22"/>
      <c r="ARA257" s="22"/>
      <c r="ARI257" s="25"/>
      <c r="ARJ257" s="25"/>
      <c r="ARK257" s="25"/>
      <c r="ARL257" s="26"/>
      <c r="ARM257" s="27"/>
      <c r="ARN257" s="22"/>
      <c r="ARP257" s="28"/>
      <c r="ARS257" s="28"/>
      <c r="ART257" s="28"/>
      <c r="ARU257" s="29"/>
      <c r="ARV257" s="22"/>
      <c r="ARW257" s="22"/>
      <c r="ARX257" s="22"/>
      <c r="ARY257" s="22"/>
      <c r="ASG257" s="25"/>
      <c r="ASH257" s="25"/>
      <c r="ASI257" s="25"/>
      <c r="ASJ257" s="26"/>
      <c r="ASK257" s="27"/>
      <c r="ASL257" s="22"/>
      <c r="ASN257" s="28"/>
      <c r="ASQ257" s="28"/>
      <c r="ASR257" s="28"/>
      <c r="ASS257" s="29"/>
      <c r="AST257" s="22"/>
      <c r="ASU257" s="22"/>
      <c r="ASV257" s="22"/>
      <c r="ASW257" s="22"/>
      <c r="ATE257" s="25"/>
      <c r="ATF257" s="25"/>
      <c r="ATG257" s="25"/>
      <c r="ATH257" s="26"/>
      <c r="ATI257" s="27"/>
      <c r="ATJ257" s="22"/>
      <c r="ATL257" s="28"/>
      <c r="ATO257" s="28"/>
      <c r="ATP257" s="28"/>
      <c r="ATQ257" s="29"/>
      <c r="ATR257" s="22"/>
      <c r="ATS257" s="22"/>
      <c r="ATT257" s="22"/>
      <c r="ATU257" s="22"/>
      <c r="AUC257" s="25"/>
      <c r="AUD257" s="25"/>
      <c r="AUE257" s="25"/>
      <c r="AUF257" s="26"/>
      <c r="AUG257" s="27"/>
      <c r="AUH257" s="22"/>
      <c r="AUJ257" s="28"/>
      <c r="AUM257" s="28"/>
      <c r="AUN257" s="28"/>
      <c r="AUO257" s="29"/>
      <c r="AUP257" s="22"/>
      <c r="AUQ257" s="22"/>
      <c r="AUR257" s="22"/>
      <c r="AUS257" s="22"/>
      <c r="AVA257" s="25"/>
      <c r="AVB257" s="25"/>
      <c r="AVC257" s="25"/>
      <c r="AVD257" s="26"/>
      <c r="AVE257" s="27"/>
      <c r="AVF257" s="22"/>
      <c r="AVH257" s="28"/>
      <c r="AVK257" s="28"/>
      <c r="AVL257" s="28"/>
      <c r="AVM257" s="29"/>
      <c r="AVN257" s="22"/>
      <c r="AVO257" s="22"/>
      <c r="AVP257" s="22"/>
      <c r="AVQ257" s="22"/>
      <c r="AVY257" s="25"/>
      <c r="AVZ257" s="25"/>
      <c r="AWA257" s="25"/>
      <c r="AWB257" s="26"/>
      <c r="AWC257" s="27"/>
      <c r="AWD257" s="22"/>
      <c r="AWF257" s="28"/>
      <c r="AWI257" s="28"/>
      <c r="AWJ257" s="28"/>
      <c r="AWK257" s="29"/>
      <c r="AWL257" s="22"/>
      <c r="AWM257" s="22"/>
      <c r="AWN257" s="22"/>
      <c r="AWO257" s="22"/>
      <c r="AWW257" s="25"/>
      <c r="AWX257" s="25"/>
      <c r="AWY257" s="25"/>
      <c r="AWZ257" s="26"/>
      <c r="AXA257" s="27"/>
      <c r="AXB257" s="22"/>
      <c r="AXD257" s="28"/>
      <c r="AXG257" s="28"/>
      <c r="AXH257" s="28"/>
      <c r="AXI257" s="29"/>
      <c r="AXJ257" s="22"/>
      <c r="AXK257" s="22"/>
      <c r="AXL257" s="22"/>
      <c r="AXM257" s="22"/>
      <c r="AXU257" s="25"/>
      <c r="AXV257" s="25"/>
      <c r="AXW257" s="25"/>
      <c r="AXX257" s="26"/>
      <c r="AXY257" s="27"/>
      <c r="AXZ257" s="22"/>
      <c r="AYB257" s="28"/>
      <c r="AYE257" s="28"/>
      <c r="AYF257" s="28"/>
      <c r="AYG257" s="29"/>
      <c r="AYH257" s="22"/>
      <c r="AYI257" s="22"/>
      <c r="AYJ257" s="22"/>
      <c r="AYK257" s="22"/>
      <c r="AYS257" s="25"/>
      <c r="AYT257" s="25"/>
      <c r="AYU257" s="25"/>
      <c r="AYV257" s="26"/>
      <c r="AYW257" s="27"/>
      <c r="AYX257" s="22"/>
      <c r="AYZ257" s="28"/>
      <c r="AZC257" s="28"/>
      <c r="AZD257" s="28"/>
      <c r="AZE257" s="29"/>
      <c r="AZF257" s="22"/>
      <c r="AZG257" s="22"/>
      <c r="AZH257" s="22"/>
      <c r="AZI257" s="22"/>
      <c r="AZQ257" s="25"/>
      <c r="AZR257" s="25"/>
      <c r="AZS257" s="25"/>
      <c r="AZT257" s="26"/>
      <c r="AZU257" s="27"/>
      <c r="AZV257" s="22"/>
      <c r="AZX257" s="28"/>
      <c r="BAA257" s="28"/>
      <c r="BAB257" s="28"/>
      <c r="BAC257" s="29"/>
      <c r="BAD257" s="22"/>
      <c r="BAE257" s="22"/>
      <c r="BAF257" s="22"/>
      <c r="BAG257" s="22"/>
      <c r="BAO257" s="25"/>
      <c r="BAP257" s="25"/>
      <c r="BAQ257" s="25"/>
      <c r="BAR257" s="26"/>
      <c r="BAS257" s="27"/>
      <c r="BAT257" s="22"/>
      <c r="BAV257" s="28"/>
      <c r="BAY257" s="28"/>
      <c r="BAZ257" s="28"/>
      <c r="BBA257" s="29"/>
      <c r="BBB257" s="22"/>
      <c r="BBC257" s="22"/>
      <c r="BBD257" s="22"/>
      <c r="BBE257" s="22"/>
      <c r="BBM257" s="25"/>
      <c r="BBN257" s="25"/>
      <c r="BBO257" s="25"/>
      <c r="BBP257" s="26"/>
      <c r="BBQ257" s="27"/>
      <c r="BBR257" s="22"/>
      <c r="BBT257" s="28"/>
      <c r="BBW257" s="28"/>
      <c r="BBX257" s="28"/>
      <c r="BBY257" s="29"/>
      <c r="BBZ257" s="22"/>
      <c r="BCA257" s="22"/>
      <c r="BCB257" s="22"/>
      <c r="BCC257" s="22"/>
      <c r="BCK257" s="25"/>
      <c r="BCL257" s="25"/>
      <c r="BCM257" s="25"/>
      <c r="BCN257" s="26"/>
      <c r="BCO257" s="27"/>
      <c r="BCP257" s="22"/>
      <c r="BCR257" s="28"/>
      <c r="BCU257" s="28"/>
      <c r="BCV257" s="28"/>
      <c r="BCW257" s="29"/>
      <c r="BCX257" s="22"/>
      <c r="BCY257" s="22"/>
      <c r="BCZ257" s="22"/>
      <c r="BDA257" s="22"/>
      <c r="BDI257" s="25"/>
      <c r="BDJ257" s="25"/>
      <c r="BDK257" s="25"/>
      <c r="BDL257" s="26"/>
      <c r="BDM257" s="27"/>
      <c r="BDN257" s="22"/>
      <c r="BDP257" s="28"/>
      <c r="BDS257" s="28"/>
      <c r="BDT257" s="28"/>
      <c r="BDU257" s="29"/>
      <c r="BDV257" s="22"/>
      <c r="BDW257" s="22"/>
      <c r="BDX257" s="22"/>
      <c r="BDY257" s="22"/>
      <c r="BEG257" s="25"/>
      <c r="BEH257" s="25"/>
      <c r="BEI257" s="25"/>
      <c r="BEJ257" s="26"/>
      <c r="BEK257" s="27"/>
      <c r="BEL257" s="22"/>
      <c r="BEN257" s="28"/>
      <c r="BEQ257" s="28"/>
      <c r="BER257" s="28"/>
      <c r="BES257" s="29"/>
      <c r="BET257" s="22"/>
      <c r="BEU257" s="22"/>
      <c r="BEV257" s="22"/>
      <c r="BEW257" s="22"/>
      <c r="BFE257" s="25"/>
      <c r="BFF257" s="25"/>
      <c r="BFG257" s="25"/>
      <c r="BFH257" s="26"/>
      <c r="BFI257" s="27"/>
      <c r="BFJ257" s="22"/>
      <c r="BFL257" s="28"/>
      <c r="BFO257" s="28"/>
      <c r="BFP257" s="28"/>
      <c r="BFQ257" s="29"/>
      <c r="BFR257" s="22"/>
      <c r="BFS257" s="22"/>
      <c r="BFT257" s="22"/>
      <c r="BFU257" s="22"/>
      <c r="BGC257" s="25"/>
      <c r="BGD257" s="25"/>
      <c r="BGE257" s="25"/>
      <c r="BGF257" s="26"/>
      <c r="BGG257" s="27"/>
      <c r="BGH257" s="22"/>
      <c r="BGJ257" s="28"/>
      <c r="BGM257" s="28"/>
      <c r="BGN257" s="28"/>
      <c r="BGO257" s="29"/>
      <c r="BGP257" s="22"/>
      <c r="BGQ257" s="22"/>
      <c r="BGR257" s="22"/>
      <c r="BGS257" s="22"/>
      <c r="BHA257" s="25"/>
      <c r="BHB257" s="25"/>
      <c r="BHC257" s="25"/>
      <c r="BHD257" s="26"/>
      <c r="BHE257" s="27"/>
      <c r="BHF257" s="22"/>
      <c r="BHH257" s="28"/>
      <c r="BHK257" s="28"/>
      <c r="BHL257" s="28"/>
      <c r="BHM257" s="29"/>
      <c r="BHN257" s="22"/>
      <c r="BHO257" s="22"/>
      <c r="BHP257" s="22"/>
      <c r="BHQ257" s="22"/>
      <c r="BHY257" s="25"/>
      <c r="BHZ257" s="25"/>
      <c r="BIA257" s="25"/>
      <c r="BIB257" s="26"/>
      <c r="BIC257" s="27"/>
      <c r="BID257" s="22"/>
      <c r="BIF257" s="28"/>
      <c r="BII257" s="28"/>
      <c r="BIJ257" s="28"/>
      <c r="BIK257" s="29"/>
      <c r="BIL257" s="22"/>
      <c r="BIM257" s="22"/>
      <c r="BIN257" s="22"/>
      <c r="BIO257" s="22"/>
      <c r="BIW257" s="25"/>
      <c r="BIX257" s="25"/>
      <c r="BIY257" s="25"/>
      <c r="BIZ257" s="26"/>
      <c r="BJA257" s="27"/>
      <c r="BJB257" s="22"/>
      <c r="BJD257" s="28"/>
      <c r="BJG257" s="28"/>
      <c r="BJH257" s="28"/>
      <c r="BJI257" s="29"/>
      <c r="BJJ257" s="22"/>
      <c r="BJK257" s="22"/>
      <c r="BJL257" s="22"/>
      <c r="BJM257" s="22"/>
      <c r="BJU257" s="25"/>
      <c r="BJV257" s="25"/>
      <c r="BJW257" s="25"/>
      <c r="BJX257" s="26"/>
      <c r="BJY257" s="27"/>
      <c r="BJZ257" s="22"/>
      <c r="BKB257" s="28"/>
      <c r="BKE257" s="28"/>
      <c r="BKF257" s="28"/>
      <c r="BKG257" s="29"/>
      <c r="BKH257" s="22"/>
      <c r="BKI257" s="22"/>
      <c r="BKJ257" s="22"/>
      <c r="BKK257" s="22"/>
      <c r="BKS257" s="25"/>
      <c r="BKT257" s="25"/>
      <c r="BKU257" s="25"/>
      <c r="BKV257" s="26"/>
      <c r="BKW257" s="27"/>
      <c r="BKX257" s="22"/>
      <c r="BKZ257" s="28"/>
      <c r="BLC257" s="28"/>
      <c r="BLD257" s="28"/>
      <c r="BLE257" s="29"/>
      <c r="BLF257" s="22"/>
      <c r="BLG257" s="22"/>
      <c r="BLH257" s="22"/>
      <c r="BLI257" s="22"/>
      <c r="BLQ257" s="25"/>
      <c r="BLR257" s="25"/>
      <c r="BLS257" s="25"/>
      <c r="BLT257" s="26"/>
      <c r="BLU257" s="27"/>
      <c r="BLV257" s="22"/>
      <c r="BLX257" s="28"/>
      <c r="BMA257" s="28"/>
      <c r="BMB257" s="28"/>
      <c r="BMC257" s="29"/>
      <c r="BMD257" s="22"/>
      <c r="BME257" s="22"/>
      <c r="BMF257" s="22"/>
      <c r="BMG257" s="22"/>
      <c r="BMO257" s="25"/>
      <c r="BMP257" s="25"/>
      <c r="BMQ257" s="25"/>
      <c r="BMR257" s="26"/>
      <c r="BMS257" s="27"/>
      <c r="BMT257" s="22"/>
      <c r="BMV257" s="28"/>
      <c r="BMY257" s="28"/>
      <c r="BMZ257" s="28"/>
      <c r="BNA257" s="29"/>
      <c r="BNB257" s="22"/>
      <c r="BNC257" s="22"/>
      <c r="BND257" s="22"/>
      <c r="BNE257" s="22"/>
      <c r="BNM257" s="25"/>
      <c r="BNN257" s="25"/>
      <c r="BNO257" s="25"/>
      <c r="BNP257" s="26"/>
      <c r="BNQ257" s="27"/>
      <c r="BNR257" s="22"/>
      <c r="BNT257" s="28"/>
      <c r="BNW257" s="28"/>
      <c r="BNX257" s="28"/>
      <c r="BNY257" s="29"/>
      <c r="BNZ257" s="22"/>
      <c r="BOA257" s="22"/>
      <c r="BOB257" s="22"/>
      <c r="BOC257" s="22"/>
      <c r="BOK257" s="25"/>
      <c r="BOL257" s="25"/>
      <c r="BOM257" s="25"/>
      <c r="BON257" s="26"/>
      <c r="BOO257" s="27"/>
      <c r="BOP257" s="22"/>
      <c r="BOR257" s="28"/>
      <c r="BOU257" s="28"/>
      <c r="BOV257" s="28"/>
      <c r="BOW257" s="29"/>
      <c r="BOX257" s="22"/>
      <c r="BOY257" s="22"/>
      <c r="BOZ257" s="22"/>
      <c r="BPA257" s="22"/>
      <c r="BPI257" s="25"/>
      <c r="BPJ257" s="25"/>
      <c r="BPK257" s="25"/>
      <c r="BPL257" s="26"/>
      <c r="BPM257" s="27"/>
      <c r="BPN257" s="22"/>
      <c r="BPP257" s="28"/>
      <c r="BPS257" s="28"/>
      <c r="BPT257" s="28"/>
      <c r="BPU257" s="29"/>
      <c r="BPV257" s="22"/>
      <c r="BPW257" s="22"/>
      <c r="BPX257" s="22"/>
      <c r="BPY257" s="22"/>
      <c r="BQG257" s="25"/>
      <c r="BQH257" s="25"/>
      <c r="BQI257" s="25"/>
      <c r="BQJ257" s="26"/>
      <c r="BQK257" s="27"/>
      <c r="BQL257" s="22"/>
      <c r="BQN257" s="28"/>
      <c r="BQQ257" s="28"/>
      <c r="BQR257" s="28"/>
      <c r="BQS257" s="29"/>
      <c r="BQT257" s="22"/>
      <c r="BQU257" s="22"/>
      <c r="BQV257" s="22"/>
      <c r="BQW257" s="22"/>
      <c r="BRE257" s="25"/>
      <c r="BRF257" s="25"/>
      <c r="BRG257" s="25"/>
      <c r="BRH257" s="26"/>
      <c r="BRI257" s="27"/>
      <c r="BRJ257" s="22"/>
      <c r="BRL257" s="28"/>
      <c r="BRO257" s="28"/>
      <c r="BRP257" s="28"/>
      <c r="BRQ257" s="29"/>
      <c r="BRR257" s="22"/>
      <c r="BRS257" s="22"/>
      <c r="BRT257" s="22"/>
      <c r="BRU257" s="22"/>
      <c r="BSC257" s="25"/>
      <c r="BSD257" s="25"/>
      <c r="BSE257" s="25"/>
      <c r="BSF257" s="26"/>
      <c r="BSG257" s="27"/>
      <c r="BSH257" s="22"/>
      <c r="BSJ257" s="28"/>
      <c r="BSM257" s="28"/>
      <c r="BSN257" s="28"/>
      <c r="BSO257" s="29"/>
      <c r="BSP257" s="22"/>
      <c r="BSQ257" s="22"/>
      <c r="BSR257" s="22"/>
      <c r="BSS257" s="22"/>
      <c r="BTA257" s="25"/>
      <c r="BTB257" s="25"/>
      <c r="BTC257" s="25"/>
      <c r="BTD257" s="26"/>
      <c r="BTE257" s="27"/>
      <c r="BTF257" s="22"/>
      <c r="BTH257" s="28"/>
      <c r="BTK257" s="28"/>
      <c r="BTL257" s="28"/>
      <c r="BTM257" s="29"/>
      <c r="BTN257" s="22"/>
      <c r="BTO257" s="22"/>
      <c r="BTP257" s="22"/>
      <c r="BTQ257" s="22"/>
      <c r="BTY257" s="25"/>
      <c r="BTZ257" s="25"/>
      <c r="BUA257" s="25"/>
      <c r="BUB257" s="26"/>
      <c r="BUC257" s="27"/>
      <c r="BUD257" s="22"/>
      <c r="BUF257" s="28"/>
      <c r="BUI257" s="28"/>
      <c r="BUJ257" s="28"/>
      <c r="BUK257" s="29"/>
      <c r="BUL257" s="22"/>
      <c r="BUM257" s="22"/>
      <c r="BUN257" s="22"/>
      <c r="BUO257" s="22"/>
      <c r="BUW257" s="25"/>
      <c r="BUX257" s="25"/>
      <c r="BUY257" s="25"/>
      <c r="BUZ257" s="26"/>
      <c r="BVA257" s="27"/>
      <c r="BVB257" s="22"/>
      <c r="BVD257" s="28"/>
      <c r="BVG257" s="28"/>
      <c r="BVH257" s="28"/>
      <c r="BVI257" s="29"/>
      <c r="BVJ257" s="22"/>
      <c r="BVK257" s="22"/>
      <c r="BVL257" s="22"/>
      <c r="BVM257" s="22"/>
      <c r="BVU257" s="25"/>
      <c r="BVV257" s="25"/>
      <c r="BVW257" s="25"/>
      <c r="BVX257" s="26"/>
      <c r="BVY257" s="27"/>
      <c r="BVZ257" s="22"/>
      <c r="BWB257" s="28"/>
      <c r="BWE257" s="28"/>
      <c r="BWF257" s="28"/>
      <c r="BWG257" s="29"/>
      <c r="BWH257" s="22"/>
      <c r="BWI257" s="22"/>
      <c r="BWJ257" s="22"/>
      <c r="BWK257" s="22"/>
      <c r="BWS257" s="25"/>
      <c r="BWT257" s="25"/>
      <c r="BWU257" s="25"/>
      <c r="BWV257" s="26"/>
      <c r="BWW257" s="27"/>
      <c r="BWX257" s="22"/>
      <c r="BWZ257" s="28"/>
      <c r="BXC257" s="28"/>
      <c r="BXD257" s="28"/>
      <c r="BXE257" s="29"/>
      <c r="BXF257" s="22"/>
      <c r="BXG257" s="22"/>
      <c r="BXH257" s="22"/>
      <c r="BXI257" s="22"/>
      <c r="BXQ257" s="25"/>
      <c r="BXR257" s="25"/>
      <c r="BXS257" s="25"/>
      <c r="BXT257" s="26"/>
      <c r="BXU257" s="27"/>
      <c r="BXV257" s="22"/>
      <c r="BXX257" s="28"/>
      <c r="BYA257" s="28"/>
      <c r="BYB257" s="28"/>
      <c r="BYC257" s="29"/>
      <c r="BYD257" s="22"/>
      <c r="BYE257" s="22"/>
      <c r="BYF257" s="22"/>
      <c r="BYG257" s="22"/>
      <c r="BYO257" s="25"/>
      <c r="BYP257" s="25"/>
      <c r="BYQ257" s="25"/>
      <c r="BYR257" s="26"/>
      <c r="BYS257" s="27"/>
      <c r="BYT257" s="22"/>
      <c r="BYV257" s="28"/>
      <c r="BYY257" s="28"/>
      <c r="BYZ257" s="28"/>
      <c r="BZA257" s="29"/>
      <c r="BZB257" s="22"/>
      <c r="BZC257" s="22"/>
      <c r="BZD257" s="22"/>
      <c r="BZE257" s="22"/>
      <c r="BZM257" s="25"/>
      <c r="BZN257" s="25"/>
      <c r="BZO257" s="25"/>
      <c r="BZP257" s="26"/>
      <c r="BZQ257" s="27"/>
      <c r="BZR257" s="22"/>
      <c r="BZT257" s="28"/>
      <c r="BZW257" s="28"/>
      <c r="BZX257" s="28"/>
      <c r="BZY257" s="29"/>
      <c r="BZZ257" s="22"/>
      <c r="CAA257" s="22"/>
      <c r="CAB257" s="22"/>
      <c r="CAC257" s="22"/>
      <c r="CAK257" s="25"/>
      <c r="CAL257" s="25"/>
      <c r="CAM257" s="25"/>
      <c r="CAN257" s="26"/>
      <c r="CAO257" s="27"/>
      <c r="CAP257" s="22"/>
      <c r="CAR257" s="28"/>
      <c r="CAU257" s="28"/>
      <c r="CAV257" s="28"/>
      <c r="CAW257" s="29"/>
      <c r="CAX257" s="22"/>
      <c r="CAY257" s="22"/>
      <c r="CAZ257" s="22"/>
      <c r="CBA257" s="22"/>
      <c r="CBI257" s="25"/>
      <c r="CBJ257" s="25"/>
      <c r="CBK257" s="25"/>
      <c r="CBL257" s="26"/>
      <c r="CBM257" s="27"/>
      <c r="CBN257" s="22"/>
      <c r="CBP257" s="28"/>
      <c r="CBS257" s="28"/>
      <c r="CBT257" s="28"/>
      <c r="CBU257" s="29"/>
      <c r="CBV257" s="22"/>
      <c r="CBW257" s="22"/>
      <c r="CBX257" s="22"/>
      <c r="CBY257" s="22"/>
      <c r="CCG257" s="25"/>
      <c r="CCH257" s="25"/>
      <c r="CCI257" s="25"/>
      <c r="CCJ257" s="26"/>
      <c r="CCK257" s="27"/>
      <c r="CCL257" s="22"/>
      <c r="CCN257" s="28"/>
      <c r="CCQ257" s="28"/>
      <c r="CCR257" s="28"/>
      <c r="CCS257" s="29"/>
      <c r="CCT257" s="22"/>
      <c r="CCU257" s="22"/>
      <c r="CCV257" s="22"/>
      <c r="CCW257" s="22"/>
      <c r="CDE257" s="25"/>
      <c r="CDF257" s="25"/>
      <c r="CDG257" s="25"/>
      <c r="CDH257" s="26"/>
      <c r="CDI257" s="27"/>
      <c r="CDJ257" s="22"/>
      <c r="CDL257" s="28"/>
      <c r="CDO257" s="28"/>
      <c r="CDP257" s="28"/>
      <c r="CDQ257" s="29"/>
      <c r="CDR257" s="22"/>
      <c r="CDS257" s="22"/>
      <c r="CDT257" s="22"/>
      <c r="CDU257" s="22"/>
      <c r="CEC257" s="25"/>
      <c r="CED257" s="25"/>
      <c r="CEE257" s="25"/>
      <c r="CEF257" s="26"/>
      <c r="CEG257" s="27"/>
      <c r="CEH257" s="22"/>
      <c r="CEJ257" s="28"/>
      <c r="CEM257" s="28"/>
      <c r="CEN257" s="28"/>
      <c r="CEO257" s="29"/>
      <c r="CEP257" s="22"/>
      <c r="CEQ257" s="22"/>
      <c r="CER257" s="22"/>
      <c r="CES257" s="22"/>
      <c r="CFA257" s="25"/>
      <c r="CFB257" s="25"/>
      <c r="CFC257" s="25"/>
      <c r="CFD257" s="26"/>
      <c r="CFE257" s="27"/>
      <c r="CFF257" s="22"/>
      <c r="CFH257" s="28"/>
      <c r="CFK257" s="28"/>
      <c r="CFL257" s="28"/>
      <c r="CFM257" s="29"/>
      <c r="CFN257" s="22"/>
      <c r="CFO257" s="22"/>
      <c r="CFP257" s="22"/>
      <c r="CFQ257" s="22"/>
      <c r="CFY257" s="25"/>
      <c r="CFZ257" s="25"/>
      <c r="CGA257" s="25"/>
      <c r="CGB257" s="26"/>
      <c r="CGC257" s="27"/>
      <c r="CGD257" s="22"/>
      <c r="CGF257" s="28"/>
      <c r="CGI257" s="28"/>
      <c r="CGJ257" s="28"/>
      <c r="CGK257" s="29"/>
      <c r="CGL257" s="22"/>
      <c r="CGM257" s="22"/>
      <c r="CGN257" s="22"/>
      <c r="CGO257" s="22"/>
      <c r="CGW257" s="25"/>
      <c r="CGX257" s="25"/>
      <c r="CGY257" s="25"/>
      <c r="CGZ257" s="26"/>
      <c r="CHA257" s="27"/>
      <c r="CHB257" s="22"/>
      <c r="CHD257" s="28"/>
      <c r="CHG257" s="28"/>
      <c r="CHH257" s="28"/>
      <c r="CHI257" s="29"/>
      <c r="CHJ257" s="22"/>
      <c r="CHK257" s="22"/>
      <c r="CHL257" s="22"/>
      <c r="CHM257" s="22"/>
      <c r="CHU257" s="25"/>
      <c r="CHV257" s="25"/>
      <c r="CHW257" s="25"/>
      <c r="CHX257" s="26"/>
      <c r="CHY257" s="27"/>
      <c r="CHZ257" s="22"/>
      <c r="CIB257" s="28"/>
      <c r="CIE257" s="28"/>
      <c r="CIF257" s="28"/>
      <c r="CIG257" s="29"/>
      <c r="CIH257" s="22"/>
      <c r="CII257" s="22"/>
      <c r="CIJ257" s="22"/>
      <c r="CIK257" s="22"/>
      <c r="CIS257" s="25"/>
      <c r="CIT257" s="25"/>
      <c r="CIU257" s="25"/>
      <c r="CIV257" s="26"/>
      <c r="CIW257" s="27"/>
      <c r="CIX257" s="22"/>
      <c r="CIZ257" s="28"/>
      <c r="CJC257" s="28"/>
      <c r="CJD257" s="28"/>
      <c r="CJE257" s="29"/>
      <c r="CJF257" s="22"/>
      <c r="CJG257" s="22"/>
      <c r="CJH257" s="22"/>
      <c r="CJI257" s="22"/>
      <c r="CJQ257" s="25"/>
      <c r="CJR257" s="25"/>
      <c r="CJS257" s="25"/>
      <c r="CJT257" s="26"/>
      <c r="CJU257" s="27"/>
      <c r="CJV257" s="22"/>
      <c r="CJX257" s="28"/>
      <c r="CKA257" s="28"/>
      <c r="CKB257" s="28"/>
      <c r="CKC257" s="29"/>
      <c r="CKD257" s="22"/>
      <c r="CKE257" s="22"/>
      <c r="CKF257" s="22"/>
      <c r="CKG257" s="22"/>
      <c r="CKO257" s="25"/>
      <c r="CKP257" s="25"/>
      <c r="CKQ257" s="25"/>
      <c r="CKR257" s="26"/>
      <c r="CKS257" s="27"/>
      <c r="CKT257" s="22"/>
      <c r="CKV257" s="28"/>
      <c r="CKY257" s="28"/>
      <c r="CKZ257" s="28"/>
      <c r="CLA257" s="29"/>
      <c r="CLB257" s="22"/>
      <c r="CLC257" s="22"/>
      <c r="CLD257" s="22"/>
      <c r="CLE257" s="22"/>
      <c r="CLM257" s="25"/>
      <c r="CLN257" s="25"/>
      <c r="CLO257" s="25"/>
      <c r="CLP257" s="26"/>
      <c r="CLQ257" s="27"/>
      <c r="CLR257" s="22"/>
      <c r="CLT257" s="28"/>
      <c r="CLW257" s="28"/>
      <c r="CLX257" s="28"/>
      <c r="CLY257" s="29"/>
      <c r="CLZ257" s="22"/>
      <c r="CMA257" s="22"/>
      <c r="CMB257" s="22"/>
      <c r="CMC257" s="22"/>
      <c r="CMK257" s="25"/>
      <c r="CML257" s="25"/>
      <c r="CMM257" s="25"/>
      <c r="CMN257" s="26"/>
      <c r="CMO257" s="27"/>
      <c r="CMP257" s="22"/>
      <c r="CMR257" s="28"/>
      <c r="CMU257" s="28"/>
      <c r="CMV257" s="28"/>
      <c r="CMW257" s="29"/>
      <c r="CMX257" s="22"/>
      <c r="CMY257" s="22"/>
      <c r="CMZ257" s="22"/>
      <c r="CNA257" s="22"/>
      <c r="CNI257" s="25"/>
      <c r="CNJ257" s="25"/>
      <c r="CNK257" s="25"/>
      <c r="CNL257" s="26"/>
      <c r="CNM257" s="27"/>
      <c r="CNN257" s="22"/>
      <c r="CNP257" s="28"/>
      <c r="CNS257" s="28"/>
      <c r="CNT257" s="28"/>
      <c r="CNU257" s="29"/>
      <c r="CNV257" s="22"/>
      <c r="CNW257" s="22"/>
      <c r="CNX257" s="22"/>
      <c r="CNY257" s="22"/>
      <c r="COG257" s="25"/>
      <c r="COH257" s="25"/>
      <c r="COI257" s="25"/>
      <c r="COJ257" s="26"/>
      <c r="COK257" s="27"/>
      <c r="COL257" s="22"/>
      <c r="CON257" s="28"/>
      <c r="COQ257" s="28"/>
      <c r="COR257" s="28"/>
      <c r="COS257" s="29"/>
      <c r="COT257" s="22"/>
      <c r="COU257" s="22"/>
      <c r="COV257" s="22"/>
      <c r="COW257" s="22"/>
      <c r="CPE257" s="25"/>
      <c r="CPF257" s="25"/>
      <c r="CPG257" s="25"/>
      <c r="CPH257" s="26"/>
      <c r="CPI257" s="27"/>
      <c r="CPJ257" s="22"/>
      <c r="CPL257" s="28"/>
      <c r="CPO257" s="28"/>
      <c r="CPP257" s="28"/>
      <c r="CPQ257" s="29"/>
      <c r="CPR257" s="22"/>
      <c r="CPS257" s="22"/>
      <c r="CPT257" s="22"/>
      <c r="CPU257" s="22"/>
      <c r="CQC257" s="25"/>
      <c r="CQD257" s="25"/>
      <c r="CQE257" s="25"/>
      <c r="CQF257" s="26"/>
      <c r="CQG257" s="27"/>
      <c r="CQH257" s="22"/>
      <c r="CQJ257" s="28"/>
      <c r="CQM257" s="28"/>
      <c r="CQN257" s="28"/>
      <c r="CQO257" s="29"/>
      <c r="CQP257" s="22"/>
      <c r="CQQ257" s="22"/>
      <c r="CQR257" s="22"/>
      <c r="CQS257" s="22"/>
      <c r="CRA257" s="25"/>
      <c r="CRB257" s="25"/>
      <c r="CRC257" s="25"/>
      <c r="CRD257" s="26"/>
      <c r="CRE257" s="27"/>
      <c r="CRF257" s="22"/>
      <c r="CRH257" s="28"/>
      <c r="CRK257" s="28"/>
      <c r="CRL257" s="28"/>
      <c r="CRM257" s="29"/>
      <c r="CRN257" s="22"/>
      <c r="CRO257" s="22"/>
      <c r="CRP257" s="22"/>
      <c r="CRQ257" s="22"/>
      <c r="CRY257" s="25"/>
      <c r="CRZ257" s="25"/>
      <c r="CSA257" s="25"/>
      <c r="CSB257" s="26"/>
      <c r="CSC257" s="27"/>
      <c r="CSD257" s="22"/>
      <c r="CSF257" s="28"/>
      <c r="CSI257" s="28"/>
      <c r="CSJ257" s="28"/>
      <c r="CSK257" s="29"/>
      <c r="CSL257" s="22"/>
      <c r="CSM257" s="22"/>
      <c r="CSN257" s="22"/>
      <c r="CSO257" s="22"/>
      <c r="CSW257" s="25"/>
      <c r="CSX257" s="25"/>
      <c r="CSY257" s="25"/>
      <c r="CSZ257" s="26"/>
      <c r="CTA257" s="27"/>
      <c r="CTB257" s="22"/>
      <c r="CTD257" s="28"/>
      <c r="CTG257" s="28"/>
      <c r="CTH257" s="28"/>
      <c r="CTI257" s="29"/>
      <c r="CTJ257" s="22"/>
      <c r="CTK257" s="22"/>
      <c r="CTL257" s="22"/>
      <c r="CTM257" s="22"/>
      <c r="CTU257" s="25"/>
      <c r="CTV257" s="25"/>
      <c r="CTW257" s="25"/>
      <c r="CTX257" s="26"/>
      <c r="CTY257" s="27"/>
      <c r="CTZ257" s="22"/>
      <c r="CUB257" s="28"/>
      <c r="CUE257" s="28"/>
      <c r="CUF257" s="28"/>
      <c r="CUG257" s="29"/>
      <c r="CUH257" s="22"/>
      <c r="CUI257" s="22"/>
      <c r="CUJ257" s="22"/>
      <c r="CUK257" s="22"/>
      <c r="CUS257" s="25"/>
      <c r="CUT257" s="25"/>
      <c r="CUU257" s="25"/>
      <c r="CUV257" s="26"/>
      <c r="CUW257" s="27"/>
      <c r="CUX257" s="22"/>
      <c r="CUZ257" s="28"/>
      <c r="CVC257" s="28"/>
      <c r="CVD257" s="28"/>
      <c r="CVE257" s="29"/>
      <c r="CVF257" s="22"/>
      <c r="CVG257" s="22"/>
      <c r="CVH257" s="22"/>
      <c r="CVI257" s="22"/>
      <c r="CVQ257" s="25"/>
      <c r="CVR257" s="25"/>
      <c r="CVS257" s="25"/>
      <c r="CVT257" s="26"/>
      <c r="CVU257" s="27"/>
      <c r="CVV257" s="22"/>
      <c r="CVX257" s="28"/>
      <c r="CWA257" s="28"/>
      <c r="CWB257" s="28"/>
      <c r="CWC257" s="29"/>
      <c r="CWD257" s="22"/>
      <c r="CWE257" s="22"/>
      <c r="CWF257" s="22"/>
      <c r="CWG257" s="22"/>
      <c r="CWO257" s="25"/>
      <c r="CWP257" s="25"/>
      <c r="CWQ257" s="25"/>
      <c r="CWR257" s="26"/>
      <c r="CWS257" s="27"/>
      <c r="CWT257" s="22"/>
      <c r="CWV257" s="28"/>
      <c r="CWY257" s="28"/>
      <c r="CWZ257" s="28"/>
      <c r="CXA257" s="29"/>
      <c r="CXB257" s="22"/>
      <c r="CXC257" s="22"/>
      <c r="CXD257" s="22"/>
      <c r="CXE257" s="22"/>
      <c r="CXM257" s="25"/>
      <c r="CXN257" s="25"/>
      <c r="CXO257" s="25"/>
      <c r="CXP257" s="26"/>
      <c r="CXQ257" s="27"/>
      <c r="CXR257" s="22"/>
      <c r="CXT257" s="28"/>
      <c r="CXW257" s="28"/>
      <c r="CXX257" s="28"/>
      <c r="CXY257" s="29"/>
      <c r="CXZ257" s="22"/>
      <c r="CYA257" s="22"/>
      <c r="CYB257" s="22"/>
      <c r="CYC257" s="22"/>
      <c r="CYK257" s="25"/>
      <c r="CYL257" s="25"/>
      <c r="CYM257" s="25"/>
      <c r="CYN257" s="26"/>
      <c r="CYO257" s="27"/>
      <c r="CYP257" s="22"/>
      <c r="CYR257" s="28"/>
      <c r="CYU257" s="28"/>
      <c r="CYV257" s="28"/>
      <c r="CYW257" s="29"/>
      <c r="CYX257" s="22"/>
      <c r="CYY257" s="22"/>
      <c r="CYZ257" s="22"/>
      <c r="CZA257" s="22"/>
      <c r="CZI257" s="25"/>
      <c r="CZJ257" s="25"/>
      <c r="CZK257" s="25"/>
      <c r="CZL257" s="26"/>
      <c r="CZM257" s="27"/>
      <c r="CZN257" s="22"/>
      <c r="CZP257" s="28"/>
      <c r="CZS257" s="28"/>
      <c r="CZT257" s="28"/>
      <c r="CZU257" s="29"/>
      <c r="CZV257" s="22"/>
      <c r="CZW257" s="22"/>
      <c r="CZX257" s="22"/>
      <c r="CZY257" s="22"/>
      <c r="DAG257" s="25"/>
      <c r="DAH257" s="25"/>
      <c r="DAI257" s="25"/>
      <c r="DAJ257" s="26"/>
      <c r="DAK257" s="27"/>
      <c r="DAL257" s="22"/>
      <c r="DAN257" s="28"/>
      <c r="DAQ257" s="28"/>
      <c r="DAR257" s="28"/>
      <c r="DAS257" s="29"/>
      <c r="DAT257" s="22"/>
      <c r="DAU257" s="22"/>
      <c r="DAV257" s="22"/>
      <c r="DAW257" s="22"/>
      <c r="DBE257" s="25"/>
      <c r="DBF257" s="25"/>
      <c r="DBG257" s="25"/>
      <c r="DBH257" s="26"/>
      <c r="DBI257" s="27"/>
      <c r="DBJ257" s="22"/>
      <c r="DBL257" s="28"/>
      <c r="DBO257" s="28"/>
      <c r="DBP257" s="28"/>
      <c r="DBQ257" s="29"/>
      <c r="DBR257" s="22"/>
      <c r="DBS257" s="22"/>
      <c r="DBT257" s="22"/>
      <c r="DBU257" s="22"/>
      <c r="DCC257" s="25"/>
      <c r="DCD257" s="25"/>
      <c r="DCE257" s="25"/>
      <c r="DCF257" s="26"/>
      <c r="DCG257" s="27"/>
      <c r="DCH257" s="22"/>
      <c r="DCJ257" s="28"/>
      <c r="DCM257" s="28"/>
      <c r="DCN257" s="28"/>
      <c r="DCO257" s="29"/>
      <c r="DCP257" s="22"/>
      <c r="DCQ257" s="22"/>
      <c r="DCR257" s="22"/>
      <c r="DCS257" s="22"/>
      <c r="DDA257" s="25"/>
      <c r="DDB257" s="25"/>
      <c r="DDC257" s="25"/>
      <c r="DDD257" s="26"/>
      <c r="DDE257" s="27"/>
      <c r="DDF257" s="22"/>
      <c r="DDH257" s="28"/>
      <c r="DDK257" s="28"/>
      <c r="DDL257" s="28"/>
      <c r="DDM257" s="29"/>
      <c r="DDN257" s="22"/>
      <c r="DDO257" s="22"/>
      <c r="DDP257" s="22"/>
      <c r="DDQ257" s="22"/>
      <c r="DDY257" s="25"/>
      <c r="DDZ257" s="25"/>
      <c r="DEA257" s="25"/>
      <c r="DEB257" s="26"/>
      <c r="DEC257" s="27"/>
      <c r="DED257" s="22"/>
      <c r="DEF257" s="28"/>
      <c r="DEI257" s="28"/>
      <c r="DEJ257" s="28"/>
      <c r="DEK257" s="29"/>
      <c r="DEL257" s="22"/>
      <c r="DEM257" s="22"/>
      <c r="DEN257" s="22"/>
      <c r="DEO257" s="22"/>
      <c r="DEW257" s="25"/>
      <c r="DEX257" s="25"/>
      <c r="DEY257" s="25"/>
      <c r="DEZ257" s="26"/>
      <c r="DFA257" s="27"/>
      <c r="DFB257" s="22"/>
      <c r="DFD257" s="28"/>
      <c r="DFG257" s="28"/>
      <c r="DFH257" s="28"/>
      <c r="DFI257" s="29"/>
      <c r="DFJ257" s="22"/>
      <c r="DFK257" s="22"/>
      <c r="DFL257" s="22"/>
      <c r="DFM257" s="22"/>
      <c r="DFU257" s="25"/>
      <c r="DFV257" s="25"/>
      <c r="DFW257" s="25"/>
      <c r="DFX257" s="26"/>
      <c r="DFY257" s="27"/>
      <c r="DFZ257" s="22"/>
      <c r="DGB257" s="28"/>
      <c r="DGE257" s="28"/>
      <c r="DGF257" s="28"/>
      <c r="DGG257" s="29"/>
      <c r="DGH257" s="22"/>
      <c r="DGI257" s="22"/>
      <c r="DGJ257" s="22"/>
      <c r="DGK257" s="22"/>
      <c r="DGS257" s="25"/>
      <c r="DGT257" s="25"/>
      <c r="DGU257" s="25"/>
      <c r="DGV257" s="26"/>
      <c r="DGW257" s="27"/>
      <c r="DGX257" s="22"/>
      <c r="DGZ257" s="28"/>
      <c r="DHC257" s="28"/>
      <c r="DHD257" s="28"/>
      <c r="DHE257" s="29"/>
      <c r="DHF257" s="22"/>
      <c r="DHG257" s="22"/>
      <c r="DHH257" s="22"/>
      <c r="DHI257" s="22"/>
      <c r="DHQ257" s="25"/>
      <c r="DHR257" s="25"/>
      <c r="DHS257" s="25"/>
      <c r="DHT257" s="26"/>
      <c r="DHU257" s="27"/>
      <c r="DHV257" s="22"/>
      <c r="DHX257" s="28"/>
      <c r="DIA257" s="28"/>
      <c r="DIB257" s="28"/>
      <c r="DIC257" s="29"/>
      <c r="DID257" s="22"/>
      <c r="DIE257" s="22"/>
      <c r="DIF257" s="22"/>
      <c r="DIG257" s="22"/>
      <c r="DIO257" s="25"/>
      <c r="DIP257" s="25"/>
      <c r="DIQ257" s="25"/>
      <c r="DIR257" s="26"/>
      <c r="DIS257" s="27"/>
      <c r="DIT257" s="22"/>
      <c r="DIV257" s="28"/>
      <c r="DIY257" s="28"/>
      <c r="DIZ257" s="28"/>
      <c r="DJA257" s="29"/>
      <c r="DJB257" s="22"/>
      <c r="DJC257" s="22"/>
      <c r="DJD257" s="22"/>
      <c r="DJE257" s="22"/>
      <c r="DJM257" s="25"/>
      <c r="DJN257" s="25"/>
      <c r="DJO257" s="25"/>
      <c r="DJP257" s="26"/>
      <c r="DJQ257" s="27"/>
      <c r="DJR257" s="22"/>
      <c r="DJT257" s="28"/>
      <c r="DJW257" s="28"/>
      <c r="DJX257" s="28"/>
      <c r="DJY257" s="29"/>
      <c r="DJZ257" s="22"/>
      <c r="DKA257" s="22"/>
      <c r="DKB257" s="22"/>
      <c r="DKC257" s="22"/>
      <c r="DKK257" s="25"/>
      <c r="DKL257" s="25"/>
      <c r="DKM257" s="25"/>
      <c r="DKN257" s="26"/>
      <c r="DKO257" s="27"/>
      <c r="DKP257" s="22"/>
      <c r="DKR257" s="28"/>
      <c r="DKU257" s="28"/>
      <c r="DKV257" s="28"/>
      <c r="DKW257" s="29"/>
      <c r="DKX257" s="22"/>
      <c r="DKY257" s="22"/>
      <c r="DKZ257" s="22"/>
      <c r="DLA257" s="22"/>
      <c r="DLI257" s="25"/>
      <c r="DLJ257" s="25"/>
      <c r="DLK257" s="25"/>
      <c r="DLL257" s="26"/>
      <c r="DLM257" s="27"/>
      <c r="DLN257" s="22"/>
      <c r="DLP257" s="28"/>
      <c r="DLS257" s="28"/>
      <c r="DLT257" s="28"/>
      <c r="DLU257" s="29"/>
      <c r="DLV257" s="22"/>
      <c r="DLW257" s="22"/>
      <c r="DLX257" s="22"/>
      <c r="DLY257" s="22"/>
      <c r="DMG257" s="25"/>
      <c r="DMH257" s="25"/>
      <c r="DMI257" s="25"/>
      <c r="DMJ257" s="26"/>
      <c r="DMK257" s="27"/>
      <c r="DML257" s="22"/>
      <c r="DMN257" s="28"/>
      <c r="DMQ257" s="28"/>
      <c r="DMR257" s="28"/>
      <c r="DMS257" s="29"/>
      <c r="DMT257" s="22"/>
      <c r="DMU257" s="22"/>
      <c r="DMV257" s="22"/>
      <c r="DMW257" s="22"/>
      <c r="DNE257" s="25"/>
      <c r="DNF257" s="25"/>
      <c r="DNG257" s="25"/>
      <c r="DNH257" s="26"/>
      <c r="DNI257" s="27"/>
      <c r="DNJ257" s="22"/>
      <c r="DNL257" s="28"/>
      <c r="DNO257" s="28"/>
      <c r="DNP257" s="28"/>
      <c r="DNQ257" s="29"/>
      <c r="DNR257" s="22"/>
      <c r="DNS257" s="22"/>
      <c r="DNT257" s="22"/>
      <c r="DNU257" s="22"/>
      <c r="DOC257" s="25"/>
      <c r="DOD257" s="25"/>
      <c r="DOE257" s="25"/>
      <c r="DOF257" s="26"/>
      <c r="DOG257" s="27"/>
      <c r="DOH257" s="22"/>
      <c r="DOJ257" s="28"/>
      <c r="DOM257" s="28"/>
      <c r="DON257" s="28"/>
      <c r="DOO257" s="29"/>
      <c r="DOP257" s="22"/>
      <c r="DOQ257" s="22"/>
      <c r="DOR257" s="22"/>
      <c r="DOS257" s="22"/>
      <c r="DPA257" s="25"/>
      <c r="DPB257" s="25"/>
      <c r="DPC257" s="25"/>
      <c r="DPD257" s="26"/>
      <c r="DPE257" s="27"/>
      <c r="DPF257" s="22"/>
      <c r="DPH257" s="28"/>
      <c r="DPK257" s="28"/>
      <c r="DPL257" s="28"/>
      <c r="DPM257" s="29"/>
      <c r="DPN257" s="22"/>
      <c r="DPO257" s="22"/>
      <c r="DPP257" s="22"/>
      <c r="DPQ257" s="22"/>
      <c r="DPY257" s="25"/>
      <c r="DPZ257" s="25"/>
      <c r="DQA257" s="25"/>
      <c r="DQB257" s="26"/>
      <c r="DQC257" s="27"/>
      <c r="DQD257" s="22"/>
      <c r="DQF257" s="28"/>
      <c r="DQI257" s="28"/>
      <c r="DQJ257" s="28"/>
      <c r="DQK257" s="29"/>
      <c r="DQL257" s="22"/>
      <c r="DQM257" s="22"/>
      <c r="DQN257" s="22"/>
      <c r="DQO257" s="22"/>
      <c r="DQW257" s="25"/>
      <c r="DQX257" s="25"/>
      <c r="DQY257" s="25"/>
      <c r="DQZ257" s="26"/>
      <c r="DRA257" s="27"/>
      <c r="DRB257" s="22"/>
      <c r="DRD257" s="28"/>
      <c r="DRG257" s="28"/>
      <c r="DRH257" s="28"/>
      <c r="DRI257" s="29"/>
      <c r="DRJ257" s="22"/>
      <c r="DRK257" s="22"/>
      <c r="DRL257" s="22"/>
      <c r="DRM257" s="22"/>
      <c r="DRU257" s="25"/>
      <c r="DRV257" s="25"/>
      <c r="DRW257" s="25"/>
      <c r="DRX257" s="26"/>
      <c r="DRY257" s="27"/>
      <c r="DRZ257" s="22"/>
      <c r="DSB257" s="28"/>
      <c r="DSE257" s="28"/>
      <c r="DSF257" s="28"/>
      <c r="DSG257" s="29"/>
      <c r="DSH257" s="22"/>
      <c r="DSI257" s="22"/>
      <c r="DSJ257" s="22"/>
      <c r="DSK257" s="22"/>
      <c r="DSS257" s="25"/>
      <c r="DST257" s="25"/>
      <c r="DSU257" s="25"/>
      <c r="DSV257" s="26"/>
      <c r="DSW257" s="27"/>
      <c r="DSX257" s="22"/>
      <c r="DSZ257" s="28"/>
      <c r="DTC257" s="28"/>
      <c r="DTD257" s="28"/>
      <c r="DTE257" s="29"/>
      <c r="DTF257" s="22"/>
      <c r="DTG257" s="22"/>
      <c r="DTH257" s="22"/>
      <c r="DTI257" s="22"/>
      <c r="DTQ257" s="25"/>
      <c r="DTR257" s="25"/>
      <c r="DTS257" s="25"/>
      <c r="DTT257" s="26"/>
      <c r="DTU257" s="27"/>
      <c r="DTV257" s="22"/>
      <c r="DTX257" s="28"/>
      <c r="DUA257" s="28"/>
      <c r="DUB257" s="28"/>
      <c r="DUC257" s="29"/>
      <c r="DUD257" s="22"/>
      <c r="DUE257" s="22"/>
      <c r="DUF257" s="22"/>
      <c r="DUG257" s="22"/>
      <c r="DUO257" s="25"/>
      <c r="DUP257" s="25"/>
      <c r="DUQ257" s="25"/>
      <c r="DUR257" s="26"/>
      <c r="DUS257" s="27"/>
      <c r="DUT257" s="22"/>
      <c r="DUV257" s="28"/>
      <c r="DUY257" s="28"/>
      <c r="DUZ257" s="28"/>
      <c r="DVA257" s="29"/>
      <c r="DVB257" s="22"/>
      <c r="DVC257" s="22"/>
      <c r="DVD257" s="22"/>
      <c r="DVE257" s="22"/>
      <c r="DVM257" s="25"/>
      <c r="DVN257" s="25"/>
      <c r="DVO257" s="25"/>
      <c r="DVP257" s="26"/>
      <c r="DVQ257" s="27"/>
      <c r="DVR257" s="22"/>
      <c r="DVT257" s="28"/>
      <c r="DVW257" s="28"/>
      <c r="DVX257" s="28"/>
      <c r="DVY257" s="29"/>
      <c r="DVZ257" s="22"/>
      <c r="DWA257" s="22"/>
      <c r="DWB257" s="22"/>
      <c r="DWC257" s="22"/>
      <c r="DWK257" s="25"/>
      <c r="DWL257" s="25"/>
      <c r="DWM257" s="25"/>
      <c r="DWN257" s="26"/>
      <c r="DWO257" s="27"/>
      <c r="DWP257" s="22"/>
      <c r="DWR257" s="28"/>
      <c r="DWU257" s="28"/>
      <c r="DWV257" s="28"/>
      <c r="DWW257" s="29"/>
      <c r="DWX257" s="22"/>
      <c r="DWY257" s="22"/>
      <c r="DWZ257" s="22"/>
      <c r="DXA257" s="22"/>
      <c r="DXI257" s="25"/>
      <c r="DXJ257" s="25"/>
      <c r="DXK257" s="25"/>
      <c r="DXL257" s="26"/>
      <c r="DXM257" s="27"/>
      <c r="DXN257" s="22"/>
      <c r="DXP257" s="28"/>
      <c r="DXS257" s="28"/>
      <c r="DXT257" s="28"/>
      <c r="DXU257" s="29"/>
      <c r="DXV257" s="22"/>
      <c r="DXW257" s="22"/>
      <c r="DXX257" s="22"/>
      <c r="DXY257" s="22"/>
      <c r="DYG257" s="25"/>
      <c r="DYH257" s="25"/>
      <c r="DYI257" s="25"/>
      <c r="DYJ257" s="26"/>
      <c r="DYK257" s="27"/>
      <c r="DYL257" s="22"/>
      <c r="DYN257" s="28"/>
      <c r="DYQ257" s="28"/>
      <c r="DYR257" s="28"/>
      <c r="DYS257" s="29"/>
      <c r="DYT257" s="22"/>
      <c r="DYU257" s="22"/>
      <c r="DYV257" s="22"/>
      <c r="DYW257" s="22"/>
      <c r="DZE257" s="25"/>
      <c r="DZF257" s="25"/>
      <c r="DZG257" s="25"/>
      <c r="DZH257" s="26"/>
      <c r="DZI257" s="27"/>
      <c r="DZJ257" s="22"/>
      <c r="DZL257" s="28"/>
      <c r="DZO257" s="28"/>
      <c r="DZP257" s="28"/>
      <c r="DZQ257" s="29"/>
      <c r="DZR257" s="22"/>
      <c r="DZS257" s="22"/>
      <c r="DZT257" s="22"/>
      <c r="DZU257" s="22"/>
      <c r="EAC257" s="25"/>
      <c r="EAD257" s="25"/>
      <c r="EAE257" s="25"/>
      <c r="EAF257" s="26"/>
      <c r="EAG257" s="27"/>
      <c r="EAH257" s="22"/>
      <c r="EAJ257" s="28"/>
      <c r="EAM257" s="28"/>
      <c r="EAN257" s="28"/>
      <c r="EAO257" s="29"/>
      <c r="EAP257" s="22"/>
      <c r="EAQ257" s="22"/>
      <c r="EAR257" s="22"/>
      <c r="EAS257" s="22"/>
      <c r="EBA257" s="25"/>
      <c r="EBB257" s="25"/>
      <c r="EBC257" s="25"/>
      <c r="EBD257" s="26"/>
      <c r="EBE257" s="27"/>
      <c r="EBF257" s="22"/>
      <c r="EBH257" s="28"/>
      <c r="EBK257" s="28"/>
      <c r="EBL257" s="28"/>
      <c r="EBM257" s="29"/>
      <c r="EBN257" s="22"/>
      <c r="EBO257" s="22"/>
      <c r="EBP257" s="22"/>
      <c r="EBQ257" s="22"/>
      <c r="EBY257" s="25"/>
      <c r="EBZ257" s="25"/>
      <c r="ECA257" s="25"/>
      <c r="ECB257" s="26"/>
      <c r="ECC257" s="27"/>
      <c r="ECD257" s="22"/>
      <c r="ECF257" s="28"/>
      <c r="ECI257" s="28"/>
      <c r="ECJ257" s="28"/>
      <c r="ECK257" s="29"/>
      <c r="ECL257" s="22"/>
      <c r="ECM257" s="22"/>
      <c r="ECN257" s="22"/>
      <c r="ECO257" s="22"/>
      <c r="ECW257" s="25"/>
      <c r="ECX257" s="25"/>
      <c r="ECY257" s="25"/>
      <c r="ECZ257" s="26"/>
      <c r="EDA257" s="27"/>
      <c r="EDB257" s="22"/>
      <c r="EDD257" s="28"/>
      <c r="EDG257" s="28"/>
      <c r="EDH257" s="28"/>
      <c r="EDI257" s="29"/>
      <c r="EDJ257" s="22"/>
      <c r="EDK257" s="22"/>
      <c r="EDL257" s="22"/>
      <c r="EDM257" s="22"/>
      <c r="EDU257" s="25"/>
      <c r="EDV257" s="25"/>
      <c r="EDW257" s="25"/>
      <c r="EDX257" s="26"/>
      <c r="EDY257" s="27"/>
      <c r="EDZ257" s="22"/>
      <c r="EEB257" s="28"/>
      <c r="EEE257" s="28"/>
      <c r="EEF257" s="28"/>
      <c r="EEG257" s="29"/>
      <c r="EEH257" s="22"/>
      <c r="EEI257" s="22"/>
      <c r="EEJ257" s="22"/>
      <c r="EEK257" s="22"/>
      <c r="EES257" s="25"/>
      <c r="EET257" s="25"/>
      <c r="EEU257" s="25"/>
      <c r="EEV257" s="26"/>
      <c r="EEW257" s="27"/>
      <c r="EEX257" s="22"/>
      <c r="EEZ257" s="28"/>
      <c r="EFC257" s="28"/>
      <c r="EFD257" s="28"/>
      <c r="EFE257" s="29"/>
      <c r="EFF257" s="22"/>
      <c r="EFG257" s="22"/>
      <c r="EFH257" s="22"/>
      <c r="EFI257" s="22"/>
      <c r="EFQ257" s="25"/>
      <c r="EFR257" s="25"/>
      <c r="EFS257" s="25"/>
      <c r="EFT257" s="26"/>
      <c r="EFU257" s="27"/>
      <c r="EFV257" s="22"/>
      <c r="EFX257" s="28"/>
      <c r="EGA257" s="28"/>
      <c r="EGB257" s="28"/>
      <c r="EGC257" s="29"/>
      <c r="EGD257" s="22"/>
      <c r="EGE257" s="22"/>
      <c r="EGF257" s="22"/>
      <c r="EGG257" s="22"/>
      <c r="EGO257" s="25"/>
      <c r="EGP257" s="25"/>
      <c r="EGQ257" s="25"/>
      <c r="EGR257" s="26"/>
      <c r="EGS257" s="27"/>
      <c r="EGT257" s="22"/>
      <c r="EGV257" s="28"/>
      <c r="EGY257" s="28"/>
      <c r="EGZ257" s="28"/>
      <c r="EHA257" s="29"/>
      <c r="EHB257" s="22"/>
      <c r="EHC257" s="22"/>
      <c r="EHD257" s="22"/>
      <c r="EHE257" s="22"/>
      <c r="EHM257" s="25"/>
      <c r="EHN257" s="25"/>
      <c r="EHO257" s="25"/>
      <c r="EHP257" s="26"/>
      <c r="EHQ257" s="27"/>
      <c r="EHR257" s="22"/>
      <c r="EHT257" s="28"/>
      <c r="EHW257" s="28"/>
      <c r="EHX257" s="28"/>
      <c r="EHY257" s="29"/>
      <c r="EHZ257" s="22"/>
      <c r="EIA257" s="22"/>
      <c r="EIB257" s="22"/>
      <c r="EIC257" s="22"/>
      <c r="EIK257" s="25"/>
      <c r="EIL257" s="25"/>
      <c r="EIM257" s="25"/>
      <c r="EIN257" s="26"/>
      <c r="EIO257" s="27"/>
      <c r="EIP257" s="22"/>
      <c r="EIR257" s="28"/>
      <c r="EIU257" s="28"/>
      <c r="EIV257" s="28"/>
      <c r="EIW257" s="29"/>
      <c r="EIX257" s="22"/>
      <c r="EIY257" s="22"/>
      <c r="EIZ257" s="22"/>
      <c r="EJA257" s="22"/>
      <c r="EJI257" s="25"/>
      <c r="EJJ257" s="25"/>
      <c r="EJK257" s="25"/>
      <c r="EJL257" s="26"/>
      <c r="EJM257" s="27"/>
      <c r="EJN257" s="22"/>
      <c r="EJP257" s="28"/>
      <c r="EJS257" s="28"/>
      <c r="EJT257" s="28"/>
      <c r="EJU257" s="29"/>
      <c r="EJV257" s="22"/>
      <c r="EJW257" s="22"/>
      <c r="EJX257" s="22"/>
      <c r="EJY257" s="22"/>
      <c r="EKG257" s="25"/>
      <c r="EKH257" s="25"/>
      <c r="EKI257" s="25"/>
      <c r="EKJ257" s="26"/>
      <c r="EKK257" s="27"/>
      <c r="EKL257" s="22"/>
      <c r="EKN257" s="28"/>
      <c r="EKQ257" s="28"/>
      <c r="EKR257" s="28"/>
      <c r="EKS257" s="29"/>
      <c r="EKT257" s="22"/>
      <c r="EKU257" s="22"/>
      <c r="EKV257" s="22"/>
      <c r="EKW257" s="22"/>
      <c r="ELE257" s="25"/>
      <c r="ELF257" s="25"/>
      <c r="ELG257" s="25"/>
      <c r="ELH257" s="26"/>
      <c r="ELI257" s="27"/>
      <c r="ELJ257" s="22"/>
      <c r="ELL257" s="28"/>
      <c r="ELO257" s="28"/>
      <c r="ELP257" s="28"/>
      <c r="ELQ257" s="29"/>
      <c r="ELR257" s="22"/>
      <c r="ELS257" s="22"/>
      <c r="ELT257" s="22"/>
      <c r="ELU257" s="22"/>
      <c r="EMC257" s="25"/>
      <c r="EMD257" s="25"/>
      <c r="EME257" s="25"/>
      <c r="EMF257" s="26"/>
      <c r="EMG257" s="27"/>
      <c r="EMH257" s="22"/>
      <c r="EMJ257" s="28"/>
      <c r="EMM257" s="28"/>
      <c r="EMN257" s="28"/>
      <c r="EMO257" s="29"/>
      <c r="EMP257" s="22"/>
      <c r="EMQ257" s="22"/>
      <c r="EMR257" s="22"/>
      <c r="EMS257" s="22"/>
      <c r="ENA257" s="25"/>
      <c r="ENB257" s="25"/>
      <c r="ENC257" s="25"/>
      <c r="END257" s="26"/>
      <c r="ENE257" s="27"/>
      <c r="ENF257" s="22"/>
      <c r="ENH257" s="28"/>
      <c r="ENK257" s="28"/>
      <c r="ENL257" s="28"/>
      <c r="ENM257" s="29"/>
      <c r="ENN257" s="22"/>
      <c r="ENO257" s="22"/>
      <c r="ENP257" s="22"/>
      <c r="ENQ257" s="22"/>
      <c r="ENY257" s="25"/>
      <c r="ENZ257" s="25"/>
      <c r="EOA257" s="25"/>
      <c r="EOB257" s="26"/>
      <c r="EOC257" s="27"/>
      <c r="EOD257" s="22"/>
      <c r="EOF257" s="28"/>
      <c r="EOI257" s="28"/>
      <c r="EOJ257" s="28"/>
      <c r="EOK257" s="29"/>
      <c r="EOL257" s="22"/>
      <c r="EOM257" s="22"/>
      <c r="EON257" s="22"/>
      <c r="EOO257" s="22"/>
      <c r="EOW257" s="25"/>
      <c r="EOX257" s="25"/>
      <c r="EOY257" s="25"/>
      <c r="EOZ257" s="26"/>
      <c r="EPA257" s="27"/>
      <c r="EPB257" s="22"/>
      <c r="EPD257" s="28"/>
      <c r="EPG257" s="28"/>
      <c r="EPH257" s="28"/>
      <c r="EPI257" s="29"/>
      <c r="EPJ257" s="22"/>
      <c r="EPK257" s="22"/>
      <c r="EPL257" s="22"/>
      <c r="EPM257" s="22"/>
      <c r="EPU257" s="25"/>
      <c r="EPV257" s="25"/>
      <c r="EPW257" s="25"/>
      <c r="EPX257" s="26"/>
      <c r="EPY257" s="27"/>
      <c r="EPZ257" s="22"/>
      <c r="EQB257" s="28"/>
      <c r="EQE257" s="28"/>
      <c r="EQF257" s="28"/>
      <c r="EQG257" s="29"/>
      <c r="EQH257" s="22"/>
      <c r="EQI257" s="22"/>
      <c r="EQJ257" s="22"/>
      <c r="EQK257" s="22"/>
      <c r="EQS257" s="25"/>
      <c r="EQT257" s="25"/>
      <c r="EQU257" s="25"/>
      <c r="EQV257" s="26"/>
      <c r="EQW257" s="27"/>
      <c r="EQX257" s="22"/>
      <c r="EQZ257" s="28"/>
      <c r="ERC257" s="28"/>
      <c r="ERD257" s="28"/>
      <c r="ERE257" s="29"/>
      <c r="ERF257" s="22"/>
      <c r="ERG257" s="22"/>
      <c r="ERH257" s="22"/>
      <c r="ERI257" s="22"/>
      <c r="ERQ257" s="25"/>
      <c r="ERR257" s="25"/>
      <c r="ERS257" s="25"/>
      <c r="ERT257" s="26"/>
      <c r="ERU257" s="27"/>
      <c r="ERV257" s="22"/>
      <c r="ERX257" s="28"/>
      <c r="ESA257" s="28"/>
      <c r="ESB257" s="28"/>
      <c r="ESC257" s="29"/>
      <c r="ESD257" s="22"/>
      <c r="ESE257" s="22"/>
      <c r="ESF257" s="22"/>
      <c r="ESG257" s="22"/>
      <c r="ESO257" s="25"/>
      <c r="ESP257" s="25"/>
      <c r="ESQ257" s="25"/>
      <c r="ESR257" s="26"/>
      <c r="ESS257" s="27"/>
      <c r="EST257" s="22"/>
      <c r="ESV257" s="28"/>
      <c r="ESY257" s="28"/>
      <c r="ESZ257" s="28"/>
      <c r="ETA257" s="29"/>
      <c r="ETB257" s="22"/>
      <c r="ETC257" s="22"/>
      <c r="ETD257" s="22"/>
      <c r="ETE257" s="22"/>
      <c r="ETM257" s="25"/>
      <c r="ETN257" s="25"/>
      <c r="ETO257" s="25"/>
      <c r="ETP257" s="26"/>
      <c r="ETQ257" s="27"/>
      <c r="ETR257" s="22"/>
      <c r="ETT257" s="28"/>
      <c r="ETW257" s="28"/>
      <c r="ETX257" s="28"/>
      <c r="ETY257" s="29"/>
      <c r="ETZ257" s="22"/>
      <c r="EUA257" s="22"/>
      <c r="EUB257" s="22"/>
      <c r="EUC257" s="22"/>
      <c r="EUK257" s="25"/>
      <c r="EUL257" s="25"/>
      <c r="EUM257" s="25"/>
      <c r="EUN257" s="26"/>
      <c r="EUO257" s="27"/>
      <c r="EUP257" s="22"/>
      <c r="EUR257" s="28"/>
      <c r="EUU257" s="28"/>
      <c r="EUV257" s="28"/>
      <c r="EUW257" s="29"/>
      <c r="EUX257" s="22"/>
      <c r="EUY257" s="22"/>
      <c r="EUZ257" s="22"/>
      <c r="EVA257" s="22"/>
      <c r="EVI257" s="25"/>
      <c r="EVJ257" s="25"/>
      <c r="EVK257" s="25"/>
      <c r="EVL257" s="26"/>
      <c r="EVM257" s="27"/>
      <c r="EVN257" s="22"/>
      <c r="EVP257" s="28"/>
      <c r="EVS257" s="28"/>
      <c r="EVT257" s="28"/>
      <c r="EVU257" s="29"/>
      <c r="EVV257" s="22"/>
      <c r="EVW257" s="22"/>
      <c r="EVX257" s="22"/>
      <c r="EVY257" s="22"/>
      <c r="EWG257" s="25"/>
      <c r="EWH257" s="25"/>
      <c r="EWI257" s="25"/>
      <c r="EWJ257" s="26"/>
      <c r="EWK257" s="27"/>
      <c r="EWL257" s="22"/>
      <c r="EWN257" s="28"/>
      <c r="EWQ257" s="28"/>
      <c r="EWR257" s="28"/>
      <c r="EWS257" s="29"/>
      <c r="EWT257" s="22"/>
      <c r="EWU257" s="22"/>
      <c r="EWV257" s="22"/>
      <c r="EWW257" s="22"/>
      <c r="EXE257" s="25"/>
      <c r="EXF257" s="25"/>
      <c r="EXG257" s="25"/>
      <c r="EXH257" s="26"/>
      <c r="EXI257" s="27"/>
      <c r="EXJ257" s="22"/>
      <c r="EXL257" s="28"/>
      <c r="EXO257" s="28"/>
      <c r="EXP257" s="28"/>
      <c r="EXQ257" s="29"/>
      <c r="EXR257" s="22"/>
      <c r="EXS257" s="22"/>
      <c r="EXT257" s="22"/>
      <c r="EXU257" s="22"/>
      <c r="EYC257" s="25"/>
      <c r="EYD257" s="25"/>
      <c r="EYE257" s="25"/>
      <c r="EYF257" s="26"/>
      <c r="EYG257" s="27"/>
      <c r="EYH257" s="22"/>
      <c r="EYJ257" s="28"/>
      <c r="EYM257" s="28"/>
      <c r="EYN257" s="28"/>
      <c r="EYO257" s="29"/>
      <c r="EYP257" s="22"/>
      <c r="EYQ257" s="22"/>
      <c r="EYR257" s="22"/>
      <c r="EYS257" s="22"/>
      <c r="EZA257" s="25"/>
      <c r="EZB257" s="25"/>
      <c r="EZC257" s="25"/>
      <c r="EZD257" s="26"/>
      <c r="EZE257" s="27"/>
      <c r="EZF257" s="22"/>
      <c r="EZH257" s="28"/>
      <c r="EZK257" s="28"/>
      <c r="EZL257" s="28"/>
      <c r="EZM257" s="29"/>
      <c r="EZN257" s="22"/>
      <c r="EZO257" s="22"/>
      <c r="EZP257" s="22"/>
      <c r="EZQ257" s="22"/>
      <c r="EZY257" s="25"/>
      <c r="EZZ257" s="25"/>
      <c r="FAA257" s="25"/>
      <c r="FAB257" s="26"/>
      <c r="FAC257" s="27"/>
      <c r="FAD257" s="22"/>
      <c r="FAF257" s="28"/>
      <c r="FAI257" s="28"/>
      <c r="FAJ257" s="28"/>
      <c r="FAK257" s="29"/>
      <c r="FAL257" s="22"/>
      <c r="FAM257" s="22"/>
      <c r="FAN257" s="22"/>
      <c r="FAO257" s="22"/>
      <c r="FAW257" s="25"/>
      <c r="FAX257" s="25"/>
      <c r="FAY257" s="25"/>
      <c r="FAZ257" s="26"/>
      <c r="FBA257" s="27"/>
      <c r="FBB257" s="22"/>
      <c r="FBD257" s="28"/>
      <c r="FBG257" s="28"/>
      <c r="FBH257" s="28"/>
      <c r="FBI257" s="29"/>
      <c r="FBJ257" s="22"/>
      <c r="FBK257" s="22"/>
      <c r="FBL257" s="22"/>
      <c r="FBM257" s="22"/>
      <c r="FBU257" s="25"/>
      <c r="FBV257" s="25"/>
      <c r="FBW257" s="25"/>
      <c r="FBX257" s="26"/>
      <c r="FBY257" s="27"/>
      <c r="FBZ257" s="22"/>
      <c r="FCB257" s="28"/>
      <c r="FCE257" s="28"/>
      <c r="FCF257" s="28"/>
      <c r="FCG257" s="29"/>
      <c r="FCH257" s="22"/>
      <c r="FCI257" s="22"/>
      <c r="FCJ257" s="22"/>
      <c r="FCK257" s="22"/>
      <c r="FCS257" s="25"/>
      <c r="FCT257" s="25"/>
      <c r="FCU257" s="25"/>
      <c r="FCV257" s="26"/>
      <c r="FCW257" s="27"/>
      <c r="FCX257" s="22"/>
      <c r="FCZ257" s="28"/>
      <c r="FDC257" s="28"/>
      <c r="FDD257" s="28"/>
      <c r="FDE257" s="29"/>
      <c r="FDF257" s="22"/>
      <c r="FDG257" s="22"/>
      <c r="FDH257" s="22"/>
      <c r="FDI257" s="22"/>
      <c r="FDQ257" s="25"/>
      <c r="FDR257" s="25"/>
      <c r="FDS257" s="25"/>
      <c r="FDT257" s="26"/>
      <c r="FDU257" s="27"/>
      <c r="FDV257" s="22"/>
      <c r="FDX257" s="28"/>
      <c r="FEA257" s="28"/>
      <c r="FEB257" s="28"/>
      <c r="FEC257" s="29"/>
      <c r="FED257" s="22"/>
      <c r="FEE257" s="22"/>
      <c r="FEF257" s="22"/>
      <c r="FEG257" s="22"/>
      <c r="FEO257" s="25"/>
      <c r="FEP257" s="25"/>
      <c r="FEQ257" s="25"/>
      <c r="FER257" s="26"/>
      <c r="FES257" s="27"/>
      <c r="FET257" s="22"/>
      <c r="FEV257" s="28"/>
      <c r="FEY257" s="28"/>
      <c r="FEZ257" s="28"/>
      <c r="FFA257" s="29"/>
      <c r="FFB257" s="22"/>
      <c r="FFC257" s="22"/>
      <c r="FFD257" s="22"/>
      <c r="FFE257" s="22"/>
      <c r="FFM257" s="25"/>
      <c r="FFN257" s="25"/>
      <c r="FFO257" s="25"/>
      <c r="FFP257" s="26"/>
      <c r="FFQ257" s="27"/>
      <c r="FFR257" s="22"/>
      <c r="FFT257" s="28"/>
      <c r="FFW257" s="28"/>
      <c r="FFX257" s="28"/>
      <c r="FFY257" s="29"/>
      <c r="FFZ257" s="22"/>
      <c r="FGA257" s="22"/>
      <c r="FGB257" s="22"/>
      <c r="FGC257" s="22"/>
      <c r="FGK257" s="25"/>
      <c r="FGL257" s="25"/>
      <c r="FGM257" s="25"/>
      <c r="FGN257" s="26"/>
      <c r="FGO257" s="27"/>
      <c r="FGP257" s="22"/>
      <c r="FGR257" s="28"/>
      <c r="FGU257" s="28"/>
      <c r="FGV257" s="28"/>
      <c r="FGW257" s="29"/>
      <c r="FGX257" s="22"/>
      <c r="FGY257" s="22"/>
      <c r="FGZ257" s="22"/>
      <c r="FHA257" s="22"/>
      <c r="FHI257" s="25"/>
      <c r="FHJ257" s="25"/>
      <c r="FHK257" s="25"/>
      <c r="FHL257" s="26"/>
      <c r="FHM257" s="27"/>
      <c r="FHN257" s="22"/>
      <c r="FHP257" s="28"/>
      <c r="FHS257" s="28"/>
      <c r="FHT257" s="28"/>
      <c r="FHU257" s="29"/>
      <c r="FHV257" s="22"/>
      <c r="FHW257" s="22"/>
      <c r="FHX257" s="22"/>
      <c r="FHY257" s="22"/>
      <c r="FIG257" s="25"/>
      <c r="FIH257" s="25"/>
      <c r="FII257" s="25"/>
      <c r="FIJ257" s="26"/>
      <c r="FIK257" s="27"/>
      <c r="FIL257" s="22"/>
      <c r="FIN257" s="28"/>
      <c r="FIQ257" s="28"/>
      <c r="FIR257" s="28"/>
      <c r="FIS257" s="29"/>
      <c r="FIT257" s="22"/>
      <c r="FIU257" s="22"/>
      <c r="FIV257" s="22"/>
      <c r="FIW257" s="22"/>
      <c r="FJE257" s="25"/>
      <c r="FJF257" s="25"/>
      <c r="FJG257" s="25"/>
      <c r="FJH257" s="26"/>
      <c r="FJI257" s="27"/>
      <c r="FJJ257" s="22"/>
      <c r="FJL257" s="28"/>
      <c r="FJO257" s="28"/>
      <c r="FJP257" s="28"/>
      <c r="FJQ257" s="29"/>
      <c r="FJR257" s="22"/>
      <c r="FJS257" s="22"/>
      <c r="FJT257" s="22"/>
      <c r="FJU257" s="22"/>
      <c r="FKC257" s="25"/>
      <c r="FKD257" s="25"/>
      <c r="FKE257" s="25"/>
      <c r="FKF257" s="26"/>
      <c r="FKG257" s="27"/>
      <c r="FKH257" s="22"/>
      <c r="FKJ257" s="28"/>
      <c r="FKM257" s="28"/>
      <c r="FKN257" s="28"/>
      <c r="FKO257" s="29"/>
      <c r="FKP257" s="22"/>
      <c r="FKQ257" s="22"/>
      <c r="FKR257" s="22"/>
      <c r="FKS257" s="22"/>
      <c r="FLA257" s="25"/>
      <c r="FLB257" s="25"/>
      <c r="FLC257" s="25"/>
      <c r="FLD257" s="26"/>
      <c r="FLE257" s="27"/>
      <c r="FLF257" s="22"/>
      <c r="FLH257" s="28"/>
      <c r="FLK257" s="28"/>
      <c r="FLL257" s="28"/>
      <c r="FLM257" s="29"/>
      <c r="FLN257" s="22"/>
      <c r="FLO257" s="22"/>
      <c r="FLP257" s="22"/>
      <c r="FLQ257" s="22"/>
      <c r="FLY257" s="25"/>
      <c r="FLZ257" s="25"/>
      <c r="FMA257" s="25"/>
      <c r="FMB257" s="26"/>
      <c r="FMC257" s="27"/>
      <c r="FMD257" s="22"/>
      <c r="FMF257" s="28"/>
      <c r="FMI257" s="28"/>
      <c r="FMJ257" s="28"/>
      <c r="FMK257" s="29"/>
      <c r="FML257" s="22"/>
      <c r="FMM257" s="22"/>
      <c r="FMN257" s="22"/>
      <c r="FMO257" s="22"/>
      <c r="FMW257" s="25"/>
      <c r="FMX257" s="25"/>
      <c r="FMY257" s="25"/>
      <c r="FMZ257" s="26"/>
      <c r="FNA257" s="27"/>
      <c r="FNB257" s="22"/>
      <c r="FND257" s="28"/>
      <c r="FNG257" s="28"/>
      <c r="FNH257" s="28"/>
      <c r="FNI257" s="29"/>
      <c r="FNJ257" s="22"/>
      <c r="FNK257" s="22"/>
      <c r="FNL257" s="22"/>
      <c r="FNM257" s="22"/>
      <c r="FNU257" s="25"/>
      <c r="FNV257" s="25"/>
      <c r="FNW257" s="25"/>
      <c r="FNX257" s="26"/>
      <c r="FNY257" s="27"/>
      <c r="FNZ257" s="22"/>
      <c r="FOB257" s="28"/>
      <c r="FOE257" s="28"/>
      <c r="FOF257" s="28"/>
      <c r="FOG257" s="29"/>
      <c r="FOH257" s="22"/>
      <c r="FOI257" s="22"/>
      <c r="FOJ257" s="22"/>
      <c r="FOK257" s="22"/>
      <c r="FOS257" s="25"/>
      <c r="FOT257" s="25"/>
      <c r="FOU257" s="25"/>
      <c r="FOV257" s="26"/>
      <c r="FOW257" s="27"/>
      <c r="FOX257" s="22"/>
      <c r="FOZ257" s="28"/>
      <c r="FPC257" s="28"/>
      <c r="FPD257" s="28"/>
      <c r="FPE257" s="29"/>
      <c r="FPF257" s="22"/>
      <c r="FPG257" s="22"/>
      <c r="FPH257" s="22"/>
      <c r="FPI257" s="22"/>
      <c r="FPQ257" s="25"/>
      <c r="FPR257" s="25"/>
      <c r="FPS257" s="25"/>
      <c r="FPT257" s="26"/>
      <c r="FPU257" s="27"/>
      <c r="FPV257" s="22"/>
      <c r="FPX257" s="28"/>
      <c r="FQA257" s="28"/>
      <c r="FQB257" s="28"/>
      <c r="FQC257" s="29"/>
      <c r="FQD257" s="22"/>
      <c r="FQE257" s="22"/>
      <c r="FQF257" s="22"/>
      <c r="FQG257" s="22"/>
      <c r="FQO257" s="25"/>
      <c r="FQP257" s="25"/>
      <c r="FQQ257" s="25"/>
      <c r="FQR257" s="26"/>
      <c r="FQS257" s="27"/>
      <c r="FQT257" s="22"/>
      <c r="FQV257" s="28"/>
      <c r="FQY257" s="28"/>
      <c r="FQZ257" s="28"/>
      <c r="FRA257" s="29"/>
      <c r="FRB257" s="22"/>
      <c r="FRC257" s="22"/>
      <c r="FRD257" s="22"/>
      <c r="FRE257" s="22"/>
      <c r="FRM257" s="25"/>
      <c r="FRN257" s="25"/>
      <c r="FRO257" s="25"/>
      <c r="FRP257" s="26"/>
      <c r="FRQ257" s="27"/>
      <c r="FRR257" s="22"/>
      <c r="FRT257" s="28"/>
      <c r="FRW257" s="28"/>
      <c r="FRX257" s="28"/>
      <c r="FRY257" s="29"/>
      <c r="FRZ257" s="22"/>
      <c r="FSA257" s="22"/>
      <c r="FSB257" s="22"/>
      <c r="FSC257" s="22"/>
      <c r="FSK257" s="25"/>
      <c r="FSL257" s="25"/>
      <c r="FSM257" s="25"/>
      <c r="FSN257" s="26"/>
      <c r="FSO257" s="27"/>
      <c r="FSP257" s="22"/>
      <c r="FSR257" s="28"/>
      <c r="FSU257" s="28"/>
      <c r="FSV257" s="28"/>
      <c r="FSW257" s="29"/>
      <c r="FSX257" s="22"/>
      <c r="FSY257" s="22"/>
      <c r="FSZ257" s="22"/>
      <c r="FTA257" s="22"/>
      <c r="FTI257" s="25"/>
      <c r="FTJ257" s="25"/>
      <c r="FTK257" s="25"/>
      <c r="FTL257" s="26"/>
      <c r="FTM257" s="27"/>
      <c r="FTN257" s="22"/>
      <c r="FTP257" s="28"/>
      <c r="FTS257" s="28"/>
      <c r="FTT257" s="28"/>
      <c r="FTU257" s="29"/>
      <c r="FTV257" s="22"/>
      <c r="FTW257" s="22"/>
      <c r="FTX257" s="22"/>
      <c r="FTY257" s="22"/>
      <c r="FUG257" s="25"/>
      <c r="FUH257" s="25"/>
      <c r="FUI257" s="25"/>
      <c r="FUJ257" s="26"/>
      <c r="FUK257" s="27"/>
      <c r="FUL257" s="22"/>
      <c r="FUN257" s="28"/>
      <c r="FUQ257" s="28"/>
      <c r="FUR257" s="28"/>
      <c r="FUS257" s="29"/>
      <c r="FUT257" s="22"/>
      <c r="FUU257" s="22"/>
      <c r="FUV257" s="22"/>
      <c r="FUW257" s="22"/>
      <c r="FVE257" s="25"/>
      <c r="FVF257" s="25"/>
      <c r="FVG257" s="25"/>
      <c r="FVH257" s="26"/>
      <c r="FVI257" s="27"/>
      <c r="FVJ257" s="22"/>
      <c r="FVL257" s="28"/>
      <c r="FVO257" s="28"/>
      <c r="FVP257" s="28"/>
      <c r="FVQ257" s="29"/>
      <c r="FVR257" s="22"/>
      <c r="FVS257" s="22"/>
      <c r="FVT257" s="22"/>
      <c r="FVU257" s="22"/>
      <c r="FWC257" s="25"/>
      <c r="FWD257" s="25"/>
      <c r="FWE257" s="25"/>
      <c r="FWF257" s="26"/>
      <c r="FWG257" s="27"/>
      <c r="FWH257" s="22"/>
      <c r="FWJ257" s="28"/>
      <c r="FWM257" s="28"/>
      <c r="FWN257" s="28"/>
      <c r="FWO257" s="29"/>
      <c r="FWP257" s="22"/>
      <c r="FWQ257" s="22"/>
      <c r="FWR257" s="22"/>
      <c r="FWS257" s="22"/>
      <c r="FXA257" s="25"/>
      <c r="FXB257" s="25"/>
      <c r="FXC257" s="25"/>
      <c r="FXD257" s="26"/>
      <c r="FXE257" s="27"/>
      <c r="FXF257" s="22"/>
      <c r="FXH257" s="28"/>
      <c r="FXK257" s="28"/>
      <c r="FXL257" s="28"/>
      <c r="FXM257" s="29"/>
      <c r="FXN257" s="22"/>
      <c r="FXO257" s="22"/>
      <c r="FXP257" s="22"/>
      <c r="FXQ257" s="22"/>
      <c r="FXY257" s="25"/>
      <c r="FXZ257" s="25"/>
      <c r="FYA257" s="25"/>
      <c r="FYB257" s="26"/>
      <c r="FYC257" s="27"/>
      <c r="FYD257" s="22"/>
      <c r="FYF257" s="28"/>
      <c r="FYI257" s="28"/>
      <c r="FYJ257" s="28"/>
      <c r="FYK257" s="29"/>
      <c r="FYL257" s="22"/>
      <c r="FYM257" s="22"/>
      <c r="FYN257" s="22"/>
      <c r="FYO257" s="22"/>
      <c r="FYW257" s="25"/>
      <c r="FYX257" s="25"/>
      <c r="FYY257" s="25"/>
      <c r="FYZ257" s="26"/>
      <c r="FZA257" s="27"/>
      <c r="FZB257" s="22"/>
      <c r="FZD257" s="28"/>
      <c r="FZG257" s="28"/>
      <c r="FZH257" s="28"/>
      <c r="FZI257" s="29"/>
      <c r="FZJ257" s="22"/>
      <c r="FZK257" s="22"/>
      <c r="FZL257" s="22"/>
      <c r="FZM257" s="22"/>
      <c r="FZU257" s="25"/>
      <c r="FZV257" s="25"/>
      <c r="FZW257" s="25"/>
      <c r="FZX257" s="26"/>
      <c r="FZY257" s="27"/>
      <c r="FZZ257" s="22"/>
      <c r="GAB257" s="28"/>
      <c r="GAE257" s="28"/>
      <c r="GAF257" s="28"/>
      <c r="GAG257" s="29"/>
      <c r="GAH257" s="22"/>
      <c r="GAI257" s="22"/>
      <c r="GAJ257" s="22"/>
      <c r="GAK257" s="22"/>
      <c r="GAS257" s="25"/>
      <c r="GAT257" s="25"/>
      <c r="GAU257" s="25"/>
      <c r="GAV257" s="26"/>
      <c r="GAW257" s="27"/>
      <c r="GAX257" s="22"/>
      <c r="GAZ257" s="28"/>
      <c r="GBC257" s="28"/>
      <c r="GBD257" s="28"/>
      <c r="GBE257" s="29"/>
      <c r="GBF257" s="22"/>
      <c r="GBG257" s="22"/>
      <c r="GBH257" s="22"/>
      <c r="GBI257" s="22"/>
      <c r="GBQ257" s="25"/>
      <c r="GBR257" s="25"/>
      <c r="GBS257" s="25"/>
      <c r="GBT257" s="26"/>
      <c r="GBU257" s="27"/>
      <c r="GBV257" s="22"/>
      <c r="GBX257" s="28"/>
      <c r="GCA257" s="28"/>
      <c r="GCB257" s="28"/>
      <c r="GCC257" s="29"/>
      <c r="GCD257" s="22"/>
      <c r="GCE257" s="22"/>
      <c r="GCF257" s="22"/>
      <c r="GCG257" s="22"/>
      <c r="GCO257" s="25"/>
      <c r="GCP257" s="25"/>
      <c r="GCQ257" s="25"/>
      <c r="GCR257" s="26"/>
      <c r="GCS257" s="27"/>
      <c r="GCT257" s="22"/>
      <c r="GCV257" s="28"/>
      <c r="GCY257" s="28"/>
      <c r="GCZ257" s="28"/>
      <c r="GDA257" s="29"/>
      <c r="GDB257" s="22"/>
      <c r="GDC257" s="22"/>
      <c r="GDD257" s="22"/>
      <c r="GDE257" s="22"/>
      <c r="GDM257" s="25"/>
      <c r="GDN257" s="25"/>
      <c r="GDO257" s="25"/>
      <c r="GDP257" s="26"/>
      <c r="GDQ257" s="27"/>
      <c r="GDR257" s="22"/>
      <c r="GDT257" s="28"/>
      <c r="GDW257" s="28"/>
      <c r="GDX257" s="28"/>
      <c r="GDY257" s="29"/>
      <c r="GDZ257" s="22"/>
      <c r="GEA257" s="22"/>
      <c r="GEB257" s="22"/>
      <c r="GEC257" s="22"/>
      <c r="GEK257" s="25"/>
      <c r="GEL257" s="25"/>
      <c r="GEM257" s="25"/>
      <c r="GEN257" s="26"/>
      <c r="GEO257" s="27"/>
      <c r="GEP257" s="22"/>
      <c r="GER257" s="28"/>
      <c r="GEU257" s="28"/>
      <c r="GEV257" s="28"/>
      <c r="GEW257" s="29"/>
      <c r="GEX257" s="22"/>
      <c r="GEY257" s="22"/>
      <c r="GEZ257" s="22"/>
      <c r="GFA257" s="22"/>
      <c r="GFI257" s="25"/>
      <c r="GFJ257" s="25"/>
      <c r="GFK257" s="25"/>
      <c r="GFL257" s="26"/>
      <c r="GFM257" s="27"/>
      <c r="GFN257" s="22"/>
      <c r="GFP257" s="28"/>
      <c r="GFS257" s="28"/>
      <c r="GFT257" s="28"/>
      <c r="GFU257" s="29"/>
      <c r="GFV257" s="22"/>
      <c r="GFW257" s="22"/>
      <c r="GFX257" s="22"/>
      <c r="GFY257" s="22"/>
      <c r="GGG257" s="25"/>
      <c r="GGH257" s="25"/>
      <c r="GGI257" s="25"/>
      <c r="GGJ257" s="26"/>
      <c r="GGK257" s="27"/>
      <c r="GGL257" s="22"/>
      <c r="GGN257" s="28"/>
      <c r="GGQ257" s="28"/>
      <c r="GGR257" s="28"/>
      <c r="GGS257" s="29"/>
      <c r="GGT257" s="22"/>
      <c r="GGU257" s="22"/>
      <c r="GGV257" s="22"/>
      <c r="GGW257" s="22"/>
      <c r="GHE257" s="25"/>
      <c r="GHF257" s="25"/>
      <c r="GHG257" s="25"/>
      <c r="GHH257" s="26"/>
      <c r="GHI257" s="27"/>
      <c r="GHJ257" s="22"/>
      <c r="GHL257" s="28"/>
      <c r="GHO257" s="28"/>
      <c r="GHP257" s="28"/>
      <c r="GHQ257" s="29"/>
      <c r="GHR257" s="22"/>
      <c r="GHS257" s="22"/>
      <c r="GHT257" s="22"/>
      <c r="GHU257" s="22"/>
      <c r="GIC257" s="25"/>
      <c r="GID257" s="25"/>
      <c r="GIE257" s="25"/>
      <c r="GIF257" s="26"/>
      <c r="GIG257" s="27"/>
      <c r="GIH257" s="22"/>
      <c r="GIJ257" s="28"/>
      <c r="GIM257" s="28"/>
      <c r="GIN257" s="28"/>
      <c r="GIO257" s="29"/>
      <c r="GIP257" s="22"/>
      <c r="GIQ257" s="22"/>
      <c r="GIR257" s="22"/>
      <c r="GIS257" s="22"/>
      <c r="GJA257" s="25"/>
      <c r="GJB257" s="25"/>
      <c r="GJC257" s="25"/>
      <c r="GJD257" s="26"/>
      <c r="GJE257" s="27"/>
      <c r="GJF257" s="22"/>
      <c r="GJH257" s="28"/>
      <c r="GJK257" s="28"/>
      <c r="GJL257" s="28"/>
      <c r="GJM257" s="29"/>
      <c r="GJN257" s="22"/>
      <c r="GJO257" s="22"/>
      <c r="GJP257" s="22"/>
      <c r="GJQ257" s="22"/>
      <c r="GJY257" s="25"/>
      <c r="GJZ257" s="25"/>
      <c r="GKA257" s="25"/>
      <c r="GKB257" s="26"/>
      <c r="GKC257" s="27"/>
      <c r="GKD257" s="22"/>
      <c r="GKF257" s="28"/>
      <c r="GKI257" s="28"/>
      <c r="GKJ257" s="28"/>
      <c r="GKK257" s="29"/>
      <c r="GKL257" s="22"/>
      <c r="GKM257" s="22"/>
      <c r="GKN257" s="22"/>
      <c r="GKO257" s="22"/>
      <c r="GKW257" s="25"/>
      <c r="GKX257" s="25"/>
      <c r="GKY257" s="25"/>
      <c r="GKZ257" s="26"/>
      <c r="GLA257" s="27"/>
      <c r="GLB257" s="22"/>
      <c r="GLD257" s="28"/>
      <c r="GLG257" s="28"/>
      <c r="GLH257" s="28"/>
      <c r="GLI257" s="29"/>
      <c r="GLJ257" s="22"/>
      <c r="GLK257" s="22"/>
      <c r="GLL257" s="22"/>
      <c r="GLM257" s="22"/>
      <c r="GLU257" s="25"/>
      <c r="GLV257" s="25"/>
      <c r="GLW257" s="25"/>
      <c r="GLX257" s="26"/>
      <c r="GLY257" s="27"/>
      <c r="GLZ257" s="22"/>
      <c r="GMB257" s="28"/>
      <c r="GME257" s="28"/>
      <c r="GMF257" s="28"/>
      <c r="GMG257" s="29"/>
      <c r="GMH257" s="22"/>
      <c r="GMI257" s="22"/>
      <c r="GMJ257" s="22"/>
      <c r="GMK257" s="22"/>
      <c r="GMS257" s="25"/>
      <c r="GMT257" s="25"/>
      <c r="GMU257" s="25"/>
      <c r="GMV257" s="26"/>
      <c r="GMW257" s="27"/>
      <c r="GMX257" s="22"/>
      <c r="GMZ257" s="28"/>
      <c r="GNC257" s="28"/>
      <c r="GND257" s="28"/>
      <c r="GNE257" s="29"/>
      <c r="GNF257" s="22"/>
      <c r="GNG257" s="22"/>
      <c r="GNH257" s="22"/>
      <c r="GNI257" s="22"/>
      <c r="GNQ257" s="25"/>
      <c r="GNR257" s="25"/>
      <c r="GNS257" s="25"/>
      <c r="GNT257" s="26"/>
      <c r="GNU257" s="27"/>
      <c r="GNV257" s="22"/>
      <c r="GNX257" s="28"/>
      <c r="GOA257" s="28"/>
      <c r="GOB257" s="28"/>
      <c r="GOC257" s="29"/>
      <c r="GOD257" s="22"/>
      <c r="GOE257" s="22"/>
      <c r="GOF257" s="22"/>
      <c r="GOG257" s="22"/>
      <c r="GOO257" s="25"/>
      <c r="GOP257" s="25"/>
      <c r="GOQ257" s="25"/>
      <c r="GOR257" s="26"/>
      <c r="GOS257" s="27"/>
      <c r="GOT257" s="22"/>
      <c r="GOV257" s="28"/>
      <c r="GOY257" s="28"/>
      <c r="GOZ257" s="28"/>
      <c r="GPA257" s="29"/>
      <c r="GPB257" s="22"/>
      <c r="GPC257" s="22"/>
      <c r="GPD257" s="22"/>
      <c r="GPE257" s="22"/>
      <c r="GPM257" s="25"/>
      <c r="GPN257" s="25"/>
      <c r="GPO257" s="25"/>
      <c r="GPP257" s="26"/>
      <c r="GPQ257" s="27"/>
      <c r="GPR257" s="22"/>
      <c r="GPT257" s="28"/>
      <c r="GPW257" s="28"/>
      <c r="GPX257" s="28"/>
      <c r="GPY257" s="29"/>
      <c r="GPZ257" s="22"/>
      <c r="GQA257" s="22"/>
      <c r="GQB257" s="22"/>
      <c r="GQC257" s="22"/>
      <c r="GQK257" s="25"/>
      <c r="GQL257" s="25"/>
      <c r="GQM257" s="25"/>
      <c r="GQN257" s="26"/>
      <c r="GQO257" s="27"/>
      <c r="GQP257" s="22"/>
      <c r="GQR257" s="28"/>
      <c r="GQU257" s="28"/>
      <c r="GQV257" s="28"/>
      <c r="GQW257" s="29"/>
      <c r="GQX257" s="22"/>
      <c r="GQY257" s="22"/>
      <c r="GQZ257" s="22"/>
      <c r="GRA257" s="22"/>
      <c r="GRI257" s="25"/>
      <c r="GRJ257" s="25"/>
      <c r="GRK257" s="25"/>
      <c r="GRL257" s="26"/>
      <c r="GRM257" s="27"/>
      <c r="GRN257" s="22"/>
      <c r="GRP257" s="28"/>
      <c r="GRS257" s="28"/>
      <c r="GRT257" s="28"/>
      <c r="GRU257" s="29"/>
      <c r="GRV257" s="22"/>
      <c r="GRW257" s="22"/>
      <c r="GRX257" s="22"/>
      <c r="GRY257" s="22"/>
      <c r="GSG257" s="25"/>
      <c r="GSH257" s="25"/>
      <c r="GSI257" s="25"/>
      <c r="GSJ257" s="26"/>
      <c r="GSK257" s="27"/>
      <c r="GSL257" s="22"/>
      <c r="GSN257" s="28"/>
      <c r="GSQ257" s="28"/>
      <c r="GSR257" s="28"/>
      <c r="GSS257" s="29"/>
      <c r="GST257" s="22"/>
      <c r="GSU257" s="22"/>
      <c r="GSV257" s="22"/>
      <c r="GSW257" s="22"/>
      <c r="GTE257" s="25"/>
      <c r="GTF257" s="25"/>
      <c r="GTG257" s="25"/>
      <c r="GTH257" s="26"/>
      <c r="GTI257" s="27"/>
      <c r="GTJ257" s="22"/>
      <c r="GTL257" s="28"/>
      <c r="GTO257" s="28"/>
      <c r="GTP257" s="28"/>
      <c r="GTQ257" s="29"/>
      <c r="GTR257" s="22"/>
      <c r="GTS257" s="22"/>
      <c r="GTT257" s="22"/>
      <c r="GTU257" s="22"/>
      <c r="GUC257" s="25"/>
      <c r="GUD257" s="25"/>
      <c r="GUE257" s="25"/>
      <c r="GUF257" s="26"/>
      <c r="GUG257" s="27"/>
      <c r="GUH257" s="22"/>
      <c r="GUJ257" s="28"/>
      <c r="GUM257" s="28"/>
      <c r="GUN257" s="28"/>
      <c r="GUO257" s="29"/>
      <c r="GUP257" s="22"/>
      <c r="GUQ257" s="22"/>
      <c r="GUR257" s="22"/>
      <c r="GUS257" s="22"/>
      <c r="GVA257" s="25"/>
      <c r="GVB257" s="25"/>
      <c r="GVC257" s="25"/>
      <c r="GVD257" s="26"/>
      <c r="GVE257" s="27"/>
      <c r="GVF257" s="22"/>
      <c r="GVH257" s="28"/>
      <c r="GVK257" s="28"/>
      <c r="GVL257" s="28"/>
      <c r="GVM257" s="29"/>
      <c r="GVN257" s="22"/>
      <c r="GVO257" s="22"/>
      <c r="GVP257" s="22"/>
      <c r="GVQ257" s="22"/>
      <c r="GVY257" s="25"/>
      <c r="GVZ257" s="25"/>
      <c r="GWA257" s="25"/>
      <c r="GWB257" s="26"/>
      <c r="GWC257" s="27"/>
      <c r="GWD257" s="22"/>
      <c r="GWF257" s="28"/>
      <c r="GWI257" s="28"/>
      <c r="GWJ257" s="28"/>
      <c r="GWK257" s="29"/>
      <c r="GWL257" s="22"/>
      <c r="GWM257" s="22"/>
      <c r="GWN257" s="22"/>
      <c r="GWO257" s="22"/>
      <c r="GWW257" s="25"/>
      <c r="GWX257" s="25"/>
      <c r="GWY257" s="25"/>
      <c r="GWZ257" s="26"/>
      <c r="GXA257" s="27"/>
      <c r="GXB257" s="22"/>
      <c r="GXD257" s="28"/>
      <c r="GXG257" s="28"/>
      <c r="GXH257" s="28"/>
      <c r="GXI257" s="29"/>
      <c r="GXJ257" s="22"/>
      <c r="GXK257" s="22"/>
      <c r="GXL257" s="22"/>
      <c r="GXM257" s="22"/>
      <c r="GXU257" s="25"/>
      <c r="GXV257" s="25"/>
      <c r="GXW257" s="25"/>
      <c r="GXX257" s="26"/>
      <c r="GXY257" s="27"/>
      <c r="GXZ257" s="22"/>
      <c r="GYB257" s="28"/>
      <c r="GYE257" s="28"/>
      <c r="GYF257" s="28"/>
      <c r="GYG257" s="29"/>
      <c r="GYH257" s="22"/>
      <c r="GYI257" s="22"/>
      <c r="GYJ257" s="22"/>
      <c r="GYK257" s="22"/>
      <c r="GYS257" s="25"/>
      <c r="GYT257" s="25"/>
      <c r="GYU257" s="25"/>
      <c r="GYV257" s="26"/>
      <c r="GYW257" s="27"/>
      <c r="GYX257" s="22"/>
      <c r="GYZ257" s="28"/>
      <c r="GZC257" s="28"/>
      <c r="GZD257" s="28"/>
      <c r="GZE257" s="29"/>
      <c r="GZF257" s="22"/>
      <c r="GZG257" s="22"/>
      <c r="GZH257" s="22"/>
      <c r="GZI257" s="22"/>
      <c r="GZQ257" s="25"/>
      <c r="GZR257" s="25"/>
      <c r="GZS257" s="25"/>
      <c r="GZT257" s="26"/>
      <c r="GZU257" s="27"/>
      <c r="GZV257" s="22"/>
      <c r="GZX257" s="28"/>
      <c r="HAA257" s="28"/>
      <c r="HAB257" s="28"/>
      <c r="HAC257" s="29"/>
      <c r="HAD257" s="22"/>
      <c r="HAE257" s="22"/>
      <c r="HAF257" s="22"/>
      <c r="HAG257" s="22"/>
      <c r="HAO257" s="25"/>
      <c r="HAP257" s="25"/>
      <c r="HAQ257" s="25"/>
      <c r="HAR257" s="26"/>
      <c r="HAS257" s="27"/>
      <c r="HAT257" s="22"/>
      <c r="HAV257" s="28"/>
      <c r="HAY257" s="28"/>
      <c r="HAZ257" s="28"/>
      <c r="HBA257" s="29"/>
      <c r="HBB257" s="22"/>
      <c r="HBC257" s="22"/>
      <c r="HBD257" s="22"/>
      <c r="HBE257" s="22"/>
      <c r="HBM257" s="25"/>
      <c r="HBN257" s="25"/>
      <c r="HBO257" s="25"/>
      <c r="HBP257" s="26"/>
      <c r="HBQ257" s="27"/>
      <c r="HBR257" s="22"/>
      <c r="HBT257" s="28"/>
      <c r="HBW257" s="28"/>
      <c r="HBX257" s="28"/>
      <c r="HBY257" s="29"/>
      <c r="HBZ257" s="22"/>
      <c r="HCA257" s="22"/>
      <c r="HCB257" s="22"/>
      <c r="HCC257" s="22"/>
      <c r="HCK257" s="25"/>
      <c r="HCL257" s="25"/>
      <c r="HCM257" s="25"/>
      <c r="HCN257" s="26"/>
      <c r="HCO257" s="27"/>
      <c r="HCP257" s="22"/>
      <c r="HCR257" s="28"/>
      <c r="HCU257" s="28"/>
      <c r="HCV257" s="28"/>
      <c r="HCW257" s="29"/>
      <c r="HCX257" s="22"/>
      <c r="HCY257" s="22"/>
      <c r="HCZ257" s="22"/>
      <c r="HDA257" s="22"/>
      <c r="HDI257" s="25"/>
      <c r="HDJ257" s="25"/>
      <c r="HDK257" s="25"/>
      <c r="HDL257" s="26"/>
      <c r="HDM257" s="27"/>
      <c r="HDN257" s="22"/>
      <c r="HDP257" s="28"/>
      <c r="HDS257" s="28"/>
      <c r="HDT257" s="28"/>
      <c r="HDU257" s="29"/>
      <c r="HDV257" s="22"/>
      <c r="HDW257" s="22"/>
      <c r="HDX257" s="22"/>
      <c r="HDY257" s="22"/>
      <c r="HEG257" s="25"/>
      <c r="HEH257" s="25"/>
      <c r="HEI257" s="25"/>
      <c r="HEJ257" s="26"/>
      <c r="HEK257" s="27"/>
      <c r="HEL257" s="22"/>
      <c r="HEN257" s="28"/>
      <c r="HEQ257" s="28"/>
      <c r="HER257" s="28"/>
      <c r="HES257" s="29"/>
      <c r="HET257" s="22"/>
      <c r="HEU257" s="22"/>
      <c r="HEV257" s="22"/>
      <c r="HEW257" s="22"/>
      <c r="HFE257" s="25"/>
      <c r="HFF257" s="25"/>
      <c r="HFG257" s="25"/>
      <c r="HFH257" s="26"/>
      <c r="HFI257" s="27"/>
      <c r="HFJ257" s="22"/>
      <c r="HFL257" s="28"/>
      <c r="HFO257" s="28"/>
      <c r="HFP257" s="28"/>
      <c r="HFQ257" s="29"/>
      <c r="HFR257" s="22"/>
      <c r="HFS257" s="22"/>
      <c r="HFT257" s="22"/>
      <c r="HFU257" s="22"/>
      <c r="HGC257" s="25"/>
      <c r="HGD257" s="25"/>
      <c r="HGE257" s="25"/>
      <c r="HGF257" s="26"/>
      <c r="HGG257" s="27"/>
      <c r="HGH257" s="22"/>
      <c r="HGJ257" s="28"/>
      <c r="HGM257" s="28"/>
      <c r="HGN257" s="28"/>
      <c r="HGO257" s="29"/>
      <c r="HGP257" s="22"/>
      <c r="HGQ257" s="22"/>
      <c r="HGR257" s="22"/>
      <c r="HGS257" s="22"/>
      <c r="HHA257" s="25"/>
      <c r="HHB257" s="25"/>
      <c r="HHC257" s="25"/>
      <c r="HHD257" s="26"/>
      <c r="HHE257" s="27"/>
      <c r="HHF257" s="22"/>
      <c r="HHH257" s="28"/>
      <c r="HHK257" s="28"/>
      <c r="HHL257" s="28"/>
      <c r="HHM257" s="29"/>
      <c r="HHN257" s="22"/>
      <c r="HHO257" s="22"/>
      <c r="HHP257" s="22"/>
      <c r="HHQ257" s="22"/>
      <c r="HHY257" s="25"/>
      <c r="HHZ257" s="25"/>
      <c r="HIA257" s="25"/>
      <c r="HIB257" s="26"/>
      <c r="HIC257" s="27"/>
      <c r="HID257" s="22"/>
      <c r="HIF257" s="28"/>
      <c r="HII257" s="28"/>
      <c r="HIJ257" s="28"/>
      <c r="HIK257" s="29"/>
      <c r="HIL257" s="22"/>
      <c r="HIM257" s="22"/>
      <c r="HIN257" s="22"/>
      <c r="HIO257" s="22"/>
      <c r="HIW257" s="25"/>
      <c r="HIX257" s="25"/>
      <c r="HIY257" s="25"/>
      <c r="HIZ257" s="26"/>
      <c r="HJA257" s="27"/>
      <c r="HJB257" s="22"/>
      <c r="HJD257" s="28"/>
      <c r="HJG257" s="28"/>
      <c r="HJH257" s="28"/>
      <c r="HJI257" s="29"/>
      <c r="HJJ257" s="22"/>
      <c r="HJK257" s="22"/>
      <c r="HJL257" s="22"/>
      <c r="HJM257" s="22"/>
      <c r="HJU257" s="25"/>
      <c r="HJV257" s="25"/>
      <c r="HJW257" s="25"/>
      <c r="HJX257" s="26"/>
      <c r="HJY257" s="27"/>
      <c r="HJZ257" s="22"/>
      <c r="HKB257" s="28"/>
      <c r="HKE257" s="28"/>
      <c r="HKF257" s="28"/>
      <c r="HKG257" s="29"/>
      <c r="HKH257" s="22"/>
      <c r="HKI257" s="22"/>
      <c r="HKJ257" s="22"/>
      <c r="HKK257" s="22"/>
      <c r="HKS257" s="25"/>
      <c r="HKT257" s="25"/>
      <c r="HKU257" s="25"/>
      <c r="HKV257" s="26"/>
      <c r="HKW257" s="27"/>
      <c r="HKX257" s="22"/>
      <c r="HKZ257" s="28"/>
      <c r="HLC257" s="28"/>
      <c r="HLD257" s="28"/>
      <c r="HLE257" s="29"/>
      <c r="HLF257" s="22"/>
      <c r="HLG257" s="22"/>
      <c r="HLH257" s="22"/>
      <c r="HLI257" s="22"/>
      <c r="HLQ257" s="25"/>
      <c r="HLR257" s="25"/>
      <c r="HLS257" s="25"/>
      <c r="HLT257" s="26"/>
      <c r="HLU257" s="27"/>
      <c r="HLV257" s="22"/>
      <c r="HLX257" s="28"/>
      <c r="HMA257" s="28"/>
      <c r="HMB257" s="28"/>
      <c r="HMC257" s="29"/>
      <c r="HMD257" s="22"/>
      <c r="HME257" s="22"/>
      <c r="HMF257" s="22"/>
      <c r="HMG257" s="22"/>
      <c r="HMO257" s="25"/>
      <c r="HMP257" s="25"/>
      <c r="HMQ257" s="25"/>
      <c r="HMR257" s="26"/>
      <c r="HMS257" s="27"/>
      <c r="HMT257" s="22"/>
      <c r="HMV257" s="28"/>
      <c r="HMY257" s="28"/>
      <c r="HMZ257" s="28"/>
      <c r="HNA257" s="29"/>
      <c r="HNB257" s="22"/>
      <c r="HNC257" s="22"/>
      <c r="HND257" s="22"/>
      <c r="HNE257" s="22"/>
      <c r="HNM257" s="25"/>
      <c r="HNN257" s="25"/>
      <c r="HNO257" s="25"/>
      <c r="HNP257" s="26"/>
      <c r="HNQ257" s="27"/>
      <c r="HNR257" s="22"/>
      <c r="HNT257" s="28"/>
      <c r="HNW257" s="28"/>
      <c r="HNX257" s="28"/>
      <c r="HNY257" s="29"/>
      <c r="HNZ257" s="22"/>
      <c r="HOA257" s="22"/>
      <c r="HOB257" s="22"/>
      <c r="HOC257" s="22"/>
      <c r="HOK257" s="25"/>
      <c r="HOL257" s="25"/>
      <c r="HOM257" s="25"/>
      <c r="HON257" s="26"/>
      <c r="HOO257" s="27"/>
      <c r="HOP257" s="22"/>
      <c r="HOR257" s="28"/>
      <c r="HOU257" s="28"/>
      <c r="HOV257" s="28"/>
      <c r="HOW257" s="29"/>
      <c r="HOX257" s="22"/>
      <c r="HOY257" s="22"/>
      <c r="HOZ257" s="22"/>
      <c r="HPA257" s="22"/>
      <c r="HPI257" s="25"/>
      <c r="HPJ257" s="25"/>
      <c r="HPK257" s="25"/>
      <c r="HPL257" s="26"/>
      <c r="HPM257" s="27"/>
      <c r="HPN257" s="22"/>
      <c r="HPP257" s="28"/>
      <c r="HPS257" s="28"/>
      <c r="HPT257" s="28"/>
      <c r="HPU257" s="29"/>
      <c r="HPV257" s="22"/>
      <c r="HPW257" s="22"/>
      <c r="HPX257" s="22"/>
      <c r="HPY257" s="22"/>
      <c r="HQG257" s="25"/>
      <c r="HQH257" s="25"/>
      <c r="HQI257" s="25"/>
      <c r="HQJ257" s="26"/>
      <c r="HQK257" s="27"/>
      <c r="HQL257" s="22"/>
      <c r="HQN257" s="28"/>
      <c r="HQQ257" s="28"/>
      <c r="HQR257" s="28"/>
      <c r="HQS257" s="29"/>
      <c r="HQT257" s="22"/>
      <c r="HQU257" s="22"/>
      <c r="HQV257" s="22"/>
      <c r="HQW257" s="22"/>
      <c r="HRE257" s="25"/>
      <c r="HRF257" s="25"/>
      <c r="HRG257" s="25"/>
      <c r="HRH257" s="26"/>
      <c r="HRI257" s="27"/>
      <c r="HRJ257" s="22"/>
      <c r="HRL257" s="28"/>
      <c r="HRO257" s="28"/>
      <c r="HRP257" s="28"/>
      <c r="HRQ257" s="29"/>
      <c r="HRR257" s="22"/>
      <c r="HRS257" s="22"/>
      <c r="HRT257" s="22"/>
      <c r="HRU257" s="22"/>
      <c r="HSC257" s="25"/>
      <c r="HSD257" s="25"/>
      <c r="HSE257" s="25"/>
      <c r="HSF257" s="26"/>
      <c r="HSG257" s="27"/>
      <c r="HSH257" s="22"/>
      <c r="HSJ257" s="28"/>
      <c r="HSM257" s="28"/>
      <c r="HSN257" s="28"/>
      <c r="HSO257" s="29"/>
      <c r="HSP257" s="22"/>
      <c r="HSQ257" s="22"/>
      <c r="HSR257" s="22"/>
      <c r="HSS257" s="22"/>
      <c r="HTA257" s="25"/>
      <c r="HTB257" s="25"/>
      <c r="HTC257" s="25"/>
      <c r="HTD257" s="26"/>
      <c r="HTE257" s="27"/>
      <c r="HTF257" s="22"/>
      <c r="HTH257" s="28"/>
      <c r="HTK257" s="28"/>
      <c r="HTL257" s="28"/>
      <c r="HTM257" s="29"/>
      <c r="HTN257" s="22"/>
      <c r="HTO257" s="22"/>
      <c r="HTP257" s="22"/>
      <c r="HTQ257" s="22"/>
      <c r="HTY257" s="25"/>
      <c r="HTZ257" s="25"/>
      <c r="HUA257" s="25"/>
      <c r="HUB257" s="26"/>
      <c r="HUC257" s="27"/>
      <c r="HUD257" s="22"/>
      <c r="HUF257" s="28"/>
      <c r="HUI257" s="28"/>
      <c r="HUJ257" s="28"/>
      <c r="HUK257" s="29"/>
      <c r="HUL257" s="22"/>
      <c r="HUM257" s="22"/>
      <c r="HUN257" s="22"/>
      <c r="HUO257" s="22"/>
      <c r="HUW257" s="25"/>
      <c r="HUX257" s="25"/>
      <c r="HUY257" s="25"/>
      <c r="HUZ257" s="26"/>
      <c r="HVA257" s="27"/>
      <c r="HVB257" s="22"/>
      <c r="HVD257" s="28"/>
      <c r="HVG257" s="28"/>
      <c r="HVH257" s="28"/>
      <c r="HVI257" s="29"/>
      <c r="HVJ257" s="22"/>
      <c r="HVK257" s="22"/>
      <c r="HVL257" s="22"/>
      <c r="HVM257" s="22"/>
      <c r="HVU257" s="25"/>
      <c r="HVV257" s="25"/>
      <c r="HVW257" s="25"/>
      <c r="HVX257" s="26"/>
      <c r="HVY257" s="27"/>
      <c r="HVZ257" s="22"/>
      <c r="HWB257" s="28"/>
      <c r="HWE257" s="28"/>
      <c r="HWF257" s="28"/>
      <c r="HWG257" s="29"/>
      <c r="HWH257" s="22"/>
      <c r="HWI257" s="22"/>
      <c r="HWJ257" s="22"/>
      <c r="HWK257" s="22"/>
      <c r="HWS257" s="25"/>
      <c r="HWT257" s="25"/>
      <c r="HWU257" s="25"/>
      <c r="HWV257" s="26"/>
      <c r="HWW257" s="27"/>
      <c r="HWX257" s="22"/>
      <c r="HWZ257" s="28"/>
      <c r="HXC257" s="28"/>
      <c r="HXD257" s="28"/>
      <c r="HXE257" s="29"/>
      <c r="HXF257" s="22"/>
      <c r="HXG257" s="22"/>
      <c r="HXH257" s="22"/>
      <c r="HXI257" s="22"/>
      <c r="HXQ257" s="25"/>
      <c r="HXR257" s="25"/>
      <c r="HXS257" s="25"/>
      <c r="HXT257" s="26"/>
      <c r="HXU257" s="27"/>
      <c r="HXV257" s="22"/>
      <c r="HXX257" s="28"/>
      <c r="HYA257" s="28"/>
      <c r="HYB257" s="28"/>
      <c r="HYC257" s="29"/>
      <c r="HYD257" s="22"/>
      <c r="HYE257" s="22"/>
      <c r="HYF257" s="22"/>
      <c r="HYG257" s="22"/>
      <c r="HYO257" s="25"/>
      <c r="HYP257" s="25"/>
      <c r="HYQ257" s="25"/>
      <c r="HYR257" s="26"/>
      <c r="HYS257" s="27"/>
      <c r="HYT257" s="22"/>
      <c r="HYV257" s="28"/>
      <c r="HYY257" s="28"/>
      <c r="HYZ257" s="28"/>
      <c r="HZA257" s="29"/>
      <c r="HZB257" s="22"/>
      <c r="HZC257" s="22"/>
      <c r="HZD257" s="22"/>
      <c r="HZE257" s="22"/>
      <c r="HZM257" s="25"/>
      <c r="HZN257" s="25"/>
      <c r="HZO257" s="25"/>
      <c r="HZP257" s="26"/>
      <c r="HZQ257" s="27"/>
      <c r="HZR257" s="22"/>
      <c r="HZT257" s="28"/>
      <c r="HZW257" s="28"/>
      <c r="HZX257" s="28"/>
      <c r="HZY257" s="29"/>
      <c r="HZZ257" s="22"/>
      <c r="IAA257" s="22"/>
      <c r="IAB257" s="22"/>
      <c r="IAC257" s="22"/>
      <c r="IAK257" s="25"/>
      <c r="IAL257" s="25"/>
      <c r="IAM257" s="25"/>
      <c r="IAN257" s="26"/>
      <c r="IAO257" s="27"/>
      <c r="IAP257" s="22"/>
      <c r="IAR257" s="28"/>
      <c r="IAU257" s="28"/>
      <c r="IAV257" s="28"/>
      <c r="IAW257" s="29"/>
      <c r="IAX257" s="22"/>
      <c r="IAY257" s="22"/>
      <c r="IAZ257" s="22"/>
      <c r="IBA257" s="22"/>
      <c r="IBI257" s="25"/>
      <c r="IBJ257" s="25"/>
      <c r="IBK257" s="25"/>
      <c r="IBL257" s="26"/>
      <c r="IBM257" s="27"/>
      <c r="IBN257" s="22"/>
      <c r="IBP257" s="28"/>
      <c r="IBS257" s="28"/>
      <c r="IBT257" s="28"/>
      <c r="IBU257" s="29"/>
      <c r="IBV257" s="22"/>
      <c r="IBW257" s="22"/>
      <c r="IBX257" s="22"/>
      <c r="IBY257" s="22"/>
      <c r="ICG257" s="25"/>
      <c r="ICH257" s="25"/>
      <c r="ICI257" s="25"/>
      <c r="ICJ257" s="26"/>
      <c r="ICK257" s="27"/>
      <c r="ICL257" s="22"/>
      <c r="ICN257" s="28"/>
      <c r="ICQ257" s="28"/>
      <c r="ICR257" s="28"/>
      <c r="ICS257" s="29"/>
      <c r="ICT257" s="22"/>
      <c r="ICU257" s="22"/>
      <c r="ICV257" s="22"/>
      <c r="ICW257" s="22"/>
      <c r="IDE257" s="25"/>
      <c r="IDF257" s="25"/>
      <c r="IDG257" s="25"/>
      <c r="IDH257" s="26"/>
      <c r="IDI257" s="27"/>
      <c r="IDJ257" s="22"/>
      <c r="IDL257" s="28"/>
      <c r="IDO257" s="28"/>
      <c r="IDP257" s="28"/>
      <c r="IDQ257" s="29"/>
      <c r="IDR257" s="22"/>
      <c r="IDS257" s="22"/>
      <c r="IDT257" s="22"/>
      <c r="IDU257" s="22"/>
      <c r="IEC257" s="25"/>
      <c r="IED257" s="25"/>
      <c r="IEE257" s="25"/>
      <c r="IEF257" s="26"/>
      <c r="IEG257" s="27"/>
      <c r="IEH257" s="22"/>
      <c r="IEJ257" s="28"/>
      <c r="IEM257" s="28"/>
      <c r="IEN257" s="28"/>
      <c r="IEO257" s="29"/>
      <c r="IEP257" s="22"/>
      <c r="IEQ257" s="22"/>
      <c r="IER257" s="22"/>
      <c r="IES257" s="22"/>
      <c r="IFA257" s="25"/>
      <c r="IFB257" s="25"/>
      <c r="IFC257" s="25"/>
      <c r="IFD257" s="26"/>
      <c r="IFE257" s="27"/>
      <c r="IFF257" s="22"/>
      <c r="IFH257" s="28"/>
      <c r="IFK257" s="28"/>
      <c r="IFL257" s="28"/>
      <c r="IFM257" s="29"/>
      <c r="IFN257" s="22"/>
      <c r="IFO257" s="22"/>
      <c r="IFP257" s="22"/>
      <c r="IFQ257" s="22"/>
      <c r="IFY257" s="25"/>
      <c r="IFZ257" s="25"/>
      <c r="IGA257" s="25"/>
      <c r="IGB257" s="26"/>
      <c r="IGC257" s="27"/>
      <c r="IGD257" s="22"/>
      <c r="IGF257" s="28"/>
      <c r="IGI257" s="28"/>
      <c r="IGJ257" s="28"/>
      <c r="IGK257" s="29"/>
      <c r="IGL257" s="22"/>
      <c r="IGM257" s="22"/>
      <c r="IGN257" s="22"/>
      <c r="IGO257" s="22"/>
      <c r="IGW257" s="25"/>
      <c r="IGX257" s="25"/>
      <c r="IGY257" s="25"/>
      <c r="IGZ257" s="26"/>
      <c r="IHA257" s="27"/>
      <c r="IHB257" s="22"/>
      <c r="IHD257" s="28"/>
      <c r="IHG257" s="28"/>
      <c r="IHH257" s="28"/>
      <c r="IHI257" s="29"/>
      <c r="IHJ257" s="22"/>
      <c r="IHK257" s="22"/>
      <c r="IHL257" s="22"/>
      <c r="IHM257" s="22"/>
      <c r="IHU257" s="25"/>
      <c r="IHV257" s="25"/>
      <c r="IHW257" s="25"/>
      <c r="IHX257" s="26"/>
      <c r="IHY257" s="27"/>
      <c r="IHZ257" s="22"/>
      <c r="IIB257" s="28"/>
      <c r="IIE257" s="28"/>
      <c r="IIF257" s="28"/>
      <c r="IIG257" s="29"/>
      <c r="IIH257" s="22"/>
      <c r="III257" s="22"/>
      <c r="IIJ257" s="22"/>
      <c r="IIK257" s="22"/>
      <c r="IIS257" s="25"/>
      <c r="IIT257" s="25"/>
      <c r="IIU257" s="25"/>
      <c r="IIV257" s="26"/>
      <c r="IIW257" s="27"/>
      <c r="IIX257" s="22"/>
      <c r="IIZ257" s="28"/>
      <c r="IJC257" s="28"/>
      <c r="IJD257" s="28"/>
      <c r="IJE257" s="29"/>
      <c r="IJF257" s="22"/>
      <c r="IJG257" s="22"/>
      <c r="IJH257" s="22"/>
      <c r="IJI257" s="22"/>
      <c r="IJQ257" s="25"/>
      <c r="IJR257" s="25"/>
      <c r="IJS257" s="25"/>
      <c r="IJT257" s="26"/>
      <c r="IJU257" s="27"/>
      <c r="IJV257" s="22"/>
      <c r="IJX257" s="28"/>
      <c r="IKA257" s="28"/>
      <c r="IKB257" s="28"/>
      <c r="IKC257" s="29"/>
      <c r="IKD257" s="22"/>
      <c r="IKE257" s="22"/>
      <c r="IKF257" s="22"/>
      <c r="IKG257" s="22"/>
      <c r="IKO257" s="25"/>
      <c r="IKP257" s="25"/>
      <c r="IKQ257" s="25"/>
      <c r="IKR257" s="26"/>
      <c r="IKS257" s="27"/>
      <c r="IKT257" s="22"/>
      <c r="IKV257" s="28"/>
      <c r="IKY257" s="28"/>
      <c r="IKZ257" s="28"/>
      <c r="ILA257" s="29"/>
      <c r="ILB257" s="22"/>
      <c r="ILC257" s="22"/>
      <c r="ILD257" s="22"/>
      <c r="ILE257" s="22"/>
      <c r="ILM257" s="25"/>
      <c r="ILN257" s="25"/>
      <c r="ILO257" s="25"/>
      <c r="ILP257" s="26"/>
      <c r="ILQ257" s="27"/>
      <c r="ILR257" s="22"/>
      <c r="ILT257" s="28"/>
      <c r="ILW257" s="28"/>
      <c r="ILX257" s="28"/>
      <c r="ILY257" s="29"/>
      <c r="ILZ257" s="22"/>
      <c r="IMA257" s="22"/>
      <c r="IMB257" s="22"/>
      <c r="IMC257" s="22"/>
      <c r="IMK257" s="25"/>
      <c r="IML257" s="25"/>
      <c r="IMM257" s="25"/>
      <c r="IMN257" s="26"/>
      <c r="IMO257" s="27"/>
      <c r="IMP257" s="22"/>
      <c r="IMR257" s="28"/>
      <c r="IMU257" s="28"/>
      <c r="IMV257" s="28"/>
      <c r="IMW257" s="29"/>
      <c r="IMX257" s="22"/>
      <c r="IMY257" s="22"/>
      <c r="IMZ257" s="22"/>
      <c r="INA257" s="22"/>
      <c r="INI257" s="25"/>
      <c r="INJ257" s="25"/>
      <c r="INK257" s="25"/>
      <c r="INL257" s="26"/>
      <c r="INM257" s="27"/>
      <c r="INN257" s="22"/>
      <c r="INP257" s="28"/>
      <c r="INS257" s="28"/>
      <c r="INT257" s="28"/>
      <c r="INU257" s="29"/>
      <c r="INV257" s="22"/>
      <c r="INW257" s="22"/>
      <c r="INX257" s="22"/>
      <c r="INY257" s="22"/>
      <c r="IOG257" s="25"/>
      <c r="IOH257" s="25"/>
      <c r="IOI257" s="25"/>
      <c r="IOJ257" s="26"/>
      <c r="IOK257" s="27"/>
      <c r="IOL257" s="22"/>
      <c r="ION257" s="28"/>
      <c r="IOQ257" s="28"/>
      <c r="IOR257" s="28"/>
      <c r="IOS257" s="29"/>
      <c r="IOT257" s="22"/>
      <c r="IOU257" s="22"/>
      <c r="IOV257" s="22"/>
      <c r="IOW257" s="22"/>
      <c r="IPE257" s="25"/>
      <c r="IPF257" s="25"/>
      <c r="IPG257" s="25"/>
      <c r="IPH257" s="26"/>
      <c r="IPI257" s="27"/>
      <c r="IPJ257" s="22"/>
      <c r="IPL257" s="28"/>
      <c r="IPO257" s="28"/>
      <c r="IPP257" s="28"/>
      <c r="IPQ257" s="29"/>
      <c r="IPR257" s="22"/>
      <c r="IPS257" s="22"/>
      <c r="IPT257" s="22"/>
      <c r="IPU257" s="22"/>
      <c r="IQC257" s="25"/>
      <c r="IQD257" s="25"/>
      <c r="IQE257" s="25"/>
      <c r="IQF257" s="26"/>
      <c r="IQG257" s="27"/>
      <c r="IQH257" s="22"/>
      <c r="IQJ257" s="28"/>
      <c r="IQM257" s="28"/>
      <c r="IQN257" s="28"/>
      <c r="IQO257" s="29"/>
      <c r="IQP257" s="22"/>
      <c r="IQQ257" s="22"/>
      <c r="IQR257" s="22"/>
      <c r="IQS257" s="22"/>
      <c r="IRA257" s="25"/>
      <c r="IRB257" s="25"/>
      <c r="IRC257" s="25"/>
      <c r="IRD257" s="26"/>
      <c r="IRE257" s="27"/>
      <c r="IRF257" s="22"/>
      <c r="IRH257" s="28"/>
      <c r="IRK257" s="28"/>
      <c r="IRL257" s="28"/>
      <c r="IRM257" s="29"/>
      <c r="IRN257" s="22"/>
      <c r="IRO257" s="22"/>
      <c r="IRP257" s="22"/>
      <c r="IRQ257" s="22"/>
      <c r="IRY257" s="25"/>
      <c r="IRZ257" s="25"/>
      <c r="ISA257" s="25"/>
      <c r="ISB257" s="26"/>
      <c r="ISC257" s="27"/>
      <c r="ISD257" s="22"/>
      <c r="ISF257" s="28"/>
      <c r="ISI257" s="28"/>
      <c r="ISJ257" s="28"/>
      <c r="ISK257" s="29"/>
      <c r="ISL257" s="22"/>
      <c r="ISM257" s="22"/>
      <c r="ISN257" s="22"/>
      <c r="ISO257" s="22"/>
      <c r="ISW257" s="25"/>
      <c r="ISX257" s="25"/>
      <c r="ISY257" s="25"/>
      <c r="ISZ257" s="26"/>
      <c r="ITA257" s="27"/>
      <c r="ITB257" s="22"/>
      <c r="ITD257" s="28"/>
      <c r="ITG257" s="28"/>
      <c r="ITH257" s="28"/>
      <c r="ITI257" s="29"/>
      <c r="ITJ257" s="22"/>
      <c r="ITK257" s="22"/>
      <c r="ITL257" s="22"/>
      <c r="ITM257" s="22"/>
      <c r="ITU257" s="25"/>
      <c r="ITV257" s="25"/>
      <c r="ITW257" s="25"/>
      <c r="ITX257" s="26"/>
      <c r="ITY257" s="27"/>
      <c r="ITZ257" s="22"/>
      <c r="IUB257" s="28"/>
      <c r="IUE257" s="28"/>
      <c r="IUF257" s="28"/>
      <c r="IUG257" s="29"/>
      <c r="IUH257" s="22"/>
      <c r="IUI257" s="22"/>
      <c r="IUJ257" s="22"/>
      <c r="IUK257" s="22"/>
      <c r="IUS257" s="25"/>
      <c r="IUT257" s="25"/>
      <c r="IUU257" s="25"/>
      <c r="IUV257" s="26"/>
      <c r="IUW257" s="27"/>
      <c r="IUX257" s="22"/>
      <c r="IUZ257" s="28"/>
      <c r="IVC257" s="28"/>
      <c r="IVD257" s="28"/>
      <c r="IVE257" s="29"/>
      <c r="IVF257" s="22"/>
      <c r="IVG257" s="22"/>
      <c r="IVH257" s="22"/>
      <c r="IVI257" s="22"/>
      <c r="IVQ257" s="25"/>
      <c r="IVR257" s="25"/>
      <c r="IVS257" s="25"/>
      <c r="IVT257" s="26"/>
      <c r="IVU257" s="27"/>
      <c r="IVV257" s="22"/>
      <c r="IVX257" s="28"/>
      <c r="IWA257" s="28"/>
      <c r="IWB257" s="28"/>
      <c r="IWC257" s="29"/>
      <c r="IWD257" s="22"/>
      <c r="IWE257" s="22"/>
      <c r="IWF257" s="22"/>
      <c r="IWG257" s="22"/>
      <c r="IWO257" s="25"/>
      <c r="IWP257" s="25"/>
      <c r="IWQ257" s="25"/>
      <c r="IWR257" s="26"/>
      <c r="IWS257" s="27"/>
      <c r="IWT257" s="22"/>
      <c r="IWV257" s="28"/>
      <c r="IWY257" s="28"/>
      <c r="IWZ257" s="28"/>
      <c r="IXA257" s="29"/>
      <c r="IXB257" s="22"/>
      <c r="IXC257" s="22"/>
      <c r="IXD257" s="22"/>
      <c r="IXE257" s="22"/>
      <c r="IXM257" s="25"/>
      <c r="IXN257" s="25"/>
      <c r="IXO257" s="25"/>
      <c r="IXP257" s="26"/>
      <c r="IXQ257" s="27"/>
      <c r="IXR257" s="22"/>
      <c r="IXT257" s="28"/>
      <c r="IXW257" s="28"/>
      <c r="IXX257" s="28"/>
      <c r="IXY257" s="29"/>
      <c r="IXZ257" s="22"/>
      <c r="IYA257" s="22"/>
      <c r="IYB257" s="22"/>
      <c r="IYC257" s="22"/>
      <c r="IYK257" s="25"/>
      <c r="IYL257" s="25"/>
      <c r="IYM257" s="25"/>
      <c r="IYN257" s="26"/>
      <c r="IYO257" s="27"/>
      <c r="IYP257" s="22"/>
      <c r="IYR257" s="28"/>
      <c r="IYU257" s="28"/>
      <c r="IYV257" s="28"/>
      <c r="IYW257" s="29"/>
      <c r="IYX257" s="22"/>
      <c r="IYY257" s="22"/>
      <c r="IYZ257" s="22"/>
      <c r="IZA257" s="22"/>
      <c r="IZI257" s="25"/>
      <c r="IZJ257" s="25"/>
      <c r="IZK257" s="25"/>
      <c r="IZL257" s="26"/>
      <c r="IZM257" s="27"/>
      <c r="IZN257" s="22"/>
      <c r="IZP257" s="28"/>
      <c r="IZS257" s="28"/>
      <c r="IZT257" s="28"/>
      <c r="IZU257" s="29"/>
      <c r="IZV257" s="22"/>
      <c r="IZW257" s="22"/>
      <c r="IZX257" s="22"/>
      <c r="IZY257" s="22"/>
      <c r="JAG257" s="25"/>
      <c r="JAH257" s="25"/>
      <c r="JAI257" s="25"/>
      <c r="JAJ257" s="26"/>
      <c r="JAK257" s="27"/>
      <c r="JAL257" s="22"/>
      <c r="JAN257" s="28"/>
      <c r="JAQ257" s="28"/>
      <c r="JAR257" s="28"/>
      <c r="JAS257" s="29"/>
      <c r="JAT257" s="22"/>
      <c r="JAU257" s="22"/>
      <c r="JAV257" s="22"/>
      <c r="JAW257" s="22"/>
      <c r="JBE257" s="25"/>
      <c r="JBF257" s="25"/>
      <c r="JBG257" s="25"/>
      <c r="JBH257" s="26"/>
      <c r="JBI257" s="27"/>
      <c r="JBJ257" s="22"/>
      <c r="JBL257" s="28"/>
      <c r="JBO257" s="28"/>
      <c r="JBP257" s="28"/>
      <c r="JBQ257" s="29"/>
      <c r="JBR257" s="22"/>
      <c r="JBS257" s="22"/>
      <c r="JBT257" s="22"/>
      <c r="JBU257" s="22"/>
      <c r="JCC257" s="25"/>
      <c r="JCD257" s="25"/>
      <c r="JCE257" s="25"/>
      <c r="JCF257" s="26"/>
      <c r="JCG257" s="27"/>
      <c r="JCH257" s="22"/>
      <c r="JCJ257" s="28"/>
      <c r="JCM257" s="28"/>
      <c r="JCN257" s="28"/>
      <c r="JCO257" s="29"/>
      <c r="JCP257" s="22"/>
      <c r="JCQ257" s="22"/>
      <c r="JCR257" s="22"/>
      <c r="JCS257" s="22"/>
      <c r="JDA257" s="25"/>
      <c r="JDB257" s="25"/>
      <c r="JDC257" s="25"/>
      <c r="JDD257" s="26"/>
      <c r="JDE257" s="27"/>
      <c r="JDF257" s="22"/>
      <c r="JDH257" s="28"/>
      <c r="JDK257" s="28"/>
      <c r="JDL257" s="28"/>
      <c r="JDM257" s="29"/>
      <c r="JDN257" s="22"/>
      <c r="JDO257" s="22"/>
      <c r="JDP257" s="22"/>
      <c r="JDQ257" s="22"/>
      <c r="JDY257" s="25"/>
      <c r="JDZ257" s="25"/>
      <c r="JEA257" s="25"/>
      <c r="JEB257" s="26"/>
      <c r="JEC257" s="27"/>
      <c r="JED257" s="22"/>
      <c r="JEF257" s="28"/>
      <c r="JEI257" s="28"/>
      <c r="JEJ257" s="28"/>
      <c r="JEK257" s="29"/>
      <c r="JEL257" s="22"/>
      <c r="JEM257" s="22"/>
      <c r="JEN257" s="22"/>
      <c r="JEO257" s="22"/>
      <c r="JEW257" s="25"/>
      <c r="JEX257" s="25"/>
      <c r="JEY257" s="25"/>
      <c r="JEZ257" s="26"/>
      <c r="JFA257" s="27"/>
      <c r="JFB257" s="22"/>
      <c r="JFD257" s="28"/>
      <c r="JFG257" s="28"/>
      <c r="JFH257" s="28"/>
      <c r="JFI257" s="29"/>
      <c r="JFJ257" s="22"/>
      <c r="JFK257" s="22"/>
      <c r="JFL257" s="22"/>
      <c r="JFM257" s="22"/>
      <c r="JFU257" s="25"/>
      <c r="JFV257" s="25"/>
      <c r="JFW257" s="25"/>
      <c r="JFX257" s="26"/>
      <c r="JFY257" s="27"/>
      <c r="JFZ257" s="22"/>
      <c r="JGB257" s="28"/>
      <c r="JGE257" s="28"/>
      <c r="JGF257" s="28"/>
      <c r="JGG257" s="29"/>
      <c r="JGH257" s="22"/>
      <c r="JGI257" s="22"/>
      <c r="JGJ257" s="22"/>
      <c r="JGK257" s="22"/>
      <c r="JGS257" s="25"/>
      <c r="JGT257" s="25"/>
      <c r="JGU257" s="25"/>
      <c r="JGV257" s="26"/>
      <c r="JGW257" s="27"/>
      <c r="JGX257" s="22"/>
      <c r="JGZ257" s="28"/>
      <c r="JHC257" s="28"/>
      <c r="JHD257" s="28"/>
      <c r="JHE257" s="29"/>
      <c r="JHF257" s="22"/>
      <c r="JHG257" s="22"/>
      <c r="JHH257" s="22"/>
      <c r="JHI257" s="22"/>
      <c r="JHQ257" s="25"/>
      <c r="JHR257" s="25"/>
      <c r="JHS257" s="25"/>
      <c r="JHT257" s="26"/>
      <c r="JHU257" s="27"/>
      <c r="JHV257" s="22"/>
      <c r="JHX257" s="28"/>
      <c r="JIA257" s="28"/>
      <c r="JIB257" s="28"/>
      <c r="JIC257" s="29"/>
      <c r="JID257" s="22"/>
      <c r="JIE257" s="22"/>
      <c r="JIF257" s="22"/>
      <c r="JIG257" s="22"/>
      <c r="JIO257" s="25"/>
      <c r="JIP257" s="25"/>
      <c r="JIQ257" s="25"/>
      <c r="JIR257" s="26"/>
      <c r="JIS257" s="27"/>
      <c r="JIT257" s="22"/>
      <c r="JIV257" s="28"/>
      <c r="JIY257" s="28"/>
      <c r="JIZ257" s="28"/>
      <c r="JJA257" s="29"/>
      <c r="JJB257" s="22"/>
      <c r="JJC257" s="22"/>
      <c r="JJD257" s="22"/>
      <c r="JJE257" s="22"/>
      <c r="JJM257" s="25"/>
      <c r="JJN257" s="25"/>
      <c r="JJO257" s="25"/>
      <c r="JJP257" s="26"/>
      <c r="JJQ257" s="27"/>
      <c r="JJR257" s="22"/>
      <c r="JJT257" s="28"/>
      <c r="JJW257" s="28"/>
      <c r="JJX257" s="28"/>
      <c r="JJY257" s="29"/>
      <c r="JJZ257" s="22"/>
      <c r="JKA257" s="22"/>
      <c r="JKB257" s="22"/>
      <c r="JKC257" s="22"/>
      <c r="JKK257" s="25"/>
      <c r="JKL257" s="25"/>
      <c r="JKM257" s="25"/>
      <c r="JKN257" s="26"/>
      <c r="JKO257" s="27"/>
      <c r="JKP257" s="22"/>
      <c r="JKR257" s="28"/>
      <c r="JKU257" s="28"/>
      <c r="JKV257" s="28"/>
      <c r="JKW257" s="29"/>
      <c r="JKX257" s="22"/>
      <c r="JKY257" s="22"/>
      <c r="JKZ257" s="22"/>
      <c r="JLA257" s="22"/>
      <c r="JLI257" s="25"/>
      <c r="JLJ257" s="25"/>
      <c r="JLK257" s="25"/>
      <c r="JLL257" s="26"/>
      <c r="JLM257" s="27"/>
      <c r="JLN257" s="22"/>
      <c r="JLP257" s="28"/>
      <c r="JLS257" s="28"/>
      <c r="JLT257" s="28"/>
      <c r="JLU257" s="29"/>
      <c r="JLV257" s="22"/>
      <c r="JLW257" s="22"/>
      <c r="JLX257" s="22"/>
      <c r="JLY257" s="22"/>
      <c r="JMG257" s="25"/>
      <c r="JMH257" s="25"/>
      <c r="JMI257" s="25"/>
      <c r="JMJ257" s="26"/>
      <c r="JMK257" s="27"/>
      <c r="JML257" s="22"/>
      <c r="JMN257" s="28"/>
      <c r="JMQ257" s="28"/>
      <c r="JMR257" s="28"/>
      <c r="JMS257" s="29"/>
      <c r="JMT257" s="22"/>
      <c r="JMU257" s="22"/>
      <c r="JMV257" s="22"/>
      <c r="JMW257" s="22"/>
      <c r="JNE257" s="25"/>
      <c r="JNF257" s="25"/>
      <c r="JNG257" s="25"/>
      <c r="JNH257" s="26"/>
      <c r="JNI257" s="27"/>
      <c r="JNJ257" s="22"/>
      <c r="JNL257" s="28"/>
      <c r="JNO257" s="28"/>
      <c r="JNP257" s="28"/>
      <c r="JNQ257" s="29"/>
      <c r="JNR257" s="22"/>
      <c r="JNS257" s="22"/>
      <c r="JNT257" s="22"/>
      <c r="JNU257" s="22"/>
      <c r="JOC257" s="25"/>
      <c r="JOD257" s="25"/>
      <c r="JOE257" s="25"/>
      <c r="JOF257" s="26"/>
      <c r="JOG257" s="27"/>
      <c r="JOH257" s="22"/>
      <c r="JOJ257" s="28"/>
      <c r="JOM257" s="28"/>
      <c r="JON257" s="28"/>
      <c r="JOO257" s="29"/>
      <c r="JOP257" s="22"/>
      <c r="JOQ257" s="22"/>
      <c r="JOR257" s="22"/>
      <c r="JOS257" s="22"/>
      <c r="JPA257" s="25"/>
      <c r="JPB257" s="25"/>
      <c r="JPC257" s="25"/>
      <c r="JPD257" s="26"/>
      <c r="JPE257" s="27"/>
      <c r="JPF257" s="22"/>
      <c r="JPH257" s="28"/>
      <c r="JPK257" s="28"/>
      <c r="JPL257" s="28"/>
      <c r="JPM257" s="29"/>
      <c r="JPN257" s="22"/>
      <c r="JPO257" s="22"/>
      <c r="JPP257" s="22"/>
      <c r="JPQ257" s="22"/>
      <c r="JPY257" s="25"/>
      <c r="JPZ257" s="25"/>
      <c r="JQA257" s="25"/>
      <c r="JQB257" s="26"/>
      <c r="JQC257" s="27"/>
      <c r="JQD257" s="22"/>
      <c r="JQF257" s="28"/>
      <c r="JQI257" s="28"/>
      <c r="JQJ257" s="28"/>
      <c r="JQK257" s="29"/>
      <c r="JQL257" s="22"/>
      <c r="JQM257" s="22"/>
      <c r="JQN257" s="22"/>
      <c r="JQO257" s="22"/>
      <c r="JQW257" s="25"/>
      <c r="JQX257" s="25"/>
      <c r="JQY257" s="25"/>
      <c r="JQZ257" s="26"/>
      <c r="JRA257" s="27"/>
      <c r="JRB257" s="22"/>
      <c r="JRD257" s="28"/>
      <c r="JRG257" s="28"/>
      <c r="JRH257" s="28"/>
      <c r="JRI257" s="29"/>
      <c r="JRJ257" s="22"/>
      <c r="JRK257" s="22"/>
      <c r="JRL257" s="22"/>
      <c r="JRM257" s="22"/>
      <c r="JRU257" s="25"/>
      <c r="JRV257" s="25"/>
      <c r="JRW257" s="25"/>
      <c r="JRX257" s="26"/>
      <c r="JRY257" s="27"/>
      <c r="JRZ257" s="22"/>
      <c r="JSB257" s="28"/>
      <c r="JSE257" s="28"/>
      <c r="JSF257" s="28"/>
      <c r="JSG257" s="29"/>
      <c r="JSH257" s="22"/>
      <c r="JSI257" s="22"/>
      <c r="JSJ257" s="22"/>
      <c r="JSK257" s="22"/>
      <c r="JSS257" s="25"/>
      <c r="JST257" s="25"/>
      <c r="JSU257" s="25"/>
      <c r="JSV257" s="26"/>
      <c r="JSW257" s="27"/>
      <c r="JSX257" s="22"/>
      <c r="JSZ257" s="28"/>
      <c r="JTC257" s="28"/>
      <c r="JTD257" s="28"/>
      <c r="JTE257" s="29"/>
      <c r="JTF257" s="22"/>
      <c r="JTG257" s="22"/>
      <c r="JTH257" s="22"/>
      <c r="JTI257" s="22"/>
      <c r="JTQ257" s="25"/>
      <c r="JTR257" s="25"/>
      <c r="JTS257" s="25"/>
      <c r="JTT257" s="26"/>
      <c r="JTU257" s="27"/>
      <c r="JTV257" s="22"/>
      <c r="JTX257" s="28"/>
      <c r="JUA257" s="28"/>
      <c r="JUB257" s="28"/>
      <c r="JUC257" s="29"/>
      <c r="JUD257" s="22"/>
      <c r="JUE257" s="22"/>
      <c r="JUF257" s="22"/>
      <c r="JUG257" s="22"/>
      <c r="JUO257" s="25"/>
      <c r="JUP257" s="25"/>
      <c r="JUQ257" s="25"/>
      <c r="JUR257" s="26"/>
      <c r="JUS257" s="27"/>
      <c r="JUT257" s="22"/>
      <c r="JUV257" s="28"/>
      <c r="JUY257" s="28"/>
      <c r="JUZ257" s="28"/>
      <c r="JVA257" s="29"/>
      <c r="JVB257" s="22"/>
      <c r="JVC257" s="22"/>
      <c r="JVD257" s="22"/>
      <c r="JVE257" s="22"/>
      <c r="JVM257" s="25"/>
      <c r="JVN257" s="25"/>
      <c r="JVO257" s="25"/>
      <c r="JVP257" s="26"/>
      <c r="JVQ257" s="27"/>
      <c r="JVR257" s="22"/>
      <c r="JVT257" s="28"/>
      <c r="JVW257" s="28"/>
      <c r="JVX257" s="28"/>
      <c r="JVY257" s="29"/>
      <c r="JVZ257" s="22"/>
      <c r="JWA257" s="22"/>
      <c r="JWB257" s="22"/>
      <c r="JWC257" s="22"/>
      <c r="JWK257" s="25"/>
      <c r="JWL257" s="25"/>
      <c r="JWM257" s="25"/>
      <c r="JWN257" s="26"/>
      <c r="JWO257" s="27"/>
      <c r="JWP257" s="22"/>
      <c r="JWR257" s="28"/>
      <c r="JWU257" s="28"/>
      <c r="JWV257" s="28"/>
      <c r="JWW257" s="29"/>
      <c r="JWX257" s="22"/>
      <c r="JWY257" s="22"/>
      <c r="JWZ257" s="22"/>
      <c r="JXA257" s="22"/>
      <c r="JXI257" s="25"/>
      <c r="JXJ257" s="25"/>
      <c r="JXK257" s="25"/>
      <c r="JXL257" s="26"/>
      <c r="JXM257" s="27"/>
      <c r="JXN257" s="22"/>
      <c r="JXP257" s="28"/>
      <c r="JXS257" s="28"/>
      <c r="JXT257" s="28"/>
      <c r="JXU257" s="29"/>
      <c r="JXV257" s="22"/>
      <c r="JXW257" s="22"/>
      <c r="JXX257" s="22"/>
      <c r="JXY257" s="22"/>
      <c r="JYG257" s="25"/>
      <c r="JYH257" s="25"/>
      <c r="JYI257" s="25"/>
      <c r="JYJ257" s="26"/>
      <c r="JYK257" s="27"/>
      <c r="JYL257" s="22"/>
      <c r="JYN257" s="28"/>
      <c r="JYQ257" s="28"/>
      <c r="JYR257" s="28"/>
      <c r="JYS257" s="29"/>
      <c r="JYT257" s="22"/>
      <c r="JYU257" s="22"/>
      <c r="JYV257" s="22"/>
      <c r="JYW257" s="22"/>
      <c r="JZE257" s="25"/>
      <c r="JZF257" s="25"/>
      <c r="JZG257" s="25"/>
      <c r="JZH257" s="26"/>
      <c r="JZI257" s="27"/>
      <c r="JZJ257" s="22"/>
      <c r="JZL257" s="28"/>
      <c r="JZO257" s="28"/>
      <c r="JZP257" s="28"/>
      <c r="JZQ257" s="29"/>
      <c r="JZR257" s="22"/>
      <c r="JZS257" s="22"/>
      <c r="JZT257" s="22"/>
      <c r="JZU257" s="22"/>
      <c r="KAC257" s="25"/>
      <c r="KAD257" s="25"/>
      <c r="KAE257" s="25"/>
      <c r="KAF257" s="26"/>
      <c r="KAG257" s="27"/>
      <c r="KAH257" s="22"/>
      <c r="KAJ257" s="28"/>
      <c r="KAM257" s="28"/>
      <c r="KAN257" s="28"/>
      <c r="KAO257" s="29"/>
      <c r="KAP257" s="22"/>
      <c r="KAQ257" s="22"/>
      <c r="KAR257" s="22"/>
      <c r="KAS257" s="22"/>
      <c r="KBA257" s="25"/>
      <c r="KBB257" s="25"/>
      <c r="KBC257" s="25"/>
      <c r="KBD257" s="26"/>
      <c r="KBE257" s="27"/>
      <c r="KBF257" s="22"/>
      <c r="KBH257" s="28"/>
      <c r="KBK257" s="28"/>
      <c r="KBL257" s="28"/>
      <c r="KBM257" s="29"/>
      <c r="KBN257" s="22"/>
      <c r="KBO257" s="22"/>
      <c r="KBP257" s="22"/>
      <c r="KBQ257" s="22"/>
      <c r="KBY257" s="25"/>
      <c r="KBZ257" s="25"/>
      <c r="KCA257" s="25"/>
      <c r="KCB257" s="26"/>
      <c r="KCC257" s="27"/>
      <c r="KCD257" s="22"/>
      <c r="KCF257" s="28"/>
      <c r="KCI257" s="28"/>
      <c r="KCJ257" s="28"/>
      <c r="KCK257" s="29"/>
      <c r="KCL257" s="22"/>
      <c r="KCM257" s="22"/>
      <c r="KCN257" s="22"/>
      <c r="KCO257" s="22"/>
      <c r="KCW257" s="25"/>
      <c r="KCX257" s="25"/>
      <c r="KCY257" s="25"/>
      <c r="KCZ257" s="26"/>
      <c r="KDA257" s="27"/>
      <c r="KDB257" s="22"/>
      <c r="KDD257" s="28"/>
      <c r="KDG257" s="28"/>
      <c r="KDH257" s="28"/>
      <c r="KDI257" s="29"/>
      <c r="KDJ257" s="22"/>
      <c r="KDK257" s="22"/>
      <c r="KDL257" s="22"/>
      <c r="KDM257" s="22"/>
      <c r="KDU257" s="25"/>
      <c r="KDV257" s="25"/>
      <c r="KDW257" s="25"/>
      <c r="KDX257" s="26"/>
      <c r="KDY257" s="27"/>
      <c r="KDZ257" s="22"/>
      <c r="KEB257" s="28"/>
      <c r="KEE257" s="28"/>
      <c r="KEF257" s="28"/>
      <c r="KEG257" s="29"/>
      <c r="KEH257" s="22"/>
      <c r="KEI257" s="22"/>
      <c r="KEJ257" s="22"/>
      <c r="KEK257" s="22"/>
      <c r="KES257" s="25"/>
      <c r="KET257" s="25"/>
      <c r="KEU257" s="25"/>
      <c r="KEV257" s="26"/>
      <c r="KEW257" s="27"/>
      <c r="KEX257" s="22"/>
      <c r="KEZ257" s="28"/>
      <c r="KFC257" s="28"/>
      <c r="KFD257" s="28"/>
      <c r="KFE257" s="29"/>
      <c r="KFF257" s="22"/>
      <c r="KFG257" s="22"/>
      <c r="KFH257" s="22"/>
      <c r="KFI257" s="22"/>
      <c r="KFQ257" s="25"/>
      <c r="KFR257" s="25"/>
      <c r="KFS257" s="25"/>
      <c r="KFT257" s="26"/>
      <c r="KFU257" s="27"/>
      <c r="KFV257" s="22"/>
      <c r="KFX257" s="28"/>
      <c r="KGA257" s="28"/>
      <c r="KGB257" s="28"/>
      <c r="KGC257" s="29"/>
      <c r="KGD257" s="22"/>
      <c r="KGE257" s="22"/>
      <c r="KGF257" s="22"/>
      <c r="KGG257" s="22"/>
      <c r="KGO257" s="25"/>
      <c r="KGP257" s="25"/>
      <c r="KGQ257" s="25"/>
      <c r="KGR257" s="26"/>
      <c r="KGS257" s="27"/>
      <c r="KGT257" s="22"/>
      <c r="KGV257" s="28"/>
      <c r="KGY257" s="28"/>
      <c r="KGZ257" s="28"/>
      <c r="KHA257" s="29"/>
      <c r="KHB257" s="22"/>
      <c r="KHC257" s="22"/>
      <c r="KHD257" s="22"/>
      <c r="KHE257" s="22"/>
      <c r="KHM257" s="25"/>
      <c r="KHN257" s="25"/>
      <c r="KHO257" s="25"/>
      <c r="KHP257" s="26"/>
      <c r="KHQ257" s="27"/>
      <c r="KHR257" s="22"/>
      <c r="KHT257" s="28"/>
      <c r="KHW257" s="28"/>
      <c r="KHX257" s="28"/>
      <c r="KHY257" s="29"/>
      <c r="KHZ257" s="22"/>
      <c r="KIA257" s="22"/>
      <c r="KIB257" s="22"/>
      <c r="KIC257" s="22"/>
      <c r="KIK257" s="25"/>
      <c r="KIL257" s="25"/>
      <c r="KIM257" s="25"/>
      <c r="KIN257" s="26"/>
      <c r="KIO257" s="27"/>
      <c r="KIP257" s="22"/>
      <c r="KIR257" s="28"/>
      <c r="KIU257" s="28"/>
      <c r="KIV257" s="28"/>
      <c r="KIW257" s="29"/>
      <c r="KIX257" s="22"/>
      <c r="KIY257" s="22"/>
      <c r="KIZ257" s="22"/>
      <c r="KJA257" s="22"/>
      <c r="KJI257" s="25"/>
      <c r="KJJ257" s="25"/>
      <c r="KJK257" s="25"/>
      <c r="KJL257" s="26"/>
      <c r="KJM257" s="27"/>
      <c r="KJN257" s="22"/>
      <c r="KJP257" s="28"/>
      <c r="KJS257" s="28"/>
      <c r="KJT257" s="28"/>
      <c r="KJU257" s="29"/>
      <c r="KJV257" s="22"/>
      <c r="KJW257" s="22"/>
      <c r="KJX257" s="22"/>
      <c r="KJY257" s="22"/>
      <c r="KKG257" s="25"/>
      <c r="KKH257" s="25"/>
      <c r="KKI257" s="25"/>
      <c r="KKJ257" s="26"/>
      <c r="KKK257" s="27"/>
      <c r="KKL257" s="22"/>
      <c r="KKN257" s="28"/>
      <c r="KKQ257" s="28"/>
      <c r="KKR257" s="28"/>
      <c r="KKS257" s="29"/>
      <c r="KKT257" s="22"/>
      <c r="KKU257" s="22"/>
      <c r="KKV257" s="22"/>
      <c r="KKW257" s="22"/>
      <c r="KLE257" s="25"/>
      <c r="KLF257" s="25"/>
      <c r="KLG257" s="25"/>
      <c r="KLH257" s="26"/>
      <c r="KLI257" s="27"/>
      <c r="KLJ257" s="22"/>
      <c r="KLL257" s="28"/>
      <c r="KLO257" s="28"/>
      <c r="KLP257" s="28"/>
      <c r="KLQ257" s="29"/>
      <c r="KLR257" s="22"/>
      <c r="KLS257" s="22"/>
      <c r="KLT257" s="22"/>
      <c r="KLU257" s="22"/>
      <c r="KMC257" s="25"/>
      <c r="KMD257" s="25"/>
      <c r="KME257" s="25"/>
      <c r="KMF257" s="26"/>
      <c r="KMG257" s="27"/>
      <c r="KMH257" s="22"/>
      <c r="KMJ257" s="28"/>
      <c r="KMM257" s="28"/>
      <c r="KMN257" s="28"/>
      <c r="KMO257" s="29"/>
      <c r="KMP257" s="22"/>
      <c r="KMQ257" s="22"/>
      <c r="KMR257" s="22"/>
      <c r="KMS257" s="22"/>
      <c r="KNA257" s="25"/>
      <c r="KNB257" s="25"/>
      <c r="KNC257" s="25"/>
      <c r="KND257" s="26"/>
      <c r="KNE257" s="27"/>
      <c r="KNF257" s="22"/>
      <c r="KNH257" s="28"/>
      <c r="KNK257" s="28"/>
      <c r="KNL257" s="28"/>
      <c r="KNM257" s="29"/>
      <c r="KNN257" s="22"/>
      <c r="KNO257" s="22"/>
      <c r="KNP257" s="22"/>
      <c r="KNQ257" s="22"/>
      <c r="KNY257" s="25"/>
      <c r="KNZ257" s="25"/>
      <c r="KOA257" s="25"/>
      <c r="KOB257" s="26"/>
      <c r="KOC257" s="27"/>
      <c r="KOD257" s="22"/>
      <c r="KOF257" s="28"/>
      <c r="KOI257" s="28"/>
      <c r="KOJ257" s="28"/>
      <c r="KOK257" s="29"/>
      <c r="KOL257" s="22"/>
      <c r="KOM257" s="22"/>
      <c r="KON257" s="22"/>
      <c r="KOO257" s="22"/>
      <c r="KOW257" s="25"/>
      <c r="KOX257" s="25"/>
      <c r="KOY257" s="25"/>
      <c r="KOZ257" s="26"/>
      <c r="KPA257" s="27"/>
      <c r="KPB257" s="22"/>
      <c r="KPD257" s="28"/>
      <c r="KPG257" s="28"/>
      <c r="KPH257" s="28"/>
      <c r="KPI257" s="29"/>
      <c r="KPJ257" s="22"/>
      <c r="KPK257" s="22"/>
      <c r="KPL257" s="22"/>
      <c r="KPM257" s="22"/>
      <c r="KPU257" s="25"/>
      <c r="KPV257" s="25"/>
      <c r="KPW257" s="25"/>
      <c r="KPX257" s="26"/>
      <c r="KPY257" s="27"/>
      <c r="KPZ257" s="22"/>
      <c r="KQB257" s="28"/>
      <c r="KQE257" s="28"/>
      <c r="KQF257" s="28"/>
      <c r="KQG257" s="29"/>
      <c r="KQH257" s="22"/>
      <c r="KQI257" s="22"/>
      <c r="KQJ257" s="22"/>
      <c r="KQK257" s="22"/>
      <c r="KQS257" s="25"/>
      <c r="KQT257" s="25"/>
      <c r="KQU257" s="25"/>
      <c r="KQV257" s="26"/>
      <c r="KQW257" s="27"/>
      <c r="KQX257" s="22"/>
      <c r="KQZ257" s="28"/>
      <c r="KRC257" s="28"/>
      <c r="KRD257" s="28"/>
      <c r="KRE257" s="29"/>
      <c r="KRF257" s="22"/>
      <c r="KRG257" s="22"/>
      <c r="KRH257" s="22"/>
      <c r="KRI257" s="22"/>
      <c r="KRQ257" s="25"/>
      <c r="KRR257" s="25"/>
      <c r="KRS257" s="25"/>
      <c r="KRT257" s="26"/>
      <c r="KRU257" s="27"/>
      <c r="KRV257" s="22"/>
      <c r="KRX257" s="28"/>
      <c r="KSA257" s="28"/>
      <c r="KSB257" s="28"/>
      <c r="KSC257" s="29"/>
      <c r="KSD257" s="22"/>
      <c r="KSE257" s="22"/>
      <c r="KSF257" s="22"/>
      <c r="KSG257" s="22"/>
      <c r="KSO257" s="25"/>
      <c r="KSP257" s="25"/>
      <c r="KSQ257" s="25"/>
      <c r="KSR257" s="26"/>
      <c r="KSS257" s="27"/>
      <c r="KST257" s="22"/>
      <c r="KSV257" s="28"/>
      <c r="KSY257" s="28"/>
      <c r="KSZ257" s="28"/>
      <c r="KTA257" s="29"/>
      <c r="KTB257" s="22"/>
      <c r="KTC257" s="22"/>
      <c r="KTD257" s="22"/>
      <c r="KTE257" s="22"/>
      <c r="KTM257" s="25"/>
      <c r="KTN257" s="25"/>
      <c r="KTO257" s="25"/>
      <c r="KTP257" s="26"/>
      <c r="KTQ257" s="27"/>
      <c r="KTR257" s="22"/>
      <c r="KTT257" s="28"/>
      <c r="KTW257" s="28"/>
      <c r="KTX257" s="28"/>
      <c r="KTY257" s="29"/>
      <c r="KTZ257" s="22"/>
      <c r="KUA257" s="22"/>
      <c r="KUB257" s="22"/>
      <c r="KUC257" s="22"/>
      <c r="KUK257" s="25"/>
      <c r="KUL257" s="25"/>
      <c r="KUM257" s="25"/>
      <c r="KUN257" s="26"/>
      <c r="KUO257" s="27"/>
      <c r="KUP257" s="22"/>
      <c r="KUR257" s="28"/>
      <c r="KUU257" s="28"/>
      <c r="KUV257" s="28"/>
      <c r="KUW257" s="29"/>
      <c r="KUX257" s="22"/>
      <c r="KUY257" s="22"/>
      <c r="KUZ257" s="22"/>
      <c r="KVA257" s="22"/>
      <c r="KVI257" s="25"/>
      <c r="KVJ257" s="25"/>
      <c r="KVK257" s="25"/>
      <c r="KVL257" s="26"/>
      <c r="KVM257" s="27"/>
      <c r="KVN257" s="22"/>
      <c r="KVP257" s="28"/>
      <c r="KVS257" s="28"/>
      <c r="KVT257" s="28"/>
      <c r="KVU257" s="29"/>
      <c r="KVV257" s="22"/>
      <c r="KVW257" s="22"/>
      <c r="KVX257" s="22"/>
      <c r="KVY257" s="22"/>
      <c r="KWG257" s="25"/>
      <c r="KWH257" s="25"/>
      <c r="KWI257" s="25"/>
      <c r="KWJ257" s="26"/>
      <c r="KWK257" s="27"/>
      <c r="KWL257" s="22"/>
      <c r="KWN257" s="28"/>
      <c r="KWQ257" s="28"/>
      <c r="KWR257" s="28"/>
      <c r="KWS257" s="29"/>
      <c r="KWT257" s="22"/>
      <c r="KWU257" s="22"/>
      <c r="KWV257" s="22"/>
      <c r="KWW257" s="22"/>
      <c r="KXE257" s="25"/>
      <c r="KXF257" s="25"/>
      <c r="KXG257" s="25"/>
      <c r="KXH257" s="26"/>
      <c r="KXI257" s="27"/>
      <c r="KXJ257" s="22"/>
      <c r="KXL257" s="28"/>
      <c r="KXO257" s="28"/>
      <c r="KXP257" s="28"/>
      <c r="KXQ257" s="29"/>
      <c r="KXR257" s="22"/>
      <c r="KXS257" s="22"/>
      <c r="KXT257" s="22"/>
      <c r="KXU257" s="22"/>
      <c r="KYC257" s="25"/>
      <c r="KYD257" s="25"/>
      <c r="KYE257" s="25"/>
      <c r="KYF257" s="26"/>
      <c r="KYG257" s="27"/>
      <c r="KYH257" s="22"/>
      <c r="KYJ257" s="28"/>
      <c r="KYM257" s="28"/>
      <c r="KYN257" s="28"/>
      <c r="KYO257" s="29"/>
      <c r="KYP257" s="22"/>
      <c r="KYQ257" s="22"/>
      <c r="KYR257" s="22"/>
      <c r="KYS257" s="22"/>
      <c r="KZA257" s="25"/>
      <c r="KZB257" s="25"/>
      <c r="KZC257" s="25"/>
      <c r="KZD257" s="26"/>
      <c r="KZE257" s="27"/>
      <c r="KZF257" s="22"/>
      <c r="KZH257" s="28"/>
      <c r="KZK257" s="28"/>
      <c r="KZL257" s="28"/>
      <c r="KZM257" s="29"/>
      <c r="KZN257" s="22"/>
      <c r="KZO257" s="22"/>
      <c r="KZP257" s="22"/>
      <c r="KZQ257" s="22"/>
      <c r="KZY257" s="25"/>
      <c r="KZZ257" s="25"/>
      <c r="LAA257" s="25"/>
      <c r="LAB257" s="26"/>
      <c r="LAC257" s="27"/>
      <c r="LAD257" s="22"/>
      <c r="LAF257" s="28"/>
      <c r="LAI257" s="28"/>
      <c r="LAJ257" s="28"/>
      <c r="LAK257" s="29"/>
      <c r="LAL257" s="22"/>
      <c r="LAM257" s="22"/>
      <c r="LAN257" s="22"/>
      <c r="LAO257" s="22"/>
      <c r="LAW257" s="25"/>
      <c r="LAX257" s="25"/>
      <c r="LAY257" s="25"/>
      <c r="LAZ257" s="26"/>
      <c r="LBA257" s="27"/>
      <c r="LBB257" s="22"/>
      <c r="LBD257" s="28"/>
      <c r="LBG257" s="28"/>
      <c r="LBH257" s="28"/>
      <c r="LBI257" s="29"/>
      <c r="LBJ257" s="22"/>
      <c r="LBK257" s="22"/>
      <c r="LBL257" s="22"/>
      <c r="LBM257" s="22"/>
      <c r="LBU257" s="25"/>
      <c r="LBV257" s="25"/>
      <c r="LBW257" s="25"/>
      <c r="LBX257" s="26"/>
      <c r="LBY257" s="27"/>
      <c r="LBZ257" s="22"/>
      <c r="LCB257" s="28"/>
      <c r="LCE257" s="28"/>
      <c r="LCF257" s="28"/>
      <c r="LCG257" s="29"/>
      <c r="LCH257" s="22"/>
      <c r="LCI257" s="22"/>
      <c r="LCJ257" s="22"/>
      <c r="LCK257" s="22"/>
      <c r="LCS257" s="25"/>
      <c r="LCT257" s="25"/>
      <c r="LCU257" s="25"/>
      <c r="LCV257" s="26"/>
      <c r="LCW257" s="27"/>
      <c r="LCX257" s="22"/>
      <c r="LCZ257" s="28"/>
      <c r="LDC257" s="28"/>
      <c r="LDD257" s="28"/>
      <c r="LDE257" s="29"/>
      <c r="LDF257" s="22"/>
      <c r="LDG257" s="22"/>
      <c r="LDH257" s="22"/>
      <c r="LDI257" s="22"/>
      <c r="LDQ257" s="25"/>
      <c r="LDR257" s="25"/>
      <c r="LDS257" s="25"/>
      <c r="LDT257" s="26"/>
      <c r="LDU257" s="27"/>
      <c r="LDV257" s="22"/>
      <c r="LDX257" s="28"/>
      <c r="LEA257" s="28"/>
      <c r="LEB257" s="28"/>
      <c r="LEC257" s="29"/>
      <c r="LED257" s="22"/>
      <c r="LEE257" s="22"/>
      <c r="LEF257" s="22"/>
      <c r="LEG257" s="22"/>
      <c r="LEO257" s="25"/>
      <c r="LEP257" s="25"/>
      <c r="LEQ257" s="25"/>
      <c r="LER257" s="26"/>
      <c r="LES257" s="27"/>
      <c r="LET257" s="22"/>
      <c r="LEV257" s="28"/>
      <c r="LEY257" s="28"/>
      <c r="LEZ257" s="28"/>
      <c r="LFA257" s="29"/>
      <c r="LFB257" s="22"/>
      <c r="LFC257" s="22"/>
      <c r="LFD257" s="22"/>
      <c r="LFE257" s="22"/>
      <c r="LFM257" s="25"/>
      <c r="LFN257" s="25"/>
      <c r="LFO257" s="25"/>
      <c r="LFP257" s="26"/>
      <c r="LFQ257" s="27"/>
      <c r="LFR257" s="22"/>
      <c r="LFT257" s="28"/>
      <c r="LFW257" s="28"/>
      <c r="LFX257" s="28"/>
      <c r="LFY257" s="29"/>
      <c r="LFZ257" s="22"/>
      <c r="LGA257" s="22"/>
      <c r="LGB257" s="22"/>
      <c r="LGC257" s="22"/>
      <c r="LGK257" s="25"/>
      <c r="LGL257" s="25"/>
      <c r="LGM257" s="25"/>
      <c r="LGN257" s="26"/>
      <c r="LGO257" s="27"/>
      <c r="LGP257" s="22"/>
      <c r="LGR257" s="28"/>
      <c r="LGU257" s="28"/>
      <c r="LGV257" s="28"/>
      <c r="LGW257" s="29"/>
      <c r="LGX257" s="22"/>
      <c r="LGY257" s="22"/>
      <c r="LGZ257" s="22"/>
      <c r="LHA257" s="22"/>
      <c r="LHI257" s="25"/>
      <c r="LHJ257" s="25"/>
      <c r="LHK257" s="25"/>
      <c r="LHL257" s="26"/>
      <c r="LHM257" s="27"/>
      <c r="LHN257" s="22"/>
      <c r="LHP257" s="28"/>
      <c r="LHS257" s="28"/>
      <c r="LHT257" s="28"/>
      <c r="LHU257" s="29"/>
      <c r="LHV257" s="22"/>
      <c r="LHW257" s="22"/>
      <c r="LHX257" s="22"/>
      <c r="LHY257" s="22"/>
      <c r="LIG257" s="25"/>
      <c r="LIH257" s="25"/>
      <c r="LII257" s="25"/>
      <c r="LIJ257" s="26"/>
      <c r="LIK257" s="27"/>
      <c r="LIL257" s="22"/>
      <c r="LIN257" s="28"/>
      <c r="LIQ257" s="28"/>
      <c r="LIR257" s="28"/>
      <c r="LIS257" s="29"/>
      <c r="LIT257" s="22"/>
      <c r="LIU257" s="22"/>
      <c r="LIV257" s="22"/>
      <c r="LIW257" s="22"/>
      <c r="LJE257" s="25"/>
      <c r="LJF257" s="25"/>
      <c r="LJG257" s="25"/>
      <c r="LJH257" s="26"/>
      <c r="LJI257" s="27"/>
      <c r="LJJ257" s="22"/>
      <c r="LJL257" s="28"/>
      <c r="LJO257" s="28"/>
      <c r="LJP257" s="28"/>
      <c r="LJQ257" s="29"/>
      <c r="LJR257" s="22"/>
      <c r="LJS257" s="22"/>
      <c r="LJT257" s="22"/>
      <c r="LJU257" s="22"/>
      <c r="LKC257" s="25"/>
      <c r="LKD257" s="25"/>
      <c r="LKE257" s="25"/>
      <c r="LKF257" s="26"/>
      <c r="LKG257" s="27"/>
      <c r="LKH257" s="22"/>
      <c r="LKJ257" s="28"/>
      <c r="LKM257" s="28"/>
      <c r="LKN257" s="28"/>
      <c r="LKO257" s="29"/>
      <c r="LKP257" s="22"/>
      <c r="LKQ257" s="22"/>
      <c r="LKR257" s="22"/>
      <c r="LKS257" s="22"/>
      <c r="LLA257" s="25"/>
      <c r="LLB257" s="25"/>
      <c r="LLC257" s="25"/>
      <c r="LLD257" s="26"/>
      <c r="LLE257" s="27"/>
      <c r="LLF257" s="22"/>
      <c r="LLH257" s="28"/>
      <c r="LLK257" s="28"/>
      <c r="LLL257" s="28"/>
      <c r="LLM257" s="29"/>
      <c r="LLN257" s="22"/>
      <c r="LLO257" s="22"/>
      <c r="LLP257" s="22"/>
      <c r="LLQ257" s="22"/>
      <c r="LLY257" s="25"/>
      <c r="LLZ257" s="25"/>
      <c r="LMA257" s="25"/>
      <c r="LMB257" s="26"/>
      <c r="LMC257" s="27"/>
      <c r="LMD257" s="22"/>
      <c r="LMF257" s="28"/>
      <c r="LMI257" s="28"/>
      <c r="LMJ257" s="28"/>
      <c r="LMK257" s="29"/>
      <c r="LML257" s="22"/>
      <c r="LMM257" s="22"/>
      <c r="LMN257" s="22"/>
      <c r="LMO257" s="22"/>
      <c r="LMW257" s="25"/>
      <c r="LMX257" s="25"/>
      <c r="LMY257" s="25"/>
      <c r="LMZ257" s="26"/>
      <c r="LNA257" s="27"/>
      <c r="LNB257" s="22"/>
      <c r="LND257" s="28"/>
      <c r="LNG257" s="28"/>
      <c r="LNH257" s="28"/>
      <c r="LNI257" s="29"/>
      <c r="LNJ257" s="22"/>
      <c r="LNK257" s="22"/>
      <c r="LNL257" s="22"/>
      <c r="LNM257" s="22"/>
      <c r="LNU257" s="25"/>
      <c r="LNV257" s="25"/>
      <c r="LNW257" s="25"/>
      <c r="LNX257" s="26"/>
      <c r="LNY257" s="27"/>
      <c r="LNZ257" s="22"/>
      <c r="LOB257" s="28"/>
      <c r="LOE257" s="28"/>
      <c r="LOF257" s="28"/>
      <c r="LOG257" s="29"/>
      <c r="LOH257" s="22"/>
      <c r="LOI257" s="22"/>
      <c r="LOJ257" s="22"/>
      <c r="LOK257" s="22"/>
      <c r="LOS257" s="25"/>
      <c r="LOT257" s="25"/>
      <c r="LOU257" s="25"/>
      <c r="LOV257" s="26"/>
      <c r="LOW257" s="27"/>
      <c r="LOX257" s="22"/>
      <c r="LOZ257" s="28"/>
      <c r="LPC257" s="28"/>
      <c r="LPD257" s="28"/>
      <c r="LPE257" s="29"/>
      <c r="LPF257" s="22"/>
      <c r="LPG257" s="22"/>
      <c r="LPH257" s="22"/>
      <c r="LPI257" s="22"/>
      <c r="LPQ257" s="25"/>
      <c r="LPR257" s="25"/>
      <c r="LPS257" s="25"/>
      <c r="LPT257" s="26"/>
      <c r="LPU257" s="27"/>
      <c r="LPV257" s="22"/>
      <c r="LPX257" s="28"/>
      <c r="LQA257" s="28"/>
      <c r="LQB257" s="28"/>
      <c r="LQC257" s="29"/>
      <c r="LQD257" s="22"/>
      <c r="LQE257" s="22"/>
      <c r="LQF257" s="22"/>
      <c r="LQG257" s="22"/>
      <c r="LQO257" s="25"/>
      <c r="LQP257" s="25"/>
      <c r="LQQ257" s="25"/>
      <c r="LQR257" s="26"/>
      <c r="LQS257" s="27"/>
      <c r="LQT257" s="22"/>
      <c r="LQV257" s="28"/>
      <c r="LQY257" s="28"/>
      <c r="LQZ257" s="28"/>
      <c r="LRA257" s="29"/>
      <c r="LRB257" s="22"/>
      <c r="LRC257" s="22"/>
      <c r="LRD257" s="22"/>
      <c r="LRE257" s="22"/>
      <c r="LRM257" s="25"/>
      <c r="LRN257" s="25"/>
      <c r="LRO257" s="25"/>
      <c r="LRP257" s="26"/>
      <c r="LRQ257" s="27"/>
      <c r="LRR257" s="22"/>
      <c r="LRT257" s="28"/>
      <c r="LRW257" s="28"/>
      <c r="LRX257" s="28"/>
      <c r="LRY257" s="29"/>
      <c r="LRZ257" s="22"/>
      <c r="LSA257" s="22"/>
      <c r="LSB257" s="22"/>
      <c r="LSC257" s="22"/>
      <c r="LSK257" s="25"/>
      <c r="LSL257" s="25"/>
      <c r="LSM257" s="25"/>
      <c r="LSN257" s="26"/>
      <c r="LSO257" s="27"/>
      <c r="LSP257" s="22"/>
      <c r="LSR257" s="28"/>
      <c r="LSU257" s="28"/>
      <c r="LSV257" s="28"/>
      <c r="LSW257" s="29"/>
      <c r="LSX257" s="22"/>
      <c r="LSY257" s="22"/>
      <c r="LSZ257" s="22"/>
      <c r="LTA257" s="22"/>
      <c r="LTI257" s="25"/>
      <c r="LTJ257" s="25"/>
      <c r="LTK257" s="25"/>
      <c r="LTL257" s="26"/>
      <c r="LTM257" s="27"/>
      <c r="LTN257" s="22"/>
      <c r="LTP257" s="28"/>
      <c r="LTS257" s="28"/>
      <c r="LTT257" s="28"/>
      <c r="LTU257" s="29"/>
      <c r="LTV257" s="22"/>
      <c r="LTW257" s="22"/>
      <c r="LTX257" s="22"/>
      <c r="LTY257" s="22"/>
      <c r="LUG257" s="25"/>
      <c r="LUH257" s="25"/>
      <c r="LUI257" s="25"/>
      <c r="LUJ257" s="26"/>
      <c r="LUK257" s="27"/>
      <c r="LUL257" s="22"/>
      <c r="LUN257" s="28"/>
      <c r="LUQ257" s="28"/>
      <c r="LUR257" s="28"/>
      <c r="LUS257" s="29"/>
      <c r="LUT257" s="22"/>
      <c r="LUU257" s="22"/>
      <c r="LUV257" s="22"/>
      <c r="LUW257" s="22"/>
      <c r="LVE257" s="25"/>
      <c r="LVF257" s="25"/>
      <c r="LVG257" s="25"/>
      <c r="LVH257" s="26"/>
      <c r="LVI257" s="27"/>
      <c r="LVJ257" s="22"/>
      <c r="LVL257" s="28"/>
      <c r="LVO257" s="28"/>
      <c r="LVP257" s="28"/>
      <c r="LVQ257" s="29"/>
      <c r="LVR257" s="22"/>
      <c r="LVS257" s="22"/>
      <c r="LVT257" s="22"/>
      <c r="LVU257" s="22"/>
      <c r="LWC257" s="25"/>
      <c r="LWD257" s="25"/>
      <c r="LWE257" s="25"/>
      <c r="LWF257" s="26"/>
      <c r="LWG257" s="27"/>
      <c r="LWH257" s="22"/>
      <c r="LWJ257" s="28"/>
      <c r="LWM257" s="28"/>
      <c r="LWN257" s="28"/>
      <c r="LWO257" s="29"/>
      <c r="LWP257" s="22"/>
      <c r="LWQ257" s="22"/>
      <c r="LWR257" s="22"/>
      <c r="LWS257" s="22"/>
      <c r="LXA257" s="25"/>
      <c r="LXB257" s="25"/>
      <c r="LXC257" s="25"/>
      <c r="LXD257" s="26"/>
      <c r="LXE257" s="27"/>
      <c r="LXF257" s="22"/>
      <c r="LXH257" s="28"/>
      <c r="LXK257" s="28"/>
      <c r="LXL257" s="28"/>
      <c r="LXM257" s="29"/>
      <c r="LXN257" s="22"/>
      <c r="LXO257" s="22"/>
      <c r="LXP257" s="22"/>
      <c r="LXQ257" s="22"/>
      <c r="LXY257" s="25"/>
      <c r="LXZ257" s="25"/>
      <c r="LYA257" s="25"/>
      <c r="LYB257" s="26"/>
      <c r="LYC257" s="27"/>
      <c r="LYD257" s="22"/>
      <c r="LYF257" s="28"/>
      <c r="LYI257" s="28"/>
      <c r="LYJ257" s="28"/>
      <c r="LYK257" s="29"/>
      <c r="LYL257" s="22"/>
      <c r="LYM257" s="22"/>
      <c r="LYN257" s="22"/>
      <c r="LYO257" s="22"/>
      <c r="LYW257" s="25"/>
      <c r="LYX257" s="25"/>
      <c r="LYY257" s="25"/>
      <c r="LYZ257" s="26"/>
      <c r="LZA257" s="27"/>
      <c r="LZB257" s="22"/>
      <c r="LZD257" s="28"/>
      <c r="LZG257" s="28"/>
      <c r="LZH257" s="28"/>
      <c r="LZI257" s="29"/>
      <c r="LZJ257" s="22"/>
      <c r="LZK257" s="22"/>
      <c r="LZL257" s="22"/>
      <c r="LZM257" s="22"/>
      <c r="LZU257" s="25"/>
      <c r="LZV257" s="25"/>
      <c r="LZW257" s="25"/>
      <c r="LZX257" s="26"/>
      <c r="LZY257" s="27"/>
      <c r="LZZ257" s="22"/>
      <c r="MAB257" s="28"/>
      <c r="MAE257" s="28"/>
      <c r="MAF257" s="28"/>
      <c r="MAG257" s="29"/>
      <c r="MAH257" s="22"/>
      <c r="MAI257" s="22"/>
      <c r="MAJ257" s="22"/>
      <c r="MAK257" s="22"/>
      <c r="MAS257" s="25"/>
      <c r="MAT257" s="25"/>
      <c r="MAU257" s="25"/>
      <c r="MAV257" s="26"/>
      <c r="MAW257" s="27"/>
      <c r="MAX257" s="22"/>
      <c r="MAZ257" s="28"/>
      <c r="MBC257" s="28"/>
      <c r="MBD257" s="28"/>
      <c r="MBE257" s="29"/>
      <c r="MBF257" s="22"/>
      <c r="MBG257" s="22"/>
      <c r="MBH257" s="22"/>
      <c r="MBI257" s="22"/>
      <c r="MBQ257" s="25"/>
      <c r="MBR257" s="25"/>
      <c r="MBS257" s="25"/>
      <c r="MBT257" s="26"/>
      <c r="MBU257" s="27"/>
      <c r="MBV257" s="22"/>
      <c r="MBX257" s="28"/>
      <c r="MCA257" s="28"/>
      <c r="MCB257" s="28"/>
      <c r="MCC257" s="29"/>
      <c r="MCD257" s="22"/>
      <c r="MCE257" s="22"/>
      <c r="MCF257" s="22"/>
      <c r="MCG257" s="22"/>
      <c r="MCO257" s="25"/>
      <c r="MCP257" s="25"/>
      <c r="MCQ257" s="25"/>
      <c r="MCR257" s="26"/>
      <c r="MCS257" s="27"/>
      <c r="MCT257" s="22"/>
      <c r="MCV257" s="28"/>
      <c r="MCY257" s="28"/>
      <c r="MCZ257" s="28"/>
      <c r="MDA257" s="29"/>
      <c r="MDB257" s="22"/>
      <c r="MDC257" s="22"/>
      <c r="MDD257" s="22"/>
      <c r="MDE257" s="22"/>
      <c r="MDM257" s="25"/>
      <c r="MDN257" s="25"/>
      <c r="MDO257" s="25"/>
      <c r="MDP257" s="26"/>
      <c r="MDQ257" s="27"/>
      <c r="MDR257" s="22"/>
      <c r="MDT257" s="28"/>
      <c r="MDW257" s="28"/>
      <c r="MDX257" s="28"/>
      <c r="MDY257" s="29"/>
      <c r="MDZ257" s="22"/>
      <c r="MEA257" s="22"/>
      <c r="MEB257" s="22"/>
      <c r="MEC257" s="22"/>
      <c r="MEK257" s="25"/>
      <c r="MEL257" s="25"/>
      <c r="MEM257" s="25"/>
      <c r="MEN257" s="26"/>
      <c r="MEO257" s="27"/>
      <c r="MEP257" s="22"/>
      <c r="MER257" s="28"/>
      <c r="MEU257" s="28"/>
      <c r="MEV257" s="28"/>
      <c r="MEW257" s="29"/>
      <c r="MEX257" s="22"/>
      <c r="MEY257" s="22"/>
      <c r="MEZ257" s="22"/>
      <c r="MFA257" s="22"/>
      <c r="MFI257" s="25"/>
      <c r="MFJ257" s="25"/>
      <c r="MFK257" s="25"/>
      <c r="MFL257" s="26"/>
      <c r="MFM257" s="27"/>
      <c r="MFN257" s="22"/>
      <c r="MFP257" s="28"/>
      <c r="MFS257" s="28"/>
      <c r="MFT257" s="28"/>
      <c r="MFU257" s="29"/>
      <c r="MFV257" s="22"/>
      <c r="MFW257" s="22"/>
      <c r="MFX257" s="22"/>
      <c r="MFY257" s="22"/>
      <c r="MGG257" s="25"/>
      <c r="MGH257" s="25"/>
      <c r="MGI257" s="25"/>
      <c r="MGJ257" s="26"/>
      <c r="MGK257" s="27"/>
      <c r="MGL257" s="22"/>
      <c r="MGN257" s="28"/>
      <c r="MGQ257" s="28"/>
      <c r="MGR257" s="28"/>
      <c r="MGS257" s="29"/>
      <c r="MGT257" s="22"/>
      <c r="MGU257" s="22"/>
      <c r="MGV257" s="22"/>
      <c r="MGW257" s="22"/>
      <c r="MHE257" s="25"/>
      <c r="MHF257" s="25"/>
      <c r="MHG257" s="25"/>
      <c r="MHH257" s="26"/>
      <c r="MHI257" s="27"/>
      <c r="MHJ257" s="22"/>
      <c r="MHL257" s="28"/>
      <c r="MHO257" s="28"/>
      <c r="MHP257" s="28"/>
      <c r="MHQ257" s="29"/>
      <c r="MHR257" s="22"/>
      <c r="MHS257" s="22"/>
      <c r="MHT257" s="22"/>
      <c r="MHU257" s="22"/>
      <c r="MIC257" s="25"/>
      <c r="MID257" s="25"/>
      <c r="MIE257" s="25"/>
      <c r="MIF257" s="26"/>
      <c r="MIG257" s="27"/>
      <c r="MIH257" s="22"/>
      <c r="MIJ257" s="28"/>
      <c r="MIM257" s="28"/>
      <c r="MIN257" s="28"/>
      <c r="MIO257" s="29"/>
      <c r="MIP257" s="22"/>
      <c r="MIQ257" s="22"/>
      <c r="MIR257" s="22"/>
      <c r="MIS257" s="22"/>
      <c r="MJA257" s="25"/>
      <c r="MJB257" s="25"/>
      <c r="MJC257" s="25"/>
      <c r="MJD257" s="26"/>
      <c r="MJE257" s="27"/>
      <c r="MJF257" s="22"/>
      <c r="MJH257" s="28"/>
      <c r="MJK257" s="28"/>
      <c r="MJL257" s="28"/>
      <c r="MJM257" s="29"/>
      <c r="MJN257" s="22"/>
      <c r="MJO257" s="22"/>
      <c r="MJP257" s="22"/>
      <c r="MJQ257" s="22"/>
      <c r="MJY257" s="25"/>
      <c r="MJZ257" s="25"/>
      <c r="MKA257" s="25"/>
      <c r="MKB257" s="26"/>
      <c r="MKC257" s="27"/>
      <c r="MKD257" s="22"/>
      <c r="MKF257" s="28"/>
      <c r="MKI257" s="28"/>
      <c r="MKJ257" s="28"/>
      <c r="MKK257" s="29"/>
      <c r="MKL257" s="22"/>
      <c r="MKM257" s="22"/>
      <c r="MKN257" s="22"/>
      <c r="MKO257" s="22"/>
      <c r="MKW257" s="25"/>
      <c r="MKX257" s="25"/>
      <c r="MKY257" s="25"/>
      <c r="MKZ257" s="26"/>
      <c r="MLA257" s="27"/>
      <c r="MLB257" s="22"/>
      <c r="MLD257" s="28"/>
      <c r="MLG257" s="28"/>
      <c r="MLH257" s="28"/>
      <c r="MLI257" s="29"/>
      <c r="MLJ257" s="22"/>
      <c r="MLK257" s="22"/>
      <c r="MLL257" s="22"/>
      <c r="MLM257" s="22"/>
      <c r="MLU257" s="25"/>
      <c r="MLV257" s="25"/>
      <c r="MLW257" s="25"/>
      <c r="MLX257" s="26"/>
      <c r="MLY257" s="27"/>
      <c r="MLZ257" s="22"/>
      <c r="MMB257" s="28"/>
      <c r="MME257" s="28"/>
      <c r="MMF257" s="28"/>
      <c r="MMG257" s="29"/>
      <c r="MMH257" s="22"/>
      <c r="MMI257" s="22"/>
      <c r="MMJ257" s="22"/>
      <c r="MMK257" s="22"/>
      <c r="MMS257" s="25"/>
      <c r="MMT257" s="25"/>
      <c r="MMU257" s="25"/>
      <c r="MMV257" s="26"/>
      <c r="MMW257" s="27"/>
      <c r="MMX257" s="22"/>
      <c r="MMZ257" s="28"/>
      <c r="MNC257" s="28"/>
      <c r="MND257" s="28"/>
      <c r="MNE257" s="29"/>
      <c r="MNF257" s="22"/>
      <c r="MNG257" s="22"/>
      <c r="MNH257" s="22"/>
      <c r="MNI257" s="22"/>
      <c r="MNQ257" s="25"/>
      <c r="MNR257" s="25"/>
      <c r="MNS257" s="25"/>
      <c r="MNT257" s="26"/>
      <c r="MNU257" s="27"/>
      <c r="MNV257" s="22"/>
      <c r="MNX257" s="28"/>
      <c r="MOA257" s="28"/>
      <c r="MOB257" s="28"/>
      <c r="MOC257" s="29"/>
      <c r="MOD257" s="22"/>
      <c r="MOE257" s="22"/>
      <c r="MOF257" s="22"/>
      <c r="MOG257" s="22"/>
      <c r="MOO257" s="25"/>
      <c r="MOP257" s="25"/>
      <c r="MOQ257" s="25"/>
      <c r="MOR257" s="26"/>
      <c r="MOS257" s="27"/>
      <c r="MOT257" s="22"/>
      <c r="MOV257" s="28"/>
      <c r="MOY257" s="28"/>
      <c r="MOZ257" s="28"/>
      <c r="MPA257" s="29"/>
      <c r="MPB257" s="22"/>
      <c r="MPC257" s="22"/>
      <c r="MPD257" s="22"/>
      <c r="MPE257" s="22"/>
      <c r="MPM257" s="25"/>
      <c r="MPN257" s="25"/>
      <c r="MPO257" s="25"/>
      <c r="MPP257" s="26"/>
      <c r="MPQ257" s="27"/>
      <c r="MPR257" s="22"/>
      <c r="MPT257" s="28"/>
      <c r="MPW257" s="28"/>
      <c r="MPX257" s="28"/>
      <c r="MPY257" s="29"/>
      <c r="MPZ257" s="22"/>
      <c r="MQA257" s="22"/>
      <c r="MQB257" s="22"/>
      <c r="MQC257" s="22"/>
      <c r="MQK257" s="25"/>
      <c r="MQL257" s="25"/>
      <c r="MQM257" s="25"/>
      <c r="MQN257" s="26"/>
      <c r="MQO257" s="27"/>
      <c r="MQP257" s="22"/>
      <c r="MQR257" s="28"/>
      <c r="MQU257" s="28"/>
      <c r="MQV257" s="28"/>
      <c r="MQW257" s="29"/>
      <c r="MQX257" s="22"/>
      <c r="MQY257" s="22"/>
      <c r="MQZ257" s="22"/>
      <c r="MRA257" s="22"/>
      <c r="MRI257" s="25"/>
      <c r="MRJ257" s="25"/>
      <c r="MRK257" s="25"/>
      <c r="MRL257" s="26"/>
      <c r="MRM257" s="27"/>
      <c r="MRN257" s="22"/>
      <c r="MRP257" s="28"/>
      <c r="MRS257" s="28"/>
      <c r="MRT257" s="28"/>
      <c r="MRU257" s="29"/>
      <c r="MRV257" s="22"/>
      <c r="MRW257" s="22"/>
      <c r="MRX257" s="22"/>
      <c r="MRY257" s="22"/>
      <c r="MSG257" s="25"/>
      <c r="MSH257" s="25"/>
      <c r="MSI257" s="25"/>
      <c r="MSJ257" s="26"/>
      <c r="MSK257" s="27"/>
      <c r="MSL257" s="22"/>
      <c r="MSN257" s="28"/>
      <c r="MSQ257" s="28"/>
      <c r="MSR257" s="28"/>
      <c r="MSS257" s="29"/>
      <c r="MST257" s="22"/>
      <c r="MSU257" s="22"/>
      <c r="MSV257" s="22"/>
      <c r="MSW257" s="22"/>
      <c r="MTE257" s="25"/>
      <c r="MTF257" s="25"/>
      <c r="MTG257" s="25"/>
      <c r="MTH257" s="26"/>
      <c r="MTI257" s="27"/>
      <c r="MTJ257" s="22"/>
      <c r="MTL257" s="28"/>
      <c r="MTO257" s="28"/>
      <c r="MTP257" s="28"/>
      <c r="MTQ257" s="29"/>
      <c r="MTR257" s="22"/>
      <c r="MTS257" s="22"/>
      <c r="MTT257" s="22"/>
      <c r="MTU257" s="22"/>
      <c r="MUC257" s="25"/>
      <c r="MUD257" s="25"/>
      <c r="MUE257" s="25"/>
      <c r="MUF257" s="26"/>
      <c r="MUG257" s="27"/>
      <c r="MUH257" s="22"/>
      <c r="MUJ257" s="28"/>
      <c r="MUM257" s="28"/>
      <c r="MUN257" s="28"/>
      <c r="MUO257" s="29"/>
      <c r="MUP257" s="22"/>
      <c r="MUQ257" s="22"/>
      <c r="MUR257" s="22"/>
      <c r="MUS257" s="22"/>
      <c r="MVA257" s="25"/>
      <c r="MVB257" s="25"/>
      <c r="MVC257" s="25"/>
      <c r="MVD257" s="26"/>
      <c r="MVE257" s="27"/>
      <c r="MVF257" s="22"/>
      <c r="MVH257" s="28"/>
      <c r="MVK257" s="28"/>
      <c r="MVL257" s="28"/>
      <c r="MVM257" s="29"/>
      <c r="MVN257" s="22"/>
      <c r="MVO257" s="22"/>
      <c r="MVP257" s="22"/>
      <c r="MVQ257" s="22"/>
      <c r="MVY257" s="25"/>
      <c r="MVZ257" s="25"/>
      <c r="MWA257" s="25"/>
      <c r="MWB257" s="26"/>
      <c r="MWC257" s="27"/>
      <c r="MWD257" s="22"/>
      <c r="MWF257" s="28"/>
      <c r="MWI257" s="28"/>
      <c r="MWJ257" s="28"/>
      <c r="MWK257" s="29"/>
      <c r="MWL257" s="22"/>
      <c r="MWM257" s="22"/>
      <c r="MWN257" s="22"/>
      <c r="MWO257" s="22"/>
      <c r="MWW257" s="25"/>
      <c r="MWX257" s="25"/>
      <c r="MWY257" s="25"/>
      <c r="MWZ257" s="26"/>
      <c r="MXA257" s="27"/>
      <c r="MXB257" s="22"/>
      <c r="MXD257" s="28"/>
      <c r="MXG257" s="28"/>
      <c r="MXH257" s="28"/>
      <c r="MXI257" s="29"/>
      <c r="MXJ257" s="22"/>
      <c r="MXK257" s="22"/>
      <c r="MXL257" s="22"/>
      <c r="MXM257" s="22"/>
      <c r="MXU257" s="25"/>
      <c r="MXV257" s="25"/>
      <c r="MXW257" s="25"/>
      <c r="MXX257" s="26"/>
      <c r="MXY257" s="27"/>
      <c r="MXZ257" s="22"/>
      <c r="MYB257" s="28"/>
      <c r="MYE257" s="28"/>
      <c r="MYF257" s="28"/>
      <c r="MYG257" s="29"/>
      <c r="MYH257" s="22"/>
      <c r="MYI257" s="22"/>
      <c r="MYJ257" s="22"/>
      <c r="MYK257" s="22"/>
      <c r="MYS257" s="25"/>
      <c r="MYT257" s="25"/>
      <c r="MYU257" s="25"/>
      <c r="MYV257" s="26"/>
      <c r="MYW257" s="27"/>
      <c r="MYX257" s="22"/>
      <c r="MYZ257" s="28"/>
      <c r="MZC257" s="28"/>
      <c r="MZD257" s="28"/>
      <c r="MZE257" s="29"/>
      <c r="MZF257" s="22"/>
      <c r="MZG257" s="22"/>
      <c r="MZH257" s="22"/>
      <c r="MZI257" s="22"/>
      <c r="MZQ257" s="25"/>
      <c r="MZR257" s="25"/>
      <c r="MZS257" s="25"/>
      <c r="MZT257" s="26"/>
      <c r="MZU257" s="27"/>
      <c r="MZV257" s="22"/>
      <c r="MZX257" s="28"/>
      <c r="NAA257" s="28"/>
      <c r="NAB257" s="28"/>
      <c r="NAC257" s="29"/>
      <c r="NAD257" s="22"/>
      <c r="NAE257" s="22"/>
      <c r="NAF257" s="22"/>
      <c r="NAG257" s="22"/>
      <c r="NAO257" s="25"/>
      <c r="NAP257" s="25"/>
      <c r="NAQ257" s="25"/>
      <c r="NAR257" s="26"/>
      <c r="NAS257" s="27"/>
      <c r="NAT257" s="22"/>
      <c r="NAV257" s="28"/>
      <c r="NAY257" s="28"/>
      <c r="NAZ257" s="28"/>
      <c r="NBA257" s="29"/>
      <c r="NBB257" s="22"/>
      <c r="NBC257" s="22"/>
      <c r="NBD257" s="22"/>
      <c r="NBE257" s="22"/>
      <c r="NBM257" s="25"/>
      <c r="NBN257" s="25"/>
      <c r="NBO257" s="25"/>
      <c r="NBP257" s="26"/>
      <c r="NBQ257" s="27"/>
      <c r="NBR257" s="22"/>
      <c r="NBT257" s="28"/>
      <c r="NBW257" s="28"/>
      <c r="NBX257" s="28"/>
      <c r="NBY257" s="29"/>
      <c r="NBZ257" s="22"/>
      <c r="NCA257" s="22"/>
      <c r="NCB257" s="22"/>
      <c r="NCC257" s="22"/>
      <c r="NCK257" s="25"/>
      <c r="NCL257" s="25"/>
      <c r="NCM257" s="25"/>
      <c r="NCN257" s="26"/>
      <c r="NCO257" s="27"/>
      <c r="NCP257" s="22"/>
      <c r="NCR257" s="28"/>
      <c r="NCU257" s="28"/>
      <c r="NCV257" s="28"/>
      <c r="NCW257" s="29"/>
      <c r="NCX257" s="22"/>
      <c r="NCY257" s="22"/>
      <c r="NCZ257" s="22"/>
      <c r="NDA257" s="22"/>
      <c r="NDI257" s="25"/>
      <c r="NDJ257" s="25"/>
      <c r="NDK257" s="25"/>
      <c r="NDL257" s="26"/>
      <c r="NDM257" s="27"/>
      <c r="NDN257" s="22"/>
      <c r="NDP257" s="28"/>
      <c r="NDS257" s="28"/>
      <c r="NDT257" s="28"/>
      <c r="NDU257" s="29"/>
      <c r="NDV257" s="22"/>
      <c r="NDW257" s="22"/>
      <c r="NDX257" s="22"/>
      <c r="NDY257" s="22"/>
      <c r="NEG257" s="25"/>
      <c r="NEH257" s="25"/>
      <c r="NEI257" s="25"/>
      <c r="NEJ257" s="26"/>
      <c r="NEK257" s="27"/>
      <c r="NEL257" s="22"/>
      <c r="NEN257" s="28"/>
      <c r="NEQ257" s="28"/>
      <c r="NER257" s="28"/>
      <c r="NES257" s="29"/>
      <c r="NET257" s="22"/>
      <c r="NEU257" s="22"/>
      <c r="NEV257" s="22"/>
      <c r="NEW257" s="22"/>
      <c r="NFE257" s="25"/>
      <c r="NFF257" s="25"/>
      <c r="NFG257" s="25"/>
      <c r="NFH257" s="26"/>
      <c r="NFI257" s="27"/>
      <c r="NFJ257" s="22"/>
      <c r="NFL257" s="28"/>
      <c r="NFO257" s="28"/>
      <c r="NFP257" s="28"/>
      <c r="NFQ257" s="29"/>
      <c r="NFR257" s="22"/>
      <c r="NFS257" s="22"/>
      <c r="NFT257" s="22"/>
      <c r="NFU257" s="22"/>
      <c r="NGC257" s="25"/>
      <c r="NGD257" s="25"/>
      <c r="NGE257" s="25"/>
      <c r="NGF257" s="26"/>
      <c r="NGG257" s="27"/>
      <c r="NGH257" s="22"/>
      <c r="NGJ257" s="28"/>
      <c r="NGM257" s="28"/>
      <c r="NGN257" s="28"/>
      <c r="NGO257" s="29"/>
      <c r="NGP257" s="22"/>
      <c r="NGQ257" s="22"/>
      <c r="NGR257" s="22"/>
      <c r="NGS257" s="22"/>
      <c r="NHA257" s="25"/>
      <c r="NHB257" s="25"/>
      <c r="NHC257" s="25"/>
      <c r="NHD257" s="26"/>
      <c r="NHE257" s="27"/>
      <c r="NHF257" s="22"/>
      <c r="NHH257" s="28"/>
      <c r="NHK257" s="28"/>
      <c r="NHL257" s="28"/>
      <c r="NHM257" s="29"/>
      <c r="NHN257" s="22"/>
      <c r="NHO257" s="22"/>
      <c r="NHP257" s="22"/>
      <c r="NHQ257" s="22"/>
      <c r="NHY257" s="25"/>
      <c r="NHZ257" s="25"/>
      <c r="NIA257" s="25"/>
      <c r="NIB257" s="26"/>
      <c r="NIC257" s="27"/>
      <c r="NID257" s="22"/>
      <c r="NIF257" s="28"/>
      <c r="NII257" s="28"/>
      <c r="NIJ257" s="28"/>
      <c r="NIK257" s="29"/>
      <c r="NIL257" s="22"/>
      <c r="NIM257" s="22"/>
      <c r="NIN257" s="22"/>
      <c r="NIO257" s="22"/>
      <c r="NIW257" s="25"/>
      <c r="NIX257" s="25"/>
      <c r="NIY257" s="25"/>
      <c r="NIZ257" s="26"/>
      <c r="NJA257" s="27"/>
      <c r="NJB257" s="22"/>
      <c r="NJD257" s="28"/>
      <c r="NJG257" s="28"/>
      <c r="NJH257" s="28"/>
      <c r="NJI257" s="29"/>
      <c r="NJJ257" s="22"/>
      <c r="NJK257" s="22"/>
      <c r="NJL257" s="22"/>
      <c r="NJM257" s="22"/>
      <c r="NJU257" s="25"/>
      <c r="NJV257" s="25"/>
      <c r="NJW257" s="25"/>
      <c r="NJX257" s="26"/>
      <c r="NJY257" s="27"/>
      <c r="NJZ257" s="22"/>
      <c r="NKB257" s="28"/>
      <c r="NKE257" s="28"/>
      <c r="NKF257" s="28"/>
      <c r="NKG257" s="29"/>
      <c r="NKH257" s="22"/>
      <c r="NKI257" s="22"/>
      <c r="NKJ257" s="22"/>
      <c r="NKK257" s="22"/>
      <c r="NKS257" s="25"/>
      <c r="NKT257" s="25"/>
      <c r="NKU257" s="25"/>
      <c r="NKV257" s="26"/>
      <c r="NKW257" s="27"/>
      <c r="NKX257" s="22"/>
      <c r="NKZ257" s="28"/>
      <c r="NLC257" s="28"/>
      <c r="NLD257" s="28"/>
      <c r="NLE257" s="29"/>
      <c r="NLF257" s="22"/>
      <c r="NLG257" s="22"/>
      <c r="NLH257" s="22"/>
      <c r="NLI257" s="22"/>
      <c r="NLQ257" s="25"/>
      <c r="NLR257" s="25"/>
      <c r="NLS257" s="25"/>
      <c r="NLT257" s="26"/>
      <c r="NLU257" s="27"/>
      <c r="NLV257" s="22"/>
      <c r="NLX257" s="28"/>
      <c r="NMA257" s="28"/>
      <c r="NMB257" s="28"/>
      <c r="NMC257" s="29"/>
      <c r="NMD257" s="22"/>
      <c r="NME257" s="22"/>
      <c r="NMF257" s="22"/>
      <c r="NMG257" s="22"/>
      <c r="NMO257" s="25"/>
      <c r="NMP257" s="25"/>
      <c r="NMQ257" s="25"/>
      <c r="NMR257" s="26"/>
      <c r="NMS257" s="27"/>
      <c r="NMT257" s="22"/>
      <c r="NMV257" s="28"/>
      <c r="NMY257" s="28"/>
      <c r="NMZ257" s="28"/>
      <c r="NNA257" s="29"/>
      <c r="NNB257" s="22"/>
      <c r="NNC257" s="22"/>
      <c r="NND257" s="22"/>
      <c r="NNE257" s="22"/>
      <c r="NNM257" s="25"/>
      <c r="NNN257" s="25"/>
      <c r="NNO257" s="25"/>
      <c r="NNP257" s="26"/>
      <c r="NNQ257" s="27"/>
      <c r="NNR257" s="22"/>
      <c r="NNT257" s="28"/>
      <c r="NNW257" s="28"/>
      <c r="NNX257" s="28"/>
      <c r="NNY257" s="29"/>
      <c r="NNZ257" s="22"/>
      <c r="NOA257" s="22"/>
      <c r="NOB257" s="22"/>
      <c r="NOC257" s="22"/>
      <c r="NOK257" s="25"/>
      <c r="NOL257" s="25"/>
      <c r="NOM257" s="25"/>
      <c r="NON257" s="26"/>
      <c r="NOO257" s="27"/>
      <c r="NOP257" s="22"/>
      <c r="NOR257" s="28"/>
      <c r="NOU257" s="28"/>
      <c r="NOV257" s="28"/>
      <c r="NOW257" s="29"/>
      <c r="NOX257" s="22"/>
      <c r="NOY257" s="22"/>
      <c r="NOZ257" s="22"/>
      <c r="NPA257" s="22"/>
      <c r="NPI257" s="25"/>
      <c r="NPJ257" s="25"/>
      <c r="NPK257" s="25"/>
      <c r="NPL257" s="26"/>
      <c r="NPM257" s="27"/>
      <c r="NPN257" s="22"/>
      <c r="NPP257" s="28"/>
      <c r="NPS257" s="28"/>
      <c r="NPT257" s="28"/>
      <c r="NPU257" s="29"/>
      <c r="NPV257" s="22"/>
      <c r="NPW257" s="22"/>
      <c r="NPX257" s="22"/>
      <c r="NPY257" s="22"/>
      <c r="NQG257" s="25"/>
      <c r="NQH257" s="25"/>
      <c r="NQI257" s="25"/>
      <c r="NQJ257" s="26"/>
      <c r="NQK257" s="27"/>
      <c r="NQL257" s="22"/>
      <c r="NQN257" s="28"/>
      <c r="NQQ257" s="28"/>
      <c r="NQR257" s="28"/>
      <c r="NQS257" s="29"/>
      <c r="NQT257" s="22"/>
      <c r="NQU257" s="22"/>
      <c r="NQV257" s="22"/>
      <c r="NQW257" s="22"/>
      <c r="NRE257" s="25"/>
      <c r="NRF257" s="25"/>
      <c r="NRG257" s="25"/>
      <c r="NRH257" s="26"/>
      <c r="NRI257" s="27"/>
      <c r="NRJ257" s="22"/>
      <c r="NRL257" s="28"/>
      <c r="NRO257" s="28"/>
      <c r="NRP257" s="28"/>
      <c r="NRQ257" s="29"/>
      <c r="NRR257" s="22"/>
      <c r="NRS257" s="22"/>
      <c r="NRT257" s="22"/>
      <c r="NRU257" s="22"/>
      <c r="NSC257" s="25"/>
      <c r="NSD257" s="25"/>
      <c r="NSE257" s="25"/>
      <c r="NSF257" s="26"/>
      <c r="NSG257" s="27"/>
      <c r="NSH257" s="22"/>
      <c r="NSJ257" s="28"/>
      <c r="NSM257" s="28"/>
      <c r="NSN257" s="28"/>
      <c r="NSO257" s="29"/>
      <c r="NSP257" s="22"/>
      <c r="NSQ257" s="22"/>
      <c r="NSR257" s="22"/>
      <c r="NSS257" s="22"/>
      <c r="NTA257" s="25"/>
      <c r="NTB257" s="25"/>
      <c r="NTC257" s="25"/>
      <c r="NTD257" s="26"/>
      <c r="NTE257" s="27"/>
      <c r="NTF257" s="22"/>
      <c r="NTH257" s="28"/>
      <c r="NTK257" s="28"/>
      <c r="NTL257" s="28"/>
      <c r="NTM257" s="29"/>
      <c r="NTN257" s="22"/>
      <c r="NTO257" s="22"/>
      <c r="NTP257" s="22"/>
      <c r="NTQ257" s="22"/>
      <c r="NTY257" s="25"/>
      <c r="NTZ257" s="25"/>
      <c r="NUA257" s="25"/>
      <c r="NUB257" s="26"/>
      <c r="NUC257" s="27"/>
      <c r="NUD257" s="22"/>
      <c r="NUF257" s="28"/>
      <c r="NUI257" s="28"/>
      <c r="NUJ257" s="28"/>
      <c r="NUK257" s="29"/>
      <c r="NUL257" s="22"/>
      <c r="NUM257" s="22"/>
      <c r="NUN257" s="22"/>
      <c r="NUO257" s="22"/>
      <c r="NUW257" s="25"/>
      <c r="NUX257" s="25"/>
      <c r="NUY257" s="25"/>
      <c r="NUZ257" s="26"/>
      <c r="NVA257" s="27"/>
      <c r="NVB257" s="22"/>
      <c r="NVD257" s="28"/>
      <c r="NVG257" s="28"/>
      <c r="NVH257" s="28"/>
      <c r="NVI257" s="29"/>
      <c r="NVJ257" s="22"/>
      <c r="NVK257" s="22"/>
      <c r="NVL257" s="22"/>
      <c r="NVM257" s="22"/>
      <c r="NVU257" s="25"/>
      <c r="NVV257" s="25"/>
      <c r="NVW257" s="25"/>
      <c r="NVX257" s="26"/>
      <c r="NVY257" s="27"/>
      <c r="NVZ257" s="22"/>
      <c r="NWB257" s="28"/>
      <c r="NWE257" s="28"/>
      <c r="NWF257" s="28"/>
      <c r="NWG257" s="29"/>
      <c r="NWH257" s="22"/>
      <c r="NWI257" s="22"/>
      <c r="NWJ257" s="22"/>
      <c r="NWK257" s="22"/>
      <c r="NWS257" s="25"/>
      <c r="NWT257" s="25"/>
      <c r="NWU257" s="25"/>
      <c r="NWV257" s="26"/>
      <c r="NWW257" s="27"/>
      <c r="NWX257" s="22"/>
      <c r="NWZ257" s="28"/>
      <c r="NXC257" s="28"/>
      <c r="NXD257" s="28"/>
      <c r="NXE257" s="29"/>
      <c r="NXF257" s="22"/>
      <c r="NXG257" s="22"/>
      <c r="NXH257" s="22"/>
      <c r="NXI257" s="22"/>
      <c r="NXQ257" s="25"/>
      <c r="NXR257" s="25"/>
      <c r="NXS257" s="25"/>
      <c r="NXT257" s="26"/>
      <c r="NXU257" s="27"/>
      <c r="NXV257" s="22"/>
      <c r="NXX257" s="28"/>
      <c r="NYA257" s="28"/>
      <c r="NYB257" s="28"/>
      <c r="NYC257" s="29"/>
      <c r="NYD257" s="22"/>
      <c r="NYE257" s="22"/>
      <c r="NYF257" s="22"/>
      <c r="NYG257" s="22"/>
      <c r="NYO257" s="25"/>
      <c r="NYP257" s="25"/>
      <c r="NYQ257" s="25"/>
      <c r="NYR257" s="26"/>
      <c r="NYS257" s="27"/>
      <c r="NYT257" s="22"/>
      <c r="NYV257" s="28"/>
      <c r="NYY257" s="28"/>
      <c r="NYZ257" s="28"/>
      <c r="NZA257" s="29"/>
      <c r="NZB257" s="22"/>
      <c r="NZC257" s="22"/>
      <c r="NZD257" s="22"/>
      <c r="NZE257" s="22"/>
      <c r="NZM257" s="25"/>
      <c r="NZN257" s="25"/>
      <c r="NZO257" s="25"/>
      <c r="NZP257" s="26"/>
      <c r="NZQ257" s="27"/>
      <c r="NZR257" s="22"/>
      <c r="NZT257" s="28"/>
      <c r="NZW257" s="28"/>
      <c r="NZX257" s="28"/>
      <c r="NZY257" s="29"/>
      <c r="NZZ257" s="22"/>
      <c r="OAA257" s="22"/>
      <c r="OAB257" s="22"/>
      <c r="OAC257" s="22"/>
      <c r="OAK257" s="25"/>
      <c r="OAL257" s="25"/>
      <c r="OAM257" s="25"/>
      <c r="OAN257" s="26"/>
      <c r="OAO257" s="27"/>
      <c r="OAP257" s="22"/>
      <c r="OAR257" s="28"/>
      <c r="OAU257" s="28"/>
      <c r="OAV257" s="28"/>
      <c r="OAW257" s="29"/>
      <c r="OAX257" s="22"/>
      <c r="OAY257" s="22"/>
      <c r="OAZ257" s="22"/>
      <c r="OBA257" s="22"/>
      <c r="OBI257" s="25"/>
      <c r="OBJ257" s="25"/>
      <c r="OBK257" s="25"/>
      <c r="OBL257" s="26"/>
      <c r="OBM257" s="27"/>
      <c r="OBN257" s="22"/>
      <c r="OBP257" s="28"/>
      <c r="OBS257" s="28"/>
      <c r="OBT257" s="28"/>
      <c r="OBU257" s="29"/>
      <c r="OBV257" s="22"/>
      <c r="OBW257" s="22"/>
      <c r="OBX257" s="22"/>
      <c r="OBY257" s="22"/>
      <c r="OCG257" s="25"/>
      <c r="OCH257" s="25"/>
      <c r="OCI257" s="25"/>
      <c r="OCJ257" s="26"/>
      <c r="OCK257" s="27"/>
      <c r="OCL257" s="22"/>
      <c r="OCN257" s="28"/>
      <c r="OCQ257" s="28"/>
      <c r="OCR257" s="28"/>
      <c r="OCS257" s="29"/>
      <c r="OCT257" s="22"/>
      <c r="OCU257" s="22"/>
      <c r="OCV257" s="22"/>
      <c r="OCW257" s="22"/>
      <c r="ODE257" s="25"/>
      <c r="ODF257" s="25"/>
      <c r="ODG257" s="25"/>
      <c r="ODH257" s="26"/>
      <c r="ODI257" s="27"/>
      <c r="ODJ257" s="22"/>
      <c r="ODL257" s="28"/>
      <c r="ODO257" s="28"/>
      <c r="ODP257" s="28"/>
      <c r="ODQ257" s="29"/>
      <c r="ODR257" s="22"/>
      <c r="ODS257" s="22"/>
      <c r="ODT257" s="22"/>
      <c r="ODU257" s="22"/>
      <c r="OEC257" s="25"/>
      <c r="OED257" s="25"/>
      <c r="OEE257" s="25"/>
      <c r="OEF257" s="26"/>
      <c r="OEG257" s="27"/>
      <c r="OEH257" s="22"/>
      <c r="OEJ257" s="28"/>
      <c r="OEM257" s="28"/>
      <c r="OEN257" s="28"/>
      <c r="OEO257" s="29"/>
      <c r="OEP257" s="22"/>
      <c r="OEQ257" s="22"/>
      <c r="OER257" s="22"/>
      <c r="OES257" s="22"/>
      <c r="OFA257" s="25"/>
      <c r="OFB257" s="25"/>
      <c r="OFC257" s="25"/>
      <c r="OFD257" s="26"/>
      <c r="OFE257" s="27"/>
      <c r="OFF257" s="22"/>
      <c r="OFH257" s="28"/>
      <c r="OFK257" s="28"/>
      <c r="OFL257" s="28"/>
      <c r="OFM257" s="29"/>
      <c r="OFN257" s="22"/>
      <c r="OFO257" s="22"/>
      <c r="OFP257" s="22"/>
      <c r="OFQ257" s="22"/>
      <c r="OFY257" s="25"/>
      <c r="OFZ257" s="25"/>
      <c r="OGA257" s="25"/>
      <c r="OGB257" s="26"/>
      <c r="OGC257" s="27"/>
      <c r="OGD257" s="22"/>
      <c r="OGF257" s="28"/>
      <c r="OGI257" s="28"/>
      <c r="OGJ257" s="28"/>
      <c r="OGK257" s="29"/>
      <c r="OGL257" s="22"/>
      <c r="OGM257" s="22"/>
      <c r="OGN257" s="22"/>
      <c r="OGO257" s="22"/>
      <c r="OGW257" s="25"/>
      <c r="OGX257" s="25"/>
      <c r="OGY257" s="25"/>
      <c r="OGZ257" s="26"/>
      <c r="OHA257" s="27"/>
      <c r="OHB257" s="22"/>
      <c r="OHD257" s="28"/>
      <c r="OHG257" s="28"/>
      <c r="OHH257" s="28"/>
      <c r="OHI257" s="29"/>
      <c r="OHJ257" s="22"/>
      <c r="OHK257" s="22"/>
      <c r="OHL257" s="22"/>
      <c r="OHM257" s="22"/>
      <c r="OHU257" s="25"/>
      <c r="OHV257" s="25"/>
      <c r="OHW257" s="25"/>
      <c r="OHX257" s="26"/>
      <c r="OHY257" s="27"/>
      <c r="OHZ257" s="22"/>
      <c r="OIB257" s="28"/>
      <c r="OIE257" s="28"/>
      <c r="OIF257" s="28"/>
      <c r="OIG257" s="29"/>
      <c r="OIH257" s="22"/>
      <c r="OII257" s="22"/>
      <c r="OIJ257" s="22"/>
      <c r="OIK257" s="22"/>
      <c r="OIS257" s="25"/>
      <c r="OIT257" s="25"/>
      <c r="OIU257" s="25"/>
      <c r="OIV257" s="26"/>
      <c r="OIW257" s="27"/>
      <c r="OIX257" s="22"/>
      <c r="OIZ257" s="28"/>
      <c r="OJC257" s="28"/>
      <c r="OJD257" s="28"/>
      <c r="OJE257" s="29"/>
      <c r="OJF257" s="22"/>
      <c r="OJG257" s="22"/>
      <c r="OJH257" s="22"/>
      <c r="OJI257" s="22"/>
      <c r="OJQ257" s="25"/>
      <c r="OJR257" s="25"/>
      <c r="OJS257" s="25"/>
      <c r="OJT257" s="26"/>
      <c r="OJU257" s="27"/>
      <c r="OJV257" s="22"/>
      <c r="OJX257" s="28"/>
      <c r="OKA257" s="28"/>
      <c r="OKB257" s="28"/>
      <c r="OKC257" s="29"/>
      <c r="OKD257" s="22"/>
      <c r="OKE257" s="22"/>
      <c r="OKF257" s="22"/>
      <c r="OKG257" s="22"/>
      <c r="OKO257" s="25"/>
      <c r="OKP257" s="25"/>
      <c r="OKQ257" s="25"/>
      <c r="OKR257" s="26"/>
      <c r="OKS257" s="27"/>
      <c r="OKT257" s="22"/>
      <c r="OKV257" s="28"/>
      <c r="OKY257" s="28"/>
      <c r="OKZ257" s="28"/>
      <c r="OLA257" s="29"/>
      <c r="OLB257" s="22"/>
      <c r="OLC257" s="22"/>
      <c r="OLD257" s="22"/>
      <c r="OLE257" s="22"/>
      <c r="OLM257" s="25"/>
      <c r="OLN257" s="25"/>
      <c r="OLO257" s="25"/>
      <c r="OLP257" s="26"/>
      <c r="OLQ257" s="27"/>
      <c r="OLR257" s="22"/>
      <c r="OLT257" s="28"/>
      <c r="OLW257" s="28"/>
      <c r="OLX257" s="28"/>
      <c r="OLY257" s="29"/>
      <c r="OLZ257" s="22"/>
      <c r="OMA257" s="22"/>
      <c r="OMB257" s="22"/>
      <c r="OMC257" s="22"/>
      <c r="OMK257" s="25"/>
      <c r="OML257" s="25"/>
      <c r="OMM257" s="25"/>
      <c r="OMN257" s="26"/>
      <c r="OMO257" s="27"/>
      <c r="OMP257" s="22"/>
      <c r="OMR257" s="28"/>
      <c r="OMU257" s="28"/>
      <c r="OMV257" s="28"/>
      <c r="OMW257" s="29"/>
      <c r="OMX257" s="22"/>
      <c r="OMY257" s="22"/>
      <c r="OMZ257" s="22"/>
      <c r="ONA257" s="22"/>
      <c r="ONI257" s="25"/>
      <c r="ONJ257" s="25"/>
      <c r="ONK257" s="25"/>
      <c r="ONL257" s="26"/>
      <c r="ONM257" s="27"/>
      <c r="ONN257" s="22"/>
      <c r="ONP257" s="28"/>
      <c r="ONS257" s="28"/>
      <c r="ONT257" s="28"/>
      <c r="ONU257" s="29"/>
      <c r="ONV257" s="22"/>
      <c r="ONW257" s="22"/>
      <c r="ONX257" s="22"/>
      <c r="ONY257" s="22"/>
      <c r="OOG257" s="25"/>
      <c r="OOH257" s="25"/>
      <c r="OOI257" s="25"/>
      <c r="OOJ257" s="26"/>
      <c r="OOK257" s="27"/>
      <c r="OOL257" s="22"/>
      <c r="OON257" s="28"/>
      <c r="OOQ257" s="28"/>
      <c r="OOR257" s="28"/>
      <c r="OOS257" s="29"/>
      <c r="OOT257" s="22"/>
      <c r="OOU257" s="22"/>
      <c r="OOV257" s="22"/>
      <c r="OOW257" s="22"/>
      <c r="OPE257" s="25"/>
      <c r="OPF257" s="25"/>
      <c r="OPG257" s="25"/>
      <c r="OPH257" s="26"/>
      <c r="OPI257" s="27"/>
      <c r="OPJ257" s="22"/>
      <c r="OPL257" s="28"/>
      <c r="OPO257" s="28"/>
      <c r="OPP257" s="28"/>
      <c r="OPQ257" s="29"/>
      <c r="OPR257" s="22"/>
      <c r="OPS257" s="22"/>
      <c r="OPT257" s="22"/>
      <c r="OPU257" s="22"/>
      <c r="OQC257" s="25"/>
      <c r="OQD257" s="25"/>
      <c r="OQE257" s="25"/>
      <c r="OQF257" s="26"/>
      <c r="OQG257" s="27"/>
      <c r="OQH257" s="22"/>
      <c r="OQJ257" s="28"/>
      <c r="OQM257" s="28"/>
      <c r="OQN257" s="28"/>
      <c r="OQO257" s="29"/>
      <c r="OQP257" s="22"/>
      <c r="OQQ257" s="22"/>
      <c r="OQR257" s="22"/>
      <c r="OQS257" s="22"/>
      <c r="ORA257" s="25"/>
      <c r="ORB257" s="25"/>
      <c r="ORC257" s="25"/>
      <c r="ORD257" s="26"/>
      <c r="ORE257" s="27"/>
      <c r="ORF257" s="22"/>
      <c r="ORH257" s="28"/>
      <c r="ORK257" s="28"/>
      <c r="ORL257" s="28"/>
      <c r="ORM257" s="29"/>
      <c r="ORN257" s="22"/>
      <c r="ORO257" s="22"/>
      <c r="ORP257" s="22"/>
      <c r="ORQ257" s="22"/>
      <c r="ORY257" s="25"/>
      <c r="ORZ257" s="25"/>
      <c r="OSA257" s="25"/>
      <c r="OSB257" s="26"/>
      <c r="OSC257" s="27"/>
      <c r="OSD257" s="22"/>
      <c r="OSF257" s="28"/>
      <c r="OSI257" s="28"/>
      <c r="OSJ257" s="28"/>
      <c r="OSK257" s="29"/>
      <c r="OSL257" s="22"/>
      <c r="OSM257" s="22"/>
      <c r="OSN257" s="22"/>
      <c r="OSO257" s="22"/>
      <c r="OSW257" s="25"/>
      <c r="OSX257" s="25"/>
      <c r="OSY257" s="25"/>
      <c r="OSZ257" s="26"/>
      <c r="OTA257" s="27"/>
      <c r="OTB257" s="22"/>
      <c r="OTD257" s="28"/>
      <c r="OTG257" s="28"/>
      <c r="OTH257" s="28"/>
      <c r="OTI257" s="29"/>
      <c r="OTJ257" s="22"/>
      <c r="OTK257" s="22"/>
      <c r="OTL257" s="22"/>
      <c r="OTM257" s="22"/>
      <c r="OTU257" s="25"/>
      <c r="OTV257" s="25"/>
      <c r="OTW257" s="25"/>
      <c r="OTX257" s="26"/>
      <c r="OTY257" s="27"/>
      <c r="OTZ257" s="22"/>
      <c r="OUB257" s="28"/>
      <c r="OUE257" s="28"/>
      <c r="OUF257" s="28"/>
      <c r="OUG257" s="29"/>
      <c r="OUH257" s="22"/>
      <c r="OUI257" s="22"/>
      <c r="OUJ257" s="22"/>
      <c r="OUK257" s="22"/>
      <c r="OUS257" s="25"/>
      <c r="OUT257" s="25"/>
      <c r="OUU257" s="25"/>
      <c r="OUV257" s="26"/>
      <c r="OUW257" s="27"/>
      <c r="OUX257" s="22"/>
      <c r="OUZ257" s="28"/>
      <c r="OVC257" s="28"/>
      <c r="OVD257" s="28"/>
      <c r="OVE257" s="29"/>
      <c r="OVF257" s="22"/>
      <c r="OVG257" s="22"/>
      <c r="OVH257" s="22"/>
      <c r="OVI257" s="22"/>
      <c r="OVQ257" s="25"/>
      <c r="OVR257" s="25"/>
      <c r="OVS257" s="25"/>
      <c r="OVT257" s="26"/>
      <c r="OVU257" s="27"/>
      <c r="OVV257" s="22"/>
      <c r="OVX257" s="28"/>
      <c r="OWA257" s="28"/>
      <c r="OWB257" s="28"/>
      <c r="OWC257" s="29"/>
      <c r="OWD257" s="22"/>
      <c r="OWE257" s="22"/>
      <c r="OWF257" s="22"/>
      <c r="OWG257" s="22"/>
      <c r="OWO257" s="25"/>
      <c r="OWP257" s="25"/>
      <c r="OWQ257" s="25"/>
      <c r="OWR257" s="26"/>
      <c r="OWS257" s="27"/>
      <c r="OWT257" s="22"/>
      <c r="OWV257" s="28"/>
      <c r="OWY257" s="28"/>
      <c r="OWZ257" s="28"/>
      <c r="OXA257" s="29"/>
      <c r="OXB257" s="22"/>
      <c r="OXC257" s="22"/>
      <c r="OXD257" s="22"/>
      <c r="OXE257" s="22"/>
      <c r="OXM257" s="25"/>
      <c r="OXN257" s="25"/>
      <c r="OXO257" s="25"/>
      <c r="OXP257" s="26"/>
      <c r="OXQ257" s="27"/>
      <c r="OXR257" s="22"/>
      <c r="OXT257" s="28"/>
      <c r="OXW257" s="28"/>
      <c r="OXX257" s="28"/>
      <c r="OXY257" s="29"/>
      <c r="OXZ257" s="22"/>
      <c r="OYA257" s="22"/>
      <c r="OYB257" s="22"/>
      <c r="OYC257" s="22"/>
      <c r="OYK257" s="25"/>
      <c r="OYL257" s="25"/>
      <c r="OYM257" s="25"/>
      <c r="OYN257" s="26"/>
      <c r="OYO257" s="27"/>
      <c r="OYP257" s="22"/>
      <c r="OYR257" s="28"/>
      <c r="OYU257" s="28"/>
      <c r="OYV257" s="28"/>
      <c r="OYW257" s="29"/>
      <c r="OYX257" s="22"/>
      <c r="OYY257" s="22"/>
      <c r="OYZ257" s="22"/>
      <c r="OZA257" s="22"/>
      <c r="OZI257" s="25"/>
      <c r="OZJ257" s="25"/>
      <c r="OZK257" s="25"/>
      <c r="OZL257" s="26"/>
      <c r="OZM257" s="27"/>
      <c r="OZN257" s="22"/>
      <c r="OZP257" s="28"/>
      <c r="OZS257" s="28"/>
      <c r="OZT257" s="28"/>
      <c r="OZU257" s="29"/>
      <c r="OZV257" s="22"/>
      <c r="OZW257" s="22"/>
      <c r="OZX257" s="22"/>
      <c r="OZY257" s="22"/>
      <c r="PAG257" s="25"/>
      <c r="PAH257" s="25"/>
      <c r="PAI257" s="25"/>
      <c r="PAJ257" s="26"/>
      <c r="PAK257" s="27"/>
      <c r="PAL257" s="22"/>
      <c r="PAN257" s="28"/>
      <c r="PAQ257" s="28"/>
      <c r="PAR257" s="28"/>
      <c r="PAS257" s="29"/>
      <c r="PAT257" s="22"/>
      <c r="PAU257" s="22"/>
      <c r="PAV257" s="22"/>
      <c r="PAW257" s="22"/>
      <c r="PBE257" s="25"/>
      <c r="PBF257" s="25"/>
      <c r="PBG257" s="25"/>
      <c r="PBH257" s="26"/>
      <c r="PBI257" s="27"/>
      <c r="PBJ257" s="22"/>
      <c r="PBL257" s="28"/>
      <c r="PBO257" s="28"/>
      <c r="PBP257" s="28"/>
      <c r="PBQ257" s="29"/>
      <c r="PBR257" s="22"/>
      <c r="PBS257" s="22"/>
      <c r="PBT257" s="22"/>
      <c r="PBU257" s="22"/>
      <c r="PCC257" s="25"/>
      <c r="PCD257" s="25"/>
      <c r="PCE257" s="25"/>
      <c r="PCF257" s="26"/>
      <c r="PCG257" s="27"/>
      <c r="PCH257" s="22"/>
      <c r="PCJ257" s="28"/>
      <c r="PCM257" s="28"/>
      <c r="PCN257" s="28"/>
      <c r="PCO257" s="29"/>
      <c r="PCP257" s="22"/>
      <c r="PCQ257" s="22"/>
      <c r="PCR257" s="22"/>
      <c r="PCS257" s="22"/>
      <c r="PDA257" s="25"/>
      <c r="PDB257" s="25"/>
      <c r="PDC257" s="25"/>
      <c r="PDD257" s="26"/>
      <c r="PDE257" s="27"/>
      <c r="PDF257" s="22"/>
      <c r="PDH257" s="28"/>
      <c r="PDK257" s="28"/>
      <c r="PDL257" s="28"/>
      <c r="PDM257" s="29"/>
      <c r="PDN257" s="22"/>
      <c r="PDO257" s="22"/>
      <c r="PDP257" s="22"/>
      <c r="PDQ257" s="22"/>
      <c r="PDY257" s="25"/>
      <c r="PDZ257" s="25"/>
      <c r="PEA257" s="25"/>
      <c r="PEB257" s="26"/>
      <c r="PEC257" s="27"/>
      <c r="PED257" s="22"/>
      <c r="PEF257" s="28"/>
      <c r="PEI257" s="28"/>
      <c r="PEJ257" s="28"/>
      <c r="PEK257" s="29"/>
      <c r="PEL257" s="22"/>
      <c r="PEM257" s="22"/>
      <c r="PEN257" s="22"/>
      <c r="PEO257" s="22"/>
      <c r="PEW257" s="25"/>
      <c r="PEX257" s="25"/>
      <c r="PEY257" s="25"/>
      <c r="PEZ257" s="26"/>
      <c r="PFA257" s="27"/>
      <c r="PFB257" s="22"/>
      <c r="PFD257" s="28"/>
      <c r="PFG257" s="28"/>
      <c r="PFH257" s="28"/>
      <c r="PFI257" s="29"/>
      <c r="PFJ257" s="22"/>
      <c r="PFK257" s="22"/>
      <c r="PFL257" s="22"/>
      <c r="PFM257" s="22"/>
      <c r="PFU257" s="25"/>
      <c r="PFV257" s="25"/>
      <c r="PFW257" s="25"/>
      <c r="PFX257" s="26"/>
      <c r="PFY257" s="27"/>
      <c r="PFZ257" s="22"/>
      <c r="PGB257" s="28"/>
      <c r="PGE257" s="28"/>
      <c r="PGF257" s="28"/>
      <c r="PGG257" s="29"/>
      <c r="PGH257" s="22"/>
      <c r="PGI257" s="22"/>
      <c r="PGJ257" s="22"/>
      <c r="PGK257" s="22"/>
      <c r="PGS257" s="25"/>
      <c r="PGT257" s="25"/>
      <c r="PGU257" s="25"/>
      <c r="PGV257" s="26"/>
      <c r="PGW257" s="27"/>
      <c r="PGX257" s="22"/>
      <c r="PGZ257" s="28"/>
      <c r="PHC257" s="28"/>
      <c r="PHD257" s="28"/>
      <c r="PHE257" s="29"/>
      <c r="PHF257" s="22"/>
      <c r="PHG257" s="22"/>
      <c r="PHH257" s="22"/>
      <c r="PHI257" s="22"/>
      <c r="PHQ257" s="25"/>
      <c r="PHR257" s="25"/>
      <c r="PHS257" s="25"/>
      <c r="PHT257" s="26"/>
      <c r="PHU257" s="27"/>
      <c r="PHV257" s="22"/>
      <c r="PHX257" s="28"/>
      <c r="PIA257" s="28"/>
      <c r="PIB257" s="28"/>
      <c r="PIC257" s="29"/>
      <c r="PID257" s="22"/>
      <c r="PIE257" s="22"/>
      <c r="PIF257" s="22"/>
      <c r="PIG257" s="22"/>
      <c r="PIO257" s="25"/>
      <c r="PIP257" s="25"/>
      <c r="PIQ257" s="25"/>
      <c r="PIR257" s="26"/>
      <c r="PIS257" s="27"/>
      <c r="PIT257" s="22"/>
      <c r="PIV257" s="28"/>
      <c r="PIY257" s="28"/>
      <c r="PIZ257" s="28"/>
      <c r="PJA257" s="29"/>
      <c r="PJB257" s="22"/>
      <c r="PJC257" s="22"/>
      <c r="PJD257" s="22"/>
      <c r="PJE257" s="22"/>
      <c r="PJM257" s="25"/>
      <c r="PJN257" s="25"/>
      <c r="PJO257" s="25"/>
      <c r="PJP257" s="26"/>
      <c r="PJQ257" s="27"/>
      <c r="PJR257" s="22"/>
      <c r="PJT257" s="28"/>
      <c r="PJW257" s="28"/>
      <c r="PJX257" s="28"/>
      <c r="PJY257" s="29"/>
      <c r="PJZ257" s="22"/>
      <c r="PKA257" s="22"/>
      <c r="PKB257" s="22"/>
      <c r="PKC257" s="22"/>
      <c r="PKK257" s="25"/>
      <c r="PKL257" s="25"/>
      <c r="PKM257" s="25"/>
      <c r="PKN257" s="26"/>
      <c r="PKO257" s="27"/>
      <c r="PKP257" s="22"/>
      <c r="PKR257" s="28"/>
      <c r="PKU257" s="28"/>
      <c r="PKV257" s="28"/>
      <c r="PKW257" s="29"/>
      <c r="PKX257" s="22"/>
      <c r="PKY257" s="22"/>
      <c r="PKZ257" s="22"/>
      <c r="PLA257" s="22"/>
      <c r="PLI257" s="25"/>
      <c r="PLJ257" s="25"/>
      <c r="PLK257" s="25"/>
      <c r="PLL257" s="26"/>
      <c r="PLM257" s="27"/>
      <c r="PLN257" s="22"/>
      <c r="PLP257" s="28"/>
      <c r="PLS257" s="28"/>
      <c r="PLT257" s="28"/>
      <c r="PLU257" s="29"/>
      <c r="PLV257" s="22"/>
      <c r="PLW257" s="22"/>
      <c r="PLX257" s="22"/>
      <c r="PLY257" s="22"/>
      <c r="PMG257" s="25"/>
      <c r="PMH257" s="25"/>
      <c r="PMI257" s="25"/>
      <c r="PMJ257" s="26"/>
      <c r="PMK257" s="27"/>
      <c r="PML257" s="22"/>
      <c r="PMN257" s="28"/>
      <c r="PMQ257" s="28"/>
      <c r="PMR257" s="28"/>
      <c r="PMS257" s="29"/>
      <c r="PMT257" s="22"/>
      <c r="PMU257" s="22"/>
      <c r="PMV257" s="22"/>
      <c r="PMW257" s="22"/>
      <c r="PNE257" s="25"/>
      <c r="PNF257" s="25"/>
      <c r="PNG257" s="25"/>
      <c r="PNH257" s="26"/>
      <c r="PNI257" s="27"/>
      <c r="PNJ257" s="22"/>
      <c r="PNL257" s="28"/>
      <c r="PNO257" s="28"/>
      <c r="PNP257" s="28"/>
      <c r="PNQ257" s="29"/>
      <c r="PNR257" s="22"/>
      <c r="PNS257" s="22"/>
      <c r="PNT257" s="22"/>
      <c r="PNU257" s="22"/>
      <c r="POC257" s="25"/>
      <c r="POD257" s="25"/>
      <c r="POE257" s="25"/>
      <c r="POF257" s="26"/>
      <c r="POG257" s="27"/>
      <c r="POH257" s="22"/>
      <c r="POJ257" s="28"/>
      <c r="POM257" s="28"/>
      <c r="PON257" s="28"/>
      <c r="POO257" s="29"/>
      <c r="POP257" s="22"/>
      <c r="POQ257" s="22"/>
      <c r="POR257" s="22"/>
      <c r="POS257" s="22"/>
      <c r="PPA257" s="25"/>
      <c r="PPB257" s="25"/>
      <c r="PPC257" s="25"/>
      <c r="PPD257" s="26"/>
      <c r="PPE257" s="27"/>
      <c r="PPF257" s="22"/>
      <c r="PPH257" s="28"/>
      <c r="PPK257" s="28"/>
      <c r="PPL257" s="28"/>
      <c r="PPM257" s="29"/>
      <c r="PPN257" s="22"/>
      <c r="PPO257" s="22"/>
      <c r="PPP257" s="22"/>
      <c r="PPQ257" s="22"/>
      <c r="PPY257" s="25"/>
      <c r="PPZ257" s="25"/>
      <c r="PQA257" s="25"/>
      <c r="PQB257" s="26"/>
      <c r="PQC257" s="27"/>
      <c r="PQD257" s="22"/>
      <c r="PQF257" s="28"/>
      <c r="PQI257" s="28"/>
      <c r="PQJ257" s="28"/>
      <c r="PQK257" s="29"/>
      <c r="PQL257" s="22"/>
      <c r="PQM257" s="22"/>
      <c r="PQN257" s="22"/>
      <c r="PQO257" s="22"/>
      <c r="PQW257" s="25"/>
      <c r="PQX257" s="25"/>
      <c r="PQY257" s="25"/>
      <c r="PQZ257" s="26"/>
      <c r="PRA257" s="27"/>
      <c r="PRB257" s="22"/>
      <c r="PRD257" s="28"/>
      <c r="PRG257" s="28"/>
      <c r="PRH257" s="28"/>
      <c r="PRI257" s="29"/>
      <c r="PRJ257" s="22"/>
      <c r="PRK257" s="22"/>
      <c r="PRL257" s="22"/>
      <c r="PRM257" s="22"/>
      <c r="PRU257" s="25"/>
      <c r="PRV257" s="25"/>
      <c r="PRW257" s="25"/>
      <c r="PRX257" s="26"/>
      <c r="PRY257" s="27"/>
      <c r="PRZ257" s="22"/>
      <c r="PSB257" s="28"/>
      <c r="PSE257" s="28"/>
      <c r="PSF257" s="28"/>
      <c r="PSG257" s="29"/>
      <c r="PSH257" s="22"/>
      <c r="PSI257" s="22"/>
      <c r="PSJ257" s="22"/>
      <c r="PSK257" s="22"/>
      <c r="PSS257" s="25"/>
      <c r="PST257" s="25"/>
      <c r="PSU257" s="25"/>
      <c r="PSV257" s="26"/>
      <c r="PSW257" s="27"/>
      <c r="PSX257" s="22"/>
      <c r="PSZ257" s="28"/>
      <c r="PTC257" s="28"/>
      <c r="PTD257" s="28"/>
      <c r="PTE257" s="29"/>
      <c r="PTF257" s="22"/>
      <c r="PTG257" s="22"/>
      <c r="PTH257" s="22"/>
      <c r="PTI257" s="22"/>
      <c r="PTQ257" s="25"/>
      <c r="PTR257" s="25"/>
      <c r="PTS257" s="25"/>
      <c r="PTT257" s="26"/>
      <c r="PTU257" s="27"/>
      <c r="PTV257" s="22"/>
      <c r="PTX257" s="28"/>
      <c r="PUA257" s="28"/>
      <c r="PUB257" s="28"/>
      <c r="PUC257" s="29"/>
      <c r="PUD257" s="22"/>
      <c r="PUE257" s="22"/>
      <c r="PUF257" s="22"/>
      <c r="PUG257" s="22"/>
      <c r="PUO257" s="25"/>
      <c r="PUP257" s="25"/>
      <c r="PUQ257" s="25"/>
      <c r="PUR257" s="26"/>
      <c r="PUS257" s="27"/>
      <c r="PUT257" s="22"/>
      <c r="PUV257" s="28"/>
      <c r="PUY257" s="28"/>
      <c r="PUZ257" s="28"/>
      <c r="PVA257" s="29"/>
      <c r="PVB257" s="22"/>
      <c r="PVC257" s="22"/>
      <c r="PVD257" s="22"/>
      <c r="PVE257" s="22"/>
      <c r="PVM257" s="25"/>
      <c r="PVN257" s="25"/>
      <c r="PVO257" s="25"/>
      <c r="PVP257" s="26"/>
      <c r="PVQ257" s="27"/>
      <c r="PVR257" s="22"/>
      <c r="PVT257" s="28"/>
      <c r="PVW257" s="28"/>
      <c r="PVX257" s="28"/>
      <c r="PVY257" s="29"/>
      <c r="PVZ257" s="22"/>
      <c r="PWA257" s="22"/>
      <c r="PWB257" s="22"/>
      <c r="PWC257" s="22"/>
      <c r="PWK257" s="25"/>
      <c r="PWL257" s="25"/>
      <c r="PWM257" s="25"/>
      <c r="PWN257" s="26"/>
      <c r="PWO257" s="27"/>
      <c r="PWP257" s="22"/>
      <c r="PWR257" s="28"/>
      <c r="PWU257" s="28"/>
      <c r="PWV257" s="28"/>
      <c r="PWW257" s="29"/>
      <c r="PWX257" s="22"/>
      <c r="PWY257" s="22"/>
      <c r="PWZ257" s="22"/>
      <c r="PXA257" s="22"/>
      <c r="PXI257" s="25"/>
      <c r="PXJ257" s="25"/>
      <c r="PXK257" s="25"/>
      <c r="PXL257" s="26"/>
      <c r="PXM257" s="27"/>
      <c r="PXN257" s="22"/>
      <c r="PXP257" s="28"/>
      <c r="PXS257" s="28"/>
      <c r="PXT257" s="28"/>
      <c r="PXU257" s="29"/>
      <c r="PXV257" s="22"/>
      <c r="PXW257" s="22"/>
      <c r="PXX257" s="22"/>
      <c r="PXY257" s="22"/>
      <c r="PYG257" s="25"/>
      <c r="PYH257" s="25"/>
      <c r="PYI257" s="25"/>
      <c r="PYJ257" s="26"/>
      <c r="PYK257" s="27"/>
      <c r="PYL257" s="22"/>
      <c r="PYN257" s="28"/>
      <c r="PYQ257" s="28"/>
      <c r="PYR257" s="28"/>
      <c r="PYS257" s="29"/>
      <c r="PYT257" s="22"/>
      <c r="PYU257" s="22"/>
      <c r="PYV257" s="22"/>
      <c r="PYW257" s="22"/>
      <c r="PZE257" s="25"/>
      <c r="PZF257" s="25"/>
      <c r="PZG257" s="25"/>
      <c r="PZH257" s="26"/>
      <c r="PZI257" s="27"/>
      <c r="PZJ257" s="22"/>
      <c r="PZL257" s="28"/>
      <c r="PZO257" s="28"/>
      <c r="PZP257" s="28"/>
      <c r="PZQ257" s="29"/>
      <c r="PZR257" s="22"/>
      <c r="PZS257" s="22"/>
      <c r="PZT257" s="22"/>
      <c r="PZU257" s="22"/>
      <c r="QAC257" s="25"/>
      <c r="QAD257" s="25"/>
      <c r="QAE257" s="25"/>
      <c r="QAF257" s="26"/>
      <c r="QAG257" s="27"/>
      <c r="QAH257" s="22"/>
      <c r="QAJ257" s="28"/>
      <c r="QAM257" s="28"/>
      <c r="QAN257" s="28"/>
      <c r="QAO257" s="29"/>
      <c r="QAP257" s="22"/>
      <c r="QAQ257" s="22"/>
      <c r="QAR257" s="22"/>
      <c r="QAS257" s="22"/>
      <c r="QBA257" s="25"/>
      <c r="QBB257" s="25"/>
      <c r="QBC257" s="25"/>
      <c r="QBD257" s="26"/>
      <c r="QBE257" s="27"/>
      <c r="QBF257" s="22"/>
      <c r="QBH257" s="28"/>
      <c r="QBK257" s="28"/>
      <c r="QBL257" s="28"/>
      <c r="QBM257" s="29"/>
      <c r="QBN257" s="22"/>
      <c r="QBO257" s="22"/>
      <c r="QBP257" s="22"/>
      <c r="QBQ257" s="22"/>
      <c r="QBY257" s="25"/>
      <c r="QBZ257" s="25"/>
      <c r="QCA257" s="25"/>
      <c r="QCB257" s="26"/>
      <c r="QCC257" s="27"/>
      <c r="QCD257" s="22"/>
      <c r="QCF257" s="28"/>
      <c r="QCI257" s="28"/>
      <c r="QCJ257" s="28"/>
      <c r="QCK257" s="29"/>
      <c r="QCL257" s="22"/>
      <c r="QCM257" s="22"/>
      <c r="QCN257" s="22"/>
      <c r="QCO257" s="22"/>
      <c r="QCW257" s="25"/>
      <c r="QCX257" s="25"/>
      <c r="QCY257" s="25"/>
      <c r="QCZ257" s="26"/>
      <c r="QDA257" s="27"/>
      <c r="QDB257" s="22"/>
      <c r="QDD257" s="28"/>
      <c r="QDG257" s="28"/>
      <c r="QDH257" s="28"/>
      <c r="QDI257" s="29"/>
      <c r="QDJ257" s="22"/>
      <c r="QDK257" s="22"/>
      <c r="QDL257" s="22"/>
      <c r="QDM257" s="22"/>
      <c r="QDU257" s="25"/>
      <c r="QDV257" s="25"/>
      <c r="QDW257" s="25"/>
      <c r="QDX257" s="26"/>
      <c r="QDY257" s="27"/>
      <c r="QDZ257" s="22"/>
      <c r="QEB257" s="28"/>
      <c r="QEE257" s="28"/>
      <c r="QEF257" s="28"/>
      <c r="QEG257" s="29"/>
      <c r="QEH257" s="22"/>
      <c r="QEI257" s="22"/>
      <c r="QEJ257" s="22"/>
      <c r="QEK257" s="22"/>
      <c r="QES257" s="25"/>
      <c r="QET257" s="25"/>
      <c r="QEU257" s="25"/>
      <c r="QEV257" s="26"/>
      <c r="QEW257" s="27"/>
      <c r="QEX257" s="22"/>
      <c r="QEZ257" s="28"/>
      <c r="QFC257" s="28"/>
      <c r="QFD257" s="28"/>
      <c r="QFE257" s="29"/>
      <c r="QFF257" s="22"/>
      <c r="QFG257" s="22"/>
      <c r="QFH257" s="22"/>
      <c r="QFI257" s="22"/>
      <c r="QFQ257" s="25"/>
      <c r="QFR257" s="25"/>
      <c r="QFS257" s="25"/>
      <c r="QFT257" s="26"/>
      <c r="QFU257" s="27"/>
      <c r="QFV257" s="22"/>
      <c r="QFX257" s="28"/>
      <c r="QGA257" s="28"/>
      <c r="QGB257" s="28"/>
      <c r="QGC257" s="29"/>
      <c r="QGD257" s="22"/>
      <c r="QGE257" s="22"/>
      <c r="QGF257" s="22"/>
      <c r="QGG257" s="22"/>
      <c r="QGO257" s="25"/>
      <c r="QGP257" s="25"/>
      <c r="QGQ257" s="25"/>
      <c r="QGR257" s="26"/>
      <c r="QGS257" s="27"/>
      <c r="QGT257" s="22"/>
      <c r="QGV257" s="28"/>
      <c r="QGY257" s="28"/>
      <c r="QGZ257" s="28"/>
      <c r="QHA257" s="29"/>
      <c r="QHB257" s="22"/>
      <c r="QHC257" s="22"/>
      <c r="QHD257" s="22"/>
      <c r="QHE257" s="22"/>
      <c r="QHM257" s="25"/>
      <c r="QHN257" s="25"/>
      <c r="QHO257" s="25"/>
      <c r="QHP257" s="26"/>
      <c r="QHQ257" s="27"/>
      <c r="QHR257" s="22"/>
      <c r="QHT257" s="28"/>
      <c r="QHW257" s="28"/>
      <c r="QHX257" s="28"/>
      <c r="QHY257" s="29"/>
      <c r="QHZ257" s="22"/>
      <c r="QIA257" s="22"/>
      <c r="QIB257" s="22"/>
      <c r="QIC257" s="22"/>
      <c r="QIK257" s="25"/>
      <c r="QIL257" s="25"/>
      <c r="QIM257" s="25"/>
      <c r="QIN257" s="26"/>
      <c r="QIO257" s="27"/>
      <c r="QIP257" s="22"/>
      <c r="QIR257" s="28"/>
      <c r="QIU257" s="28"/>
      <c r="QIV257" s="28"/>
      <c r="QIW257" s="29"/>
      <c r="QIX257" s="22"/>
      <c r="QIY257" s="22"/>
      <c r="QIZ257" s="22"/>
      <c r="QJA257" s="22"/>
      <c r="QJI257" s="25"/>
      <c r="QJJ257" s="25"/>
      <c r="QJK257" s="25"/>
      <c r="QJL257" s="26"/>
      <c r="QJM257" s="27"/>
      <c r="QJN257" s="22"/>
      <c r="QJP257" s="28"/>
      <c r="QJS257" s="28"/>
      <c r="QJT257" s="28"/>
      <c r="QJU257" s="29"/>
      <c r="QJV257" s="22"/>
      <c r="QJW257" s="22"/>
      <c r="QJX257" s="22"/>
      <c r="QJY257" s="22"/>
      <c r="QKG257" s="25"/>
      <c r="QKH257" s="25"/>
      <c r="QKI257" s="25"/>
      <c r="QKJ257" s="26"/>
      <c r="QKK257" s="27"/>
      <c r="QKL257" s="22"/>
      <c r="QKN257" s="28"/>
      <c r="QKQ257" s="28"/>
      <c r="QKR257" s="28"/>
      <c r="QKS257" s="29"/>
      <c r="QKT257" s="22"/>
      <c r="QKU257" s="22"/>
      <c r="QKV257" s="22"/>
      <c r="QKW257" s="22"/>
      <c r="QLE257" s="25"/>
      <c r="QLF257" s="25"/>
      <c r="QLG257" s="25"/>
      <c r="QLH257" s="26"/>
      <c r="QLI257" s="27"/>
      <c r="QLJ257" s="22"/>
      <c r="QLL257" s="28"/>
      <c r="QLO257" s="28"/>
      <c r="QLP257" s="28"/>
      <c r="QLQ257" s="29"/>
      <c r="QLR257" s="22"/>
      <c r="QLS257" s="22"/>
      <c r="QLT257" s="22"/>
      <c r="QLU257" s="22"/>
      <c r="QMC257" s="25"/>
      <c r="QMD257" s="25"/>
      <c r="QME257" s="25"/>
      <c r="QMF257" s="26"/>
      <c r="QMG257" s="27"/>
      <c r="QMH257" s="22"/>
      <c r="QMJ257" s="28"/>
      <c r="QMM257" s="28"/>
      <c r="QMN257" s="28"/>
      <c r="QMO257" s="29"/>
      <c r="QMP257" s="22"/>
      <c r="QMQ257" s="22"/>
      <c r="QMR257" s="22"/>
      <c r="QMS257" s="22"/>
      <c r="QNA257" s="25"/>
      <c r="QNB257" s="25"/>
      <c r="QNC257" s="25"/>
      <c r="QND257" s="26"/>
      <c r="QNE257" s="27"/>
      <c r="QNF257" s="22"/>
      <c r="QNH257" s="28"/>
      <c r="QNK257" s="28"/>
      <c r="QNL257" s="28"/>
      <c r="QNM257" s="29"/>
      <c r="QNN257" s="22"/>
      <c r="QNO257" s="22"/>
      <c r="QNP257" s="22"/>
      <c r="QNQ257" s="22"/>
      <c r="QNY257" s="25"/>
      <c r="QNZ257" s="25"/>
      <c r="QOA257" s="25"/>
      <c r="QOB257" s="26"/>
      <c r="QOC257" s="27"/>
      <c r="QOD257" s="22"/>
      <c r="QOF257" s="28"/>
      <c r="QOI257" s="28"/>
      <c r="QOJ257" s="28"/>
      <c r="QOK257" s="29"/>
      <c r="QOL257" s="22"/>
      <c r="QOM257" s="22"/>
      <c r="QON257" s="22"/>
      <c r="QOO257" s="22"/>
      <c r="QOW257" s="25"/>
      <c r="QOX257" s="25"/>
      <c r="QOY257" s="25"/>
      <c r="QOZ257" s="26"/>
      <c r="QPA257" s="27"/>
      <c r="QPB257" s="22"/>
      <c r="QPD257" s="28"/>
      <c r="QPG257" s="28"/>
      <c r="QPH257" s="28"/>
      <c r="QPI257" s="29"/>
      <c r="QPJ257" s="22"/>
      <c r="QPK257" s="22"/>
      <c r="QPL257" s="22"/>
      <c r="QPM257" s="22"/>
      <c r="QPU257" s="25"/>
      <c r="QPV257" s="25"/>
      <c r="QPW257" s="25"/>
      <c r="QPX257" s="26"/>
      <c r="QPY257" s="27"/>
      <c r="QPZ257" s="22"/>
      <c r="QQB257" s="28"/>
      <c r="QQE257" s="28"/>
      <c r="QQF257" s="28"/>
      <c r="QQG257" s="29"/>
      <c r="QQH257" s="22"/>
      <c r="QQI257" s="22"/>
      <c r="QQJ257" s="22"/>
      <c r="QQK257" s="22"/>
      <c r="QQS257" s="25"/>
      <c r="QQT257" s="25"/>
      <c r="QQU257" s="25"/>
      <c r="QQV257" s="26"/>
      <c r="QQW257" s="27"/>
      <c r="QQX257" s="22"/>
      <c r="QQZ257" s="28"/>
      <c r="QRC257" s="28"/>
      <c r="QRD257" s="28"/>
      <c r="QRE257" s="29"/>
      <c r="QRF257" s="22"/>
      <c r="QRG257" s="22"/>
      <c r="QRH257" s="22"/>
      <c r="QRI257" s="22"/>
      <c r="QRQ257" s="25"/>
      <c r="QRR257" s="25"/>
      <c r="QRS257" s="25"/>
      <c r="QRT257" s="26"/>
      <c r="QRU257" s="27"/>
      <c r="QRV257" s="22"/>
      <c r="QRX257" s="28"/>
      <c r="QSA257" s="28"/>
      <c r="QSB257" s="28"/>
      <c r="QSC257" s="29"/>
      <c r="QSD257" s="22"/>
      <c r="QSE257" s="22"/>
      <c r="QSF257" s="22"/>
      <c r="QSG257" s="22"/>
      <c r="QSO257" s="25"/>
      <c r="QSP257" s="25"/>
      <c r="QSQ257" s="25"/>
      <c r="QSR257" s="26"/>
      <c r="QSS257" s="27"/>
      <c r="QST257" s="22"/>
      <c r="QSV257" s="28"/>
      <c r="QSY257" s="28"/>
      <c r="QSZ257" s="28"/>
      <c r="QTA257" s="29"/>
      <c r="QTB257" s="22"/>
      <c r="QTC257" s="22"/>
      <c r="QTD257" s="22"/>
      <c r="QTE257" s="22"/>
      <c r="QTM257" s="25"/>
      <c r="QTN257" s="25"/>
      <c r="QTO257" s="25"/>
      <c r="QTP257" s="26"/>
      <c r="QTQ257" s="27"/>
      <c r="QTR257" s="22"/>
      <c r="QTT257" s="28"/>
      <c r="QTW257" s="28"/>
      <c r="QTX257" s="28"/>
      <c r="QTY257" s="29"/>
      <c r="QTZ257" s="22"/>
      <c r="QUA257" s="22"/>
      <c r="QUB257" s="22"/>
      <c r="QUC257" s="22"/>
      <c r="QUK257" s="25"/>
      <c r="QUL257" s="25"/>
      <c r="QUM257" s="25"/>
      <c r="QUN257" s="26"/>
      <c r="QUO257" s="27"/>
      <c r="QUP257" s="22"/>
      <c r="QUR257" s="28"/>
      <c r="QUU257" s="28"/>
      <c r="QUV257" s="28"/>
      <c r="QUW257" s="29"/>
      <c r="QUX257" s="22"/>
      <c r="QUY257" s="22"/>
      <c r="QUZ257" s="22"/>
      <c r="QVA257" s="22"/>
      <c r="QVI257" s="25"/>
      <c r="QVJ257" s="25"/>
      <c r="QVK257" s="25"/>
      <c r="QVL257" s="26"/>
      <c r="QVM257" s="27"/>
      <c r="QVN257" s="22"/>
      <c r="QVP257" s="28"/>
      <c r="QVS257" s="28"/>
      <c r="QVT257" s="28"/>
      <c r="QVU257" s="29"/>
      <c r="QVV257" s="22"/>
      <c r="QVW257" s="22"/>
      <c r="QVX257" s="22"/>
      <c r="QVY257" s="22"/>
      <c r="QWG257" s="25"/>
      <c r="QWH257" s="25"/>
      <c r="QWI257" s="25"/>
      <c r="QWJ257" s="26"/>
      <c r="QWK257" s="27"/>
      <c r="QWL257" s="22"/>
      <c r="QWN257" s="28"/>
      <c r="QWQ257" s="28"/>
      <c r="QWR257" s="28"/>
      <c r="QWS257" s="29"/>
      <c r="QWT257" s="22"/>
      <c r="QWU257" s="22"/>
      <c r="QWV257" s="22"/>
      <c r="QWW257" s="22"/>
      <c r="QXE257" s="25"/>
      <c r="QXF257" s="25"/>
      <c r="QXG257" s="25"/>
      <c r="QXH257" s="26"/>
      <c r="QXI257" s="27"/>
      <c r="QXJ257" s="22"/>
      <c r="QXL257" s="28"/>
      <c r="QXO257" s="28"/>
      <c r="QXP257" s="28"/>
      <c r="QXQ257" s="29"/>
      <c r="QXR257" s="22"/>
      <c r="QXS257" s="22"/>
      <c r="QXT257" s="22"/>
      <c r="QXU257" s="22"/>
      <c r="QYC257" s="25"/>
      <c r="QYD257" s="25"/>
      <c r="QYE257" s="25"/>
      <c r="QYF257" s="26"/>
      <c r="QYG257" s="27"/>
      <c r="QYH257" s="22"/>
      <c r="QYJ257" s="28"/>
      <c r="QYM257" s="28"/>
      <c r="QYN257" s="28"/>
      <c r="QYO257" s="29"/>
      <c r="QYP257" s="22"/>
      <c r="QYQ257" s="22"/>
      <c r="QYR257" s="22"/>
      <c r="QYS257" s="22"/>
      <c r="QZA257" s="25"/>
      <c r="QZB257" s="25"/>
      <c r="QZC257" s="25"/>
      <c r="QZD257" s="26"/>
      <c r="QZE257" s="27"/>
      <c r="QZF257" s="22"/>
      <c r="QZH257" s="28"/>
      <c r="QZK257" s="28"/>
      <c r="QZL257" s="28"/>
      <c r="QZM257" s="29"/>
      <c r="QZN257" s="22"/>
      <c r="QZO257" s="22"/>
      <c r="QZP257" s="22"/>
      <c r="QZQ257" s="22"/>
      <c r="QZY257" s="25"/>
      <c r="QZZ257" s="25"/>
      <c r="RAA257" s="25"/>
      <c r="RAB257" s="26"/>
      <c r="RAC257" s="27"/>
      <c r="RAD257" s="22"/>
      <c r="RAF257" s="28"/>
      <c r="RAI257" s="28"/>
      <c r="RAJ257" s="28"/>
      <c r="RAK257" s="29"/>
      <c r="RAL257" s="22"/>
      <c r="RAM257" s="22"/>
      <c r="RAN257" s="22"/>
      <c r="RAO257" s="22"/>
      <c r="RAW257" s="25"/>
      <c r="RAX257" s="25"/>
      <c r="RAY257" s="25"/>
      <c r="RAZ257" s="26"/>
      <c r="RBA257" s="27"/>
      <c r="RBB257" s="22"/>
      <c r="RBD257" s="28"/>
      <c r="RBG257" s="28"/>
      <c r="RBH257" s="28"/>
      <c r="RBI257" s="29"/>
      <c r="RBJ257" s="22"/>
      <c r="RBK257" s="22"/>
      <c r="RBL257" s="22"/>
      <c r="RBM257" s="22"/>
      <c r="RBU257" s="25"/>
      <c r="RBV257" s="25"/>
      <c r="RBW257" s="25"/>
      <c r="RBX257" s="26"/>
      <c r="RBY257" s="27"/>
      <c r="RBZ257" s="22"/>
      <c r="RCB257" s="28"/>
      <c r="RCE257" s="28"/>
      <c r="RCF257" s="28"/>
      <c r="RCG257" s="29"/>
      <c r="RCH257" s="22"/>
      <c r="RCI257" s="22"/>
      <c r="RCJ257" s="22"/>
      <c r="RCK257" s="22"/>
      <c r="RCS257" s="25"/>
      <c r="RCT257" s="25"/>
      <c r="RCU257" s="25"/>
      <c r="RCV257" s="26"/>
      <c r="RCW257" s="27"/>
      <c r="RCX257" s="22"/>
      <c r="RCZ257" s="28"/>
      <c r="RDC257" s="28"/>
      <c r="RDD257" s="28"/>
      <c r="RDE257" s="29"/>
      <c r="RDF257" s="22"/>
      <c r="RDG257" s="22"/>
      <c r="RDH257" s="22"/>
      <c r="RDI257" s="22"/>
      <c r="RDQ257" s="25"/>
      <c r="RDR257" s="25"/>
      <c r="RDS257" s="25"/>
      <c r="RDT257" s="26"/>
      <c r="RDU257" s="27"/>
      <c r="RDV257" s="22"/>
      <c r="RDX257" s="28"/>
      <c r="REA257" s="28"/>
      <c r="REB257" s="28"/>
      <c r="REC257" s="29"/>
      <c r="RED257" s="22"/>
      <c r="REE257" s="22"/>
      <c r="REF257" s="22"/>
      <c r="REG257" s="22"/>
      <c r="REO257" s="25"/>
      <c r="REP257" s="25"/>
      <c r="REQ257" s="25"/>
      <c r="RER257" s="26"/>
      <c r="RES257" s="27"/>
      <c r="RET257" s="22"/>
      <c r="REV257" s="28"/>
      <c r="REY257" s="28"/>
      <c r="REZ257" s="28"/>
      <c r="RFA257" s="29"/>
      <c r="RFB257" s="22"/>
      <c r="RFC257" s="22"/>
      <c r="RFD257" s="22"/>
      <c r="RFE257" s="22"/>
      <c r="RFM257" s="25"/>
      <c r="RFN257" s="25"/>
      <c r="RFO257" s="25"/>
      <c r="RFP257" s="26"/>
      <c r="RFQ257" s="27"/>
      <c r="RFR257" s="22"/>
      <c r="RFT257" s="28"/>
      <c r="RFW257" s="28"/>
      <c r="RFX257" s="28"/>
      <c r="RFY257" s="29"/>
      <c r="RFZ257" s="22"/>
      <c r="RGA257" s="22"/>
      <c r="RGB257" s="22"/>
      <c r="RGC257" s="22"/>
      <c r="RGK257" s="25"/>
      <c r="RGL257" s="25"/>
      <c r="RGM257" s="25"/>
      <c r="RGN257" s="26"/>
      <c r="RGO257" s="27"/>
      <c r="RGP257" s="22"/>
      <c r="RGR257" s="28"/>
      <c r="RGU257" s="28"/>
      <c r="RGV257" s="28"/>
      <c r="RGW257" s="29"/>
      <c r="RGX257" s="22"/>
      <c r="RGY257" s="22"/>
      <c r="RGZ257" s="22"/>
      <c r="RHA257" s="22"/>
      <c r="RHI257" s="25"/>
      <c r="RHJ257" s="25"/>
      <c r="RHK257" s="25"/>
      <c r="RHL257" s="26"/>
      <c r="RHM257" s="27"/>
      <c r="RHN257" s="22"/>
      <c r="RHP257" s="28"/>
      <c r="RHS257" s="28"/>
      <c r="RHT257" s="28"/>
      <c r="RHU257" s="29"/>
      <c r="RHV257" s="22"/>
      <c r="RHW257" s="22"/>
      <c r="RHX257" s="22"/>
      <c r="RHY257" s="22"/>
      <c r="RIG257" s="25"/>
      <c r="RIH257" s="25"/>
      <c r="RII257" s="25"/>
      <c r="RIJ257" s="26"/>
      <c r="RIK257" s="27"/>
      <c r="RIL257" s="22"/>
      <c r="RIN257" s="28"/>
      <c r="RIQ257" s="28"/>
      <c r="RIR257" s="28"/>
      <c r="RIS257" s="29"/>
      <c r="RIT257" s="22"/>
      <c r="RIU257" s="22"/>
      <c r="RIV257" s="22"/>
      <c r="RIW257" s="22"/>
      <c r="RJE257" s="25"/>
      <c r="RJF257" s="25"/>
      <c r="RJG257" s="25"/>
      <c r="RJH257" s="26"/>
      <c r="RJI257" s="27"/>
      <c r="RJJ257" s="22"/>
      <c r="RJL257" s="28"/>
      <c r="RJO257" s="28"/>
      <c r="RJP257" s="28"/>
      <c r="RJQ257" s="29"/>
      <c r="RJR257" s="22"/>
      <c r="RJS257" s="22"/>
      <c r="RJT257" s="22"/>
      <c r="RJU257" s="22"/>
      <c r="RKC257" s="25"/>
      <c r="RKD257" s="25"/>
      <c r="RKE257" s="25"/>
      <c r="RKF257" s="26"/>
      <c r="RKG257" s="27"/>
      <c r="RKH257" s="22"/>
      <c r="RKJ257" s="28"/>
      <c r="RKM257" s="28"/>
      <c r="RKN257" s="28"/>
      <c r="RKO257" s="29"/>
      <c r="RKP257" s="22"/>
      <c r="RKQ257" s="22"/>
      <c r="RKR257" s="22"/>
      <c r="RKS257" s="22"/>
      <c r="RLA257" s="25"/>
      <c r="RLB257" s="25"/>
      <c r="RLC257" s="25"/>
      <c r="RLD257" s="26"/>
      <c r="RLE257" s="27"/>
      <c r="RLF257" s="22"/>
      <c r="RLH257" s="28"/>
      <c r="RLK257" s="28"/>
      <c r="RLL257" s="28"/>
      <c r="RLM257" s="29"/>
      <c r="RLN257" s="22"/>
      <c r="RLO257" s="22"/>
      <c r="RLP257" s="22"/>
      <c r="RLQ257" s="22"/>
      <c r="RLY257" s="25"/>
      <c r="RLZ257" s="25"/>
      <c r="RMA257" s="25"/>
      <c r="RMB257" s="26"/>
      <c r="RMC257" s="27"/>
      <c r="RMD257" s="22"/>
      <c r="RMF257" s="28"/>
      <c r="RMI257" s="28"/>
      <c r="RMJ257" s="28"/>
      <c r="RMK257" s="29"/>
      <c r="RML257" s="22"/>
      <c r="RMM257" s="22"/>
      <c r="RMN257" s="22"/>
      <c r="RMO257" s="22"/>
      <c r="RMW257" s="25"/>
      <c r="RMX257" s="25"/>
      <c r="RMY257" s="25"/>
      <c r="RMZ257" s="26"/>
      <c r="RNA257" s="27"/>
      <c r="RNB257" s="22"/>
      <c r="RND257" s="28"/>
      <c r="RNG257" s="28"/>
      <c r="RNH257" s="28"/>
      <c r="RNI257" s="29"/>
      <c r="RNJ257" s="22"/>
      <c r="RNK257" s="22"/>
      <c r="RNL257" s="22"/>
      <c r="RNM257" s="22"/>
      <c r="RNU257" s="25"/>
      <c r="RNV257" s="25"/>
      <c r="RNW257" s="25"/>
      <c r="RNX257" s="26"/>
      <c r="RNY257" s="27"/>
      <c r="RNZ257" s="22"/>
      <c r="ROB257" s="28"/>
      <c r="ROE257" s="28"/>
      <c r="ROF257" s="28"/>
      <c r="ROG257" s="29"/>
      <c r="ROH257" s="22"/>
      <c r="ROI257" s="22"/>
      <c r="ROJ257" s="22"/>
      <c r="ROK257" s="22"/>
      <c r="ROS257" s="25"/>
      <c r="ROT257" s="25"/>
      <c r="ROU257" s="25"/>
      <c r="ROV257" s="26"/>
      <c r="ROW257" s="27"/>
      <c r="ROX257" s="22"/>
      <c r="ROZ257" s="28"/>
      <c r="RPC257" s="28"/>
      <c r="RPD257" s="28"/>
      <c r="RPE257" s="29"/>
      <c r="RPF257" s="22"/>
      <c r="RPG257" s="22"/>
      <c r="RPH257" s="22"/>
      <c r="RPI257" s="22"/>
      <c r="RPQ257" s="25"/>
      <c r="RPR257" s="25"/>
      <c r="RPS257" s="25"/>
      <c r="RPT257" s="26"/>
      <c r="RPU257" s="27"/>
      <c r="RPV257" s="22"/>
      <c r="RPX257" s="28"/>
      <c r="RQA257" s="28"/>
      <c r="RQB257" s="28"/>
      <c r="RQC257" s="29"/>
      <c r="RQD257" s="22"/>
      <c r="RQE257" s="22"/>
      <c r="RQF257" s="22"/>
      <c r="RQG257" s="22"/>
      <c r="RQO257" s="25"/>
      <c r="RQP257" s="25"/>
      <c r="RQQ257" s="25"/>
      <c r="RQR257" s="26"/>
      <c r="RQS257" s="27"/>
      <c r="RQT257" s="22"/>
      <c r="RQV257" s="28"/>
      <c r="RQY257" s="28"/>
      <c r="RQZ257" s="28"/>
      <c r="RRA257" s="29"/>
      <c r="RRB257" s="22"/>
      <c r="RRC257" s="22"/>
      <c r="RRD257" s="22"/>
      <c r="RRE257" s="22"/>
      <c r="RRM257" s="25"/>
      <c r="RRN257" s="25"/>
      <c r="RRO257" s="25"/>
      <c r="RRP257" s="26"/>
      <c r="RRQ257" s="27"/>
      <c r="RRR257" s="22"/>
      <c r="RRT257" s="28"/>
      <c r="RRW257" s="28"/>
      <c r="RRX257" s="28"/>
      <c r="RRY257" s="29"/>
      <c r="RRZ257" s="22"/>
      <c r="RSA257" s="22"/>
      <c r="RSB257" s="22"/>
      <c r="RSC257" s="22"/>
      <c r="RSK257" s="25"/>
      <c r="RSL257" s="25"/>
      <c r="RSM257" s="25"/>
      <c r="RSN257" s="26"/>
      <c r="RSO257" s="27"/>
      <c r="RSP257" s="22"/>
      <c r="RSR257" s="28"/>
      <c r="RSU257" s="28"/>
      <c r="RSV257" s="28"/>
      <c r="RSW257" s="29"/>
      <c r="RSX257" s="22"/>
      <c r="RSY257" s="22"/>
      <c r="RSZ257" s="22"/>
      <c r="RTA257" s="22"/>
      <c r="RTI257" s="25"/>
      <c r="RTJ257" s="25"/>
      <c r="RTK257" s="25"/>
      <c r="RTL257" s="26"/>
      <c r="RTM257" s="27"/>
      <c r="RTN257" s="22"/>
      <c r="RTP257" s="28"/>
      <c r="RTS257" s="28"/>
      <c r="RTT257" s="28"/>
      <c r="RTU257" s="29"/>
      <c r="RTV257" s="22"/>
      <c r="RTW257" s="22"/>
      <c r="RTX257" s="22"/>
      <c r="RTY257" s="22"/>
      <c r="RUG257" s="25"/>
      <c r="RUH257" s="25"/>
      <c r="RUI257" s="25"/>
      <c r="RUJ257" s="26"/>
      <c r="RUK257" s="27"/>
      <c r="RUL257" s="22"/>
      <c r="RUN257" s="28"/>
      <c r="RUQ257" s="28"/>
      <c r="RUR257" s="28"/>
      <c r="RUS257" s="29"/>
      <c r="RUT257" s="22"/>
      <c r="RUU257" s="22"/>
      <c r="RUV257" s="22"/>
      <c r="RUW257" s="22"/>
      <c r="RVE257" s="25"/>
      <c r="RVF257" s="25"/>
      <c r="RVG257" s="25"/>
      <c r="RVH257" s="26"/>
      <c r="RVI257" s="27"/>
      <c r="RVJ257" s="22"/>
      <c r="RVL257" s="28"/>
      <c r="RVO257" s="28"/>
      <c r="RVP257" s="28"/>
      <c r="RVQ257" s="29"/>
      <c r="RVR257" s="22"/>
      <c r="RVS257" s="22"/>
      <c r="RVT257" s="22"/>
      <c r="RVU257" s="22"/>
      <c r="RWC257" s="25"/>
      <c r="RWD257" s="25"/>
      <c r="RWE257" s="25"/>
      <c r="RWF257" s="26"/>
      <c r="RWG257" s="27"/>
      <c r="RWH257" s="22"/>
      <c r="RWJ257" s="28"/>
      <c r="RWM257" s="28"/>
      <c r="RWN257" s="28"/>
      <c r="RWO257" s="29"/>
      <c r="RWP257" s="22"/>
      <c r="RWQ257" s="22"/>
      <c r="RWR257" s="22"/>
      <c r="RWS257" s="22"/>
      <c r="RXA257" s="25"/>
      <c r="RXB257" s="25"/>
      <c r="RXC257" s="25"/>
      <c r="RXD257" s="26"/>
      <c r="RXE257" s="27"/>
      <c r="RXF257" s="22"/>
      <c r="RXH257" s="28"/>
      <c r="RXK257" s="28"/>
      <c r="RXL257" s="28"/>
      <c r="RXM257" s="29"/>
      <c r="RXN257" s="22"/>
      <c r="RXO257" s="22"/>
      <c r="RXP257" s="22"/>
      <c r="RXQ257" s="22"/>
      <c r="RXY257" s="25"/>
      <c r="RXZ257" s="25"/>
      <c r="RYA257" s="25"/>
      <c r="RYB257" s="26"/>
      <c r="RYC257" s="27"/>
      <c r="RYD257" s="22"/>
      <c r="RYF257" s="28"/>
      <c r="RYI257" s="28"/>
      <c r="RYJ257" s="28"/>
      <c r="RYK257" s="29"/>
      <c r="RYL257" s="22"/>
      <c r="RYM257" s="22"/>
      <c r="RYN257" s="22"/>
      <c r="RYO257" s="22"/>
      <c r="RYW257" s="25"/>
      <c r="RYX257" s="25"/>
      <c r="RYY257" s="25"/>
      <c r="RYZ257" s="26"/>
      <c r="RZA257" s="27"/>
      <c r="RZB257" s="22"/>
      <c r="RZD257" s="28"/>
      <c r="RZG257" s="28"/>
      <c r="RZH257" s="28"/>
      <c r="RZI257" s="29"/>
      <c r="RZJ257" s="22"/>
      <c r="RZK257" s="22"/>
      <c r="RZL257" s="22"/>
      <c r="RZM257" s="22"/>
      <c r="RZU257" s="25"/>
      <c r="RZV257" s="25"/>
      <c r="RZW257" s="25"/>
      <c r="RZX257" s="26"/>
      <c r="RZY257" s="27"/>
      <c r="RZZ257" s="22"/>
      <c r="SAB257" s="28"/>
      <c r="SAE257" s="28"/>
      <c r="SAF257" s="28"/>
      <c r="SAG257" s="29"/>
      <c r="SAH257" s="22"/>
      <c r="SAI257" s="22"/>
      <c r="SAJ257" s="22"/>
      <c r="SAK257" s="22"/>
      <c r="SAS257" s="25"/>
      <c r="SAT257" s="25"/>
      <c r="SAU257" s="25"/>
      <c r="SAV257" s="26"/>
      <c r="SAW257" s="27"/>
      <c r="SAX257" s="22"/>
      <c r="SAZ257" s="28"/>
      <c r="SBC257" s="28"/>
      <c r="SBD257" s="28"/>
      <c r="SBE257" s="29"/>
      <c r="SBF257" s="22"/>
      <c r="SBG257" s="22"/>
      <c r="SBH257" s="22"/>
      <c r="SBI257" s="22"/>
      <c r="SBQ257" s="25"/>
      <c r="SBR257" s="25"/>
      <c r="SBS257" s="25"/>
      <c r="SBT257" s="26"/>
      <c r="SBU257" s="27"/>
      <c r="SBV257" s="22"/>
      <c r="SBX257" s="28"/>
      <c r="SCA257" s="28"/>
      <c r="SCB257" s="28"/>
      <c r="SCC257" s="29"/>
      <c r="SCD257" s="22"/>
      <c r="SCE257" s="22"/>
      <c r="SCF257" s="22"/>
      <c r="SCG257" s="22"/>
      <c r="SCO257" s="25"/>
      <c r="SCP257" s="25"/>
      <c r="SCQ257" s="25"/>
      <c r="SCR257" s="26"/>
      <c r="SCS257" s="27"/>
      <c r="SCT257" s="22"/>
      <c r="SCV257" s="28"/>
      <c r="SCY257" s="28"/>
      <c r="SCZ257" s="28"/>
      <c r="SDA257" s="29"/>
      <c r="SDB257" s="22"/>
      <c r="SDC257" s="22"/>
      <c r="SDD257" s="22"/>
      <c r="SDE257" s="22"/>
      <c r="SDM257" s="25"/>
      <c r="SDN257" s="25"/>
      <c r="SDO257" s="25"/>
      <c r="SDP257" s="26"/>
      <c r="SDQ257" s="27"/>
      <c r="SDR257" s="22"/>
      <c r="SDT257" s="28"/>
      <c r="SDW257" s="28"/>
      <c r="SDX257" s="28"/>
      <c r="SDY257" s="29"/>
      <c r="SDZ257" s="22"/>
      <c r="SEA257" s="22"/>
      <c r="SEB257" s="22"/>
      <c r="SEC257" s="22"/>
      <c r="SEK257" s="25"/>
      <c r="SEL257" s="25"/>
      <c r="SEM257" s="25"/>
      <c r="SEN257" s="26"/>
      <c r="SEO257" s="27"/>
      <c r="SEP257" s="22"/>
      <c r="SER257" s="28"/>
      <c r="SEU257" s="28"/>
      <c r="SEV257" s="28"/>
      <c r="SEW257" s="29"/>
      <c r="SEX257" s="22"/>
      <c r="SEY257" s="22"/>
      <c r="SEZ257" s="22"/>
      <c r="SFA257" s="22"/>
      <c r="SFI257" s="25"/>
      <c r="SFJ257" s="25"/>
      <c r="SFK257" s="25"/>
      <c r="SFL257" s="26"/>
      <c r="SFM257" s="27"/>
      <c r="SFN257" s="22"/>
      <c r="SFP257" s="28"/>
      <c r="SFS257" s="28"/>
      <c r="SFT257" s="28"/>
      <c r="SFU257" s="29"/>
      <c r="SFV257" s="22"/>
      <c r="SFW257" s="22"/>
      <c r="SFX257" s="22"/>
      <c r="SFY257" s="22"/>
      <c r="SGG257" s="25"/>
      <c r="SGH257" s="25"/>
      <c r="SGI257" s="25"/>
      <c r="SGJ257" s="26"/>
      <c r="SGK257" s="27"/>
      <c r="SGL257" s="22"/>
      <c r="SGN257" s="28"/>
      <c r="SGQ257" s="28"/>
      <c r="SGR257" s="28"/>
      <c r="SGS257" s="29"/>
      <c r="SGT257" s="22"/>
      <c r="SGU257" s="22"/>
      <c r="SGV257" s="22"/>
      <c r="SGW257" s="22"/>
      <c r="SHE257" s="25"/>
      <c r="SHF257" s="25"/>
      <c r="SHG257" s="25"/>
      <c r="SHH257" s="26"/>
      <c r="SHI257" s="27"/>
      <c r="SHJ257" s="22"/>
      <c r="SHL257" s="28"/>
      <c r="SHO257" s="28"/>
      <c r="SHP257" s="28"/>
      <c r="SHQ257" s="29"/>
      <c r="SHR257" s="22"/>
      <c r="SHS257" s="22"/>
      <c r="SHT257" s="22"/>
      <c r="SHU257" s="22"/>
      <c r="SIC257" s="25"/>
      <c r="SID257" s="25"/>
      <c r="SIE257" s="25"/>
      <c r="SIF257" s="26"/>
      <c r="SIG257" s="27"/>
      <c r="SIH257" s="22"/>
      <c r="SIJ257" s="28"/>
      <c r="SIM257" s="28"/>
      <c r="SIN257" s="28"/>
      <c r="SIO257" s="29"/>
      <c r="SIP257" s="22"/>
      <c r="SIQ257" s="22"/>
      <c r="SIR257" s="22"/>
      <c r="SIS257" s="22"/>
      <c r="SJA257" s="25"/>
      <c r="SJB257" s="25"/>
      <c r="SJC257" s="25"/>
      <c r="SJD257" s="26"/>
      <c r="SJE257" s="27"/>
      <c r="SJF257" s="22"/>
      <c r="SJH257" s="28"/>
      <c r="SJK257" s="28"/>
      <c r="SJL257" s="28"/>
      <c r="SJM257" s="29"/>
      <c r="SJN257" s="22"/>
      <c r="SJO257" s="22"/>
      <c r="SJP257" s="22"/>
      <c r="SJQ257" s="22"/>
      <c r="SJY257" s="25"/>
      <c r="SJZ257" s="25"/>
      <c r="SKA257" s="25"/>
      <c r="SKB257" s="26"/>
      <c r="SKC257" s="27"/>
      <c r="SKD257" s="22"/>
      <c r="SKF257" s="28"/>
      <c r="SKI257" s="28"/>
      <c r="SKJ257" s="28"/>
      <c r="SKK257" s="29"/>
      <c r="SKL257" s="22"/>
      <c r="SKM257" s="22"/>
      <c r="SKN257" s="22"/>
      <c r="SKO257" s="22"/>
      <c r="SKW257" s="25"/>
      <c r="SKX257" s="25"/>
      <c r="SKY257" s="25"/>
      <c r="SKZ257" s="26"/>
      <c r="SLA257" s="27"/>
      <c r="SLB257" s="22"/>
      <c r="SLD257" s="28"/>
      <c r="SLG257" s="28"/>
      <c r="SLH257" s="28"/>
      <c r="SLI257" s="29"/>
      <c r="SLJ257" s="22"/>
      <c r="SLK257" s="22"/>
      <c r="SLL257" s="22"/>
      <c r="SLM257" s="22"/>
      <c r="SLU257" s="25"/>
      <c r="SLV257" s="25"/>
      <c r="SLW257" s="25"/>
      <c r="SLX257" s="26"/>
      <c r="SLY257" s="27"/>
      <c r="SLZ257" s="22"/>
      <c r="SMB257" s="28"/>
      <c r="SME257" s="28"/>
      <c r="SMF257" s="28"/>
      <c r="SMG257" s="29"/>
      <c r="SMH257" s="22"/>
      <c r="SMI257" s="22"/>
      <c r="SMJ257" s="22"/>
      <c r="SMK257" s="22"/>
      <c r="SMS257" s="25"/>
      <c r="SMT257" s="25"/>
      <c r="SMU257" s="25"/>
      <c r="SMV257" s="26"/>
      <c r="SMW257" s="27"/>
      <c r="SMX257" s="22"/>
      <c r="SMZ257" s="28"/>
      <c r="SNC257" s="28"/>
      <c r="SND257" s="28"/>
      <c r="SNE257" s="29"/>
      <c r="SNF257" s="22"/>
      <c r="SNG257" s="22"/>
      <c r="SNH257" s="22"/>
      <c r="SNI257" s="22"/>
      <c r="SNQ257" s="25"/>
      <c r="SNR257" s="25"/>
      <c r="SNS257" s="25"/>
      <c r="SNT257" s="26"/>
      <c r="SNU257" s="27"/>
      <c r="SNV257" s="22"/>
      <c r="SNX257" s="28"/>
      <c r="SOA257" s="28"/>
      <c r="SOB257" s="28"/>
      <c r="SOC257" s="29"/>
      <c r="SOD257" s="22"/>
      <c r="SOE257" s="22"/>
      <c r="SOF257" s="22"/>
      <c r="SOG257" s="22"/>
      <c r="SOO257" s="25"/>
      <c r="SOP257" s="25"/>
      <c r="SOQ257" s="25"/>
      <c r="SOR257" s="26"/>
      <c r="SOS257" s="27"/>
      <c r="SOT257" s="22"/>
      <c r="SOV257" s="28"/>
      <c r="SOY257" s="28"/>
      <c r="SOZ257" s="28"/>
      <c r="SPA257" s="29"/>
      <c r="SPB257" s="22"/>
      <c r="SPC257" s="22"/>
      <c r="SPD257" s="22"/>
      <c r="SPE257" s="22"/>
      <c r="SPM257" s="25"/>
      <c r="SPN257" s="25"/>
      <c r="SPO257" s="25"/>
      <c r="SPP257" s="26"/>
      <c r="SPQ257" s="27"/>
      <c r="SPR257" s="22"/>
      <c r="SPT257" s="28"/>
      <c r="SPW257" s="28"/>
      <c r="SPX257" s="28"/>
      <c r="SPY257" s="29"/>
      <c r="SPZ257" s="22"/>
      <c r="SQA257" s="22"/>
      <c r="SQB257" s="22"/>
      <c r="SQC257" s="22"/>
      <c r="SQK257" s="25"/>
      <c r="SQL257" s="25"/>
      <c r="SQM257" s="25"/>
      <c r="SQN257" s="26"/>
      <c r="SQO257" s="27"/>
      <c r="SQP257" s="22"/>
      <c r="SQR257" s="28"/>
      <c r="SQU257" s="28"/>
      <c r="SQV257" s="28"/>
      <c r="SQW257" s="29"/>
      <c r="SQX257" s="22"/>
      <c r="SQY257" s="22"/>
      <c r="SQZ257" s="22"/>
      <c r="SRA257" s="22"/>
      <c r="SRI257" s="25"/>
      <c r="SRJ257" s="25"/>
      <c r="SRK257" s="25"/>
      <c r="SRL257" s="26"/>
      <c r="SRM257" s="27"/>
      <c r="SRN257" s="22"/>
      <c r="SRP257" s="28"/>
      <c r="SRS257" s="28"/>
      <c r="SRT257" s="28"/>
      <c r="SRU257" s="29"/>
      <c r="SRV257" s="22"/>
      <c r="SRW257" s="22"/>
      <c r="SRX257" s="22"/>
      <c r="SRY257" s="22"/>
      <c r="SSG257" s="25"/>
      <c r="SSH257" s="25"/>
      <c r="SSI257" s="25"/>
      <c r="SSJ257" s="26"/>
      <c r="SSK257" s="27"/>
      <c r="SSL257" s="22"/>
      <c r="SSN257" s="28"/>
      <c r="SSQ257" s="28"/>
      <c r="SSR257" s="28"/>
      <c r="SSS257" s="29"/>
      <c r="SST257" s="22"/>
      <c r="SSU257" s="22"/>
      <c r="SSV257" s="22"/>
      <c r="SSW257" s="22"/>
      <c r="STE257" s="25"/>
      <c r="STF257" s="25"/>
      <c r="STG257" s="25"/>
      <c r="STH257" s="26"/>
      <c r="STI257" s="27"/>
      <c r="STJ257" s="22"/>
      <c r="STL257" s="28"/>
      <c r="STO257" s="28"/>
      <c r="STP257" s="28"/>
      <c r="STQ257" s="29"/>
      <c r="STR257" s="22"/>
      <c r="STS257" s="22"/>
      <c r="STT257" s="22"/>
      <c r="STU257" s="22"/>
      <c r="SUC257" s="25"/>
      <c r="SUD257" s="25"/>
      <c r="SUE257" s="25"/>
      <c r="SUF257" s="26"/>
      <c r="SUG257" s="27"/>
      <c r="SUH257" s="22"/>
      <c r="SUJ257" s="28"/>
      <c r="SUM257" s="28"/>
      <c r="SUN257" s="28"/>
      <c r="SUO257" s="29"/>
      <c r="SUP257" s="22"/>
      <c r="SUQ257" s="22"/>
      <c r="SUR257" s="22"/>
      <c r="SUS257" s="22"/>
      <c r="SVA257" s="25"/>
      <c r="SVB257" s="25"/>
      <c r="SVC257" s="25"/>
      <c r="SVD257" s="26"/>
      <c r="SVE257" s="27"/>
      <c r="SVF257" s="22"/>
      <c r="SVH257" s="28"/>
      <c r="SVK257" s="28"/>
      <c r="SVL257" s="28"/>
      <c r="SVM257" s="29"/>
      <c r="SVN257" s="22"/>
      <c r="SVO257" s="22"/>
      <c r="SVP257" s="22"/>
      <c r="SVQ257" s="22"/>
      <c r="SVY257" s="25"/>
      <c r="SVZ257" s="25"/>
      <c r="SWA257" s="25"/>
      <c r="SWB257" s="26"/>
      <c r="SWC257" s="27"/>
      <c r="SWD257" s="22"/>
      <c r="SWF257" s="28"/>
      <c r="SWI257" s="28"/>
      <c r="SWJ257" s="28"/>
      <c r="SWK257" s="29"/>
      <c r="SWL257" s="22"/>
      <c r="SWM257" s="22"/>
      <c r="SWN257" s="22"/>
      <c r="SWO257" s="22"/>
      <c r="SWW257" s="25"/>
      <c r="SWX257" s="25"/>
      <c r="SWY257" s="25"/>
      <c r="SWZ257" s="26"/>
      <c r="SXA257" s="27"/>
      <c r="SXB257" s="22"/>
      <c r="SXD257" s="28"/>
      <c r="SXG257" s="28"/>
      <c r="SXH257" s="28"/>
      <c r="SXI257" s="29"/>
      <c r="SXJ257" s="22"/>
      <c r="SXK257" s="22"/>
      <c r="SXL257" s="22"/>
      <c r="SXM257" s="22"/>
      <c r="SXU257" s="25"/>
      <c r="SXV257" s="25"/>
      <c r="SXW257" s="25"/>
      <c r="SXX257" s="26"/>
      <c r="SXY257" s="27"/>
      <c r="SXZ257" s="22"/>
      <c r="SYB257" s="28"/>
      <c r="SYE257" s="28"/>
      <c r="SYF257" s="28"/>
      <c r="SYG257" s="29"/>
      <c r="SYH257" s="22"/>
      <c r="SYI257" s="22"/>
      <c r="SYJ257" s="22"/>
      <c r="SYK257" s="22"/>
      <c r="SYS257" s="25"/>
      <c r="SYT257" s="25"/>
      <c r="SYU257" s="25"/>
      <c r="SYV257" s="26"/>
      <c r="SYW257" s="27"/>
      <c r="SYX257" s="22"/>
      <c r="SYZ257" s="28"/>
      <c r="SZC257" s="28"/>
      <c r="SZD257" s="28"/>
      <c r="SZE257" s="29"/>
      <c r="SZF257" s="22"/>
      <c r="SZG257" s="22"/>
      <c r="SZH257" s="22"/>
      <c r="SZI257" s="22"/>
      <c r="SZQ257" s="25"/>
      <c r="SZR257" s="25"/>
      <c r="SZS257" s="25"/>
      <c r="SZT257" s="26"/>
      <c r="SZU257" s="27"/>
      <c r="SZV257" s="22"/>
      <c r="SZX257" s="28"/>
      <c r="TAA257" s="28"/>
      <c r="TAB257" s="28"/>
      <c r="TAC257" s="29"/>
      <c r="TAD257" s="22"/>
      <c r="TAE257" s="22"/>
      <c r="TAF257" s="22"/>
      <c r="TAG257" s="22"/>
      <c r="TAO257" s="25"/>
      <c r="TAP257" s="25"/>
      <c r="TAQ257" s="25"/>
      <c r="TAR257" s="26"/>
      <c r="TAS257" s="27"/>
      <c r="TAT257" s="22"/>
      <c r="TAV257" s="28"/>
      <c r="TAY257" s="28"/>
      <c r="TAZ257" s="28"/>
      <c r="TBA257" s="29"/>
      <c r="TBB257" s="22"/>
      <c r="TBC257" s="22"/>
      <c r="TBD257" s="22"/>
      <c r="TBE257" s="22"/>
      <c r="TBM257" s="25"/>
      <c r="TBN257" s="25"/>
      <c r="TBO257" s="25"/>
      <c r="TBP257" s="26"/>
      <c r="TBQ257" s="27"/>
      <c r="TBR257" s="22"/>
      <c r="TBT257" s="28"/>
      <c r="TBW257" s="28"/>
      <c r="TBX257" s="28"/>
      <c r="TBY257" s="29"/>
      <c r="TBZ257" s="22"/>
      <c r="TCA257" s="22"/>
      <c r="TCB257" s="22"/>
      <c r="TCC257" s="22"/>
      <c r="TCK257" s="25"/>
      <c r="TCL257" s="25"/>
      <c r="TCM257" s="25"/>
      <c r="TCN257" s="26"/>
      <c r="TCO257" s="27"/>
      <c r="TCP257" s="22"/>
      <c r="TCR257" s="28"/>
      <c r="TCU257" s="28"/>
      <c r="TCV257" s="28"/>
      <c r="TCW257" s="29"/>
      <c r="TCX257" s="22"/>
      <c r="TCY257" s="22"/>
      <c r="TCZ257" s="22"/>
      <c r="TDA257" s="22"/>
      <c r="TDI257" s="25"/>
      <c r="TDJ257" s="25"/>
      <c r="TDK257" s="25"/>
      <c r="TDL257" s="26"/>
      <c r="TDM257" s="27"/>
      <c r="TDN257" s="22"/>
      <c r="TDP257" s="28"/>
      <c r="TDS257" s="28"/>
      <c r="TDT257" s="28"/>
      <c r="TDU257" s="29"/>
      <c r="TDV257" s="22"/>
      <c r="TDW257" s="22"/>
      <c r="TDX257" s="22"/>
      <c r="TDY257" s="22"/>
      <c r="TEG257" s="25"/>
      <c r="TEH257" s="25"/>
      <c r="TEI257" s="25"/>
      <c r="TEJ257" s="26"/>
      <c r="TEK257" s="27"/>
      <c r="TEL257" s="22"/>
      <c r="TEN257" s="28"/>
      <c r="TEQ257" s="28"/>
      <c r="TER257" s="28"/>
      <c r="TES257" s="29"/>
      <c r="TET257" s="22"/>
      <c r="TEU257" s="22"/>
      <c r="TEV257" s="22"/>
      <c r="TEW257" s="22"/>
      <c r="TFE257" s="25"/>
      <c r="TFF257" s="25"/>
      <c r="TFG257" s="25"/>
      <c r="TFH257" s="26"/>
      <c r="TFI257" s="27"/>
      <c r="TFJ257" s="22"/>
      <c r="TFL257" s="28"/>
      <c r="TFO257" s="28"/>
      <c r="TFP257" s="28"/>
      <c r="TFQ257" s="29"/>
      <c r="TFR257" s="22"/>
      <c r="TFS257" s="22"/>
      <c r="TFT257" s="22"/>
      <c r="TFU257" s="22"/>
      <c r="TGC257" s="25"/>
      <c r="TGD257" s="25"/>
      <c r="TGE257" s="25"/>
      <c r="TGF257" s="26"/>
      <c r="TGG257" s="27"/>
      <c r="TGH257" s="22"/>
      <c r="TGJ257" s="28"/>
      <c r="TGM257" s="28"/>
      <c r="TGN257" s="28"/>
      <c r="TGO257" s="29"/>
      <c r="TGP257" s="22"/>
      <c r="TGQ257" s="22"/>
      <c r="TGR257" s="22"/>
      <c r="TGS257" s="22"/>
      <c r="THA257" s="25"/>
      <c r="THB257" s="25"/>
      <c r="THC257" s="25"/>
      <c r="THD257" s="26"/>
      <c r="THE257" s="27"/>
      <c r="THF257" s="22"/>
      <c r="THH257" s="28"/>
      <c r="THK257" s="28"/>
      <c r="THL257" s="28"/>
      <c r="THM257" s="29"/>
      <c r="THN257" s="22"/>
      <c r="THO257" s="22"/>
      <c r="THP257" s="22"/>
      <c r="THQ257" s="22"/>
      <c r="THY257" s="25"/>
      <c r="THZ257" s="25"/>
      <c r="TIA257" s="25"/>
      <c r="TIB257" s="26"/>
      <c r="TIC257" s="27"/>
      <c r="TID257" s="22"/>
      <c r="TIF257" s="28"/>
      <c r="TII257" s="28"/>
      <c r="TIJ257" s="28"/>
      <c r="TIK257" s="29"/>
      <c r="TIL257" s="22"/>
      <c r="TIM257" s="22"/>
      <c r="TIN257" s="22"/>
      <c r="TIO257" s="22"/>
      <c r="TIW257" s="25"/>
      <c r="TIX257" s="25"/>
      <c r="TIY257" s="25"/>
      <c r="TIZ257" s="26"/>
      <c r="TJA257" s="27"/>
      <c r="TJB257" s="22"/>
      <c r="TJD257" s="28"/>
      <c r="TJG257" s="28"/>
      <c r="TJH257" s="28"/>
      <c r="TJI257" s="29"/>
      <c r="TJJ257" s="22"/>
      <c r="TJK257" s="22"/>
      <c r="TJL257" s="22"/>
      <c r="TJM257" s="22"/>
      <c r="TJU257" s="25"/>
      <c r="TJV257" s="25"/>
      <c r="TJW257" s="25"/>
      <c r="TJX257" s="26"/>
      <c r="TJY257" s="27"/>
      <c r="TJZ257" s="22"/>
      <c r="TKB257" s="28"/>
      <c r="TKE257" s="28"/>
      <c r="TKF257" s="28"/>
      <c r="TKG257" s="29"/>
      <c r="TKH257" s="22"/>
      <c r="TKI257" s="22"/>
      <c r="TKJ257" s="22"/>
      <c r="TKK257" s="22"/>
      <c r="TKS257" s="25"/>
      <c r="TKT257" s="25"/>
      <c r="TKU257" s="25"/>
      <c r="TKV257" s="26"/>
      <c r="TKW257" s="27"/>
      <c r="TKX257" s="22"/>
      <c r="TKZ257" s="28"/>
      <c r="TLC257" s="28"/>
      <c r="TLD257" s="28"/>
      <c r="TLE257" s="29"/>
      <c r="TLF257" s="22"/>
      <c r="TLG257" s="22"/>
      <c r="TLH257" s="22"/>
      <c r="TLI257" s="22"/>
      <c r="TLQ257" s="25"/>
      <c r="TLR257" s="25"/>
      <c r="TLS257" s="25"/>
      <c r="TLT257" s="26"/>
      <c r="TLU257" s="27"/>
      <c r="TLV257" s="22"/>
      <c r="TLX257" s="28"/>
      <c r="TMA257" s="28"/>
      <c r="TMB257" s="28"/>
      <c r="TMC257" s="29"/>
      <c r="TMD257" s="22"/>
      <c r="TME257" s="22"/>
      <c r="TMF257" s="22"/>
      <c r="TMG257" s="22"/>
      <c r="TMO257" s="25"/>
      <c r="TMP257" s="25"/>
      <c r="TMQ257" s="25"/>
      <c r="TMR257" s="26"/>
      <c r="TMS257" s="27"/>
      <c r="TMT257" s="22"/>
      <c r="TMV257" s="28"/>
      <c r="TMY257" s="28"/>
      <c r="TMZ257" s="28"/>
      <c r="TNA257" s="29"/>
      <c r="TNB257" s="22"/>
      <c r="TNC257" s="22"/>
      <c r="TND257" s="22"/>
      <c r="TNE257" s="22"/>
      <c r="TNM257" s="25"/>
      <c r="TNN257" s="25"/>
      <c r="TNO257" s="25"/>
      <c r="TNP257" s="26"/>
      <c r="TNQ257" s="27"/>
      <c r="TNR257" s="22"/>
      <c r="TNT257" s="28"/>
      <c r="TNW257" s="28"/>
      <c r="TNX257" s="28"/>
      <c r="TNY257" s="29"/>
      <c r="TNZ257" s="22"/>
      <c r="TOA257" s="22"/>
      <c r="TOB257" s="22"/>
      <c r="TOC257" s="22"/>
      <c r="TOK257" s="25"/>
      <c r="TOL257" s="25"/>
      <c r="TOM257" s="25"/>
      <c r="TON257" s="26"/>
      <c r="TOO257" s="27"/>
      <c r="TOP257" s="22"/>
      <c r="TOR257" s="28"/>
      <c r="TOU257" s="28"/>
      <c r="TOV257" s="28"/>
      <c r="TOW257" s="29"/>
      <c r="TOX257" s="22"/>
      <c r="TOY257" s="22"/>
      <c r="TOZ257" s="22"/>
      <c r="TPA257" s="22"/>
      <c r="TPI257" s="25"/>
      <c r="TPJ257" s="25"/>
      <c r="TPK257" s="25"/>
      <c r="TPL257" s="26"/>
      <c r="TPM257" s="27"/>
      <c r="TPN257" s="22"/>
      <c r="TPP257" s="28"/>
      <c r="TPS257" s="28"/>
      <c r="TPT257" s="28"/>
      <c r="TPU257" s="29"/>
      <c r="TPV257" s="22"/>
      <c r="TPW257" s="22"/>
      <c r="TPX257" s="22"/>
      <c r="TPY257" s="22"/>
      <c r="TQG257" s="25"/>
      <c r="TQH257" s="25"/>
      <c r="TQI257" s="25"/>
      <c r="TQJ257" s="26"/>
      <c r="TQK257" s="27"/>
      <c r="TQL257" s="22"/>
      <c r="TQN257" s="28"/>
      <c r="TQQ257" s="28"/>
      <c r="TQR257" s="28"/>
      <c r="TQS257" s="29"/>
      <c r="TQT257" s="22"/>
      <c r="TQU257" s="22"/>
      <c r="TQV257" s="22"/>
      <c r="TQW257" s="22"/>
      <c r="TRE257" s="25"/>
      <c r="TRF257" s="25"/>
      <c r="TRG257" s="25"/>
      <c r="TRH257" s="26"/>
      <c r="TRI257" s="27"/>
      <c r="TRJ257" s="22"/>
      <c r="TRL257" s="28"/>
      <c r="TRO257" s="28"/>
      <c r="TRP257" s="28"/>
      <c r="TRQ257" s="29"/>
      <c r="TRR257" s="22"/>
      <c r="TRS257" s="22"/>
      <c r="TRT257" s="22"/>
      <c r="TRU257" s="22"/>
      <c r="TSC257" s="25"/>
      <c r="TSD257" s="25"/>
      <c r="TSE257" s="25"/>
      <c r="TSF257" s="26"/>
      <c r="TSG257" s="27"/>
      <c r="TSH257" s="22"/>
      <c r="TSJ257" s="28"/>
      <c r="TSM257" s="28"/>
      <c r="TSN257" s="28"/>
      <c r="TSO257" s="29"/>
      <c r="TSP257" s="22"/>
      <c r="TSQ257" s="22"/>
      <c r="TSR257" s="22"/>
      <c r="TSS257" s="22"/>
      <c r="TTA257" s="25"/>
      <c r="TTB257" s="25"/>
      <c r="TTC257" s="25"/>
      <c r="TTD257" s="26"/>
      <c r="TTE257" s="27"/>
      <c r="TTF257" s="22"/>
      <c r="TTH257" s="28"/>
      <c r="TTK257" s="28"/>
      <c r="TTL257" s="28"/>
      <c r="TTM257" s="29"/>
      <c r="TTN257" s="22"/>
      <c r="TTO257" s="22"/>
      <c r="TTP257" s="22"/>
      <c r="TTQ257" s="22"/>
      <c r="TTY257" s="25"/>
      <c r="TTZ257" s="25"/>
      <c r="TUA257" s="25"/>
      <c r="TUB257" s="26"/>
      <c r="TUC257" s="27"/>
      <c r="TUD257" s="22"/>
      <c r="TUF257" s="28"/>
      <c r="TUI257" s="28"/>
      <c r="TUJ257" s="28"/>
      <c r="TUK257" s="29"/>
      <c r="TUL257" s="22"/>
      <c r="TUM257" s="22"/>
      <c r="TUN257" s="22"/>
      <c r="TUO257" s="22"/>
      <c r="TUW257" s="25"/>
      <c r="TUX257" s="25"/>
      <c r="TUY257" s="25"/>
      <c r="TUZ257" s="26"/>
      <c r="TVA257" s="27"/>
      <c r="TVB257" s="22"/>
      <c r="TVD257" s="28"/>
      <c r="TVG257" s="28"/>
      <c r="TVH257" s="28"/>
      <c r="TVI257" s="29"/>
      <c r="TVJ257" s="22"/>
      <c r="TVK257" s="22"/>
      <c r="TVL257" s="22"/>
      <c r="TVM257" s="22"/>
      <c r="TVU257" s="25"/>
      <c r="TVV257" s="25"/>
      <c r="TVW257" s="25"/>
      <c r="TVX257" s="26"/>
      <c r="TVY257" s="27"/>
      <c r="TVZ257" s="22"/>
      <c r="TWB257" s="28"/>
      <c r="TWE257" s="28"/>
      <c r="TWF257" s="28"/>
      <c r="TWG257" s="29"/>
      <c r="TWH257" s="22"/>
      <c r="TWI257" s="22"/>
      <c r="TWJ257" s="22"/>
      <c r="TWK257" s="22"/>
      <c r="TWS257" s="25"/>
      <c r="TWT257" s="25"/>
      <c r="TWU257" s="25"/>
      <c r="TWV257" s="26"/>
      <c r="TWW257" s="27"/>
      <c r="TWX257" s="22"/>
      <c r="TWZ257" s="28"/>
      <c r="TXC257" s="28"/>
      <c r="TXD257" s="28"/>
      <c r="TXE257" s="29"/>
      <c r="TXF257" s="22"/>
      <c r="TXG257" s="22"/>
      <c r="TXH257" s="22"/>
      <c r="TXI257" s="22"/>
      <c r="TXQ257" s="25"/>
      <c r="TXR257" s="25"/>
      <c r="TXS257" s="25"/>
      <c r="TXT257" s="26"/>
      <c r="TXU257" s="27"/>
      <c r="TXV257" s="22"/>
      <c r="TXX257" s="28"/>
      <c r="TYA257" s="28"/>
      <c r="TYB257" s="28"/>
      <c r="TYC257" s="29"/>
      <c r="TYD257" s="22"/>
      <c r="TYE257" s="22"/>
      <c r="TYF257" s="22"/>
      <c r="TYG257" s="22"/>
      <c r="TYO257" s="25"/>
      <c r="TYP257" s="25"/>
      <c r="TYQ257" s="25"/>
      <c r="TYR257" s="26"/>
      <c r="TYS257" s="27"/>
      <c r="TYT257" s="22"/>
      <c r="TYV257" s="28"/>
      <c r="TYY257" s="28"/>
      <c r="TYZ257" s="28"/>
      <c r="TZA257" s="29"/>
      <c r="TZB257" s="22"/>
      <c r="TZC257" s="22"/>
      <c r="TZD257" s="22"/>
      <c r="TZE257" s="22"/>
      <c r="TZM257" s="25"/>
      <c r="TZN257" s="25"/>
      <c r="TZO257" s="25"/>
      <c r="TZP257" s="26"/>
      <c r="TZQ257" s="27"/>
      <c r="TZR257" s="22"/>
      <c r="TZT257" s="28"/>
      <c r="TZW257" s="28"/>
      <c r="TZX257" s="28"/>
      <c r="TZY257" s="29"/>
      <c r="TZZ257" s="22"/>
      <c r="UAA257" s="22"/>
      <c r="UAB257" s="22"/>
      <c r="UAC257" s="22"/>
      <c r="UAK257" s="25"/>
      <c r="UAL257" s="25"/>
      <c r="UAM257" s="25"/>
      <c r="UAN257" s="26"/>
      <c r="UAO257" s="27"/>
      <c r="UAP257" s="22"/>
      <c r="UAR257" s="28"/>
      <c r="UAU257" s="28"/>
      <c r="UAV257" s="28"/>
      <c r="UAW257" s="29"/>
      <c r="UAX257" s="22"/>
      <c r="UAY257" s="22"/>
      <c r="UAZ257" s="22"/>
      <c r="UBA257" s="22"/>
      <c r="UBI257" s="25"/>
      <c r="UBJ257" s="25"/>
      <c r="UBK257" s="25"/>
      <c r="UBL257" s="26"/>
      <c r="UBM257" s="27"/>
      <c r="UBN257" s="22"/>
      <c r="UBP257" s="28"/>
      <c r="UBS257" s="28"/>
      <c r="UBT257" s="28"/>
      <c r="UBU257" s="29"/>
      <c r="UBV257" s="22"/>
      <c r="UBW257" s="22"/>
      <c r="UBX257" s="22"/>
      <c r="UBY257" s="22"/>
      <c r="UCG257" s="25"/>
      <c r="UCH257" s="25"/>
      <c r="UCI257" s="25"/>
      <c r="UCJ257" s="26"/>
      <c r="UCK257" s="27"/>
      <c r="UCL257" s="22"/>
      <c r="UCN257" s="28"/>
      <c r="UCQ257" s="28"/>
      <c r="UCR257" s="28"/>
      <c r="UCS257" s="29"/>
      <c r="UCT257" s="22"/>
      <c r="UCU257" s="22"/>
      <c r="UCV257" s="22"/>
      <c r="UCW257" s="22"/>
      <c r="UDE257" s="25"/>
      <c r="UDF257" s="25"/>
      <c r="UDG257" s="25"/>
      <c r="UDH257" s="26"/>
      <c r="UDI257" s="27"/>
      <c r="UDJ257" s="22"/>
      <c r="UDL257" s="28"/>
      <c r="UDO257" s="28"/>
      <c r="UDP257" s="28"/>
      <c r="UDQ257" s="29"/>
      <c r="UDR257" s="22"/>
      <c r="UDS257" s="22"/>
      <c r="UDT257" s="22"/>
      <c r="UDU257" s="22"/>
      <c r="UEC257" s="25"/>
      <c r="UED257" s="25"/>
      <c r="UEE257" s="25"/>
      <c r="UEF257" s="26"/>
      <c r="UEG257" s="27"/>
      <c r="UEH257" s="22"/>
      <c r="UEJ257" s="28"/>
      <c r="UEM257" s="28"/>
      <c r="UEN257" s="28"/>
      <c r="UEO257" s="29"/>
      <c r="UEP257" s="22"/>
      <c r="UEQ257" s="22"/>
      <c r="UER257" s="22"/>
      <c r="UES257" s="22"/>
      <c r="UFA257" s="25"/>
      <c r="UFB257" s="25"/>
      <c r="UFC257" s="25"/>
      <c r="UFD257" s="26"/>
      <c r="UFE257" s="27"/>
      <c r="UFF257" s="22"/>
      <c r="UFH257" s="28"/>
      <c r="UFK257" s="28"/>
      <c r="UFL257" s="28"/>
      <c r="UFM257" s="29"/>
      <c r="UFN257" s="22"/>
      <c r="UFO257" s="22"/>
      <c r="UFP257" s="22"/>
      <c r="UFQ257" s="22"/>
      <c r="UFY257" s="25"/>
      <c r="UFZ257" s="25"/>
      <c r="UGA257" s="25"/>
      <c r="UGB257" s="26"/>
      <c r="UGC257" s="27"/>
      <c r="UGD257" s="22"/>
      <c r="UGF257" s="28"/>
      <c r="UGI257" s="28"/>
      <c r="UGJ257" s="28"/>
      <c r="UGK257" s="29"/>
      <c r="UGL257" s="22"/>
      <c r="UGM257" s="22"/>
      <c r="UGN257" s="22"/>
      <c r="UGO257" s="22"/>
      <c r="UGW257" s="25"/>
      <c r="UGX257" s="25"/>
      <c r="UGY257" s="25"/>
      <c r="UGZ257" s="26"/>
      <c r="UHA257" s="27"/>
      <c r="UHB257" s="22"/>
      <c r="UHD257" s="28"/>
      <c r="UHG257" s="28"/>
      <c r="UHH257" s="28"/>
      <c r="UHI257" s="29"/>
      <c r="UHJ257" s="22"/>
      <c r="UHK257" s="22"/>
      <c r="UHL257" s="22"/>
      <c r="UHM257" s="22"/>
      <c r="UHU257" s="25"/>
      <c r="UHV257" s="25"/>
      <c r="UHW257" s="25"/>
      <c r="UHX257" s="26"/>
      <c r="UHY257" s="27"/>
      <c r="UHZ257" s="22"/>
      <c r="UIB257" s="28"/>
      <c r="UIE257" s="28"/>
      <c r="UIF257" s="28"/>
      <c r="UIG257" s="29"/>
      <c r="UIH257" s="22"/>
      <c r="UII257" s="22"/>
      <c r="UIJ257" s="22"/>
      <c r="UIK257" s="22"/>
      <c r="UIS257" s="25"/>
      <c r="UIT257" s="25"/>
      <c r="UIU257" s="25"/>
      <c r="UIV257" s="26"/>
      <c r="UIW257" s="27"/>
      <c r="UIX257" s="22"/>
      <c r="UIZ257" s="28"/>
      <c r="UJC257" s="28"/>
      <c r="UJD257" s="28"/>
      <c r="UJE257" s="29"/>
      <c r="UJF257" s="22"/>
      <c r="UJG257" s="22"/>
      <c r="UJH257" s="22"/>
      <c r="UJI257" s="22"/>
      <c r="UJQ257" s="25"/>
      <c r="UJR257" s="25"/>
      <c r="UJS257" s="25"/>
      <c r="UJT257" s="26"/>
      <c r="UJU257" s="27"/>
      <c r="UJV257" s="22"/>
      <c r="UJX257" s="28"/>
      <c r="UKA257" s="28"/>
      <c r="UKB257" s="28"/>
      <c r="UKC257" s="29"/>
      <c r="UKD257" s="22"/>
      <c r="UKE257" s="22"/>
      <c r="UKF257" s="22"/>
      <c r="UKG257" s="22"/>
      <c r="UKO257" s="25"/>
      <c r="UKP257" s="25"/>
      <c r="UKQ257" s="25"/>
      <c r="UKR257" s="26"/>
      <c r="UKS257" s="27"/>
      <c r="UKT257" s="22"/>
      <c r="UKV257" s="28"/>
      <c r="UKY257" s="28"/>
      <c r="UKZ257" s="28"/>
      <c r="ULA257" s="29"/>
      <c r="ULB257" s="22"/>
      <c r="ULC257" s="22"/>
      <c r="ULD257" s="22"/>
      <c r="ULE257" s="22"/>
      <c r="ULM257" s="25"/>
      <c r="ULN257" s="25"/>
      <c r="ULO257" s="25"/>
      <c r="ULP257" s="26"/>
      <c r="ULQ257" s="27"/>
      <c r="ULR257" s="22"/>
      <c r="ULT257" s="28"/>
      <c r="ULW257" s="28"/>
      <c r="ULX257" s="28"/>
      <c r="ULY257" s="29"/>
      <c r="ULZ257" s="22"/>
      <c r="UMA257" s="22"/>
      <c r="UMB257" s="22"/>
      <c r="UMC257" s="22"/>
      <c r="UMK257" s="25"/>
      <c r="UML257" s="25"/>
      <c r="UMM257" s="25"/>
      <c r="UMN257" s="26"/>
      <c r="UMO257" s="27"/>
      <c r="UMP257" s="22"/>
      <c r="UMR257" s="28"/>
      <c r="UMU257" s="28"/>
      <c r="UMV257" s="28"/>
      <c r="UMW257" s="29"/>
      <c r="UMX257" s="22"/>
      <c r="UMY257" s="22"/>
      <c r="UMZ257" s="22"/>
      <c r="UNA257" s="22"/>
      <c r="UNI257" s="25"/>
      <c r="UNJ257" s="25"/>
      <c r="UNK257" s="25"/>
      <c r="UNL257" s="26"/>
      <c r="UNM257" s="27"/>
      <c r="UNN257" s="22"/>
      <c r="UNP257" s="28"/>
      <c r="UNS257" s="28"/>
      <c r="UNT257" s="28"/>
      <c r="UNU257" s="29"/>
      <c r="UNV257" s="22"/>
      <c r="UNW257" s="22"/>
      <c r="UNX257" s="22"/>
      <c r="UNY257" s="22"/>
      <c r="UOG257" s="25"/>
      <c r="UOH257" s="25"/>
      <c r="UOI257" s="25"/>
      <c r="UOJ257" s="26"/>
      <c r="UOK257" s="27"/>
      <c r="UOL257" s="22"/>
      <c r="UON257" s="28"/>
      <c r="UOQ257" s="28"/>
      <c r="UOR257" s="28"/>
      <c r="UOS257" s="29"/>
      <c r="UOT257" s="22"/>
      <c r="UOU257" s="22"/>
      <c r="UOV257" s="22"/>
      <c r="UOW257" s="22"/>
      <c r="UPE257" s="25"/>
      <c r="UPF257" s="25"/>
      <c r="UPG257" s="25"/>
      <c r="UPH257" s="26"/>
      <c r="UPI257" s="27"/>
      <c r="UPJ257" s="22"/>
      <c r="UPL257" s="28"/>
      <c r="UPO257" s="28"/>
      <c r="UPP257" s="28"/>
      <c r="UPQ257" s="29"/>
      <c r="UPR257" s="22"/>
      <c r="UPS257" s="22"/>
      <c r="UPT257" s="22"/>
      <c r="UPU257" s="22"/>
      <c r="UQC257" s="25"/>
      <c r="UQD257" s="25"/>
      <c r="UQE257" s="25"/>
      <c r="UQF257" s="26"/>
      <c r="UQG257" s="27"/>
      <c r="UQH257" s="22"/>
      <c r="UQJ257" s="28"/>
      <c r="UQM257" s="28"/>
      <c r="UQN257" s="28"/>
      <c r="UQO257" s="29"/>
      <c r="UQP257" s="22"/>
      <c r="UQQ257" s="22"/>
      <c r="UQR257" s="22"/>
      <c r="UQS257" s="22"/>
      <c r="URA257" s="25"/>
      <c r="URB257" s="25"/>
      <c r="URC257" s="25"/>
      <c r="URD257" s="26"/>
      <c r="URE257" s="27"/>
      <c r="URF257" s="22"/>
      <c r="URH257" s="28"/>
      <c r="URK257" s="28"/>
      <c r="URL257" s="28"/>
      <c r="URM257" s="29"/>
      <c r="URN257" s="22"/>
      <c r="URO257" s="22"/>
      <c r="URP257" s="22"/>
      <c r="URQ257" s="22"/>
      <c r="URY257" s="25"/>
      <c r="URZ257" s="25"/>
      <c r="USA257" s="25"/>
      <c r="USB257" s="26"/>
      <c r="USC257" s="27"/>
      <c r="USD257" s="22"/>
      <c r="USF257" s="28"/>
      <c r="USI257" s="28"/>
      <c r="USJ257" s="28"/>
      <c r="USK257" s="29"/>
      <c r="USL257" s="22"/>
      <c r="USM257" s="22"/>
      <c r="USN257" s="22"/>
      <c r="USO257" s="22"/>
      <c r="USW257" s="25"/>
      <c r="USX257" s="25"/>
      <c r="USY257" s="25"/>
      <c r="USZ257" s="26"/>
      <c r="UTA257" s="27"/>
      <c r="UTB257" s="22"/>
      <c r="UTD257" s="28"/>
      <c r="UTG257" s="28"/>
      <c r="UTH257" s="28"/>
      <c r="UTI257" s="29"/>
      <c r="UTJ257" s="22"/>
      <c r="UTK257" s="22"/>
      <c r="UTL257" s="22"/>
      <c r="UTM257" s="22"/>
      <c r="UTU257" s="25"/>
      <c r="UTV257" s="25"/>
      <c r="UTW257" s="25"/>
      <c r="UTX257" s="26"/>
      <c r="UTY257" s="27"/>
      <c r="UTZ257" s="22"/>
      <c r="UUB257" s="28"/>
      <c r="UUE257" s="28"/>
      <c r="UUF257" s="28"/>
      <c r="UUG257" s="29"/>
      <c r="UUH257" s="22"/>
      <c r="UUI257" s="22"/>
      <c r="UUJ257" s="22"/>
      <c r="UUK257" s="22"/>
      <c r="UUS257" s="25"/>
      <c r="UUT257" s="25"/>
      <c r="UUU257" s="25"/>
      <c r="UUV257" s="26"/>
      <c r="UUW257" s="27"/>
      <c r="UUX257" s="22"/>
      <c r="UUZ257" s="28"/>
      <c r="UVC257" s="28"/>
      <c r="UVD257" s="28"/>
      <c r="UVE257" s="29"/>
      <c r="UVF257" s="22"/>
      <c r="UVG257" s="22"/>
      <c r="UVH257" s="22"/>
      <c r="UVI257" s="22"/>
      <c r="UVQ257" s="25"/>
      <c r="UVR257" s="25"/>
      <c r="UVS257" s="25"/>
      <c r="UVT257" s="26"/>
      <c r="UVU257" s="27"/>
      <c r="UVV257" s="22"/>
      <c r="UVX257" s="28"/>
      <c r="UWA257" s="28"/>
      <c r="UWB257" s="28"/>
      <c r="UWC257" s="29"/>
      <c r="UWD257" s="22"/>
      <c r="UWE257" s="22"/>
      <c r="UWF257" s="22"/>
      <c r="UWG257" s="22"/>
      <c r="UWO257" s="25"/>
      <c r="UWP257" s="25"/>
      <c r="UWQ257" s="25"/>
      <c r="UWR257" s="26"/>
      <c r="UWS257" s="27"/>
      <c r="UWT257" s="22"/>
      <c r="UWV257" s="28"/>
      <c r="UWY257" s="28"/>
      <c r="UWZ257" s="28"/>
      <c r="UXA257" s="29"/>
      <c r="UXB257" s="22"/>
      <c r="UXC257" s="22"/>
      <c r="UXD257" s="22"/>
      <c r="UXE257" s="22"/>
      <c r="UXM257" s="25"/>
      <c r="UXN257" s="25"/>
      <c r="UXO257" s="25"/>
      <c r="UXP257" s="26"/>
      <c r="UXQ257" s="27"/>
      <c r="UXR257" s="22"/>
      <c r="UXT257" s="28"/>
      <c r="UXW257" s="28"/>
      <c r="UXX257" s="28"/>
      <c r="UXY257" s="29"/>
      <c r="UXZ257" s="22"/>
      <c r="UYA257" s="22"/>
      <c r="UYB257" s="22"/>
      <c r="UYC257" s="22"/>
      <c r="UYK257" s="25"/>
      <c r="UYL257" s="25"/>
      <c r="UYM257" s="25"/>
      <c r="UYN257" s="26"/>
      <c r="UYO257" s="27"/>
      <c r="UYP257" s="22"/>
      <c r="UYR257" s="28"/>
      <c r="UYU257" s="28"/>
      <c r="UYV257" s="28"/>
      <c r="UYW257" s="29"/>
      <c r="UYX257" s="22"/>
      <c r="UYY257" s="22"/>
      <c r="UYZ257" s="22"/>
      <c r="UZA257" s="22"/>
      <c r="UZI257" s="25"/>
      <c r="UZJ257" s="25"/>
      <c r="UZK257" s="25"/>
      <c r="UZL257" s="26"/>
      <c r="UZM257" s="27"/>
      <c r="UZN257" s="22"/>
      <c r="UZP257" s="28"/>
      <c r="UZS257" s="28"/>
      <c r="UZT257" s="28"/>
      <c r="UZU257" s="29"/>
      <c r="UZV257" s="22"/>
      <c r="UZW257" s="22"/>
      <c r="UZX257" s="22"/>
      <c r="UZY257" s="22"/>
      <c r="VAG257" s="25"/>
      <c r="VAH257" s="25"/>
      <c r="VAI257" s="25"/>
      <c r="VAJ257" s="26"/>
      <c r="VAK257" s="27"/>
      <c r="VAL257" s="22"/>
      <c r="VAN257" s="28"/>
      <c r="VAQ257" s="28"/>
      <c r="VAR257" s="28"/>
      <c r="VAS257" s="29"/>
      <c r="VAT257" s="22"/>
      <c r="VAU257" s="22"/>
      <c r="VAV257" s="22"/>
      <c r="VAW257" s="22"/>
      <c r="VBE257" s="25"/>
      <c r="VBF257" s="25"/>
      <c r="VBG257" s="25"/>
      <c r="VBH257" s="26"/>
      <c r="VBI257" s="27"/>
      <c r="VBJ257" s="22"/>
      <c r="VBL257" s="28"/>
      <c r="VBO257" s="28"/>
      <c r="VBP257" s="28"/>
      <c r="VBQ257" s="29"/>
      <c r="VBR257" s="22"/>
      <c r="VBS257" s="22"/>
      <c r="VBT257" s="22"/>
      <c r="VBU257" s="22"/>
      <c r="VCC257" s="25"/>
      <c r="VCD257" s="25"/>
      <c r="VCE257" s="25"/>
      <c r="VCF257" s="26"/>
      <c r="VCG257" s="27"/>
      <c r="VCH257" s="22"/>
      <c r="VCJ257" s="28"/>
      <c r="VCM257" s="28"/>
      <c r="VCN257" s="28"/>
      <c r="VCO257" s="29"/>
      <c r="VCP257" s="22"/>
      <c r="VCQ257" s="22"/>
      <c r="VCR257" s="22"/>
      <c r="VCS257" s="22"/>
      <c r="VDA257" s="25"/>
      <c r="VDB257" s="25"/>
      <c r="VDC257" s="25"/>
      <c r="VDD257" s="26"/>
      <c r="VDE257" s="27"/>
      <c r="VDF257" s="22"/>
      <c r="VDH257" s="28"/>
      <c r="VDK257" s="28"/>
      <c r="VDL257" s="28"/>
      <c r="VDM257" s="29"/>
      <c r="VDN257" s="22"/>
      <c r="VDO257" s="22"/>
      <c r="VDP257" s="22"/>
      <c r="VDQ257" s="22"/>
      <c r="VDY257" s="25"/>
      <c r="VDZ257" s="25"/>
      <c r="VEA257" s="25"/>
      <c r="VEB257" s="26"/>
      <c r="VEC257" s="27"/>
      <c r="VED257" s="22"/>
      <c r="VEF257" s="28"/>
      <c r="VEI257" s="28"/>
      <c r="VEJ257" s="28"/>
      <c r="VEK257" s="29"/>
      <c r="VEL257" s="22"/>
      <c r="VEM257" s="22"/>
      <c r="VEN257" s="22"/>
      <c r="VEO257" s="22"/>
      <c r="VEW257" s="25"/>
      <c r="VEX257" s="25"/>
      <c r="VEY257" s="25"/>
      <c r="VEZ257" s="26"/>
      <c r="VFA257" s="27"/>
      <c r="VFB257" s="22"/>
      <c r="VFD257" s="28"/>
      <c r="VFG257" s="28"/>
      <c r="VFH257" s="28"/>
      <c r="VFI257" s="29"/>
      <c r="VFJ257" s="22"/>
      <c r="VFK257" s="22"/>
      <c r="VFL257" s="22"/>
      <c r="VFM257" s="22"/>
      <c r="VFU257" s="25"/>
      <c r="VFV257" s="25"/>
      <c r="VFW257" s="25"/>
      <c r="VFX257" s="26"/>
      <c r="VFY257" s="27"/>
      <c r="VFZ257" s="22"/>
      <c r="VGB257" s="28"/>
      <c r="VGE257" s="28"/>
      <c r="VGF257" s="28"/>
      <c r="VGG257" s="29"/>
      <c r="VGH257" s="22"/>
      <c r="VGI257" s="22"/>
      <c r="VGJ257" s="22"/>
      <c r="VGK257" s="22"/>
      <c r="VGS257" s="25"/>
      <c r="VGT257" s="25"/>
      <c r="VGU257" s="25"/>
      <c r="VGV257" s="26"/>
      <c r="VGW257" s="27"/>
      <c r="VGX257" s="22"/>
      <c r="VGZ257" s="28"/>
      <c r="VHC257" s="28"/>
      <c r="VHD257" s="28"/>
      <c r="VHE257" s="29"/>
      <c r="VHF257" s="22"/>
      <c r="VHG257" s="22"/>
      <c r="VHH257" s="22"/>
      <c r="VHI257" s="22"/>
      <c r="VHQ257" s="25"/>
      <c r="VHR257" s="25"/>
      <c r="VHS257" s="25"/>
      <c r="VHT257" s="26"/>
      <c r="VHU257" s="27"/>
      <c r="VHV257" s="22"/>
      <c r="VHX257" s="28"/>
      <c r="VIA257" s="28"/>
      <c r="VIB257" s="28"/>
      <c r="VIC257" s="29"/>
      <c r="VID257" s="22"/>
      <c r="VIE257" s="22"/>
      <c r="VIF257" s="22"/>
      <c r="VIG257" s="22"/>
      <c r="VIO257" s="25"/>
      <c r="VIP257" s="25"/>
      <c r="VIQ257" s="25"/>
      <c r="VIR257" s="26"/>
      <c r="VIS257" s="27"/>
      <c r="VIT257" s="22"/>
      <c r="VIV257" s="28"/>
      <c r="VIY257" s="28"/>
      <c r="VIZ257" s="28"/>
      <c r="VJA257" s="29"/>
      <c r="VJB257" s="22"/>
      <c r="VJC257" s="22"/>
      <c r="VJD257" s="22"/>
      <c r="VJE257" s="22"/>
      <c r="VJM257" s="25"/>
      <c r="VJN257" s="25"/>
      <c r="VJO257" s="25"/>
      <c r="VJP257" s="26"/>
      <c r="VJQ257" s="27"/>
      <c r="VJR257" s="22"/>
      <c r="VJT257" s="28"/>
      <c r="VJW257" s="28"/>
      <c r="VJX257" s="28"/>
      <c r="VJY257" s="29"/>
      <c r="VJZ257" s="22"/>
      <c r="VKA257" s="22"/>
      <c r="VKB257" s="22"/>
      <c r="VKC257" s="22"/>
      <c r="VKK257" s="25"/>
      <c r="VKL257" s="25"/>
      <c r="VKM257" s="25"/>
      <c r="VKN257" s="26"/>
      <c r="VKO257" s="27"/>
      <c r="VKP257" s="22"/>
      <c r="VKR257" s="28"/>
      <c r="VKU257" s="28"/>
      <c r="VKV257" s="28"/>
      <c r="VKW257" s="29"/>
      <c r="VKX257" s="22"/>
      <c r="VKY257" s="22"/>
      <c r="VKZ257" s="22"/>
      <c r="VLA257" s="22"/>
      <c r="VLI257" s="25"/>
      <c r="VLJ257" s="25"/>
      <c r="VLK257" s="25"/>
      <c r="VLL257" s="26"/>
      <c r="VLM257" s="27"/>
      <c r="VLN257" s="22"/>
      <c r="VLP257" s="28"/>
      <c r="VLS257" s="28"/>
      <c r="VLT257" s="28"/>
      <c r="VLU257" s="29"/>
      <c r="VLV257" s="22"/>
      <c r="VLW257" s="22"/>
      <c r="VLX257" s="22"/>
      <c r="VLY257" s="22"/>
      <c r="VMG257" s="25"/>
      <c r="VMH257" s="25"/>
      <c r="VMI257" s="25"/>
      <c r="VMJ257" s="26"/>
      <c r="VMK257" s="27"/>
      <c r="VML257" s="22"/>
      <c r="VMN257" s="28"/>
      <c r="VMQ257" s="28"/>
      <c r="VMR257" s="28"/>
      <c r="VMS257" s="29"/>
      <c r="VMT257" s="22"/>
      <c r="VMU257" s="22"/>
      <c r="VMV257" s="22"/>
      <c r="VMW257" s="22"/>
      <c r="VNE257" s="25"/>
      <c r="VNF257" s="25"/>
      <c r="VNG257" s="25"/>
      <c r="VNH257" s="26"/>
      <c r="VNI257" s="27"/>
      <c r="VNJ257" s="22"/>
      <c r="VNL257" s="28"/>
      <c r="VNO257" s="28"/>
      <c r="VNP257" s="28"/>
      <c r="VNQ257" s="29"/>
      <c r="VNR257" s="22"/>
      <c r="VNS257" s="22"/>
      <c r="VNT257" s="22"/>
      <c r="VNU257" s="22"/>
      <c r="VOC257" s="25"/>
      <c r="VOD257" s="25"/>
      <c r="VOE257" s="25"/>
      <c r="VOF257" s="26"/>
      <c r="VOG257" s="27"/>
      <c r="VOH257" s="22"/>
      <c r="VOJ257" s="28"/>
      <c r="VOM257" s="28"/>
      <c r="VON257" s="28"/>
      <c r="VOO257" s="29"/>
      <c r="VOP257" s="22"/>
      <c r="VOQ257" s="22"/>
      <c r="VOR257" s="22"/>
      <c r="VOS257" s="22"/>
      <c r="VPA257" s="25"/>
      <c r="VPB257" s="25"/>
      <c r="VPC257" s="25"/>
      <c r="VPD257" s="26"/>
      <c r="VPE257" s="27"/>
      <c r="VPF257" s="22"/>
      <c r="VPH257" s="28"/>
      <c r="VPK257" s="28"/>
      <c r="VPL257" s="28"/>
      <c r="VPM257" s="29"/>
      <c r="VPN257" s="22"/>
      <c r="VPO257" s="22"/>
      <c r="VPP257" s="22"/>
      <c r="VPQ257" s="22"/>
      <c r="VPY257" s="25"/>
      <c r="VPZ257" s="25"/>
      <c r="VQA257" s="25"/>
      <c r="VQB257" s="26"/>
      <c r="VQC257" s="27"/>
      <c r="VQD257" s="22"/>
      <c r="VQF257" s="28"/>
      <c r="VQI257" s="28"/>
      <c r="VQJ257" s="28"/>
      <c r="VQK257" s="29"/>
      <c r="VQL257" s="22"/>
      <c r="VQM257" s="22"/>
      <c r="VQN257" s="22"/>
      <c r="VQO257" s="22"/>
      <c r="VQW257" s="25"/>
      <c r="VQX257" s="25"/>
      <c r="VQY257" s="25"/>
      <c r="VQZ257" s="26"/>
      <c r="VRA257" s="27"/>
      <c r="VRB257" s="22"/>
      <c r="VRD257" s="28"/>
      <c r="VRG257" s="28"/>
      <c r="VRH257" s="28"/>
      <c r="VRI257" s="29"/>
      <c r="VRJ257" s="22"/>
      <c r="VRK257" s="22"/>
      <c r="VRL257" s="22"/>
      <c r="VRM257" s="22"/>
      <c r="VRU257" s="25"/>
      <c r="VRV257" s="25"/>
      <c r="VRW257" s="25"/>
      <c r="VRX257" s="26"/>
      <c r="VRY257" s="27"/>
      <c r="VRZ257" s="22"/>
      <c r="VSB257" s="28"/>
      <c r="VSE257" s="28"/>
      <c r="VSF257" s="28"/>
      <c r="VSG257" s="29"/>
      <c r="VSH257" s="22"/>
      <c r="VSI257" s="22"/>
      <c r="VSJ257" s="22"/>
      <c r="VSK257" s="22"/>
      <c r="VSS257" s="25"/>
      <c r="VST257" s="25"/>
      <c r="VSU257" s="25"/>
      <c r="VSV257" s="26"/>
      <c r="VSW257" s="27"/>
      <c r="VSX257" s="22"/>
      <c r="VSZ257" s="28"/>
      <c r="VTC257" s="28"/>
      <c r="VTD257" s="28"/>
      <c r="VTE257" s="29"/>
      <c r="VTF257" s="22"/>
      <c r="VTG257" s="22"/>
      <c r="VTH257" s="22"/>
      <c r="VTI257" s="22"/>
      <c r="VTQ257" s="25"/>
      <c r="VTR257" s="25"/>
      <c r="VTS257" s="25"/>
      <c r="VTT257" s="26"/>
      <c r="VTU257" s="27"/>
      <c r="VTV257" s="22"/>
      <c r="VTX257" s="28"/>
      <c r="VUA257" s="28"/>
      <c r="VUB257" s="28"/>
      <c r="VUC257" s="29"/>
      <c r="VUD257" s="22"/>
      <c r="VUE257" s="22"/>
      <c r="VUF257" s="22"/>
      <c r="VUG257" s="22"/>
      <c r="VUO257" s="25"/>
      <c r="VUP257" s="25"/>
      <c r="VUQ257" s="25"/>
      <c r="VUR257" s="26"/>
      <c r="VUS257" s="27"/>
      <c r="VUT257" s="22"/>
      <c r="VUV257" s="28"/>
      <c r="VUY257" s="28"/>
      <c r="VUZ257" s="28"/>
      <c r="VVA257" s="29"/>
      <c r="VVB257" s="22"/>
      <c r="VVC257" s="22"/>
      <c r="VVD257" s="22"/>
      <c r="VVE257" s="22"/>
      <c r="VVM257" s="25"/>
      <c r="VVN257" s="25"/>
      <c r="VVO257" s="25"/>
      <c r="VVP257" s="26"/>
      <c r="VVQ257" s="27"/>
      <c r="VVR257" s="22"/>
      <c r="VVT257" s="28"/>
      <c r="VVW257" s="28"/>
      <c r="VVX257" s="28"/>
      <c r="VVY257" s="29"/>
      <c r="VVZ257" s="22"/>
      <c r="VWA257" s="22"/>
      <c r="VWB257" s="22"/>
      <c r="VWC257" s="22"/>
      <c r="VWK257" s="25"/>
      <c r="VWL257" s="25"/>
      <c r="VWM257" s="25"/>
      <c r="VWN257" s="26"/>
      <c r="VWO257" s="27"/>
      <c r="VWP257" s="22"/>
      <c r="VWR257" s="28"/>
      <c r="VWU257" s="28"/>
      <c r="VWV257" s="28"/>
      <c r="VWW257" s="29"/>
      <c r="VWX257" s="22"/>
      <c r="VWY257" s="22"/>
      <c r="VWZ257" s="22"/>
      <c r="VXA257" s="22"/>
      <c r="VXI257" s="25"/>
      <c r="VXJ257" s="25"/>
      <c r="VXK257" s="25"/>
      <c r="VXL257" s="26"/>
      <c r="VXM257" s="27"/>
      <c r="VXN257" s="22"/>
      <c r="VXP257" s="28"/>
      <c r="VXS257" s="28"/>
      <c r="VXT257" s="28"/>
      <c r="VXU257" s="29"/>
      <c r="VXV257" s="22"/>
      <c r="VXW257" s="22"/>
      <c r="VXX257" s="22"/>
      <c r="VXY257" s="22"/>
      <c r="VYG257" s="25"/>
      <c r="VYH257" s="25"/>
      <c r="VYI257" s="25"/>
      <c r="VYJ257" s="26"/>
      <c r="VYK257" s="27"/>
      <c r="VYL257" s="22"/>
      <c r="VYN257" s="28"/>
      <c r="VYQ257" s="28"/>
      <c r="VYR257" s="28"/>
      <c r="VYS257" s="29"/>
      <c r="VYT257" s="22"/>
      <c r="VYU257" s="22"/>
      <c r="VYV257" s="22"/>
      <c r="VYW257" s="22"/>
      <c r="VZE257" s="25"/>
      <c r="VZF257" s="25"/>
      <c r="VZG257" s="25"/>
      <c r="VZH257" s="26"/>
      <c r="VZI257" s="27"/>
      <c r="VZJ257" s="22"/>
      <c r="VZL257" s="28"/>
      <c r="VZO257" s="28"/>
      <c r="VZP257" s="28"/>
      <c r="VZQ257" s="29"/>
      <c r="VZR257" s="22"/>
      <c r="VZS257" s="22"/>
      <c r="VZT257" s="22"/>
      <c r="VZU257" s="22"/>
      <c r="WAC257" s="25"/>
      <c r="WAD257" s="25"/>
      <c r="WAE257" s="25"/>
      <c r="WAF257" s="26"/>
      <c r="WAG257" s="27"/>
      <c r="WAH257" s="22"/>
      <c r="WAJ257" s="28"/>
      <c r="WAM257" s="28"/>
      <c r="WAN257" s="28"/>
      <c r="WAO257" s="29"/>
      <c r="WAP257" s="22"/>
      <c r="WAQ257" s="22"/>
      <c r="WAR257" s="22"/>
      <c r="WAS257" s="22"/>
      <c r="WBA257" s="25"/>
      <c r="WBB257" s="25"/>
      <c r="WBC257" s="25"/>
      <c r="WBD257" s="26"/>
      <c r="WBE257" s="27"/>
      <c r="WBF257" s="22"/>
      <c r="WBH257" s="28"/>
      <c r="WBK257" s="28"/>
      <c r="WBL257" s="28"/>
      <c r="WBM257" s="29"/>
      <c r="WBN257" s="22"/>
      <c r="WBO257" s="22"/>
      <c r="WBP257" s="22"/>
      <c r="WBQ257" s="22"/>
      <c r="WBY257" s="25"/>
      <c r="WBZ257" s="25"/>
      <c r="WCA257" s="25"/>
      <c r="WCB257" s="26"/>
      <c r="WCC257" s="27"/>
      <c r="WCD257" s="22"/>
      <c r="WCF257" s="28"/>
      <c r="WCI257" s="28"/>
      <c r="WCJ257" s="28"/>
      <c r="WCK257" s="29"/>
      <c r="WCL257" s="22"/>
      <c r="WCM257" s="22"/>
      <c r="WCN257" s="22"/>
      <c r="WCO257" s="22"/>
      <c r="WCW257" s="25"/>
      <c r="WCX257" s="25"/>
      <c r="WCY257" s="25"/>
      <c r="WCZ257" s="26"/>
      <c r="WDA257" s="27"/>
      <c r="WDB257" s="22"/>
      <c r="WDD257" s="28"/>
      <c r="WDG257" s="28"/>
      <c r="WDH257" s="28"/>
      <c r="WDI257" s="29"/>
      <c r="WDJ257" s="22"/>
      <c r="WDK257" s="22"/>
      <c r="WDL257" s="22"/>
      <c r="WDM257" s="22"/>
      <c r="WDU257" s="25"/>
      <c r="WDV257" s="25"/>
      <c r="WDW257" s="25"/>
      <c r="WDX257" s="26"/>
      <c r="WDY257" s="27"/>
      <c r="WDZ257" s="22"/>
      <c r="WEB257" s="28"/>
      <c r="WEE257" s="28"/>
      <c r="WEF257" s="28"/>
      <c r="WEG257" s="29"/>
      <c r="WEH257" s="22"/>
      <c r="WEI257" s="22"/>
      <c r="WEJ257" s="22"/>
      <c r="WEK257" s="22"/>
      <c r="WES257" s="25"/>
      <c r="WET257" s="25"/>
      <c r="WEU257" s="25"/>
      <c r="WEV257" s="26"/>
      <c r="WEW257" s="27"/>
      <c r="WEX257" s="22"/>
      <c r="WEZ257" s="28"/>
      <c r="WFC257" s="28"/>
      <c r="WFD257" s="28"/>
      <c r="WFE257" s="29"/>
      <c r="WFF257" s="22"/>
      <c r="WFG257" s="22"/>
      <c r="WFH257" s="22"/>
      <c r="WFI257" s="22"/>
      <c r="WFQ257" s="25"/>
      <c r="WFR257" s="25"/>
      <c r="WFS257" s="25"/>
      <c r="WFT257" s="26"/>
      <c r="WFU257" s="27"/>
      <c r="WFV257" s="22"/>
      <c r="WFX257" s="28"/>
      <c r="WGA257" s="28"/>
      <c r="WGB257" s="28"/>
      <c r="WGC257" s="29"/>
      <c r="WGD257" s="22"/>
      <c r="WGE257" s="22"/>
      <c r="WGF257" s="22"/>
      <c r="WGG257" s="22"/>
      <c r="WGO257" s="25"/>
      <c r="WGP257" s="25"/>
      <c r="WGQ257" s="25"/>
      <c r="WGR257" s="26"/>
      <c r="WGS257" s="27"/>
      <c r="WGT257" s="22"/>
      <c r="WGV257" s="28"/>
      <c r="WGY257" s="28"/>
      <c r="WGZ257" s="28"/>
      <c r="WHA257" s="29"/>
      <c r="WHB257" s="22"/>
      <c r="WHC257" s="22"/>
      <c r="WHD257" s="22"/>
      <c r="WHE257" s="22"/>
      <c r="WHM257" s="25"/>
      <c r="WHN257" s="25"/>
      <c r="WHO257" s="25"/>
      <c r="WHP257" s="26"/>
      <c r="WHQ257" s="27"/>
      <c r="WHR257" s="22"/>
      <c r="WHT257" s="28"/>
      <c r="WHW257" s="28"/>
      <c r="WHX257" s="28"/>
      <c r="WHY257" s="29"/>
      <c r="WHZ257" s="22"/>
      <c r="WIA257" s="22"/>
      <c r="WIB257" s="22"/>
      <c r="WIC257" s="22"/>
      <c r="WIK257" s="25"/>
      <c r="WIL257" s="25"/>
      <c r="WIM257" s="25"/>
      <c r="WIN257" s="26"/>
      <c r="WIO257" s="27"/>
      <c r="WIP257" s="22"/>
      <c r="WIR257" s="28"/>
      <c r="WIU257" s="28"/>
      <c r="WIV257" s="28"/>
      <c r="WIW257" s="29"/>
      <c r="WIX257" s="22"/>
      <c r="WIY257" s="22"/>
      <c r="WIZ257" s="22"/>
      <c r="WJA257" s="22"/>
      <c r="WJI257" s="25"/>
      <c r="WJJ257" s="25"/>
      <c r="WJK257" s="25"/>
      <c r="WJL257" s="26"/>
      <c r="WJM257" s="27"/>
      <c r="WJN257" s="22"/>
      <c r="WJP257" s="28"/>
      <c r="WJS257" s="28"/>
      <c r="WJT257" s="28"/>
      <c r="WJU257" s="29"/>
      <c r="WJV257" s="22"/>
      <c r="WJW257" s="22"/>
      <c r="WJX257" s="22"/>
      <c r="WJY257" s="22"/>
      <c r="WKG257" s="25"/>
      <c r="WKH257" s="25"/>
      <c r="WKI257" s="25"/>
      <c r="WKJ257" s="26"/>
      <c r="WKK257" s="27"/>
      <c r="WKL257" s="22"/>
      <c r="WKN257" s="28"/>
      <c r="WKQ257" s="28"/>
      <c r="WKR257" s="28"/>
      <c r="WKS257" s="29"/>
      <c r="WKT257" s="22"/>
      <c r="WKU257" s="22"/>
      <c r="WKV257" s="22"/>
      <c r="WKW257" s="22"/>
      <c r="WLE257" s="25"/>
      <c r="WLF257" s="25"/>
      <c r="WLG257" s="25"/>
      <c r="WLH257" s="26"/>
      <c r="WLI257" s="27"/>
      <c r="WLJ257" s="22"/>
      <c r="WLL257" s="28"/>
      <c r="WLO257" s="28"/>
      <c r="WLP257" s="28"/>
      <c r="WLQ257" s="29"/>
      <c r="WLR257" s="22"/>
      <c r="WLS257" s="22"/>
      <c r="WLT257" s="22"/>
      <c r="WLU257" s="22"/>
      <c r="WMC257" s="25"/>
      <c r="WMD257" s="25"/>
      <c r="WME257" s="25"/>
      <c r="WMF257" s="26"/>
      <c r="WMG257" s="27"/>
      <c r="WMH257" s="22"/>
      <c r="WMJ257" s="28"/>
      <c r="WMM257" s="28"/>
      <c r="WMN257" s="28"/>
      <c r="WMO257" s="29"/>
      <c r="WMP257" s="22"/>
      <c r="WMQ257" s="22"/>
      <c r="WMR257" s="22"/>
      <c r="WMS257" s="22"/>
      <c r="WNA257" s="25"/>
      <c r="WNB257" s="25"/>
      <c r="WNC257" s="25"/>
      <c r="WND257" s="26"/>
      <c r="WNE257" s="27"/>
      <c r="WNF257" s="22"/>
      <c r="WNH257" s="28"/>
      <c r="WNK257" s="28"/>
      <c r="WNL257" s="28"/>
      <c r="WNM257" s="29"/>
      <c r="WNN257" s="22"/>
      <c r="WNO257" s="22"/>
      <c r="WNP257" s="22"/>
      <c r="WNQ257" s="22"/>
      <c r="WNY257" s="25"/>
      <c r="WNZ257" s="25"/>
      <c r="WOA257" s="25"/>
      <c r="WOB257" s="26"/>
      <c r="WOC257" s="27"/>
      <c r="WOD257" s="22"/>
      <c r="WOF257" s="28"/>
      <c r="WOI257" s="28"/>
      <c r="WOJ257" s="28"/>
      <c r="WOK257" s="29"/>
      <c r="WOL257" s="22"/>
      <c r="WOM257" s="22"/>
      <c r="WON257" s="22"/>
      <c r="WOO257" s="22"/>
      <c r="WOW257" s="25"/>
      <c r="WOX257" s="25"/>
      <c r="WOY257" s="25"/>
      <c r="WOZ257" s="26"/>
      <c r="WPA257" s="27"/>
      <c r="WPB257" s="22"/>
      <c r="WPD257" s="28"/>
      <c r="WPG257" s="28"/>
      <c r="WPH257" s="28"/>
      <c r="WPI257" s="29"/>
      <c r="WPJ257" s="22"/>
      <c r="WPK257" s="22"/>
      <c r="WPL257" s="22"/>
      <c r="WPM257" s="22"/>
      <c r="WPU257" s="25"/>
      <c r="WPV257" s="25"/>
      <c r="WPW257" s="25"/>
      <c r="WPX257" s="26"/>
      <c r="WPY257" s="27"/>
      <c r="WPZ257" s="22"/>
      <c r="WQB257" s="28"/>
      <c r="WQE257" s="28"/>
      <c r="WQF257" s="28"/>
      <c r="WQG257" s="29"/>
      <c r="WQH257" s="22"/>
      <c r="WQI257" s="22"/>
      <c r="WQJ257" s="22"/>
      <c r="WQK257" s="22"/>
      <c r="WQS257" s="25"/>
      <c r="WQT257" s="25"/>
      <c r="WQU257" s="25"/>
      <c r="WQV257" s="26"/>
      <c r="WQW257" s="27"/>
      <c r="WQX257" s="22"/>
      <c r="WQZ257" s="28"/>
      <c r="WRC257" s="28"/>
      <c r="WRD257" s="28"/>
      <c r="WRE257" s="29"/>
      <c r="WRF257" s="22"/>
      <c r="WRG257" s="22"/>
      <c r="WRH257" s="22"/>
      <c r="WRI257" s="22"/>
      <c r="WRQ257" s="25"/>
      <c r="WRR257" s="25"/>
      <c r="WRS257" s="25"/>
      <c r="WRT257" s="26"/>
      <c r="WRU257" s="27"/>
      <c r="WRV257" s="22"/>
      <c r="WRX257" s="28"/>
      <c r="WSA257" s="28"/>
      <c r="WSB257" s="28"/>
      <c r="WSC257" s="29"/>
      <c r="WSD257" s="22"/>
      <c r="WSE257" s="22"/>
      <c r="WSF257" s="22"/>
      <c r="WSG257" s="22"/>
      <c r="WSO257" s="25"/>
      <c r="WSP257" s="25"/>
      <c r="WSQ257" s="25"/>
      <c r="WSR257" s="26"/>
      <c r="WSS257" s="27"/>
      <c r="WST257" s="22"/>
      <c r="WSV257" s="28"/>
      <c r="WSY257" s="28"/>
      <c r="WSZ257" s="28"/>
      <c r="WTA257" s="29"/>
      <c r="WTB257" s="22"/>
      <c r="WTC257" s="22"/>
      <c r="WTD257" s="22"/>
      <c r="WTE257" s="22"/>
      <c r="WTM257" s="25"/>
      <c r="WTN257" s="25"/>
      <c r="WTO257" s="25"/>
      <c r="WTP257" s="26"/>
      <c r="WTQ257" s="27"/>
      <c r="WTR257" s="22"/>
      <c r="WTT257" s="28"/>
      <c r="WTW257" s="28"/>
      <c r="WTX257" s="28"/>
      <c r="WTY257" s="29"/>
      <c r="WTZ257" s="22"/>
      <c r="WUA257" s="22"/>
      <c r="WUB257" s="22"/>
      <c r="WUC257" s="22"/>
      <c r="WUK257" s="25"/>
      <c r="WUL257" s="25"/>
      <c r="WUM257" s="25"/>
      <c r="WUN257" s="26"/>
      <c r="WUO257" s="27"/>
      <c r="WUP257" s="22"/>
      <c r="WUR257" s="28"/>
      <c r="WUU257" s="28"/>
      <c r="WUV257" s="28"/>
      <c r="WUW257" s="29"/>
      <c r="WUX257" s="22"/>
      <c r="WUY257" s="22"/>
      <c r="WUZ257" s="22"/>
      <c r="WVA257" s="22"/>
      <c r="WVI257" s="25"/>
      <c r="WVJ257" s="25"/>
      <c r="WVK257" s="25"/>
      <c r="WVL257" s="26"/>
      <c r="WVM257" s="27"/>
      <c r="WVN257" s="22"/>
      <c r="WVP257" s="28"/>
      <c r="WVS257" s="28"/>
      <c r="WVT257" s="28"/>
      <c r="WVU257" s="29"/>
      <c r="WVV257" s="22"/>
      <c r="WVW257" s="22"/>
      <c r="WVX257" s="22"/>
      <c r="WVY257" s="22"/>
      <c r="WWG257" s="25"/>
      <c r="WWH257" s="25"/>
      <c r="WWI257" s="25"/>
      <c r="WWJ257" s="26"/>
      <c r="WWK257" s="27"/>
      <c r="WWL257" s="22"/>
      <c r="WWN257" s="28"/>
      <c r="WWQ257" s="28"/>
      <c r="WWR257" s="28"/>
      <c r="WWS257" s="29"/>
      <c r="WWT257" s="22"/>
      <c r="WWU257" s="22"/>
      <c r="WWV257" s="22"/>
      <c r="WWW257" s="22"/>
      <c r="WXE257" s="25"/>
      <c r="WXF257" s="25"/>
      <c r="WXG257" s="25"/>
      <c r="WXH257" s="26"/>
      <c r="WXI257" s="27"/>
      <c r="WXJ257" s="22"/>
      <c r="WXL257" s="28"/>
      <c r="WXO257" s="28"/>
      <c r="WXP257" s="28"/>
      <c r="WXQ257" s="29"/>
      <c r="WXR257" s="22"/>
      <c r="WXS257" s="22"/>
      <c r="WXT257" s="22"/>
      <c r="WXU257" s="22"/>
      <c r="WYC257" s="25"/>
      <c r="WYD257" s="25"/>
      <c r="WYE257" s="25"/>
      <c r="WYF257" s="26"/>
      <c r="WYG257" s="27"/>
      <c r="WYH257" s="22"/>
      <c r="WYJ257" s="28"/>
      <c r="WYM257" s="28"/>
      <c r="WYN257" s="28"/>
      <c r="WYO257" s="29"/>
      <c r="WYP257" s="22"/>
      <c r="WYQ257" s="22"/>
      <c r="WYR257" s="22"/>
      <c r="WYS257" s="22"/>
      <c r="WZA257" s="25"/>
      <c r="WZB257" s="25"/>
      <c r="WZC257" s="25"/>
      <c r="WZD257" s="26"/>
      <c r="WZE257" s="27"/>
      <c r="WZF257" s="22"/>
      <c r="WZH257" s="28"/>
      <c r="WZK257" s="28"/>
      <c r="WZL257" s="28"/>
      <c r="WZM257" s="29"/>
      <c r="WZN257" s="22"/>
      <c r="WZO257" s="22"/>
      <c r="WZP257" s="22"/>
      <c r="WZQ257" s="22"/>
      <c r="WZY257" s="25"/>
      <c r="WZZ257" s="25"/>
      <c r="XAA257" s="25"/>
      <c r="XAB257" s="26"/>
      <c r="XAC257" s="27"/>
      <c r="XAD257" s="22"/>
      <c r="XAF257" s="28"/>
      <c r="XAI257" s="28"/>
      <c r="XAJ257" s="28"/>
      <c r="XAK257" s="29"/>
      <c r="XAL257" s="22"/>
      <c r="XAM257" s="22"/>
      <c r="XAN257" s="22"/>
      <c r="XAO257" s="22"/>
      <c r="XAW257" s="25"/>
      <c r="XAX257" s="25"/>
      <c r="XAY257" s="25"/>
      <c r="XAZ257" s="26"/>
      <c r="XBA257" s="27"/>
      <c r="XBB257" s="22"/>
      <c r="XBD257" s="28"/>
      <c r="XBG257" s="28"/>
      <c r="XBH257" s="28"/>
      <c r="XBI257" s="29"/>
      <c r="XBJ257" s="22"/>
      <c r="XBK257" s="22"/>
      <c r="XBL257" s="22"/>
      <c r="XBM257" s="22"/>
      <c r="XBU257" s="25"/>
      <c r="XBV257" s="25"/>
      <c r="XBW257" s="25"/>
      <c r="XBX257" s="26"/>
      <c r="XBY257" s="27"/>
      <c r="XBZ257" s="22"/>
      <c r="XCB257" s="28"/>
      <c r="XCE257" s="28"/>
      <c r="XCF257" s="28"/>
      <c r="XCG257" s="29"/>
      <c r="XCH257" s="22"/>
      <c r="XCI257" s="22"/>
      <c r="XCJ257" s="22"/>
      <c r="XCK257" s="22"/>
      <c r="XCS257" s="25"/>
      <c r="XCT257" s="25"/>
      <c r="XCU257" s="25"/>
      <c r="XCV257" s="26"/>
      <c r="XCW257" s="27"/>
      <c r="XCX257" s="22"/>
      <c r="XCZ257" s="28"/>
      <c r="XDC257" s="28"/>
      <c r="XDD257" s="28"/>
      <c r="XDE257" s="29"/>
      <c r="XDF257" s="22"/>
      <c r="XDG257" s="22"/>
      <c r="XDH257" s="22"/>
      <c r="XDI257" s="22"/>
      <c r="XDQ257" s="25"/>
      <c r="XDR257" s="25"/>
      <c r="XDS257" s="25"/>
      <c r="XDT257" s="26"/>
      <c r="XDU257" s="27"/>
      <c r="XDV257" s="22"/>
      <c r="XDX257" s="28"/>
      <c r="XEA257" s="28"/>
      <c r="XEB257" s="28"/>
      <c r="XEC257" s="29"/>
      <c r="XED257" s="22"/>
      <c r="XEE257" s="22"/>
      <c r="XEF257" s="22"/>
      <c r="XEG257" s="22"/>
      <c r="XEO257" s="25"/>
      <c r="XEP257" s="25"/>
      <c r="XEQ257" s="25"/>
      <c r="XER257" s="26"/>
      <c r="XES257" s="27"/>
      <c r="XET257" s="22"/>
      <c r="XEV257" s="28"/>
      <c r="XEY257" s="28"/>
      <c r="XEZ257" s="28"/>
      <c r="XFA257" s="29"/>
      <c r="XFB257" s="22"/>
      <c r="XFC257" s="22"/>
      <c r="XFD257" s="22"/>
    </row>
    <row r="258" spans="1:2048 2051:3065 3073:5120 5123:6137 6145:8192 8195:9209 9217:11264 11267:12281 12289:14336 14339:15353 15361:16384" s="21" customFormat="1" x14ac:dyDescent="0.25">
      <c r="A258" s="25" t="s">
        <v>641</v>
      </c>
      <c r="B258" s="25" t="s">
        <v>308</v>
      </c>
      <c r="C258" s="25" t="s">
        <v>686</v>
      </c>
      <c r="D258" s="26">
        <v>44162</v>
      </c>
      <c r="E258" s="26">
        <v>44163</v>
      </c>
      <c r="F258" s="11"/>
      <c r="H258" s="25" t="s">
        <v>235</v>
      </c>
      <c r="K258" s="28" t="s">
        <v>309</v>
      </c>
      <c r="L258" s="28">
        <v>6</v>
      </c>
      <c r="M258" s="29">
        <v>0.46355773262560496</v>
      </c>
      <c r="N258" s="22"/>
      <c r="O258" s="22"/>
      <c r="P258" s="22"/>
      <c r="Q258" s="22"/>
      <c r="Y258" s="25"/>
      <c r="Z258" s="25"/>
      <c r="AA258" s="25"/>
      <c r="AB258" s="26"/>
      <c r="AC258" s="27"/>
      <c r="AD258" s="22"/>
      <c r="AF258" s="28"/>
      <c r="AI258" s="28"/>
      <c r="AJ258" s="28"/>
      <c r="AK258" s="29"/>
      <c r="AL258" s="22"/>
      <c r="AM258" s="22"/>
      <c r="AN258" s="22"/>
      <c r="AO258" s="22"/>
      <c r="AW258" s="25"/>
      <c r="AX258" s="25"/>
      <c r="AY258" s="25"/>
      <c r="AZ258" s="26"/>
      <c r="BA258" s="27"/>
      <c r="BB258" s="22"/>
      <c r="BD258" s="28"/>
      <c r="BG258" s="28"/>
      <c r="BH258" s="28"/>
      <c r="BI258" s="29"/>
      <c r="BJ258" s="22"/>
      <c r="BK258" s="22"/>
      <c r="BL258" s="22"/>
      <c r="BM258" s="22"/>
      <c r="BU258" s="25"/>
      <c r="BV258" s="25"/>
      <c r="BW258" s="25"/>
      <c r="BX258" s="26"/>
      <c r="BY258" s="27"/>
      <c r="BZ258" s="22"/>
      <c r="CB258" s="28"/>
      <c r="CE258" s="28"/>
      <c r="CF258" s="28"/>
      <c r="CG258" s="29"/>
      <c r="CH258" s="22"/>
      <c r="CI258" s="22"/>
      <c r="CJ258" s="22"/>
      <c r="CK258" s="22"/>
      <c r="CS258" s="25"/>
      <c r="CT258" s="25"/>
      <c r="CU258" s="25"/>
      <c r="CV258" s="26"/>
      <c r="CW258" s="27"/>
      <c r="CX258" s="22"/>
      <c r="CZ258" s="28"/>
      <c r="DC258" s="28"/>
      <c r="DD258" s="28"/>
      <c r="DE258" s="29"/>
      <c r="DF258" s="22"/>
      <c r="DG258" s="22"/>
      <c r="DH258" s="22"/>
      <c r="DI258" s="22"/>
      <c r="DQ258" s="25"/>
      <c r="DR258" s="25"/>
      <c r="DS258" s="25"/>
      <c r="DT258" s="26"/>
      <c r="DU258" s="27"/>
      <c r="DV258" s="22"/>
      <c r="DX258" s="28"/>
      <c r="EA258" s="28"/>
      <c r="EB258" s="28"/>
      <c r="EC258" s="29"/>
      <c r="ED258" s="22"/>
      <c r="EE258" s="22"/>
      <c r="EF258" s="22"/>
      <c r="EG258" s="22"/>
      <c r="EO258" s="25"/>
      <c r="EP258" s="25"/>
      <c r="EQ258" s="25"/>
      <c r="ER258" s="26"/>
      <c r="ES258" s="27"/>
      <c r="ET258" s="22"/>
      <c r="EV258" s="28"/>
      <c r="EY258" s="28"/>
      <c r="EZ258" s="28"/>
      <c r="FA258" s="29"/>
      <c r="FB258" s="22"/>
      <c r="FC258" s="22"/>
      <c r="FD258" s="22"/>
      <c r="FE258" s="22"/>
      <c r="FM258" s="25"/>
      <c r="FN258" s="25"/>
      <c r="FO258" s="25"/>
      <c r="FP258" s="26"/>
      <c r="FQ258" s="27"/>
      <c r="FR258" s="22"/>
      <c r="FT258" s="28"/>
      <c r="FW258" s="28"/>
      <c r="FX258" s="28"/>
      <c r="FY258" s="29"/>
      <c r="FZ258" s="22"/>
      <c r="GA258" s="22"/>
      <c r="GB258" s="22"/>
      <c r="GC258" s="22"/>
      <c r="GK258" s="25"/>
      <c r="GL258" s="25"/>
      <c r="GM258" s="25"/>
      <c r="GN258" s="26"/>
      <c r="GO258" s="27"/>
      <c r="GP258" s="22"/>
      <c r="GR258" s="28"/>
      <c r="GU258" s="28"/>
      <c r="GV258" s="28"/>
      <c r="GW258" s="29"/>
      <c r="GX258" s="22"/>
      <c r="GY258" s="22"/>
      <c r="GZ258" s="22"/>
      <c r="HA258" s="22"/>
      <c r="HI258" s="25"/>
      <c r="HJ258" s="25"/>
      <c r="HK258" s="25"/>
      <c r="HL258" s="26"/>
      <c r="HM258" s="27"/>
      <c r="HN258" s="22"/>
      <c r="HP258" s="28"/>
      <c r="HS258" s="28"/>
      <c r="HT258" s="28"/>
      <c r="HU258" s="29"/>
      <c r="HV258" s="22"/>
      <c r="HW258" s="22"/>
      <c r="HX258" s="22"/>
      <c r="HY258" s="22"/>
      <c r="IG258" s="25"/>
      <c r="IH258" s="25"/>
      <c r="II258" s="25"/>
      <c r="IJ258" s="26"/>
      <c r="IK258" s="27"/>
      <c r="IL258" s="22"/>
      <c r="IN258" s="28"/>
      <c r="IQ258" s="28"/>
      <c r="IR258" s="28"/>
      <c r="IS258" s="29"/>
      <c r="IT258" s="22"/>
      <c r="IU258" s="22"/>
      <c r="IV258" s="22"/>
      <c r="IW258" s="22"/>
      <c r="JE258" s="25"/>
      <c r="JF258" s="25"/>
      <c r="JG258" s="25"/>
      <c r="JH258" s="26"/>
      <c r="JI258" s="27"/>
      <c r="JJ258" s="22"/>
      <c r="JL258" s="28"/>
      <c r="JO258" s="28"/>
      <c r="JP258" s="28"/>
      <c r="JQ258" s="29"/>
      <c r="JR258" s="22"/>
      <c r="JS258" s="22"/>
      <c r="JT258" s="22"/>
      <c r="JU258" s="22"/>
      <c r="KC258" s="25"/>
      <c r="KD258" s="25"/>
      <c r="KE258" s="25"/>
      <c r="KF258" s="26"/>
      <c r="KG258" s="27"/>
      <c r="KH258" s="22"/>
      <c r="KJ258" s="28"/>
      <c r="KM258" s="28"/>
      <c r="KN258" s="28"/>
      <c r="KO258" s="29"/>
      <c r="KP258" s="22"/>
      <c r="KQ258" s="22"/>
      <c r="KR258" s="22"/>
      <c r="KS258" s="22"/>
      <c r="LA258" s="25"/>
      <c r="LB258" s="25"/>
      <c r="LC258" s="25"/>
      <c r="LD258" s="26"/>
      <c r="LE258" s="27"/>
      <c r="LF258" s="22"/>
      <c r="LH258" s="28"/>
      <c r="LK258" s="28"/>
      <c r="LL258" s="28"/>
      <c r="LM258" s="29"/>
      <c r="LN258" s="22"/>
      <c r="LO258" s="22"/>
      <c r="LP258" s="22"/>
      <c r="LQ258" s="22"/>
      <c r="LY258" s="25"/>
      <c r="LZ258" s="25"/>
      <c r="MA258" s="25"/>
      <c r="MB258" s="26"/>
      <c r="MC258" s="27"/>
      <c r="MD258" s="22"/>
      <c r="MF258" s="28"/>
      <c r="MI258" s="28"/>
      <c r="MJ258" s="28"/>
      <c r="MK258" s="29"/>
      <c r="ML258" s="22"/>
      <c r="MM258" s="22"/>
      <c r="MN258" s="22"/>
      <c r="MO258" s="22"/>
      <c r="MW258" s="25"/>
      <c r="MX258" s="25"/>
      <c r="MY258" s="25"/>
      <c r="MZ258" s="26"/>
      <c r="NA258" s="27"/>
      <c r="NB258" s="22"/>
      <c r="ND258" s="28"/>
      <c r="NG258" s="28"/>
      <c r="NH258" s="28"/>
      <c r="NI258" s="29"/>
      <c r="NJ258" s="22"/>
      <c r="NK258" s="22"/>
      <c r="NL258" s="22"/>
      <c r="NM258" s="22"/>
      <c r="NU258" s="25"/>
      <c r="NV258" s="25"/>
      <c r="NW258" s="25"/>
      <c r="NX258" s="26"/>
      <c r="NY258" s="27"/>
      <c r="NZ258" s="22"/>
      <c r="OB258" s="28"/>
      <c r="OE258" s="28"/>
      <c r="OF258" s="28"/>
      <c r="OG258" s="29"/>
      <c r="OH258" s="22"/>
      <c r="OI258" s="22"/>
      <c r="OJ258" s="22"/>
      <c r="OK258" s="22"/>
      <c r="OS258" s="25"/>
      <c r="OT258" s="25"/>
      <c r="OU258" s="25"/>
      <c r="OV258" s="26"/>
      <c r="OW258" s="27"/>
      <c r="OX258" s="22"/>
      <c r="OZ258" s="28"/>
      <c r="PC258" s="28"/>
      <c r="PD258" s="28"/>
      <c r="PE258" s="29"/>
      <c r="PF258" s="22"/>
      <c r="PG258" s="22"/>
      <c r="PH258" s="22"/>
      <c r="PI258" s="22"/>
      <c r="PQ258" s="25"/>
      <c r="PR258" s="25"/>
      <c r="PS258" s="25"/>
      <c r="PT258" s="26"/>
      <c r="PU258" s="27"/>
      <c r="PV258" s="22"/>
      <c r="PX258" s="28"/>
      <c r="QA258" s="28"/>
      <c r="QB258" s="28"/>
      <c r="QC258" s="29"/>
      <c r="QD258" s="22"/>
      <c r="QE258" s="22"/>
      <c r="QF258" s="22"/>
      <c r="QG258" s="22"/>
      <c r="QO258" s="25"/>
      <c r="QP258" s="25"/>
      <c r="QQ258" s="25"/>
      <c r="QR258" s="26"/>
      <c r="QS258" s="27"/>
      <c r="QT258" s="22"/>
      <c r="QV258" s="28"/>
      <c r="QY258" s="28"/>
      <c r="QZ258" s="28"/>
      <c r="RA258" s="29"/>
      <c r="RB258" s="22"/>
      <c r="RC258" s="22"/>
      <c r="RD258" s="22"/>
      <c r="RE258" s="22"/>
      <c r="RM258" s="25"/>
      <c r="RN258" s="25"/>
      <c r="RO258" s="25"/>
      <c r="RP258" s="26"/>
      <c r="RQ258" s="27"/>
      <c r="RR258" s="22"/>
      <c r="RT258" s="28"/>
      <c r="RW258" s="28"/>
      <c r="RX258" s="28"/>
      <c r="RY258" s="29"/>
      <c r="RZ258" s="22"/>
      <c r="SA258" s="22"/>
      <c r="SB258" s="22"/>
      <c r="SC258" s="22"/>
      <c r="SK258" s="25"/>
      <c r="SL258" s="25"/>
      <c r="SM258" s="25"/>
      <c r="SN258" s="26"/>
      <c r="SO258" s="27"/>
      <c r="SP258" s="22"/>
      <c r="SR258" s="28"/>
      <c r="SU258" s="28"/>
      <c r="SV258" s="28"/>
      <c r="SW258" s="29"/>
      <c r="SX258" s="22"/>
      <c r="SY258" s="22"/>
      <c r="SZ258" s="22"/>
      <c r="TA258" s="22"/>
      <c r="TI258" s="25"/>
      <c r="TJ258" s="25"/>
      <c r="TK258" s="25"/>
      <c r="TL258" s="26"/>
      <c r="TM258" s="27"/>
      <c r="TN258" s="22"/>
      <c r="TP258" s="28"/>
      <c r="TS258" s="28"/>
      <c r="TT258" s="28"/>
      <c r="TU258" s="29"/>
      <c r="TV258" s="22"/>
      <c r="TW258" s="22"/>
      <c r="TX258" s="22"/>
      <c r="TY258" s="22"/>
      <c r="UG258" s="25"/>
      <c r="UH258" s="25"/>
      <c r="UI258" s="25"/>
      <c r="UJ258" s="26"/>
      <c r="UK258" s="27"/>
      <c r="UL258" s="22"/>
      <c r="UN258" s="28"/>
      <c r="UQ258" s="28"/>
      <c r="UR258" s="28"/>
      <c r="US258" s="29"/>
      <c r="UT258" s="22"/>
      <c r="UU258" s="22"/>
      <c r="UV258" s="22"/>
      <c r="UW258" s="22"/>
      <c r="VE258" s="25"/>
      <c r="VF258" s="25"/>
      <c r="VG258" s="25"/>
      <c r="VH258" s="26"/>
      <c r="VI258" s="27"/>
      <c r="VJ258" s="22"/>
      <c r="VL258" s="28"/>
      <c r="VO258" s="28"/>
      <c r="VP258" s="28"/>
      <c r="VQ258" s="29"/>
      <c r="VR258" s="22"/>
      <c r="VS258" s="22"/>
      <c r="VT258" s="22"/>
      <c r="VU258" s="22"/>
      <c r="WC258" s="25"/>
      <c r="WD258" s="25"/>
      <c r="WE258" s="25"/>
      <c r="WF258" s="26"/>
      <c r="WG258" s="27"/>
      <c r="WH258" s="22"/>
      <c r="WJ258" s="28"/>
      <c r="WM258" s="28"/>
      <c r="WN258" s="28"/>
      <c r="WO258" s="29"/>
      <c r="WP258" s="22"/>
      <c r="WQ258" s="22"/>
      <c r="WR258" s="22"/>
      <c r="WS258" s="22"/>
      <c r="XA258" s="25"/>
      <c r="XB258" s="25"/>
      <c r="XC258" s="25"/>
      <c r="XD258" s="26"/>
      <c r="XE258" s="27"/>
      <c r="XF258" s="22"/>
      <c r="XH258" s="28"/>
      <c r="XK258" s="28"/>
      <c r="XL258" s="28"/>
      <c r="XM258" s="29"/>
      <c r="XN258" s="22"/>
      <c r="XO258" s="22"/>
      <c r="XP258" s="22"/>
      <c r="XQ258" s="22"/>
      <c r="XY258" s="25"/>
      <c r="XZ258" s="25"/>
      <c r="YA258" s="25"/>
      <c r="YB258" s="26"/>
      <c r="YC258" s="27"/>
      <c r="YD258" s="22"/>
      <c r="YF258" s="28"/>
      <c r="YI258" s="28"/>
      <c r="YJ258" s="28"/>
      <c r="YK258" s="29"/>
      <c r="YL258" s="22"/>
      <c r="YM258" s="22"/>
      <c r="YN258" s="22"/>
      <c r="YO258" s="22"/>
      <c r="YW258" s="25"/>
      <c r="YX258" s="25"/>
      <c r="YY258" s="25"/>
      <c r="YZ258" s="26"/>
      <c r="ZA258" s="27"/>
      <c r="ZB258" s="22"/>
      <c r="ZD258" s="28"/>
      <c r="ZG258" s="28"/>
      <c r="ZH258" s="28"/>
      <c r="ZI258" s="29"/>
      <c r="ZJ258" s="22"/>
      <c r="ZK258" s="22"/>
      <c r="ZL258" s="22"/>
      <c r="ZM258" s="22"/>
      <c r="ZU258" s="25"/>
      <c r="ZV258" s="25"/>
      <c r="ZW258" s="25"/>
      <c r="ZX258" s="26"/>
      <c r="ZY258" s="27"/>
      <c r="ZZ258" s="22"/>
      <c r="AAB258" s="28"/>
      <c r="AAE258" s="28"/>
      <c r="AAF258" s="28"/>
      <c r="AAG258" s="29"/>
      <c r="AAH258" s="22"/>
      <c r="AAI258" s="22"/>
      <c r="AAJ258" s="22"/>
      <c r="AAK258" s="22"/>
      <c r="AAS258" s="25"/>
      <c r="AAT258" s="25"/>
      <c r="AAU258" s="25"/>
      <c r="AAV258" s="26"/>
      <c r="AAW258" s="27"/>
      <c r="AAX258" s="22"/>
      <c r="AAZ258" s="28"/>
      <c r="ABC258" s="28"/>
      <c r="ABD258" s="28"/>
      <c r="ABE258" s="29"/>
      <c r="ABF258" s="22"/>
      <c r="ABG258" s="22"/>
      <c r="ABH258" s="22"/>
      <c r="ABI258" s="22"/>
      <c r="ABQ258" s="25"/>
      <c r="ABR258" s="25"/>
      <c r="ABS258" s="25"/>
      <c r="ABT258" s="26"/>
      <c r="ABU258" s="27"/>
      <c r="ABV258" s="22"/>
      <c r="ABX258" s="28"/>
      <c r="ACA258" s="28"/>
      <c r="ACB258" s="28"/>
      <c r="ACC258" s="29"/>
      <c r="ACD258" s="22"/>
      <c r="ACE258" s="22"/>
      <c r="ACF258" s="22"/>
      <c r="ACG258" s="22"/>
      <c r="ACO258" s="25"/>
      <c r="ACP258" s="25"/>
      <c r="ACQ258" s="25"/>
      <c r="ACR258" s="26"/>
      <c r="ACS258" s="27"/>
      <c r="ACT258" s="22"/>
      <c r="ACV258" s="28"/>
      <c r="ACY258" s="28"/>
      <c r="ACZ258" s="28"/>
      <c r="ADA258" s="29"/>
      <c r="ADB258" s="22"/>
      <c r="ADC258" s="22"/>
      <c r="ADD258" s="22"/>
      <c r="ADE258" s="22"/>
      <c r="ADM258" s="25"/>
      <c r="ADN258" s="25"/>
      <c r="ADO258" s="25"/>
      <c r="ADP258" s="26"/>
      <c r="ADQ258" s="27"/>
      <c r="ADR258" s="22"/>
      <c r="ADT258" s="28"/>
      <c r="ADW258" s="28"/>
      <c r="ADX258" s="28"/>
      <c r="ADY258" s="29"/>
      <c r="ADZ258" s="22"/>
      <c r="AEA258" s="22"/>
      <c r="AEB258" s="22"/>
      <c r="AEC258" s="22"/>
      <c r="AEK258" s="25"/>
      <c r="AEL258" s="25"/>
      <c r="AEM258" s="25"/>
      <c r="AEN258" s="26"/>
      <c r="AEO258" s="27"/>
      <c r="AEP258" s="22"/>
      <c r="AER258" s="28"/>
      <c r="AEU258" s="28"/>
      <c r="AEV258" s="28"/>
      <c r="AEW258" s="29"/>
      <c r="AEX258" s="22"/>
      <c r="AEY258" s="22"/>
      <c r="AEZ258" s="22"/>
      <c r="AFA258" s="22"/>
      <c r="AFI258" s="25"/>
      <c r="AFJ258" s="25"/>
      <c r="AFK258" s="25"/>
      <c r="AFL258" s="26"/>
      <c r="AFM258" s="27"/>
      <c r="AFN258" s="22"/>
      <c r="AFP258" s="28"/>
      <c r="AFS258" s="28"/>
      <c r="AFT258" s="28"/>
      <c r="AFU258" s="29"/>
      <c r="AFV258" s="22"/>
      <c r="AFW258" s="22"/>
      <c r="AFX258" s="22"/>
      <c r="AFY258" s="22"/>
      <c r="AGG258" s="25"/>
      <c r="AGH258" s="25"/>
      <c r="AGI258" s="25"/>
      <c r="AGJ258" s="26"/>
      <c r="AGK258" s="27"/>
      <c r="AGL258" s="22"/>
      <c r="AGN258" s="28"/>
      <c r="AGQ258" s="28"/>
      <c r="AGR258" s="28"/>
      <c r="AGS258" s="29"/>
      <c r="AGT258" s="22"/>
      <c r="AGU258" s="22"/>
      <c r="AGV258" s="22"/>
      <c r="AGW258" s="22"/>
      <c r="AHE258" s="25"/>
      <c r="AHF258" s="25"/>
      <c r="AHG258" s="25"/>
      <c r="AHH258" s="26"/>
      <c r="AHI258" s="27"/>
      <c r="AHJ258" s="22"/>
      <c r="AHL258" s="28"/>
      <c r="AHO258" s="28"/>
      <c r="AHP258" s="28"/>
      <c r="AHQ258" s="29"/>
      <c r="AHR258" s="22"/>
      <c r="AHS258" s="22"/>
      <c r="AHT258" s="22"/>
      <c r="AHU258" s="22"/>
      <c r="AIC258" s="25"/>
      <c r="AID258" s="25"/>
      <c r="AIE258" s="25"/>
      <c r="AIF258" s="26"/>
      <c r="AIG258" s="27"/>
      <c r="AIH258" s="22"/>
      <c r="AIJ258" s="28"/>
      <c r="AIM258" s="28"/>
      <c r="AIN258" s="28"/>
      <c r="AIO258" s="29"/>
      <c r="AIP258" s="22"/>
      <c r="AIQ258" s="22"/>
      <c r="AIR258" s="22"/>
      <c r="AIS258" s="22"/>
      <c r="AJA258" s="25"/>
      <c r="AJB258" s="25"/>
      <c r="AJC258" s="25"/>
      <c r="AJD258" s="26"/>
      <c r="AJE258" s="27"/>
      <c r="AJF258" s="22"/>
      <c r="AJH258" s="28"/>
      <c r="AJK258" s="28"/>
      <c r="AJL258" s="28"/>
      <c r="AJM258" s="29"/>
      <c r="AJN258" s="22"/>
      <c r="AJO258" s="22"/>
      <c r="AJP258" s="22"/>
      <c r="AJQ258" s="22"/>
      <c r="AJY258" s="25"/>
      <c r="AJZ258" s="25"/>
      <c r="AKA258" s="25"/>
      <c r="AKB258" s="26"/>
      <c r="AKC258" s="27"/>
      <c r="AKD258" s="22"/>
      <c r="AKF258" s="28"/>
      <c r="AKI258" s="28"/>
      <c r="AKJ258" s="28"/>
      <c r="AKK258" s="29"/>
      <c r="AKL258" s="22"/>
      <c r="AKM258" s="22"/>
      <c r="AKN258" s="22"/>
      <c r="AKO258" s="22"/>
      <c r="AKW258" s="25"/>
      <c r="AKX258" s="25"/>
      <c r="AKY258" s="25"/>
      <c r="AKZ258" s="26"/>
      <c r="ALA258" s="27"/>
      <c r="ALB258" s="22"/>
      <c r="ALD258" s="28"/>
      <c r="ALG258" s="28"/>
      <c r="ALH258" s="28"/>
      <c r="ALI258" s="29"/>
      <c r="ALJ258" s="22"/>
      <c r="ALK258" s="22"/>
      <c r="ALL258" s="22"/>
      <c r="ALM258" s="22"/>
      <c r="ALU258" s="25"/>
      <c r="ALV258" s="25"/>
      <c r="ALW258" s="25"/>
      <c r="ALX258" s="26"/>
      <c r="ALY258" s="27"/>
      <c r="ALZ258" s="22"/>
      <c r="AMB258" s="28"/>
      <c r="AME258" s="28"/>
      <c r="AMF258" s="28"/>
      <c r="AMG258" s="29"/>
      <c r="AMH258" s="22"/>
      <c r="AMI258" s="22"/>
      <c r="AMJ258" s="22"/>
      <c r="AMK258" s="22"/>
      <c r="AMS258" s="25"/>
      <c r="AMT258" s="25"/>
      <c r="AMU258" s="25"/>
      <c r="AMV258" s="26"/>
      <c r="AMW258" s="27"/>
      <c r="AMX258" s="22"/>
      <c r="AMZ258" s="28"/>
      <c r="ANC258" s="28"/>
      <c r="AND258" s="28"/>
      <c r="ANE258" s="29"/>
      <c r="ANF258" s="22"/>
      <c r="ANG258" s="22"/>
      <c r="ANH258" s="22"/>
      <c r="ANI258" s="22"/>
      <c r="ANQ258" s="25"/>
      <c r="ANR258" s="25"/>
      <c r="ANS258" s="25"/>
      <c r="ANT258" s="26"/>
      <c r="ANU258" s="27"/>
      <c r="ANV258" s="22"/>
      <c r="ANX258" s="28"/>
      <c r="AOA258" s="28"/>
      <c r="AOB258" s="28"/>
      <c r="AOC258" s="29"/>
      <c r="AOD258" s="22"/>
      <c r="AOE258" s="22"/>
      <c r="AOF258" s="22"/>
      <c r="AOG258" s="22"/>
      <c r="AOO258" s="25"/>
      <c r="AOP258" s="25"/>
      <c r="AOQ258" s="25"/>
      <c r="AOR258" s="26"/>
      <c r="AOS258" s="27"/>
      <c r="AOT258" s="22"/>
      <c r="AOV258" s="28"/>
      <c r="AOY258" s="28"/>
      <c r="AOZ258" s="28"/>
      <c r="APA258" s="29"/>
      <c r="APB258" s="22"/>
      <c r="APC258" s="22"/>
      <c r="APD258" s="22"/>
      <c r="APE258" s="22"/>
      <c r="APM258" s="25"/>
      <c r="APN258" s="25"/>
      <c r="APO258" s="25"/>
      <c r="APP258" s="26"/>
      <c r="APQ258" s="27"/>
      <c r="APR258" s="22"/>
      <c r="APT258" s="28"/>
      <c r="APW258" s="28"/>
      <c r="APX258" s="28"/>
      <c r="APY258" s="29"/>
      <c r="APZ258" s="22"/>
      <c r="AQA258" s="22"/>
      <c r="AQB258" s="22"/>
      <c r="AQC258" s="22"/>
      <c r="AQK258" s="25"/>
      <c r="AQL258" s="25"/>
      <c r="AQM258" s="25"/>
      <c r="AQN258" s="26"/>
      <c r="AQO258" s="27"/>
      <c r="AQP258" s="22"/>
      <c r="AQR258" s="28"/>
      <c r="AQU258" s="28"/>
      <c r="AQV258" s="28"/>
      <c r="AQW258" s="29"/>
      <c r="AQX258" s="22"/>
      <c r="AQY258" s="22"/>
      <c r="AQZ258" s="22"/>
      <c r="ARA258" s="22"/>
      <c r="ARI258" s="25"/>
      <c r="ARJ258" s="25"/>
      <c r="ARK258" s="25"/>
      <c r="ARL258" s="26"/>
      <c r="ARM258" s="27"/>
      <c r="ARN258" s="22"/>
      <c r="ARP258" s="28"/>
      <c r="ARS258" s="28"/>
      <c r="ART258" s="28"/>
      <c r="ARU258" s="29"/>
      <c r="ARV258" s="22"/>
      <c r="ARW258" s="22"/>
      <c r="ARX258" s="22"/>
      <c r="ARY258" s="22"/>
      <c r="ASG258" s="25"/>
      <c r="ASH258" s="25"/>
      <c r="ASI258" s="25"/>
      <c r="ASJ258" s="26"/>
      <c r="ASK258" s="27"/>
      <c r="ASL258" s="22"/>
      <c r="ASN258" s="28"/>
      <c r="ASQ258" s="28"/>
      <c r="ASR258" s="28"/>
      <c r="ASS258" s="29"/>
      <c r="AST258" s="22"/>
      <c r="ASU258" s="22"/>
      <c r="ASV258" s="22"/>
      <c r="ASW258" s="22"/>
      <c r="ATE258" s="25"/>
      <c r="ATF258" s="25"/>
      <c r="ATG258" s="25"/>
      <c r="ATH258" s="26"/>
      <c r="ATI258" s="27"/>
      <c r="ATJ258" s="22"/>
      <c r="ATL258" s="28"/>
      <c r="ATO258" s="28"/>
      <c r="ATP258" s="28"/>
      <c r="ATQ258" s="29"/>
      <c r="ATR258" s="22"/>
      <c r="ATS258" s="22"/>
      <c r="ATT258" s="22"/>
      <c r="ATU258" s="22"/>
      <c r="AUC258" s="25"/>
      <c r="AUD258" s="25"/>
      <c r="AUE258" s="25"/>
      <c r="AUF258" s="26"/>
      <c r="AUG258" s="27"/>
      <c r="AUH258" s="22"/>
      <c r="AUJ258" s="28"/>
      <c r="AUM258" s="28"/>
      <c r="AUN258" s="28"/>
      <c r="AUO258" s="29"/>
      <c r="AUP258" s="22"/>
      <c r="AUQ258" s="22"/>
      <c r="AUR258" s="22"/>
      <c r="AUS258" s="22"/>
      <c r="AVA258" s="25"/>
      <c r="AVB258" s="25"/>
      <c r="AVC258" s="25"/>
      <c r="AVD258" s="26"/>
      <c r="AVE258" s="27"/>
      <c r="AVF258" s="22"/>
      <c r="AVH258" s="28"/>
      <c r="AVK258" s="28"/>
      <c r="AVL258" s="28"/>
      <c r="AVM258" s="29"/>
      <c r="AVN258" s="22"/>
      <c r="AVO258" s="22"/>
      <c r="AVP258" s="22"/>
      <c r="AVQ258" s="22"/>
      <c r="AVY258" s="25"/>
      <c r="AVZ258" s="25"/>
      <c r="AWA258" s="25"/>
      <c r="AWB258" s="26"/>
      <c r="AWC258" s="27"/>
      <c r="AWD258" s="22"/>
      <c r="AWF258" s="28"/>
      <c r="AWI258" s="28"/>
      <c r="AWJ258" s="28"/>
      <c r="AWK258" s="29"/>
      <c r="AWL258" s="22"/>
      <c r="AWM258" s="22"/>
      <c r="AWN258" s="22"/>
      <c r="AWO258" s="22"/>
      <c r="AWW258" s="25"/>
      <c r="AWX258" s="25"/>
      <c r="AWY258" s="25"/>
      <c r="AWZ258" s="26"/>
      <c r="AXA258" s="27"/>
      <c r="AXB258" s="22"/>
      <c r="AXD258" s="28"/>
      <c r="AXG258" s="28"/>
      <c r="AXH258" s="28"/>
      <c r="AXI258" s="29"/>
      <c r="AXJ258" s="22"/>
      <c r="AXK258" s="22"/>
      <c r="AXL258" s="22"/>
      <c r="AXM258" s="22"/>
      <c r="AXU258" s="25"/>
      <c r="AXV258" s="25"/>
      <c r="AXW258" s="25"/>
      <c r="AXX258" s="26"/>
      <c r="AXY258" s="27"/>
      <c r="AXZ258" s="22"/>
      <c r="AYB258" s="28"/>
      <c r="AYE258" s="28"/>
      <c r="AYF258" s="28"/>
      <c r="AYG258" s="29"/>
      <c r="AYH258" s="22"/>
      <c r="AYI258" s="22"/>
      <c r="AYJ258" s="22"/>
      <c r="AYK258" s="22"/>
      <c r="AYS258" s="25"/>
      <c r="AYT258" s="25"/>
      <c r="AYU258" s="25"/>
      <c r="AYV258" s="26"/>
      <c r="AYW258" s="27"/>
      <c r="AYX258" s="22"/>
      <c r="AYZ258" s="28"/>
      <c r="AZC258" s="28"/>
      <c r="AZD258" s="28"/>
      <c r="AZE258" s="29"/>
      <c r="AZF258" s="22"/>
      <c r="AZG258" s="22"/>
      <c r="AZH258" s="22"/>
      <c r="AZI258" s="22"/>
      <c r="AZQ258" s="25"/>
      <c r="AZR258" s="25"/>
      <c r="AZS258" s="25"/>
      <c r="AZT258" s="26"/>
      <c r="AZU258" s="27"/>
      <c r="AZV258" s="22"/>
      <c r="AZX258" s="28"/>
      <c r="BAA258" s="28"/>
      <c r="BAB258" s="28"/>
      <c r="BAC258" s="29"/>
      <c r="BAD258" s="22"/>
      <c r="BAE258" s="22"/>
      <c r="BAF258" s="22"/>
      <c r="BAG258" s="22"/>
      <c r="BAO258" s="25"/>
      <c r="BAP258" s="25"/>
      <c r="BAQ258" s="25"/>
      <c r="BAR258" s="26"/>
      <c r="BAS258" s="27"/>
      <c r="BAT258" s="22"/>
      <c r="BAV258" s="28"/>
      <c r="BAY258" s="28"/>
      <c r="BAZ258" s="28"/>
      <c r="BBA258" s="29"/>
      <c r="BBB258" s="22"/>
      <c r="BBC258" s="22"/>
      <c r="BBD258" s="22"/>
      <c r="BBE258" s="22"/>
      <c r="BBM258" s="25"/>
      <c r="BBN258" s="25"/>
      <c r="BBO258" s="25"/>
      <c r="BBP258" s="26"/>
      <c r="BBQ258" s="27"/>
      <c r="BBR258" s="22"/>
      <c r="BBT258" s="28"/>
      <c r="BBW258" s="28"/>
      <c r="BBX258" s="28"/>
      <c r="BBY258" s="29"/>
      <c r="BBZ258" s="22"/>
      <c r="BCA258" s="22"/>
      <c r="BCB258" s="22"/>
      <c r="BCC258" s="22"/>
      <c r="BCK258" s="25"/>
      <c r="BCL258" s="25"/>
      <c r="BCM258" s="25"/>
      <c r="BCN258" s="26"/>
      <c r="BCO258" s="27"/>
      <c r="BCP258" s="22"/>
      <c r="BCR258" s="28"/>
      <c r="BCU258" s="28"/>
      <c r="BCV258" s="28"/>
      <c r="BCW258" s="29"/>
      <c r="BCX258" s="22"/>
      <c r="BCY258" s="22"/>
      <c r="BCZ258" s="22"/>
      <c r="BDA258" s="22"/>
      <c r="BDI258" s="25"/>
      <c r="BDJ258" s="25"/>
      <c r="BDK258" s="25"/>
      <c r="BDL258" s="26"/>
      <c r="BDM258" s="27"/>
      <c r="BDN258" s="22"/>
      <c r="BDP258" s="28"/>
      <c r="BDS258" s="28"/>
      <c r="BDT258" s="28"/>
      <c r="BDU258" s="29"/>
      <c r="BDV258" s="22"/>
      <c r="BDW258" s="22"/>
      <c r="BDX258" s="22"/>
      <c r="BDY258" s="22"/>
      <c r="BEG258" s="25"/>
      <c r="BEH258" s="25"/>
      <c r="BEI258" s="25"/>
      <c r="BEJ258" s="26"/>
      <c r="BEK258" s="27"/>
      <c r="BEL258" s="22"/>
      <c r="BEN258" s="28"/>
      <c r="BEQ258" s="28"/>
      <c r="BER258" s="28"/>
      <c r="BES258" s="29"/>
      <c r="BET258" s="22"/>
      <c r="BEU258" s="22"/>
      <c r="BEV258" s="22"/>
      <c r="BEW258" s="22"/>
      <c r="BFE258" s="25"/>
      <c r="BFF258" s="25"/>
      <c r="BFG258" s="25"/>
      <c r="BFH258" s="26"/>
      <c r="BFI258" s="27"/>
      <c r="BFJ258" s="22"/>
      <c r="BFL258" s="28"/>
      <c r="BFO258" s="28"/>
      <c r="BFP258" s="28"/>
      <c r="BFQ258" s="29"/>
      <c r="BFR258" s="22"/>
      <c r="BFS258" s="22"/>
      <c r="BFT258" s="22"/>
      <c r="BFU258" s="22"/>
      <c r="BGC258" s="25"/>
      <c r="BGD258" s="25"/>
      <c r="BGE258" s="25"/>
      <c r="BGF258" s="26"/>
      <c r="BGG258" s="27"/>
      <c r="BGH258" s="22"/>
      <c r="BGJ258" s="28"/>
      <c r="BGM258" s="28"/>
      <c r="BGN258" s="28"/>
      <c r="BGO258" s="29"/>
      <c r="BGP258" s="22"/>
      <c r="BGQ258" s="22"/>
      <c r="BGR258" s="22"/>
      <c r="BGS258" s="22"/>
      <c r="BHA258" s="25"/>
      <c r="BHB258" s="25"/>
      <c r="BHC258" s="25"/>
      <c r="BHD258" s="26"/>
      <c r="BHE258" s="27"/>
      <c r="BHF258" s="22"/>
      <c r="BHH258" s="28"/>
      <c r="BHK258" s="28"/>
      <c r="BHL258" s="28"/>
      <c r="BHM258" s="29"/>
      <c r="BHN258" s="22"/>
      <c r="BHO258" s="22"/>
      <c r="BHP258" s="22"/>
      <c r="BHQ258" s="22"/>
      <c r="BHY258" s="25"/>
      <c r="BHZ258" s="25"/>
      <c r="BIA258" s="25"/>
      <c r="BIB258" s="26"/>
      <c r="BIC258" s="27"/>
      <c r="BID258" s="22"/>
      <c r="BIF258" s="28"/>
      <c r="BII258" s="28"/>
      <c r="BIJ258" s="28"/>
      <c r="BIK258" s="29"/>
      <c r="BIL258" s="22"/>
      <c r="BIM258" s="22"/>
      <c r="BIN258" s="22"/>
      <c r="BIO258" s="22"/>
      <c r="BIW258" s="25"/>
      <c r="BIX258" s="25"/>
      <c r="BIY258" s="25"/>
      <c r="BIZ258" s="26"/>
      <c r="BJA258" s="27"/>
      <c r="BJB258" s="22"/>
      <c r="BJD258" s="28"/>
      <c r="BJG258" s="28"/>
      <c r="BJH258" s="28"/>
      <c r="BJI258" s="29"/>
      <c r="BJJ258" s="22"/>
      <c r="BJK258" s="22"/>
      <c r="BJL258" s="22"/>
      <c r="BJM258" s="22"/>
      <c r="BJU258" s="25"/>
      <c r="BJV258" s="25"/>
      <c r="BJW258" s="25"/>
      <c r="BJX258" s="26"/>
      <c r="BJY258" s="27"/>
      <c r="BJZ258" s="22"/>
      <c r="BKB258" s="28"/>
      <c r="BKE258" s="28"/>
      <c r="BKF258" s="28"/>
      <c r="BKG258" s="29"/>
      <c r="BKH258" s="22"/>
      <c r="BKI258" s="22"/>
      <c r="BKJ258" s="22"/>
      <c r="BKK258" s="22"/>
      <c r="BKS258" s="25"/>
      <c r="BKT258" s="25"/>
      <c r="BKU258" s="25"/>
      <c r="BKV258" s="26"/>
      <c r="BKW258" s="27"/>
      <c r="BKX258" s="22"/>
      <c r="BKZ258" s="28"/>
      <c r="BLC258" s="28"/>
      <c r="BLD258" s="28"/>
      <c r="BLE258" s="29"/>
      <c r="BLF258" s="22"/>
      <c r="BLG258" s="22"/>
      <c r="BLH258" s="22"/>
      <c r="BLI258" s="22"/>
      <c r="BLQ258" s="25"/>
      <c r="BLR258" s="25"/>
      <c r="BLS258" s="25"/>
      <c r="BLT258" s="26"/>
      <c r="BLU258" s="27"/>
      <c r="BLV258" s="22"/>
      <c r="BLX258" s="28"/>
      <c r="BMA258" s="28"/>
      <c r="BMB258" s="28"/>
      <c r="BMC258" s="29"/>
      <c r="BMD258" s="22"/>
      <c r="BME258" s="22"/>
      <c r="BMF258" s="22"/>
      <c r="BMG258" s="22"/>
      <c r="BMO258" s="25"/>
      <c r="BMP258" s="25"/>
      <c r="BMQ258" s="25"/>
      <c r="BMR258" s="26"/>
      <c r="BMS258" s="27"/>
      <c r="BMT258" s="22"/>
      <c r="BMV258" s="28"/>
      <c r="BMY258" s="28"/>
      <c r="BMZ258" s="28"/>
      <c r="BNA258" s="29"/>
      <c r="BNB258" s="22"/>
      <c r="BNC258" s="22"/>
      <c r="BND258" s="22"/>
      <c r="BNE258" s="22"/>
      <c r="BNM258" s="25"/>
      <c r="BNN258" s="25"/>
      <c r="BNO258" s="25"/>
      <c r="BNP258" s="26"/>
      <c r="BNQ258" s="27"/>
      <c r="BNR258" s="22"/>
      <c r="BNT258" s="28"/>
      <c r="BNW258" s="28"/>
      <c r="BNX258" s="28"/>
      <c r="BNY258" s="29"/>
      <c r="BNZ258" s="22"/>
      <c r="BOA258" s="22"/>
      <c r="BOB258" s="22"/>
      <c r="BOC258" s="22"/>
      <c r="BOK258" s="25"/>
      <c r="BOL258" s="25"/>
      <c r="BOM258" s="25"/>
      <c r="BON258" s="26"/>
      <c r="BOO258" s="27"/>
      <c r="BOP258" s="22"/>
      <c r="BOR258" s="28"/>
      <c r="BOU258" s="28"/>
      <c r="BOV258" s="28"/>
      <c r="BOW258" s="29"/>
      <c r="BOX258" s="22"/>
      <c r="BOY258" s="22"/>
      <c r="BOZ258" s="22"/>
      <c r="BPA258" s="22"/>
      <c r="BPI258" s="25"/>
      <c r="BPJ258" s="25"/>
      <c r="BPK258" s="25"/>
      <c r="BPL258" s="26"/>
      <c r="BPM258" s="27"/>
      <c r="BPN258" s="22"/>
      <c r="BPP258" s="28"/>
      <c r="BPS258" s="28"/>
      <c r="BPT258" s="28"/>
      <c r="BPU258" s="29"/>
      <c r="BPV258" s="22"/>
      <c r="BPW258" s="22"/>
      <c r="BPX258" s="22"/>
      <c r="BPY258" s="22"/>
      <c r="BQG258" s="25"/>
      <c r="BQH258" s="25"/>
      <c r="BQI258" s="25"/>
      <c r="BQJ258" s="26"/>
      <c r="BQK258" s="27"/>
      <c r="BQL258" s="22"/>
      <c r="BQN258" s="28"/>
      <c r="BQQ258" s="28"/>
      <c r="BQR258" s="28"/>
      <c r="BQS258" s="29"/>
      <c r="BQT258" s="22"/>
      <c r="BQU258" s="22"/>
      <c r="BQV258" s="22"/>
      <c r="BQW258" s="22"/>
      <c r="BRE258" s="25"/>
      <c r="BRF258" s="25"/>
      <c r="BRG258" s="25"/>
      <c r="BRH258" s="26"/>
      <c r="BRI258" s="27"/>
      <c r="BRJ258" s="22"/>
      <c r="BRL258" s="28"/>
      <c r="BRO258" s="28"/>
      <c r="BRP258" s="28"/>
      <c r="BRQ258" s="29"/>
      <c r="BRR258" s="22"/>
      <c r="BRS258" s="22"/>
      <c r="BRT258" s="22"/>
      <c r="BRU258" s="22"/>
      <c r="BSC258" s="25"/>
      <c r="BSD258" s="25"/>
      <c r="BSE258" s="25"/>
      <c r="BSF258" s="26"/>
      <c r="BSG258" s="27"/>
      <c r="BSH258" s="22"/>
      <c r="BSJ258" s="28"/>
      <c r="BSM258" s="28"/>
      <c r="BSN258" s="28"/>
      <c r="BSO258" s="29"/>
      <c r="BSP258" s="22"/>
      <c r="BSQ258" s="22"/>
      <c r="BSR258" s="22"/>
      <c r="BSS258" s="22"/>
      <c r="BTA258" s="25"/>
      <c r="BTB258" s="25"/>
      <c r="BTC258" s="25"/>
      <c r="BTD258" s="26"/>
      <c r="BTE258" s="27"/>
      <c r="BTF258" s="22"/>
      <c r="BTH258" s="28"/>
      <c r="BTK258" s="28"/>
      <c r="BTL258" s="28"/>
      <c r="BTM258" s="29"/>
      <c r="BTN258" s="22"/>
      <c r="BTO258" s="22"/>
      <c r="BTP258" s="22"/>
      <c r="BTQ258" s="22"/>
      <c r="BTY258" s="25"/>
      <c r="BTZ258" s="25"/>
      <c r="BUA258" s="25"/>
      <c r="BUB258" s="26"/>
      <c r="BUC258" s="27"/>
      <c r="BUD258" s="22"/>
      <c r="BUF258" s="28"/>
      <c r="BUI258" s="28"/>
      <c r="BUJ258" s="28"/>
      <c r="BUK258" s="29"/>
      <c r="BUL258" s="22"/>
      <c r="BUM258" s="22"/>
      <c r="BUN258" s="22"/>
      <c r="BUO258" s="22"/>
      <c r="BUW258" s="25"/>
      <c r="BUX258" s="25"/>
      <c r="BUY258" s="25"/>
      <c r="BUZ258" s="26"/>
      <c r="BVA258" s="27"/>
      <c r="BVB258" s="22"/>
      <c r="BVD258" s="28"/>
      <c r="BVG258" s="28"/>
      <c r="BVH258" s="28"/>
      <c r="BVI258" s="29"/>
      <c r="BVJ258" s="22"/>
      <c r="BVK258" s="22"/>
      <c r="BVL258" s="22"/>
      <c r="BVM258" s="22"/>
      <c r="BVU258" s="25"/>
      <c r="BVV258" s="25"/>
      <c r="BVW258" s="25"/>
      <c r="BVX258" s="26"/>
      <c r="BVY258" s="27"/>
      <c r="BVZ258" s="22"/>
      <c r="BWB258" s="28"/>
      <c r="BWE258" s="28"/>
      <c r="BWF258" s="28"/>
      <c r="BWG258" s="29"/>
      <c r="BWH258" s="22"/>
      <c r="BWI258" s="22"/>
      <c r="BWJ258" s="22"/>
      <c r="BWK258" s="22"/>
      <c r="BWS258" s="25"/>
      <c r="BWT258" s="25"/>
      <c r="BWU258" s="25"/>
      <c r="BWV258" s="26"/>
      <c r="BWW258" s="27"/>
      <c r="BWX258" s="22"/>
      <c r="BWZ258" s="28"/>
      <c r="BXC258" s="28"/>
      <c r="BXD258" s="28"/>
      <c r="BXE258" s="29"/>
      <c r="BXF258" s="22"/>
      <c r="BXG258" s="22"/>
      <c r="BXH258" s="22"/>
      <c r="BXI258" s="22"/>
      <c r="BXQ258" s="25"/>
      <c r="BXR258" s="25"/>
      <c r="BXS258" s="25"/>
      <c r="BXT258" s="26"/>
      <c r="BXU258" s="27"/>
      <c r="BXV258" s="22"/>
      <c r="BXX258" s="28"/>
      <c r="BYA258" s="28"/>
      <c r="BYB258" s="28"/>
      <c r="BYC258" s="29"/>
      <c r="BYD258" s="22"/>
      <c r="BYE258" s="22"/>
      <c r="BYF258" s="22"/>
      <c r="BYG258" s="22"/>
      <c r="BYO258" s="25"/>
      <c r="BYP258" s="25"/>
      <c r="BYQ258" s="25"/>
      <c r="BYR258" s="26"/>
      <c r="BYS258" s="27"/>
      <c r="BYT258" s="22"/>
      <c r="BYV258" s="28"/>
      <c r="BYY258" s="28"/>
      <c r="BYZ258" s="28"/>
      <c r="BZA258" s="29"/>
      <c r="BZB258" s="22"/>
      <c r="BZC258" s="22"/>
      <c r="BZD258" s="22"/>
      <c r="BZE258" s="22"/>
      <c r="BZM258" s="25"/>
      <c r="BZN258" s="25"/>
      <c r="BZO258" s="25"/>
      <c r="BZP258" s="26"/>
      <c r="BZQ258" s="27"/>
      <c r="BZR258" s="22"/>
      <c r="BZT258" s="28"/>
      <c r="BZW258" s="28"/>
      <c r="BZX258" s="28"/>
      <c r="BZY258" s="29"/>
      <c r="BZZ258" s="22"/>
      <c r="CAA258" s="22"/>
      <c r="CAB258" s="22"/>
      <c r="CAC258" s="22"/>
      <c r="CAK258" s="25"/>
      <c r="CAL258" s="25"/>
      <c r="CAM258" s="25"/>
      <c r="CAN258" s="26"/>
      <c r="CAO258" s="27"/>
      <c r="CAP258" s="22"/>
      <c r="CAR258" s="28"/>
      <c r="CAU258" s="28"/>
      <c r="CAV258" s="28"/>
      <c r="CAW258" s="29"/>
      <c r="CAX258" s="22"/>
      <c r="CAY258" s="22"/>
      <c r="CAZ258" s="22"/>
      <c r="CBA258" s="22"/>
      <c r="CBI258" s="25"/>
      <c r="CBJ258" s="25"/>
      <c r="CBK258" s="25"/>
      <c r="CBL258" s="26"/>
      <c r="CBM258" s="27"/>
      <c r="CBN258" s="22"/>
      <c r="CBP258" s="28"/>
      <c r="CBS258" s="28"/>
      <c r="CBT258" s="28"/>
      <c r="CBU258" s="29"/>
      <c r="CBV258" s="22"/>
      <c r="CBW258" s="22"/>
      <c r="CBX258" s="22"/>
      <c r="CBY258" s="22"/>
      <c r="CCG258" s="25"/>
      <c r="CCH258" s="25"/>
      <c r="CCI258" s="25"/>
      <c r="CCJ258" s="26"/>
      <c r="CCK258" s="27"/>
      <c r="CCL258" s="22"/>
      <c r="CCN258" s="28"/>
      <c r="CCQ258" s="28"/>
      <c r="CCR258" s="28"/>
      <c r="CCS258" s="29"/>
      <c r="CCT258" s="22"/>
      <c r="CCU258" s="22"/>
      <c r="CCV258" s="22"/>
      <c r="CCW258" s="22"/>
      <c r="CDE258" s="25"/>
      <c r="CDF258" s="25"/>
      <c r="CDG258" s="25"/>
      <c r="CDH258" s="26"/>
      <c r="CDI258" s="27"/>
      <c r="CDJ258" s="22"/>
      <c r="CDL258" s="28"/>
      <c r="CDO258" s="28"/>
      <c r="CDP258" s="28"/>
      <c r="CDQ258" s="29"/>
      <c r="CDR258" s="22"/>
      <c r="CDS258" s="22"/>
      <c r="CDT258" s="22"/>
      <c r="CDU258" s="22"/>
      <c r="CEC258" s="25"/>
      <c r="CED258" s="25"/>
      <c r="CEE258" s="25"/>
      <c r="CEF258" s="26"/>
      <c r="CEG258" s="27"/>
      <c r="CEH258" s="22"/>
      <c r="CEJ258" s="28"/>
      <c r="CEM258" s="28"/>
      <c r="CEN258" s="28"/>
      <c r="CEO258" s="29"/>
      <c r="CEP258" s="22"/>
      <c r="CEQ258" s="22"/>
      <c r="CER258" s="22"/>
      <c r="CES258" s="22"/>
      <c r="CFA258" s="25"/>
      <c r="CFB258" s="25"/>
      <c r="CFC258" s="25"/>
      <c r="CFD258" s="26"/>
      <c r="CFE258" s="27"/>
      <c r="CFF258" s="22"/>
      <c r="CFH258" s="28"/>
      <c r="CFK258" s="28"/>
      <c r="CFL258" s="28"/>
      <c r="CFM258" s="29"/>
      <c r="CFN258" s="22"/>
      <c r="CFO258" s="22"/>
      <c r="CFP258" s="22"/>
      <c r="CFQ258" s="22"/>
      <c r="CFY258" s="25"/>
      <c r="CFZ258" s="25"/>
      <c r="CGA258" s="25"/>
      <c r="CGB258" s="26"/>
      <c r="CGC258" s="27"/>
      <c r="CGD258" s="22"/>
      <c r="CGF258" s="28"/>
      <c r="CGI258" s="28"/>
      <c r="CGJ258" s="28"/>
      <c r="CGK258" s="29"/>
      <c r="CGL258" s="22"/>
      <c r="CGM258" s="22"/>
      <c r="CGN258" s="22"/>
      <c r="CGO258" s="22"/>
      <c r="CGW258" s="25"/>
      <c r="CGX258" s="25"/>
      <c r="CGY258" s="25"/>
      <c r="CGZ258" s="26"/>
      <c r="CHA258" s="27"/>
      <c r="CHB258" s="22"/>
      <c r="CHD258" s="28"/>
      <c r="CHG258" s="28"/>
      <c r="CHH258" s="28"/>
      <c r="CHI258" s="29"/>
      <c r="CHJ258" s="22"/>
      <c r="CHK258" s="22"/>
      <c r="CHL258" s="22"/>
      <c r="CHM258" s="22"/>
      <c r="CHU258" s="25"/>
      <c r="CHV258" s="25"/>
      <c r="CHW258" s="25"/>
      <c r="CHX258" s="26"/>
      <c r="CHY258" s="27"/>
      <c r="CHZ258" s="22"/>
      <c r="CIB258" s="28"/>
      <c r="CIE258" s="28"/>
      <c r="CIF258" s="28"/>
      <c r="CIG258" s="29"/>
      <c r="CIH258" s="22"/>
      <c r="CII258" s="22"/>
      <c r="CIJ258" s="22"/>
      <c r="CIK258" s="22"/>
      <c r="CIS258" s="25"/>
      <c r="CIT258" s="25"/>
      <c r="CIU258" s="25"/>
      <c r="CIV258" s="26"/>
      <c r="CIW258" s="27"/>
      <c r="CIX258" s="22"/>
      <c r="CIZ258" s="28"/>
      <c r="CJC258" s="28"/>
      <c r="CJD258" s="28"/>
      <c r="CJE258" s="29"/>
      <c r="CJF258" s="22"/>
      <c r="CJG258" s="22"/>
      <c r="CJH258" s="22"/>
      <c r="CJI258" s="22"/>
      <c r="CJQ258" s="25"/>
      <c r="CJR258" s="25"/>
      <c r="CJS258" s="25"/>
      <c r="CJT258" s="26"/>
      <c r="CJU258" s="27"/>
      <c r="CJV258" s="22"/>
      <c r="CJX258" s="28"/>
      <c r="CKA258" s="28"/>
      <c r="CKB258" s="28"/>
      <c r="CKC258" s="29"/>
      <c r="CKD258" s="22"/>
      <c r="CKE258" s="22"/>
      <c r="CKF258" s="22"/>
      <c r="CKG258" s="22"/>
      <c r="CKO258" s="25"/>
      <c r="CKP258" s="25"/>
      <c r="CKQ258" s="25"/>
      <c r="CKR258" s="26"/>
      <c r="CKS258" s="27"/>
      <c r="CKT258" s="22"/>
      <c r="CKV258" s="28"/>
      <c r="CKY258" s="28"/>
      <c r="CKZ258" s="28"/>
      <c r="CLA258" s="29"/>
      <c r="CLB258" s="22"/>
      <c r="CLC258" s="22"/>
      <c r="CLD258" s="22"/>
      <c r="CLE258" s="22"/>
      <c r="CLM258" s="25"/>
      <c r="CLN258" s="25"/>
      <c r="CLO258" s="25"/>
      <c r="CLP258" s="26"/>
      <c r="CLQ258" s="27"/>
      <c r="CLR258" s="22"/>
      <c r="CLT258" s="28"/>
      <c r="CLW258" s="28"/>
      <c r="CLX258" s="28"/>
      <c r="CLY258" s="29"/>
      <c r="CLZ258" s="22"/>
      <c r="CMA258" s="22"/>
      <c r="CMB258" s="22"/>
      <c r="CMC258" s="22"/>
      <c r="CMK258" s="25"/>
      <c r="CML258" s="25"/>
      <c r="CMM258" s="25"/>
      <c r="CMN258" s="26"/>
      <c r="CMO258" s="27"/>
      <c r="CMP258" s="22"/>
      <c r="CMR258" s="28"/>
      <c r="CMU258" s="28"/>
      <c r="CMV258" s="28"/>
      <c r="CMW258" s="29"/>
      <c r="CMX258" s="22"/>
      <c r="CMY258" s="22"/>
      <c r="CMZ258" s="22"/>
      <c r="CNA258" s="22"/>
      <c r="CNI258" s="25"/>
      <c r="CNJ258" s="25"/>
      <c r="CNK258" s="25"/>
      <c r="CNL258" s="26"/>
      <c r="CNM258" s="27"/>
      <c r="CNN258" s="22"/>
      <c r="CNP258" s="28"/>
      <c r="CNS258" s="28"/>
      <c r="CNT258" s="28"/>
      <c r="CNU258" s="29"/>
      <c r="CNV258" s="22"/>
      <c r="CNW258" s="22"/>
      <c r="CNX258" s="22"/>
      <c r="CNY258" s="22"/>
      <c r="COG258" s="25"/>
      <c r="COH258" s="25"/>
      <c r="COI258" s="25"/>
      <c r="COJ258" s="26"/>
      <c r="COK258" s="27"/>
      <c r="COL258" s="22"/>
      <c r="CON258" s="28"/>
      <c r="COQ258" s="28"/>
      <c r="COR258" s="28"/>
      <c r="COS258" s="29"/>
      <c r="COT258" s="22"/>
      <c r="COU258" s="22"/>
      <c r="COV258" s="22"/>
      <c r="COW258" s="22"/>
      <c r="CPE258" s="25"/>
      <c r="CPF258" s="25"/>
      <c r="CPG258" s="25"/>
      <c r="CPH258" s="26"/>
      <c r="CPI258" s="27"/>
      <c r="CPJ258" s="22"/>
      <c r="CPL258" s="28"/>
      <c r="CPO258" s="28"/>
      <c r="CPP258" s="28"/>
      <c r="CPQ258" s="29"/>
      <c r="CPR258" s="22"/>
      <c r="CPS258" s="22"/>
      <c r="CPT258" s="22"/>
      <c r="CPU258" s="22"/>
      <c r="CQC258" s="25"/>
      <c r="CQD258" s="25"/>
      <c r="CQE258" s="25"/>
      <c r="CQF258" s="26"/>
      <c r="CQG258" s="27"/>
      <c r="CQH258" s="22"/>
      <c r="CQJ258" s="28"/>
      <c r="CQM258" s="28"/>
      <c r="CQN258" s="28"/>
      <c r="CQO258" s="29"/>
      <c r="CQP258" s="22"/>
      <c r="CQQ258" s="22"/>
      <c r="CQR258" s="22"/>
      <c r="CQS258" s="22"/>
      <c r="CRA258" s="25"/>
      <c r="CRB258" s="25"/>
      <c r="CRC258" s="25"/>
      <c r="CRD258" s="26"/>
      <c r="CRE258" s="27"/>
      <c r="CRF258" s="22"/>
      <c r="CRH258" s="28"/>
      <c r="CRK258" s="28"/>
      <c r="CRL258" s="28"/>
      <c r="CRM258" s="29"/>
      <c r="CRN258" s="22"/>
      <c r="CRO258" s="22"/>
      <c r="CRP258" s="22"/>
      <c r="CRQ258" s="22"/>
      <c r="CRY258" s="25"/>
      <c r="CRZ258" s="25"/>
      <c r="CSA258" s="25"/>
      <c r="CSB258" s="26"/>
      <c r="CSC258" s="27"/>
      <c r="CSD258" s="22"/>
      <c r="CSF258" s="28"/>
      <c r="CSI258" s="28"/>
      <c r="CSJ258" s="28"/>
      <c r="CSK258" s="29"/>
      <c r="CSL258" s="22"/>
      <c r="CSM258" s="22"/>
      <c r="CSN258" s="22"/>
      <c r="CSO258" s="22"/>
      <c r="CSW258" s="25"/>
      <c r="CSX258" s="25"/>
      <c r="CSY258" s="25"/>
      <c r="CSZ258" s="26"/>
      <c r="CTA258" s="27"/>
      <c r="CTB258" s="22"/>
      <c r="CTD258" s="28"/>
      <c r="CTG258" s="28"/>
      <c r="CTH258" s="28"/>
      <c r="CTI258" s="29"/>
      <c r="CTJ258" s="22"/>
      <c r="CTK258" s="22"/>
      <c r="CTL258" s="22"/>
      <c r="CTM258" s="22"/>
      <c r="CTU258" s="25"/>
      <c r="CTV258" s="25"/>
      <c r="CTW258" s="25"/>
      <c r="CTX258" s="26"/>
      <c r="CTY258" s="27"/>
      <c r="CTZ258" s="22"/>
      <c r="CUB258" s="28"/>
      <c r="CUE258" s="28"/>
      <c r="CUF258" s="28"/>
      <c r="CUG258" s="29"/>
      <c r="CUH258" s="22"/>
      <c r="CUI258" s="22"/>
      <c r="CUJ258" s="22"/>
      <c r="CUK258" s="22"/>
      <c r="CUS258" s="25"/>
      <c r="CUT258" s="25"/>
      <c r="CUU258" s="25"/>
      <c r="CUV258" s="26"/>
      <c r="CUW258" s="27"/>
      <c r="CUX258" s="22"/>
      <c r="CUZ258" s="28"/>
      <c r="CVC258" s="28"/>
      <c r="CVD258" s="28"/>
      <c r="CVE258" s="29"/>
      <c r="CVF258" s="22"/>
      <c r="CVG258" s="22"/>
      <c r="CVH258" s="22"/>
      <c r="CVI258" s="22"/>
      <c r="CVQ258" s="25"/>
      <c r="CVR258" s="25"/>
      <c r="CVS258" s="25"/>
      <c r="CVT258" s="26"/>
      <c r="CVU258" s="27"/>
      <c r="CVV258" s="22"/>
      <c r="CVX258" s="28"/>
      <c r="CWA258" s="28"/>
      <c r="CWB258" s="28"/>
      <c r="CWC258" s="29"/>
      <c r="CWD258" s="22"/>
      <c r="CWE258" s="22"/>
      <c r="CWF258" s="22"/>
      <c r="CWG258" s="22"/>
      <c r="CWO258" s="25"/>
      <c r="CWP258" s="25"/>
      <c r="CWQ258" s="25"/>
      <c r="CWR258" s="26"/>
      <c r="CWS258" s="27"/>
      <c r="CWT258" s="22"/>
      <c r="CWV258" s="28"/>
      <c r="CWY258" s="28"/>
      <c r="CWZ258" s="28"/>
      <c r="CXA258" s="29"/>
      <c r="CXB258" s="22"/>
      <c r="CXC258" s="22"/>
      <c r="CXD258" s="22"/>
      <c r="CXE258" s="22"/>
      <c r="CXM258" s="25"/>
      <c r="CXN258" s="25"/>
      <c r="CXO258" s="25"/>
      <c r="CXP258" s="26"/>
      <c r="CXQ258" s="27"/>
      <c r="CXR258" s="22"/>
      <c r="CXT258" s="28"/>
      <c r="CXW258" s="28"/>
      <c r="CXX258" s="28"/>
      <c r="CXY258" s="29"/>
      <c r="CXZ258" s="22"/>
      <c r="CYA258" s="22"/>
      <c r="CYB258" s="22"/>
      <c r="CYC258" s="22"/>
      <c r="CYK258" s="25"/>
      <c r="CYL258" s="25"/>
      <c r="CYM258" s="25"/>
      <c r="CYN258" s="26"/>
      <c r="CYO258" s="27"/>
      <c r="CYP258" s="22"/>
      <c r="CYR258" s="28"/>
      <c r="CYU258" s="28"/>
      <c r="CYV258" s="28"/>
      <c r="CYW258" s="29"/>
      <c r="CYX258" s="22"/>
      <c r="CYY258" s="22"/>
      <c r="CYZ258" s="22"/>
      <c r="CZA258" s="22"/>
      <c r="CZI258" s="25"/>
      <c r="CZJ258" s="25"/>
      <c r="CZK258" s="25"/>
      <c r="CZL258" s="26"/>
      <c r="CZM258" s="27"/>
      <c r="CZN258" s="22"/>
      <c r="CZP258" s="28"/>
      <c r="CZS258" s="28"/>
      <c r="CZT258" s="28"/>
      <c r="CZU258" s="29"/>
      <c r="CZV258" s="22"/>
      <c r="CZW258" s="22"/>
      <c r="CZX258" s="22"/>
      <c r="CZY258" s="22"/>
      <c r="DAG258" s="25"/>
      <c r="DAH258" s="25"/>
      <c r="DAI258" s="25"/>
      <c r="DAJ258" s="26"/>
      <c r="DAK258" s="27"/>
      <c r="DAL258" s="22"/>
      <c r="DAN258" s="28"/>
      <c r="DAQ258" s="28"/>
      <c r="DAR258" s="28"/>
      <c r="DAS258" s="29"/>
      <c r="DAT258" s="22"/>
      <c r="DAU258" s="22"/>
      <c r="DAV258" s="22"/>
      <c r="DAW258" s="22"/>
      <c r="DBE258" s="25"/>
      <c r="DBF258" s="25"/>
      <c r="DBG258" s="25"/>
      <c r="DBH258" s="26"/>
      <c r="DBI258" s="27"/>
      <c r="DBJ258" s="22"/>
      <c r="DBL258" s="28"/>
      <c r="DBO258" s="28"/>
      <c r="DBP258" s="28"/>
      <c r="DBQ258" s="29"/>
      <c r="DBR258" s="22"/>
      <c r="DBS258" s="22"/>
      <c r="DBT258" s="22"/>
      <c r="DBU258" s="22"/>
      <c r="DCC258" s="25"/>
      <c r="DCD258" s="25"/>
      <c r="DCE258" s="25"/>
      <c r="DCF258" s="26"/>
      <c r="DCG258" s="27"/>
      <c r="DCH258" s="22"/>
      <c r="DCJ258" s="28"/>
      <c r="DCM258" s="28"/>
      <c r="DCN258" s="28"/>
      <c r="DCO258" s="29"/>
      <c r="DCP258" s="22"/>
      <c r="DCQ258" s="22"/>
      <c r="DCR258" s="22"/>
      <c r="DCS258" s="22"/>
      <c r="DDA258" s="25"/>
      <c r="DDB258" s="25"/>
      <c r="DDC258" s="25"/>
      <c r="DDD258" s="26"/>
      <c r="DDE258" s="27"/>
      <c r="DDF258" s="22"/>
      <c r="DDH258" s="28"/>
      <c r="DDK258" s="28"/>
      <c r="DDL258" s="28"/>
      <c r="DDM258" s="29"/>
      <c r="DDN258" s="22"/>
      <c r="DDO258" s="22"/>
      <c r="DDP258" s="22"/>
      <c r="DDQ258" s="22"/>
      <c r="DDY258" s="25"/>
      <c r="DDZ258" s="25"/>
      <c r="DEA258" s="25"/>
      <c r="DEB258" s="26"/>
      <c r="DEC258" s="27"/>
      <c r="DED258" s="22"/>
      <c r="DEF258" s="28"/>
      <c r="DEI258" s="28"/>
      <c r="DEJ258" s="28"/>
      <c r="DEK258" s="29"/>
      <c r="DEL258" s="22"/>
      <c r="DEM258" s="22"/>
      <c r="DEN258" s="22"/>
      <c r="DEO258" s="22"/>
      <c r="DEW258" s="25"/>
      <c r="DEX258" s="25"/>
      <c r="DEY258" s="25"/>
      <c r="DEZ258" s="26"/>
      <c r="DFA258" s="27"/>
      <c r="DFB258" s="22"/>
      <c r="DFD258" s="28"/>
      <c r="DFG258" s="28"/>
      <c r="DFH258" s="28"/>
      <c r="DFI258" s="29"/>
      <c r="DFJ258" s="22"/>
      <c r="DFK258" s="22"/>
      <c r="DFL258" s="22"/>
      <c r="DFM258" s="22"/>
      <c r="DFU258" s="25"/>
      <c r="DFV258" s="25"/>
      <c r="DFW258" s="25"/>
      <c r="DFX258" s="26"/>
      <c r="DFY258" s="27"/>
      <c r="DFZ258" s="22"/>
      <c r="DGB258" s="28"/>
      <c r="DGE258" s="28"/>
      <c r="DGF258" s="28"/>
      <c r="DGG258" s="29"/>
      <c r="DGH258" s="22"/>
      <c r="DGI258" s="22"/>
      <c r="DGJ258" s="22"/>
      <c r="DGK258" s="22"/>
      <c r="DGS258" s="25"/>
      <c r="DGT258" s="25"/>
      <c r="DGU258" s="25"/>
      <c r="DGV258" s="26"/>
      <c r="DGW258" s="27"/>
      <c r="DGX258" s="22"/>
      <c r="DGZ258" s="28"/>
      <c r="DHC258" s="28"/>
      <c r="DHD258" s="28"/>
      <c r="DHE258" s="29"/>
      <c r="DHF258" s="22"/>
      <c r="DHG258" s="22"/>
      <c r="DHH258" s="22"/>
      <c r="DHI258" s="22"/>
      <c r="DHQ258" s="25"/>
      <c r="DHR258" s="25"/>
      <c r="DHS258" s="25"/>
      <c r="DHT258" s="26"/>
      <c r="DHU258" s="27"/>
      <c r="DHV258" s="22"/>
      <c r="DHX258" s="28"/>
      <c r="DIA258" s="28"/>
      <c r="DIB258" s="28"/>
      <c r="DIC258" s="29"/>
      <c r="DID258" s="22"/>
      <c r="DIE258" s="22"/>
      <c r="DIF258" s="22"/>
      <c r="DIG258" s="22"/>
      <c r="DIO258" s="25"/>
      <c r="DIP258" s="25"/>
      <c r="DIQ258" s="25"/>
      <c r="DIR258" s="26"/>
      <c r="DIS258" s="27"/>
      <c r="DIT258" s="22"/>
      <c r="DIV258" s="28"/>
      <c r="DIY258" s="28"/>
      <c r="DIZ258" s="28"/>
      <c r="DJA258" s="29"/>
      <c r="DJB258" s="22"/>
      <c r="DJC258" s="22"/>
      <c r="DJD258" s="22"/>
      <c r="DJE258" s="22"/>
      <c r="DJM258" s="25"/>
      <c r="DJN258" s="25"/>
      <c r="DJO258" s="25"/>
      <c r="DJP258" s="26"/>
      <c r="DJQ258" s="27"/>
      <c r="DJR258" s="22"/>
      <c r="DJT258" s="28"/>
      <c r="DJW258" s="28"/>
      <c r="DJX258" s="28"/>
      <c r="DJY258" s="29"/>
      <c r="DJZ258" s="22"/>
      <c r="DKA258" s="22"/>
      <c r="DKB258" s="22"/>
      <c r="DKC258" s="22"/>
      <c r="DKK258" s="25"/>
      <c r="DKL258" s="25"/>
      <c r="DKM258" s="25"/>
      <c r="DKN258" s="26"/>
      <c r="DKO258" s="27"/>
      <c r="DKP258" s="22"/>
      <c r="DKR258" s="28"/>
      <c r="DKU258" s="28"/>
      <c r="DKV258" s="28"/>
      <c r="DKW258" s="29"/>
      <c r="DKX258" s="22"/>
      <c r="DKY258" s="22"/>
      <c r="DKZ258" s="22"/>
      <c r="DLA258" s="22"/>
      <c r="DLI258" s="25"/>
      <c r="DLJ258" s="25"/>
      <c r="DLK258" s="25"/>
      <c r="DLL258" s="26"/>
      <c r="DLM258" s="27"/>
      <c r="DLN258" s="22"/>
      <c r="DLP258" s="28"/>
      <c r="DLS258" s="28"/>
      <c r="DLT258" s="28"/>
      <c r="DLU258" s="29"/>
      <c r="DLV258" s="22"/>
      <c r="DLW258" s="22"/>
      <c r="DLX258" s="22"/>
      <c r="DLY258" s="22"/>
      <c r="DMG258" s="25"/>
      <c r="DMH258" s="25"/>
      <c r="DMI258" s="25"/>
      <c r="DMJ258" s="26"/>
      <c r="DMK258" s="27"/>
      <c r="DML258" s="22"/>
      <c r="DMN258" s="28"/>
      <c r="DMQ258" s="28"/>
      <c r="DMR258" s="28"/>
      <c r="DMS258" s="29"/>
      <c r="DMT258" s="22"/>
      <c r="DMU258" s="22"/>
      <c r="DMV258" s="22"/>
      <c r="DMW258" s="22"/>
      <c r="DNE258" s="25"/>
      <c r="DNF258" s="25"/>
      <c r="DNG258" s="25"/>
      <c r="DNH258" s="26"/>
      <c r="DNI258" s="27"/>
      <c r="DNJ258" s="22"/>
      <c r="DNL258" s="28"/>
      <c r="DNO258" s="28"/>
      <c r="DNP258" s="28"/>
      <c r="DNQ258" s="29"/>
      <c r="DNR258" s="22"/>
      <c r="DNS258" s="22"/>
      <c r="DNT258" s="22"/>
      <c r="DNU258" s="22"/>
      <c r="DOC258" s="25"/>
      <c r="DOD258" s="25"/>
      <c r="DOE258" s="25"/>
      <c r="DOF258" s="26"/>
      <c r="DOG258" s="27"/>
      <c r="DOH258" s="22"/>
      <c r="DOJ258" s="28"/>
      <c r="DOM258" s="28"/>
      <c r="DON258" s="28"/>
      <c r="DOO258" s="29"/>
      <c r="DOP258" s="22"/>
      <c r="DOQ258" s="22"/>
      <c r="DOR258" s="22"/>
      <c r="DOS258" s="22"/>
      <c r="DPA258" s="25"/>
      <c r="DPB258" s="25"/>
      <c r="DPC258" s="25"/>
      <c r="DPD258" s="26"/>
      <c r="DPE258" s="27"/>
      <c r="DPF258" s="22"/>
      <c r="DPH258" s="28"/>
      <c r="DPK258" s="28"/>
      <c r="DPL258" s="28"/>
      <c r="DPM258" s="29"/>
      <c r="DPN258" s="22"/>
      <c r="DPO258" s="22"/>
      <c r="DPP258" s="22"/>
      <c r="DPQ258" s="22"/>
      <c r="DPY258" s="25"/>
      <c r="DPZ258" s="25"/>
      <c r="DQA258" s="25"/>
      <c r="DQB258" s="26"/>
      <c r="DQC258" s="27"/>
      <c r="DQD258" s="22"/>
      <c r="DQF258" s="28"/>
      <c r="DQI258" s="28"/>
      <c r="DQJ258" s="28"/>
      <c r="DQK258" s="29"/>
      <c r="DQL258" s="22"/>
      <c r="DQM258" s="22"/>
      <c r="DQN258" s="22"/>
      <c r="DQO258" s="22"/>
      <c r="DQW258" s="25"/>
      <c r="DQX258" s="25"/>
      <c r="DQY258" s="25"/>
      <c r="DQZ258" s="26"/>
      <c r="DRA258" s="27"/>
      <c r="DRB258" s="22"/>
      <c r="DRD258" s="28"/>
      <c r="DRG258" s="28"/>
      <c r="DRH258" s="28"/>
      <c r="DRI258" s="29"/>
      <c r="DRJ258" s="22"/>
      <c r="DRK258" s="22"/>
      <c r="DRL258" s="22"/>
      <c r="DRM258" s="22"/>
      <c r="DRU258" s="25"/>
      <c r="DRV258" s="25"/>
      <c r="DRW258" s="25"/>
      <c r="DRX258" s="26"/>
      <c r="DRY258" s="27"/>
      <c r="DRZ258" s="22"/>
      <c r="DSB258" s="28"/>
      <c r="DSE258" s="28"/>
      <c r="DSF258" s="28"/>
      <c r="DSG258" s="29"/>
      <c r="DSH258" s="22"/>
      <c r="DSI258" s="22"/>
      <c r="DSJ258" s="22"/>
      <c r="DSK258" s="22"/>
      <c r="DSS258" s="25"/>
      <c r="DST258" s="25"/>
      <c r="DSU258" s="25"/>
      <c r="DSV258" s="26"/>
      <c r="DSW258" s="27"/>
      <c r="DSX258" s="22"/>
      <c r="DSZ258" s="28"/>
      <c r="DTC258" s="28"/>
      <c r="DTD258" s="28"/>
      <c r="DTE258" s="29"/>
      <c r="DTF258" s="22"/>
      <c r="DTG258" s="22"/>
      <c r="DTH258" s="22"/>
      <c r="DTI258" s="22"/>
      <c r="DTQ258" s="25"/>
      <c r="DTR258" s="25"/>
      <c r="DTS258" s="25"/>
      <c r="DTT258" s="26"/>
      <c r="DTU258" s="27"/>
      <c r="DTV258" s="22"/>
      <c r="DTX258" s="28"/>
      <c r="DUA258" s="28"/>
      <c r="DUB258" s="28"/>
      <c r="DUC258" s="29"/>
      <c r="DUD258" s="22"/>
      <c r="DUE258" s="22"/>
      <c r="DUF258" s="22"/>
      <c r="DUG258" s="22"/>
      <c r="DUO258" s="25"/>
      <c r="DUP258" s="25"/>
      <c r="DUQ258" s="25"/>
      <c r="DUR258" s="26"/>
      <c r="DUS258" s="27"/>
      <c r="DUT258" s="22"/>
      <c r="DUV258" s="28"/>
      <c r="DUY258" s="28"/>
      <c r="DUZ258" s="28"/>
      <c r="DVA258" s="29"/>
      <c r="DVB258" s="22"/>
      <c r="DVC258" s="22"/>
      <c r="DVD258" s="22"/>
      <c r="DVE258" s="22"/>
      <c r="DVM258" s="25"/>
      <c r="DVN258" s="25"/>
      <c r="DVO258" s="25"/>
      <c r="DVP258" s="26"/>
      <c r="DVQ258" s="27"/>
      <c r="DVR258" s="22"/>
      <c r="DVT258" s="28"/>
      <c r="DVW258" s="28"/>
      <c r="DVX258" s="28"/>
      <c r="DVY258" s="29"/>
      <c r="DVZ258" s="22"/>
      <c r="DWA258" s="22"/>
      <c r="DWB258" s="22"/>
      <c r="DWC258" s="22"/>
      <c r="DWK258" s="25"/>
      <c r="DWL258" s="25"/>
      <c r="DWM258" s="25"/>
      <c r="DWN258" s="26"/>
      <c r="DWO258" s="27"/>
      <c r="DWP258" s="22"/>
      <c r="DWR258" s="28"/>
      <c r="DWU258" s="28"/>
      <c r="DWV258" s="28"/>
      <c r="DWW258" s="29"/>
      <c r="DWX258" s="22"/>
      <c r="DWY258" s="22"/>
      <c r="DWZ258" s="22"/>
      <c r="DXA258" s="22"/>
      <c r="DXI258" s="25"/>
      <c r="DXJ258" s="25"/>
      <c r="DXK258" s="25"/>
      <c r="DXL258" s="26"/>
      <c r="DXM258" s="27"/>
      <c r="DXN258" s="22"/>
      <c r="DXP258" s="28"/>
      <c r="DXS258" s="28"/>
      <c r="DXT258" s="28"/>
      <c r="DXU258" s="29"/>
      <c r="DXV258" s="22"/>
      <c r="DXW258" s="22"/>
      <c r="DXX258" s="22"/>
      <c r="DXY258" s="22"/>
      <c r="DYG258" s="25"/>
      <c r="DYH258" s="25"/>
      <c r="DYI258" s="25"/>
      <c r="DYJ258" s="26"/>
      <c r="DYK258" s="27"/>
      <c r="DYL258" s="22"/>
      <c r="DYN258" s="28"/>
      <c r="DYQ258" s="28"/>
      <c r="DYR258" s="28"/>
      <c r="DYS258" s="29"/>
      <c r="DYT258" s="22"/>
      <c r="DYU258" s="22"/>
      <c r="DYV258" s="22"/>
      <c r="DYW258" s="22"/>
      <c r="DZE258" s="25"/>
      <c r="DZF258" s="25"/>
      <c r="DZG258" s="25"/>
      <c r="DZH258" s="26"/>
      <c r="DZI258" s="27"/>
      <c r="DZJ258" s="22"/>
      <c r="DZL258" s="28"/>
      <c r="DZO258" s="28"/>
      <c r="DZP258" s="28"/>
      <c r="DZQ258" s="29"/>
      <c r="DZR258" s="22"/>
      <c r="DZS258" s="22"/>
      <c r="DZT258" s="22"/>
      <c r="DZU258" s="22"/>
      <c r="EAC258" s="25"/>
      <c r="EAD258" s="25"/>
      <c r="EAE258" s="25"/>
      <c r="EAF258" s="26"/>
      <c r="EAG258" s="27"/>
      <c r="EAH258" s="22"/>
      <c r="EAJ258" s="28"/>
      <c r="EAM258" s="28"/>
      <c r="EAN258" s="28"/>
      <c r="EAO258" s="29"/>
      <c r="EAP258" s="22"/>
      <c r="EAQ258" s="22"/>
      <c r="EAR258" s="22"/>
      <c r="EAS258" s="22"/>
      <c r="EBA258" s="25"/>
      <c r="EBB258" s="25"/>
      <c r="EBC258" s="25"/>
      <c r="EBD258" s="26"/>
      <c r="EBE258" s="27"/>
      <c r="EBF258" s="22"/>
      <c r="EBH258" s="28"/>
      <c r="EBK258" s="28"/>
      <c r="EBL258" s="28"/>
      <c r="EBM258" s="29"/>
      <c r="EBN258" s="22"/>
      <c r="EBO258" s="22"/>
      <c r="EBP258" s="22"/>
      <c r="EBQ258" s="22"/>
      <c r="EBY258" s="25"/>
      <c r="EBZ258" s="25"/>
      <c r="ECA258" s="25"/>
      <c r="ECB258" s="26"/>
      <c r="ECC258" s="27"/>
      <c r="ECD258" s="22"/>
      <c r="ECF258" s="28"/>
      <c r="ECI258" s="28"/>
      <c r="ECJ258" s="28"/>
      <c r="ECK258" s="29"/>
      <c r="ECL258" s="22"/>
      <c r="ECM258" s="22"/>
      <c r="ECN258" s="22"/>
      <c r="ECO258" s="22"/>
      <c r="ECW258" s="25"/>
      <c r="ECX258" s="25"/>
      <c r="ECY258" s="25"/>
      <c r="ECZ258" s="26"/>
      <c r="EDA258" s="27"/>
      <c r="EDB258" s="22"/>
      <c r="EDD258" s="28"/>
      <c r="EDG258" s="28"/>
      <c r="EDH258" s="28"/>
      <c r="EDI258" s="29"/>
      <c r="EDJ258" s="22"/>
      <c r="EDK258" s="22"/>
      <c r="EDL258" s="22"/>
      <c r="EDM258" s="22"/>
      <c r="EDU258" s="25"/>
      <c r="EDV258" s="25"/>
      <c r="EDW258" s="25"/>
      <c r="EDX258" s="26"/>
      <c r="EDY258" s="27"/>
      <c r="EDZ258" s="22"/>
      <c r="EEB258" s="28"/>
      <c r="EEE258" s="28"/>
      <c r="EEF258" s="28"/>
      <c r="EEG258" s="29"/>
      <c r="EEH258" s="22"/>
      <c r="EEI258" s="22"/>
      <c r="EEJ258" s="22"/>
      <c r="EEK258" s="22"/>
      <c r="EES258" s="25"/>
      <c r="EET258" s="25"/>
      <c r="EEU258" s="25"/>
      <c r="EEV258" s="26"/>
      <c r="EEW258" s="27"/>
      <c r="EEX258" s="22"/>
      <c r="EEZ258" s="28"/>
      <c r="EFC258" s="28"/>
      <c r="EFD258" s="28"/>
      <c r="EFE258" s="29"/>
      <c r="EFF258" s="22"/>
      <c r="EFG258" s="22"/>
      <c r="EFH258" s="22"/>
      <c r="EFI258" s="22"/>
      <c r="EFQ258" s="25"/>
      <c r="EFR258" s="25"/>
      <c r="EFS258" s="25"/>
      <c r="EFT258" s="26"/>
      <c r="EFU258" s="27"/>
      <c r="EFV258" s="22"/>
      <c r="EFX258" s="28"/>
      <c r="EGA258" s="28"/>
      <c r="EGB258" s="28"/>
      <c r="EGC258" s="29"/>
      <c r="EGD258" s="22"/>
      <c r="EGE258" s="22"/>
      <c r="EGF258" s="22"/>
      <c r="EGG258" s="22"/>
      <c r="EGO258" s="25"/>
      <c r="EGP258" s="25"/>
      <c r="EGQ258" s="25"/>
      <c r="EGR258" s="26"/>
      <c r="EGS258" s="27"/>
      <c r="EGT258" s="22"/>
      <c r="EGV258" s="28"/>
      <c r="EGY258" s="28"/>
      <c r="EGZ258" s="28"/>
      <c r="EHA258" s="29"/>
      <c r="EHB258" s="22"/>
      <c r="EHC258" s="22"/>
      <c r="EHD258" s="22"/>
      <c r="EHE258" s="22"/>
      <c r="EHM258" s="25"/>
      <c r="EHN258" s="25"/>
      <c r="EHO258" s="25"/>
      <c r="EHP258" s="26"/>
      <c r="EHQ258" s="27"/>
      <c r="EHR258" s="22"/>
      <c r="EHT258" s="28"/>
      <c r="EHW258" s="28"/>
      <c r="EHX258" s="28"/>
      <c r="EHY258" s="29"/>
      <c r="EHZ258" s="22"/>
      <c r="EIA258" s="22"/>
      <c r="EIB258" s="22"/>
      <c r="EIC258" s="22"/>
      <c r="EIK258" s="25"/>
      <c r="EIL258" s="25"/>
      <c r="EIM258" s="25"/>
      <c r="EIN258" s="26"/>
      <c r="EIO258" s="27"/>
      <c r="EIP258" s="22"/>
      <c r="EIR258" s="28"/>
      <c r="EIU258" s="28"/>
      <c r="EIV258" s="28"/>
      <c r="EIW258" s="29"/>
      <c r="EIX258" s="22"/>
      <c r="EIY258" s="22"/>
      <c r="EIZ258" s="22"/>
      <c r="EJA258" s="22"/>
      <c r="EJI258" s="25"/>
      <c r="EJJ258" s="25"/>
      <c r="EJK258" s="25"/>
      <c r="EJL258" s="26"/>
      <c r="EJM258" s="27"/>
      <c r="EJN258" s="22"/>
      <c r="EJP258" s="28"/>
      <c r="EJS258" s="28"/>
      <c r="EJT258" s="28"/>
      <c r="EJU258" s="29"/>
      <c r="EJV258" s="22"/>
      <c r="EJW258" s="22"/>
      <c r="EJX258" s="22"/>
      <c r="EJY258" s="22"/>
      <c r="EKG258" s="25"/>
      <c r="EKH258" s="25"/>
      <c r="EKI258" s="25"/>
      <c r="EKJ258" s="26"/>
      <c r="EKK258" s="27"/>
      <c r="EKL258" s="22"/>
      <c r="EKN258" s="28"/>
      <c r="EKQ258" s="28"/>
      <c r="EKR258" s="28"/>
      <c r="EKS258" s="29"/>
      <c r="EKT258" s="22"/>
      <c r="EKU258" s="22"/>
      <c r="EKV258" s="22"/>
      <c r="EKW258" s="22"/>
      <c r="ELE258" s="25"/>
      <c r="ELF258" s="25"/>
      <c r="ELG258" s="25"/>
      <c r="ELH258" s="26"/>
      <c r="ELI258" s="27"/>
      <c r="ELJ258" s="22"/>
      <c r="ELL258" s="28"/>
      <c r="ELO258" s="28"/>
      <c r="ELP258" s="28"/>
      <c r="ELQ258" s="29"/>
      <c r="ELR258" s="22"/>
      <c r="ELS258" s="22"/>
      <c r="ELT258" s="22"/>
      <c r="ELU258" s="22"/>
      <c r="EMC258" s="25"/>
      <c r="EMD258" s="25"/>
      <c r="EME258" s="25"/>
      <c r="EMF258" s="26"/>
      <c r="EMG258" s="27"/>
      <c r="EMH258" s="22"/>
      <c r="EMJ258" s="28"/>
      <c r="EMM258" s="28"/>
      <c r="EMN258" s="28"/>
      <c r="EMO258" s="29"/>
      <c r="EMP258" s="22"/>
      <c r="EMQ258" s="22"/>
      <c r="EMR258" s="22"/>
      <c r="EMS258" s="22"/>
      <c r="ENA258" s="25"/>
      <c r="ENB258" s="25"/>
      <c r="ENC258" s="25"/>
      <c r="END258" s="26"/>
      <c r="ENE258" s="27"/>
      <c r="ENF258" s="22"/>
      <c r="ENH258" s="28"/>
      <c r="ENK258" s="28"/>
      <c r="ENL258" s="28"/>
      <c r="ENM258" s="29"/>
      <c r="ENN258" s="22"/>
      <c r="ENO258" s="22"/>
      <c r="ENP258" s="22"/>
      <c r="ENQ258" s="22"/>
      <c r="ENY258" s="25"/>
      <c r="ENZ258" s="25"/>
      <c r="EOA258" s="25"/>
      <c r="EOB258" s="26"/>
      <c r="EOC258" s="27"/>
      <c r="EOD258" s="22"/>
      <c r="EOF258" s="28"/>
      <c r="EOI258" s="28"/>
      <c r="EOJ258" s="28"/>
      <c r="EOK258" s="29"/>
      <c r="EOL258" s="22"/>
      <c r="EOM258" s="22"/>
      <c r="EON258" s="22"/>
      <c r="EOO258" s="22"/>
      <c r="EOW258" s="25"/>
      <c r="EOX258" s="25"/>
      <c r="EOY258" s="25"/>
      <c r="EOZ258" s="26"/>
      <c r="EPA258" s="27"/>
      <c r="EPB258" s="22"/>
      <c r="EPD258" s="28"/>
      <c r="EPG258" s="28"/>
      <c r="EPH258" s="28"/>
      <c r="EPI258" s="29"/>
      <c r="EPJ258" s="22"/>
      <c r="EPK258" s="22"/>
      <c r="EPL258" s="22"/>
      <c r="EPM258" s="22"/>
      <c r="EPU258" s="25"/>
      <c r="EPV258" s="25"/>
      <c r="EPW258" s="25"/>
      <c r="EPX258" s="26"/>
      <c r="EPY258" s="27"/>
      <c r="EPZ258" s="22"/>
      <c r="EQB258" s="28"/>
      <c r="EQE258" s="28"/>
      <c r="EQF258" s="28"/>
      <c r="EQG258" s="29"/>
      <c r="EQH258" s="22"/>
      <c r="EQI258" s="22"/>
      <c r="EQJ258" s="22"/>
      <c r="EQK258" s="22"/>
      <c r="EQS258" s="25"/>
      <c r="EQT258" s="25"/>
      <c r="EQU258" s="25"/>
      <c r="EQV258" s="26"/>
      <c r="EQW258" s="27"/>
      <c r="EQX258" s="22"/>
      <c r="EQZ258" s="28"/>
      <c r="ERC258" s="28"/>
      <c r="ERD258" s="28"/>
      <c r="ERE258" s="29"/>
      <c r="ERF258" s="22"/>
      <c r="ERG258" s="22"/>
      <c r="ERH258" s="22"/>
      <c r="ERI258" s="22"/>
      <c r="ERQ258" s="25"/>
      <c r="ERR258" s="25"/>
      <c r="ERS258" s="25"/>
      <c r="ERT258" s="26"/>
      <c r="ERU258" s="27"/>
      <c r="ERV258" s="22"/>
      <c r="ERX258" s="28"/>
      <c r="ESA258" s="28"/>
      <c r="ESB258" s="28"/>
      <c r="ESC258" s="29"/>
      <c r="ESD258" s="22"/>
      <c r="ESE258" s="22"/>
      <c r="ESF258" s="22"/>
      <c r="ESG258" s="22"/>
      <c r="ESO258" s="25"/>
      <c r="ESP258" s="25"/>
      <c r="ESQ258" s="25"/>
      <c r="ESR258" s="26"/>
      <c r="ESS258" s="27"/>
      <c r="EST258" s="22"/>
      <c r="ESV258" s="28"/>
      <c r="ESY258" s="28"/>
      <c r="ESZ258" s="28"/>
      <c r="ETA258" s="29"/>
      <c r="ETB258" s="22"/>
      <c r="ETC258" s="22"/>
      <c r="ETD258" s="22"/>
      <c r="ETE258" s="22"/>
      <c r="ETM258" s="25"/>
      <c r="ETN258" s="25"/>
      <c r="ETO258" s="25"/>
      <c r="ETP258" s="26"/>
      <c r="ETQ258" s="27"/>
      <c r="ETR258" s="22"/>
      <c r="ETT258" s="28"/>
      <c r="ETW258" s="28"/>
      <c r="ETX258" s="28"/>
      <c r="ETY258" s="29"/>
      <c r="ETZ258" s="22"/>
      <c r="EUA258" s="22"/>
      <c r="EUB258" s="22"/>
      <c r="EUC258" s="22"/>
      <c r="EUK258" s="25"/>
      <c r="EUL258" s="25"/>
      <c r="EUM258" s="25"/>
      <c r="EUN258" s="26"/>
      <c r="EUO258" s="27"/>
      <c r="EUP258" s="22"/>
      <c r="EUR258" s="28"/>
      <c r="EUU258" s="28"/>
      <c r="EUV258" s="28"/>
      <c r="EUW258" s="29"/>
      <c r="EUX258" s="22"/>
      <c r="EUY258" s="22"/>
      <c r="EUZ258" s="22"/>
      <c r="EVA258" s="22"/>
      <c r="EVI258" s="25"/>
      <c r="EVJ258" s="25"/>
      <c r="EVK258" s="25"/>
      <c r="EVL258" s="26"/>
      <c r="EVM258" s="27"/>
      <c r="EVN258" s="22"/>
      <c r="EVP258" s="28"/>
      <c r="EVS258" s="28"/>
      <c r="EVT258" s="28"/>
      <c r="EVU258" s="29"/>
      <c r="EVV258" s="22"/>
      <c r="EVW258" s="22"/>
      <c r="EVX258" s="22"/>
      <c r="EVY258" s="22"/>
      <c r="EWG258" s="25"/>
      <c r="EWH258" s="25"/>
      <c r="EWI258" s="25"/>
      <c r="EWJ258" s="26"/>
      <c r="EWK258" s="27"/>
      <c r="EWL258" s="22"/>
      <c r="EWN258" s="28"/>
      <c r="EWQ258" s="28"/>
      <c r="EWR258" s="28"/>
      <c r="EWS258" s="29"/>
      <c r="EWT258" s="22"/>
      <c r="EWU258" s="22"/>
      <c r="EWV258" s="22"/>
      <c r="EWW258" s="22"/>
      <c r="EXE258" s="25"/>
      <c r="EXF258" s="25"/>
      <c r="EXG258" s="25"/>
      <c r="EXH258" s="26"/>
      <c r="EXI258" s="27"/>
      <c r="EXJ258" s="22"/>
      <c r="EXL258" s="28"/>
      <c r="EXO258" s="28"/>
      <c r="EXP258" s="28"/>
      <c r="EXQ258" s="29"/>
      <c r="EXR258" s="22"/>
      <c r="EXS258" s="22"/>
      <c r="EXT258" s="22"/>
      <c r="EXU258" s="22"/>
      <c r="EYC258" s="25"/>
      <c r="EYD258" s="25"/>
      <c r="EYE258" s="25"/>
      <c r="EYF258" s="26"/>
      <c r="EYG258" s="27"/>
      <c r="EYH258" s="22"/>
      <c r="EYJ258" s="28"/>
      <c r="EYM258" s="28"/>
      <c r="EYN258" s="28"/>
      <c r="EYO258" s="29"/>
      <c r="EYP258" s="22"/>
      <c r="EYQ258" s="22"/>
      <c r="EYR258" s="22"/>
      <c r="EYS258" s="22"/>
      <c r="EZA258" s="25"/>
      <c r="EZB258" s="25"/>
      <c r="EZC258" s="25"/>
      <c r="EZD258" s="26"/>
      <c r="EZE258" s="27"/>
      <c r="EZF258" s="22"/>
      <c r="EZH258" s="28"/>
      <c r="EZK258" s="28"/>
      <c r="EZL258" s="28"/>
      <c r="EZM258" s="29"/>
      <c r="EZN258" s="22"/>
      <c r="EZO258" s="22"/>
      <c r="EZP258" s="22"/>
      <c r="EZQ258" s="22"/>
      <c r="EZY258" s="25"/>
      <c r="EZZ258" s="25"/>
      <c r="FAA258" s="25"/>
      <c r="FAB258" s="26"/>
      <c r="FAC258" s="27"/>
      <c r="FAD258" s="22"/>
      <c r="FAF258" s="28"/>
      <c r="FAI258" s="28"/>
      <c r="FAJ258" s="28"/>
      <c r="FAK258" s="29"/>
      <c r="FAL258" s="22"/>
      <c r="FAM258" s="22"/>
      <c r="FAN258" s="22"/>
      <c r="FAO258" s="22"/>
      <c r="FAW258" s="25"/>
      <c r="FAX258" s="25"/>
      <c r="FAY258" s="25"/>
      <c r="FAZ258" s="26"/>
      <c r="FBA258" s="27"/>
      <c r="FBB258" s="22"/>
      <c r="FBD258" s="28"/>
      <c r="FBG258" s="28"/>
      <c r="FBH258" s="28"/>
      <c r="FBI258" s="29"/>
      <c r="FBJ258" s="22"/>
      <c r="FBK258" s="22"/>
      <c r="FBL258" s="22"/>
      <c r="FBM258" s="22"/>
      <c r="FBU258" s="25"/>
      <c r="FBV258" s="25"/>
      <c r="FBW258" s="25"/>
      <c r="FBX258" s="26"/>
      <c r="FBY258" s="27"/>
      <c r="FBZ258" s="22"/>
      <c r="FCB258" s="28"/>
      <c r="FCE258" s="28"/>
      <c r="FCF258" s="28"/>
      <c r="FCG258" s="29"/>
      <c r="FCH258" s="22"/>
      <c r="FCI258" s="22"/>
      <c r="FCJ258" s="22"/>
      <c r="FCK258" s="22"/>
      <c r="FCS258" s="25"/>
      <c r="FCT258" s="25"/>
      <c r="FCU258" s="25"/>
      <c r="FCV258" s="26"/>
      <c r="FCW258" s="27"/>
      <c r="FCX258" s="22"/>
      <c r="FCZ258" s="28"/>
      <c r="FDC258" s="28"/>
      <c r="FDD258" s="28"/>
      <c r="FDE258" s="29"/>
      <c r="FDF258" s="22"/>
      <c r="FDG258" s="22"/>
      <c r="FDH258" s="22"/>
      <c r="FDI258" s="22"/>
      <c r="FDQ258" s="25"/>
      <c r="FDR258" s="25"/>
      <c r="FDS258" s="25"/>
      <c r="FDT258" s="26"/>
      <c r="FDU258" s="27"/>
      <c r="FDV258" s="22"/>
      <c r="FDX258" s="28"/>
      <c r="FEA258" s="28"/>
      <c r="FEB258" s="28"/>
      <c r="FEC258" s="29"/>
      <c r="FED258" s="22"/>
      <c r="FEE258" s="22"/>
      <c r="FEF258" s="22"/>
      <c r="FEG258" s="22"/>
      <c r="FEO258" s="25"/>
      <c r="FEP258" s="25"/>
      <c r="FEQ258" s="25"/>
      <c r="FER258" s="26"/>
      <c r="FES258" s="27"/>
      <c r="FET258" s="22"/>
      <c r="FEV258" s="28"/>
      <c r="FEY258" s="28"/>
      <c r="FEZ258" s="28"/>
      <c r="FFA258" s="29"/>
      <c r="FFB258" s="22"/>
      <c r="FFC258" s="22"/>
      <c r="FFD258" s="22"/>
      <c r="FFE258" s="22"/>
      <c r="FFM258" s="25"/>
      <c r="FFN258" s="25"/>
      <c r="FFO258" s="25"/>
      <c r="FFP258" s="26"/>
      <c r="FFQ258" s="27"/>
      <c r="FFR258" s="22"/>
      <c r="FFT258" s="28"/>
      <c r="FFW258" s="28"/>
      <c r="FFX258" s="28"/>
      <c r="FFY258" s="29"/>
      <c r="FFZ258" s="22"/>
      <c r="FGA258" s="22"/>
      <c r="FGB258" s="22"/>
      <c r="FGC258" s="22"/>
      <c r="FGK258" s="25"/>
      <c r="FGL258" s="25"/>
      <c r="FGM258" s="25"/>
      <c r="FGN258" s="26"/>
      <c r="FGO258" s="27"/>
      <c r="FGP258" s="22"/>
      <c r="FGR258" s="28"/>
      <c r="FGU258" s="28"/>
      <c r="FGV258" s="28"/>
      <c r="FGW258" s="29"/>
      <c r="FGX258" s="22"/>
      <c r="FGY258" s="22"/>
      <c r="FGZ258" s="22"/>
      <c r="FHA258" s="22"/>
      <c r="FHI258" s="25"/>
      <c r="FHJ258" s="25"/>
      <c r="FHK258" s="25"/>
      <c r="FHL258" s="26"/>
      <c r="FHM258" s="27"/>
      <c r="FHN258" s="22"/>
      <c r="FHP258" s="28"/>
      <c r="FHS258" s="28"/>
      <c r="FHT258" s="28"/>
      <c r="FHU258" s="29"/>
      <c r="FHV258" s="22"/>
      <c r="FHW258" s="22"/>
      <c r="FHX258" s="22"/>
      <c r="FHY258" s="22"/>
      <c r="FIG258" s="25"/>
      <c r="FIH258" s="25"/>
      <c r="FII258" s="25"/>
      <c r="FIJ258" s="26"/>
      <c r="FIK258" s="27"/>
      <c r="FIL258" s="22"/>
      <c r="FIN258" s="28"/>
      <c r="FIQ258" s="28"/>
      <c r="FIR258" s="28"/>
      <c r="FIS258" s="29"/>
      <c r="FIT258" s="22"/>
      <c r="FIU258" s="22"/>
      <c r="FIV258" s="22"/>
      <c r="FIW258" s="22"/>
      <c r="FJE258" s="25"/>
      <c r="FJF258" s="25"/>
      <c r="FJG258" s="25"/>
      <c r="FJH258" s="26"/>
      <c r="FJI258" s="27"/>
      <c r="FJJ258" s="22"/>
      <c r="FJL258" s="28"/>
      <c r="FJO258" s="28"/>
      <c r="FJP258" s="28"/>
      <c r="FJQ258" s="29"/>
      <c r="FJR258" s="22"/>
      <c r="FJS258" s="22"/>
      <c r="FJT258" s="22"/>
      <c r="FJU258" s="22"/>
      <c r="FKC258" s="25"/>
      <c r="FKD258" s="25"/>
      <c r="FKE258" s="25"/>
      <c r="FKF258" s="26"/>
      <c r="FKG258" s="27"/>
      <c r="FKH258" s="22"/>
      <c r="FKJ258" s="28"/>
      <c r="FKM258" s="28"/>
      <c r="FKN258" s="28"/>
      <c r="FKO258" s="29"/>
      <c r="FKP258" s="22"/>
      <c r="FKQ258" s="22"/>
      <c r="FKR258" s="22"/>
      <c r="FKS258" s="22"/>
      <c r="FLA258" s="25"/>
      <c r="FLB258" s="25"/>
      <c r="FLC258" s="25"/>
      <c r="FLD258" s="26"/>
      <c r="FLE258" s="27"/>
      <c r="FLF258" s="22"/>
      <c r="FLH258" s="28"/>
      <c r="FLK258" s="28"/>
      <c r="FLL258" s="28"/>
      <c r="FLM258" s="29"/>
      <c r="FLN258" s="22"/>
      <c r="FLO258" s="22"/>
      <c r="FLP258" s="22"/>
      <c r="FLQ258" s="22"/>
      <c r="FLY258" s="25"/>
      <c r="FLZ258" s="25"/>
      <c r="FMA258" s="25"/>
      <c r="FMB258" s="26"/>
      <c r="FMC258" s="27"/>
      <c r="FMD258" s="22"/>
      <c r="FMF258" s="28"/>
      <c r="FMI258" s="28"/>
      <c r="FMJ258" s="28"/>
      <c r="FMK258" s="29"/>
      <c r="FML258" s="22"/>
      <c r="FMM258" s="22"/>
      <c r="FMN258" s="22"/>
      <c r="FMO258" s="22"/>
      <c r="FMW258" s="25"/>
      <c r="FMX258" s="25"/>
      <c r="FMY258" s="25"/>
      <c r="FMZ258" s="26"/>
      <c r="FNA258" s="27"/>
      <c r="FNB258" s="22"/>
      <c r="FND258" s="28"/>
      <c r="FNG258" s="28"/>
      <c r="FNH258" s="28"/>
      <c r="FNI258" s="29"/>
      <c r="FNJ258" s="22"/>
      <c r="FNK258" s="22"/>
      <c r="FNL258" s="22"/>
      <c r="FNM258" s="22"/>
      <c r="FNU258" s="25"/>
      <c r="FNV258" s="25"/>
      <c r="FNW258" s="25"/>
      <c r="FNX258" s="26"/>
      <c r="FNY258" s="27"/>
      <c r="FNZ258" s="22"/>
      <c r="FOB258" s="28"/>
      <c r="FOE258" s="28"/>
      <c r="FOF258" s="28"/>
      <c r="FOG258" s="29"/>
      <c r="FOH258" s="22"/>
      <c r="FOI258" s="22"/>
      <c r="FOJ258" s="22"/>
      <c r="FOK258" s="22"/>
      <c r="FOS258" s="25"/>
      <c r="FOT258" s="25"/>
      <c r="FOU258" s="25"/>
      <c r="FOV258" s="26"/>
      <c r="FOW258" s="27"/>
      <c r="FOX258" s="22"/>
      <c r="FOZ258" s="28"/>
      <c r="FPC258" s="28"/>
      <c r="FPD258" s="28"/>
      <c r="FPE258" s="29"/>
      <c r="FPF258" s="22"/>
      <c r="FPG258" s="22"/>
      <c r="FPH258" s="22"/>
      <c r="FPI258" s="22"/>
      <c r="FPQ258" s="25"/>
      <c r="FPR258" s="25"/>
      <c r="FPS258" s="25"/>
      <c r="FPT258" s="26"/>
      <c r="FPU258" s="27"/>
      <c r="FPV258" s="22"/>
      <c r="FPX258" s="28"/>
      <c r="FQA258" s="28"/>
      <c r="FQB258" s="28"/>
      <c r="FQC258" s="29"/>
      <c r="FQD258" s="22"/>
      <c r="FQE258" s="22"/>
      <c r="FQF258" s="22"/>
      <c r="FQG258" s="22"/>
      <c r="FQO258" s="25"/>
      <c r="FQP258" s="25"/>
      <c r="FQQ258" s="25"/>
      <c r="FQR258" s="26"/>
      <c r="FQS258" s="27"/>
      <c r="FQT258" s="22"/>
      <c r="FQV258" s="28"/>
      <c r="FQY258" s="28"/>
      <c r="FQZ258" s="28"/>
      <c r="FRA258" s="29"/>
      <c r="FRB258" s="22"/>
      <c r="FRC258" s="22"/>
      <c r="FRD258" s="22"/>
      <c r="FRE258" s="22"/>
      <c r="FRM258" s="25"/>
      <c r="FRN258" s="25"/>
      <c r="FRO258" s="25"/>
      <c r="FRP258" s="26"/>
      <c r="FRQ258" s="27"/>
      <c r="FRR258" s="22"/>
      <c r="FRT258" s="28"/>
      <c r="FRW258" s="28"/>
      <c r="FRX258" s="28"/>
      <c r="FRY258" s="29"/>
      <c r="FRZ258" s="22"/>
      <c r="FSA258" s="22"/>
      <c r="FSB258" s="22"/>
      <c r="FSC258" s="22"/>
      <c r="FSK258" s="25"/>
      <c r="FSL258" s="25"/>
      <c r="FSM258" s="25"/>
      <c r="FSN258" s="26"/>
      <c r="FSO258" s="27"/>
      <c r="FSP258" s="22"/>
      <c r="FSR258" s="28"/>
      <c r="FSU258" s="28"/>
      <c r="FSV258" s="28"/>
      <c r="FSW258" s="29"/>
      <c r="FSX258" s="22"/>
      <c r="FSY258" s="22"/>
      <c r="FSZ258" s="22"/>
      <c r="FTA258" s="22"/>
      <c r="FTI258" s="25"/>
      <c r="FTJ258" s="25"/>
      <c r="FTK258" s="25"/>
      <c r="FTL258" s="26"/>
      <c r="FTM258" s="27"/>
      <c r="FTN258" s="22"/>
      <c r="FTP258" s="28"/>
      <c r="FTS258" s="28"/>
      <c r="FTT258" s="28"/>
      <c r="FTU258" s="29"/>
      <c r="FTV258" s="22"/>
      <c r="FTW258" s="22"/>
      <c r="FTX258" s="22"/>
      <c r="FTY258" s="22"/>
      <c r="FUG258" s="25"/>
      <c r="FUH258" s="25"/>
      <c r="FUI258" s="25"/>
      <c r="FUJ258" s="26"/>
      <c r="FUK258" s="27"/>
      <c r="FUL258" s="22"/>
      <c r="FUN258" s="28"/>
      <c r="FUQ258" s="28"/>
      <c r="FUR258" s="28"/>
      <c r="FUS258" s="29"/>
      <c r="FUT258" s="22"/>
      <c r="FUU258" s="22"/>
      <c r="FUV258" s="22"/>
      <c r="FUW258" s="22"/>
      <c r="FVE258" s="25"/>
      <c r="FVF258" s="25"/>
      <c r="FVG258" s="25"/>
      <c r="FVH258" s="26"/>
      <c r="FVI258" s="27"/>
      <c r="FVJ258" s="22"/>
      <c r="FVL258" s="28"/>
      <c r="FVO258" s="28"/>
      <c r="FVP258" s="28"/>
      <c r="FVQ258" s="29"/>
      <c r="FVR258" s="22"/>
      <c r="FVS258" s="22"/>
      <c r="FVT258" s="22"/>
      <c r="FVU258" s="22"/>
      <c r="FWC258" s="25"/>
      <c r="FWD258" s="25"/>
      <c r="FWE258" s="25"/>
      <c r="FWF258" s="26"/>
      <c r="FWG258" s="27"/>
      <c r="FWH258" s="22"/>
      <c r="FWJ258" s="28"/>
      <c r="FWM258" s="28"/>
      <c r="FWN258" s="28"/>
      <c r="FWO258" s="29"/>
      <c r="FWP258" s="22"/>
      <c r="FWQ258" s="22"/>
      <c r="FWR258" s="22"/>
      <c r="FWS258" s="22"/>
      <c r="FXA258" s="25"/>
      <c r="FXB258" s="25"/>
      <c r="FXC258" s="25"/>
      <c r="FXD258" s="26"/>
      <c r="FXE258" s="27"/>
      <c r="FXF258" s="22"/>
      <c r="FXH258" s="28"/>
      <c r="FXK258" s="28"/>
      <c r="FXL258" s="28"/>
      <c r="FXM258" s="29"/>
      <c r="FXN258" s="22"/>
      <c r="FXO258" s="22"/>
      <c r="FXP258" s="22"/>
      <c r="FXQ258" s="22"/>
      <c r="FXY258" s="25"/>
      <c r="FXZ258" s="25"/>
      <c r="FYA258" s="25"/>
      <c r="FYB258" s="26"/>
      <c r="FYC258" s="27"/>
      <c r="FYD258" s="22"/>
      <c r="FYF258" s="28"/>
      <c r="FYI258" s="28"/>
      <c r="FYJ258" s="28"/>
      <c r="FYK258" s="29"/>
      <c r="FYL258" s="22"/>
      <c r="FYM258" s="22"/>
      <c r="FYN258" s="22"/>
      <c r="FYO258" s="22"/>
      <c r="FYW258" s="25"/>
      <c r="FYX258" s="25"/>
      <c r="FYY258" s="25"/>
      <c r="FYZ258" s="26"/>
      <c r="FZA258" s="27"/>
      <c r="FZB258" s="22"/>
      <c r="FZD258" s="28"/>
      <c r="FZG258" s="28"/>
      <c r="FZH258" s="28"/>
      <c r="FZI258" s="29"/>
      <c r="FZJ258" s="22"/>
      <c r="FZK258" s="22"/>
      <c r="FZL258" s="22"/>
      <c r="FZM258" s="22"/>
      <c r="FZU258" s="25"/>
      <c r="FZV258" s="25"/>
      <c r="FZW258" s="25"/>
      <c r="FZX258" s="26"/>
      <c r="FZY258" s="27"/>
      <c r="FZZ258" s="22"/>
      <c r="GAB258" s="28"/>
      <c r="GAE258" s="28"/>
      <c r="GAF258" s="28"/>
      <c r="GAG258" s="29"/>
      <c r="GAH258" s="22"/>
      <c r="GAI258" s="22"/>
      <c r="GAJ258" s="22"/>
      <c r="GAK258" s="22"/>
      <c r="GAS258" s="25"/>
      <c r="GAT258" s="25"/>
      <c r="GAU258" s="25"/>
      <c r="GAV258" s="26"/>
      <c r="GAW258" s="27"/>
      <c r="GAX258" s="22"/>
      <c r="GAZ258" s="28"/>
      <c r="GBC258" s="28"/>
      <c r="GBD258" s="28"/>
      <c r="GBE258" s="29"/>
      <c r="GBF258" s="22"/>
      <c r="GBG258" s="22"/>
      <c r="GBH258" s="22"/>
      <c r="GBI258" s="22"/>
      <c r="GBQ258" s="25"/>
      <c r="GBR258" s="25"/>
      <c r="GBS258" s="25"/>
      <c r="GBT258" s="26"/>
      <c r="GBU258" s="27"/>
      <c r="GBV258" s="22"/>
      <c r="GBX258" s="28"/>
      <c r="GCA258" s="28"/>
      <c r="GCB258" s="28"/>
      <c r="GCC258" s="29"/>
      <c r="GCD258" s="22"/>
      <c r="GCE258" s="22"/>
      <c r="GCF258" s="22"/>
      <c r="GCG258" s="22"/>
      <c r="GCO258" s="25"/>
      <c r="GCP258" s="25"/>
      <c r="GCQ258" s="25"/>
      <c r="GCR258" s="26"/>
      <c r="GCS258" s="27"/>
      <c r="GCT258" s="22"/>
      <c r="GCV258" s="28"/>
      <c r="GCY258" s="28"/>
      <c r="GCZ258" s="28"/>
      <c r="GDA258" s="29"/>
      <c r="GDB258" s="22"/>
      <c r="GDC258" s="22"/>
      <c r="GDD258" s="22"/>
      <c r="GDE258" s="22"/>
      <c r="GDM258" s="25"/>
      <c r="GDN258" s="25"/>
      <c r="GDO258" s="25"/>
      <c r="GDP258" s="26"/>
      <c r="GDQ258" s="27"/>
      <c r="GDR258" s="22"/>
      <c r="GDT258" s="28"/>
      <c r="GDW258" s="28"/>
      <c r="GDX258" s="28"/>
      <c r="GDY258" s="29"/>
      <c r="GDZ258" s="22"/>
      <c r="GEA258" s="22"/>
      <c r="GEB258" s="22"/>
      <c r="GEC258" s="22"/>
      <c r="GEK258" s="25"/>
      <c r="GEL258" s="25"/>
      <c r="GEM258" s="25"/>
      <c r="GEN258" s="26"/>
      <c r="GEO258" s="27"/>
      <c r="GEP258" s="22"/>
      <c r="GER258" s="28"/>
      <c r="GEU258" s="28"/>
      <c r="GEV258" s="28"/>
      <c r="GEW258" s="29"/>
      <c r="GEX258" s="22"/>
      <c r="GEY258" s="22"/>
      <c r="GEZ258" s="22"/>
      <c r="GFA258" s="22"/>
      <c r="GFI258" s="25"/>
      <c r="GFJ258" s="25"/>
      <c r="GFK258" s="25"/>
      <c r="GFL258" s="26"/>
      <c r="GFM258" s="27"/>
      <c r="GFN258" s="22"/>
      <c r="GFP258" s="28"/>
      <c r="GFS258" s="28"/>
      <c r="GFT258" s="28"/>
      <c r="GFU258" s="29"/>
      <c r="GFV258" s="22"/>
      <c r="GFW258" s="22"/>
      <c r="GFX258" s="22"/>
      <c r="GFY258" s="22"/>
      <c r="GGG258" s="25"/>
      <c r="GGH258" s="25"/>
      <c r="GGI258" s="25"/>
      <c r="GGJ258" s="26"/>
      <c r="GGK258" s="27"/>
      <c r="GGL258" s="22"/>
      <c r="GGN258" s="28"/>
      <c r="GGQ258" s="28"/>
      <c r="GGR258" s="28"/>
      <c r="GGS258" s="29"/>
      <c r="GGT258" s="22"/>
      <c r="GGU258" s="22"/>
      <c r="GGV258" s="22"/>
      <c r="GGW258" s="22"/>
      <c r="GHE258" s="25"/>
      <c r="GHF258" s="25"/>
      <c r="GHG258" s="25"/>
      <c r="GHH258" s="26"/>
      <c r="GHI258" s="27"/>
      <c r="GHJ258" s="22"/>
      <c r="GHL258" s="28"/>
      <c r="GHO258" s="28"/>
      <c r="GHP258" s="28"/>
      <c r="GHQ258" s="29"/>
      <c r="GHR258" s="22"/>
      <c r="GHS258" s="22"/>
      <c r="GHT258" s="22"/>
      <c r="GHU258" s="22"/>
      <c r="GIC258" s="25"/>
      <c r="GID258" s="25"/>
      <c r="GIE258" s="25"/>
      <c r="GIF258" s="26"/>
      <c r="GIG258" s="27"/>
      <c r="GIH258" s="22"/>
      <c r="GIJ258" s="28"/>
      <c r="GIM258" s="28"/>
      <c r="GIN258" s="28"/>
      <c r="GIO258" s="29"/>
      <c r="GIP258" s="22"/>
      <c r="GIQ258" s="22"/>
      <c r="GIR258" s="22"/>
      <c r="GIS258" s="22"/>
      <c r="GJA258" s="25"/>
      <c r="GJB258" s="25"/>
      <c r="GJC258" s="25"/>
      <c r="GJD258" s="26"/>
      <c r="GJE258" s="27"/>
      <c r="GJF258" s="22"/>
      <c r="GJH258" s="28"/>
      <c r="GJK258" s="28"/>
      <c r="GJL258" s="28"/>
      <c r="GJM258" s="29"/>
      <c r="GJN258" s="22"/>
      <c r="GJO258" s="22"/>
      <c r="GJP258" s="22"/>
      <c r="GJQ258" s="22"/>
      <c r="GJY258" s="25"/>
      <c r="GJZ258" s="25"/>
      <c r="GKA258" s="25"/>
      <c r="GKB258" s="26"/>
      <c r="GKC258" s="27"/>
      <c r="GKD258" s="22"/>
      <c r="GKF258" s="28"/>
      <c r="GKI258" s="28"/>
      <c r="GKJ258" s="28"/>
      <c r="GKK258" s="29"/>
      <c r="GKL258" s="22"/>
      <c r="GKM258" s="22"/>
      <c r="GKN258" s="22"/>
      <c r="GKO258" s="22"/>
      <c r="GKW258" s="25"/>
      <c r="GKX258" s="25"/>
      <c r="GKY258" s="25"/>
      <c r="GKZ258" s="26"/>
      <c r="GLA258" s="27"/>
      <c r="GLB258" s="22"/>
      <c r="GLD258" s="28"/>
      <c r="GLG258" s="28"/>
      <c r="GLH258" s="28"/>
      <c r="GLI258" s="29"/>
      <c r="GLJ258" s="22"/>
      <c r="GLK258" s="22"/>
      <c r="GLL258" s="22"/>
      <c r="GLM258" s="22"/>
      <c r="GLU258" s="25"/>
      <c r="GLV258" s="25"/>
      <c r="GLW258" s="25"/>
      <c r="GLX258" s="26"/>
      <c r="GLY258" s="27"/>
      <c r="GLZ258" s="22"/>
      <c r="GMB258" s="28"/>
      <c r="GME258" s="28"/>
      <c r="GMF258" s="28"/>
      <c r="GMG258" s="29"/>
      <c r="GMH258" s="22"/>
      <c r="GMI258" s="22"/>
      <c r="GMJ258" s="22"/>
      <c r="GMK258" s="22"/>
      <c r="GMS258" s="25"/>
      <c r="GMT258" s="25"/>
      <c r="GMU258" s="25"/>
      <c r="GMV258" s="26"/>
      <c r="GMW258" s="27"/>
      <c r="GMX258" s="22"/>
      <c r="GMZ258" s="28"/>
      <c r="GNC258" s="28"/>
      <c r="GND258" s="28"/>
      <c r="GNE258" s="29"/>
      <c r="GNF258" s="22"/>
      <c r="GNG258" s="22"/>
      <c r="GNH258" s="22"/>
      <c r="GNI258" s="22"/>
      <c r="GNQ258" s="25"/>
      <c r="GNR258" s="25"/>
      <c r="GNS258" s="25"/>
      <c r="GNT258" s="26"/>
      <c r="GNU258" s="27"/>
      <c r="GNV258" s="22"/>
      <c r="GNX258" s="28"/>
      <c r="GOA258" s="28"/>
      <c r="GOB258" s="28"/>
      <c r="GOC258" s="29"/>
      <c r="GOD258" s="22"/>
      <c r="GOE258" s="22"/>
      <c r="GOF258" s="22"/>
      <c r="GOG258" s="22"/>
      <c r="GOO258" s="25"/>
      <c r="GOP258" s="25"/>
      <c r="GOQ258" s="25"/>
      <c r="GOR258" s="26"/>
      <c r="GOS258" s="27"/>
      <c r="GOT258" s="22"/>
      <c r="GOV258" s="28"/>
      <c r="GOY258" s="28"/>
      <c r="GOZ258" s="28"/>
      <c r="GPA258" s="29"/>
      <c r="GPB258" s="22"/>
      <c r="GPC258" s="22"/>
      <c r="GPD258" s="22"/>
      <c r="GPE258" s="22"/>
      <c r="GPM258" s="25"/>
      <c r="GPN258" s="25"/>
      <c r="GPO258" s="25"/>
      <c r="GPP258" s="26"/>
      <c r="GPQ258" s="27"/>
      <c r="GPR258" s="22"/>
      <c r="GPT258" s="28"/>
      <c r="GPW258" s="28"/>
      <c r="GPX258" s="28"/>
      <c r="GPY258" s="29"/>
      <c r="GPZ258" s="22"/>
      <c r="GQA258" s="22"/>
      <c r="GQB258" s="22"/>
      <c r="GQC258" s="22"/>
      <c r="GQK258" s="25"/>
      <c r="GQL258" s="25"/>
      <c r="GQM258" s="25"/>
      <c r="GQN258" s="26"/>
      <c r="GQO258" s="27"/>
      <c r="GQP258" s="22"/>
      <c r="GQR258" s="28"/>
      <c r="GQU258" s="28"/>
      <c r="GQV258" s="28"/>
      <c r="GQW258" s="29"/>
      <c r="GQX258" s="22"/>
      <c r="GQY258" s="22"/>
      <c r="GQZ258" s="22"/>
      <c r="GRA258" s="22"/>
      <c r="GRI258" s="25"/>
      <c r="GRJ258" s="25"/>
      <c r="GRK258" s="25"/>
      <c r="GRL258" s="26"/>
      <c r="GRM258" s="27"/>
      <c r="GRN258" s="22"/>
      <c r="GRP258" s="28"/>
      <c r="GRS258" s="28"/>
      <c r="GRT258" s="28"/>
      <c r="GRU258" s="29"/>
      <c r="GRV258" s="22"/>
      <c r="GRW258" s="22"/>
      <c r="GRX258" s="22"/>
      <c r="GRY258" s="22"/>
      <c r="GSG258" s="25"/>
      <c r="GSH258" s="25"/>
      <c r="GSI258" s="25"/>
      <c r="GSJ258" s="26"/>
      <c r="GSK258" s="27"/>
      <c r="GSL258" s="22"/>
      <c r="GSN258" s="28"/>
      <c r="GSQ258" s="28"/>
      <c r="GSR258" s="28"/>
      <c r="GSS258" s="29"/>
      <c r="GST258" s="22"/>
      <c r="GSU258" s="22"/>
      <c r="GSV258" s="22"/>
      <c r="GSW258" s="22"/>
      <c r="GTE258" s="25"/>
      <c r="GTF258" s="25"/>
      <c r="GTG258" s="25"/>
      <c r="GTH258" s="26"/>
      <c r="GTI258" s="27"/>
      <c r="GTJ258" s="22"/>
      <c r="GTL258" s="28"/>
      <c r="GTO258" s="28"/>
      <c r="GTP258" s="28"/>
      <c r="GTQ258" s="29"/>
      <c r="GTR258" s="22"/>
      <c r="GTS258" s="22"/>
      <c r="GTT258" s="22"/>
      <c r="GTU258" s="22"/>
      <c r="GUC258" s="25"/>
      <c r="GUD258" s="25"/>
      <c r="GUE258" s="25"/>
      <c r="GUF258" s="26"/>
      <c r="GUG258" s="27"/>
      <c r="GUH258" s="22"/>
      <c r="GUJ258" s="28"/>
      <c r="GUM258" s="28"/>
      <c r="GUN258" s="28"/>
      <c r="GUO258" s="29"/>
      <c r="GUP258" s="22"/>
      <c r="GUQ258" s="22"/>
      <c r="GUR258" s="22"/>
      <c r="GUS258" s="22"/>
      <c r="GVA258" s="25"/>
      <c r="GVB258" s="25"/>
      <c r="GVC258" s="25"/>
      <c r="GVD258" s="26"/>
      <c r="GVE258" s="27"/>
      <c r="GVF258" s="22"/>
      <c r="GVH258" s="28"/>
      <c r="GVK258" s="28"/>
      <c r="GVL258" s="28"/>
      <c r="GVM258" s="29"/>
      <c r="GVN258" s="22"/>
      <c r="GVO258" s="22"/>
      <c r="GVP258" s="22"/>
      <c r="GVQ258" s="22"/>
      <c r="GVY258" s="25"/>
      <c r="GVZ258" s="25"/>
      <c r="GWA258" s="25"/>
      <c r="GWB258" s="26"/>
      <c r="GWC258" s="27"/>
      <c r="GWD258" s="22"/>
      <c r="GWF258" s="28"/>
      <c r="GWI258" s="28"/>
      <c r="GWJ258" s="28"/>
      <c r="GWK258" s="29"/>
      <c r="GWL258" s="22"/>
      <c r="GWM258" s="22"/>
      <c r="GWN258" s="22"/>
      <c r="GWO258" s="22"/>
      <c r="GWW258" s="25"/>
      <c r="GWX258" s="25"/>
      <c r="GWY258" s="25"/>
      <c r="GWZ258" s="26"/>
      <c r="GXA258" s="27"/>
      <c r="GXB258" s="22"/>
      <c r="GXD258" s="28"/>
      <c r="GXG258" s="28"/>
      <c r="GXH258" s="28"/>
      <c r="GXI258" s="29"/>
      <c r="GXJ258" s="22"/>
      <c r="GXK258" s="22"/>
      <c r="GXL258" s="22"/>
      <c r="GXM258" s="22"/>
      <c r="GXU258" s="25"/>
      <c r="GXV258" s="25"/>
      <c r="GXW258" s="25"/>
      <c r="GXX258" s="26"/>
      <c r="GXY258" s="27"/>
      <c r="GXZ258" s="22"/>
      <c r="GYB258" s="28"/>
      <c r="GYE258" s="28"/>
      <c r="GYF258" s="28"/>
      <c r="GYG258" s="29"/>
      <c r="GYH258" s="22"/>
      <c r="GYI258" s="22"/>
      <c r="GYJ258" s="22"/>
      <c r="GYK258" s="22"/>
      <c r="GYS258" s="25"/>
      <c r="GYT258" s="25"/>
      <c r="GYU258" s="25"/>
      <c r="GYV258" s="26"/>
      <c r="GYW258" s="27"/>
      <c r="GYX258" s="22"/>
      <c r="GYZ258" s="28"/>
      <c r="GZC258" s="28"/>
      <c r="GZD258" s="28"/>
      <c r="GZE258" s="29"/>
      <c r="GZF258" s="22"/>
      <c r="GZG258" s="22"/>
      <c r="GZH258" s="22"/>
      <c r="GZI258" s="22"/>
      <c r="GZQ258" s="25"/>
      <c r="GZR258" s="25"/>
      <c r="GZS258" s="25"/>
      <c r="GZT258" s="26"/>
      <c r="GZU258" s="27"/>
      <c r="GZV258" s="22"/>
      <c r="GZX258" s="28"/>
      <c r="HAA258" s="28"/>
      <c r="HAB258" s="28"/>
      <c r="HAC258" s="29"/>
      <c r="HAD258" s="22"/>
      <c r="HAE258" s="22"/>
      <c r="HAF258" s="22"/>
      <c r="HAG258" s="22"/>
      <c r="HAO258" s="25"/>
      <c r="HAP258" s="25"/>
      <c r="HAQ258" s="25"/>
      <c r="HAR258" s="26"/>
      <c r="HAS258" s="27"/>
      <c r="HAT258" s="22"/>
      <c r="HAV258" s="28"/>
      <c r="HAY258" s="28"/>
      <c r="HAZ258" s="28"/>
      <c r="HBA258" s="29"/>
      <c r="HBB258" s="22"/>
      <c r="HBC258" s="22"/>
      <c r="HBD258" s="22"/>
      <c r="HBE258" s="22"/>
      <c r="HBM258" s="25"/>
      <c r="HBN258" s="25"/>
      <c r="HBO258" s="25"/>
      <c r="HBP258" s="26"/>
      <c r="HBQ258" s="27"/>
      <c r="HBR258" s="22"/>
      <c r="HBT258" s="28"/>
      <c r="HBW258" s="28"/>
      <c r="HBX258" s="28"/>
      <c r="HBY258" s="29"/>
      <c r="HBZ258" s="22"/>
      <c r="HCA258" s="22"/>
      <c r="HCB258" s="22"/>
      <c r="HCC258" s="22"/>
      <c r="HCK258" s="25"/>
      <c r="HCL258" s="25"/>
      <c r="HCM258" s="25"/>
      <c r="HCN258" s="26"/>
      <c r="HCO258" s="27"/>
      <c r="HCP258" s="22"/>
      <c r="HCR258" s="28"/>
      <c r="HCU258" s="28"/>
      <c r="HCV258" s="28"/>
      <c r="HCW258" s="29"/>
      <c r="HCX258" s="22"/>
      <c r="HCY258" s="22"/>
      <c r="HCZ258" s="22"/>
      <c r="HDA258" s="22"/>
      <c r="HDI258" s="25"/>
      <c r="HDJ258" s="25"/>
      <c r="HDK258" s="25"/>
      <c r="HDL258" s="26"/>
      <c r="HDM258" s="27"/>
      <c r="HDN258" s="22"/>
      <c r="HDP258" s="28"/>
      <c r="HDS258" s="28"/>
      <c r="HDT258" s="28"/>
      <c r="HDU258" s="29"/>
      <c r="HDV258" s="22"/>
      <c r="HDW258" s="22"/>
      <c r="HDX258" s="22"/>
      <c r="HDY258" s="22"/>
      <c r="HEG258" s="25"/>
      <c r="HEH258" s="25"/>
      <c r="HEI258" s="25"/>
      <c r="HEJ258" s="26"/>
      <c r="HEK258" s="27"/>
      <c r="HEL258" s="22"/>
      <c r="HEN258" s="28"/>
      <c r="HEQ258" s="28"/>
      <c r="HER258" s="28"/>
      <c r="HES258" s="29"/>
      <c r="HET258" s="22"/>
      <c r="HEU258" s="22"/>
      <c r="HEV258" s="22"/>
      <c r="HEW258" s="22"/>
      <c r="HFE258" s="25"/>
      <c r="HFF258" s="25"/>
      <c r="HFG258" s="25"/>
      <c r="HFH258" s="26"/>
      <c r="HFI258" s="27"/>
      <c r="HFJ258" s="22"/>
      <c r="HFL258" s="28"/>
      <c r="HFO258" s="28"/>
      <c r="HFP258" s="28"/>
      <c r="HFQ258" s="29"/>
      <c r="HFR258" s="22"/>
      <c r="HFS258" s="22"/>
      <c r="HFT258" s="22"/>
      <c r="HFU258" s="22"/>
      <c r="HGC258" s="25"/>
      <c r="HGD258" s="25"/>
      <c r="HGE258" s="25"/>
      <c r="HGF258" s="26"/>
      <c r="HGG258" s="27"/>
      <c r="HGH258" s="22"/>
      <c r="HGJ258" s="28"/>
      <c r="HGM258" s="28"/>
      <c r="HGN258" s="28"/>
      <c r="HGO258" s="29"/>
      <c r="HGP258" s="22"/>
      <c r="HGQ258" s="22"/>
      <c r="HGR258" s="22"/>
      <c r="HGS258" s="22"/>
      <c r="HHA258" s="25"/>
      <c r="HHB258" s="25"/>
      <c r="HHC258" s="25"/>
      <c r="HHD258" s="26"/>
      <c r="HHE258" s="27"/>
      <c r="HHF258" s="22"/>
      <c r="HHH258" s="28"/>
      <c r="HHK258" s="28"/>
      <c r="HHL258" s="28"/>
      <c r="HHM258" s="29"/>
      <c r="HHN258" s="22"/>
      <c r="HHO258" s="22"/>
      <c r="HHP258" s="22"/>
      <c r="HHQ258" s="22"/>
      <c r="HHY258" s="25"/>
      <c r="HHZ258" s="25"/>
      <c r="HIA258" s="25"/>
      <c r="HIB258" s="26"/>
      <c r="HIC258" s="27"/>
      <c r="HID258" s="22"/>
      <c r="HIF258" s="28"/>
      <c r="HII258" s="28"/>
      <c r="HIJ258" s="28"/>
      <c r="HIK258" s="29"/>
      <c r="HIL258" s="22"/>
      <c r="HIM258" s="22"/>
      <c r="HIN258" s="22"/>
      <c r="HIO258" s="22"/>
      <c r="HIW258" s="25"/>
      <c r="HIX258" s="25"/>
      <c r="HIY258" s="25"/>
      <c r="HIZ258" s="26"/>
      <c r="HJA258" s="27"/>
      <c r="HJB258" s="22"/>
      <c r="HJD258" s="28"/>
      <c r="HJG258" s="28"/>
      <c r="HJH258" s="28"/>
      <c r="HJI258" s="29"/>
      <c r="HJJ258" s="22"/>
      <c r="HJK258" s="22"/>
      <c r="HJL258" s="22"/>
      <c r="HJM258" s="22"/>
      <c r="HJU258" s="25"/>
      <c r="HJV258" s="25"/>
      <c r="HJW258" s="25"/>
      <c r="HJX258" s="26"/>
      <c r="HJY258" s="27"/>
      <c r="HJZ258" s="22"/>
      <c r="HKB258" s="28"/>
      <c r="HKE258" s="28"/>
      <c r="HKF258" s="28"/>
      <c r="HKG258" s="29"/>
      <c r="HKH258" s="22"/>
      <c r="HKI258" s="22"/>
      <c r="HKJ258" s="22"/>
      <c r="HKK258" s="22"/>
      <c r="HKS258" s="25"/>
      <c r="HKT258" s="25"/>
      <c r="HKU258" s="25"/>
      <c r="HKV258" s="26"/>
      <c r="HKW258" s="27"/>
      <c r="HKX258" s="22"/>
      <c r="HKZ258" s="28"/>
      <c r="HLC258" s="28"/>
      <c r="HLD258" s="28"/>
      <c r="HLE258" s="29"/>
      <c r="HLF258" s="22"/>
      <c r="HLG258" s="22"/>
      <c r="HLH258" s="22"/>
      <c r="HLI258" s="22"/>
      <c r="HLQ258" s="25"/>
      <c r="HLR258" s="25"/>
      <c r="HLS258" s="25"/>
      <c r="HLT258" s="26"/>
      <c r="HLU258" s="27"/>
      <c r="HLV258" s="22"/>
      <c r="HLX258" s="28"/>
      <c r="HMA258" s="28"/>
      <c r="HMB258" s="28"/>
      <c r="HMC258" s="29"/>
      <c r="HMD258" s="22"/>
      <c r="HME258" s="22"/>
      <c r="HMF258" s="22"/>
      <c r="HMG258" s="22"/>
      <c r="HMO258" s="25"/>
      <c r="HMP258" s="25"/>
      <c r="HMQ258" s="25"/>
      <c r="HMR258" s="26"/>
      <c r="HMS258" s="27"/>
      <c r="HMT258" s="22"/>
      <c r="HMV258" s="28"/>
      <c r="HMY258" s="28"/>
      <c r="HMZ258" s="28"/>
      <c r="HNA258" s="29"/>
      <c r="HNB258" s="22"/>
      <c r="HNC258" s="22"/>
      <c r="HND258" s="22"/>
      <c r="HNE258" s="22"/>
      <c r="HNM258" s="25"/>
      <c r="HNN258" s="25"/>
      <c r="HNO258" s="25"/>
      <c r="HNP258" s="26"/>
      <c r="HNQ258" s="27"/>
      <c r="HNR258" s="22"/>
      <c r="HNT258" s="28"/>
      <c r="HNW258" s="28"/>
      <c r="HNX258" s="28"/>
      <c r="HNY258" s="29"/>
      <c r="HNZ258" s="22"/>
      <c r="HOA258" s="22"/>
      <c r="HOB258" s="22"/>
      <c r="HOC258" s="22"/>
      <c r="HOK258" s="25"/>
      <c r="HOL258" s="25"/>
      <c r="HOM258" s="25"/>
      <c r="HON258" s="26"/>
      <c r="HOO258" s="27"/>
      <c r="HOP258" s="22"/>
      <c r="HOR258" s="28"/>
      <c r="HOU258" s="28"/>
      <c r="HOV258" s="28"/>
      <c r="HOW258" s="29"/>
      <c r="HOX258" s="22"/>
      <c r="HOY258" s="22"/>
      <c r="HOZ258" s="22"/>
      <c r="HPA258" s="22"/>
      <c r="HPI258" s="25"/>
      <c r="HPJ258" s="25"/>
      <c r="HPK258" s="25"/>
      <c r="HPL258" s="26"/>
      <c r="HPM258" s="27"/>
      <c r="HPN258" s="22"/>
      <c r="HPP258" s="28"/>
      <c r="HPS258" s="28"/>
      <c r="HPT258" s="28"/>
      <c r="HPU258" s="29"/>
      <c r="HPV258" s="22"/>
      <c r="HPW258" s="22"/>
      <c r="HPX258" s="22"/>
      <c r="HPY258" s="22"/>
      <c r="HQG258" s="25"/>
      <c r="HQH258" s="25"/>
      <c r="HQI258" s="25"/>
      <c r="HQJ258" s="26"/>
      <c r="HQK258" s="27"/>
      <c r="HQL258" s="22"/>
      <c r="HQN258" s="28"/>
      <c r="HQQ258" s="28"/>
      <c r="HQR258" s="28"/>
      <c r="HQS258" s="29"/>
      <c r="HQT258" s="22"/>
      <c r="HQU258" s="22"/>
      <c r="HQV258" s="22"/>
      <c r="HQW258" s="22"/>
      <c r="HRE258" s="25"/>
      <c r="HRF258" s="25"/>
      <c r="HRG258" s="25"/>
      <c r="HRH258" s="26"/>
      <c r="HRI258" s="27"/>
      <c r="HRJ258" s="22"/>
      <c r="HRL258" s="28"/>
      <c r="HRO258" s="28"/>
      <c r="HRP258" s="28"/>
      <c r="HRQ258" s="29"/>
      <c r="HRR258" s="22"/>
      <c r="HRS258" s="22"/>
      <c r="HRT258" s="22"/>
      <c r="HRU258" s="22"/>
      <c r="HSC258" s="25"/>
      <c r="HSD258" s="25"/>
      <c r="HSE258" s="25"/>
      <c r="HSF258" s="26"/>
      <c r="HSG258" s="27"/>
      <c r="HSH258" s="22"/>
      <c r="HSJ258" s="28"/>
      <c r="HSM258" s="28"/>
      <c r="HSN258" s="28"/>
      <c r="HSO258" s="29"/>
      <c r="HSP258" s="22"/>
      <c r="HSQ258" s="22"/>
      <c r="HSR258" s="22"/>
      <c r="HSS258" s="22"/>
      <c r="HTA258" s="25"/>
      <c r="HTB258" s="25"/>
      <c r="HTC258" s="25"/>
      <c r="HTD258" s="26"/>
      <c r="HTE258" s="27"/>
      <c r="HTF258" s="22"/>
      <c r="HTH258" s="28"/>
      <c r="HTK258" s="28"/>
      <c r="HTL258" s="28"/>
      <c r="HTM258" s="29"/>
      <c r="HTN258" s="22"/>
      <c r="HTO258" s="22"/>
      <c r="HTP258" s="22"/>
      <c r="HTQ258" s="22"/>
      <c r="HTY258" s="25"/>
      <c r="HTZ258" s="25"/>
      <c r="HUA258" s="25"/>
      <c r="HUB258" s="26"/>
      <c r="HUC258" s="27"/>
      <c r="HUD258" s="22"/>
      <c r="HUF258" s="28"/>
      <c r="HUI258" s="28"/>
      <c r="HUJ258" s="28"/>
      <c r="HUK258" s="29"/>
      <c r="HUL258" s="22"/>
      <c r="HUM258" s="22"/>
      <c r="HUN258" s="22"/>
      <c r="HUO258" s="22"/>
      <c r="HUW258" s="25"/>
      <c r="HUX258" s="25"/>
      <c r="HUY258" s="25"/>
      <c r="HUZ258" s="26"/>
      <c r="HVA258" s="27"/>
      <c r="HVB258" s="22"/>
      <c r="HVD258" s="28"/>
      <c r="HVG258" s="28"/>
      <c r="HVH258" s="28"/>
      <c r="HVI258" s="29"/>
      <c r="HVJ258" s="22"/>
      <c r="HVK258" s="22"/>
      <c r="HVL258" s="22"/>
      <c r="HVM258" s="22"/>
      <c r="HVU258" s="25"/>
      <c r="HVV258" s="25"/>
      <c r="HVW258" s="25"/>
      <c r="HVX258" s="26"/>
      <c r="HVY258" s="27"/>
      <c r="HVZ258" s="22"/>
      <c r="HWB258" s="28"/>
      <c r="HWE258" s="28"/>
      <c r="HWF258" s="28"/>
      <c r="HWG258" s="29"/>
      <c r="HWH258" s="22"/>
      <c r="HWI258" s="22"/>
      <c r="HWJ258" s="22"/>
      <c r="HWK258" s="22"/>
      <c r="HWS258" s="25"/>
      <c r="HWT258" s="25"/>
      <c r="HWU258" s="25"/>
      <c r="HWV258" s="26"/>
      <c r="HWW258" s="27"/>
      <c r="HWX258" s="22"/>
      <c r="HWZ258" s="28"/>
      <c r="HXC258" s="28"/>
      <c r="HXD258" s="28"/>
      <c r="HXE258" s="29"/>
      <c r="HXF258" s="22"/>
      <c r="HXG258" s="22"/>
      <c r="HXH258" s="22"/>
      <c r="HXI258" s="22"/>
      <c r="HXQ258" s="25"/>
      <c r="HXR258" s="25"/>
      <c r="HXS258" s="25"/>
      <c r="HXT258" s="26"/>
      <c r="HXU258" s="27"/>
      <c r="HXV258" s="22"/>
      <c r="HXX258" s="28"/>
      <c r="HYA258" s="28"/>
      <c r="HYB258" s="28"/>
      <c r="HYC258" s="29"/>
      <c r="HYD258" s="22"/>
      <c r="HYE258" s="22"/>
      <c r="HYF258" s="22"/>
      <c r="HYG258" s="22"/>
      <c r="HYO258" s="25"/>
      <c r="HYP258" s="25"/>
      <c r="HYQ258" s="25"/>
      <c r="HYR258" s="26"/>
      <c r="HYS258" s="27"/>
      <c r="HYT258" s="22"/>
      <c r="HYV258" s="28"/>
      <c r="HYY258" s="28"/>
      <c r="HYZ258" s="28"/>
      <c r="HZA258" s="29"/>
      <c r="HZB258" s="22"/>
      <c r="HZC258" s="22"/>
      <c r="HZD258" s="22"/>
      <c r="HZE258" s="22"/>
      <c r="HZM258" s="25"/>
      <c r="HZN258" s="25"/>
      <c r="HZO258" s="25"/>
      <c r="HZP258" s="26"/>
      <c r="HZQ258" s="27"/>
      <c r="HZR258" s="22"/>
      <c r="HZT258" s="28"/>
      <c r="HZW258" s="28"/>
      <c r="HZX258" s="28"/>
      <c r="HZY258" s="29"/>
      <c r="HZZ258" s="22"/>
      <c r="IAA258" s="22"/>
      <c r="IAB258" s="22"/>
      <c r="IAC258" s="22"/>
      <c r="IAK258" s="25"/>
      <c r="IAL258" s="25"/>
      <c r="IAM258" s="25"/>
      <c r="IAN258" s="26"/>
      <c r="IAO258" s="27"/>
      <c r="IAP258" s="22"/>
      <c r="IAR258" s="28"/>
      <c r="IAU258" s="28"/>
      <c r="IAV258" s="28"/>
      <c r="IAW258" s="29"/>
      <c r="IAX258" s="22"/>
      <c r="IAY258" s="22"/>
      <c r="IAZ258" s="22"/>
      <c r="IBA258" s="22"/>
      <c r="IBI258" s="25"/>
      <c r="IBJ258" s="25"/>
      <c r="IBK258" s="25"/>
      <c r="IBL258" s="26"/>
      <c r="IBM258" s="27"/>
      <c r="IBN258" s="22"/>
      <c r="IBP258" s="28"/>
      <c r="IBS258" s="28"/>
      <c r="IBT258" s="28"/>
      <c r="IBU258" s="29"/>
      <c r="IBV258" s="22"/>
      <c r="IBW258" s="22"/>
      <c r="IBX258" s="22"/>
      <c r="IBY258" s="22"/>
      <c r="ICG258" s="25"/>
      <c r="ICH258" s="25"/>
      <c r="ICI258" s="25"/>
      <c r="ICJ258" s="26"/>
      <c r="ICK258" s="27"/>
      <c r="ICL258" s="22"/>
      <c r="ICN258" s="28"/>
      <c r="ICQ258" s="28"/>
      <c r="ICR258" s="28"/>
      <c r="ICS258" s="29"/>
      <c r="ICT258" s="22"/>
      <c r="ICU258" s="22"/>
      <c r="ICV258" s="22"/>
      <c r="ICW258" s="22"/>
      <c r="IDE258" s="25"/>
      <c r="IDF258" s="25"/>
      <c r="IDG258" s="25"/>
      <c r="IDH258" s="26"/>
      <c r="IDI258" s="27"/>
      <c r="IDJ258" s="22"/>
      <c r="IDL258" s="28"/>
      <c r="IDO258" s="28"/>
      <c r="IDP258" s="28"/>
      <c r="IDQ258" s="29"/>
      <c r="IDR258" s="22"/>
      <c r="IDS258" s="22"/>
      <c r="IDT258" s="22"/>
      <c r="IDU258" s="22"/>
      <c r="IEC258" s="25"/>
      <c r="IED258" s="25"/>
      <c r="IEE258" s="25"/>
      <c r="IEF258" s="26"/>
      <c r="IEG258" s="27"/>
      <c r="IEH258" s="22"/>
      <c r="IEJ258" s="28"/>
      <c r="IEM258" s="28"/>
      <c r="IEN258" s="28"/>
      <c r="IEO258" s="29"/>
      <c r="IEP258" s="22"/>
      <c r="IEQ258" s="22"/>
      <c r="IER258" s="22"/>
      <c r="IES258" s="22"/>
      <c r="IFA258" s="25"/>
      <c r="IFB258" s="25"/>
      <c r="IFC258" s="25"/>
      <c r="IFD258" s="26"/>
      <c r="IFE258" s="27"/>
      <c r="IFF258" s="22"/>
      <c r="IFH258" s="28"/>
      <c r="IFK258" s="28"/>
      <c r="IFL258" s="28"/>
      <c r="IFM258" s="29"/>
      <c r="IFN258" s="22"/>
      <c r="IFO258" s="22"/>
      <c r="IFP258" s="22"/>
      <c r="IFQ258" s="22"/>
      <c r="IFY258" s="25"/>
      <c r="IFZ258" s="25"/>
      <c r="IGA258" s="25"/>
      <c r="IGB258" s="26"/>
      <c r="IGC258" s="27"/>
      <c r="IGD258" s="22"/>
      <c r="IGF258" s="28"/>
      <c r="IGI258" s="28"/>
      <c r="IGJ258" s="28"/>
      <c r="IGK258" s="29"/>
      <c r="IGL258" s="22"/>
      <c r="IGM258" s="22"/>
      <c r="IGN258" s="22"/>
      <c r="IGO258" s="22"/>
      <c r="IGW258" s="25"/>
      <c r="IGX258" s="25"/>
      <c r="IGY258" s="25"/>
      <c r="IGZ258" s="26"/>
      <c r="IHA258" s="27"/>
      <c r="IHB258" s="22"/>
      <c r="IHD258" s="28"/>
      <c r="IHG258" s="28"/>
      <c r="IHH258" s="28"/>
      <c r="IHI258" s="29"/>
      <c r="IHJ258" s="22"/>
      <c r="IHK258" s="22"/>
      <c r="IHL258" s="22"/>
      <c r="IHM258" s="22"/>
      <c r="IHU258" s="25"/>
      <c r="IHV258" s="25"/>
      <c r="IHW258" s="25"/>
      <c r="IHX258" s="26"/>
      <c r="IHY258" s="27"/>
      <c r="IHZ258" s="22"/>
      <c r="IIB258" s="28"/>
      <c r="IIE258" s="28"/>
      <c r="IIF258" s="28"/>
      <c r="IIG258" s="29"/>
      <c r="IIH258" s="22"/>
      <c r="III258" s="22"/>
      <c r="IIJ258" s="22"/>
      <c r="IIK258" s="22"/>
      <c r="IIS258" s="25"/>
      <c r="IIT258" s="25"/>
      <c r="IIU258" s="25"/>
      <c r="IIV258" s="26"/>
      <c r="IIW258" s="27"/>
      <c r="IIX258" s="22"/>
      <c r="IIZ258" s="28"/>
      <c r="IJC258" s="28"/>
      <c r="IJD258" s="28"/>
      <c r="IJE258" s="29"/>
      <c r="IJF258" s="22"/>
      <c r="IJG258" s="22"/>
      <c r="IJH258" s="22"/>
      <c r="IJI258" s="22"/>
      <c r="IJQ258" s="25"/>
      <c r="IJR258" s="25"/>
      <c r="IJS258" s="25"/>
      <c r="IJT258" s="26"/>
      <c r="IJU258" s="27"/>
      <c r="IJV258" s="22"/>
      <c r="IJX258" s="28"/>
      <c r="IKA258" s="28"/>
      <c r="IKB258" s="28"/>
      <c r="IKC258" s="29"/>
      <c r="IKD258" s="22"/>
      <c r="IKE258" s="22"/>
      <c r="IKF258" s="22"/>
      <c r="IKG258" s="22"/>
      <c r="IKO258" s="25"/>
      <c r="IKP258" s="25"/>
      <c r="IKQ258" s="25"/>
      <c r="IKR258" s="26"/>
      <c r="IKS258" s="27"/>
      <c r="IKT258" s="22"/>
      <c r="IKV258" s="28"/>
      <c r="IKY258" s="28"/>
      <c r="IKZ258" s="28"/>
      <c r="ILA258" s="29"/>
      <c r="ILB258" s="22"/>
      <c r="ILC258" s="22"/>
      <c r="ILD258" s="22"/>
      <c r="ILE258" s="22"/>
      <c r="ILM258" s="25"/>
      <c r="ILN258" s="25"/>
      <c r="ILO258" s="25"/>
      <c r="ILP258" s="26"/>
      <c r="ILQ258" s="27"/>
      <c r="ILR258" s="22"/>
      <c r="ILT258" s="28"/>
      <c r="ILW258" s="28"/>
      <c r="ILX258" s="28"/>
      <c r="ILY258" s="29"/>
      <c r="ILZ258" s="22"/>
      <c r="IMA258" s="22"/>
      <c r="IMB258" s="22"/>
      <c r="IMC258" s="22"/>
      <c r="IMK258" s="25"/>
      <c r="IML258" s="25"/>
      <c r="IMM258" s="25"/>
      <c r="IMN258" s="26"/>
      <c r="IMO258" s="27"/>
      <c r="IMP258" s="22"/>
      <c r="IMR258" s="28"/>
      <c r="IMU258" s="28"/>
      <c r="IMV258" s="28"/>
      <c r="IMW258" s="29"/>
      <c r="IMX258" s="22"/>
      <c r="IMY258" s="22"/>
      <c r="IMZ258" s="22"/>
      <c r="INA258" s="22"/>
      <c r="INI258" s="25"/>
      <c r="INJ258" s="25"/>
      <c r="INK258" s="25"/>
      <c r="INL258" s="26"/>
      <c r="INM258" s="27"/>
      <c r="INN258" s="22"/>
      <c r="INP258" s="28"/>
      <c r="INS258" s="28"/>
      <c r="INT258" s="28"/>
      <c r="INU258" s="29"/>
      <c r="INV258" s="22"/>
      <c r="INW258" s="22"/>
      <c r="INX258" s="22"/>
      <c r="INY258" s="22"/>
      <c r="IOG258" s="25"/>
      <c r="IOH258" s="25"/>
      <c r="IOI258" s="25"/>
      <c r="IOJ258" s="26"/>
      <c r="IOK258" s="27"/>
      <c r="IOL258" s="22"/>
      <c r="ION258" s="28"/>
      <c r="IOQ258" s="28"/>
      <c r="IOR258" s="28"/>
      <c r="IOS258" s="29"/>
      <c r="IOT258" s="22"/>
      <c r="IOU258" s="22"/>
      <c r="IOV258" s="22"/>
      <c r="IOW258" s="22"/>
      <c r="IPE258" s="25"/>
      <c r="IPF258" s="25"/>
      <c r="IPG258" s="25"/>
      <c r="IPH258" s="26"/>
      <c r="IPI258" s="27"/>
      <c r="IPJ258" s="22"/>
      <c r="IPL258" s="28"/>
      <c r="IPO258" s="28"/>
      <c r="IPP258" s="28"/>
      <c r="IPQ258" s="29"/>
      <c r="IPR258" s="22"/>
      <c r="IPS258" s="22"/>
      <c r="IPT258" s="22"/>
      <c r="IPU258" s="22"/>
      <c r="IQC258" s="25"/>
      <c r="IQD258" s="25"/>
      <c r="IQE258" s="25"/>
      <c r="IQF258" s="26"/>
      <c r="IQG258" s="27"/>
      <c r="IQH258" s="22"/>
      <c r="IQJ258" s="28"/>
      <c r="IQM258" s="28"/>
      <c r="IQN258" s="28"/>
      <c r="IQO258" s="29"/>
      <c r="IQP258" s="22"/>
      <c r="IQQ258" s="22"/>
      <c r="IQR258" s="22"/>
      <c r="IQS258" s="22"/>
      <c r="IRA258" s="25"/>
      <c r="IRB258" s="25"/>
      <c r="IRC258" s="25"/>
      <c r="IRD258" s="26"/>
      <c r="IRE258" s="27"/>
      <c r="IRF258" s="22"/>
      <c r="IRH258" s="28"/>
      <c r="IRK258" s="28"/>
      <c r="IRL258" s="28"/>
      <c r="IRM258" s="29"/>
      <c r="IRN258" s="22"/>
      <c r="IRO258" s="22"/>
      <c r="IRP258" s="22"/>
      <c r="IRQ258" s="22"/>
      <c r="IRY258" s="25"/>
      <c r="IRZ258" s="25"/>
      <c r="ISA258" s="25"/>
      <c r="ISB258" s="26"/>
      <c r="ISC258" s="27"/>
      <c r="ISD258" s="22"/>
      <c r="ISF258" s="28"/>
      <c r="ISI258" s="28"/>
      <c r="ISJ258" s="28"/>
      <c r="ISK258" s="29"/>
      <c r="ISL258" s="22"/>
      <c r="ISM258" s="22"/>
      <c r="ISN258" s="22"/>
      <c r="ISO258" s="22"/>
      <c r="ISW258" s="25"/>
      <c r="ISX258" s="25"/>
      <c r="ISY258" s="25"/>
      <c r="ISZ258" s="26"/>
      <c r="ITA258" s="27"/>
      <c r="ITB258" s="22"/>
      <c r="ITD258" s="28"/>
      <c r="ITG258" s="28"/>
      <c r="ITH258" s="28"/>
      <c r="ITI258" s="29"/>
      <c r="ITJ258" s="22"/>
      <c r="ITK258" s="22"/>
      <c r="ITL258" s="22"/>
      <c r="ITM258" s="22"/>
      <c r="ITU258" s="25"/>
      <c r="ITV258" s="25"/>
      <c r="ITW258" s="25"/>
      <c r="ITX258" s="26"/>
      <c r="ITY258" s="27"/>
      <c r="ITZ258" s="22"/>
      <c r="IUB258" s="28"/>
      <c r="IUE258" s="28"/>
      <c r="IUF258" s="28"/>
      <c r="IUG258" s="29"/>
      <c r="IUH258" s="22"/>
      <c r="IUI258" s="22"/>
      <c r="IUJ258" s="22"/>
      <c r="IUK258" s="22"/>
      <c r="IUS258" s="25"/>
      <c r="IUT258" s="25"/>
      <c r="IUU258" s="25"/>
      <c r="IUV258" s="26"/>
      <c r="IUW258" s="27"/>
      <c r="IUX258" s="22"/>
      <c r="IUZ258" s="28"/>
      <c r="IVC258" s="28"/>
      <c r="IVD258" s="28"/>
      <c r="IVE258" s="29"/>
      <c r="IVF258" s="22"/>
      <c r="IVG258" s="22"/>
      <c r="IVH258" s="22"/>
      <c r="IVI258" s="22"/>
      <c r="IVQ258" s="25"/>
      <c r="IVR258" s="25"/>
      <c r="IVS258" s="25"/>
      <c r="IVT258" s="26"/>
      <c r="IVU258" s="27"/>
      <c r="IVV258" s="22"/>
      <c r="IVX258" s="28"/>
      <c r="IWA258" s="28"/>
      <c r="IWB258" s="28"/>
      <c r="IWC258" s="29"/>
      <c r="IWD258" s="22"/>
      <c r="IWE258" s="22"/>
      <c r="IWF258" s="22"/>
      <c r="IWG258" s="22"/>
      <c r="IWO258" s="25"/>
      <c r="IWP258" s="25"/>
      <c r="IWQ258" s="25"/>
      <c r="IWR258" s="26"/>
      <c r="IWS258" s="27"/>
      <c r="IWT258" s="22"/>
      <c r="IWV258" s="28"/>
      <c r="IWY258" s="28"/>
      <c r="IWZ258" s="28"/>
      <c r="IXA258" s="29"/>
      <c r="IXB258" s="22"/>
      <c r="IXC258" s="22"/>
      <c r="IXD258" s="22"/>
      <c r="IXE258" s="22"/>
      <c r="IXM258" s="25"/>
      <c r="IXN258" s="25"/>
      <c r="IXO258" s="25"/>
      <c r="IXP258" s="26"/>
      <c r="IXQ258" s="27"/>
      <c r="IXR258" s="22"/>
      <c r="IXT258" s="28"/>
      <c r="IXW258" s="28"/>
      <c r="IXX258" s="28"/>
      <c r="IXY258" s="29"/>
      <c r="IXZ258" s="22"/>
      <c r="IYA258" s="22"/>
      <c r="IYB258" s="22"/>
      <c r="IYC258" s="22"/>
      <c r="IYK258" s="25"/>
      <c r="IYL258" s="25"/>
      <c r="IYM258" s="25"/>
      <c r="IYN258" s="26"/>
      <c r="IYO258" s="27"/>
      <c r="IYP258" s="22"/>
      <c r="IYR258" s="28"/>
      <c r="IYU258" s="28"/>
      <c r="IYV258" s="28"/>
      <c r="IYW258" s="29"/>
      <c r="IYX258" s="22"/>
      <c r="IYY258" s="22"/>
      <c r="IYZ258" s="22"/>
      <c r="IZA258" s="22"/>
      <c r="IZI258" s="25"/>
      <c r="IZJ258" s="25"/>
      <c r="IZK258" s="25"/>
      <c r="IZL258" s="26"/>
      <c r="IZM258" s="27"/>
      <c r="IZN258" s="22"/>
      <c r="IZP258" s="28"/>
      <c r="IZS258" s="28"/>
      <c r="IZT258" s="28"/>
      <c r="IZU258" s="29"/>
      <c r="IZV258" s="22"/>
      <c r="IZW258" s="22"/>
      <c r="IZX258" s="22"/>
      <c r="IZY258" s="22"/>
      <c r="JAG258" s="25"/>
      <c r="JAH258" s="25"/>
      <c r="JAI258" s="25"/>
      <c r="JAJ258" s="26"/>
      <c r="JAK258" s="27"/>
      <c r="JAL258" s="22"/>
      <c r="JAN258" s="28"/>
      <c r="JAQ258" s="28"/>
      <c r="JAR258" s="28"/>
      <c r="JAS258" s="29"/>
      <c r="JAT258" s="22"/>
      <c r="JAU258" s="22"/>
      <c r="JAV258" s="22"/>
      <c r="JAW258" s="22"/>
      <c r="JBE258" s="25"/>
      <c r="JBF258" s="25"/>
      <c r="JBG258" s="25"/>
      <c r="JBH258" s="26"/>
      <c r="JBI258" s="27"/>
      <c r="JBJ258" s="22"/>
      <c r="JBL258" s="28"/>
      <c r="JBO258" s="28"/>
      <c r="JBP258" s="28"/>
      <c r="JBQ258" s="29"/>
      <c r="JBR258" s="22"/>
      <c r="JBS258" s="22"/>
      <c r="JBT258" s="22"/>
      <c r="JBU258" s="22"/>
      <c r="JCC258" s="25"/>
      <c r="JCD258" s="25"/>
      <c r="JCE258" s="25"/>
      <c r="JCF258" s="26"/>
      <c r="JCG258" s="27"/>
      <c r="JCH258" s="22"/>
      <c r="JCJ258" s="28"/>
      <c r="JCM258" s="28"/>
      <c r="JCN258" s="28"/>
      <c r="JCO258" s="29"/>
      <c r="JCP258" s="22"/>
      <c r="JCQ258" s="22"/>
      <c r="JCR258" s="22"/>
      <c r="JCS258" s="22"/>
      <c r="JDA258" s="25"/>
      <c r="JDB258" s="25"/>
      <c r="JDC258" s="25"/>
      <c r="JDD258" s="26"/>
      <c r="JDE258" s="27"/>
      <c r="JDF258" s="22"/>
      <c r="JDH258" s="28"/>
      <c r="JDK258" s="28"/>
      <c r="JDL258" s="28"/>
      <c r="JDM258" s="29"/>
      <c r="JDN258" s="22"/>
      <c r="JDO258" s="22"/>
      <c r="JDP258" s="22"/>
      <c r="JDQ258" s="22"/>
      <c r="JDY258" s="25"/>
      <c r="JDZ258" s="25"/>
      <c r="JEA258" s="25"/>
      <c r="JEB258" s="26"/>
      <c r="JEC258" s="27"/>
      <c r="JED258" s="22"/>
      <c r="JEF258" s="28"/>
      <c r="JEI258" s="28"/>
      <c r="JEJ258" s="28"/>
      <c r="JEK258" s="29"/>
      <c r="JEL258" s="22"/>
      <c r="JEM258" s="22"/>
      <c r="JEN258" s="22"/>
      <c r="JEO258" s="22"/>
      <c r="JEW258" s="25"/>
      <c r="JEX258" s="25"/>
      <c r="JEY258" s="25"/>
      <c r="JEZ258" s="26"/>
      <c r="JFA258" s="27"/>
      <c r="JFB258" s="22"/>
      <c r="JFD258" s="28"/>
      <c r="JFG258" s="28"/>
      <c r="JFH258" s="28"/>
      <c r="JFI258" s="29"/>
      <c r="JFJ258" s="22"/>
      <c r="JFK258" s="22"/>
      <c r="JFL258" s="22"/>
      <c r="JFM258" s="22"/>
      <c r="JFU258" s="25"/>
      <c r="JFV258" s="25"/>
      <c r="JFW258" s="25"/>
      <c r="JFX258" s="26"/>
      <c r="JFY258" s="27"/>
      <c r="JFZ258" s="22"/>
      <c r="JGB258" s="28"/>
      <c r="JGE258" s="28"/>
      <c r="JGF258" s="28"/>
      <c r="JGG258" s="29"/>
      <c r="JGH258" s="22"/>
      <c r="JGI258" s="22"/>
      <c r="JGJ258" s="22"/>
      <c r="JGK258" s="22"/>
      <c r="JGS258" s="25"/>
      <c r="JGT258" s="25"/>
      <c r="JGU258" s="25"/>
      <c r="JGV258" s="26"/>
      <c r="JGW258" s="27"/>
      <c r="JGX258" s="22"/>
      <c r="JGZ258" s="28"/>
      <c r="JHC258" s="28"/>
      <c r="JHD258" s="28"/>
      <c r="JHE258" s="29"/>
      <c r="JHF258" s="22"/>
      <c r="JHG258" s="22"/>
      <c r="JHH258" s="22"/>
      <c r="JHI258" s="22"/>
      <c r="JHQ258" s="25"/>
      <c r="JHR258" s="25"/>
      <c r="JHS258" s="25"/>
      <c r="JHT258" s="26"/>
      <c r="JHU258" s="27"/>
      <c r="JHV258" s="22"/>
      <c r="JHX258" s="28"/>
      <c r="JIA258" s="28"/>
      <c r="JIB258" s="28"/>
      <c r="JIC258" s="29"/>
      <c r="JID258" s="22"/>
      <c r="JIE258" s="22"/>
      <c r="JIF258" s="22"/>
      <c r="JIG258" s="22"/>
      <c r="JIO258" s="25"/>
      <c r="JIP258" s="25"/>
      <c r="JIQ258" s="25"/>
      <c r="JIR258" s="26"/>
      <c r="JIS258" s="27"/>
      <c r="JIT258" s="22"/>
      <c r="JIV258" s="28"/>
      <c r="JIY258" s="28"/>
      <c r="JIZ258" s="28"/>
      <c r="JJA258" s="29"/>
      <c r="JJB258" s="22"/>
      <c r="JJC258" s="22"/>
      <c r="JJD258" s="22"/>
      <c r="JJE258" s="22"/>
      <c r="JJM258" s="25"/>
      <c r="JJN258" s="25"/>
      <c r="JJO258" s="25"/>
      <c r="JJP258" s="26"/>
      <c r="JJQ258" s="27"/>
      <c r="JJR258" s="22"/>
      <c r="JJT258" s="28"/>
      <c r="JJW258" s="28"/>
      <c r="JJX258" s="28"/>
      <c r="JJY258" s="29"/>
      <c r="JJZ258" s="22"/>
      <c r="JKA258" s="22"/>
      <c r="JKB258" s="22"/>
      <c r="JKC258" s="22"/>
      <c r="JKK258" s="25"/>
      <c r="JKL258" s="25"/>
      <c r="JKM258" s="25"/>
      <c r="JKN258" s="26"/>
      <c r="JKO258" s="27"/>
      <c r="JKP258" s="22"/>
      <c r="JKR258" s="28"/>
      <c r="JKU258" s="28"/>
      <c r="JKV258" s="28"/>
      <c r="JKW258" s="29"/>
      <c r="JKX258" s="22"/>
      <c r="JKY258" s="22"/>
      <c r="JKZ258" s="22"/>
      <c r="JLA258" s="22"/>
      <c r="JLI258" s="25"/>
      <c r="JLJ258" s="25"/>
      <c r="JLK258" s="25"/>
      <c r="JLL258" s="26"/>
      <c r="JLM258" s="27"/>
      <c r="JLN258" s="22"/>
      <c r="JLP258" s="28"/>
      <c r="JLS258" s="28"/>
      <c r="JLT258" s="28"/>
      <c r="JLU258" s="29"/>
      <c r="JLV258" s="22"/>
      <c r="JLW258" s="22"/>
      <c r="JLX258" s="22"/>
      <c r="JLY258" s="22"/>
      <c r="JMG258" s="25"/>
      <c r="JMH258" s="25"/>
      <c r="JMI258" s="25"/>
      <c r="JMJ258" s="26"/>
      <c r="JMK258" s="27"/>
      <c r="JML258" s="22"/>
      <c r="JMN258" s="28"/>
      <c r="JMQ258" s="28"/>
      <c r="JMR258" s="28"/>
      <c r="JMS258" s="29"/>
      <c r="JMT258" s="22"/>
      <c r="JMU258" s="22"/>
      <c r="JMV258" s="22"/>
      <c r="JMW258" s="22"/>
      <c r="JNE258" s="25"/>
      <c r="JNF258" s="25"/>
      <c r="JNG258" s="25"/>
      <c r="JNH258" s="26"/>
      <c r="JNI258" s="27"/>
      <c r="JNJ258" s="22"/>
      <c r="JNL258" s="28"/>
      <c r="JNO258" s="28"/>
      <c r="JNP258" s="28"/>
      <c r="JNQ258" s="29"/>
      <c r="JNR258" s="22"/>
      <c r="JNS258" s="22"/>
      <c r="JNT258" s="22"/>
      <c r="JNU258" s="22"/>
      <c r="JOC258" s="25"/>
      <c r="JOD258" s="25"/>
      <c r="JOE258" s="25"/>
      <c r="JOF258" s="26"/>
      <c r="JOG258" s="27"/>
      <c r="JOH258" s="22"/>
      <c r="JOJ258" s="28"/>
      <c r="JOM258" s="28"/>
      <c r="JON258" s="28"/>
      <c r="JOO258" s="29"/>
      <c r="JOP258" s="22"/>
      <c r="JOQ258" s="22"/>
      <c r="JOR258" s="22"/>
      <c r="JOS258" s="22"/>
      <c r="JPA258" s="25"/>
      <c r="JPB258" s="25"/>
      <c r="JPC258" s="25"/>
      <c r="JPD258" s="26"/>
      <c r="JPE258" s="27"/>
      <c r="JPF258" s="22"/>
      <c r="JPH258" s="28"/>
      <c r="JPK258" s="28"/>
      <c r="JPL258" s="28"/>
      <c r="JPM258" s="29"/>
      <c r="JPN258" s="22"/>
      <c r="JPO258" s="22"/>
      <c r="JPP258" s="22"/>
      <c r="JPQ258" s="22"/>
      <c r="JPY258" s="25"/>
      <c r="JPZ258" s="25"/>
      <c r="JQA258" s="25"/>
      <c r="JQB258" s="26"/>
      <c r="JQC258" s="27"/>
      <c r="JQD258" s="22"/>
      <c r="JQF258" s="28"/>
      <c r="JQI258" s="28"/>
      <c r="JQJ258" s="28"/>
      <c r="JQK258" s="29"/>
      <c r="JQL258" s="22"/>
      <c r="JQM258" s="22"/>
      <c r="JQN258" s="22"/>
      <c r="JQO258" s="22"/>
      <c r="JQW258" s="25"/>
      <c r="JQX258" s="25"/>
      <c r="JQY258" s="25"/>
      <c r="JQZ258" s="26"/>
      <c r="JRA258" s="27"/>
      <c r="JRB258" s="22"/>
      <c r="JRD258" s="28"/>
      <c r="JRG258" s="28"/>
      <c r="JRH258" s="28"/>
      <c r="JRI258" s="29"/>
      <c r="JRJ258" s="22"/>
      <c r="JRK258" s="22"/>
      <c r="JRL258" s="22"/>
      <c r="JRM258" s="22"/>
      <c r="JRU258" s="25"/>
      <c r="JRV258" s="25"/>
      <c r="JRW258" s="25"/>
      <c r="JRX258" s="26"/>
      <c r="JRY258" s="27"/>
      <c r="JRZ258" s="22"/>
      <c r="JSB258" s="28"/>
      <c r="JSE258" s="28"/>
      <c r="JSF258" s="28"/>
      <c r="JSG258" s="29"/>
      <c r="JSH258" s="22"/>
      <c r="JSI258" s="22"/>
      <c r="JSJ258" s="22"/>
      <c r="JSK258" s="22"/>
      <c r="JSS258" s="25"/>
      <c r="JST258" s="25"/>
      <c r="JSU258" s="25"/>
      <c r="JSV258" s="26"/>
      <c r="JSW258" s="27"/>
      <c r="JSX258" s="22"/>
      <c r="JSZ258" s="28"/>
      <c r="JTC258" s="28"/>
      <c r="JTD258" s="28"/>
      <c r="JTE258" s="29"/>
      <c r="JTF258" s="22"/>
      <c r="JTG258" s="22"/>
      <c r="JTH258" s="22"/>
      <c r="JTI258" s="22"/>
      <c r="JTQ258" s="25"/>
      <c r="JTR258" s="25"/>
      <c r="JTS258" s="25"/>
      <c r="JTT258" s="26"/>
      <c r="JTU258" s="27"/>
      <c r="JTV258" s="22"/>
      <c r="JTX258" s="28"/>
      <c r="JUA258" s="28"/>
      <c r="JUB258" s="28"/>
      <c r="JUC258" s="29"/>
      <c r="JUD258" s="22"/>
      <c r="JUE258" s="22"/>
      <c r="JUF258" s="22"/>
      <c r="JUG258" s="22"/>
      <c r="JUO258" s="25"/>
      <c r="JUP258" s="25"/>
      <c r="JUQ258" s="25"/>
      <c r="JUR258" s="26"/>
      <c r="JUS258" s="27"/>
      <c r="JUT258" s="22"/>
      <c r="JUV258" s="28"/>
      <c r="JUY258" s="28"/>
      <c r="JUZ258" s="28"/>
      <c r="JVA258" s="29"/>
      <c r="JVB258" s="22"/>
      <c r="JVC258" s="22"/>
      <c r="JVD258" s="22"/>
      <c r="JVE258" s="22"/>
      <c r="JVM258" s="25"/>
      <c r="JVN258" s="25"/>
      <c r="JVO258" s="25"/>
      <c r="JVP258" s="26"/>
      <c r="JVQ258" s="27"/>
      <c r="JVR258" s="22"/>
      <c r="JVT258" s="28"/>
      <c r="JVW258" s="28"/>
      <c r="JVX258" s="28"/>
      <c r="JVY258" s="29"/>
      <c r="JVZ258" s="22"/>
      <c r="JWA258" s="22"/>
      <c r="JWB258" s="22"/>
      <c r="JWC258" s="22"/>
      <c r="JWK258" s="25"/>
      <c r="JWL258" s="25"/>
      <c r="JWM258" s="25"/>
      <c r="JWN258" s="26"/>
      <c r="JWO258" s="27"/>
      <c r="JWP258" s="22"/>
      <c r="JWR258" s="28"/>
      <c r="JWU258" s="28"/>
      <c r="JWV258" s="28"/>
      <c r="JWW258" s="29"/>
      <c r="JWX258" s="22"/>
      <c r="JWY258" s="22"/>
      <c r="JWZ258" s="22"/>
      <c r="JXA258" s="22"/>
      <c r="JXI258" s="25"/>
      <c r="JXJ258" s="25"/>
      <c r="JXK258" s="25"/>
      <c r="JXL258" s="26"/>
      <c r="JXM258" s="27"/>
      <c r="JXN258" s="22"/>
      <c r="JXP258" s="28"/>
      <c r="JXS258" s="28"/>
      <c r="JXT258" s="28"/>
      <c r="JXU258" s="29"/>
      <c r="JXV258" s="22"/>
      <c r="JXW258" s="22"/>
      <c r="JXX258" s="22"/>
      <c r="JXY258" s="22"/>
      <c r="JYG258" s="25"/>
      <c r="JYH258" s="25"/>
      <c r="JYI258" s="25"/>
      <c r="JYJ258" s="26"/>
      <c r="JYK258" s="27"/>
      <c r="JYL258" s="22"/>
      <c r="JYN258" s="28"/>
      <c r="JYQ258" s="28"/>
      <c r="JYR258" s="28"/>
      <c r="JYS258" s="29"/>
      <c r="JYT258" s="22"/>
      <c r="JYU258" s="22"/>
      <c r="JYV258" s="22"/>
      <c r="JYW258" s="22"/>
      <c r="JZE258" s="25"/>
      <c r="JZF258" s="25"/>
      <c r="JZG258" s="25"/>
      <c r="JZH258" s="26"/>
      <c r="JZI258" s="27"/>
      <c r="JZJ258" s="22"/>
      <c r="JZL258" s="28"/>
      <c r="JZO258" s="28"/>
      <c r="JZP258" s="28"/>
      <c r="JZQ258" s="29"/>
      <c r="JZR258" s="22"/>
      <c r="JZS258" s="22"/>
      <c r="JZT258" s="22"/>
      <c r="JZU258" s="22"/>
      <c r="KAC258" s="25"/>
      <c r="KAD258" s="25"/>
      <c r="KAE258" s="25"/>
      <c r="KAF258" s="26"/>
      <c r="KAG258" s="27"/>
      <c r="KAH258" s="22"/>
      <c r="KAJ258" s="28"/>
      <c r="KAM258" s="28"/>
      <c r="KAN258" s="28"/>
      <c r="KAO258" s="29"/>
      <c r="KAP258" s="22"/>
      <c r="KAQ258" s="22"/>
      <c r="KAR258" s="22"/>
      <c r="KAS258" s="22"/>
      <c r="KBA258" s="25"/>
      <c r="KBB258" s="25"/>
      <c r="KBC258" s="25"/>
      <c r="KBD258" s="26"/>
      <c r="KBE258" s="27"/>
      <c r="KBF258" s="22"/>
      <c r="KBH258" s="28"/>
      <c r="KBK258" s="28"/>
      <c r="KBL258" s="28"/>
      <c r="KBM258" s="29"/>
      <c r="KBN258" s="22"/>
      <c r="KBO258" s="22"/>
      <c r="KBP258" s="22"/>
      <c r="KBQ258" s="22"/>
      <c r="KBY258" s="25"/>
      <c r="KBZ258" s="25"/>
      <c r="KCA258" s="25"/>
      <c r="KCB258" s="26"/>
      <c r="KCC258" s="27"/>
      <c r="KCD258" s="22"/>
      <c r="KCF258" s="28"/>
      <c r="KCI258" s="28"/>
      <c r="KCJ258" s="28"/>
      <c r="KCK258" s="29"/>
      <c r="KCL258" s="22"/>
      <c r="KCM258" s="22"/>
      <c r="KCN258" s="22"/>
      <c r="KCO258" s="22"/>
      <c r="KCW258" s="25"/>
      <c r="KCX258" s="25"/>
      <c r="KCY258" s="25"/>
      <c r="KCZ258" s="26"/>
      <c r="KDA258" s="27"/>
      <c r="KDB258" s="22"/>
      <c r="KDD258" s="28"/>
      <c r="KDG258" s="28"/>
      <c r="KDH258" s="28"/>
      <c r="KDI258" s="29"/>
      <c r="KDJ258" s="22"/>
      <c r="KDK258" s="22"/>
      <c r="KDL258" s="22"/>
      <c r="KDM258" s="22"/>
      <c r="KDU258" s="25"/>
      <c r="KDV258" s="25"/>
      <c r="KDW258" s="25"/>
      <c r="KDX258" s="26"/>
      <c r="KDY258" s="27"/>
      <c r="KDZ258" s="22"/>
      <c r="KEB258" s="28"/>
      <c r="KEE258" s="28"/>
      <c r="KEF258" s="28"/>
      <c r="KEG258" s="29"/>
      <c r="KEH258" s="22"/>
      <c r="KEI258" s="22"/>
      <c r="KEJ258" s="22"/>
      <c r="KEK258" s="22"/>
      <c r="KES258" s="25"/>
      <c r="KET258" s="25"/>
      <c r="KEU258" s="25"/>
      <c r="KEV258" s="26"/>
      <c r="KEW258" s="27"/>
      <c r="KEX258" s="22"/>
      <c r="KEZ258" s="28"/>
      <c r="KFC258" s="28"/>
      <c r="KFD258" s="28"/>
      <c r="KFE258" s="29"/>
      <c r="KFF258" s="22"/>
      <c r="KFG258" s="22"/>
      <c r="KFH258" s="22"/>
      <c r="KFI258" s="22"/>
      <c r="KFQ258" s="25"/>
      <c r="KFR258" s="25"/>
      <c r="KFS258" s="25"/>
      <c r="KFT258" s="26"/>
      <c r="KFU258" s="27"/>
      <c r="KFV258" s="22"/>
      <c r="KFX258" s="28"/>
      <c r="KGA258" s="28"/>
      <c r="KGB258" s="28"/>
      <c r="KGC258" s="29"/>
      <c r="KGD258" s="22"/>
      <c r="KGE258" s="22"/>
      <c r="KGF258" s="22"/>
      <c r="KGG258" s="22"/>
      <c r="KGO258" s="25"/>
      <c r="KGP258" s="25"/>
      <c r="KGQ258" s="25"/>
      <c r="KGR258" s="26"/>
      <c r="KGS258" s="27"/>
      <c r="KGT258" s="22"/>
      <c r="KGV258" s="28"/>
      <c r="KGY258" s="28"/>
      <c r="KGZ258" s="28"/>
      <c r="KHA258" s="29"/>
      <c r="KHB258" s="22"/>
      <c r="KHC258" s="22"/>
      <c r="KHD258" s="22"/>
      <c r="KHE258" s="22"/>
      <c r="KHM258" s="25"/>
      <c r="KHN258" s="25"/>
      <c r="KHO258" s="25"/>
      <c r="KHP258" s="26"/>
      <c r="KHQ258" s="27"/>
      <c r="KHR258" s="22"/>
      <c r="KHT258" s="28"/>
      <c r="KHW258" s="28"/>
      <c r="KHX258" s="28"/>
      <c r="KHY258" s="29"/>
      <c r="KHZ258" s="22"/>
      <c r="KIA258" s="22"/>
      <c r="KIB258" s="22"/>
      <c r="KIC258" s="22"/>
      <c r="KIK258" s="25"/>
      <c r="KIL258" s="25"/>
      <c r="KIM258" s="25"/>
      <c r="KIN258" s="26"/>
      <c r="KIO258" s="27"/>
      <c r="KIP258" s="22"/>
      <c r="KIR258" s="28"/>
      <c r="KIU258" s="28"/>
      <c r="KIV258" s="28"/>
      <c r="KIW258" s="29"/>
      <c r="KIX258" s="22"/>
      <c r="KIY258" s="22"/>
      <c r="KIZ258" s="22"/>
      <c r="KJA258" s="22"/>
      <c r="KJI258" s="25"/>
      <c r="KJJ258" s="25"/>
      <c r="KJK258" s="25"/>
      <c r="KJL258" s="26"/>
      <c r="KJM258" s="27"/>
      <c r="KJN258" s="22"/>
      <c r="KJP258" s="28"/>
      <c r="KJS258" s="28"/>
      <c r="KJT258" s="28"/>
      <c r="KJU258" s="29"/>
      <c r="KJV258" s="22"/>
      <c r="KJW258" s="22"/>
      <c r="KJX258" s="22"/>
      <c r="KJY258" s="22"/>
      <c r="KKG258" s="25"/>
      <c r="KKH258" s="25"/>
      <c r="KKI258" s="25"/>
      <c r="KKJ258" s="26"/>
      <c r="KKK258" s="27"/>
      <c r="KKL258" s="22"/>
      <c r="KKN258" s="28"/>
      <c r="KKQ258" s="28"/>
      <c r="KKR258" s="28"/>
      <c r="KKS258" s="29"/>
      <c r="KKT258" s="22"/>
      <c r="KKU258" s="22"/>
      <c r="KKV258" s="22"/>
      <c r="KKW258" s="22"/>
      <c r="KLE258" s="25"/>
      <c r="KLF258" s="25"/>
      <c r="KLG258" s="25"/>
      <c r="KLH258" s="26"/>
      <c r="KLI258" s="27"/>
      <c r="KLJ258" s="22"/>
      <c r="KLL258" s="28"/>
      <c r="KLO258" s="28"/>
      <c r="KLP258" s="28"/>
      <c r="KLQ258" s="29"/>
      <c r="KLR258" s="22"/>
      <c r="KLS258" s="22"/>
      <c r="KLT258" s="22"/>
      <c r="KLU258" s="22"/>
      <c r="KMC258" s="25"/>
      <c r="KMD258" s="25"/>
      <c r="KME258" s="25"/>
      <c r="KMF258" s="26"/>
      <c r="KMG258" s="27"/>
      <c r="KMH258" s="22"/>
      <c r="KMJ258" s="28"/>
      <c r="KMM258" s="28"/>
      <c r="KMN258" s="28"/>
      <c r="KMO258" s="29"/>
      <c r="KMP258" s="22"/>
      <c r="KMQ258" s="22"/>
      <c r="KMR258" s="22"/>
      <c r="KMS258" s="22"/>
      <c r="KNA258" s="25"/>
      <c r="KNB258" s="25"/>
      <c r="KNC258" s="25"/>
      <c r="KND258" s="26"/>
      <c r="KNE258" s="27"/>
      <c r="KNF258" s="22"/>
      <c r="KNH258" s="28"/>
      <c r="KNK258" s="28"/>
      <c r="KNL258" s="28"/>
      <c r="KNM258" s="29"/>
      <c r="KNN258" s="22"/>
      <c r="KNO258" s="22"/>
      <c r="KNP258" s="22"/>
      <c r="KNQ258" s="22"/>
      <c r="KNY258" s="25"/>
      <c r="KNZ258" s="25"/>
      <c r="KOA258" s="25"/>
      <c r="KOB258" s="26"/>
      <c r="KOC258" s="27"/>
      <c r="KOD258" s="22"/>
      <c r="KOF258" s="28"/>
      <c r="KOI258" s="28"/>
      <c r="KOJ258" s="28"/>
      <c r="KOK258" s="29"/>
      <c r="KOL258" s="22"/>
      <c r="KOM258" s="22"/>
      <c r="KON258" s="22"/>
      <c r="KOO258" s="22"/>
      <c r="KOW258" s="25"/>
      <c r="KOX258" s="25"/>
      <c r="KOY258" s="25"/>
      <c r="KOZ258" s="26"/>
      <c r="KPA258" s="27"/>
      <c r="KPB258" s="22"/>
      <c r="KPD258" s="28"/>
      <c r="KPG258" s="28"/>
      <c r="KPH258" s="28"/>
      <c r="KPI258" s="29"/>
      <c r="KPJ258" s="22"/>
      <c r="KPK258" s="22"/>
      <c r="KPL258" s="22"/>
      <c r="KPM258" s="22"/>
      <c r="KPU258" s="25"/>
      <c r="KPV258" s="25"/>
      <c r="KPW258" s="25"/>
      <c r="KPX258" s="26"/>
      <c r="KPY258" s="27"/>
      <c r="KPZ258" s="22"/>
      <c r="KQB258" s="28"/>
      <c r="KQE258" s="28"/>
      <c r="KQF258" s="28"/>
      <c r="KQG258" s="29"/>
      <c r="KQH258" s="22"/>
      <c r="KQI258" s="22"/>
      <c r="KQJ258" s="22"/>
      <c r="KQK258" s="22"/>
      <c r="KQS258" s="25"/>
      <c r="KQT258" s="25"/>
      <c r="KQU258" s="25"/>
      <c r="KQV258" s="26"/>
      <c r="KQW258" s="27"/>
      <c r="KQX258" s="22"/>
      <c r="KQZ258" s="28"/>
      <c r="KRC258" s="28"/>
      <c r="KRD258" s="28"/>
      <c r="KRE258" s="29"/>
      <c r="KRF258" s="22"/>
      <c r="KRG258" s="22"/>
      <c r="KRH258" s="22"/>
      <c r="KRI258" s="22"/>
      <c r="KRQ258" s="25"/>
      <c r="KRR258" s="25"/>
      <c r="KRS258" s="25"/>
      <c r="KRT258" s="26"/>
      <c r="KRU258" s="27"/>
      <c r="KRV258" s="22"/>
      <c r="KRX258" s="28"/>
      <c r="KSA258" s="28"/>
      <c r="KSB258" s="28"/>
      <c r="KSC258" s="29"/>
      <c r="KSD258" s="22"/>
      <c r="KSE258" s="22"/>
      <c r="KSF258" s="22"/>
      <c r="KSG258" s="22"/>
      <c r="KSO258" s="25"/>
      <c r="KSP258" s="25"/>
      <c r="KSQ258" s="25"/>
      <c r="KSR258" s="26"/>
      <c r="KSS258" s="27"/>
      <c r="KST258" s="22"/>
      <c r="KSV258" s="28"/>
      <c r="KSY258" s="28"/>
      <c r="KSZ258" s="28"/>
      <c r="KTA258" s="29"/>
      <c r="KTB258" s="22"/>
      <c r="KTC258" s="22"/>
      <c r="KTD258" s="22"/>
      <c r="KTE258" s="22"/>
      <c r="KTM258" s="25"/>
      <c r="KTN258" s="25"/>
      <c r="KTO258" s="25"/>
      <c r="KTP258" s="26"/>
      <c r="KTQ258" s="27"/>
      <c r="KTR258" s="22"/>
      <c r="KTT258" s="28"/>
      <c r="KTW258" s="28"/>
      <c r="KTX258" s="28"/>
      <c r="KTY258" s="29"/>
      <c r="KTZ258" s="22"/>
      <c r="KUA258" s="22"/>
      <c r="KUB258" s="22"/>
      <c r="KUC258" s="22"/>
      <c r="KUK258" s="25"/>
      <c r="KUL258" s="25"/>
      <c r="KUM258" s="25"/>
      <c r="KUN258" s="26"/>
      <c r="KUO258" s="27"/>
      <c r="KUP258" s="22"/>
      <c r="KUR258" s="28"/>
      <c r="KUU258" s="28"/>
      <c r="KUV258" s="28"/>
      <c r="KUW258" s="29"/>
      <c r="KUX258" s="22"/>
      <c r="KUY258" s="22"/>
      <c r="KUZ258" s="22"/>
      <c r="KVA258" s="22"/>
      <c r="KVI258" s="25"/>
      <c r="KVJ258" s="25"/>
      <c r="KVK258" s="25"/>
      <c r="KVL258" s="26"/>
      <c r="KVM258" s="27"/>
      <c r="KVN258" s="22"/>
      <c r="KVP258" s="28"/>
      <c r="KVS258" s="28"/>
      <c r="KVT258" s="28"/>
      <c r="KVU258" s="29"/>
      <c r="KVV258" s="22"/>
      <c r="KVW258" s="22"/>
      <c r="KVX258" s="22"/>
      <c r="KVY258" s="22"/>
      <c r="KWG258" s="25"/>
      <c r="KWH258" s="25"/>
      <c r="KWI258" s="25"/>
      <c r="KWJ258" s="26"/>
      <c r="KWK258" s="27"/>
      <c r="KWL258" s="22"/>
      <c r="KWN258" s="28"/>
      <c r="KWQ258" s="28"/>
      <c r="KWR258" s="28"/>
      <c r="KWS258" s="29"/>
      <c r="KWT258" s="22"/>
      <c r="KWU258" s="22"/>
      <c r="KWV258" s="22"/>
      <c r="KWW258" s="22"/>
      <c r="KXE258" s="25"/>
      <c r="KXF258" s="25"/>
      <c r="KXG258" s="25"/>
      <c r="KXH258" s="26"/>
      <c r="KXI258" s="27"/>
      <c r="KXJ258" s="22"/>
      <c r="KXL258" s="28"/>
      <c r="KXO258" s="28"/>
      <c r="KXP258" s="28"/>
      <c r="KXQ258" s="29"/>
      <c r="KXR258" s="22"/>
      <c r="KXS258" s="22"/>
      <c r="KXT258" s="22"/>
      <c r="KXU258" s="22"/>
      <c r="KYC258" s="25"/>
      <c r="KYD258" s="25"/>
      <c r="KYE258" s="25"/>
      <c r="KYF258" s="26"/>
      <c r="KYG258" s="27"/>
      <c r="KYH258" s="22"/>
      <c r="KYJ258" s="28"/>
      <c r="KYM258" s="28"/>
      <c r="KYN258" s="28"/>
      <c r="KYO258" s="29"/>
      <c r="KYP258" s="22"/>
      <c r="KYQ258" s="22"/>
      <c r="KYR258" s="22"/>
      <c r="KYS258" s="22"/>
      <c r="KZA258" s="25"/>
      <c r="KZB258" s="25"/>
      <c r="KZC258" s="25"/>
      <c r="KZD258" s="26"/>
      <c r="KZE258" s="27"/>
      <c r="KZF258" s="22"/>
      <c r="KZH258" s="28"/>
      <c r="KZK258" s="28"/>
      <c r="KZL258" s="28"/>
      <c r="KZM258" s="29"/>
      <c r="KZN258" s="22"/>
      <c r="KZO258" s="22"/>
      <c r="KZP258" s="22"/>
      <c r="KZQ258" s="22"/>
      <c r="KZY258" s="25"/>
      <c r="KZZ258" s="25"/>
      <c r="LAA258" s="25"/>
      <c r="LAB258" s="26"/>
      <c r="LAC258" s="27"/>
      <c r="LAD258" s="22"/>
      <c r="LAF258" s="28"/>
      <c r="LAI258" s="28"/>
      <c r="LAJ258" s="28"/>
      <c r="LAK258" s="29"/>
      <c r="LAL258" s="22"/>
      <c r="LAM258" s="22"/>
      <c r="LAN258" s="22"/>
      <c r="LAO258" s="22"/>
      <c r="LAW258" s="25"/>
      <c r="LAX258" s="25"/>
      <c r="LAY258" s="25"/>
      <c r="LAZ258" s="26"/>
      <c r="LBA258" s="27"/>
      <c r="LBB258" s="22"/>
      <c r="LBD258" s="28"/>
      <c r="LBG258" s="28"/>
      <c r="LBH258" s="28"/>
      <c r="LBI258" s="29"/>
      <c r="LBJ258" s="22"/>
      <c r="LBK258" s="22"/>
      <c r="LBL258" s="22"/>
      <c r="LBM258" s="22"/>
      <c r="LBU258" s="25"/>
      <c r="LBV258" s="25"/>
      <c r="LBW258" s="25"/>
      <c r="LBX258" s="26"/>
      <c r="LBY258" s="27"/>
      <c r="LBZ258" s="22"/>
      <c r="LCB258" s="28"/>
      <c r="LCE258" s="28"/>
      <c r="LCF258" s="28"/>
      <c r="LCG258" s="29"/>
      <c r="LCH258" s="22"/>
      <c r="LCI258" s="22"/>
      <c r="LCJ258" s="22"/>
      <c r="LCK258" s="22"/>
      <c r="LCS258" s="25"/>
      <c r="LCT258" s="25"/>
      <c r="LCU258" s="25"/>
      <c r="LCV258" s="26"/>
      <c r="LCW258" s="27"/>
      <c r="LCX258" s="22"/>
      <c r="LCZ258" s="28"/>
      <c r="LDC258" s="28"/>
      <c r="LDD258" s="28"/>
      <c r="LDE258" s="29"/>
      <c r="LDF258" s="22"/>
      <c r="LDG258" s="22"/>
      <c r="LDH258" s="22"/>
      <c r="LDI258" s="22"/>
      <c r="LDQ258" s="25"/>
      <c r="LDR258" s="25"/>
      <c r="LDS258" s="25"/>
      <c r="LDT258" s="26"/>
      <c r="LDU258" s="27"/>
      <c r="LDV258" s="22"/>
      <c r="LDX258" s="28"/>
      <c r="LEA258" s="28"/>
      <c r="LEB258" s="28"/>
      <c r="LEC258" s="29"/>
      <c r="LED258" s="22"/>
      <c r="LEE258" s="22"/>
      <c r="LEF258" s="22"/>
      <c r="LEG258" s="22"/>
      <c r="LEO258" s="25"/>
      <c r="LEP258" s="25"/>
      <c r="LEQ258" s="25"/>
      <c r="LER258" s="26"/>
      <c r="LES258" s="27"/>
      <c r="LET258" s="22"/>
      <c r="LEV258" s="28"/>
      <c r="LEY258" s="28"/>
      <c r="LEZ258" s="28"/>
      <c r="LFA258" s="29"/>
      <c r="LFB258" s="22"/>
      <c r="LFC258" s="22"/>
      <c r="LFD258" s="22"/>
      <c r="LFE258" s="22"/>
      <c r="LFM258" s="25"/>
      <c r="LFN258" s="25"/>
      <c r="LFO258" s="25"/>
      <c r="LFP258" s="26"/>
      <c r="LFQ258" s="27"/>
      <c r="LFR258" s="22"/>
      <c r="LFT258" s="28"/>
      <c r="LFW258" s="28"/>
      <c r="LFX258" s="28"/>
      <c r="LFY258" s="29"/>
      <c r="LFZ258" s="22"/>
      <c r="LGA258" s="22"/>
      <c r="LGB258" s="22"/>
      <c r="LGC258" s="22"/>
      <c r="LGK258" s="25"/>
      <c r="LGL258" s="25"/>
      <c r="LGM258" s="25"/>
      <c r="LGN258" s="26"/>
      <c r="LGO258" s="27"/>
      <c r="LGP258" s="22"/>
      <c r="LGR258" s="28"/>
      <c r="LGU258" s="28"/>
      <c r="LGV258" s="28"/>
      <c r="LGW258" s="29"/>
      <c r="LGX258" s="22"/>
      <c r="LGY258" s="22"/>
      <c r="LGZ258" s="22"/>
      <c r="LHA258" s="22"/>
      <c r="LHI258" s="25"/>
      <c r="LHJ258" s="25"/>
      <c r="LHK258" s="25"/>
      <c r="LHL258" s="26"/>
      <c r="LHM258" s="27"/>
      <c r="LHN258" s="22"/>
      <c r="LHP258" s="28"/>
      <c r="LHS258" s="28"/>
      <c r="LHT258" s="28"/>
      <c r="LHU258" s="29"/>
      <c r="LHV258" s="22"/>
      <c r="LHW258" s="22"/>
      <c r="LHX258" s="22"/>
      <c r="LHY258" s="22"/>
      <c r="LIG258" s="25"/>
      <c r="LIH258" s="25"/>
      <c r="LII258" s="25"/>
      <c r="LIJ258" s="26"/>
      <c r="LIK258" s="27"/>
      <c r="LIL258" s="22"/>
      <c r="LIN258" s="28"/>
      <c r="LIQ258" s="28"/>
      <c r="LIR258" s="28"/>
      <c r="LIS258" s="29"/>
      <c r="LIT258" s="22"/>
      <c r="LIU258" s="22"/>
      <c r="LIV258" s="22"/>
      <c r="LIW258" s="22"/>
      <c r="LJE258" s="25"/>
      <c r="LJF258" s="25"/>
      <c r="LJG258" s="25"/>
      <c r="LJH258" s="26"/>
      <c r="LJI258" s="27"/>
      <c r="LJJ258" s="22"/>
      <c r="LJL258" s="28"/>
      <c r="LJO258" s="28"/>
      <c r="LJP258" s="28"/>
      <c r="LJQ258" s="29"/>
      <c r="LJR258" s="22"/>
      <c r="LJS258" s="22"/>
      <c r="LJT258" s="22"/>
      <c r="LJU258" s="22"/>
      <c r="LKC258" s="25"/>
      <c r="LKD258" s="25"/>
      <c r="LKE258" s="25"/>
      <c r="LKF258" s="26"/>
      <c r="LKG258" s="27"/>
      <c r="LKH258" s="22"/>
      <c r="LKJ258" s="28"/>
      <c r="LKM258" s="28"/>
      <c r="LKN258" s="28"/>
      <c r="LKO258" s="29"/>
      <c r="LKP258" s="22"/>
      <c r="LKQ258" s="22"/>
      <c r="LKR258" s="22"/>
      <c r="LKS258" s="22"/>
      <c r="LLA258" s="25"/>
      <c r="LLB258" s="25"/>
      <c r="LLC258" s="25"/>
      <c r="LLD258" s="26"/>
      <c r="LLE258" s="27"/>
      <c r="LLF258" s="22"/>
      <c r="LLH258" s="28"/>
      <c r="LLK258" s="28"/>
      <c r="LLL258" s="28"/>
      <c r="LLM258" s="29"/>
      <c r="LLN258" s="22"/>
      <c r="LLO258" s="22"/>
      <c r="LLP258" s="22"/>
      <c r="LLQ258" s="22"/>
      <c r="LLY258" s="25"/>
      <c r="LLZ258" s="25"/>
      <c r="LMA258" s="25"/>
      <c r="LMB258" s="26"/>
      <c r="LMC258" s="27"/>
      <c r="LMD258" s="22"/>
      <c r="LMF258" s="28"/>
      <c r="LMI258" s="28"/>
      <c r="LMJ258" s="28"/>
      <c r="LMK258" s="29"/>
      <c r="LML258" s="22"/>
      <c r="LMM258" s="22"/>
      <c r="LMN258" s="22"/>
      <c r="LMO258" s="22"/>
      <c r="LMW258" s="25"/>
      <c r="LMX258" s="25"/>
      <c r="LMY258" s="25"/>
      <c r="LMZ258" s="26"/>
      <c r="LNA258" s="27"/>
      <c r="LNB258" s="22"/>
      <c r="LND258" s="28"/>
      <c r="LNG258" s="28"/>
      <c r="LNH258" s="28"/>
      <c r="LNI258" s="29"/>
      <c r="LNJ258" s="22"/>
      <c r="LNK258" s="22"/>
      <c r="LNL258" s="22"/>
      <c r="LNM258" s="22"/>
      <c r="LNU258" s="25"/>
      <c r="LNV258" s="25"/>
      <c r="LNW258" s="25"/>
      <c r="LNX258" s="26"/>
      <c r="LNY258" s="27"/>
      <c r="LNZ258" s="22"/>
      <c r="LOB258" s="28"/>
      <c r="LOE258" s="28"/>
      <c r="LOF258" s="28"/>
      <c r="LOG258" s="29"/>
      <c r="LOH258" s="22"/>
      <c r="LOI258" s="22"/>
      <c r="LOJ258" s="22"/>
      <c r="LOK258" s="22"/>
      <c r="LOS258" s="25"/>
      <c r="LOT258" s="25"/>
      <c r="LOU258" s="25"/>
      <c r="LOV258" s="26"/>
      <c r="LOW258" s="27"/>
      <c r="LOX258" s="22"/>
      <c r="LOZ258" s="28"/>
      <c r="LPC258" s="28"/>
      <c r="LPD258" s="28"/>
      <c r="LPE258" s="29"/>
      <c r="LPF258" s="22"/>
      <c r="LPG258" s="22"/>
      <c r="LPH258" s="22"/>
      <c r="LPI258" s="22"/>
      <c r="LPQ258" s="25"/>
      <c r="LPR258" s="25"/>
      <c r="LPS258" s="25"/>
      <c r="LPT258" s="26"/>
      <c r="LPU258" s="27"/>
      <c r="LPV258" s="22"/>
      <c r="LPX258" s="28"/>
      <c r="LQA258" s="28"/>
      <c r="LQB258" s="28"/>
      <c r="LQC258" s="29"/>
      <c r="LQD258" s="22"/>
      <c r="LQE258" s="22"/>
      <c r="LQF258" s="22"/>
      <c r="LQG258" s="22"/>
      <c r="LQO258" s="25"/>
      <c r="LQP258" s="25"/>
      <c r="LQQ258" s="25"/>
      <c r="LQR258" s="26"/>
      <c r="LQS258" s="27"/>
      <c r="LQT258" s="22"/>
      <c r="LQV258" s="28"/>
      <c r="LQY258" s="28"/>
      <c r="LQZ258" s="28"/>
      <c r="LRA258" s="29"/>
      <c r="LRB258" s="22"/>
      <c r="LRC258" s="22"/>
      <c r="LRD258" s="22"/>
      <c r="LRE258" s="22"/>
      <c r="LRM258" s="25"/>
      <c r="LRN258" s="25"/>
      <c r="LRO258" s="25"/>
      <c r="LRP258" s="26"/>
      <c r="LRQ258" s="27"/>
      <c r="LRR258" s="22"/>
      <c r="LRT258" s="28"/>
      <c r="LRW258" s="28"/>
      <c r="LRX258" s="28"/>
      <c r="LRY258" s="29"/>
      <c r="LRZ258" s="22"/>
      <c r="LSA258" s="22"/>
      <c r="LSB258" s="22"/>
      <c r="LSC258" s="22"/>
      <c r="LSK258" s="25"/>
      <c r="LSL258" s="25"/>
      <c r="LSM258" s="25"/>
      <c r="LSN258" s="26"/>
      <c r="LSO258" s="27"/>
      <c r="LSP258" s="22"/>
      <c r="LSR258" s="28"/>
      <c r="LSU258" s="28"/>
      <c r="LSV258" s="28"/>
      <c r="LSW258" s="29"/>
      <c r="LSX258" s="22"/>
      <c r="LSY258" s="22"/>
      <c r="LSZ258" s="22"/>
      <c r="LTA258" s="22"/>
      <c r="LTI258" s="25"/>
      <c r="LTJ258" s="25"/>
      <c r="LTK258" s="25"/>
      <c r="LTL258" s="26"/>
      <c r="LTM258" s="27"/>
      <c r="LTN258" s="22"/>
      <c r="LTP258" s="28"/>
      <c r="LTS258" s="28"/>
      <c r="LTT258" s="28"/>
      <c r="LTU258" s="29"/>
      <c r="LTV258" s="22"/>
      <c r="LTW258" s="22"/>
      <c r="LTX258" s="22"/>
      <c r="LTY258" s="22"/>
      <c r="LUG258" s="25"/>
      <c r="LUH258" s="25"/>
      <c r="LUI258" s="25"/>
      <c r="LUJ258" s="26"/>
      <c r="LUK258" s="27"/>
      <c r="LUL258" s="22"/>
      <c r="LUN258" s="28"/>
      <c r="LUQ258" s="28"/>
      <c r="LUR258" s="28"/>
      <c r="LUS258" s="29"/>
      <c r="LUT258" s="22"/>
      <c r="LUU258" s="22"/>
      <c r="LUV258" s="22"/>
      <c r="LUW258" s="22"/>
      <c r="LVE258" s="25"/>
      <c r="LVF258" s="25"/>
      <c r="LVG258" s="25"/>
      <c r="LVH258" s="26"/>
      <c r="LVI258" s="27"/>
      <c r="LVJ258" s="22"/>
      <c r="LVL258" s="28"/>
      <c r="LVO258" s="28"/>
      <c r="LVP258" s="28"/>
      <c r="LVQ258" s="29"/>
      <c r="LVR258" s="22"/>
      <c r="LVS258" s="22"/>
      <c r="LVT258" s="22"/>
      <c r="LVU258" s="22"/>
      <c r="LWC258" s="25"/>
      <c r="LWD258" s="25"/>
      <c r="LWE258" s="25"/>
      <c r="LWF258" s="26"/>
      <c r="LWG258" s="27"/>
      <c r="LWH258" s="22"/>
      <c r="LWJ258" s="28"/>
      <c r="LWM258" s="28"/>
      <c r="LWN258" s="28"/>
      <c r="LWO258" s="29"/>
      <c r="LWP258" s="22"/>
      <c r="LWQ258" s="22"/>
      <c r="LWR258" s="22"/>
      <c r="LWS258" s="22"/>
      <c r="LXA258" s="25"/>
      <c r="LXB258" s="25"/>
      <c r="LXC258" s="25"/>
      <c r="LXD258" s="26"/>
      <c r="LXE258" s="27"/>
      <c r="LXF258" s="22"/>
      <c r="LXH258" s="28"/>
      <c r="LXK258" s="28"/>
      <c r="LXL258" s="28"/>
      <c r="LXM258" s="29"/>
      <c r="LXN258" s="22"/>
      <c r="LXO258" s="22"/>
      <c r="LXP258" s="22"/>
      <c r="LXQ258" s="22"/>
      <c r="LXY258" s="25"/>
      <c r="LXZ258" s="25"/>
      <c r="LYA258" s="25"/>
      <c r="LYB258" s="26"/>
      <c r="LYC258" s="27"/>
      <c r="LYD258" s="22"/>
      <c r="LYF258" s="28"/>
      <c r="LYI258" s="28"/>
      <c r="LYJ258" s="28"/>
      <c r="LYK258" s="29"/>
      <c r="LYL258" s="22"/>
      <c r="LYM258" s="22"/>
      <c r="LYN258" s="22"/>
      <c r="LYO258" s="22"/>
      <c r="LYW258" s="25"/>
      <c r="LYX258" s="25"/>
      <c r="LYY258" s="25"/>
      <c r="LYZ258" s="26"/>
      <c r="LZA258" s="27"/>
      <c r="LZB258" s="22"/>
      <c r="LZD258" s="28"/>
      <c r="LZG258" s="28"/>
      <c r="LZH258" s="28"/>
      <c r="LZI258" s="29"/>
      <c r="LZJ258" s="22"/>
      <c r="LZK258" s="22"/>
      <c r="LZL258" s="22"/>
      <c r="LZM258" s="22"/>
      <c r="LZU258" s="25"/>
      <c r="LZV258" s="25"/>
      <c r="LZW258" s="25"/>
      <c r="LZX258" s="26"/>
      <c r="LZY258" s="27"/>
      <c r="LZZ258" s="22"/>
      <c r="MAB258" s="28"/>
      <c r="MAE258" s="28"/>
      <c r="MAF258" s="28"/>
      <c r="MAG258" s="29"/>
      <c r="MAH258" s="22"/>
      <c r="MAI258" s="22"/>
      <c r="MAJ258" s="22"/>
      <c r="MAK258" s="22"/>
      <c r="MAS258" s="25"/>
      <c r="MAT258" s="25"/>
      <c r="MAU258" s="25"/>
      <c r="MAV258" s="26"/>
      <c r="MAW258" s="27"/>
      <c r="MAX258" s="22"/>
      <c r="MAZ258" s="28"/>
      <c r="MBC258" s="28"/>
      <c r="MBD258" s="28"/>
      <c r="MBE258" s="29"/>
      <c r="MBF258" s="22"/>
      <c r="MBG258" s="22"/>
      <c r="MBH258" s="22"/>
      <c r="MBI258" s="22"/>
      <c r="MBQ258" s="25"/>
      <c r="MBR258" s="25"/>
      <c r="MBS258" s="25"/>
      <c r="MBT258" s="26"/>
      <c r="MBU258" s="27"/>
      <c r="MBV258" s="22"/>
      <c r="MBX258" s="28"/>
      <c r="MCA258" s="28"/>
      <c r="MCB258" s="28"/>
      <c r="MCC258" s="29"/>
      <c r="MCD258" s="22"/>
      <c r="MCE258" s="22"/>
      <c r="MCF258" s="22"/>
      <c r="MCG258" s="22"/>
      <c r="MCO258" s="25"/>
      <c r="MCP258" s="25"/>
      <c r="MCQ258" s="25"/>
      <c r="MCR258" s="26"/>
      <c r="MCS258" s="27"/>
      <c r="MCT258" s="22"/>
      <c r="MCV258" s="28"/>
      <c r="MCY258" s="28"/>
      <c r="MCZ258" s="28"/>
      <c r="MDA258" s="29"/>
      <c r="MDB258" s="22"/>
      <c r="MDC258" s="22"/>
      <c r="MDD258" s="22"/>
      <c r="MDE258" s="22"/>
      <c r="MDM258" s="25"/>
      <c r="MDN258" s="25"/>
      <c r="MDO258" s="25"/>
      <c r="MDP258" s="26"/>
      <c r="MDQ258" s="27"/>
      <c r="MDR258" s="22"/>
      <c r="MDT258" s="28"/>
      <c r="MDW258" s="28"/>
      <c r="MDX258" s="28"/>
      <c r="MDY258" s="29"/>
      <c r="MDZ258" s="22"/>
      <c r="MEA258" s="22"/>
      <c r="MEB258" s="22"/>
      <c r="MEC258" s="22"/>
      <c r="MEK258" s="25"/>
      <c r="MEL258" s="25"/>
      <c r="MEM258" s="25"/>
      <c r="MEN258" s="26"/>
      <c r="MEO258" s="27"/>
      <c r="MEP258" s="22"/>
      <c r="MER258" s="28"/>
      <c r="MEU258" s="28"/>
      <c r="MEV258" s="28"/>
      <c r="MEW258" s="29"/>
      <c r="MEX258" s="22"/>
      <c r="MEY258" s="22"/>
      <c r="MEZ258" s="22"/>
      <c r="MFA258" s="22"/>
      <c r="MFI258" s="25"/>
      <c r="MFJ258" s="25"/>
      <c r="MFK258" s="25"/>
      <c r="MFL258" s="26"/>
      <c r="MFM258" s="27"/>
      <c r="MFN258" s="22"/>
      <c r="MFP258" s="28"/>
      <c r="MFS258" s="28"/>
      <c r="MFT258" s="28"/>
      <c r="MFU258" s="29"/>
      <c r="MFV258" s="22"/>
      <c r="MFW258" s="22"/>
      <c r="MFX258" s="22"/>
      <c r="MFY258" s="22"/>
      <c r="MGG258" s="25"/>
      <c r="MGH258" s="25"/>
      <c r="MGI258" s="25"/>
      <c r="MGJ258" s="26"/>
      <c r="MGK258" s="27"/>
      <c r="MGL258" s="22"/>
      <c r="MGN258" s="28"/>
      <c r="MGQ258" s="28"/>
      <c r="MGR258" s="28"/>
      <c r="MGS258" s="29"/>
      <c r="MGT258" s="22"/>
      <c r="MGU258" s="22"/>
      <c r="MGV258" s="22"/>
      <c r="MGW258" s="22"/>
      <c r="MHE258" s="25"/>
      <c r="MHF258" s="25"/>
      <c r="MHG258" s="25"/>
      <c r="MHH258" s="26"/>
      <c r="MHI258" s="27"/>
      <c r="MHJ258" s="22"/>
      <c r="MHL258" s="28"/>
      <c r="MHO258" s="28"/>
      <c r="MHP258" s="28"/>
      <c r="MHQ258" s="29"/>
      <c r="MHR258" s="22"/>
      <c r="MHS258" s="22"/>
      <c r="MHT258" s="22"/>
      <c r="MHU258" s="22"/>
      <c r="MIC258" s="25"/>
      <c r="MID258" s="25"/>
      <c r="MIE258" s="25"/>
      <c r="MIF258" s="26"/>
      <c r="MIG258" s="27"/>
      <c r="MIH258" s="22"/>
      <c r="MIJ258" s="28"/>
      <c r="MIM258" s="28"/>
      <c r="MIN258" s="28"/>
      <c r="MIO258" s="29"/>
      <c r="MIP258" s="22"/>
      <c r="MIQ258" s="22"/>
      <c r="MIR258" s="22"/>
      <c r="MIS258" s="22"/>
      <c r="MJA258" s="25"/>
      <c r="MJB258" s="25"/>
      <c r="MJC258" s="25"/>
      <c r="MJD258" s="26"/>
      <c r="MJE258" s="27"/>
      <c r="MJF258" s="22"/>
      <c r="MJH258" s="28"/>
      <c r="MJK258" s="28"/>
      <c r="MJL258" s="28"/>
      <c r="MJM258" s="29"/>
      <c r="MJN258" s="22"/>
      <c r="MJO258" s="22"/>
      <c r="MJP258" s="22"/>
      <c r="MJQ258" s="22"/>
      <c r="MJY258" s="25"/>
      <c r="MJZ258" s="25"/>
      <c r="MKA258" s="25"/>
      <c r="MKB258" s="26"/>
      <c r="MKC258" s="27"/>
      <c r="MKD258" s="22"/>
      <c r="MKF258" s="28"/>
      <c r="MKI258" s="28"/>
      <c r="MKJ258" s="28"/>
      <c r="MKK258" s="29"/>
      <c r="MKL258" s="22"/>
      <c r="MKM258" s="22"/>
      <c r="MKN258" s="22"/>
      <c r="MKO258" s="22"/>
      <c r="MKW258" s="25"/>
      <c r="MKX258" s="25"/>
      <c r="MKY258" s="25"/>
      <c r="MKZ258" s="26"/>
      <c r="MLA258" s="27"/>
      <c r="MLB258" s="22"/>
      <c r="MLD258" s="28"/>
      <c r="MLG258" s="28"/>
      <c r="MLH258" s="28"/>
      <c r="MLI258" s="29"/>
      <c r="MLJ258" s="22"/>
      <c r="MLK258" s="22"/>
      <c r="MLL258" s="22"/>
      <c r="MLM258" s="22"/>
      <c r="MLU258" s="25"/>
      <c r="MLV258" s="25"/>
      <c r="MLW258" s="25"/>
      <c r="MLX258" s="26"/>
      <c r="MLY258" s="27"/>
      <c r="MLZ258" s="22"/>
      <c r="MMB258" s="28"/>
      <c r="MME258" s="28"/>
      <c r="MMF258" s="28"/>
      <c r="MMG258" s="29"/>
      <c r="MMH258" s="22"/>
      <c r="MMI258" s="22"/>
      <c r="MMJ258" s="22"/>
      <c r="MMK258" s="22"/>
      <c r="MMS258" s="25"/>
      <c r="MMT258" s="25"/>
      <c r="MMU258" s="25"/>
      <c r="MMV258" s="26"/>
      <c r="MMW258" s="27"/>
      <c r="MMX258" s="22"/>
      <c r="MMZ258" s="28"/>
      <c r="MNC258" s="28"/>
      <c r="MND258" s="28"/>
      <c r="MNE258" s="29"/>
      <c r="MNF258" s="22"/>
      <c r="MNG258" s="22"/>
      <c r="MNH258" s="22"/>
      <c r="MNI258" s="22"/>
      <c r="MNQ258" s="25"/>
      <c r="MNR258" s="25"/>
      <c r="MNS258" s="25"/>
      <c r="MNT258" s="26"/>
      <c r="MNU258" s="27"/>
      <c r="MNV258" s="22"/>
      <c r="MNX258" s="28"/>
      <c r="MOA258" s="28"/>
      <c r="MOB258" s="28"/>
      <c r="MOC258" s="29"/>
      <c r="MOD258" s="22"/>
      <c r="MOE258" s="22"/>
      <c r="MOF258" s="22"/>
      <c r="MOG258" s="22"/>
      <c r="MOO258" s="25"/>
      <c r="MOP258" s="25"/>
      <c r="MOQ258" s="25"/>
      <c r="MOR258" s="26"/>
      <c r="MOS258" s="27"/>
      <c r="MOT258" s="22"/>
      <c r="MOV258" s="28"/>
      <c r="MOY258" s="28"/>
      <c r="MOZ258" s="28"/>
      <c r="MPA258" s="29"/>
      <c r="MPB258" s="22"/>
      <c r="MPC258" s="22"/>
      <c r="MPD258" s="22"/>
      <c r="MPE258" s="22"/>
      <c r="MPM258" s="25"/>
      <c r="MPN258" s="25"/>
      <c r="MPO258" s="25"/>
      <c r="MPP258" s="26"/>
      <c r="MPQ258" s="27"/>
      <c r="MPR258" s="22"/>
      <c r="MPT258" s="28"/>
      <c r="MPW258" s="28"/>
      <c r="MPX258" s="28"/>
      <c r="MPY258" s="29"/>
      <c r="MPZ258" s="22"/>
      <c r="MQA258" s="22"/>
      <c r="MQB258" s="22"/>
      <c r="MQC258" s="22"/>
      <c r="MQK258" s="25"/>
      <c r="MQL258" s="25"/>
      <c r="MQM258" s="25"/>
      <c r="MQN258" s="26"/>
      <c r="MQO258" s="27"/>
      <c r="MQP258" s="22"/>
      <c r="MQR258" s="28"/>
      <c r="MQU258" s="28"/>
      <c r="MQV258" s="28"/>
      <c r="MQW258" s="29"/>
      <c r="MQX258" s="22"/>
      <c r="MQY258" s="22"/>
      <c r="MQZ258" s="22"/>
      <c r="MRA258" s="22"/>
      <c r="MRI258" s="25"/>
      <c r="MRJ258" s="25"/>
      <c r="MRK258" s="25"/>
      <c r="MRL258" s="26"/>
      <c r="MRM258" s="27"/>
      <c r="MRN258" s="22"/>
      <c r="MRP258" s="28"/>
      <c r="MRS258" s="28"/>
      <c r="MRT258" s="28"/>
      <c r="MRU258" s="29"/>
      <c r="MRV258" s="22"/>
      <c r="MRW258" s="22"/>
      <c r="MRX258" s="22"/>
      <c r="MRY258" s="22"/>
      <c r="MSG258" s="25"/>
      <c r="MSH258" s="25"/>
      <c r="MSI258" s="25"/>
      <c r="MSJ258" s="26"/>
      <c r="MSK258" s="27"/>
      <c r="MSL258" s="22"/>
      <c r="MSN258" s="28"/>
      <c r="MSQ258" s="28"/>
      <c r="MSR258" s="28"/>
      <c r="MSS258" s="29"/>
      <c r="MST258" s="22"/>
      <c r="MSU258" s="22"/>
      <c r="MSV258" s="22"/>
      <c r="MSW258" s="22"/>
      <c r="MTE258" s="25"/>
      <c r="MTF258" s="25"/>
      <c r="MTG258" s="25"/>
      <c r="MTH258" s="26"/>
      <c r="MTI258" s="27"/>
      <c r="MTJ258" s="22"/>
      <c r="MTL258" s="28"/>
      <c r="MTO258" s="28"/>
      <c r="MTP258" s="28"/>
      <c r="MTQ258" s="29"/>
      <c r="MTR258" s="22"/>
      <c r="MTS258" s="22"/>
      <c r="MTT258" s="22"/>
      <c r="MTU258" s="22"/>
      <c r="MUC258" s="25"/>
      <c r="MUD258" s="25"/>
      <c r="MUE258" s="25"/>
      <c r="MUF258" s="26"/>
      <c r="MUG258" s="27"/>
      <c r="MUH258" s="22"/>
      <c r="MUJ258" s="28"/>
      <c r="MUM258" s="28"/>
      <c r="MUN258" s="28"/>
      <c r="MUO258" s="29"/>
      <c r="MUP258" s="22"/>
      <c r="MUQ258" s="22"/>
      <c r="MUR258" s="22"/>
      <c r="MUS258" s="22"/>
      <c r="MVA258" s="25"/>
      <c r="MVB258" s="25"/>
      <c r="MVC258" s="25"/>
      <c r="MVD258" s="26"/>
      <c r="MVE258" s="27"/>
      <c r="MVF258" s="22"/>
      <c r="MVH258" s="28"/>
      <c r="MVK258" s="28"/>
      <c r="MVL258" s="28"/>
      <c r="MVM258" s="29"/>
      <c r="MVN258" s="22"/>
      <c r="MVO258" s="22"/>
      <c r="MVP258" s="22"/>
      <c r="MVQ258" s="22"/>
      <c r="MVY258" s="25"/>
      <c r="MVZ258" s="25"/>
      <c r="MWA258" s="25"/>
      <c r="MWB258" s="26"/>
      <c r="MWC258" s="27"/>
      <c r="MWD258" s="22"/>
      <c r="MWF258" s="28"/>
      <c r="MWI258" s="28"/>
      <c r="MWJ258" s="28"/>
      <c r="MWK258" s="29"/>
      <c r="MWL258" s="22"/>
      <c r="MWM258" s="22"/>
      <c r="MWN258" s="22"/>
      <c r="MWO258" s="22"/>
      <c r="MWW258" s="25"/>
      <c r="MWX258" s="25"/>
      <c r="MWY258" s="25"/>
      <c r="MWZ258" s="26"/>
      <c r="MXA258" s="27"/>
      <c r="MXB258" s="22"/>
      <c r="MXD258" s="28"/>
      <c r="MXG258" s="28"/>
      <c r="MXH258" s="28"/>
      <c r="MXI258" s="29"/>
      <c r="MXJ258" s="22"/>
      <c r="MXK258" s="22"/>
      <c r="MXL258" s="22"/>
      <c r="MXM258" s="22"/>
      <c r="MXU258" s="25"/>
      <c r="MXV258" s="25"/>
      <c r="MXW258" s="25"/>
      <c r="MXX258" s="26"/>
      <c r="MXY258" s="27"/>
      <c r="MXZ258" s="22"/>
      <c r="MYB258" s="28"/>
      <c r="MYE258" s="28"/>
      <c r="MYF258" s="28"/>
      <c r="MYG258" s="29"/>
      <c r="MYH258" s="22"/>
      <c r="MYI258" s="22"/>
      <c r="MYJ258" s="22"/>
      <c r="MYK258" s="22"/>
      <c r="MYS258" s="25"/>
      <c r="MYT258" s="25"/>
      <c r="MYU258" s="25"/>
      <c r="MYV258" s="26"/>
      <c r="MYW258" s="27"/>
      <c r="MYX258" s="22"/>
      <c r="MYZ258" s="28"/>
      <c r="MZC258" s="28"/>
      <c r="MZD258" s="28"/>
      <c r="MZE258" s="29"/>
      <c r="MZF258" s="22"/>
      <c r="MZG258" s="22"/>
      <c r="MZH258" s="22"/>
      <c r="MZI258" s="22"/>
      <c r="MZQ258" s="25"/>
      <c r="MZR258" s="25"/>
      <c r="MZS258" s="25"/>
      <c r="MZT258" s="26"/>
      <c r="MZU258" s="27"/>
      <c r="MZV258" s="22"/>
      <c r="MZX258" s="28"/>
      <c r="NAA258" s="28"/>
      <c r="NAB258" s="28"/>
      <c r="NAC258" s="29"/>
      <c r="NAD258" s="22"/>
      <c r="NAE258" s="22"/>
      <c r="NAF258" s="22"/>
      <c r="NAG258" s="22"/>
      <c r="NAO258" s="25"/>
      <c r="NAP258" s="25"/>
      <c r="NAQ258" s="25"/>
      <c r="NAR258" s="26"/>
      <c r="NAS258" s="27"/>
      <c r="NAT258" s="22"/>
      <c r="NAV258" s="28"/>
      <c r="NAY258" s="28"/>
      <c r="NAZ258" s="28"/>
      <c r="NBA258" s="29"/>
      <c r="NBB258" s="22"/>
      <c r="NBC258" s="22"/>
      <c r="NBD258" s="22"/>
      <c r="NBE258" s="22"/>
      <c r="NBM258" s="25"/>
      <c r="NBN258" s="25"/>
      <c r="NBO258" s="25"/>
      <c r="NBP258" s="26"/>
      <c r="NBQ258" s="27"/>
      <c r="NBR258" s="22"/>
      <c r="NBT258" s="28"/>
      <c r="NBW258" s="28"/>
      <c r="NBX258" s="28"/>
      <c r="NBY258" s="29"/>
      <c r="NBZ258" s="22"/>
      <c r="NCA258" s="22"/>
      <c r="NCB258" s="22"/>
      <c r="NCC258" s="22"/>
      <c r="NCK258" s="25"/>
      <c r="NCL258" s="25"/>
      <c r="NCM258" s="25"/>
      <c r="NCN258" s="26"/>
      <c r="NCO258" s="27"/>
      <c r="NCP258" s="22"/>
      <c r="NCR258" s="28"/>
      <c r="NCU258" s="28"/>
      <c r="NCV258" s="28"/>
      <c r="NCW258" s="29"/>
      <c r="NCX258" s="22"/>
      <c r="NCY258" s="22"/>
      <c r="NCZ258" s="22"/>
      <c r="NDA258" s="22"/>
      <c r="NDI258" s="25"/>
      <c r="NDJ258" s="25"/>
      <c r="NDK258" s="25"/>
      <c r="NDL258" s="26"/>
      <c r="NDM258" s="27"/>
      <c r="NDN258" s="22"/>
      <c r="NDP258" s="28"/>
      <c r="NDS258" s="28"/>
      <c r="NDT258" s="28"/>
      <c r="NDU258" s="29"/>
      <c r="NDV258" s="22"/>
      <c r="NDW258" s="22"/>
      <c r="NDX258" s="22"/>
      <c r="NDY258" s="22"/>
      <c r="NEG258" s="25"/>
      <c r="NEH258" s="25"/>
      <c r="NEI258" s="25"/>
      <c r="NEJ258" s="26"/>
      <c r="NEK258" s="27"/>
      <c r="NEL258" s="22"/>
      <c r="NEN258" s="28"/>
      <c r="NEQ258" s="28"/>
      <c r="NER258" s="28"/>
      <c r="NES258" s="29"/>
      <c r="NET258" s="22"/>
      <c r="NEU258" s="22"/>
      <c r="NEV258" s="22"/>
      <c r="NEW258" s="22"/>
      <c r="NFE258" s="25"/>
      <c r="NFF258" s="25"/>
      <c r="NFG258" s="25"/>
      <c r="NFH258" s="26"/>
      <c r="NFI258" s="27"/>
      <c r="NFJ258" s="22"/>
      <c r="NFL258" s="28"/>
      <c r="NFO258" s="28"/>
      <c r="NFP258" s="28"/>
      <c r="NFQ258" s="29"/>
      <c r="NFR258" s="22"/>
      <c r="NFS258" s="22"/>
      <c r="NFT258" s="22"/>
      <c r="NFU258" s="22"/>
      <c r="NGC258" s="25"/>
      <c r="NGD258" s="25"/>
      <c r="NGE258" s="25"/>
      <c r="NGF258" s="26"/>
      <c r="NGG258" s="27"/>
      <c r="NGH258" s="22"/>
      <c r="NGJ258" s="28"/>
      <c r="NGM258" s="28"/>
      <c r="NGN258" s="28"/>
      <c r="NGO258" s="29"/>
      <c r="NGP258" s="22"/>
      <c r="NGQ258" s="22"/>
      <c r="NGR258" s="22"/>
      <c r="NGS258" s="22"/>
      <c r="NHA258" s="25"/>
      <c r="NHB258" s="25"/>
      <c r="NHC258" s="25"/>
      <c r="NHD258" s="26"/>
      <c r="NHE258" s="27"/>
      <c r="NHF258" s="22"/>
      <c r="NHH258" s="28"/>
      <c r="NHK258" s="28"/>
      <c r="NHL258" s="28"/>
      <c r="NHM258" s="29"/>
      <c r="NHN258" s="22"/>
      <c r="NHO258" s="22"/>
      <c r="NHP258" s="22"/>
      <c r="NHQ258" s="22"/>
      <c r="NHY258" s="25"/>
      <c r="NHZ258" s="25"/>
      <c r="NIA258" s="25"/>
      <c r="NIB258" s="26"/>
      <c r="NIC258" s="27"/>
      <c r="NID258" s="22"/>
      <c r="NIF258" s="28"/>
      <c r="NII258" s="28"/>
      <c r="NIJ258" s="28"/>
      <c r="NIK258" s="29"/>
      <c r="NIL258" s="22"/>
      <c r="NIM258" s="22"/>
      <c r="NIN258" s="22"/>
      <c r="NIO258" s="22"/>
      <c r="NIW258" s="25"/>
      <c r="NIX258" s="25"/>
      <c r="NIY258" s="25"/>
      <c r="NIZ258" s="26"/>
      <c r="NJA258" s="27"/>
      <c r="NJB258" s="22"/>
      <c r="NJD258" s="28"/>
      <c r="NJG258" s="28"/>
      <c r="NJH258" s="28"/>
      <c r="NJI258" s="29"/>
      <c r="NJJ258" s="22"/>
      <c r="NJK258" s="22"/>
      <c r="NJL258" s="22"/>
      <c r="NJM258" s="22"/>
      <c r="NJU258" s="25"/>
      <c r="NJV258" s="25"/>
      <c r="NJW258" s="25"/>
      <c r="NJX258" s="26"/>
      <c r="NJY258" s="27"/>
      <c r="NJZ258" s="22"/>
      <c r="NKB258" s="28"/>
      <c r="NKE258" s="28"/>
      <c r="NKF258" s="28"/>
      <c r="NKG258" s="29"/>
      <c r="NKH258" s="22"/>
      <c r="NKI258" s="22"/>
      <c r="NKJ258" s="22"/>
      <c r="NKK258" s="22"/>
      <c r="NKS258" s="25"/>
      <c r="NKT258" s="25"/>
      <c r="NKU258" s="25"/>
      <c r="NKV258" s="26"/>
      <c r="NKW258" s="27"/>
      <c r="NKX258" s="22"/>
      <c r="NKZ258" s="28"/>
      <c r="NLC258" s="28"/>
      <c r="NLD258" s="28"/>
      <c r="NLE258" s="29"/>
      <c r="NLF258" s="22"/>
      <c r="NLG258" s="22"/>
      <c r="NLH258" s="22"/>
      <c r="NLI258" s="22"/>
      <c r="NLQ258" s="25"/>
      <c r="NLR258" s="25"/>
      <c r="NLS258" s="25"/>
      <c r="NLT258" s="26"/>
      <c r="NLU258" s="27"/>
      <c r="NLV258" s="22"/>
      <c r="NLX258" s="28"/>
      <c r="NMA258" s="28"/>
      <c r="NMB258" s="28"/>
      <c r="NMC258" s="29"/>
      <c r="NMD258" s="22"/>
      <c r="NME258" s="22"/>
      <c r="NMF258" s="22"/>
      <c r="NMG258" s="22"/>
      <c r="NMO258" s="25"/>
      <c r="NMP258" s="25"/>
      <c r="NMQ258" s="25"/>
      <c r="NMR258" s="26"/>
      <c r="NMS258" s="27"/>
      <c r="NMT258" s="22"/>
      <c r="NMV258" s="28"/>
      <c r="NMY258" s="28"/>
      <c r="NMZ258" s="28"/>
      <c r="NNA258" s="29"/>
      <c r="NNB258" s="22"/>
      <c r="NNC258" s="22"/>
      <c r="NND258" s="22"/>
      <c r="NNE258" s="22"/>
      <c r="NNM258" s="25"/>
      <c r="NNN258" s="25"/>
      <c r="NNO258" s="25"/>
      <c r="NNP258" s="26"/>
      <c r="NNQ258" s="27"/>
      <c r="NNR258" s="22"/>
      <c r="NNT258" s="28"/>
      <c r="NNW258" s="28"/>
      <c r="NNX258" s="28"/>
      <c r="NNY258" s="29"/>
      <c r="NNZ258" s="22"/>
      <c r="NOA258" s="22"/>
      <c r="NOB258" s="22"/>
      <c r="NOC258" s="22"/>
      <c r="NOK258" s="25"/>
      <c r="NOL258" s="25"/>
      <c r="NOM258" s="25"/>
      <c r="NON258" s="26"/>
      <c r="NOO258" s="27"/>
      <c r="NOP258" s="22"/>
      <c r="NOR258" s="28"/>
      <c r="NOU258" s="28"/>
      <c r="NOV258" s="28"/>
      <c r="NOW258" s="29"/>
      <c r="NOX258" s="22"/>
      <c r="NOY258" s="22"/>
      <c r="NOZ258" s="22"/>
      <c r="NPA258" s="22"/>
      <c r="NPI258" s="25"/>
      <c r="NPJ258" s="25"/>
      <c r="NPK258" s="25"/>
      <c r="NPL258" s="26"/>
      <c r="NPM258" s="27"/>
      <c r="NPN258" s="22"/>
      <c r="NPP258" s="28"/>
      <c r="NPS258" s="28"/>
      <c r="NPT258" s="28"/>
      <c r="NPU258" s="29"/>
      <c r="NPV258" s="22"/>
      <c r="NPW258" s="22"/>
      <c r="NPX258" s="22"/>
      <c r="NPY258" s="22"/>
      <c r="NQG258" s="25"/>
      <c r="NQH258" s="25"/>
      <c r="NQI258" s="25"/>
      <c r="NQJ258" s="26"/>
      <c r="NQK258" s="27"/>
      <c r="NQL258" s="22"/>
      <c r="NQN258" s="28"/>
      <c r="NQQ258" s="28"/>
      <c r="NQR258" s="28"/>
      <c r="NQS258" s="29"/>
      <c r="NQT258" s="22"/>
      <c r="NQU258" s="22"/>
      <c r="NQV258" s="22"/>
      <c r="NQW258" s="22"/>
      <c r="NRE258" s="25"/>
      <c r="NRF258" s="25"/>
      <c r="NRG258" s="25"/>
      <c r="NRH258" s="26"/>
      <c r="NRI258" s="27"/>
      <c r="NRJ258" s="22"/>
      <c r="NRL258" s="28"/>
      <c r="NRO258" s="28"/>
      <c r="NRP258" s="28"/>
      <c r="NRQ258" s="29"/>
      <c r="NRR258" s="22"/>
      <c r="NRS258" s="22"/>
      <c r="NRT258" s="22"/>
      <c r="NRU258" s="22"/>
      <c r="NSC258" s="25"/>
      <c r="NSD258" s="25"/>
      <c r="NSE258" s="25"/>
      <c r="NSF258" s="26"/>
      <c r="NSG258" s="27"/>
      <c r="NSH258" s="22"/>
      <c r="NSJ258" s="28"/>
      <c r="NSM258" s="28"/>
      <c r="NSN258" s="28"/>
      <c r="NSO258" s="29"/>
      <c r="NSP258" s="22"/>
      <c r="NSQ258" s="22"/>
      <c r="NSR258" s="22"/>
      <c r="NSS258" s="22"/>
      <c r="NTA258" s="25"/>
      <c r="NTB258" s="25"/>
      <c r="NTC258" s="25"/>
      <c r="NTD258" s="26"/>
      <c r="NTE258" s="27"/>
      <c r="NTF258" s="22"/>
      <c r="NTH258" s="28"/>
      <c r="NTK258" s="28"/>
      <c r="NTL258" s="28"/>
      <c r="NTM258" s="29"/>
      <c r="NTN258" s="22"/>
      <c r="NTO258" s="22"/>
      <c r="NTP258" s="22"/>
      <c r="NTQ258" s="22"/>
      <c r="NTY258" s="25"/>
      <c r="NTZ258" s="25"/>
      <c r="NUA258" s="25"/>
      <c r="NUB258" s="26"/>
      <c r="NUC258" s="27"/>
      <c r="NUD258" s="22"/>
      <c r="NUF258" s="28"/>
      <c r="NUI258" s="28"/>
      <c r="NUJ258" s="28"/>
      <c r="NUK258" s="29"/>
      <c r="NUL258" s="22"/>
      <c r="NUM258" s="22"/>
      <c r="NUN258" s="22"/>
      <c r="NUO258" s="22"/>
      <c r="NUW258" s="25"/>
      <c r="NUX258" s="25"/>
      <c r="NUY258" s="25"/>
      <c r="NUZ258" s="26"/>
      <c r="NVA258" s="27"/>
      <c r="NVB258" s="22"/>
      <c r="NVD258" s="28"/>
      <c r="NVG258" s="28"/>
      <c r="NVH258" s="28"/>
      <c r="NVI258" s="29"/>
      <c r="NVJ258" s="22"/>
      <c r="NVK258" s="22"/>
      <c r="NVL258" s="22"/>
      <c r="NVM258" s="22"/>
      <c r="NVU258" s="25"/>
      <c r="NVV258" s="25"/>
      <c r="NVW258" s="25"/>
      <c r="NVX258" s="26"/>
      <c r="NVY258" s="27"/>
      <c r="NVZ258" s="22"/>
      <c r="NWB258" s="28"/>
      <c r="NWE258" s="28"/>
      <c r="NWF258" s="28"/>
      <c r="NWG258" s="29"/>
      <c r="NWH258" s="22"/>
      <c r="NWI258" s="22"/>
      <c r="NWJ258" s="22"/>
      <c r="NWK258" s="22"/>
      <c r="NWS258" s="25"/>
      <c r="NWT258" s="25"/>
      <c r="NWU258" s="25"/>
      <c r="NWV258" s="26"/>
      <c r="NWW258" s="27"/>
      <c r="NWX258" s="22"/>
      <c r="NWZ258" s="28"/>
      <c r="NXC258" s="28"/>
      <c r="NXD258" s="28"/>
      <c r="NXE258" s="29"/>
      <c r="NXF258" s="22"/>
      <c r="NXG258" s="22"/>
      <c r="NXH258" s="22"/>
      <c r="NXI258" s="22"/>
      <c r="NXQ258" s="25"/>
      <c r="NXR258" s="25"/>
      <c r="NXS258" s="25"/>
      <c r="NXT258" s="26"/>
      <c r="NXU258" s="27"/>
      <c r="NXV258" s="22"/>
      <c r="NXX258" s="28"/>
      <c r="NYA258" s="28"/>
      <c r="NYB258" s="28"/>
      <c r="NYC258" s="29"/>
      <c r="NYD258" s="22"/>
      <c r="NYE258" s="22"/>
      <c r="NYF258" s="22"/>
      <c r="NYG258" s="22"/>
      <c r="NYO258" s="25"/>
      <c r="NYP258" s="25"/>
      <c r="NYQ258" s="25"/>
      <c r="NYR258" s="26"/>
      <c r="NYS258" s="27"/>
      <c r="NYT258" s="22"/>
      <c r="NYV258" s="28"/>
      <c r="NYY258" s="28"/>
      <c r="NYZ258" s="28"/>
      <c r="NZA258" s="29"/>
      <c r="NZB258" s="22"/>
      <c r="NZC258" s="22"/>
      <c r="NZD258" s="22"/>
      <c r="NZE258" s="22"/>
      <c r="NZM258" s="25"/>
      <c r="NZN258" s="25"/>
      <c r="NZO258" s="25"/>
      <c r="NZP258" s="26"/>
      <c r="NZQ258" s="27"/>
      <c r="NZR258" s="22"/>
      <c r="NZT258" s="28"/>
      <c r="NZW258" s="28"/>
      <c r="NZX258" s="28"/>
      <c r="NZY258" s="29"/>
      <c r="NZZ258" s="22"/>
      <c r="OAA258" s="22"/>
      <c r="OAB258" s="22"/>
      <c r="OAC258" s="22"/>
      <c r="OAK258" s="25"/>
      <c r="OAL258" s="25"/>
      <c r="OAM258" s="25"/>
      <c r="OAN258" s="26"/>
      <c r="OAO258" s="27"/>
      <c r="OAP258" s="22"/>
      <c r="OAR258" s="28"/>
      <c r="OAU258" s="28"/>
      <c r="OAV258" s="28"/>
      <c r="OAW258" s="29"/>
      <c r="OAX258" s="22"/>
      <c r="OAY258" s="22"/>
      <c r="OAZ258" s="22"/>
      <c r="OBA258" s="22"/>
      <c r="OBI258" s="25"/>
      <c r="OBJ258" s="25"/>
      <c r="OBK258" s="25"/>
      <c r="OBL258" s="26"/>
      <c r="OBM258" s="27"/>
      <c r="OBN258" s="22"/>
      <c r="OBP258" s="28"/>
      <c r="OBS258" s="28"/>
      <c r="OBT258" s="28"/>
      <c r="OBU258" s="29"/>
      <c r="OBV258" s="22"/>
      <c r="OBW258" s="22"/>
      <c r="OBX258" s="22"/>
      <c r="OBY258" s="22"/>
      <c r="OCG258" s="25"/>
      <c r="OCH258" s="25"/>
      <c r="OCI258" s="25"/>
      <c r="OCJ258" s="26"/>
      <c r="OCK258" s="27"/>
      <c r="OCL258" s="22"/>
      <c r="OCN258" s="28"/>
      <c r="OCQ258" s="28"/>
      <c r="OCR258" s="28"/>
      <c r="OCS258" s="29"/>
      <c r="OCT258" s="22"/>
      <c r="OCU258" s="22"/>
      <c r="OCV258" s="22"/>
      <c r="OCW258" s="22"/>
      <c r="ODE258" s="25"/>
      <c r="ODF258" s="25"/>
      <c r="ODG258" s="25"/>
      <c r="ODH258" s="26"/>
      <c r="ODI258" s="27"/>
      <c r="ODJ258" s="22"/>
      <c r="ODL258" s="28"/>
      <c r="ODO258" s="28"/>
      <c r="ODP258" s="28"/>
      <c r="ODQ258" s="29"/>
      <c r="ODR258" s="22"/>
      <c r="ODS258" s="22"/>
      <c r="ODT258" s="22"/>
      <c r="ODU258" s="22"/>
      <c r="OEC258" s="25"/>
      <c r="OED258" s="25"/>
      <c r="OEE258" s="25"/>
      <c r="OEF258" s="26"/>
      <c r="OEG258" s="27"/>
      <c r="OEH258" s="22"/>
      <c r="OEJ258" s="28"/>
      <c r="OEM258" s="28"/>
      <c r="OEN258" s="28"/>
      <c r="OEO258" s="29"/>
      <c r="OEP258" s="22"/>
      <c r="OEQ258" s="22"/>
      <c r="OER258" s="22"/>
      <c r="OES258" s="22"/>
      <c r="OFA258" s="25"/>
      <c r="OFB258" s="25"/>
      <c r="OFC258" s="25"/>
      <c r="OFD258" s="26"/>
      <c r="OFE258" s="27"/>
      <c r="OFF258" s="22"/>
      <c r="OFH258" s="28"/>
      <c r="OFK258" s="28"/>
      <c r="OFL258" s="28"/>
      <c r="OFM258" s="29"/>
      <c r="OFN258" s="22"/>
      <c r="OFO258" s="22"/>
      <c r="OFP258" s="22"/>
      <c r="OFQ258" s="22"/>
      <c r="OFY258" s="25"/>
      <c r="OFZ258" s="25"/>
      <c r="OGA258" s="25"/>
      <c r="OGB258" s="26"/>
      <c r="OGC258" s="27"/>
      <c r="OGD258" s="22"/>
      <c r="OGF258" s="28"/>
      <c r="OGI258" s="28"/>
      <c r="OGJ258" s="28"/>
      <c r="OGK258" s="29"/>
      <c r="OGL258" s="22"/>
      <c r="OGM258" s="22"/>
      <c r="OGN258" s="22"/>
      <c r="OGO258" s="22"/>
      <c r="OGW258" s="25"/>
      <c r="OGX258" s="25"/>
      <c r="OGY258" s="25"/>
      <c r="OGZ258" s="26"/>
      <c r="OHA258" s="27"/>
      <c r="OHB258" s="22"/>
      <c r="OHD258" s="28"/>
      <c r="OHG258" s="28"/>
      <c r="OHH258" s="28"/>
      <c r="OHI258" s="29"/>
      <c r="OHJ258" s="22"/>
      <c r="OHK258" s="22"/>
      <c r="OHL258" s="22"/>
      <c r="OHM258" s="22"/>
      <c r="OHU258" s="25"/>
      <c r="OHV258" s="25"/>
      <c r="OHW258" s="25"/>
      <c r="OHX258" s="26"/>
      <c r="OHY258" s="27"/>
      <c r="OHZ258" s="22"/>
      <c r="OIB258" s="28"/>
      <c r="OIE258" s="28"/>
      <c r="OIF258" s="28"/>
      <c r="OIG258" s="29"/>
      <c r="OIH258" s="22"/>
      <c r="OII258" s="22"/>
      <c r="OIJ258" s="22"/>
      <c r="OIK258" s="22"/>
      <c r="OIS258" s="25"/>
      <c r="OIT258" s="25"/>
      <c r="OIU258" s="25"/>
      <c r="OIV258" s="26"/>
      <c r="OIW258" s="27"/>
      <c r="OIX258" s="22"/>
      <c r="OIZ258" s="28"/>
      <c r="OJC258" s="28"/>
      <c r="OJD258" s="28"/>
      <c r="OJE258" s="29"/>
      <c r="OJF258" s="22"/>
      <c r="OJG258" s="22"/>
      <c r="OJH258" s="22"/>
      <c r="OJI258" s="22"/>
      <c r="OJQ258" s="25"/>
      <c r="OJR258" s="25"/>
      <c r="OJS258" s="25"/>
      <c r="OJT258" s="26"/>
      <c r="OJU258" s="27"/>
      <c r="OJV258" s="22"/>
      <c r="OJX258" s="28"/>
      <c r="OKA258" s="28"/>
      <c r="OKB258" s="28"/>
      <c r="OKC258" s="29"/>
      <c r="OKD258" s="22"/>
      <c r="OKE258" s="22"/>
      <c r="OKF258" s="22"/>
      <c r="OKG258" s="22"/>
      <c r="OKO258" s="25"/>
      <c r="OKP258" s="25"/>
      <c r="OKQ258" s="25"/>
      <c r="OKR258" s="26"/>
      <c r="OKS258" s="27"/>
      <c r="OKT258" s="22"/>
      <c r="OKV258" s="28"/>
      <c r="OKY258" s="28"/>
      <c r="OKZ258" s="28"/>
      <c r="OLA258" s="29"/>
      <c r="OLB258" s="22"/>
      <c r="OLC258" s="22"/>
      <c r="OLD258" s="22"/>
      <c r="OLE258" s="22"/>
      <c r="OLM258" s="25"/>
      <c r="OLN258" s="25"/>
      <c r="OLO258" s="25"/>
      <c r="OLP258" s="26"/>
      <c r="OLQ258" s="27"/>
      <c r="OLR258" s="22"/>
      <c r="OLT258" s="28"/>
      <c r="OLW258" s="28"/>
      <c r="OLX258" s="28"/>
      <c r="OLY258" s="29"/>
      <c r="OLZ258" s="22"/>
      <c r="OMA258" s="22"/>
      <c r="OMB258" s="22"/>
      <c r="OMC258" s="22"/>
      <c r="OMK258" s="25"/>
      <c r="OML258" s="25"/>
      <c r="OMM258" s="25"/>
      <c r="OMN258" s="26"/>
      <c r="OMO258" s="27"/>
      <c r="OMP258" s="22"/>
      <c r="OMR258" s="28"/>
      <c r="OMU258" s="28"/>
      <c r="OMV258" s="28"/>
      <c r="OMW258" s="29"/>
      <c r="OMX258" s="22"/>
      <c r="OMY258" s="22"/>
      <c r="OMZ258" s="22"/>
      <c r="ONA258" s="22"/>
      <c r="ONI258" s="25"/>
      <c r="ONJ258" s="25"/>
      <c r="ONK258" s="25"/>
      <c r="ONL258" s="26"/>
      <c r="ONM258" s="27"/>
      <c r="ONN258" s="22"/>
      <c r="ONP258" s="28"/>
      <c r="ONS258" s="28"/>
      <c r="ONT258" s="28"/>
      <c r="ONU258" s="29"/>
      <c r="ONV258" s="22"/>
      <c r="ONW258" s="22"/>
      <c r="ONX258" s="22"/>
      <c r="ONY258" s="22"/>
      <c r="OOG258" s="25"/>
      <c r="OOH258" s="25"/>
      <c r="OOI258" s="25"/>
      <c r="OOJ258" s="26"/>
      <c r="OOK258" s="27"/>
      <c r="OOL258" s="22"/>
      <c r="OON258" s="28"/>
      <c r="OOQ258" s="28"/>
      <c r="OOR258" s="28"/>
      <c r="OOS258" s="29"/>
      <c r="OOT258" s="22"/>
      <c r="OOU258" s="22"/>
      <c r="OOV258" s="22"/>
      <c r="OOW258" s="22"/>
      <c r="OPE258" s="25"/>
      <c r="OPF258" s="25"/>
      <c r="OPG258" s="25"/>
      <c r="OPH258" s="26"/>
      <c r="OPI258" s="27"/>
      <c r="OPJ258" s="22"/>
      <c r="OPL258" s="28"/>
      <c r="OPO258" s="28"/>
      <c r="OPP258" s="28"/>
      <c r="OPQ258" s="29"/>
      <c r="OPR258" s="22"/>
      <c r="OPS258" s="22"/>
      <c r="OPT258" s="22"/>
      <c r="OPU258" s="22"/>
      <c r="OQC258" s="25"/>
      <c r="OQD258" s="25"/>
      <c r="OQE258" s="25"/>
      <c r="OQF258" s="26"/>
      <c r="OQG258" s="27"/>
      <c r="OQH258" s="22"/>
      <c r="OQJ258" s="28"/>
      <c r="OQM258" s="28"/>
      <c r="OQN258" s="28"/>
      <c r="OQO258" s="29"/>
      <c r="OQP258" s="22"/>
      <c r="OQQ258" s="22"/>
      <c r="OQR258" s="22"/>
      <c r="OQS258" s="22"/>
      <c r="ORA258" s="25"/>
      <c r="ORB258" s="25"/>
      <c r="ORC258" s="25"/>
      <c r="ORD258" s="26"/>
      <c r="ORE258" s="27"/>
      <c r="ORF258" s="22"/>
      <c r="ORH258" s="28"/>
      <c r="ORK258" s="28"/>
      <c r="ORL258" s="28"/>
      <c r="ORM258" s="29"/>
      <c r="ORN258" s="22"/>
      <c r="ORO258" s="22"/>
      <c r="ORP258" s="22"/>
      <c r="ORQ258" s="22"/>
      <c r="ORY258" s="25"/>
      <c r="ORZ258" s="25"/>
      <c r="OSA258" s="25"/>
      <c r="OSB258" s="26"/>
      <c r="OSC258" s="27"/>
      <c r="OSD258" s="22"/>
      <c r="OSF258" s="28"/>
      <c r="OSI258" s="28"/>
      <c r="OSJ258" s="28"/>
      <c r="OSK258" s="29"/>
      <c r="OSL258" s="22"/>
      <c r="OSM258" s="22"/>
      <c r="OSN258" s="22"/>
      <c r="OSO258" s="22"/>
      <c r="OSW258" s="25"/>
      <c r="OSX258" s="25"/>
      <c r="OSY258" s="25"/>
      <c r="OSZ258" s="26"/>
      <c r="OTA258" s="27"/>
      <c r="OTB258" s="22"/>
      <c r="OTD258" s="28"/>
      <c r="OTG258" s="28"/>
      <c r="OTH258" s="28"/>
      <c r="OTI258" s="29"/>
      <c r="OTJ258" s="22"/>
      <c r="OTK258" s="22"/>
      <c r="OTL258" s="22"/>
      <c r="OTM258" s="22"/>
      <c r="OTU258" s="25"/>
      <c r="OTV258" s="25"/>
      <c r="OTW258" s="25"/>
      <c r="OTX258" s="26"/>
      <c r="OTY258" s="27"/>
      <c r="OTZ258" s="22"/>
      <c r="OUB258" s="28"/>
      <c r="OUE258" s="28"/>
      <c r="OUF258" s="28"/>
      <c r="OUG258" s="29"/>
      <c r="OUH258" s="22"/>
      <c r="OUI258" s="22"/>
      <c r="OUJ258" s="22"/>
      <c r="OUK258" s="22"/>
      <c r="OUS258" s="25"/>
      <c r="OUT258" s="25"/>
      <c r="OUU258" s="25"/>
      <c r="OUV258" s="26"/>
      <c r="OUW258" s="27"/>
      <c r="OUX258" s="22"/>
      <c r="OUZ258" s="28"/>
      <c r="OVC258" s="28"/>
      <c r="OVD258" s="28"/>
      <c r="OVE258" s="29"/>
      <c r="OVF258" s="22"/>
      <c r="OVG258" s="22"/>
      <c r="OVH258" s="22"/>
      <c r="OVI258" s="22"/>
      <c r="OVQ258" s="25"/>
      <c r="OVR258" s="25"/>
      <c r="OVS258" s="25"/>
      <c r="OVT258" s="26"/>
      <c r="OVU258" s="27"/>
      <c r="OVV258" s="22"/>
      <c r="OVX258" s="28"/>
      <c r="OWA258" s="28"/>
      <c r="OWB258" s="28"/>
      <c r="OWC258" s="29"/>
      <c r="OWD258" s="22"/>
      <c r="OWE258" s="22"/>
      <c r="OWF258" s="22"/>
      <c r="OWG258" s="22"/>
      <c r="OWO258" s="25"/>
      <c r="OWP258" s="25"/>
      <c r="OWQ258" s="25"/>
      <c r="OWR258" s="26"/>
      <c r="OWS258" s="27"/>
      <c r="OWT258" s="22"/>
      <c r="OWV258" s="28"/>
      <c r="OWY258" s="28"/>
      <c r="OWZ258" s="28"/>
      <c r="OXA258" s="29"/>
      <c r="OXB258" s="22"/>
      <c r="OXC258" s="22"/>
      <c r="OXD258" s="22"/>
      <c r="OXE258" s="22"/>
      <c r="OXM258" s="25"/>
      <c r="OXN258" s="25"/>
      <c r="OXO258" s="25"/>
      <c r="OXP258" s="26"/>
      <c r="OXQ258" s="27"/>
      <c r="OXR258" s="22"/>
      <c r="OXT258" s="28"/>
      <c r="OXW258" s="28"/>
      <c r="OXX258" s="28"/>
      <c r="OXY258" s="29"/>
      <c r="OXZ258" s="22"/>
      <c r="OYA258" s="22"/>
      <c r="OYB258" s="22"/>
      <c r="OYC258" s="22"/>
      <c r="OYK258" s="25"/>
      <c r="OYL258" s="25"/>
      <c r="OYM258" s="25"/>
      <c r="OYN258" s="26"/>
      <c r="OYO258" s="27"/>
      <c r="OYP258" s="22"/>
      <c r="OYR258" s="28"/>
      <c r="OYU258" s="28"/>
      <c r="OYV258" s="28"/>
      <c r="OYW258" s="29"/>
      <c r="OYX258" s="22"/>
      <c r="OYY258" s="22"/>
      <c r="OYZ258" s="22"/>
      <c r="OZA258" s="22"/>
      <c r="OZI258" s="25"/>
      <c r="OZJ258" s="25"/>
      <c r="OZK258" s="25"/>
      <c r="OZL258" s="26"/>
      <c r="OZM258" s="27"/>
      <c r="OZN258" s="22"/>
      <c r="OZP258" s="28"/>
      <c r="OZS258" s="28"/>
      <c r="OZT258" s="28"/>
      <c r="OZU258" s="29"/>
      <c r="OZV258" s="22"/>
      <c r="OZW258" s="22"/>
      <c r="OZX258" s="22"/>
      <c r="OZY258" s="22"/>
      <c r="PAG258" s="25"/>
      <c r="PAH258" s="25"/>
      <c r="PAI258" s="25"/>
      <c r="PAJ258" s="26"/>
      <c r="PAK258" s="27"/>
      <c r="PAL258" s="22"/>
      <c r="PAN258" s="28"/>
      <c r="PAQ258" s="28"/>
      <c r="PAR258" s="28"/>
      <c r="PAS258" s="29"/>
      <c r="PAT258" s="22"/>
      <c r="PAU258" s="22"/>
      <c r="PAV258" s="22"/>
      <c r="PAW258" s="22"/>
      <c r="PBE258" s="25"/>
      <c r="PBF258" s="25"/>
      <c r="PBG258" s="25"/>
      <c r="PBH258" s="26"/>
      <c r="PBI258" s="27"/>
      <c r="PBJ258" s="22"/>
      <c r="PBL258" s="28"/>
      <c r="PBO258" s="28"/>
      <c r="PBP258" s="28"/>
      <c r="PBQ258" s="29"/>
      <c r="PBR258" s="22"/>
      <c r="PBS258" s="22"/>
      <c r="PBT258" s="22"/>
      <c r="PBU258" s="22"/>
      <c r="PCC258" s="25"/>
      <c r="PCD258" s="25"/>
      <c r="PCE258" s="25"/>
      <c r="PCF258" s="26"/>
      <c r="PCG258" s="27"/>
      <c r="PCH258" s="22"/>
      <c r="PCJ258" s="28"/>
      <c r="PCM258" s="28"/>
      <c r="PCN258" s="28"/>
      <c r="PCO258" s="29"/>
      <c r="PCP258" s="22"/>
      <c r="PCQ258" s="22"/>
      <c r="PCR258" s="22"/>
      <c r="PCS258" s="22"/>
      <c r="PDA258" s="25"/>
      <c r="PDB258" s="25"/>
      <c r="PDC258" s="25"/>
      <c r="PDD258" s="26"/>
      <c r="PDE258" s="27"/>
      <c r="PDF258" s="22"/>
      <c r="PDH258" s="28"/>
      <c r="PDK258" s="28"/>
      <c r="PDL258" s="28"/>
      <c r="PDM258" s="29"/>
      <c r="PDN258" s="22"/>
      <c r="PDO258" s="22"/>
      <c r="PDP258" s="22"/>
      <c r="PDQ258" s="22"/>
      <c r="PDY258" s="25"/>
      <c r="PDZ258" s="25"/>
      <c r="PEA258" s="25"/>
      <c r="PEB258" s="26"/>
      <c r="PEC258" s="27"/>
      <c r="PED258" s="22"/>
      <c r="PEF258" s="28"/>
      <c r="PEI258" s="28"/>
      <c r="PEJ258" s="28"/>
      <c r="PEK258" s="29"/>
      <c r="PEL258" s="22"/>
      <c r="PEM258" s="22"/>
      <c r="PEN258" s="22"/>
      <c r="PEO258" s="22"/>
      <c r="PEW258" s="25"/>
      <c r="PEX258" s="25"/>
      <c r="PEY258" s="25"/>
      <c r="PEZ258" s="26"/>
      <c r="PFA258" s="27"/>
      <c r="PFB258" s="22"/>
      <c r="PFD258" s="28"/>
      <c r="PFG258" s="28"/>
      <c r="PFH258" s="28"/>
      <c r="PFI258" s="29"/>
      <c r="PFJ258" s="22"/>
      <c r="PFK258" s="22"/>
      <c r="PFL258" s="22"/>
      <c r="PFM258" s="22"/>
      <c r="PFU258" s="25"/>
      <c r="PFV258" s="25"/>
      <c r="PFW258" s="25"/>
      <c r="PFX258" s="26"/>
      <c r="PFY258" s="27"/>
      <c r="PFZ258" s="22"/>
      <c r="PGB258" s="28"/>
      <c r="PGE258" s="28"/>
      <c r="PGF258" s="28"/>
      <c r="PGG258" s="29"/>
      <c r="PGH258" s="22"/>
      <c r="PGI258" s="22"/>
      <c r="PGJ258" s="22"/>
      <c r="PGK258" s="22"/>
      <c r="PGS258" s="25"/>
      <c r="PGT258" s="25"/>
      <c r="PGU258" s="25"/>
      <c r="PGV258" s="26"/>
      <c r="PGW258" s="27"/>
      <c r="PGX258" s="22"/>
      <c r="PGZ258" s="28"/>
      <c r="PHC258" s="28"/>
      <c r="PHD258" s="28"/>
      <c r="PHE258" s="29"/>
      <c r="PHF258" s="22"/>
      <c r="PHG258" s="22"/>
      <c r="PHH258" s="22"/>
      <c r="PHI258" s="22"/>
      <c r="PHQ258" s="25"/>
      <c r="PHR258" s="25"/>
      <c r="PHS258" s="25"/>
      <c r="PHT258" s="26"/>
      <c r="PHU258" s="27"/>
      <c r="PHV258" s="22"/>
      <c r="PHX258" s="28"/>
      <c r="PIA258" s="28"/>
      <c r="PIB258" s="28"/>
      <c r="PIC258" s="29"/>
      <c r="PID258" s="22"/>
      <c r="PIE258" s="22"/>
      <c r="PIF258" s="22"/>
      <c r="PIG258" s="22"/>
      <c r="PIO258" s="25"/>
      <c r="PIP258" s="25"/>
      <c r="PIQ258" s="25"/>
      <c r="PIR258" s="26"/>
      <c r="PIS258" s="27"/>
      <c r="PIT258" s="22"/>
      <c r="PIV258" s="28"/>
      <c r="PIY258" s="28"/>
      <c r="PIZ258" s="28"/>
      <c r="PJA258" s="29"/>
      <c r="PJB258" s="22"/>
      <c r="PJC258" s="22"/>
      <c r="PJD258" s="22"/>
      <c r="PJE258" s="22"/>
      <c r="PJM258" s="25"/>
      <c r="PJN258" s="25"/>
      <c r="PJO258" s="25"/>
      <c r="PJP258" s="26"/>
      <c r="PJQ258" s="27"/>
      <c r="PJR258" s="22"/>
      <c r="PJT258" s="28"/>
      <c r="PJW258" s="28"/>
      <c r="PJX258" s="28"/>
      <c r="PJY258" s="29"/>
      <c r="PJZ258" s="22"/>
      <c r="PKA258" s="22"/>
      <c r="PKB258" s="22"/>
      <c r="PKC258" s="22"/>
      <c r="PKK258" s="25"/>
      <c r="PKL258" s="25"/>
      <c r="PKM258" s="25"/>
      <c r="PKN258" s="26"/>
      <c r="PKO258" s="27"/>
      <c r="PKP258" s="22"/>
      <c r="PKR258" s="28"/>
      <c r="PKU258" s="28"/>
      <c r="PKV258" s="28"/>
      <c r="PKW258" s="29"/>
      <c r="PKX258" s="22"/>
      <c r="PKY258" s="22"/>
      <c r="PKZ258" s="22"/>
      <c r="PLA258" s="22"/>
      <c r="PLI258" s="25"/>
      <c r="PLJ258" s="25"/>
      <c r="PLK258" s="25"/>
      <c r="PLL258" s="26"/>
      <c r="PLM258" s="27"/>
      <c r="PLN258" s="22"/>
      <c r="PLP258" s="28"/>
      <c r="PLS258" s="28"/>
      <c r="PLT258" s="28"/>
      <c r="PLU258" s="29"/>
      <c r="PLV258" s="22"/>
      <c r="PLW258" s="22"/>
      <c r="PLX258" s="22"/>
      <c r="PLY258" s="22"/>
      <c r="PMG258" s="25"/>
      <c r="PMH258" s="25"/>
      <c r="PMI258" s="25"/>
      <c r="PMJ258" s="26"/>
      <c r="PMK258" s="27"/>
      <c r="PML258" s="22"/>
      <c r="PMN258" s="28"/>
      <c r="PMQ258" s="28"/>
      <c r="PMR258" s="28"/>
      <c r="PMS258" s="29"/>
      <c r="PMT258" s="22"/>
      <c r="PMU258" s="22"/>
      <c r="PMV258" s="22"/>
      <c r="PMW258" s="22"/>
      <c r="PNE258" s="25"/>
      <c r="PNF258" s="25"/>
      <c r="PNG258" s="25"/>
      <c r="PNH258" s="26"/>
      <c r="PNI258" s="27"/>
      <c r="PNJ258" s="22"/>
      <c r="PNL258" s="28"/>
      <c r="PNO258" s="28"/>
      <c r="PNP258" s="28"/>
      <c r="PNQ258" s="29"/>
      <c r="PNR258" s="22"/>
      <c r="PNS258" s="22"/>
      <c r="PNT258" s="22"/>
      <c r="PNU258" s="22"/>
      <c r="POC258" s="25"/>
      <c r="POD258" s="25"/>
      <c r="POE258" s="25"/>
      <c r="POF258" s="26"/>
      <c r="POG258" s="27"/>
      <c r="POH258" s="22"/>
      <c r="POJ258" s="28"/>
      <c r="POM258" s="28"/>
      <c r="PON258" s="28"/>
      <c r="POO258" s="29"/>
      <c r="POP258" s="22"/>
      <c r="POQ258" s="22"/>
      <c r="POR258" s="22"/>
      <c r="POS258" s="22"/>
      <c r="PPA258" s="25"/>
      <c r="PPB258" s="25"/>
      <c r="PPC258" s="25"/>
      <c r="PPD258" s="26"/>
      <c r="PPE258" s="27"/>
      <c r="PPF258" s="22"/>
      <c r="PPH258" s="28"/>
      <c r="PPK258" s="28"/>
      <c r="PPL258" s="28"/>
      <c r="PPM258" s="29"/>
      <c r="PPN258" s="22"/>
      <c r="PPO258" s="22"/>
      <c r="PPP258" s="22"/>
      <c r="PPQ258" s="22"/>
      <c r="PPY258" s="25"/>
      <c r="PPZ258" s="25"/>
      <c r="PQA258" s="25"/>
      <c r="PQB258" s="26"/>
      <c r="PQC258" s="27"/>
      <c r="PQD258" s="22"/>
      <c r="PQF258" s="28"/>
      <c r="PQI258" s="28"/>
      <c r="PQJ258" s="28"/>
      <c r="PQK258" s="29"/>
      <c r="PQL258" s="22"/>
      <c r="PQM258" s="22"/>
      <c r="PQN258" s="22"/>
      <c r="PQO258" s="22"/>
      <c r="PQW258" s="25"/>
      <c r="PQX258" s="25"/>
      <c r="PQY258" s="25"/>
      <c r="PQZ258" s="26"/>
      <c r="PRA258" s="27"/>
      <c r="PRB258" s="22"/>
      <c r="PRD258" s="28"/>
      <c r="PRG258" s="28"/>
      <c r="PRH258" s="28"/>
      <c r="PRI258" s="29"/>
      <c r="PRJ258" s="22"/>
      <c r="PRK258" s="22"/>
      <c r="PRL258" s="22"/>
      <c r="PRM258" s="22"/>
      <c r="PRU258" s="25"/>
      <c r="PRV258" s="25"/>
      <c r="PRW258" s="25"/>
      <c r="PRX258" s="26"/>
      <c r="PRY258" s="27"/>
      <c r="PRZ258" s="22"/>
      <c r="PSB258" s="28"/>
      <c r="PSE258" s="28"/>
      <c r="PSF258" s="28"/>
      <c r="PSG258" s="29"/>
      <c r="PSH258" s="22"/>
      <c r="PSI258" s="22"/>
      <c r="PSJ258" s="22"/>
      <c r="PSK258" s="22"/>
      <c r="PSS258" s="25"/>
      <c r="PST258" s="25"/>
      <c r="PSU258" s="25"/>
      <c r="PSV258" s="26"/>
      <c r="PSW258" s="27"/>
      <c r="PSX258" s="22"/>
      <c r="PSZ258" s="28"/>
      <c r="PTC258" s="28"/>
      <c r="PTD258" s="28"/>
      <c r="PTE258" s="29"/>
      <c r="PTF258" s="22"/>
      <c r="PTG258" s="22"/>
      <c r="PTH258" s="22"/>
      <c r="PTI258" s="22"/>
      <c r="PTQ258" s="25"/>
      <c r="PTR258" s="25"/>
      <c r="PTS258" s="25"/>
      <c r="PTT258" s="26"/>
      <c r="PTU258" s="27"/>
      <c r="PTV258" s="22"/>
      <c r="PTX258" s="28"/>
      <c r="PUA258" s="28"/>
      <c r="PUB258" s="28"/>
      <c r="PUC258" s="29"/>
      <c r="PUD258" s="22"/>
      <c r="PUE258" s="22"/>
      <c r="PUF258" s="22"/>
      <c r="PUG258" s="22"/>
      <c r="PUO258" s="25"/>
      <c r="PUP258" s="25"/>
      <c r="PUQ258" s="25"/>
      <c r="PUR258" s="26"/>
      <c r="PUS258" s="27"/>
      <c r="PUT258" s="22"/>
      <c r="PUV258" s="28"/>
      <c r="PUY258" s="28"/>
      <c r="PUZ258" s="28"/>
      <c r="PVA258" s="29"/>
      <c r="PVB258" s="22"/>
      <c r="PVC258" s="22"/>
      <c r="PVD258" s="22"/>
      <c r="PVE258" s="22"/>
      <c r="PVM258" s="25"/>
      <c r="PVN258" s="25"/>
      <c r="PVO258" s="25"/>
      <c r="PVP258" s="26"/>
      <c r="PVQ258" s="27"/>
      <c r="PVR258" s="22"/>
      <c r="PVT258" s="28"/>
      <c r="PVW258" s="28"/>
      <c r="PVX258" s="28"/>
      <c r="PVY258" s="29"/>
      <c r="PVZ258" s="22"/>
      <c r="PWA258" s="22"/>
      <c r="PWB258" s="22"/>
      <c r="PWC258" s="22"/>
      <c r="PWK258" s="25"/>
      <c r="PWL258" s="25"/>
      <c r="PWM258" s="25"/>
      <c r="PWN258" s="26"/>
      <c r="PWO258" s="27"/>
      <c r="PWP258" s="22"/>
      <c r="PWR258" s="28"/>
      <c r="PWU258" s="28"/>
      <c r="PWV258" s="28"/>
      <c r="PWW258" s="29"/>
      <c r="PWX258" s="22"/>
      <c r="PWY258" s="22"/>
      <c r="PWZ258" s="22"/>
      <c r="PXA258" s="22"/>
      <c r="PXI258" s="25"/>
      <c r="PXJ258" s="25"/>
      <c r="PXK258" s="25"/>
      <c r="PXL258" s="26"/>
      <c r="PXM258" s="27"/>
      <c r="PXN258" s="22"/>
      <c r="PXP258" s="28"/>
      <c r="PXS258" s="28"/>
      <c r="PXT258" s="28"/>
      <c r="PXU258" s="29"/>
      <c r="PXV258" s="22"/>
      <c r="PXW258" s="22"/>
      <c r="PXX258" s="22"/>
      <c r="PXY258" s="22"/>
      <c r="PYG258" s="25"/>
      <c r="PYH258" s="25"/>
      <c r="PYI258" s="25"/>
      <c r="PYJ258" s="26"/>
      <c r="PYK258" s="27"/>
      <c r="PYL258" s="22"/>
      <c r="PYN258" s="28"/>
      <c r="PYQ258" s="28"/>
      <c r="PYR258" s="28"/>
      <c r="PYS258" s="29"/>
      <c r="PYT258" s="22"/>
      <c r="PYU258" s="22"/>
      <c r="PYV258" s="22"/>
      <c r="PYW258" s="22"/>
      <c r="PZE258" s="25"/>
      <c r="PZF258" s="25"/>
      <c r="PZG258" s="25"/>
      <c r="PZH258" s="26"/>
      <c r="PZI258" s="27"/>
      <c r="PZJ258" s="22"/>
      <c r="PZL258" s="28"/>
      <c r="PZO258" s="28"/>
      <c r="PZP258" s="28"/>
      <c r="PZQ258" s="29"/>
      <c r="PZR258" s="22"/>
      <c r="PZS258" s="22"/>
      <c r="PZT258" s="22"/>
      <c r="PZU258" s="22"/>
      <c r="QAC258" s="25"/>
      <c r="QAD258" s="25"/>
      <c r="QAE258" s="25"/>
      <c r="QAF258" s="26"/>
      <c r="QAG258" s="27"/>
      <c r="QAH258" s="22"/>
      <c r="QAJ258" s="28"/>
      <c r="QAM258" s="28"/>
      <c r="QAN258" s="28"/>
      <c r="QAO258" s="29"/>
      <c r="QAP258" s="22"/>
      <c r="QAQ258" s="22"/>
      <c r="QAR258" s="22"/>
      <c r="QAS258" s="22"/>
      <c r="QBA258" s="25"/>
      <c r="QBB258" s="25"/>
      <c r="QBC258" s="25"/>
      <c r="QBD258" s="26"/>
      <c r="QBE258" s="27"/>
      <c r="QBF258" s="22"/>
      <c r="QBH258" s="28"/>
      <c r="QBK258" s="28"/>
      <c r="QBL258" s="28"/>
      <c r="QBM258" s="29"/>
      <c r="QBN258" s="22"/>
      <c r="QBO258" s="22"/>
      <c r="QBP258" s="22"/>
      <c r="QBQ258" s="22"/>
      <c r="QBY258" s="25"/>
      <c r="QBZ258" s="25"/>
      <c r="QCA258" s="25"/>
      <c r="QCB258" s="26"/>
      <c r="QCC258" s="27"/>
      <c r="QCD258" s="22"/>
      <c r="QCF258" s="28"/>
      <c r="QCI258" s="28"/>
      <c r="QCJ258" s="28"/>
      <c r="QCK258" s="29"/>
      <c r="QCL258" s="22"/>
      <c r="QCM258" s="22"/>
      <c r="QCN258" s="22"/>
      <c r="QCO258" s="22"/>
      <c r="QCW258" s="25"/>
      <c r="QCX258" s="25"/>
      <c r="QCY258" s="25"/>
      <c r="QCZ258" s="26"/>
      <c r="QDA258" s="27"/>
      <c r="QDB258" s="22"/>
      <c r="QDD258" s="28"/>
      <c r="QDG258" s="28"/>
      <c r="QDH258" s="28"/>
      <c r="QDI258" s="29"/>
      <c r="QDJ258" s="22"/>
      <c r="QDK258" s="22"/>
      <c r="QDL258" s="22"/>
      <c r="QDM258" s="22"/>
      <c r="QDU258" s="25"/>
      <c r="QDV258" s="25"/>
      <c r="QDW258" s="25"/>
      <c r="QDX258" s="26"/>
      <c r="QDY258" s="27"/>
      <c r="QDZ258" s="22"/>
      <c r="QEB258" s="28"/>
      <c r="QEE258" s="28"/>
      <c r="QEF258" s="28"/>
      <c r="QEG258" s="29"/>
      <c r="QEH258" s="22"/>
      <c r="QEI258" s="22"/>
      <c r="QEJ258" s="22"/>
      <c r="QEK258" s="22"/>
      <c r="QES258" s="25"/>
      <c r="QET258" s="25"/>
      <c r="QEU258" s="25"/>
      <c r="QEV258" s="26"/>
      <c r="QEW258" s="27"/>
      <c r="QEX258" s="22"/>
      <c r="QEZ258" s="28"/>
      <c r="QFC258" s="28"/>
      <c r="QFD258" s="28"/>
      <c r="QFE258" s="29"/>
      <c r="QFF258" s="22"/>
      <c r="QFG258" s="22"/>
      <c r="QFH258" s="22"/>
      <c r="QFI258" s="22"/>
      <c r="QFQ258" s="25"/>
      <c r="QFR258" s="25"/>
      <c r="QFS258" s="25"/>
      <c r="QFT258" s="26"/>
      <c r="QFU258" s="27"/>
      <c r="QFV258" s="22"/>
      <c r="QFX258" s="28"/>
      <c r="QGA258" s="28"/>
      <c r="QGB258" s="28"/>
      <c r="QGC258" s="29"/>
      <c r="QGD258" s="22"/>
      <c r="QGE258" s="22"/>
      <c r="QGF258" s="22"/>
      <c r="QGG258" s="22"/>
      <c r="QGO258" s="25"/>
      <c r="QGP258" s="25"/>
      <c r="QGQ258" s="25"/>
      <c r="QGR258" s="26"/>
      <c r="QGS258" s="27"/>
      <c r="QGT258" s="22"/>
      <c r="QGV258" s="28"/>
      <c r="QGY258" s="28"/>
      <c r="QGZ258" s="28"/>
      <c r="QHA258" s="29"/>
      <c r="QHB258" s="22"/>
      <c r="QHC258" s="22"/>
      <c r="QHD258" s="22"/>
      <c r="QHE258" s="22"/>
      <c r="QHM258" s="25"/>
      <c r="QHN258" s="25"/>
      <c r="QHO258" s="25"/>
      <c r="QHP258" s="26"/>
      <c r="QHQ258" s="27"/>
      <c r="QHR258" s="22"/>
      <c r="QHT258" s="28"/>
      <c r="QHW258" s="28"/>
      <c r="QHX258" s="28"/>
      <c r="QHY258" s="29"/>
      <c r="QHZ258" s="22"/>
      <c r="QIA258" s="22"/>
      <c r="QIB258" s="22"/>
      <c r="QIC258" s="22"/>
      <c r="QIK258" s="25"/>
      <c r="QIL258" s="25"/>
      <c r="QIM258" s="25"/>
      <c r="QIN258" s="26"/>
      <c r="QIO258" s="27"/>
      <c r="QIP258" s="22"/>
      <c r="QIR258" s="28"/>
      <c r="QIU258" s="28"/>
      <c r="QIV258" s="28"/>
      <c r="QIW258" s="29"/>
      <c r="QIX258" s="22"/>
      <c r="QIY258" s="22"/>
      <c r="QIZ258" s="22"/>
      <c r="QJA258" s="22"/>
      <c r="QJI258" s="25"/>
      <c r="QJJ258" s="25"/>
      <c r="QJK258" s="25"/>
      <c r="QJL258" s="26"/>
      <c r="QJM258" s="27"/>
      <c r="QJN258" s="22"/>
      <c r="QJP258" s="28"/>
      <c r="QJS258" s="28"/>
      <c r="QJT258" s="28"/>
      <c r="QJU258" s="29"/>
      <c r="QJV258" s="22"/>
      <c r="QJW258" s="22"/>
      <c r="QJX258" s="22"/>
      <c r="QJY258" s="22"/>
      <c r="QKG258" s="25"/>
      <c r="QKH258" s="25"/>
      <c r="QKI258" s="25"/>
      <c r="QKJ258" s="26"/>
      <c r="QKK258" s="27"/>
      <c r="QKL258" s="22"/>
      <c r="QKN258" s="28"/>
      <c r="QKQ258" s="28"/>
      <c r="QKR258" s="28"/>
      <c r="QKS258" s="29"/>
      <c r="QKT258" s="22"/>
      <c r="QKU258" s="22"/>
      <c r="QKV258" s="22"/>
      <c r="QKW258" s="22"/>
      <c r="QLE258" s="25"/>
      <c r="QLF258" s="25"/>
      <c r="QLG258" s="25"/>
      <c r="QLH258" s="26"/>
      <c r="QLI258" s="27"/>
      <c r="QLJ258" s="22"/>
      <c r="QLL258" s="28"/>
      <c r="QLO258" s="28"/>
      <c r="QLP258" s="28"/>
      <c r="QLQ258" s="29"/>
      <c r="QLR258" s="22"/>
      <c r="QLS258" s="22"/>
      <c r="QLT258" s="22"/>
      <c r="QLU258" s="22"/>
      <c r="QMC258" s="25"/>
      <c r="QMD258" s="25"/>
      <c r="QME258" s="25"/>
      <c r="QMF258" s="26"/>
      <c r="QMG258" s="27"/>
      <c r="QMH258" s="22"/>
      <c r="QMJ258" s="28"/>
      <c r="QMM258" s="28"/>
      <c r="QMN258" s="28"/>
      <c r="QMO258" s="29"/>
      <c r="QMP258" s="22"/>
      <c r="QMQ258" s="22"/>
      <c r="QMR258" s="22"/>
      <c r="QMS258" s="22"/>
      <c r="QNA258" s="25"/>
      <c r="QNB258" s="25"/>
      <c r="QNC258" s="25"/>
      <c r="QND258" s="26"/>
      <c r="QNE258" s="27"/>
      <c r="QNF258" s="22"/>
      <c r="QNH258" s="28"/>
      <c r="QNK258" s="28"/>
      <c r="QNL258" s="28"/>
      <c r="QNM258" s="29"/>
      <c r="QNN258" s="22"/>
      <c r="QNO258" s="22"/>
      <c r="QNP258" s="22"/>
      <c r="QNQ258" s="22"/>
      <c r="QNY258" s="25"/>
      <c r="QNZ258" s="25"/>
      <c r="QOA258" s="25"/>
      <c r="QOB258" s="26"/>
      <c r="QOC258" s="27"/>
      <c r="QOD258" s="22"/>
      <c r="QOF258" s="28"/>
      <c r="QOI258" s="28"/>
      <c r="QOJ258" s="28"/>
      <c r="QOK258" s="29"/>
      <c r="QOL258" s="22"/>
      <c r="QOM258" s="22"/>
      <c r="QON258" s="22"/>
      <c r="QOO258" s="22"/>
      <c r="QOW258" s="25"/>
      <c r="QOX258" s="25"/>
      <c r="QOY258" s="25"/>
      <c r="QOZ258" s="26"/>
      <c r="QPA258" s="27"/>
      <c r="QPB258" s="22"/>
      <c r="QPD258" s="28"/>
      <c r="QPG258" s="28"/>
      <c r="QPH258" s="28"/>
      <c r="QPI258" s="29"/>
      <c r="QPJ258" s="22"/>
      <c r="QPK258" s="22"/>
      <c r="QPL258" s="22"/>
      <c r="QPM258" s="22"/>
      <c r="QPU258" s="25"/>
      <c r="QPV258" s="25"/>
      <c r="QPW258" s="25"/>
      <c r="QPX258" s="26"/>
      <c r="QPY258" s="27"/>
      <c r="QPZ258" s="22"/>
      <c r="QQB258" s="28"/>
      <c r="QQE258" s="28"/>
      <c r="QQF258" s="28"/>
      <c r="QQG258" s="29"/>
      <c r="QQH258" s="22"/>
      <c r="QQI258" s="22"/>
      <c r="QQJ258" s="22"/>
      <c r="QQK258" s="22"/>
      <c r="QQS258" s="25"/>
      <c r="QQT258" s="25"/>
      <c r="QQU258" s="25"/>
      <c r="QQV258" s="26"/>
      <c r="QQW258" s="27"/>
      <c r="QQX258" s="22"/>
      <c r="QQZ258" s="28"/>
      <c r="QRC258" s="28"/>
      <c r="QRD258" s="28"/>
      <c r="QRE258" s="29"/>
      <c r="QRF258" s="22"/>
      <c r="QRG258" s="22"/>
      <c r="QRH258" s="22"/>
      <c r="QRI258" s="22"/>
      <c r="QRQ258" s="25"/>
      <c r="QRR258" s="25"/>
      <c r="QRS258" s="25"/>
      <c r="QRT258" s="26"/>
      <c r="QRU258" s="27"/>
      <c r="QRV258" s="22"/>
      <c r="QRX258" s="28"/>
      <c r="QSA258" s="28"/>
      <c r="QSB258" s="28"/>
      <c r="QSC258" s="29"/>
      <c r="QSD258" s="22"/>
      <c r="QSE258" s="22"/>
      <c r="QSF258" s="22"/>
      <c r="QSG258" s="22"/>
      <c r="QSO258" s="25"/>
      <c r="QSP258" s="25"/>
      <c r="QSQ258" s="25"/>
      <c r="QSR258" s="26"/>
      <c r="QSS258" s="27"/>
      <c r="QST258" s="22"/>
      <c r="QSV258" s="28"/>
      <c r="QSY258" s="28"/>
      <c r="QSZ258" s="28"/>
      <c r="QTA258" s="29"/>
      <c r="QTB258" s="22"/>
      <c r="QTC258" s="22"/>
      <c r="QTD258" s="22"/>
      <c r="QTE258" s="22"/>
      <c r="QTM258" s="25"/>
      <c r="QTN258" s="25"/>
      <c r="QTO258" s="25"/>
      <c r="QTP258" s="26"/>
      <c r="QTQ258" s="27"/>
      <c r="QTR258" s="22"/>
      <c r="QTT258" s="28"/>
      <c r="QTW258" s="28"/>
      <c r="QTX258" s="28"/>
      <c r="QTY258" s="29"/>
      <c r="QTZ258" s="22"/>
      <c r="QUA258" s="22"/>
      <c r="QUB258" s="22"/>
      <c r="QUC258" s="22"/>
      <c r="QUK258" s="25"/>
      <c r="QUL258" s="25"/>
      <c r="QUM258" s="25"/>
      <c r="QUN258" s="26"/>
      <c r="QUO258" s="27"/>
      <c r="QUP258" s="22"/>
      <c r="QUR258" s="28"/>
      <c r="QUU258" s="28"/>
      <c r="QUV258" s="28"/>
      <c r="QUW258" s="29"/>
      <c r="QUX258" s="22"/>
      <c r="QUY258" s="22"/>
      <c r="QUZ258" s="22"/>
      <c r="QVA258" s="22"/>
      <c r="QVI258" s="25"/>
      <c r="QVJ258" s="25"/>
      <c r="QVK258" s="25"/>
      <c r="QVL258" s="26"/>
      <c r="QVM258" s="27"/>
      <c r="QVN258" s="22"/>
      <c r="QVP258" s="28"/>
      <c r="QVS258" s="28"/>
      <c r="QVT258" s="28"/>
      <c r="QVU258" s="29"/>
      <c r="QVV258" s="22"/>
      <c r="QVW258" s="22"/>
      <c r="QVX258" s="22"/>
      <c r="QVY258" s="22"/>
      <c r="QWG258" s="25"/>
      <c r="QWH258" s="25"/>
      <c r="QWI258" s="25"/>
      <c r="QWJ258" s="26"/>
      <c r="QWK258" s="27"/>
      <c r="QWL258" s="22"/>
      <c r="QWN258" s="28"/>
      <c r="QWQ258" s="28"/>
      <c r="QWR258" s="28"/>
      <c r="QWS258" s="29"/>
      <c r="QWT258" s="22"/>
      <c r="QWU258" s="22"/>
      <c r="QWV258" s="22"/>
      <c r="QWW258" s="22"/>
      <c r="QXE258" s="25"/>
      <c r="QXF258" s="25"/>
      <c r="QXG258" s="25"/>
      <c r="QXH258" s="26"/>
      <c r="QXI258" s="27"/>
      <c r="QXJ258" s="22"/>
      <c r="QXL258" s="28"/>
      <c r="QXO258" s="28"/>
      <c r="QXP258" s="28"/>
      <c r="QXQ258" s="29"/>
      <c r="QXR258" s="22"/>
      <c r="QXS258" s="22"/>
      <c r="QXT258" s="22"/>
      <c r="QXU258" s="22"/>
      <c r="QYC258" s="25"/>
      <c r="QYD258" s="25"/>
      <c r="QYE258" s="25"/>
      <c r="QYF258" s="26"/>
      <c r="QYG258" s="27"/>
      <c r="QYH258" s="22"/>
      <c r="QYJ258" s="28"/>
      <c r="QYM258" s="28"/>
      <c r="QYN258" s="28"/>
      <c r="QYO258" s="29"/>
      <c r="QYP258" s="22"/>
      <c r="QYQ258" s="22"/>
      <c r="QYR258" s="22"/>
      <c r="QYS258" s="22"/>
      <c r="QZA258" s="25"/>
      <c r="QZB258" s="25"/>
      <c r="QZC258" s="25"/>
      <c r="QZD258" s="26"/>
      <c r="QZE258" s="27"/>
      <c r="QZF258" s="22"/>
      <c r="QZH258" s="28"/>
      <c r="QZK258" s="28"/>
      <c r="QZL258" s="28"/>
      <c r="QZM258" s="29"/>
      <c r="QZN258" s="22"/>
      <c r="QZO258" s="22"/>
      <c r="QZP258" s="22"/>
      <c r="QZQ258" s="22"/>
      <c r="QZY258" s="25"/>
      <c r="QZZ258" s="25"/>
      <c r="RAA258" s="25"/>
      <c r="RAB258" s="26"/>
      <c r="RAC258" s="27"/>
      <c r="RAD258" s="22"/>
      <c r="RAF258" s="28"/>
      <c r="RAI258" s="28"/>
      <c r="RAJ258" s="28"/>
      <c r="RAK258" s="29"/>
      <c r="RAL258" s="22"/>
      <c r="RAM258" s="22"/>
      <c r="RAN258" s="22"/>
      <c r="RAO258" s="22"/>
      <c r="RAW258" s="25"/>
      <c r="RAX258" s="25"/>
      <c r="RAY258" s="25"/>
      <c r="RAZ258" s="26"/>
      <c r="RBA258" s="27"/>
      <c r="RBB258" s="22"/>
      <c r="RBD258" s="28"/>
      <c r="RBG258" s="28"/>
      <c r="RBH258" s="28"/>
      <c r="RBI258" s="29"/>
      <c r="RBJ258" s="22"/>
      <c r="RBK258" s="22"/>
      <c r="RBL258" s="22"/>
      <c r="RBM258" s="22"/>
      <c r="RBU258" s="25"/>
      <c r="RBV258" s="25"/>
      <c r="RBW258" s="25"/>
      <c r="RBX258" s="26"/>
      <c r="RBY258" s="27"/>
      <c r="RBZ258" s="22"/>
      <c r="RCB258" s="28"/>
      <c r="RCE258" s="28"/>
      <c r="RCF258" s="28"/>
      <c r="RCG258" s="29"/>
      <c r="RCH258" s="22"/>
      <c r="RCI258" s="22"/>
      <c r="RCJ258" s="22"/>
      <c r="RCK258" s="22"/>
      <c r="RCS258" s="25"/>
      <c r="RCT258" s="25"/>
      <c r="RCU258" s="25"/>
      <c r="RCV258" s="26"/>
      <c r="RCW258" s="27"/>
      <c r="RCX258" s="22"/>
      <c r="RCZ258" s="28"/>
      <c r="RDC258" s="28"/>
      <c r="RDD258" s="28"/>
      <c r="RDE258" s="29"/>
      <c r="RDF258" s="22"/>
      <c r="RDG258" s="22"/>
      <c r="RDH258" s="22"/>
      <c r="RDI258" s="22"/>
      <c r="RDQ258" s="25"/>
      <c r="RDR258" s="25"/>
      <c r="RDS258" s="25"/>
      <c r="RDT258" s="26"/>
      <c r="RDU258" s="27"/>
      <c r="RDV258" s="22"/>
      <c r="RDX258" s="28"/>
      <c r="REA258" s="28"/>
      <c r="REB258" s="28"/>
      <c r="REC258" s="29"/>
      <c r="RED258" s="22"/>
      <c r="REE258" s="22"/>
      <c r="REF258" s="22"/>
      <c r="REG258" s="22"/>
      <c r="REO258" s="25"/>
      <c r="REP258" s="25"/>
      <c r="REQ258" s="25"/>
      <c r="RER258" s="26"/>
      <c r="RES258" s="27"/>
      <c r="RET258" s="22"/>
      <c r="REV258" s="28"/>
      <c r="REY258" s="28"/>
      <c r="REZ258" s="28"/>
      <c r="RFA258" s="29"/>
      <c r="RFB258" s="22"/>
      <c r="RFC258" s="22"/>
      <c r="RFD258" s="22"/>
      <c r="RFE258" s="22"/>
      <c r="RFM258" s="25"/>
      <c r="RFN258" s="25"/>
      <c r="RFO258" s="25"/>
      <c r="RFP258" s="26"/>
      <c r="RFQ258" s="27"/>
      <c r="RFR258" s="22"/>
      <c r="RFT258" s="28"/>
      <c r="RFW258" s="28"/>
      <c r="RFX258" s="28"/>
      <c r="RFY258" s="29"/>
      <c r="RFZ258" s="22"/>
      <c r="RGA258" s="22"/>
      <c r="RGB258" s="22"/>
      <c r="RGC258" s="22"/>
      <c r="RGK258" s="25"/>
      <c r="RGL258" s="25"/>
      <c r="RGM258" s="25"/>
      <c r="RGN258" s="26"/>
      <c r="RGO258" s="27"/>
      <c r="RGP258" s="22"/>
      <c r="RGR258" s="28"/>
      <c r="RGU258" s="28"/>
      <c r="RGV258" s="28"/>
      <c r="RGW258" s="29"/>
      <c r="RGX258" s="22"/>
      <c r="RGY258" s="22"/>
      <c r="RGZ258" s="22"/>
      <c r="RHA258" s="22"/>
      <c r="RHI258" s="25"/>
      <c r="RHJ258" s="25"/>
      <c r="RHK258" s="25"/>
      <c r="RHL258" s="26"/>
      <c r="RHM258" s="27"/>
      <c r="RHN258" s="22"/>
      <c r="RHP258" s="28"/>
      <c r="RHS258" s="28"/>
      <c r="RHT258" s="28"/>
      <c r="RHU258" s="29"/>
      <c r="RHV258" s="22"/>
      <c r="RHW258" s="22"/>
      <c r="RHX258" s="22"/>
      <c r="RHY258" s="22"/>
      <c r="RIG258" s="25"/>
      <c r="RIH258" s="25"/>
      <c r="RII258" s="25"/>
      <c r="RIJ258" s="26"/>
      <c r="RIK258" s="27"/>
      <c r="RIL258" s="22"/>
      <c r="RIN258" s="28"/>
      <c r="RIQ258" s="28"/>
      <c r="RIR258" s="28"/>
      <c r="RIS258" s="29"/>
      <c r="RIT258" s="22"/>
      <c r="RIU258" s="22"/>
      <c r="RIV258" s="22"/>
      <c r="RIW258" s="22"/>
      <c r="RJE258" s="25"/>
      <c r="RJF258" s="25"/>
      <c r="RJG258" s="25"/>
      <c r="RJH258" s="26"/>
      <c r="RJI258" s="27"/>
      <c r="RJJ258" s="22"/>
      <c r="RJL258" s="28"/>
      <c r="RJO258" s="28"/>
      <c r="RJP258" s="28"/>
      <c r="RJQ258" s="29"/>
      <c r="RJR258" s="22"/>
      <c r="RJS258" s="22"/>
      <c r="RJT258" s="22"/>
      <c r="RJU258" s="22"/>
      <c r="RKC258" s="25"/>
      <c r="RKD258" s="25"/>
      <c r="RKE258" s="25"/>
      <c r="RKF258" s="26"/>
      <c r="RKG258" s="27"/>
      <c r="RKH258" s="22"/>
      <c r="RKJ258" s="28"/>
      <c r="RKM258" s="28"/>
      <c r="RKN258" s="28"/>
      <c r="RKO258" s="29"/>
      <c r="RKP258" s="22"/>
      <c r="RKQ258" s="22"/>
      <c r="RKR258" s="22"/>
      <c r="RKS258" s="22"/>
      <c r="RLA258" s="25"/>
      <c r="RLB258" s="25"/>
      <c r="RLC258" s="25"/>
      <c r="RLD258" s="26"/>
      <c r="RLE258" s="27"/>
      <c r="RLF258" s="22"/>
      <c r="RLH258" s="28"/>
      <c r="RLK258" s="28"/>
      <c r="RLL258" s="28"/>
      <c r="RLM258" s="29"/>
      <c r="RLN258" s="22"/>
      <c r="RLO258" s="22"/>
      <c r="RLP258" s="22"/>
      <c r="RLQ258" s="22"/>
      <c r="RLY258" s="25"/>
      <c r="RLZ258" s="25"/>
      <c r="RMA258" s="25"/>
      <c r="RMB258" s="26"/>
      <c r="RMC258" s="27"/>
      <c r="RMD258" s="22"/>
      <c r="RMF258" s="28"/>
      <c r="RMI258" s="28"/>
      <c r="RMJ258" s="28"/>
      <c r="RMK258" s="29"/>
      <c r="RML258" s="22"/>
      <c r="RMM258" s="22"/>
      <c r="RMN258" s="22"/>
      <c r="RMO258" s="22"/>
      <c r="RMW258" s="25"/>
      <c r="RMX258" s="25"/>
      <c r="RMY258" s="25"/>
      <c r="RMZ258" s="26"/>
      <c r="RNA258" s="27"/>
      <c r="RNB258" s="22"/>
      <c r="RND258" s="28"/>
      <c r="RNG258" s="28"/>
      <c r="RNH258" s="28"/>
      <c r="RNI258" s="29"/>
      <c r="RNJ258" s="22"/>
      <c r="RNK258" s="22"/>
      <c r="RNL258" s="22"/>
      <c r="RNM258" s="22"/>
      <c r="RNU258" s="25"/>
      <c r="RNV258" s="25"/>
      <c r="RNW258" s="25"/>
      <c r="RNX258" s="26"/>
      <c r="RNY258" s="27"/>
      <c r="RNZ258" s="22"/>
      <c r="ROB258" s="28"/>
      <c r="ROE258" s="28"/>
      <c r="ROF258" s="28"/>
      <c r="ROG258" s="29"/>
      <c r="ROH258" s="22"/>
      <c r="ROI258" s="22"/>
      <c r="ROJ258" s="22"/>
      <c r="ROK258" s="22"/>
      <c r="ROS258" s="25"/>
      <c r="ROT258" s="25"/>
      <c r="ROU258" s="25"/>
      <c r="ROV258" s="26"/>
      <c r="ROW258" s="27"/>
      <c r="ROX258" s="22"/>
      <c r="ROZ258" s="28"/>
      <c r="RPC258" s="28"/>
      <c r="RPD258" s="28"/>
      <c r="RPE258" s="29"/>
      <c r="RPF258" s="22"/>
      <c r="RPG258" s="22"/>
      <c r="RPH258" s="22"/>
      <c r="RPI258" s="22"/>
      <c r="RPQ258" s="25"/>
      <c r="RPR258" s="25"/>
      <c r="RPS258" s="25"/>
      <c r="RPT258" s="26"/>
      <c r="RPU258" s="27"/>
      <c r="RPV258" s="22"/>
      <c r="RPX258" s="28"/>
      <c r="RQA258" s="28"/>
      <c r="RQB258" s="28"/>
      <c r="RQC258" s="29"/>
      <c r="RQD258" s="22"/>
      <c r="RQE258" s="22"/>
      <c r="RQF258" s="22"/>
      <c r="RQG258" s="22"/>
      <c r="RQO258" s="25"/>
      <c r="RQP258" s="25"/>
      <c r="RQQ258" s="25"/>
      <c r="RQR258" s="26"/>
      <c r="RQS258" s="27"/>
      <c r="RQT258" s="22"/>
      <c r="RQV258" s="28"/>
      <c r="RQY258" s="28"/>
      <c r="RQZ258" s="28"/>
      <c r="RRA258" s="29"/>
      <c r="RRB258" s="22"/>
      <c r="RRC258" s="22"/>
      <c r="RRD258" s="22"/>
      <c r="RRE258" s="22"/>
      <c r="RRM258" s="25"/>
      <c r="RRN258" s="25"/>
      <c r="RRO258" s="25"/>
      <c r="RRP258" s="26"/>
      <c r="RRQ258" s="27"/>
      <c r="RRR258" s="22"/>
      <c r="RRT258" s="28"/>
      <c r="RRW258" s="28"/>
      <c r="RRX258" s="28"/>
      <c r="RRY258" s="29"/>
      <c r="RRZ258" s="22"/>
      <c r="RSA258" s="22"/>
      <c r="RSB258" s="22"/>
      <c r="RSC258" s="22"/>
      <c r="RSK258" s="25"/>
      <c r="RSL258" s="25"/>
      <c r="RSM258" s="25"/>
      <c r="RSN258" s="26"/>
      <c r="RSO258" s="27"/>
      <c r="RSP258" s="22"/>
      <c r="RSR258" s="28"/>
      <c r="RSU258" s="28"/>
      <c r="RSV258" s="28"/>
      <c r="RSW258" s="29"/>
      <c r="RSX258" s="22"/>
      <c r="RSY258" s="22"/>
      <c r="RSZ258" s="22"/>
      <c r="RTA258" s="22"/>
      <c r="RTI258" s="25"/>
      <c r="RTJ258" s="25"/>
      <c r="RTK258" s="25"/>
      <c r="RTL258" s="26"/>
      <c r="RTM258" s="27"/>
      <c r="RTN258" s="22"/>
      <c r="RTP258" s="28"/>
      <c r="RTS258" s="28"/>
      <c r="RTT258" s="28"/>
      <c r="RTU258" s="29"/>
      <c r="RTV258" s="22"/>
      <c r="RTW258" s="22"/>
      <c r="RTX258" s="22"/>
      <c r="RTY258" s="22"/>
      <c r="RUG258" s="25"/>
      <c r="RUH258" s="25"/>
      <c r="RUI258" s="25"/>
      <c r="RUJ258" s="26"/>
      <c r="RUK258" s="27"/>
      <c r="RUL258" s="22"/>
      <c r="RUN258" s="28"/>
      <c r="RUQ258" s="28"/>
      <c r="RUR258" s="28"/>
      <c r="RUS258" s="29"/>
      <c r="RUT258" s="22"/>
      <c r="RUU258" s="22"/>
      <c r="RUV258" s="22"/>
      <c r="RUW258" s="22"/>
      <c r="RVE258" s="25"/>
      <c r="RVF258" s="25"/>
      <c r="RVG258" s="25"/>
      <c r="RVH258" s="26"/>
      <c r="RVI258" s="27"/>
      <c r="RVJ258" s="22"/>
      <c r="RVL258" s="28"/>
      <c r="RVO258" s="28"/>
      <c r="RVP258" s="28"/>
      <c r="RVQ258" s="29"/>
      <c r="RVR258" s="22"/>
      <c r="RVS258" s="22"/>
      <c r="RVT258" s="22"/>
      <c r="RVU258" s="22"/>
      <c r="RWC258" s="25"/>
      <c r="RWD258" s="25"/>
      <c r="RWE258" s="25"/>
      <c r="RWF258" s="26"/>
      <c r="RWG258" s="27"/>
      <c r="RWH258" s="22"/>
      <c r="RWJ258" s="28"/>
      <c r="RWM258" s="28"/>
      <c r="RWN258" s="28"/>
      <c r="RWO258" s="29"/>
      <c r="RWP258" s="22"/>
      <c r="RWQ258" s="22"/>
      <c r="RWR258" s="22"/>
      <c r="RWS258" s="22"/>
      <c r="RXA258" s="25"/>
      <c r="RXB258" s="25"/>
      <c r="RXC258" s="25"/>
      <c r="RXD258" s="26"/>
      <c r="RXE258" s="27"/>
      <c r="RXF258" s="22"/>
      <c r="RXH258" s="28"/>
      <c r="RXK258" s="28"/>
      <c r="RXL258" s="28"/>
      <c r="RXM258" s="29"/>
      <c r="RXN258" s="22"/>
      <c r="RXO258" s="22"/>
      <c r="RXP258" s="22"/>
      <c r="RXQ258" s="22"/>
      <c r="RXY258" s="25"/>
      <c r="RXZ258" s="25"/>
      <c r="RYA258" s="25"/>
      <c r="RYB258" s="26"/>
      <c r="RYC258" s="27"/>
      <c r="RYD258" s="22"/>
      <c r="RYF258" s="28"/>
      <c r="RYI258" s="28"/>
      <c r="RYJ258" s="28"/>
      <c r="RYK258" s="29"/>
      <c r="RYL258" s="22"/>
      <c r="RYM258" s="22"/>
      <c r="RYN258" s="22"/>
      <c r="RYO258" s="22"/>
      <c r="RYW258" s="25"/>
      <c r="RYX258" s="25"/>
      <c r="RYY258" s="25"/>
      <c r="RYZ258" s="26"/>
      <c r="RZA258" s="27"/>
      <c r="RZB258" s="22"/>
      <c r="RZD258" s="28"/>
      <c r="RZG258" s="28"/>
      <c r="RZH258" s="28"/>
      <c r="RZI258" s="29"/>
      <c r="RZJ258" s="22"/>
      <c r="RZK258" s="22"/>
      <c r="RZL258" s="22"/>
      <c r="RZM258" s="22"/>
      <c r="RZU258" s="25"/>
      <c r="RZV258" s="25"/>
      <c r="RZW258" s="25"/>
      <c r="RZX258" s="26"/>
      <c r="RZY258" s="27"/>
      <c r="RZZ258" s="22"/>
      <c r="SAB258" s="28"/>
      <c r="SAE258" s="28"/>
      <c r="SAF258" s="28"/>
      <c r="SAG258" s="29"/>
      <c r="SAH258" s="22"/>
      <c r="SAI258" s="22"/>
      <c r="SAJ258" s="22"/>
      <c r="SAK258" s="22"/>
      <c r="SAS258" s="25"/>
      <c r="SAT258" s="25"/>
      <c r="SAU258" s="25"/>
      <c r="SAV258" s="26"/>
      <c r="SAW258" s="27"/>
      <c r="SAX258" s="22"/>
      <c r="SAZ258" s="28"/>
      <c r="SBC258" s="28"/>
      <c r="SBD258" s="28"/>
      <c r="SBE258" s="29"/>
      <c r="SBF258" s="22"/>
      <c r="SBG258" s="22"/>
      <c r="SBH258" s="22"/>
      <c r="SBI258" s="22"/>
      <c r="SBQ258" s="25"/>
      <c r="SBR258" s="25"/>
      <c r="SBS258" s="25"/>
      <c r="SBT258" s="26"/>
      <c r="SBU258" s="27"/>
      <c r="SBV258" s="22"/>
      <c r="SBX258" s="28"/>
      <c r="SCA258" s="28"/>
      <c r="SCB258" s="28"/>
      <c r="SCC258" s="29"/>
      <c r="SCD258" s="22"/>
      <c r="SCE258" s="22"/>
      <c r="SCF258" s="22"/>
      <c r="SCG258" s="22"/>
      <c r="SCO258" s="25"/>
      <c r="SCP258" s="25"/>
      <c r="SCQ258" s="25"/>
      <c r="SCR258" s="26"/>
      <c r="SCS258" s="27"/>
      <c r="SCT258" s="22"/>
      <c r="SCV258" s="28"/>
      <c r="SCY258" s="28"/>
      <c r="SCZ258" s="28"/>
      <c r="SDA258" s="29"/>
      <c r="SDB258" s="22"/>
      <c r="SDC258" s="22"/>
      <c r="SDD258" s="22"/>
      <c r="SDE258" s="22"/>
      <c r="SDM258" s="25"/>
      <c r="SDN258" s="25"/>
      <c r="SDO258" s="25"/>
      <c r="SDP258" s="26"/>
      <c r="SDQ258" s="27"/>
      <c r="SDR258" s="22"/>
      <c r="SDT258" s="28"/>
      <c r="SDW258" s="28"/>
      <c r="SDX258" s="28"/>
      <c r="SDY258" s="29"/>
      <c r="SDZ258" s="22"/>
      <c r="SEA258" s="22"/>
      <c r="SEB258" s="22"/>
      <c r="SEC258" s="22"/>
      <c r="SEK258" s="25"/>
      <c r="SEL258" s="25"/>
      <c r="SEM258" s="25"/>
      <c r="SEN258" s="26"/>
      <c r="SEO258" s="27"/>
      <c r="SEP258" s="22"/>
      <c r="SER258" s="28"/>
      <c r="SEU258" s="28"/>
      <c r="SEV258" s="28"/>
      <c r="SEW258" s="29"/>
      <c r="SEX258" s="22"/>
      <c r="SEY258" s="22"/>
      <c r="SEZ258" s="22"/>
      <c r="SFA258" s="22"/>
      <c r="SFI258" s="25"/>
      <c r="SFJ258" s="25"/>
      <c r="SFK258" s="25"/>
      <c r="SFL258" s="26"/>
      <c r="SFM258" s="27"/>
      <c r="SFN258" s="22"/>
      <c r="SFP258" s="28"/>
      <c r="SFS258" s="28"/>
      <c r="SFT258" s="28"/>
      <c r="SFU258" s="29"/>
      <c r="SFV258" s="22"/>
      <c r="SFW258" s="22"/>
      <c r="SFX258" s="22"/>
      <c r="SFY258" s="22"/>
      <c r="SGG258" s="25"/>
      <c r="SGH258" s="25"/>
      <c r="SGI258" s="25"/>
      <c r="SGJ258" s="26"/>
      <c r="SGK258" s="27"/>
      <c r="SGL258" s="22"/>
      <c r="SGN258" s="28"/>
      <c r="SGQ258" s="28"/>
      <c r="SGR258" s="28"/>
      <c r="SGS258" s="29"/>
      <c r="SGT258" s="22"/>
      <c r="SGU258" s="22"/>
      <c r="SGV258" s="22"/>
      <c r="SGW258" s="22"/>
      <c r="SHE258" s="25"/>
      <c r="SHF258" s="25"/>
      <c r="SHG258" s="25"/>
      <c r="SHH258" s="26"/>
      <c r="SHI258" s="27"/>
      <c r="SHJ258" s="22"/>
      <c r="SHL258" s="28"/>
      <c r="SHO258" s="28"/>
      <c r="SHP258" s="28"/>
      <c r="SHQ258" s="29"/>
      <c r="SHR258" s="22"/>
      <c r="SHS258" s="22"/>
      <c r="SHT258" s="22"/>
      <c r="SHU258" s="22"/>
      <c r="SIC258" s="25"/>
      <c r="SID258" s="25"/>
      <c r="SIE258" s="25"/>
      <c r="SIF258" s="26"/>
      <c r="SIG258" s="27"/>
      <c r="SIH258" s="22"/>
      <c r="SIJ258" s="28"/>
      <c r="SIM258" s="28"/>
      <c r="SIN258" s="28"/>
      <c r="SIO258" s="29"/>
      <c r="SIP258" s="22"/>
      <c r="SIQ258" s="22"/>
      <c r="SIR258" s="22"/>
      <c r="SIS258" s="22"/>
      <c r="SJA258" s="25"/>
      <c r="SJB258" s="25"/>
      <c r="SJC258" s="25"/>
      <c r="SJD258" s="26"/>
      <c r="SJE258" s="27"/>
      <c r="SJF258" s="22"/>
      <c r="SJH258" s="28"/>
      <c r="SJK258" s="28"/>
      <c r="SJL258" s="28"/>
      <c r="SJM258" s="29"/>
      <c r="SJN258" s="22"/>
      <c r="SJO258" s="22"/>
      <c r="SJP258" s="22"/>
      <c r="SJQ258" s="22"/>
      <c r="SJY258" s="25"/>
      <c r="SJZ258" s="25"/>
      <c r="SKA258" s="25"/>
      <c r="SKB258" s="26"/>
      <c r="SKC258" s="27"/>
      <c r="SKD258" s="22"/>
      <c r="SKF258" s="28"/>
      <c r="SKI258" s="28"/>
      <c r="SKJ258" s="28"/>
      <c r="SKK258" s="29"/>
      <c r="SKL258" s="22"/>
      <c r="SKM258" s="22"/>
      <c r="SKN258" s="22"/>
      <c r="SKO258" s="22"/>
      <c r="SKW258" s="25"/>
      <c r="SKX258" s="25"/>
      <c r="SKY258" s="25"/>
      <c r="SKZ258" s="26"/>
      <c r="SLA258" s="27"/>
      <c r="SLB258" s="22"/>
      <c r="SLD258" s="28"/>
      <c r="SLG258" s="28"/>
      <c r="SLH258" s="28"/>
      <c r="SLI258" s="29"/>
      <c r="SLJ258" s="22"/>
      <c r="SLK258" s="22"/>
      <c r="SLL258" s="22"/>
      <c r="SLM258" s="22"/>
      <c r="SLU258" s="25"/>
      <c r="SLV258" s="25"/>
      <c r="SLW258" s="25"/>
      <c r="SLX258" s="26"/>
      <c r="SLY258" s="27"/>
      <c r="SLZ258" s="22"/>
      <c r="SMB258" s="28"/>
      <c r="SME258" s="28"/>
      <c r="SMF258" s="28"/>
      <c r="SMG258" s="29"/>
      <c r="SMH258" s="22"/>
      <c r="SMI258" s="22"/>
      <c r="SMJ258" s="22"/>
      <c r="SMK258" s="22"/>
      <c r="SMS258" s="25"/>
      <c r="SMT258" s="25"/>
      <c r="SMU258" s="25"/>
      <c r="SMV258" s="26"/>
      <c r="SMW258" s="27"/>
      <c r="SMX258" s="22"/>
      <c r="SMZ258" s="28"/>
      <c r="SNC258" s="28"/>
      <c r="SND258" s="28"/>
      <c r="SNE258" s="29"/>
      <c r="SNF258" s="22"/>
      <c r="SNG258" s="22"/>
      <c r="SNH258" s="22"/>
      <c r="SNI258" s="22"/>
      <c r="SNQ258" s="25"/>
      <c r="SNR258" s="25"/>
      <c r="SNS258" s="25"/>
      <c r="SNT258" s="26"/>
      <c r="SNU258" s="27"/>
      <c r="SNV258" s="22"/>
      <c r="SNX258" s="28"/>
      <c r="SOA258" s="28"/>
      <c r="SOB258" s="28"/>
      <c r="SOC258" s="29"/>
      <c r="SOD258" s="22"/>
      <c r="SOE258" s="22"/>
      <c r="SOF258" s="22"/>
      <c r="SOG258" s="22"/>
      <c r="SOO258" s="25"/>
      <c r="SOP258" s="25"/>
      <c r="SOQ258" s="25"/>
      <c r="SOR258" s="26"/>
      <c r="SOS258" s="27"/>
      <c r="SOT258" s="22"/>
      <c r="SOV258" s="28"/>
      <c r="SOY258" s="28"/>
      <c r="SOZ258" s="28"/>
      <c r="SPA258" s="29"/>
      <c r="SPB258" s="22"/>
      <c r="SPC258" s="22"/>
      <c r="SPD258" s="22"/>
      <c r="SPE258" s="22"/>
      <c r="SPM258" s="25"/>
      <c r="SPN258" s="25"/>
      <c r="SPO258" s="25"/>
      <c r="SPP258" s="26"/>
      <c r="SPQ258" s="27"/>
      <c r="SPR258" s="22"/>
      <c r="SPT258" s="28"/>
      <c r="SPW258" s="28"/>
      <c r="SPX258" s="28"/>
      <c r="SPY258" s="29"/>
      <c r="SPZ258" s="22"/>
      <c r="SQA258" s="22"/>
      <c r="SQB258" s="22"/>
      <c r="SQC258" s="22"/>
      <c r="SQK258" s="25"/>
      <c r="SQL258" s="25"/>
      <c r="SQM258" s="25"/>
      <c r="SQN258" s="26"/>
      <c r="SQO258" s="27"/>
      <c r="SQP258" s="22"/>
      <c r="SQR258" s="28"/>
      <c r="SQU258" s="28"/>
      <c r="SQV258" s="28"/>
      <c r="SQW258" s="29"/>
      <c r="SQX258" s="22"/>
      <c r="SQY258" s="22"/>
      <c r="SQZ258" s="22"/>
      <c r="SRA258" s="22"/>
      <c r="SRI258" s="25"/>
      <c r="SRJ258" s="25"/>
      <c r="SRK258" s="25"/>
      <c r="SRL258" s="26"/>
      <c r="SRM258" s="27"/>
      <c r="SRN258" s="22"/>
      <c r="SRP258" s="28"/>
      <c r="SRS258" s="28"/>
      <c r="SRT258" s="28"/>
      <c r="SRU258" s="29"/>
      <c r="SRV258" s="22"/>
      <c r="SRW258" s="22"/>
      <c r="SRX258" s="22"/>
      <c r="SRY258" s="22"/>
      <c r="SSG258" s="25"/>
      <c r="SSH258" s="25"/>
      <c r="SSI258" s="25"/>
      <c r="SSJ258" s="26"/>
      <c r="SSK258" s="27"/>
      <c r="SSL258" s="22"/>
      <c r="SSN258" s="28"/>
      <c r="SSQ258" s="28"/>
      <c r="SSR258" s="28"/>
      <c r="SSS258" s="29"/>
      <c r="SST258" s="22"/>
      <c r="SSU258" s="22"/>
      <c r="SSV258" s="22"/>
      <c r="SSW258" s="22"/>
      <c r="STE258" s="25"/>
      <c r="STF258" s="25"/>
      <c r="STG258" s="25"/>
      <c r="STH258" s="26"/>
      <c r="STI258" s="27"/>
      <c r="STJ258" s="22"/>
      <c r="STL258" s="28"/>
      <c r="STO258" s="28"/>
      <c r="STP258" s="28"/>
      <c r="STQ258" s="29"/>
      <c r="STR258" s="22"/>
      <c r="STS258" s="22"/>
      <c r="STT258" s="22"/>
      <c r="STU258" s="22"/>
      <c r="SUC258" s="25"/>
      <c r="SUD258" s="25"/>
      <c r="SUE258" s="25"/>
      <c r="SUF258" s="26"/>
      <c r="SUG258" s="27"/>
      <c r="SUH258" s="22"/>
      <c r="SUJ258" s="28"/>
      <c r="SUM258" s="28"/>
      <c r="SUN258" s="28"/>
      <c r="SUO258" s="29"/>
      <c r="SUP258" s="22"/>
      <c r="SUQ258" s="22"/>
      <c r="SUR258" s="22"/>
      <c r="SUS258" s="22"/>
      <c r="SVA258" s="25"/>
      <c r="SVB258" s="25"/>
      <c r="SVC258" s="25"/>
      <c r="SVD258" s="26"/>
      <c r="SVE258" s="27"/>
      <c r="SVF258" s="22"/>
      <c r="SVH258" s="28"/>
      <c r="SVK258" s="28"/>
      <c r="SVL258" s="28"/>
      <c r="SVM258" s="29"/>
      <c r="SVN258" s="22"/>
      <c r="SVO258" s="22"/>
      <c r="SVP258" s="22"/>
      <c r="SVQ258" s="22"/>
      <c r="SVY258" s="25"/>
      <c r="SVZ258" s="25"/>
      <c r="SWA258" s="25"/>
      <c r="SWB258" s="26"/>
      <c r="SWC258" s="27"/>
      <c r="SWD258" s="22"/>
      <c r="SWF258" s="28"/>
      <c r="SWI258" s="28"/>
      <c r="SWJ258" s="28"/>
      <c r="SWK258" s="29"/>
      <c r="SWL258" s="22"/>
      <c r="SWM258" s="22"/>
      <c r="SWN258" s="22"/>
      <c r="SWO258" s="22"/>
      <c r="SWW258" s="25"/>
      <c r="SWX258" s="25"/>
      <c r="SWY258" s="25"/>
      <c r="SWZ258" s="26"/>
      <c r="SXA258" s="27"/>
      <c r="SXB258" s="22"/>
      <c r="SXD258" s="28"/>
      <c r="SXG258" s="28"/>
      <c r="SXH258" s="28"/>
      <c r="SXI258" s="29"/>
      <c r="SXJ258" s="22"/>
      <c r="SXK258" s="22"/>
      <c r="SXL258" s="22"/>
      <c r="SXM258" s="22"/>
      <c r="SXU258" s="25"/>
      <c r="SXV258" s="25"/>
      <c r="SXW258" s="25"/>
      <c r="SXX258" s="26"/>
      <c r="SXY258" s="27"/>
      <c r="SXZ258" s="22"/>
      <c r="SYB258" s="28"/>
      <c r="SYE258" s="28"/>
      <c r="SYF258" s="28"/>
      <c r="SYG258" s="29"/>
      <c r="SYH258" s="22"/>
      <c r="SYI258" s="22"/>
      <c r="SYJ258" s="22"/>
      <c r="SYK258" s="22"/>
      <c r="SYS258" s="25"/>
      <c r="SYT258" s="25"/>
      <c r="SYU258" s="25"/>
      <c r="SYV258" s="26"/>
      <c r="SYW258" s="27"/>
      <c r="SYX258" s="22"/>
      <c r="SYZ258" s="28"/>
      <c r="SZC258" s="28"/>
      <c r="SZD258" s="28"/>
      <c r="SZE258" s="29"/>
      <c r="SZF258" s="22"/>
      <c r="SZG258" s="22"/>
      <c r="SZH258" s="22"/>
      <c r="SZI258" s="22"/>
      <c r="SZQ258" s="25"/>
      <c r="SZR258" s="25"/>
      <c r="SZS258" s="25"/>
      <c r="SZT258" s="26"/>
      <c r="SZU258" s="27"/>
      <c r="SZV258" s="22"/>
      <c r="SZX258" s="28"/>
      <c r="TAA258" s="28"/>
      <c r="TAB258" s="28"/>
      <c r="TAC258" s="29"/>
      <c r="TAD258" s="22"/>
      <c r="TAE258" s="22"/>
      <c r="TAF258" s="22"/>
      <c r="TAG258" s="22"/>
      <c r="TAO258" s="25"/>
      <c r="TAP258" s="25"/>
      <c r="TAQ258" s="25"/>
      <c r="TAR258" s="26"/>
      <c r="TAS258" s="27"/>
      <c r="TAT258" s="22"/>
      <c r="TAV258" s="28"/>
      <c r="TAY258" s="28"/>
      <c r="TAZ258" s="28"/>
      <c r="TBA258" s="29"/>
      <c r="TBB258" s="22"/>
      <c r="TBC258" s="22"/>
      <c r="TBD258" s="22"/>
      <c r="TBE258" s="22"/>
      <c r="TBM258" s="25"/>
      <c r="TBN258" s="25"/>
      <c r="TBO258" s="25"/>
      <c r="TBP258" s="26"/>
      <c r="TBQ258" s="27"/>
      <c r="TBR258" s="22"/>
      <c r="TBT258" s="28"/>
      <c r="TBW258" s="28"/>
      <c r="TBX258" s="28"/>
      <c r="TBY258" s="29"/>
      <c r="TBZ258" s="22"/>
      <c r="TCA258" s="22"/>
      <c r="TCB258" s="22"/>
      <c r="TCC258" s="22"/>
      <c r="TCK258" s="25"/>
      <c r="TCL258" s="25"/>
      <c r="TCM258" s="25"/>
      <c r="TCN258" s="26"/>
      <c r="TCO258" s="27"/>
      <c r="TCP258" s="22"/>
      <c r="TCR258" s="28"/>
      <c r="TCU258" s="28"/>
      <c r="TCV258" s="28"/>
      <c r="TCW258" s="29"/>
      <c r="TCX258" s="22"/>
      <c r="TCY258" s="22"/>
      <c r="TCZ258" s="22"/>
      <c r="TDA258" s="22"/>
      <c r="TDI258" s="25"/>
      <c r="TDJ258" s="25"/>
      <c r="TDK258" s="25"/>
      <c r="TDL258" s="26"/>
      <c r="TDM258" s="27"/>
      <c r="TDN258" s="22"/>
      <c r="TDP258" s="28"/>
      <c r="TDS258" s="28"/>
      <c r="TDT258" s="28"/>
      <c r="TDU258" s="29"/>
      <c r="TDV258" s="22"/>
      <c r="TDW258" s="22"/>
      <c r="TDX258" s="22"/>
      <c r="TDY258" s="22"/>
      <c r="TEG258" s="25"/>
      <c r="TEH258" s="25"/>
      <c r="TEI258" s="25"/>
      <c r="TEJ258" s="26"/>
      <c r="TEK258" s="27"/>
      <c r="TEL258" s="22"/>
      <c r="TEN258" s="28"/>
      <c r="TEQ258" s="28"/>
      <c r="TER258" s="28"/>
      <c r="TES258" s="29"/>
      <c r="TET258" s="22"/>
      <c r="TEU258" s="22"/>
      <c r="TEV258" s="22"/>
      <c r="TEW258" s="22"/>
      <c r="TFE258" s="25"/>
      <c r="TFF258" s="25"/>
      <c r="TFG258" s="25"/>
      <c r="TFH258" s="26"/>
      <c r="TFI258" s="27"/>
      <c r="TFJ258" s="22"/>
      <c r="TFL258" s="28"/>
      <c r="TFO258" s="28"/>
      <c r="TFP258" s="28"/>
      <c r="TFQ258" s="29"/>
      <c r="TFR258" s="22"/>
      <c r="TFS258" s="22"/>
      <c r="TFT258" s="22"/>
      <c r="TFU258" s="22"/>
      <c r="TGC258" s="25"/>
      <c r="TGD258" s="25"/>
      <c r="TGE258" s="25"/>
      <c r="TGF258" s="26"/>
      <c r="TGG258" s="27"/>
      <c r="TGH258" s="22"/>
      <c r="TGJ258" s="28"/>
      <c r="TGM258" s="28"/>
      <c r="TGN258" s="28"/>
      <c r="TGO258" s="29"/>
      <c r="TGP258" s="22"/>
      <c r="TGQ258" s="22"/>
      <c r="TGR258" s="22"/>
      <c r="TGS258" s="22"/>
      <c r="THA258" s="25"/>
      <c r="THB258" s="25"/>
      <c r="THC258" s="25"/>
      <c r="THD258" s="26"/>
      <c r="THE258" s="27"/>
      <c r="THF258" s="22"/>
      <c r="THH258" s="28"/>
      <c r="THK258" s="28"/>
      <c r="THL258" s="28"/>
      <c r="THM258" s="29"/>
      <c r="THN258" s="22"/>
      <c r="THO258" s="22"/>
      <c r="THP258" s="22"/>
      <c r="THQ258" s="22"/>
      <c r="THY258" s="25"/>
      <c r="THZ258" s="25"/>
      <c r="TIA258" s="25"/>
      <c r="TIB258" s="26"/>
      <c r="TIC258" s="27"/>
      <c r="TID258" s="22"/>
      <c r="TIF258" s="28"/>
      <c r="TII258" s="28"/>
      <c r="TIJ258" s="28"/>
      <c r="TIK258" s="29"/>
      <c r="TIL258" s="22"/>
      <c r="TIM258" s="22"/>
      <c r="TIN258" s="22"/>
      <c r="TIO258" s="22"/>
      <c r="TIW258" s="25"/>
      <c r="TIX258" s="25"/>
      <c r="TIY258" s="25"/>
      <c r="TIZ258" s="26"/>
      <c r="TJA258" s="27"/>
      <c r="TJB258" s="22"/>
      <c r="TJD258" s="28"/>
      <c r="TJG258" s="28"/>
      <c r="TJH258" s="28"/>
      <c r="TJI258" s="29"/>
      <c r="TJJ258" s="22"/>
      <c r="TJK258" s="22"/>
      <c r="TJL258" s="22"/>
      <c r="TJM258" s="22"/>
      <c r="TJU258" s="25"/>
      <c r="TJV258" s="25"/>
      <c r="TJW258" s="25"/>
      <c r="TJX258" s="26"/>
      <c r="TJY258" s="27"/>
      <c r="TJZ258" s="22"/>
      <c r="TKB258" s="28"/>
      <c r="TKE258" s="28"/>
      <c r="TKF258" s="28"/>
      <c r="TKG258" s="29"/>
      <c r="TKH258" s="22"/>
      <c r="TKI258" s="22"/>
      <c r="TKJ258" s="22"/>
      <c r="TKK258" s="22"/>
      <c r="TKS258" s="25"/>
      <c r="TKT258" s="25"/>
      <c r="TKU258" s="25"/>
      <c r="TKV258" s="26"/>
      <c r="TKW258" s="27"/>
      <c r="TKX258" s="22"/>
      <c r="TKZ258" s="28"/>
      <c r="TLC258" s="28"/>
      <c r="TLD258" s="28"/>
      <c r="TLE258" s="29"/>
      <c r="TLF258" s="22"/>
      <c r="TLG258" s="22"/>
      <c r="TLH258" s="22"/>
      <c r="TLI258" s="22"/>
      <c r="TLQ258" s="25"/>
      <c r="TLR258" s="25"/>
      <c r="TLS258" s="25"/>
      <c r="TLT258" s="26"/>
      <c r="TLU258" s="27"/>
      <c r="TLV258" s="22"/>
      <c r="TLX258" s="28"/>
      <c r="TMA258" s="28"/>
      <c r="TMB258" s="28"/>
      <c r="TMC258" s="29"/>
      <c r="TMD258" s="22"/>
      <c r="TME258" s="22"/>
      <c r="TMF258" s="22"/>
      <c r="TMG258" s="22"/>
      <c r="TMO258" s="25"/>
      <c r="TMP258" s="25"/>
      <c r="TMQ258" s="25"/>
      <c r="TMR258" s="26"/>
      <c r="TMS258" s="27"/>
      <c r="TMT258" s="22"/>
      <c r="TMV258" s="28"/>
      <c r="TMY258" s="28"/>
      <c r="TMZ258" s="28"/>
      <c r="TNA258" s="29"/>
      <c r="TNB258" s="22"/>
      <c r="TNC258" s="22"/>
      <c r="TND258" s="22"/>
      <c r="TNE258" s="22"/>
      <c r="TNM258" s="25"/>
      <c r="TNN258" s="25"/>
      <c r="TNO258" s="25"/>
      <c r="TNP258" s="26"/>
      <c r="TNQ258" s="27"/>
      <c r="TNR258" s="22"/>
      <c r="TNT258" s="28"/>
      <c r="TNW258" s="28"/>
      <c r="TNX258" s="28"/>
      <c r="TNY258" s="29"/>
      <c r="TNZ258" s="22"/>
      <c r="TOA258" s="22"/>
      <c r="TOB258" s="22"/>
      <c r="TOC258" s="22"/>
      <c r="TOK258" s="25"/>
      <c r="TOL258" s="25"/>
      <c r="TOM258" s="25"/>
      <c r="TON258" s="26"/>
      <c r="TOO258" s="27"/>
      <c r="TOP258" s="22"/>
      <c r="TOR258" s="28"/>
      <c r="TOU258" s="28"/>
      <c r="TOV258" s="28"/>
      <c r="TOW258" s="29"/>
      <c r="TOX258" s="22"/>
      <c r="TOY258" s="22"/>
      <c r="TOZ258" s="22"/>
      <c r="TPA258" s="22"/>
      <c r="TPI258" s="25"/>
      <c r="TPJ258" s="25"/>
      <c r="TPK258" s="25"/>
      <c r="TPL258" s="26"/>
      <c r="TPM258" s="27"/>
      <c r="TPN258" s="22"/>
      <c r="TPP258" s="28"/>
      <c r="TPS258" s="28"/>
      <c r="TPT258" s="28"/>
      <c r="TPU258" s="29"/>
      <c r="TPV258" s="22"/>
      <c r="TPW258" s="22"/>
      <c r="TPX258" s="22"/>
      <c r="TPY258" s="22"/>
      <c r="TQG258" s="25"/>
      <c r="TQH258" s="25"/>
      <c r="TQI258" s="25"/>
      <c r="TQJ258" s="26"/>
      <c r="TQK258" s="27"/>
      <c r="TQL258" s="22"/>
      <c r="TQN258" s="28"/>
      <c r="TQQ258" s="28"/>
      <c r="TQR258" s="28"/>
      <c r="TQS258" s="29"/>
      <c r="TQT258" s="22"/>
      <c r="TQU258" s="22"/>
      <c r="TQV258" s="22"/>
      <c r="TQW258" s="22"/>
      <c r="TRE258" s="25"/>
      <c r="TRF258" s="25"/>
      <c r="TRG258" s="25"/>
      <c r="TRH258" s="26"/>
      <c r="TRI258" s="27"/>
      <c r="TRJ258" s="22"/>
      <c r="TRL258" s="28"/>
      <c r="TRO258" s="28"/>
      <c r="TRP258" s="28"/>
      <c r="TRQ258" s="29"/>
      <c r="TRR258" s="22"/>
      <c r="TRS258" s="22"/>
      <c r="TRT258" s="22"/>
      <c r="TRU258" s="22"/>
      <c r="TSC258" s="25"/>
      <c r="TSD258" s="25"/>
      <c r="TSE258" s="25"/>
      <c r="TSF258" s="26"/>
      <c r="TSG258" s="27"/>
      <c r="TSH258" s="22"/>
      <c r="TSJ258" s="28"/>
      <c r="TSM258" s="28"/>
      <c r="TSN258" s="28"/>
      <c r="TSO258" s="29"/>
      <c r="TSP258" s="22"/>
      <c r="TSQ258" s="22"/>
      <c r="TSR258" s="22"/>
      <c r="TSS258" s="22"/>
      <c r="TTA258" s="25"/>
      <c r="TTB258" s="25"/>
      <c r="TTC258" s="25"/>
      <c r="TTD258" s="26"/>
      <c r="TTE258" s="27"/>
      <c r="TTF258" s="22"/>
      <c r="TTH258" s="28"/>
      <c r="TTK258" s="28"/>
      <c r="TTL258" s="28"/>
      <c r="TTM258" s="29"/>
      <c r="TTN258" s="22"/>
      <c r="TTO258" s="22"/>
      <c r="TTP258" s="22"/>
      <c r="TTQ258" s="22"/>
      <c r="TTY258" s="25"/>
      <c r="TTZ258" s="25"/>
      <c r="TUA258" s="25"/>
      <c r="TUB258" s="26"/>
      <c r="TUC258" s="27"/>
      <c r="TUD258" s="22"/>
      <c r="TUF258" s="28"/>
      <c r="TUI258" s="28"/>
      <c r="TUJ258" s="28"/>
      <c r="TUK258" s="29"/>
      <c r="TUL258" s="22"/>
      <c r="TUM258" s="22"/>
      <c r="TUN258" s="22"/>
      <c r="TUO258" s="22"/>
      <c r="TUW258" s="25"/>
      <c r="TUX258" s="25"/>
      <c r="TUY258" s="25"/>
      <c r="TUZ258" s="26"/>
      <c r="TVA258" s="27"/>
      <c r="TVB258" s="22"/>
      <c r="TVD258" s="28"/>
      <c r="TVG258" s="28"/>
      <c r="TVH258" s="28"/>
      <c r="TVI258" s="29"/>
      <c r="TVJ258" s="22"/>
      <c r="TVK258" s="22"/>
      <c r="TVL258" s="22"/>
      <c r="TVM258" s="22"/>
      <c r="TVU258" s="25"/>
      <c r="TVV258" s="25"/>
      <c r="TVW258" s="25"/>
      <c r="TVX258" s="26"/>
      <c r="TVY258" s="27"/>
      <c r="TVZ258" s="22"/>
      <c r="TWB258" s="28"/>
      <c r="TWE258" s="28"/>
      <c r="TWF258" s="28"/>
      <c r="TWG258" s="29"/>
      <c r="TWH258" s="22"/>
      <c r="TWI258" s="22"/>
      <c r="TWJ258" s="22"/>
      <c r="TWK258" s="22"/>
      <c r="TWS258" s="25"/>
      <c r="TWT258" s="25"/>
      <c r="TWU258" s="25"/>
      <c r="TWV258" s="26"/>
      <c r="TWW258" s="27"/>
      <c r="TWX258" s="22"/>
      <c r="TWZ258" s="28"/>
      <c r="TXC258" s="28"/>
      <c r="TXD258" s="28"/>
      <c r="TXE258" s="29"/>
      <c r="TXF258" s="22"/>
      <c r="TXG258" s="22"/>
      <c r="TXH258" s="22"/>
      <c r="TXI258" s="22"/>
      <c r="TXQ258" s="25"/>
      <c r="TXR258" s="25"/>
      <c r="TXS258" s="25"/>
      <c r="TXT258" s="26"/>
      <c r="TXU258" s="27"/>
      <c r="TXV258" s="22"/>
      <c r="TXX258" s="28"/>
      <c r="TYA258" s="28"/>
      <c r="TYB258" s="28"/>
      <c r="TYC258" s="29"/>
      <c r="TYD258" s="22"/>
      <c r="TYE258" s="22"/>
      <c r="TYF258" s="22"/>
      <c r="TYG258" s="22"/>
      <c r="TYO258" s="25"/>
      <c r="TYP258" s="25"/>
      <c r="TYQ258" s="25"/>
      <c r="TYR258" s="26"/>
      <c r="TYS258" s="27"/>
      <c r="TYT258" s="22"/>
      <c r="TYV258" s="28"/>
      <c r="TYY258" s="28"/>
      <c r="TYZ258" s="28"/>
      <c r="TZA258" s="29"/>
      <c r="TZB258" s="22"/>
      <c r="TZC258" s="22"/>
      <c r="TZD258" s="22"/>
      <c r="TZE258" s="22"/>
      <c r="TZM258" s="25"/>
      <c r="TZN258" s="25"/>
      <c r="TZO258" s="25"/>
      <c r="TZP258" s="26"/>
      <c r="TZQ258" s="27"/>
      <c r="TZR258" s="22"/>
      <c r="TZT258" s="28"/>
      <c r="TZW258" s="28"/>
      <c r="TZX258" s="28"/>
      <c r="TZY258" s="29"/>
      <c r="TZZ258" s="22"/>
      <c r="UAA258" s="22"/>
      <c r="UAB258" s="22"/>
      <c r="UAC258" s="22"/>
      <c r="UAK258" s="25"/>
      <c r="UAL258" s="25"/>
      <c r="UAM258" s="25"/>
      <c r="UAN258" s="26"/>
      <c r="UAO258" s="27"/>
      <c r="UAP258" s="22"/>
      <c r="UAR258" s="28"/>
      <c r="UAU258" s="28"/>
      <c r="UAV258" s="28"/>
      <c r="UAW258" s="29"/>
      <c r="UAX258" s="22"/>
      <c r="UAY258" s="22"/>
      <c r="UAZ258" s="22"/>
      <c r="UBA258" s="22"/>
      <c r="UBI258" s="25"/>
      <c r="UBJ258" s="25"/>
      <c r="UBK258" s="25"/>
      <c r="UBL258" s="26"/>
      <c r="UBM258" s="27"/>
      <c r="UBN258" s="22"/>
      <c r="UBP258" s="28"/>
      <c r="UBS258" s="28"/>
      <c r="UBT258" s="28"/>
      <c r="UBU258" s="29"/>
      <c r="UBV258" s="22"/>
      <c r="UBW258" s="22"/>
      <c r="UBX258" s="22"/>
      <c r="UBY258" s="22"/>
      <c r="UCG258" s="25"/>
      <c r="UCH258" s="25"/>
      <c r="UCI258" s="25"/>
      <c r="UCJ258" s="26"/>
      <c r="UCK258" s="27"/>
      <c r="UCL258" s="22"/>
      <c r="UCN258" s="28"/>
      <c r="UCQ258" s="28"/>
      <c r="UCR258" s="28"/>
      <c r="UCS258" s="29"/>
      <c r="UCT258" s="22"/>
      <c r="UCU258" s="22"/>
      <c r="UCV258" s="22"/>
      <c r="UCW258" s="22"/>
      <c r="UDE258" s="25"/>
      <c r="UDF258" s="25"/>
      <c r="UDG258" s="25"/>
      <c r="UDH258" s="26"/>
      <c r="UDI258" s="27"/>
      <c r="UDJ258" s="22"/>
      <c r="UDL258" s="28"/>
      <c r="UDO258" s="28"/>
      <c r="UDP258" s="28"/>
      <c r="UDQ258" s="29"/>
      <c r="UDR258" s="22"/>
      <c r="UDS258" s="22"/>
      <c r="UDT258" s="22"/>
      <c r="UDU258" s="22"/>
      <c r="UEC258" s="25"/>
      <c r="UED258" s="25"/>
      <c r="UEE258" s="25"/>
      <c r="UEF258" s="26"/>
      <c r="UEG258" s="27"/>
      <c r="UEH258" s="22"/>
      <c r="UEJ258" s="28"/>
      <c r="UEM258" s="28"/>
      <c r="UEN258" s="28"/>
      <c r="UEO258" s="29"/>
      <c r="UEP258" s="22"/>
      <c r="UEQ258" s="22"/>
      <c r="UER258" s="22"/>
      <c r="UES258" s="22"/>
      <c r="UFA258" s="25"/>
      <c r="UFB258" s="25"/>
      <c r="UFC258" s="25"/>
      <c r="UFD258" s="26"/>
      <c r="UFE258" s="27"/>
      <c r="UFF258" s="22"/>
      <c r="UFH258" s="28"/>
      <c r="UFK258" s="28"/>
      <c r="UFL258" s="28"/>
      <c r="UFM258" s="29"/>
      <c r="UFN258" s="22"/>
      <c r="UFO258" s="22"/>
      <c r="UFP258" s="22"/>
      <c r="UFQ258" s="22"/>
      <c r="UFY258" s="25"/>
      <c r="UFZ258" s="25"/>
      <c r="UGA258" s="25"/>
      <c r="UGB258" s="26"/>
      <c r="UGC258" s="27"/>
      <c r="UGD258" s="22"/>
      <c r="UGF258" s="28"/>
      <c r="UGI258" s="28"/>
      <c r="UGJ258" s="28"/>
      <c r="UGK258" s="29"/>
      <c r="UGL258" s="22"/>
      <c r="UGM258" s="22"/>
      <c r="UGN258" s="22"/>
      <c r="UGO258" s="22"/>
      <c r="UGW258" s="25"/>
      <c r="UGX258" s="25"/>
      <c r="UGY258" s="25"/>
      <c r="UGZ258" s="26"/>
      <c r="UHA258" s="27"/>
      <c r="UHB258" s="22"/>
      <c r="UHD258" s="28"/>
      <c r="UHG258" s="28"/>
      <c r="UHH258" s="28"/>
      <c r="UHI258" s="29"/>
      <c r="UHJ258" s="22"/>
      <c r="UHK258" s="22"/>
      <c r="UHL258" s="22"/>
      <c r="UHM258" s="22"/>
      <c r="UHU258" s="25"/>
      <c r="UHV258" s="25"/>
      <c r="UHW258" s="25"/>
      <c r="UHX258" s="26"/>
      <c r="UHY258" s="27"/>
      <c r="UHZ258" s="22"/>
      <c r="UIB258" s="28"/>
      <c r="UIE258" s="28"/>
      <c r="UIF258" s="28"/>
      <c r="UIG258" s="29"/>
      <c r="UIH258" s="22"/>
      <c r="UII258" s="22"/>
      <c r="UIJ258" s="22"/>
      <c r="UIK258" s="22"/>
      <c r="UIS258" s="25"/>
      <c r="UIT258" s="25"/>
      <c r="UIU258" s="25"/>
      <c r="UIV258" s="26"/>
      <c r="UIW258" s="27"/>
      <c r="UIX258" s="22"/>
      <c r="UIZ258" s="28"/>
      <c r="UJC258" s="28"/>
      <c r="UJD258" s="28"/>
      <c r="UJE258" s="29"/>
      <c r="UJF258" s="22"/>
      <c r="UJG258" s="22"/>
      <c r="UJH258" s="22"/>
      <c r="UJI258" s="22"/>
      <c r="UJQ258" s="25"/>
      <c r="UJR258" s="25"/>
      <c r="UJS258" s="25"/>
      <c r="UJT258" s="26"/>
      <c r="UJU258" s="27"/>
      <c r="UJV258" s="22"/>
      <c r="UJX258" s="28"/>
      <c r="UKA258" s="28"/>
      <c r="UKB258" s="28"/>
      <c r="UKC258" s="29"/>
      <c r="UKD258" s="22"/>
      <c r="UKE258" s="22"/>
      <c r="UKF258" s="22"/>
      <c r="UKG258" s="22"/>
      <c r="UKO258" s="25"/>
      <c r="UKP258" s="25"/>
      <c r="UKQ258" s="25"/>
      <c r="UKR258" s="26"/>
      <c r="UKS258" s="27"/>
      <c r="UKT258" s="22"/>
      <c r="UKV258" s="28"/>
      <c r="UKY258" s="28"/>
      <c r="UKZ258" s="28"/>
      <c r="ULA258" s="29"/>
      <c r="ULB258" s="22"/>
      <c r="ULC258" s="22"/>
      <c r="ULD258" s="22"/>
      <c r="ULE258" s="22"/>
      <c r="ULM258" s="25"/>
      <c r="ULN258" s="25"/>
      <c r="ULO258" s="25"/>
      <c r="ULP258" s="26"/>
      <c r="ULQ258" s="27"/>
      <c r="ULR258" s="22"/>
      <c r="ULT258" s="28"/>
      <c r="ULW258" s="28"/>
      <c r="ULX258" s="28"/>
      <c r="ULY258" s="29"/>
      <c r="ULZ258" s="22"/>
      <c r="UMA258" s="22"/>
      <c r="UMB258" s="22"/>
      <c r="UMC258" s="22"/>
      <c r="UMK258" s="25"/>
      <c r="UML258" s="25"/>
      <c r="UMM258" s="25"/>
      <c r="UMN258" s="26"/>
      <c r="UMO258" s="27"/>
      <c r="UMP258" s="22"/>
      <c r="UMR258" s="28"/>
      <c r="UMU258" s="28"/>
      <c r="UMV258" s="28"/>
      <c r="UMW258" s="29"/>
      <c r="UMX258" s="22"/>
      <c r="UMY258" s="22"/>
      <c r="UMZ258" s="22"/>
      <c r="UNA258" s="22"/>
      <c r="UNI258" s="25"/>
      <c r="UNJ258" s="25"/>
      <c r="UNK258" s="25"/>
      <c r="UNL258" s="26"/>
      <c r="UNM258" s="27"/>
      <c r="UNN258" s="22"/>
      <c r="UNP258" s="28"/>
      <c r="UNS258" s="28"/>
      <c r="UNT258" s="28"/>
      <c r="UNU258" s="29"/>
      <c r="UNV258" s="22"/>
      <c r="UNW258" s="22"/>
      <c r="UNX258" s="22"/>
      <c r="UNY258" s="22"/>
      <c r="UOG258" s="25"/>
      <c r="UOH258" s="25"/>
      <c r="UOI258" s="25"/>
      <c r="UOJ258" s="26"/>
      <c r="UOK258" s="27"/>
      <c r="UOL258" s="22"/>
      <c r="UON258" s="28"/>
      <c r="UOQ258" s="28"/>
      <c r="UOR258" s="28"/>
      <c r="UOS258" s="29"/>
      <c r="UOT258" s="22"/>
      <c r="UOU258" s="22"/>
      <c r="UOV258" s="22"/>
      <c r="UOW258" s="22"/>
      <c r="UPE258" s="25"/>
      <c r="UPF258" s="25"/>
      <c r="UPG258" s="25"/>
      <c r="UPH258" s="26"/>
      <c r="UPI258" s="27"/>
      <c r="UPJ258" s="22"/>
      <c r="UPL258" s="28"/>
      <c r="UPO258" s="28"/>
      <c r="UPP258" s="28"/>
      <c r="UPQ258" s="29"/>
      <c r="UPR258" s="22"/>
      <c r="UPS258" s="22"/>
      <c r="UPT258" s="22"/>
      <c r="UPU258" s="22"/>
      <c r="UQC258" s="25"/>
      <c r="UQD258" s="25"/>
      <c r="UQE258" s="25"/>
      <c r="UQF258" s="26"/>
      <c r="UQG258" s="27"/>
      <c r="UQH258" s="22"/>
      <c r="UQJ258" s="28"/>
      <c r="UQM258" s="28"/>
      <c r="UQN258" s="28"/>
      <c r="UQO258" s="29"/>
      <c r="UQP258" s="22"/>
      <c r="UQQ258" s="22"/>
      <c r="UQR258" s="22"/>
      <c r="UQS258" s="22"/>
      <c r="URA258" s="25"/>
      <c r="URB258" s="25"/>
      <c r="URC258" s="25"/>
      <c r="URD258" s="26"/>
      <c r="URE258" s="27"/>
      <c r="URF258" s="22"/>
      <c r="URH258" s="28"/>
      <c r="URK258" s="28"/>
      <c r="URL258" s="28"/>
      <c r="URM258" s="29"/>
      <c r="URN258" s="22"/>
      <c r="URO258" s="22"/>
      <c r="URP258" s="22"/>
      <c r="URQ258" s="22"/>
      <c r="URY258" s="25"/>
      <c r="URZ258" s="25"/>
      <c r="USA258" s="25"/>
      <c r="USB258" s="26"/>
      <c r="USC258" s="27"/>
      <c r="USD258" s="22"/>
      <c r="USF258" s="28"/>
      <c r="USI258" s="28"/>
      <c r="USJ258" s="28"/>
      <c r="USK258" s="29"/>
      <c r="USL258" s="22"/>
      <c r="USM258" s="22"/>
      <c r="USN258" s="22"/>
      <c r="USO258" s="22"/>
      <c r="USW258" s="25"/>
      <c r="USX258" s="25"/>
      <c r="USY258" s="25"/>
      <c r="USZ258" s="26"/>
      <c r="UTA258" s="27"/>
      <c r="UTB258" s="22"/>
      <c r="UTD258" s="28"/>
      <c r="UTG258" s="28"/>
      <c r="UTH258" s="28"/>
      <c r="UTI258" s="29"/>
      <c r="UTJ258" s="22"/>
      <c r="UTK258" s="22"/>
      <c r="UTL258" s="22"/>
      <c r="UTM258" s="22"/>
      <c r="UTU258" s="25"/>
      <c r="UTV258" s="25"/>
      <c r="UTW258" s="25"/>
      <c r="UTX258" s="26"/>
      <c r="UTY258" s="27"/>
      <c r="UTZ258" s="22"/>
      <c r="UUB258" s="28"/>
      <c r="UUE258" s="28"/>
      <c r="UUF258" s="28"/>
      <c r="UUG258" s="29"/>
      <c r="UUH258" s="22"/>
      <c r="UUI258" s="22"/>
      <c r="UUJ258" s="22"/>
      <c r="UUK258" s="22"/>
      <c r="UUS258" s="25"/>
      <c r="UUT258" s="25"/>
      <c r="UUU258" s="25"/>
      <c r="UUV258" s="26"/>
      <c r="UUW258" s="27"/>
      <c r="UUX258" s="22"/>
      <c r="UUZ258" s="28"/>
      <c r="UVC258" s="28"/>
      <c r="UVD258" s="28"/>
      <c r="UVE258" s="29"/>
      <c r="UVF258" s="22"/>
      <c r="UVG258" s="22"/>
      <c r="UVH258" s="22"/>
      <c r="UVI258" s="22"/>
      <c r="UVQ258" s="25"/>
      <c r="UVR258" s="25"/>
      <c r="UVS258" s="25"/>
      <c r="UVT258" s="26"/>
      <c r="UVU258" s="27"/>
      <c r="UVV258" s="22"/>
      <c r="UVX258" s="28"/>
      <c r="UWA258" s="28"/>
      <c r="UWB258" s="28"/>
      <c r="UWC258" s="29"/>
      <c r="UWD258" s="22"/>
      <c r="UWE258" s="22"/>
      <c r="UWF258" s="22"/>
      <c r="UWG258" s="22"/>
      <c r="UWO258" s="25"/>
      <c r="UWP258" s="25"/>
      <c r="UWQ258" s="25"/>
      <c r="UWR258" s="26"/>
      <c r="UWS258" s="27"/>
      <c r="UWT258" s="22"/>
      <c r="UWV258" s="28"/>
      <c r="UWY258" s="28"/>
      <c r="UWZ258" s="28"/>
      <c r="UXA258" s="29"/>
      <c r="UXB258" s="22"/>
      <c r="UXC258" s="22"/>
      <c r="UXD258" s="22"/>
      <c r="UXE258" s="22"/>
      <c r="UXM258" s="25"/>
      <c r="UXN258" s="25"/>
      <c r="UXO258" s="25"/>
      <c r="UXP258" s="26"/>
      <c r="UXQ258" s="27"/>
      <c r="UXR258" s="22"/>
      <c r="UXT258" s="28"/>
      <c r="UXW258" s="28"/>
      <c r="UXX258" s="28"/>
      <c r="UXY258" s="29"/>
      <c r="UXZ258" s="22"/>
      <c r="UYA258" s="22"/>
      <c r="UYB258" s="22"/>
      <c r="UYC258" s="22"/>
      <c r="UYK258" s="25"/>
      <c r="UYL258" s="25"/>
      <c r="UYM258" s="25"/>
      <c r="UYN258" s="26"/>
      <c r="UYO258" s="27"/>
      <c r="UYP258" s="22"/>
      <c r="UYR258" s="28"/>
      <c r="UYU258" s="28"/>
      <c r="UYV258" s="28"/>
      <c r="UYW258" s="29"/>
      <c r="UYX258" s="22"/>
      <c r="UYY258" s="22"/>
      <c r="UYZ258" s="22"/>
      <c r="UZA258" s="22"/>
      <c r="UZI258" s="25"/>
      <c r="UZJ258" s="25"/>
      <c r="UZK258" s="25"/>
      <c r="UZL258" s="26"/>
      <c r="UZM258" s="27"/>
      <c r="UZN258" s="22"/>
      <c r="UZP258" s="28"/>
      <c r="UZS258" s="28"/>
      <c r="UZT258" s="28"/>
      <c r="UZU258" s="29"/>
      <c r="UZV258" s="22"/>
      <c r="UZW258" s="22"/>
      <c r="UZX258" s="22"/>
      <c r="UZY258" s="22"/>
      <c r="VAG258" s="25"/>
      <c r="VAH258" s="25"/>
      <c r="VAI258" s="25"/>
      <c r="VAJ258" s="26"/>
      <c r="VAK258" s="27"/>
      <c r="VAL258" s="22"/>
      <c r="VAN258" s="28"/>
      <c r="VAQ258" s="28"/>
      <c r="VAR258" s="28"/>
      <c r="VAS258" s="29"/>
      <c r="VAT258" s="22"/>
      <c r="VAU258" s="22"/>
      <c r="VAV258" s="22"/>
      <c r="VAW258" s="22"/>
      <c r="VBE258" s="25"/>
      <c r="VBF258" s="25"/>
      <c r="VBG258" s="25"/>
      <c r="VBH258" s="26"/>
      <c r="VBI258" s="27"/>
      <c r="VBJ258" s="22"/>
      <c r="VBL258" s="28"/>
      <c r="VBO258" s="28"/>
      <c r="VBP258" s="28"/>
      <c r="VBQ258" s="29"/>
      <c r="VBR258" s="22"/>
      <c r="VBS258" s="22"/>
      <c r="VBT258" s="22"/>
      <c r="VBU258" s="22"/>
      <c r="VCC258" s="25"/>
      <c r="VCD258" s="25"/>
      <c r="VCE258" s="25"/>
      <c r="VCF258" s="26"/>
      <c r="VCG258" s="27"/>
      <c r="VCH258" s="22"/>
      <c r="VCJ258" s="28"/>
      <c r="VCM258" s="28"/>
      <c r="VCN258" s="28"/>
      <c r="VCO258" s="29"/>
      <c r="VCP258" s="22"/>
      <c r="VCQ258" s="22"/>
      <c r="VCR258" s="22"/>
      <c r="VCS258" s="22"/>
      <c r="VDA258" s="25"/>
      <c r="VDB258" s="25"/>
      <c r="VDC258" s="25"/>
      <c r="VDD258" s="26"/>
      <c r="VDE258" s="27"/>
      <c r="VDF258" s="22"/>
      <c r="VDH258" s="28"/>
      <c r="VDK258" s="28"/>
      <c r="VDL258" s="28"/>
      <c r="VDM258" s="29"/>
      <c r="VDN258" s="22"/>
      <c r="VDO258" s="22"/>
      <c r="VDP258" s="22"/>
      <c r="VDQ258" s="22"/>
      <c r="VDY258" s="25"/>
      <c r="VDZ258" s="25"/>
      <c r="VEA258" s="25"/>
      <c r="VEB258" s="26"/>
      <c r="VEC258" s="27"/>
      <c r="VED258" s="22"/>
      <c r="VEF258" s="28"/>
      <c r="VEI258" s="28"/>
      <c r="VEJ258" s="28"/>
      <c r="VEK258" s="29"/>
      <c r="VEL258" s="22"/>
      <c r="VEM258" s="22"/>
      <c r="VEN258" s="22"/>
      <c r="VEO258" s="22"/>
      <c r="VEW258" s="25"/>
      <c r="VEX258" s="25"/>
      <c r="VEY258" s="25"/>
      <c r="VEZ258" s="26"/>
      <c r="VFA258" s="27"/>
      <c r="VFB258" s="22"/>
      <c r="VFD258" s="28"/>
      <c r="VFG258" s="28"/>
      <c r="VFH258" s="28"/>
      <c r="VFI258" s="29"/>
      <c r="VFJ258" s="22"/>
      <c r="VFK258" s="22"/>
      <c r="VFL258" s="22"/>
      <c r="VFM258" s="22"/>
      <c r="VFU258" s="25"/>
      <c r="VFV258" s="25"/>
      <c r="VFW258" s="25"/>
      <c r="VFX258" s="26"/>
      <c r="VFY258" s="27"/>
      <c r="VFZ258" s="22"/>
      <c r="VGB258" s="28"/>
      <c r="VGE258" s="28"/>
      <c r="VGF258" s="28"/>
      <c r="VGG258" s="29"/>
      <c r="VGH258" s="22"/>
      <c r="VGI258" s="22"/>
      <c r="VGJ258" s="22"/>
      <c r="VGK258" s="22"/>
      <c r="VGS258" s="25"/>
      <c r="VGT258" s="25"/>
      <c r="VGU258" s="25"/>
      <c r="VGV258" s="26"/>
      <c r="VGW258" s="27"/>
      <c r="VGX258" s="22"/>
      <c r="VGZ258" s="28"/>
      <c r="VHC258" s="28"/>
      <c r="VHD258" s="28"/>
      <c r="VHE258" s="29"/>
      <c r="VHF258" s="22"/>
      <c r="VHG258" s="22"/>
      <c r="VHH258" s="22"/>
      <c r="VHI258" s="22"/>
      <c r="VHQ258" s="25"/>
      <c r="VHR258" s="25"/>
      <c r="VHS258" s="25"/>
      <c r="VHT258" s="26"/>
      <c r="VHU258" s="27"/>
      <c r="VHV258" s="22"/>
      <c r="VHX258" s="28"/>
      <c r="VIA258" s="28"/>
      <c r="VIB258" s="28"/>
      <c r="VIC258" s="29"/>
      <c r="VID258" s="22"/>
      <c r="VIE258" s="22"/>
      <c r="VIF258" s="22"/>
      <c r="VIG258" s="22"/>
      <c r="VIO258" s="25"/>
      <c r="VIP258" s="25"/>
      <c r="VIQ258" s="25"/>
      <c r="VIR258" s="26"/>
      <c r="VIS258" s="27"/>
      <c r="VIT258" s="22"/>
      <c r="VIV258" s="28"/>
      <c r="VIY258" s="28"/>
      <c r="VIZ258" s="28"/>
      <c r="VJA258" s="29"/>
      <c r="VJB258" s="22"/>
      <c r="VJC258" s="22"/>
      <c r="VJD258" s="22"/>
      <c r="VJE258" s="22"/>
      <c r="VJM258" s="25"/>
      <c r="VJN258" s="25"/>
      <c r="VJO258" s="25"/>
      <c r="VJP258" s="26"/>
      <c r="VJQ258" s="27"/>
      <c r="VJR258" s="22"/>
      <c r="VJT258" s="28"/>
      <c r="VJW258" s="28"/>
      <c r="VJX258" s="28"/>
      <c r="VJY258" s="29"/>
      <c r="VJZ258" s="22"/>
      <c r="VKA258" s="22"/>
      <c r="VKB258" s="22"/>
      <c r="VKC258" s="22"/>
      <c r="VKK258" s="25"/>
      <c r="VKL258" s="25"/>
      <c r="VKM258" s="25"/>
      <c r="VKN258" s="26"/>
      <c r="VKO258" s="27"/>
      <c r="VKP258" s="22"/>
      <c r="VKR258" s="28"/>
      <c r="VKU258" s="28"/>
      <c r="VKV258" s="28"/>
      <c r="VKW258" s="29"/>
      <c r="VKX258" s="22"/>
      <c r="VKY258" s="22"/>
      <c r="VKZ258" s="22"/>
      <c r="VLA258" s="22"/>
      <c r="VLI258" s="25"/>
      <c r="VLJ258" s="25"/>
      <c r="VLK258" s="25"/>
      <c r="VLL258" s="26"/>
      <c r="VLM258" s="27"/>
      <c r="VLN258" s="22"/>
      <c r="VLP258" s="28"/>
      <c r="VLS258" s="28"/>
      <c r="VLT258" s="28"/>
      <c r="VLU258" s="29"/>
      <c r="VLV258" s="22"/>
      <c r="VLW258" s="22"/>
      <c r="VLX258" s="22"/>
      <c r="VLY258" s="22"/>
      <c r="VMG258" s="25"/>
      <c r="VMH258" s="25"/>
      <c r="VMI258" s="25"/>
      <c r="VMJ258" s="26"/>
      <c r="VMK258" s="27"/>
      <c r="VML258" s="22"/>
      <c r="VMN258" s="28"/>
      <c r="VMQ258" s="28"/>
      <c r="VMR258" s="28"/>
      <c r="VMS258" s="29"/>
      <c r="VMT258" s="22"/>
      <c r="VMU258" s="22"/>
      <c r="VMV258" s="22"/>
      <c r="VMW258" s="22"/>
      <c r="VNE258" s="25"/>
      <c r="VNF258" s="25"/>
      <c r="VNG258" s="25"/>
      <c r="VNH258" s="26"/>
      <c r="VNI258" s="27"/>
      <c r="VNJ258" s="22"/>
      <c r="VNL258" s="28"/>
      <c r="VNO258" s="28"/>
      <c r="VNP258" s="28"/>
      <c r="VNQ258" s="29"/>
      <c r="VNR258" s="22"/>
      <c r="VNS258" s="22"/>
      <c r="VNT258" s="22"/>
      <c r="VNU258" s="22"/>
      <c r="VOC258" s="25"/>
      <c r="VOD258" s="25"/>
      <c r="VOE258" s="25"/>
      <c r="VOF258" s="26"/>
      <c r="VOG258" s="27"/>
      <c r="VOH258" s="22"/>
      <c r="VOJ258" s="28"/>
      <c r="VOM258" s="28"/>
      <c r="VON258" s="28"/>
      <c r="VOO258" s="29"/>
      <c r="VOP258" s="22"/>
      <c r="VOQ258" s="22"/>
      <c r="VOR258" s="22"/>
      <c r="VOS258" s="22"/>
      <c r="VPA258" s="25"/>
      <c r="VPB258" s="25"/>
      <c r="VPC258" s="25"/>
      <c r="VPD258" s="26"/>
      <c r="VPE258" s="27"/>
      <c r="VPF258" s="22"/>
      <c r="VPH258" s="28"/>
      <c r="VPK258" s="28"/>
      <c r="VPL258" s="28"/>
      <c r="VPM258" s="29"/>
      <c r="VPN258" s="22"/>
      <c r="VPO258" s="22"/>
      <c r="VPP258" s="22"/>
      <c r="VPQ258" s="22"/>
      <c r="VPY258" s="25"/>
      <c r="VPZ258" s="25"/>
      <c r="VQA258" s="25"/>
      <c r="VQB258" s="26"/>
      <c r="VQC258" s="27"/>
      <c r="VQD258" s="22"/>
      <c r="VQF258" s="28"/>
      <c r="VQI258" s="28"/>
      <c r="VQJ258" s="28"/>
      <c r="VQK258" s="29"/>
      <c r="VQL258" s="22"/>
      <c r="VQM258" s="22"/>
      <c r="VQN258" s="22"/>
      <c r="VQO258" s="22"/>
      <c r="VQW258" s="25"/>
      <c r="VQX258" s="25"/>
      <c r="VQY258" s="25"/>
      <c r="VQZ258" s="26"/>
      <c r="VRA258" s="27"/>
      <c r="VRB258" s="22"/>
      <c r="VRD258" s="28"/>
      <c r="VRG258" s="28"/>
      <c r="VRH258" s="28"/>
      <c r="VRI258" s="29"/>
      <c r="VRJ258" s="22"/>
      <c r="VRK258" s="22"/>
      <c r="VRL258" s="22"/>
      <c r="VRM258" s="22"/>
      <c r="VRU258" s="25"/>
      <c r="VRV258" s="25"/>
      <c r="VRW258" s="25"/>
      <c r="VRX258" s="26"/>
      <c r="VRY258" s="27"/>
      <c r="VRZ258" s="22"/>
      <c r="VSB258" s="28"/>
      <c r="VSE258" s="28"/>
      <c r="VSF258" s="28"/>
      <c r="VSG258" s="29"/>
      <c r="VSH258" s="22"/>
      <c r="VSI258" s="22"/>
      <c r="VSJ258" s="22"/>
      <c r="VSK258" s="22"/>
      <c r="VSS258" s="25"/>
      <c r="VST258" s="25"/>
      <c r="VSU258" s="25"/>
      <c r="VSV258" s="26"/>
      <c r="VSW258" s="27"/>
      <c r="VSX258" s="22"/>
      <c r="VSZ258" s="28"/>
      <c r="VTC258" s="28"/>
      <c r="VTD258" s="28"/>
      <c r="VTE258" s="29"/>
      <c r="VTF258" s="22"/>
      <c r="VTG258" s="22"/>
      <c r="VTH258" s="22"/>
      <c r="VTI258" s="22"/>
      <c r="VTQ258" s="25"/>
      <c r="VTR258" s="25"/>
      <c r="VTS258" s="25"/>
      <c r="VTT258" s="26"/>
      <c r="VTU258" s="27"/>
      <c r="VTV258" s="22"/>
      <c r="VTX258" s="28"/>
      <c r="VUA258" s="28"/>
      <c r="VUB258" s="28"/>
      <c r="VUC258" s="29"/>
      <c r="VUD258" s="22"/>
      <c r="VUE258" s="22"/>
      <c r="VUF258" s="22"/>
      <c r="VUG258" s="22"/>
      <c r="VUO258" s="25"/>
      <c r="VUP258" s="25"/>
      <c r="VUQ258" s="25"/>
      <c r="VUR258" s="26"/>
      <c r="VUS258" s="27"/>
      <c r="VUT258" s="22"/>
      <c r="VUV258" s="28"/>
      <c r="VUY258" s="28"/>
      <c r="VUZ258" s="28"/>
      <c r="VVA258" s="29"/>
      <c r="VVB258" s="22"/>
      <c r="VVC258" s="22"/>
      <c r="VVD258" s="22"/>
      <c r="VVE258" s="22"/>
      <c r="VVM258" s="25"/>
      <c r="VVN258" s="25"/>
      <c r="VVO258" s="25"/>
      <c r="VVP258" s="26"/>
      <c r="VVQ258" s="27"/>
      <c r="VVR258" s="22"/>
      <c r="VVT258" s="28"/>
      <c r="VVW258" s="28"/>
      <c r="VVX258" s="28"/>
      <c r="VVY258" s="29"/>
      <c r="VVZ258" s="22"/>
      <c r="VWA258" s="22"/>
      <c r="VWB258" s="22"/>
      <c r="VWC258" s="22"/>
      <c r="VWK258" s="25"/>
      <c r="VWL258" s="25"/>
      <c r="VWM258" s="25"/>
      <c r="VWN258" s="26"/>
      <c r="VWO258" s="27"/>
      <c r="VWP258" s="22"/>
      <c r="VWR258" s="28"/>
      <c r="VWU258" s="28"/>
      <c r="VWV258" s="28"/>
      <c r="VWW258" s="29"/>
      <c r="VWX258" s="22"/>
      <c r="VWY258" s="22"/>
      <c r="VWZ258" s="22"/>
      <c r="VXA258" s="22"/>
      <c r="VXI258" s="25"/>
      <c r="VXJ258" s="25"/>
      <c r="VXK258" s="25"/>
      <c r="VXL258" s="26"/>
      <c r="VXM258" s="27"/>
      <c r="VXN258" s="22"/>
      <c r="VXP258" s="28"/>
      <c r="VXS258" s="28"/>
      <c r="VXT258" s="28"/>
      <c r="VXU258" s="29"/>
      <c r="VXV258" s="22"/>
      <c r="VXW258" s="22"/>
      <c r="VXX258" s="22"/>
      <c r="VXY258" s="22"/>
      <c r="VYG258" s="25"/>
      <c r="VYH258" s="25"/>
      <c r="VYI258" s="25"/>
      <c r="VYJ258" s="26"/>
      <c r="VYK258" s="27"/>
      <c r="VYL258" s="22"/>
      <c r="VYN258" s="28"/>
      <c r="VYQ258" s="28"/>
      <c r="VYR258" s="28"/>
      <c r="VYS258" s="29"/>
      <c r="VYT258" s="22"/>
      <c r="VYU258" s="22"/>
      <c r="VYV258" s="22"/>
      <c r="VYW258" s="22"/>
      <c r="VZE258" s="25"/>
      <c r="VZF258" s="25"/>
      <c r="VZG258" s="25"/>
      <c r="VZH258" s="26"/>
      <c r="VZI258" s="27"/>
      <c r="VZJ258" s="22"/>
      <c r="VZL258" s="28"/>
      <c r="VZO258" s="28"/>
      <c r="VZP258" s="28"/>
      <c r="VZQ258" s="29"/>
      <c r="VZR258" s="22"/>
      <c r="VZS258" s="22"/>
      <c r="VZT258" s="22"/>
      <c r="VZU258" s="22"/>
      <c r="WAC258" s="25"/>
      <c r="WAD258" s="25"/>
      <c r="WAE258" s="25"/>
      <c r="WAF258" s="26"/>
      <c r="WAG258" s="27"/>
      <c r="WAH258" s="22"/>
      <c r="WAJ258" s="28"/>
      <c r="WAM258" s="28"/>
      <c r="WAN258" s="28"/>
      <c r="WAO258" s="29"/>
      <c r="WAP258" s="22"/>
      <c r="WAQ258" s="22"/>
      <c r="WAR258" s="22"/>
      <c r="WAS258" s="22"/>
      <c r="WBA258" s="25"/>
      <c r="WBB258" s="25"/>
      <c r="WBC258" s="25"/>
      <c r="WBD258" s="26"/>
      <c r="WBE258" s="27"/>
      <c r="WBF258" s="22"/>
      <c r="WBH258" s="28"/>
      <c r="WBK258" s="28"/>
      <c r="WBL258" s="28"/>
      <c r="WBM258" s="29"/>
      <c r="WBN258" s="22"/>
      <c r="WBO258" s="22"/>
      <c r="WBP258" s="22"/>
      <c r="WBQ258" s="22"/>
      <c r="WBY258" s="25"/>
      <c r="WBZ258" s="25"/>
      <c r="WCA258" s="25"/>
      <c r="WCB258" s="26"/>
      <c r="WCC258" s="27"/>
      <c r="WCD258" s="22"/>
      <c r="WCF258" s="28"/>
      <c r="WCI258" s="28"/>
      <c r="WCJ258" s="28"/>
      <c r="WCK258" s="29"/>
      <c r="WCL258" s="22"/>
      <c r="WCM258" s="22"/>
      <c r="WCN258" s="22"/>
      <c r="WCO258" s="22"/>
      <c r="WCW258" s="25"/>
      <c r="WCX258" s="25"/>
      <c r="WCY258" s="25"/>
      <c r="WCZ258" s="26"/>
      <c r="WDA258" s="27"/>
      <c r="WDB258" s="22"/>
      <c r="WDD258" s="28"/>
      <c r="WDG258" s="28"/>
      <c r="WDH258" s="28"/>
      <c r="WDI258" s="29"/>
      <c r="WDJ258" s="22"/>
      <c r="WDK258" s="22"/>
      <c r="WDL258" s="22"/>
      <c r="WDM258" s="22"/>
      <c r="WDU258" s="25"/>
      <c r="WDV258" s="25"/>
      <c r="WDW258" s="25"/>
      <c r="WDX258" s="26"/>
      <c r="WDY258" s="27"/>
      <c r="WDZ258" s="22"/>
      <c r="WEB258" s="28"/>
      <c r="WEE258" s="28"/>
      <c r="WEF258" s="28"/>
      <c r="WEG258" s="29"/>
      <c r="WEH258" s="22"/>
      <c r="WEI258" s="22"/>
      <c r="WEJ258" s="22"/>
      <c r="WEK258" s="22"/>
      <c r="WES258" s="25"/>
      <c r="WET258" s="25"/>
      <c r="WEU258" s="25"/>
      <c r="WEV258" s="26"/>
      <c r="WEW258" s="27"/>
      <c r="WEX258" s="22"/>
      <c r="WEZ258" s="28"/>
      <c r="WFC258" s="28"/>
      <c r="WFD258" s="28"/>
      <c r="WFE258" s="29"/>
      <c r="WFF258" s="22"/>
      <c r="WFG258" s="22"/>
      <c r="WFH258" s="22"/>
      <c r="WFI258" s="22"/>
      <c r="WFQ258" s="25"/>
      <c r="WFR258" s="25"/>
      <c r="WFS258" s="25"/>
      <c r="WFT258" s="26"/>
      <c r="WFU258" s="27"/>
      <c r="WFV258" s="22"/>
      <c r="WFX258" s="28"/>
      <c r="WGA258" s="28"/>
      <c r="WGB258" s="28"/>
      <c r="WGC258" s="29"/>
      <c r="WGD258" s="22"/>
      <c r="WGE258" s="22"/>
      <c r="WGF258" s="22"/>
      <c r="WGG258" s="22"/>
      <c r="WGO258" s="25"/>
      <c r="WGP258" s="25"/>
      <c r="WGQ258" s="25"/>
      <c r="WGR258" s="26"/>
      <c r="WGS258" s="27"/>
      <c r="WGT258" s="22"/>
      <c r="WGV258" s="28"/>
      <c r="WGY258" s="28"/>
      <c r="WGZ258" s="28"/>
      <c r="WHA258" s="29"/>
      <c r="WHB258" s="22"/>
      <c r="WHC258" s="22"/>
      <c r="WHD258" s="22"/>
      <c r="WHE258" s="22"/>
      <c r="WHM258" s="25"/>
      <c r="WHN258" s="25"/>
      <c r="WHO258" s="25"/>
      <c r="WHP258" s="26"/>
      <c r="WHQ258" s="27"/>
      <c r="WHR258" s="22"/>
      <c r="WHT258" s="28"/>
      <c r="WHW258" s="28"/>
      <c r="WHX258" s="28"/>
      <c r="WHY258" s="29"/>
      <c r="WHZ258" s="22"/>
      <c r="WIA258" s="22"/>
      <c r="WIB258" s="22"/>
      <c r="WIC258" s="22"/>
      <c r="WIK258" s="25"/>
      <c r="WIL258" s="25"/>
      <c r="WIM258" s="25"/>
      <c r="WIN258" s="26"/>
      <c r="WIO258" s="27"/>
      <c r="WIP258" s="22"/>
      <c r="WIR258" s="28"/>
      <c r="WIU258" s="28"/>
      <c r="WIV258" s="28"/>
      <c r="WIW258" s="29"/>
      <c r="WIX258" s="22"/>
      <c r="WIY258" s="22"/>
      <c r="WIZ258" s="22"/>
      <c r="WJA258" s="22"/>
      <c r="WJI258" s="25"/>
      <c r="WJJ258" s="25"/>
      <c r="WJK258" s="25"/>
      <c r="WJL258" s="26"/>
      <c r="WJM258" s="27"/>
      <c r="WJN258" s="22"/>
      <c r="WJP258" s="28"/>
      <c r="WJS258" s="28"/>
      <c r="WJT258" s="28"/>
      <c r="WJU258" s="29"/>
      <c r="WJV258" s="22"/>
      <c r="WJW258" s="22"/>
      <c r="WJX258" s="22"/>
      <c r="WJY258" s="22"/>
      <c r="WKG258" s="25"/>
      <c r="WKH258" s="25"/>
      <c r="WKI258" s="25"/>
      <c r="WKJ258" s="26"/>
      <c r="WKK258" s="27"/>
      <c r="WKL258" s="22"/>
      <c r="WKN258" s="28"/>
      <c r="WKQ258" s="28"/>
      <c r="WKR258" s="28"/>
      <c r="WKS258" s="29"/>
      <c r="WKT258" s="22"/>
      <c r="WKU258" s="22"/>
      <c r="WKV258" s="22"/>
      <c r="WKW258" s="22"/>
      <c r="WLE258" s="25"/>
      <c r="WLF258" s="25"/>
      <c r="WLG258" s="25"/>
      <c r="WLH258" s="26"/>
      <c r="WLI258" s="27"/>
      <c r="WLJ258" s="22"/>
      <c r="WLL258" s="28"/>
      <c r="WLO258" s="28"/>
      <c r="WLP258" s="28"/>
      <c r="WLQ258" s="29"/>
      <c r="WLR258" s="22"/>
      <c r="WLS258" s="22"/>
      <c r="WLT258" s="22"/>
      <c r="WLU258" s="22"/>
      <c r="WMC258" s="25"/>
      <c r="WMD258" s="25"/>
      <c r="WME258" s="25"/>
      <c r="WMF258" s="26"/>
      <c r="WMG258" s="27"/>
      <c r="WMH258" s="22"/>
      <c r="WMJ258" s="28"/>
      <c r="WMM258" s="28"/>
      <c r="WMN258" s="28"/>
      <c r="WMO258" s="29"/>
      <c r="WMP258" s="22"/>
      <c r="WMQ258" s="22"/>
      <c r="WMR258" s="22"/>
      <c r="WMS258" s="22"/>
      <c r="WNA258" s="25"/>
      <c r="WNB258" s="25"/>
      <c r="WNC258" s="25"/>
      <c r="WND258" s="26"/>
      <c r="WNE258" s="27"/>
      <c r="WNF258" s="22"/>
      <c r="WNH258" s="28"/>
      <c r="WNK258" s="28"/>
      <c r="WNL258" s="28"/>
      <c r="WNM258" s="29"/>
      <c r="WNN258" s="22"/>
      <c r="WNO258" s="22"/>
      <c r="WNP258" s="22"/>
      <c r="WNQ258" s="22"/>
      <c r="WNY258" s="25"/>
      <c r="WNZ258" s="25"/>
      <c r="WOA258" s="25"/>
      <c r="WOB258" s="26"/>
      <c r="WOC258" s="27"/>
      <c r="WOD258" s="22"/>
      <c r="WOF258" s="28"/>
      <c r="WOI258" s="28"/>
      <c r="WOJ258" s="28"/>
      <c r="WOK258" s="29"/>
      <c r="WOL258" s="22"/>
      <c r="WOM258" s="22"/>
      <c r="WON258" s="22"/>
      <c r="WOO258" s="22"/>
      <c r="WOW258" s="25"/>
      <c r="WOX258" s="25"/>
      <c r="WOY258" s="25"/>
      <c r="WOZ258" s="26"/>
      <c r="WPA258" s="27"/>
      <c r="WPB258" s="22"/>
      <c r="WPD258" s="28"/>
      <c r="WPG258" s="28"/>
      <c r="WPH258" s="28"/>
      <c r="WPI258" s="29"/>
      <c r="WPJ258" s="22"/>
      <c r="WPK258" s="22"/>
      <c r="WPL258" s="22"/>
      <c r="WPM258" s="22"/>
      <c r="WPU258" s="25"/>
      <c r="WPV258" s="25"/>
      <c r="WPW258" s="25"/>
      <c r="WPX258" s="26"/>
      <c r="WPY258" s="27"/>
      <c r="WPZ258" s="22"/>
      <c r="WQB258" s="28"/>
      <c r="WQE258" s="28"/>
      <c r="WQF258" s="28"/>
      <c r="WQG258" s="29"/>
      <c r="WQH258" s="22"/>
      <c r="WQI258" s="22"/>
      <c r="WQJ258" s="22"/>
      <c r="WQK258" s="22"/>
      <c r="WQS258" s="25"/>
      <c r="WQT258" s="25"/>
      <c r="WQU258" s="25"/>
      <c r="WQV258" s="26"/>
      <c r="WQW258" s="27"/>
      <c r="WQX258" s="22"/>
      <c r="WQZ258" s="28"/>
      <c r="WRC258" s="28"/>
      <c r="WRD258" s="28"/>
      <c r="WRE258" s="29"/>
      <c r="WRF258" s="22"/>
      <c r="WRG258" s="22"/>
      <c r="WRH258" s="22"/>
      <c r="WRI258" s="22"/>
      <c r="WRQ258" s="25"/>
      <c r="WRR258" s="25"/>
      <c r="WRS258" s="25"/>
      <c r="WRT258" s="26"/>
      <c r="WRU258" s="27"/>
      <c r="WRV258" s="22"/>
      <c r="WRX258" s="28"/>
      <c r="WSA258" s="28"/>
      <c r="WSB258" s="28"/>
      <c r="WSC258" s="29"/>
      <c r="WSD258" s="22"/>
      <c r="WSE258" s="22"/>
      <c r="WSF258" s="22"/>
      <c r="WSG258" s="22"/>
      <c r="WSO258" s="25"/>
      <c r="WSP258" s="25"/>
      <c r="WSQ258" s="25"/>
      <c r="WSR258" s="26"/>
      <c r="WSS258" s="27"/>
      <c r="WST258" s="22"/>
      <c r="WSV258" s="28"/>
      <c r="WSY258" s="28"/>
      <c r="WSZ258" s="28"/>
      <c r="WTA258" s="29"/>
      <c r="WTB258" s="22"/>
      <c r="WTC258" s="22"/>
      <c r="WTD258" s="22"/>
      <c r="WTE258" s="22"/>
      <c r="WTM258" s="25"/>
      <c r="WTN258" s="25"/>
      <c r="WTO258" s="25"/>
      <c r="WTP258" s="26"/>
      <c r="WTQ258" s="27"/>
      <c r="WTR258" s="22"/>
      <c r="WTT258" s="28"/>
      <c r="WTW258" s="28"/>
      <c r="WTX258" s="28"/>
      <c r="WTY258" s="29"/>
      <c r="WTZ258" s="22"/>
      <c r="WUA258" s="22"/>
      <c r="WUB258" s="22"/>
      <c r="WUC258" s="22"/>
      <c r="WUK258" s="25"/>
      <c r="WUL258" s="25"/>
      <c r="WUM258" s="25"/>
      <c r="WUN258" s="26"/>
      <c r="WUO258" s="27"/>
      <c r="WUP258" s="22"/>
      <c r="WUR258" s="28"/>
      <c r="WUU258" s="28"/>
      <c r="WUV258" s="28"/>
      <c r="WUW258" s="29"/>
      <c r="WUX258" s="22"/>
      <c r="WUY258" s="22"/>
      <c r="WUZ258" s="22"/>
      <c r="WVA258" s="22"/>
      <c r="WVI258" s="25"/>
      <c r="WVJ258" s="25"/>
      <c r="WVK258" s="25"/>
      <c r="WVL258" s="26"/>
      <c r="WVM258" s="27"/>
      <c r="WVN258" s="22"/>
      <c r="WVP258" s="28"/>
      <c r="WVS258" s="28"/>
      <c r="WVT258" s="28"/>
      <c r="WVU258" s="29"/>
      <c r="WVV258" s="22"/>
      <c r="WVW258" s="22"/>
      <c r="WVX258" s="22"/>
      <c r="WVY258" s="22"/>
      <c r="WWG258" s="25"/>
      <c r="WWH258" s="25"/>
      <c r="WWI258" s="25"/>
      <c r="WWJ258" s="26"/>
      <c r="WWK258" s="27"/>
      <c r="WWL258" s="22"/>
      <c r="WWN258" s="28"/>
      <c r="WWQ258" s="28"/>
      <c r="WWR258" s="28"/>
      <c r="WWS258" s="29"/>
      <c r="WWT258" s="22"/>
      <c r="WWU258" s="22"/>
      <c r="WWV258" s="22"/>
      <c r="WWW258" s="22"/>
      <c r="WXE258" s="25"/>
      <c r="WXF258" s="25"/>
      <c r="WXG258" s="25"/>
      <c r="WXH258" s="26"/>
      <c r="WXI258" s="27"/>
      <c r="WXJ258" s="22"/>
      <c r="WXL258" s="28"/>
      <c r="WXO258" s="28"/>
      <c r="WXP258" s="28"/>
      <c r="WXQ258" s="29"/>
      <c r="WXR258" s="22"/>
      <c r="WXS258" s="22"/>
      <c r="WXT258" s="22"/>
      <c r="WXU258" s="22"/>
      <c r="WYC258" s="25"/>
      <c r="WYD258" s="25"/>
      <c r="WYE258" s="25"/>
      <c r="WYF258" s="26"/>
      <c r="WYG258" s="27"/>
      <c r="WYH258" s="22"/>
      <c r="WYJ258" s="28"/>
      <c r="WYM258" s="28"/>
      <c r="WYN258" s="28"/>
      <c r="WYO258" s="29"/>
      <c r="WYP258" s="22"/>
      <c r="WYQ258" s="22"/>
      <c r="WYR258" s="22"/>
      <c r="WYS258" s="22"/>
      <c r="WZA258" s="25"/>
      <c r="WZB258" s="25"/>
      <c r="WZC258" s="25"/>
      <c r="WZD258" s="26"/>
      <c r="WZE258" s="27"/>
      <c r="WZF258" s="22"/>
      <c r="WZH258" s="28"/>
      <c r="WZK258" s="28"/>
      <c r="WZL258" s="28"/>
      <c r="WZM258" s="29"/>
      <c r="WZN258" s="22"/>
      <c r="WZO258" s="22"/>
      <c r="WZP258" s="22"/>
      <c r="WZQ258" s="22"/>
      <c r="WZY258" s="25"/>
      <c r="WZZ258" s="25"/>
      <c r="XAA258" s="25"/>
      <c r="XAB258" s="26"/>
      <c r="XAC258" s="27"/>
      <c r="XAD258" s="22"/>
      <c r="XAF258" s="28"/>
      <c r="XAI258" s="28"/>
      <c r="XAJ258" s="28"/>
      <c r="XAK258" s="29"/>
      <c r="XAL258" s="22"/>
      <c r="XAM258" s="22"/>
      <c r="XAN258" s="22"/>
      <c r="XAO258" s="22"/>
      <c r="XAW258" s="25"/>
      <c r="XAX258" s="25"/>
      <c r="XAY258" s="25"/>
      <c r="XAZ258" s="26"/>
      <c r="XBA258" s="27"/>
      <c r="XBB258" s="22"/>
      <c r="XBD258" s="28"/>
      <c r="XBG258" s="28"/>
      <c r="XBH258" s="28"/>
      <c r="XBI258" s="29"/>
      <c r="XBJ258" s="22"/>
      <c r="XBK258" s="22"/>
      <c r="XBL258" s="22"/>
      <c r="XBM258" s="22"/>
      <c r="XBU258" s="25"/>
      <c r="XBV258" s="25"/>
      <c r="XBW258" s="25"/>
      <c r="XBX258" s="26"/>
      <c r="XBY258" s="27"/>
      <c r="XBZ258" s="22"/>
      <c r="XCB258" s="28"/>
      <c r="XCE258" s="28"/>
      <c r="XCF258" s="28"/>
      <c r="XCG258" s="29"/>
      <c r="XCH258" s="22"/>
      <c r="XCI258" s="22"/>
      <c r="XCJ258" s="22"/>
      <c r="XCK258" s="22"/>
      <c r="XCS258" s="25"/>
      <c r="XCT258" s="25"/>
      <c r="XCU258" s="25"/>
      <c r="XCV258" s="26"/>
      <c r="XCW258" s="27"/>
      <c r="XCX258" s="22"/>
      <c r="XCZ258" s="28"/>
      <c r="XDC258" s="28"/>
      <c r="XDD258" s="28"/>
      <c r="XDE258" s="29"/>
      <c r="XDF258" s="22"/>
      <c r="XDG258" s="22"/>
      <c r="XDH258" s="22"/>
      <c r="XDI258" s="22"/>
      <c r="XDQ258" s="25"/>
      <c r="XDR258" s="25"/>
      <c r="XDS258" s="25"/>
      <c r="XDT258" s="26"/>
      <c r="XDU258" s="27"/>
      <c r="XDV258" s="22"/>
      <c r="XDX258" s="28"/>
      <c r="XEA258" s="28"/>
      <c r="XEB258" s="28"/>
      <c r="XEC258" s="29"/>
      <c r="XED258" s="22"/>
      <c r="XEE258" s="22"/>
      <c r="XEF258" s="22"/>
      <c r="XEG258" s="22"/>
      <c r="XEO258" s="25"/>
      <c r="XEP258" s="25"/>
      <c r="XEQ258" s="25"/>
      <c r="XER258" s="26"/>
      <c r="XES258" s="27"/>
      <c r="XET258" s="22"/>
      <c r="XEV258" s="28"/>
      <c r="XEY258" s="28"/>
      <c r="XEZ258" s="28"/>
      <c r="XFA258" s="29"/>
      <c r="XFB258" s="22"/>
      <c r="XFC258" s="22"/>
      <c r="XFD258" s="22"/>
    </row>
    <row r="259" spans="1:2048 2051:3065 3073:5120 5123:6137 6145:8192 8195:9209 9217:11264 11267:12281 12289:14336 14339:15353 15361:16384" s="21" customFormat="1" x14ac:dyDescent="0.25">
      <c r="A259" s="25" t="s">
        <v>641</v>
      </c>
      <c r="B259" s="25" t="s">
        <v>308</v>
      </c>
      <c r="C259" s="25" t="s">
        <v>572</v>
      </c>
      <c r="D259" s="26">
        <v>44162</v>
      </c>
      <c r="E259" s="26">
        <v>44163</v>
      </c>
      <c r="F259" s="11"/>
      <c r="H259" s="25" t="s">
        <v>235</v>
      </c>
      <c r="K259" s="28" t="s">
        <v>309</v>
      </c>
      <c r="L259" s="28">
        <v>6</v>
      </c>
      <c r="M259" s="29">
        <v>0.7941622951950057</v>
      </c>
      <c r="N259" s="22"/>
      <c r="O259" s="22"/>
      <c r="P259" s="22"/>
      <c r="Q259" s="22"/>
      <c r="Y259" s="25"/>
      <c r="Z259" s="25"/>
      <c r="AA259" s="25"/>
      <c r="AB259" s="26"/>
      <c r="AC259" s="27"/>
      <c r="AD259" s="22"/>
      <c r="AF259" s="28"/>
      <c r="AI259" s="28"/>
      <c r="AJ259" s="28"/>
      <c r="AK259" s="29"/>
      <c r="AL259" s="22"/>
      <c r="AM259" s="22"/>
      <c r="AN259" s="22"/>
      <c r="AO259" s="22"/>
      <c r="AW259" s="25"/>
      <c r="AX259" s="25"/>
      <c r="AY259" s="25"/>
      <c r="AZ259" s="26"/>
      <c r="BA259" s="27"/>
      <c r="BB259" s="22"/>
      <c r="BD259" s="28"/>
      <c r="BG259" s="28"/>
      <c r="BH259" s="28"/>
      <c r="BI259" s="29"/>
      <c r="BJ259" s="22"/>
      <c r="BK259" s="22"/>
      <c r="BL259" s="22"/>
      <c r="BM259" s="22"/>
      <c r="BU259" s="25"/>
      <c r="BV259" s="25"/>
      <c r="BW259" s="25"/>
      <c r="BX259" s="26"/>
      <c r="BY259" s="27"/>
      <c r="BZ259" s="22"/>
      <c r="CB259" s="28"/>
      <c r="CE259" s="28"/>
      <c r="CF259" s="28"/>
      <c r="CG259" s="29"/>
      <c r="CH259" s="22"/>
      <c r="CI259" s="22"/>
      <c r="CJ259" s="22"/>
      <c r="CK259" s="22"/>
      <c r="CS259" s="25"/>
      <c r="CT259" s="25"/>
      <c r="CU259" s="25"/>
      <c r="CV259" s="26"/>
      <c r="CW259" s="27"/>
      <c r="CX259" s="22"/>
      <c r="CZ259" s="28"/>
      <c r="DC259" s="28"/>
      <c r="DD259" s="28"/>
      <c r="DE259" s="29"/>
      <c r="DF259" s="22"/>
      <c r="DG259" s="22"/>
      <c r="DH259" s="22"/>
      <c r="DI259" s="22"/>
      <c r="DQ259" s="25"/>
      <c r="DR259" s="25"/>
      <c r="DS259" s="25"/>
      <c r="DT259" s="26"/>
      <c r="DU259" s="27"/>
      <c r="DV259" s="22"/>
      <c r="DX259" s="28"/>
      <c r="EA259" s="28"/>
      <c r="EB259" s="28"/>
      <c r="EC259" s="29"/>
      <c r="ED259" s="22"/>
      <c r="EE259" s="22"/>
      <c r="EF259" s="22"/>
      <c r="EG259" s="22"/>
      <c r="EO259" s="25"/>
      <c r="EP259" s="25"/>
      <c r="EQ259" s="25"/>
      <c r="ER259" s="26"/>
      <c r="ES259" s="27"/>
      <c r="ET259" s="22"/>
      <c r="EV259" s="28"/>
      <c r="EY259" s="28"/>
      <c r="EZ259" s="28"/>
      <c r="FA259" s="29"/>
      <c r="FB259" s="22"/>
      <c r="FC259" s="22"/>
      <c r="FD259" s="22"/>
      <c r="FE259" s="22"/>
      <c r="FM259" s="25"/>
      <c r="FN259" s="25"/>
      <c r="FO259" s="25"/>
      <c r="FP259" s="26"/>
      <c r="FQ259" s="27"/>
      <c r="FR259" s="22"/>
      <c r="FT259" s="28"/>
      <c r="FW259" s="28"/>
      <c r="FX259" s="28"/>
      <c r="FY259" s="29"/>
      <c r="FZ259" s="22"/>
      <c r="GA259" s="22"/>
      <c r="GB259" s="22"/>
      <c r="GC259" s="22"/>
      <c r="GK259" s="25"/>
      <c r="GL259" s="25"/>
      <c r="GM259" s="25"/>
      <c r="GN259" s="26"/>
      <c r="GO259" s="27"/>
      <c r="GP259" s="22"/>
      <c r="GR259" s="28"/>
      <c r="GU259" s="28"/>
      <c r="GV259" s="28"/>
      <c r="GW259" s="29"/>
      <c r="GX259" s="22"/>
      <c r="GY259" s="22"/>
      <c r="GZ259" s="22"/>
      <c r="HA259" s="22"/>
      <c r="HI259" s="25"/>
      <c r="HJ259" s="25"/>
      <c r="HK259" s="25"/>
      <c r="HL259" s="26"/>
      <c r="HM259" s="27"/>
      <c r="HN259" s="22"/>
      <c r="HP259" s="28"/>
      <c r="HS259" s="28"/>
      <c r="HT259" s="28"/>
      <c r="HU259" s="29"/>
      <c r="HV259" s="22"/>
      <c r="HW259" s="22"/>
      <c r="HX259" s="22"/>
      <c r="HY259" s="22"/>
      <c r="IG259" s="25"/>
      <c r="IH259" s="25"/>
      <c r="II259" s="25"/>
      <c r="IJ259" s="26"/>
      <c r="IK259" s="27"/>
      <c r="IL259" s="22"/>
      <c r="IN259" s="28"/>
      <c r="IQ259" s="28"/>
      <c r="IR259" s="28"/>
      <c r="IS259" s="29"/>
      <c r="IT259" s="22"/>
      <c r="IU259" s="22"/>
      <c r="IV259" s="22"/>
      <c r="IW259" s="22"/>
      <c r="JE259" s="25"/>
      <c r="JF259" s="25"/>
      <c r="JG259" s="25"/>
      <c r="JH259" s="26"/>
      <c r="JI259" s="27"/>
      <c r="JJ259" s="22"/>
      <c r="JL259" s="28"/>
      <c r="JO259" s="28"/>
      <c r="JP259" s="28"/>
      <c r="JQ259" s="29"/>
      <c r="JR259" s="22"/>
      <c r="JS259" s="22"/>
      <c r="JT259" s="22"/>
      <c r="JU259" s="22"/>
      <c r="KC259" s="25"/>
      <c r="KD259" s="25"/>
      <c r="KE259" s="25"/>
      <c r="KF259" s="26"/>
      <c r="KG259" s="27"/>
      <c r="KH259" s="22"/>
      <c r="KJ259" s="28"/>
      <c r="KM259" s="28"/>
      <c r="KN259" s="28"/>
      <c r="KO259" s="29"/>
      <c r="KP259" s="22"/>
      <c r="KQ259" s="22"/>
      <c r="KR259" s="22"/>
      <c r="KS259" s="22"/>
      <c r="LA259" s="25"/>
      <c r="LB259" s="25"/>
      <c r="LC259" s="25"/>
      <c r="LD259" s="26"/>
      <c r="LE259" s="27"/>
      <c r="LF259" s="22"/>
      <c r="LH259" s="28"/>
      <c r="LK259" s="28"/>
      <c r="LL259" s="28"/>
      <c r="LM259" s="29"/>
      <c r="LN259" s="22"/>
      <c r="LO259" s="22"/>
      <c r="LP259" s="22"/>
      <c r="LQ259" s="22"/>
      <c r="LY259" s="25"/>
      <c r="LZ259" s="25"/>
      <c r="MA259" s="25"/>
      <c r="MB259" s="26"/>
      <c r="MC259" s="27"/>
      <c r="MD259" s="22"/>
      <c r="MF259" s="28"/>
      <c r="MI259" s="28"/>
      <c r="MJ259" s="28"/>
      <c r="MK259" s="29"/>
      <c r="ML259" s="22"/>
      <c r="MM259" s="22"/>
      <c r="MN259" s="22"/>
      <c r="MO259" s="22"/>
      <c r="MW259" s="25"/>
      <c r="MX259" s="25"/>
      <c r="MY259" s="25"/>
      <c r="MZ259" s="26"/>
      <c r="NA259" s="27"/>
      <c r="NB259" s="22"/>
      <c r="ND259" s="28"/>
      <c r="NG259" s="28"/>
      <c r="NH259" s="28"/>
      <c r="NI259" s="29"/>
      <c r="NJ259" s="22"/>
      <c r="NK259" s="22"/>
      <c r="NL259" s="22"/>
      <c r="NM259" s="22"/>
      <c r="NU259" s="25"/>
      <c r="NV259" s="25"/>
      <c r="NW259" s="25"/>
      <c r="NX259" s="26"/>
      <c r="NY259" s="27"/>
      <c r="NZ259" s="22"/>
      <c r="OB259" s="28"/>
      <c r="OE259" s="28"/>
      <c r="OF259" s="28"/>
      <c r="OG259" s="29"/>
      <c r="OH259" s="22"/>
      <c r="OI259" s="22"/>
      <c r="OJ259" s="22"/>
      <c r="OK259" s="22"/>
      <c r="OS259" s="25"/>
      <c r="OT259" s="25"/>
      <c r="OU259" s="25"/>
      <c r="OV259" s="26"/>
      <c r="OW259" s="27"/>
      <c r="OX259" s="22"/>
      <c r="OZ259" s="28"/>
      <c r="PC259" s="28"/>
      <c r="PD259" s="28"/>
      <c r="PE259" s="29"/>
      <c r="PF259" s="22"/>
      <c r="PG259" s="22"/>
      <c r="PH259" s="22"/>
      <c r="PI259" s="22"/>
      <c r="PQ259" s="25"/>
      <c r="PR259" s="25"/>
      <c r="PS259" s="25"/>
      <c r="PT259" s="26"/>
      <c r="PU259" s="27"/>
      <c r="PV259" s="22"/>
      <c r="PX259" s="28"/>
      <c r="QA259" s="28"/>
      <c r="QB259" s="28"/>
      <c r="QC259" s="29"/>
      <c r="QD259" s="22"/>
      <c r="QE259" s="22"/>
      <c r="QF259" s="22"/>
      <c r="QG259" s="22"/>
      <c r="QO259" s="25"/>
      <c r="QP259" s="25"/>
      <c r="QQ259" s="25"/>
      <c r="QR259" s="26"/>
      <c r="QS259" s="27"/>
      <c r="QT259" s="22"/>
      <c r="QV259" s="28"/>
      <c r="QY259" s="28"/>
      <c r="QZ259" s="28"/>
      <c r="RA259" s="29"/>
      <c r="RB259" s="22"/>
      <c r="RC259" s="22"/>
      <c r="RD259" s="22"/>
      <c r="RE259" s="22"/>
      <c r="RM259" s="25"/>
      <c r="RN259" s="25"/>
      <c r="RO259" s="25"/>
      <c r="RP259" s="26"/>
      <c r="RQ259" s="27"/>
      <c r="RR259" s="22"/>
      <c r="RT259" s="28"/>
      <c r="RW259" s="28"/>
      <c r="RX259" s="28"/>
      <c r="RY259" s="29"/>
      <c r="RZ259" s="22"/>
      <c r="SA259" s="22"/>
      <c r="SB259" s="22"/>
      <c r="SC259" s="22"/>
      <c r="SK259" s="25"/>
      <c r="SL259" s="25"/>
      <c r="SM259" s="25"/>
      <c r="SN259" s="26"/>
      <c r="SO259" s="27"/>
      <c r="SP259" s="22"/>
      <c r="SR259" s="28"/>
      <c r="SU259" s="28"/>
      <c r="SV259" s="28"/>
      <c r="SW259" s="29"/>
      <c r="SX259" s="22"/>
      <c r="SY259" s="22"/>
      <c r="SZ259" s="22"/>
      <c r="TA259" s="22"/>
      <c r="TI259" s="25"/>
      <c r="TJ259" s="25"/>
      <c r="TK259" s="25"/>
      <c r="TL259" s="26"/>
      <c r="TM259" s="27"/>
      <c r="TN259" s="22"/>
      <c r="TP259" s="28"/>
      <c r="TS259" s="28"/>
      <c r="TT259" s="28"/>
      <c r="TU259" s="29"/>
      <c r="TV259" s="22"/>
      <c r="TW259" s="22"/>
      <c r="TX259" s="22"/>
      <c r="TY259" s="22"/>
      <c r="UG259" s="25"/>
      <c r="UH259" s="25"/>
      <c r="UI259" s="25"/>
      <c r="UJ259" s="26"/>
      <c r="UK259" s="27"/>
      <c r="UL259" s="22"/>
      <c r="UN259" s="28"/>
      <c r="UQ259" s="28"/>
      <c r="UR259" s="28"/>
      <c r="US259" s="29"/>
      <c r="UT259" s="22"/>
      <c r="UU259" s="22"/>
      <c r="UV259" s="22"/>
      <c r="UW259" s="22"/>
      <c r="VE259" s="25"/>
      <c r="VF259" s="25"/>
      <c r="VG259" s="25"/>
      <c r="VH259" s="26"/>
      <c r="VI259" s="27"/>
      <c r="VJ259" s="22"/>
      <c r="VL259" s="28"/>
      <c r="VO259" s="28"/>
      <c r="VP259" s="28"/>
      <c r="VQ259" s="29"/>
      <c r="VR259" s="22"/>
      <c r="VS259" s="22"/>
      <c r="VT259" s="22"/>
      <c r="VU259" s="22"/>
      <c r="WC259" s="25"/>
      <c r="WD259" s="25"/>
      <c r="WE259" s="25"/>
      <c r="WF259" s="26"/>
      <c r="WG259" s="27"/>
      <c r="WH259" s="22"/>
      <c r="WJ259" s="28"/>
      <c r="WM259" s="28"/>
      <c r="WN259" s="28"/>
      <c r="WO259" s="29"/>
      <c r="WP259" s="22"/>
      <c r="WQ259" s="22"/>
      <c r="WR259" s="22"/>
      <c r="WS259" s="22"/>
      <c r="XA259" s="25"/>
      <c r="XB259" s="25"/>
      <c r="XC259" s="25"/>
      <c r="XD259" s="26"/>
      <c r="XE259" s="27"/>
      <c r="XF259" s="22"/>
      <c r="XH259" s="28"/>
      <c r="XK259" s="28"/>
      <c r="XL259" s="28"/>
      <c r="XM259" s="29"/>
      <c r="XN259" s="22"/>
      <c r="XO259" s="22"/>
      <c r="XP259" s="22"/>
      <c r="XQ259" s="22"/>
      <c r="XY259" s="25"/>
      <c r="XZ259" s="25"/>
      <c r="YA259" s="25"/>
      <c r="YB259" s="26"/>
      <c r="YC259" s="27"/>
      <c r="YD259" s="22"/>
      <c r="YF259" s="28"/>
      <c r="YI259" s="28"/>
      <c r="YJ259" s="28"/>
      <c r="YK259" s="29"/>
      <c r="YL259" s="22"/>
      <c r="YM259" s="22"/>
      <c r="YN259" s="22"/>
      <c r="YO259" s="22"/>
      <c r="YW259" s="25"/>
      <c r="YX259" s="25"/>
      <c r="YY259" s="25"/>
      <c r="YZ259" s="26"/>
      <c r="ZA259" s="27"/>
      <c r="ZB259" s="22"/>
      <c r="ZD259" s="28"/>
      <c r="ZG259" s="28"/>
      <c r="ZH259" s="28"/>
      <c r="ZI259" s="29"/>
      <c r="ZJ259" s="22"/>
      <c r="ZK259" s="22"/>
      <c r="ZL259" s="22"/>
      <c r="ZM259" s="22"/>
      <c r="ZU259" s="25"/>
      <c r="ZV259" s="25"/>
      <c r="ZW259" s="25"/>
      <c r="ZX259" s="26"/>
      <c r="ZY259" s="27"/>
      <c r="ZZ259" s="22"/>
      <c r="AAB259" s="28"/>
      <c r="AAE259" s="28"/>
      <c r="AAF259" s="28"/>
      <c r="AAG259" s="29"/>
      <c r="AAH259" s="22"/>
      <c r="AAI259" s="22"/>
      <c r="AAJ259" s="22"/>
      <c r="AAK259" s="22"/>
      <c r="AAS259" s="25"/>
      <c r="AAT259" s="25"/>
      <c r="AAU259" s="25"/>
      <c r="AAV259" s="26"/>
      <c r="AAW259" s="27"/>
      <c r="AAX259" s="22"/>
      <c r="AAZ259" s="28"/>
      <c r="ABC259" s="28"/>
      <c r="ABD259" s="28"/>
      <c r="ABE259" s="29"/>
      <c r="ABF259" s="22"/>
      <c r="ABG259" s="22"/>
      <c r="ABH259" s="22"/>
      <c r="ABI259" s="22"/>
      <c r="ABQ259" s="25"/>
      <c r="ABR259" s="25"/>
      <c r="ABS259" s="25"/>
      <c r="ABT259" s="26"/>
      <c r="ABU259" s="27"/>
      <c r="ABV259" s="22"/>
      <c r="ABX259" s="28"/>
      <c r="ACA259" s="28"/>
      <c r="ACB259" s="28"/>
      <c r="ACC259" s="29"/>
      <c r="ACD259" s="22"/>
      <c r="ACE259" s="22"/>
      <c r="ACF259" s="22"/>
      <c r="ACG259" s="22"/>
      <c r="ACO259" s="25"/>
      <c r="ACP259" s="25"/>
      <c r="ACQ259" s="25"/>
      <c r="ACR259" s="26"/>
      <c r="ACS259" s="27"/>
      <c r="ACT259" s="22"/>
      <c r="ACV259" s="28"/>
      <c r="ACY259" s="28"/>
      <c r="ACZ259" s="28"/>
      <c r="ADA259" s="29"/>
      <c r="ADB259" s="22"/>
      <c r="ADC259" s="22"/>
      <c r="ADD259" s="22"/>
      <c r="ADE259" s="22"/>
      <c r="ADM259" s="25"/>
      <c r="ADN259" s="25"/>
      <c r="ADO259" s="25"/>
      <c r="ADP259" s="26"/>
      <c r="ADQ259" s="27"/>
      <c r="ADR259" s="22"/>
      <c r="ADT259" s="28"/>
      <c r="ADW259" s="28"/>
      <c r="ADX259" s="28"/>
      <c r="ADY259" s="29"/>
      <c r="ADZ259" s="22"/>
      <c r="AEA259" s="22"/>
      <c r="AEB259" s="22"/>
      <c r="AEC259" s="22"/>
      <c r="AEK259" s="25"/>
      <c r="AEL259" s="25"/>
      <c r="AEM259" s="25"/>
      <c r="AEN259" s="26"/>
      <c r="AEO259" s="27"/>
      <c r="AEP259" s="22"/>
      <c r="AER259" s="28"/>
      <c r="AEU259" s="28"/>
      <c r="AEV259" s="28"/>
      <c r="AEW259" s="29"/>
      <c r="AEX259" s="22"/>
      <c r="AEY259" s="22"/>
      <c r="AEZ259" s="22"/>
      <c r="AFA259" s="22"/>
      <c r="AFI259" s="25"/>
      <c r="AFJ259" s="25"/>
      <c r="AFK259" s="25"/>
      <c r="AFL259" s="26"/>
      <c r="AFM259" s="27"/>
      <c r="AFN259" s="22"/>
      <c r="AFP259" s="28"/>
      <c r="AFS259" s="28"/>
      <c r="AFT259" s="28"/>
      <c r="AFU259" s="29"/>
      <c r="AFV259" s="22"/>
      <c r="AFW259" s="22"/>
      <c r="AFX259" s="22"/>
      <c r="AFY259" s="22"/>
      <c r="AGG259" s="25"/>
      <c r="AGH259" s="25"/>
      <c r="AGI259" s="25"/>
      <c r="AGJ259" s="26"/>
      <c r="AGK259" s="27"/>
      <c r="AGL259" s="22"/>
      <c r="AGN259" s="28"/>
      <c r="AGQ259" s="28"/>
      <c r="AGR259" s="28"/>
      <c r="AGS259" s="29"/>
      <c r="AGT259" s="22"/>
      <c r="AGU259" s="22"/>
      <c r="AGV259" s="22"/>
      <c r="AGW259" s="22"/>
      <c r="AHE259" s="25"/>
      <c r="AHF259" s="25"/>
      <c r="AHG259" s="25"/>
      <c r="AHH259" s="26"/>
      <c r="AHI259" s="27"/>
      <c r="AHJ259" s="22"/>
      <c r="AHL259" s="28"/>
      <c r="AHO259" s="28"/>
      <c r="AHP259" s="28"/>
      <c r="AHQ259" s="29"/>
      <c r="AHR259" s="22"/>
      <c r="AHS259" s="22"/>
      <c r="AHT259" s="22"/>
      <c r="AHU259" s="22"/>
      <c r="AIC259" s="25"/>
      <c r="AID259" s="25"/>
      <c r="AIE259" s="25"/>
      <c r="AIF259" s="26"/>
      <c r="AIG259" s="27"/>
      <c r="AIH259" s="22"/>
      <c r="AIJ259" s="28"/>
      <c r="AIM259" s="28"/>
      <c r="AIN259" s="28"/>
      <c r="AIO259" s="29"/>
      <c r="AIP259" s="22"/>
      <c r="AIQ259" s="22"/>
      <c r="AIR259" s="22"/>
      <c r="AIS259" s="22"/>
      <c r="AJA259" s="25"/>
      <c r="AJB259" s="25"/>
      <c r="AJC259" s="25"/>
      <c r="AJD259" s="26"/>
      <c r="AJE259" s="27"/>
      <c r="AJF259" s="22"/>
      <c r="AJH259" s="28"/>
      <c r="AJK259" s="28"/>
      <c r="AJL259" s="28"/>
      <c r="AJM259" s="29"/>
      <c r="AJN259" s="22"/>
      <c r="AJO259" s="22"/>
      <c r="AJP259" s="22"/>
      <c r="AJQ259" s="22"/>
      <c r="AJY259" s="25"/>
      <c r="AJZ259" s="25"/>
      <c r="AKA259" s="25"/>
      <c r="AKB259" s="26"/>
      <c r="AKC259" s="27"/>
      <c r="AKD259" s="22"/>
      <c r="AKF259" s="28"/>
      <c r="AKI259" s="28"/>
      <c r="AKJ259" s="28"/>
      <c r="AKK259" s="29"/>
      <c r="AKL259" s="22"/>
      <c r="AKM259" s="22"/>
      <c r="AKN259" s="22"/>
      <c r="AKO259" s="22"/>
      <c r="AKW259" s="25"/>
      <c r="AKX259" s="25"/>
      <c r="AKY259" s="25"/>
      <c r="AKZ259" s="26"/>
      <c r="ALA259" s="27"/>
      <c r="ALB259" s="22"/>
      <c r="ALD259" s="28"/>
      <c r="ALG259" s="28"/>
      <c r="ALH259" s="28"/>
      <c r="ALI259" s="29"/>
      <c r="ALJ259" s="22"/>
      <c r="ALK259" s="22"/>
      <c r="ALL259" s="22"/>
      <c r="ALM259" s="22"/>
      <c r="ALU259" s="25"/>
      <c r="ALV259" s="25"/>
      <c r="ALW259" s="25"/>
      <c r="ALX259" s="26"/>
      <c r="ALY259" s="27"/>
      <c r="ALZ259" s="22"/>
      <c r="AMB259" s="28"/>
      <c r="AME259" s="28"/>
      <c r="AMF259" s="28"/>
      <c r="AMG259" s="29"/>
      <c r="AMH259" s="22"/>
      <c r="AMI259" s="22"/>
      <c r="AMJ259" s="22"/>
      <c r="AMK259" s="22"/>
      <c r="AMS259" s="25"/>
      <c r="AMT259" s="25"/>
      <c r="AMU259" s="25"/>
      <c r="AMV259" s="26"/>
      <c r="AMW259" s="27"/>
      <c r="AMX259" s="22"/>
      <c r="AMZ259" s="28"/>
      <c r="ANC259" s="28"/>
      <c r="AND259" s="28"/>
      <c r="ANE259" s="29"/>
      <c r="ANF259" s="22"/>
      <c r="ANG259" s="22"/>
      <c r="ANH259" s="22"/>
      <c r="ANI259" s="22"/>
      <c r="ANQ259" s="25"/>
      <c r="ANR259" s="25"/>
      <c r="ANS259" s="25"/>
      <c r="ANT259" s="26"/>
      <c r="ANU259" s="27"/>
      <c r="ANV259" s="22"/>
      <c r="ANX259" s="28"/>
      <c r="AOA259" s="28"/>
      <c r="AOB259" s="28"/>
      <c r="AOC259" s="29"/>
      <c r="AOD259" s="22"/>
      <c r="AOE259" s="22"/>
      <c r="AOF259" s="22"/>
      <c r="AOG259" s="22"/>
      <c r="AOO259" s="25"/>
      <c r="AOP259" s="25"/>
      <c r="AOQ259" s="25"/>
      <c r="AOR259" s="26"/>
      <c r="AOS259" s="27"/>
      <c r="AOT259" s="22"/>
      <c r="AOV259" s="28"/>
      <c r="AOY259" s="28"/>
      <c r="AOZ259" s="28"/>
      <c r="APA259" s="29"/>
      <c r="APB259" s="22"/>
      <c r="APC259" s="22"/>
      <c r="APD259" s="22"/>
      <c r="APE259" s="22"/>
      <c r="APM259" s="25"/>
      <c r="APN259" s="25"/>
      <c r="APO259" s="25"/>
      <c r="APP259" s="26"/>
      <c r="APQ259" s="27"/>
      <c r="APR259" s="22"/>
      <c r="APT259" s="28"/>
      <c r="APW259" s="28"/>
      <c r="APX259" s="28"/>
      <c r="APY259" s="29"/>
      <c r="APZ259" s="22"/>
      <c r="AQA259" s="22"/>
      <c r="AQB259" s="22"/>
      <c r="AQC259" s="22"/>
      <c r="AQK259" s="25"/>
      <c r="AQL259" s="25"/>
      <c r="AQM259" s="25"/>
      <c r="AQN259" s="26"/>
      <c r="AQO259" s="27"/>
      <c r="AQP259" s="22"/>
      <c r="AQR259" s="28"/>
      <c r="AQU259" s="28"/>
      <c r="AQV259" s="28"/>
      <c r="AQW259" s="29"/>
      <c r="AQX259" s="22"/>
      <c r="AQY259" s="22"/>
      <c r="AQZ259" s="22"/>
      <c r="ARA259" s="22"/>
      <c r="ARI259" s="25"/>
      <c r="ARJ259" s="25"/>
      <c r="ARK259" s="25"/>
      <c r="ARL259" s="26"/>
      <c r="ARM259" s="27"/>
      <c r="ARN259" s="22"/>
      <c r="ARP259" s="28"/>
      <c r="ARS259" s="28"/>
      <c r="ART259" s="28"/>
      <c r="ARU259" s="29"/>
      <c r="ARV259" s="22"/>
      <c r="ARW259" s="22"/>
      <c r="ARX259" s="22"/>
      <c r="ARY259" s="22"/>
      <c r="ASG259" s="25"/>
      <c r="ASH259" s="25"/>
      <c r="ASI259" s="25"/>
      <c r="ASJ259" s="26"/>
      <c r="ASK259" s="27"/>
      <c r="ASL259" s="22"/>
      <c r="ASN259" s="28"/>
      <c r="ASQ259" s="28"/>
      <c r="ASR259" s="28"/>
      <c r="ASS259" s="29"/>
      <c r="AST259" s="22"/>
      <c r="ASU259" s="22"/>
      <c r="ASV259" s="22"/>
      <c r="ASW259" s="22"/>
      <c r="ATE259" s="25"/>
      <c r="ATF259" s="25"/>
      <c r="ATG259" s="25"/>
      <c r="ATH259" s="26"/>
      <c r="ATI259" s="27"/>
      <c r="ATJ259" s="22"/>
      <c r="ATL259" s="28"/>
      <c r="ATO259" s="28"/>
      <c r="ATP259" s="28"/>
      <c r="ATQ259" s="29"/>
      <c r="ATR259" s="22"/>
      <c r="ATS259" s="22"/>
      <c r="ATT259" s="22"/>
      <c r="ATU259" s="22"/>
      <c r="AUC259" s="25"/>
      <c r="AUD259" s="25"/>
      <c r="AUE259" s="25"/>
      <c r="AUF259" s="26"/>
      <c r="AUG259" s="27"/>
      <c r="AUH259" s="22"/>
      <c r="AUJ259" s="28"/>
      <c r="AUM259" s="28"/>
      <c r="AUN259" s="28"/>
      <c r="AUO259" s="29"/>
      <c r="AUP259" s="22"/>
      <c r="AUQ259" s="22"/>
      <c r="AUR259" s="22"/>
      <c r="AUS259" s="22"/>
      <c r="AVA259" s="25"/>
      <c r="AVB259" s="25"/>
      <c r="AVC259" s="25"/>
      <c r="AVD259" s="26"/>
      <c r="AVE259" s="27"/>
      <c r="AVF259" s="22"/>
      <c r="AVH259" s="28"/>
      <c r="AVK259" s="28"/>
      <c r="AVL259" s="28"/>
      <c r="AVM259" s="29"/>
      <c r="AVN259" s="22"/>
      <c r="AVO259" s="22"/>
      <c r="AVP259" s="22"/>
      <c r="AVQ259" s="22"/>
      <c r="AVY259" s="25"/>
      <c r="AVZ259" s="25"/>
      <c r="AWA259" s="25"/>
      <c r="AWB259" s="26"/>
      <c r="AWC259" s="27"/>
      <c r="AWD259" s="22"/>
      <c r="AWF259" s="28"/>
      <c r="AWI259" s="28"/>
      <c r="AWJ259" s="28"/>
      <c r="AWK259" s="29"/>
      <c r="AWL259" s="22"/>
      <c r="AWM259" s="22"/>
      <c r="AWN259" s="22"/>
      <c r="AWO259" s="22"/>
      <c r="AWW259" s="25"/>
      <c r="AWX259" s="25"/>
      <c r="AWY259" s="25"/>
      <c r="AWZ259" s="26"/>
      <c r="AXA259" s="27"/>
      <c r="AXB259" s="22"/>
      <c r="AXD259" s="28"/>
      <c r="AXG259" s="28"/>
      <c r="AXH259" s="28"/>
      <c r="AXI259" s="29"/>
      <c r="AXJ259" s="22"/>
      <c r="AXK259" s="22"/>
      <c r="AXL259" s="22"/>
      <c r="AXM259" s="22"/>
      <c r="AXU259" s="25"/>
      <c r="AXV259" s="25"/>
      <c r="AXW259" s="25"/>
      <c r="AXX259" s="26"/>
      <c r="AXY259" s="27"/>
      <c r="AXZ259" s="22"/>
      <c r="AYB259" s="28"/>
      <c r="AYE259" s="28"/>
      <c r="AYF259" s="28"/>
      <c r="AYG259" s="29"/>
      <c r="AYH259" s="22"/>
      <c r="AYI259" s="22"/>
      <c r="AYJ259" s="22"/>
      <c r="AYK259" s="22"/>
      <c r="AYS259" s="25"/>
      <c r="AYT259" s="25"/>
      <c r="AYU259" s="25"/>
      <c r="AYV259" s="26"/>
      <c r="AYW259" s="27"/>
      <c r="AYX259" s="22"/>
      <c r="AYZ259" s="28"/>
      <c r="AZC259" s="28"/>
      <c r="AZD259" s="28"/>
      <c r="AZE259" s="29"/>
      <c r="AZF259" s="22"/>
      <c r="AZG259" s="22"/>
      <c r="AZH259" s="22"/>
      <c r="AZI259" s="22"/>
      <c r="AZQ259" s="25"/>
      <c r="AZR259" s="25"/>
      <c r="AZS259" s="25"/>
      <c r="AZT259" s="26"/>
      <c r="AZU259" s="27"/>
      <c r="AZV259" s="22"/>
      <c r="AZX259" s="28"/>
      <c r="BAA259" s="28"/>
      <c r="BAB259" s="28"/>
      <c r="BAC259" s="29"/>
      <c r="BAD259" s="22"/>
      <c r="BAE259" s="22"/>
      <c r="BAF259" s="22"/>
      <c r="BAG259" s="22"/>
      <c r="BAO259" s="25"/>
      <c r="BAP259" s="25"/>
      <c r="BAQ259" s="25"/>
      <c r="BAR259" s="26"/>
      <c r="BAS259" s="27"/>
      <c r="BAT259" s="22"/>
      <c r="BAV259" s="28"/>
      <c r="BAY259" s="28"/>
      <c r="BAZ259" s="28"/>
      <c r="BBA259" s="29"/>
      <c r="BBB259" s="22"/>
      <c r="BBC259" s="22"/>
      <c r="BBD259" s="22"/>
      <c r="BBE259" s="22"/>
      <c r="BBM259" s="25"/>
      <c r="BBN259" s="25"/>
      <c r="BBO259" s="25"/>
      <c r="BBP259" s="26"/>
      <c r="BBQ259" s="27"/>
      <c r="BBR259" s="22"/>
      <c r="BBT259" s="28"/>
      <c r="BBW259" s="28"/>
      <c r="BBX259" s="28"/>
      <c r="BBY259" s="29"/>
      <c r="BBZ259" s="22"/>
      <c r="BCA259" s="22"/>
      <c r="BCB259" s="22"/>
      <c r="BCC259" s="22"/>
      <c r="BCK259" s="25"/>
      <c r="BCL259" s="25"/>
      <c r="BCM259" s="25"/>
      <c r="BCN259" s="26"/>
      <c r="BCO259" s="27"/>
      <c r="BCP259" s="22"/>
      <c r="BCR259" s="28"/>
      <c r="BCU259" s="28"/>
      <c r="BCV259" s="28"/>
      <c r="BCW259" s="29"/>
      <c r="BCX259" s="22"/>
      <c r="BCY259" s="22"/>
      <c r="BCZ259" s="22"/>
      <c r="BDA259" s="22"/>
      <c r="BDI259" s="25"/>
      <c r="BDJ259" s="25"/>
      <c r="BDK259" s="25"/>
      <c r="BDL259" s="26"/>
      <c r="BDM259" s="27"/>
      <c r="BDN259" s="22"/>
      <c r="BDP259" s="28"/>
      <c r="BDS259" s="28"/>
      <c r="BDT259" s="28"/>
      <c r="BDU259" s="29"/>
      <c r="BDV259" s="22"/>
      <c r="BDW259" s="22"/>
      <c r="BDX259" s="22"/>
      <c r="BDY259" s="22"/>
      <c r="BEG259" s="25"/>
      <c r="BEH259" s="25"/>
      <c r="BEI259" s="25"/>
      <c r="BEJ259" s="26"/>
      <c r="BEK259" s="27"/>
      <c r="BEL259" s="22"/>
      <c r="BEN259" s="28"/>
      <c r="BEQ259" s="28"/>
      <c r="BER259" s="28"/>
      <c r="BES259" s="29"/>
      <c r="BET259" s="22"/>
      <c r="BEU259" s="22"/>
      <c r="BEV259" s="22"/>
      <c r="BEW259" s="22"/>
      <c r="BFE259" s="25"/>
      <c r="BFF259" s="25"/>
      <c r="BFG259" s="25"/>
      <c r="BFH259" s="26"/>
      <c r="BFI259" s="27"/>
      <c r="BFJ259" s="22"/>
      <c r="BFL259" s="28"/>
      <c r="BFO259" s="28"/>
      <c r="BFP259" s="28"/>
      <c r="BFQ259" s="29"/>
      <c r="BFR259" s="22"/>
      <c r="BFS259" s="22"/>
      <c r="BFT259" s="22"/>
      <c r="BFU259" s="22"/>
      <c r="BGC259" s="25"/>
      <c r="BGD259" s="25"/>
      <c r="BGE259" s="25"/>
      <c r="BGF259" s="26"/>
      <c r="BGG259" s="27"/>
      <c r="BGH259" s="22"/>
      <c r="BGJ259" s="28"/>
      <c r="BGM259" s="28"/>
      <c r="BGN259" s="28"/>
      <c r="BGO259" s="29"/>
      <c r="BGP259" s="22"/>
      <c r="BGQ259" s="22"/>
      <c r="BGR259" s="22"/>
      <c r="BGS259" s="22"/>
      <c r="BHA259" s="25"/>
      <c r="BHB259" s="25"/>
      <c r="BHC259" s="25"/>
      <c r="BHD259" s="26"/>
      <c r="BHE259" s="27"/>
      <c r="BHF259" s="22"/>
      <c r="BHH259" s="28"/>
      <c r="BHK259" s="28"/>
      <c r="BHL259" s="28"/>
      <c r="BHM259" s="29"/>
      <c r="BHN259" s="22"/>
      <c r="BHO259" s="22"/>
      <c r="BHP259" s="22"/>
      <c r="BHQ259" s="22"/>
      <c r="BHY259" s="25"/>
      <c r="BHZ259" s="25"/>
      <c r="BIA259" s="25"/>
      <c r="BIB259" s="26"/>
      <c r="BIC259" s="27"/>
      <c r="BID259" s="22"/>
      <c r="BIF259" s="28"/>
      <c r="BII259" s="28"/>
      <c r="BIJ259" s="28"/>
      <c r="BIK259" s="29"/>
      <c r="BIL259" s="22"/>
      <c r="BIM259" s="22"/>
      <c r="BIN259" s="22"/>
      <c r="BIO259" s="22"/>
      <c r="BIW259" s="25"/>
      <c r="BIX259" s="25"/>
      <c r="BIY259" s="25"/>
      <c r="BIZ259" s="26"/>
      <c r="BJA259" s="27"/>
      <c r="BJB259" s="22"/>
      <c r="BJD259" s="28"/>
      <c r="BJG259" s="28"/>
      <c r="BJH259" s="28"/>
      <c r="BJI259" s="29"/>
      <c r="BJJ259" s="22"/>
      <c r="BJK259" s="22"/>
      <c r="BJL259" s="22"/>
      <c r="BJM259" s="22"/>
      <c r="BJU259" s="25"/>
      <c r="BJV259" s="25"/>
      <c r="BJW259" s="25"/>
      <c r="BJX259" s="26"/>
      <c r="BJY259" s="27"/>
      <c r="BJZ259" s="22"/>
      <c r="BKB259" s="28"/>
      <c r="BKE259" s="28"/>
      <c r="BKF259" s="28"/>
      <c r="BKG259" s="29"/>
      <c r="BKH259" s="22"/>
      <c r="BKI259" s="22"/>
      <c r="BKJ259" s="22"/>
      <c r="BKK259" s="22"/>
      <c r="BKS259" s="25"/>
      <c r="BKT259" s="25"/>
      <c r="BKU259" s="25"/>
      <c r="BKV259" s="26"/>
      <c r="BKW259" s="27"/>
      <c r="BKX259" s="22"/>
      <c r="BKZ259" s="28"/>
      <c r="BLC259" s="28"/>
      <c r="BLD259" s="28"/>
      <c r="BLE259" s="29"/>
      <c r="BLF259" s="22"/>
      <c r="BLG259" s="22"/>
      <c r="BLH259" s="22"/>
      <c r="BLI259" s="22"/>
      <c r="BLQ259" s="25"/>
      <c r="BLR259" s="25"/>
      <c r="BLS259" s="25"/>
      <c r="BLT259" s="26"/>
      <c r="BLU259" s="27"/>
      <c r="BLV259" s="22"/>
      <c r="BLX259" s="28"/>
      <c r="BMA259" s="28"/>
      <c r="BMB259" s="28"/>
      <c r="BMC259" s="29"/>
      <c r="BMD259" s="22"/>
      <c r="BME259" s="22"/>
      <c r="BMF259" s="22"/>
      <c r="BMG259" s="22"/>
      <c r="BMO259" s="25"/>
      <c r="BMP259" s="25"/>
      <c r="BMQ259" s="25"/>
      <c r="BMR259" s="26"/>
      <c r="BMS259" s="27"/>
      <c r="BMT259" s="22"/>
      <c r="BMV259" s="28"/>
      <c r="BMY259" s="28"/>
      <c r="BMZ259" s="28"/>
      <c r="BNA259" s="29"/>
      <c r="BNB259" s="22"/>
      <c r="BNC259" s="22"/>
      <c r="BND259" s="22"/>
      <c r="BNE259" s="22"/>
      <c r="BNM259" s="25"/>
      <c r="BNN259" s="25"/>
      <c r="BNO259" s="25"/>
      <c r="BNP259" s="26"/>
      <c r="BNQ259" s="27"/>
      <c r="BNR259" s="22"/>
      <c r="BNT259" s="28"/>
      <c r="BNW259" s="28"/>
      <c r="BNX259" s="28"/>
      <c r="BNY259" s="29"/>
      <c r="BNZ259" s="22"/>
      <c r="BOA259" s="22"/>
      <c r="BOB259" s="22"/>
      <c r="BOC259" s="22"/>
      <c r="BOK259" s="25"/>
      <c r="BOL259" s="25"/>
      <c r="BOM259" s="25"/>
      <c r="BON259" s="26"/>
      <c r="BOO259" s="27"/>
      <c r="BOP259" s="22"/>
      <c r="BOR259" s="28"/>
      <c r="BOU259" s="28"/>
      <c r="BOV259" s="28"/>
      <c r="BOW259" s="29"/>
      <c r="BOX259" s="22"/>
      <c r="BOY259" s="22"/>
      <c r="BOZ259" s="22"/>
      <c r="BPA259" s="22"/>
      <c r="BPI259" s="25"/>
      <c r="BPJ259" s="25"/>
      <c r="BPK259" s="25"/>
      <c r="BPL259" s="26"/>
      <c r="BPM259" s="27"/>
      <c r="BPN259" s="22"/>
      <c r="BPP259" s="28"/>
      <c r="BPS259" s="28"/>
      <c r="BPT259" s="28"/>
      <c r="BPU259" s="29"/>
      <c r="BPV259" s="22"/>
      <c r="BPW259" s="22"/>
      <c r="BPX259" s="22"/>
      <c r="BPY259" s="22"/>
      <c r="BQG259" s="25"/>
      <c r="BQH259" s="25"/>
      <c r="BQI259" s="25"/>
      <c r="BQJ259" s="26"/>
      <c r="BQK259" s="27"/>
      <c r="BQL259" s="22"/>
      <c r="BQN259" s="28"/>
      <c r="BQQ259" s="28"/>
      <c r="BQR259" s="28"/>
      <c r="BQS259" s="29"/>
      <c r="BQT259" s="22"/>
      <c r="BQU259" s="22"/>
      <c r="BQV259" s="22"/>
      <c r="BQW259" s="22"/>
      <c r="BRE259" s="25"/>
      <c r="BRF259" s="25"/>
      <c r="BRG259" s="25"/>
      <c r="BRH259" s="26"/>
      <c r="BRI259" s="27"/>
      <c r="BRJ259" s="22"/>
      <c r="BRL259" s="28"/>
      <c r="BRO259" s="28"/>
      <c r="BRP259" s="28"/>
      <c r="BRQ259" s="29"/>
      <c r="BRR259" s="22"/>
      <c r="BRS259" s="22"/>
      <c r="BRT259" s="22"/>
      <c r="BRU259" s="22"/>
      <c r="BSC259" s="25"/>
      <c r="BSD259" s="25"/>
      <c r="BSE259" s="25"/>
      <c r="BSF259" s="26"/>
      <c r="BSG259" s="27"/>
      <c r="BSH259" s="22"/>
      <c r="BSJ259" s="28"/>
      <c r="BSM259" s="28"/>
      <c r="BSN259" s="28"/>
      <c r="BSO259" s="29"/>
      <c r="BSP259" s="22"/>
      <c r="BSQ259" s="22"/>
      <c r="BSR259" s="22"/>
      <c r="BSS259" s="22"/>
      <c r="BTA259" s="25"/>
      <c r="BTB259" s="25"/>
      <c r="BTC259" s="25"/>
      <c r="BTD259" s="26"/>
      <c r="BTE259" s="27"/>
      <c r="BTF259" s="22"/>
      <c r="BTH259" s="28"/>
      <c r="BTK259" s="28"/>
      <c r="BTL259" s="28"/>
      <c r="BTM259" s="29"/>
      <c r="BTN259" s="22"/>
      <c r="BTO259" s="22"/>
      <c r="BTP259" s="22"/>
      <c r="BTQ259" s="22"/>
      <c r="BTY259" s="25"/>
      <c r="BTZ259" s="25"/>
      <c r="BUA259" s="25"/>
      <c r="BUB259" s="26"/>
      <c r="BUC259" s="27"/>
      <c r="BUD259" s="22"/>
      <c r="BUF259" s="28"/>
      <c r="BUI259" s="28"/>
      <c r="BUJ259" s="28"/>
      <c r="BUK259" s="29"/>
      <c r="BUL259" s="22"/>
      <c r="BUM259" s="22"/>
      <c r="BUN259" s="22"/>
      <c r="BUO259" s="22"/>
      <c r="BUW259" s="25"/>
      <c r="BUX259" s="25"/>
      <c r="BUY259" s="25"/>
      <c r="BUZ259" s="26"/>
      <c r="BVA259" s="27"/>
      <c r="BVB259" s="22"/>
      <c r="BVD259" s="28"/>
      <c r="BVG259" s="28"/>
      <c r="BVH259" s="28"/>
      <c r="BVI259" s="29"/>
      <c r="BVJ259" s="22"/>
      <c r="BVK259" s="22"/>
      <c r="BVL259" s="22"/>
      <c r="BVM259" s="22"/>
      <c r="BVU259" s="25"/>
      <c r="BVV259" s="25"/>
      <c r="BVW259" s="25"/>
      <c r="BVX259" s="26"/>
      <c r="BVY259" s="27"/>
      <c r="BVZ259" s="22"/>
      <c r="BWB259" s="28"/>
      <c r="BWE259" s="28"/>
      <c r="BWF259" s="28"/>
      <c r="BWG259" s="29"/>
      <c r="BWH259" s="22"/>
      <c r="BWI259" s="22"/>
      <c r="BWJ259" s="22"/>
      <c r="BWK259" s="22"/>
      <c r="BWS259" s="25"/>
      <c r="BWT259" s="25"/>
      <c r="BWU259" s="25"/>
      <c r="BWV259" s="26"/>
      <c r="BWW259" s="27"/>
      <c r="BWX259" s="22"/>
      <c r="BWZ259" s="28"/>
      <c r="BXC259" s="28"/>
      <c r="BXD259" s="28"/>
      <c r="BXE259" s="29"/>
      <c r="BXF259" s="22"/>
      <c r="BXG259" s="22"/>
      <c r="BXH259" s="22"/>
      <c r="BXI259" s="22"/>
      <c r="BXQ259" s="25"/>
      <c r="BXR259" s="25"/>
      <c r="BXS259" s="25"/>
      <c r="BXT259" s="26"/>
      <c r="BXU259" s="27"/>
      <c r="BXV259" s="22"/>
      <c r="BXX259" s="28"/>
      <c r="BYA259" s="28"/>
      <c r="BYB259" s="28"/>
      <c r="BYC259" s="29"/>
      <c r="BYD259" s="22"/>
      <c r="BYE259" s="22"/>
      <c r="BYF259" s="22"/>
      <c r="BYG259" s="22"/>
      <c r="BYO259" s="25"/>
      <c r="BYP259" s="25"/>
      <c r="BYQ259" s="25"/>
      <c r="BYR259" s="26"/>
      <c r="BYS259" s="27"/>
      <c r="BYT259" s="22"/>
      <c r="BYV259" s="28"/>
      <c r="BYY259" s="28"/>
      <c r="BYZ259" s="28"/>
      <c r="BZA259" s="29"/>
      <c r="BZB259" s="22"/>
      <c r="BZC259" s="22"/>
      <c r="BZD259" s="22"/>
      <c r="BZE259" s="22"/>
      <c r="BZM259" s="25"/>
      <c r="BZN259" s="25"/>
      <c r="BZO259" s="25"/>
      <c r="BZP259" s="26"/>
      <c r="BZQ259" s="27"/>
      <c r="BZR259" s="22"/>
      <c r="BZT259" s="28"/>
      <c r="BZW259" s="28"/>
      <c r="BZX259" s="28"/>
      <c r="BZY259" s="29"/>
      <c r="BZZ259" s="22"/>
      <c r="CAA259" s="22"/>
      <c r="CAB259" s="22"/>
      <c r="CAC259" s="22"/>
      <c r="CAK259" s="25"/>
      <c r="CAL259" s="25"/>
      <c r="CAM259" s="25"/>
      <c r="CAN259" s="26"/>
      <c r="CAO259" s="27"/>
      <c r="CAP259" s="22"/>
      <c r="CAR259" s="28"/>
      <c r="CAU259" s="28"/>
      <c r="CAV259" s="28"/>
      <c r="CAW259" s="29"/>
      <c r="CAX259" s="22"/>
      <c r="CAY259" s="22"/>
      <c r="CAZ259" s="22"/>
      <c r="CBA259" s="22"/>
      <c r="CBI259" s="25"/>
      <c r="CBJ259" s="25"/>
      <c r="CBK259" s="25"/>
      <c r="CBL259" s="26"/>
      <c r="CBM259" s="27"/>
      <c r="CBN259" s="22"/>
      <c r="CBP259" s="28"/>
      <c r="CBS259" s="28"/>
      <c r="CBT259" s="28"/>
      <c r="CBU259" s="29"/>
      <c r="CBV259" s="22"/>
      <c r="CBW259" s="22"/>
      <c r="CBX259" s="22"/>
      <c r="CBY259" s="22"/>
      <c r="CCG259" s="25"/>
      <c r="CCH259" s="25"/>
      <c r="CCI259" s="25"/>
      <c r="CCJ259" s="26"/>
      <c r="CCK259" s="27"/>
      <c r="CCL259" s="22"/>
      <c r="CCN259" s="28"/>
      <c r="CCQ259" s="28"/>
      <c r="CCR259" s="28"/>
      <c r="CCS259" s="29"/>
      <c r="CCT259" s="22"/>
      <c r="CCU259" s="22"/>
      <c r="CCV259" s="22"/>
      <c r="CCW259" s="22"/>
      <c r="CDE259" s="25"/>
      <c r="CDF259" s="25"/>
      <c r="CDG259" s="25"/>
      <c r="CDH259" s="26"/>
      <c r="CDI259" s="27"/>
      <c r="CDJ259" s="22"/>
      <c r="CDL259" s="28"/>
      <c r="CDO259" s="28"/>
      <c r="CDP259" s="28"/>
      <c r="CDQ259" s="29"/>
      <c r="CDR259" s="22"/>
      <c r="CDS259" s="22"/>
      <c r="CDT259" s="22"/>
      <c r="CDU259" s="22"/>
      <c r="CEC259" s="25"/>
      <c r="CED259" s="25"/>
      <c r="CEE259" s="25"/>
      <c r="CEF259" s="26"/>
      <c r="CEG259" s="27"/>
      <c r="CEH259" s="22"/>
      <c r="CEJ259" s="28"/>
      <c r="CEM259" s="28"/>
      <c r="CEN259" s="28"/>
      <c r="CEO259" s="29"/>
      <c r="CEP259" s="22"/>
      <c r="CEQ259" s="22"/>
      <c r="CER259" s="22"/>
      <c r="CES259" s="22"/>
      <c r="CFA259" s="25"/>
      <c r="CFB259" s="25"/>
      <c r="CFC259" s="25"/>
      <c r="CFD259" s="26"/>
      <c r="CFE259" s="27"/>
      <c r="CFF259" s="22"/>
      <c r="CFH259" s="28"/>
      <c r="CFK259" s="28"/>
      <c r="CFL259" s="28"/>
      <c r="CFM259" s="29"/>
      <c r="CFN259" s="22"/>
      <c r="CFO259" s="22"/>
      <c r="CFP259" s="22"/>
      <c r="CFQ259" s="22"/>
      <c r="CFY259" s="25"/>
      <c r="CFZ259" s="25"/>
      <c r="CGA259" s="25"/>
      <c r="CGB259" s="26"/>
      <c r="CGC259" s="27"/>
      <c r="CGD259" s="22"/>
      <c r="CGF259" s="28"/>
      <c r="CGI259" s="28"/>
      <c r="CGJ259" s="28"/>
      <c r="CGK259" s="29"/>
      <c r="CGL259" s="22"/>
      <c r="CGM259" s="22"/>
      <c r="CGN259" s="22"/>
      <c r="CGO259" s="22"/>
      <c r="CGW259" s="25"/>
      <c r="CGX259" s="25"/>
      <c r="CGY259" s="25"/>
      <c r="CGZ259" s="26"/>
      <c r="CHA259" s="27"/>
      <c r="CHB259" s="22"/>
      <c r="CHD259" s="28"/>
      <c r="CHG259" s="28"/>
      <c r="CHH259" s="28"/>
      <c r="CHI259" s="29"/>
      <c r="CHJ259" s="22"/>
      <c r="CHK259" s="22"/>
      <c r="CHL259" s="22"/>
      <c r="CHM259" s="22"/>
      <c r="CHU259" s="25"/>
      <c r="CHV259" s="25"/>
      <c r="CHW259" s="25"/>
      <c r="CHX259" s="26"/>
      <c r="CHY259" s="27"/>
      <c r="CHZ259" s="22"/>
      <c r="CIB259" s="28"/>
      <c r="CIE259" s="28"/>
      <c r="CIF259" s="28"/>
      <c r="CIG259" s="29"/>
      <c r="CIH259" s="22"/>
      <c r="CII259" s="22"/>
      <c r="CIJ259" s="22"/>
      <c r="CIK259" s="22"/>
      <c r="CIS259" s="25"/>
      <c r="CIT259" s="25"/>
      <c r="CIU259" s="25"/>
      <c r="CIV259" s="26"/>
      <c r="CIW259" s="27"/>
      <c r="CIX259" s="22"/>
      <c r="CIZ259" s="28"/>
      <c r="CJC259" s="28"/>
      <c r="CJD259" s="28"/>
      <c r="CJE259" s="29"/>
      <c r="CJF259" s="22"/>
      <c r="CJG259" s="22"/>
      <c r="CJH259" s="22"/>
      <c r="CJI259" s="22"/>
      <c r="CJQ259" s="25"/>
      <c r="CJR259" s="25"/>
      <c r="CJS259" s="25"/>
      <c r="CJT259" s="26"/>
      <c r="CJU259" s="27"/>
      <c r="CJV259" s="22"/>
      <c r="CJX259" s="28"/>
      <c r="CKA259" s="28"/>
      <c r="CKB259" s="28"/>
      <c r="CKC259" s="29"/>
      <c r="CKD259" s="22"/>
      <c r="CKE259" s="22"/>
      <c r="CKF259" s="22"/>
      <c r="CKG259" s="22"/>
      <c r="CKO259" s="25"/>
      <c r="CKP259" s="25"/>
      <c r="CKQ259" s="25"/>
      <c r="CKR259" s="26"/>
      <c r="CKS259" s="27"/>
      <c r="CKT259" s="22"/>
      <c r="CKV259" s="28"/>
      <c r="CKY259" s="28"/>
      <c r="CKZ259" s="28"/>
      <c r="CLA259" s="29"/>
      <c r="CLB259" s="22"/>
      <c r="CLC259" s="22"/>
      <c r="CLD259" s="22"/>
      <c r="CLE259" s="22"/>
      <c r="CLM259" s="25"/>
      <c r="CLN259" s="25"/>
      <c r="CLO259" s="25"/>
      <c r="CLP259" s="26"/>
      <c r="CLQ259" s="27"/>
      <c r="CLR259" s="22"/>
      <c r="CLT259" s="28"/>
      <c r="CLW259" s="28"/>
      <c r="CLX259" s="28"/>
      <c r="CLY259" s="29"/>
      <c r="CLZ259" s="22"/>
      <c r="CMA259" s="22"/>
      <c r="CMB259" s="22"/>
      <c r="CMC259" s="22"/>
      <c r="CMK259" s="25"/>
      <c r="CML259" s="25"/>
      <c r="CMM259" s="25"/>
      <c r="CMN259" s="26"/>
      <c r="CMO259" s="27"/>
      <c r="CMP259" s="22"/>
      <c r="CMR259" s="28"/>
      <c r="CMU259" s="28"/>
      <c r="CMV259" s="28"/>
      <c r="CMW259" s="29"/>
      <c r="CMX259" s="22"/>
      <c r="CMY259" s="22"/>
      <c r="CMZ259" s="22"/>
      <c r="CNA259" s="22"/>
      <c r="CNI259" s="25"/>
      <c r="CNJ259" s="25"/>
      <c r="CNK259" s="25"/>
      <c r="CNL259" s="26"/>
      <c r="CNM259" s="27"/>
      <c r="CNN259" s="22"/>
      <c r="CNP259" s="28"/>
      <c r="CNS259" s="28"/>
      <c r="CNT259" s="28"/>
      <c r="CNU259" s="29"/>
      <c r="CNV259" s="22"/>
      <c r="CNW259" s="22"/>
      <c r="CNX259" s="22"/>
      <c r="CNY259" s="22"/>
      <c r="COG259" s="25"/>
      <c r="COH259" s="25"/>
      <c r="COI259" s="25"/>
      <c r="COJ259" s="26"/>
      <c r="COK259" s="27"/>
      <c r="COL259" s="22"/>
      <c r="CON259" s="28"/>
      <c r="COQ259" s="28"/>
      <c r="COR259" s="28"/>
      <c r="COS259" s="29"/>
      <c r="COT259" s="22"/>
      <c r="COU259" s="22"/>
      <c r="COV259" s="22"/>
      <c r="COW259" s="22"/>
      <c r="CPE259" s="25"/>
      <c r="CPF259" s="25"/>
      <c r="CPG259" s="25"/>
      <c r="CPH259" s="26"/>
      <c r="CPI259" s="27"/>
      <c r="CPJ259" s="22"/>
      <c r="CPL259" s="28"/>
      <c r="CPO259" s="28"/>
      <c r="CPP259" s="28"/>
      <c r="CPQ259" s="29"/>
      <c r="CPR259" s="22"/>
      <c r="CPS259" s="22"/>
      <c r="CPT259" s="22"/>
      <c r="CPU259" s="22"/>
      <c r="CQC259" s="25"/>
      <c r="CQD259" s="25"/>
      <c r="CQE259" s="25"/>
      <c r="CQF259" s="26"/>
      <c r="CQG259" s="27"/>
      <c r="CQH259" s="22"/>
      <c r="CQJ259" s="28"/>
      <c r="CQM259" s="28"/>
      <c r="CQN259" s="28"/>
      <c r="CQO259" s="29"/>
      <c r="CQP259" s="22"/>
      <c r="CQQ259" s="22"/>
      <c r="CQR259" s="22"/>
      <c r="CQS259" s="22"/>
      <c r="CRA259" s="25"/>
      <c r="CRB259" s="25"/>
      <c r="CRC259" s="25"/>
      <c r="CRD259" s="26"/>
      <c r="CRE259" s="27"/>
      <c r="CRF259" s="22"/>
      <c r="CRH259" s="28"/>
      <c r="CRK259" s="28"/>
      <c r="CRL259" s="28"/>
      <c r="CRM259" s="29"/>
      <c r="CRN259" s="22"/>
      <c r="CRO259" s="22"/>
      <c r="CRP259" s="22"/>
      <c r="CRQ259" s="22"/>
      <c r="CRY259" s="25"/>
      <c r="CRZ259" s="25"/>
      <c r="CSA259" s="25"/>
      <c r="CSB259" s="26"/>
      <c r="CSC259" s="27"/>
      <c r="CSD259" s="22"/>
      <c r="CSF259" s="28"/>
      <c r="CSI259" s="28"/>
      <c r="CSJ259" s="28"/>
      <c r="CSK259" s="29"/>
      <c r="CSL259" s="22"/>
      <c r="CSM259" s="22"/>
      <c r="CSN259" s="22"/>
      <c r="CSO259" s="22"/>
      <c r="CSW259" s="25"/>
      <c r="CSX259" s="25"/>
      <c r="CSY259" s="25"/>
      <c r="CSZ259" s="26"/>
      <c r="CTA259" s="27"/>
      <c r="CTB259" s="22"/>
      <c r="CTD259" s="28"/>
      <c r="CTG259" s="28"/>
      <c r="CTH259" s="28"/>
      <c r="CTI259" s="29"/>
      <c r="CTJ259" s="22"/>
      <c r="CTK259" s="22"/>
      <c r="CTL259" s="22"/>
      <c r="CTM259" s="22"/>
      <c r="CTU259" s="25"/>
      <c r="CTV259" s="25"/>
      <c r="CTW259" s="25"/>
      <c r="CTX259" s="26"/>
      <c r="CTY259" s="27"/>
      <c r="CTZ259" s="22"/>
      <c r="CUB259" s="28"/>
      <c r="CUE259" s="28"/>
      <c r="CUF259" s="28"/>
      <c r="CUG259" s="29"/>
      <c r="CUH259" s="22"/>
      <c r="CUI259" s="22"/>
      <c r="CUJ259" s="22"/>
      <c r="CUK259" s="22"/>
      <c r="CUS259" s="25"/>
      <c r="CUT259" s="25"/>
      <c r="CUU259" s="25"/>
      <c r="CUV259" s="26"/>
      <c r="CUW259" s="27"/>
      <c r="CUX259" s="22"/>
      <c r="CUZ259" s="28"/>
      <c r="CVC259" s="28"/>
      <c r="CVD259" s="28"/>
      <c r="CVE259" s="29"/>
      <c r="CVF259" s="22"/>
      <c r="CVG259" s="22"/>
      <c r="CVH259" s="22"/>
      <c r="CVI259" s="22"/>
      <c r="CVQ259" s="25"/>
      <c r="CVR259" s="25"/>
      <c r="CVS259" s="25"/>
      <c r="CVT259" s="26"/>
      <c r="CVU259" s="27"/>
      <c r="CVV259" s="22"/>
      <c r="CVX259" s="28"/>
      <c r="CWA259" s="28"/>
      <c r="CWB259" s="28"/>
      <c r="CWC259" s="29"/>
      <c r="CWD259" s="22"/>
      <c r="CWE259" s="22"/>
      <c r="CWF259" s="22"/>
      <c r="CWG259" s="22"/>
      <c r="CWO259" s="25"/>
      <c r="CWP259" s="25"/>
      <c r="CWQ259" s="25"/>
      <c r="CWR259" s="26"/>
      <c r="CWS259" s="27"/>
      <c r="CWT259" s="22"/>
      <c r="CWV259" s="28"/>
      <c r="CWY259" s="28"/>
      <c r="CWZ259" s="28"/>
      <c r="CXA259" s="29"/>
      <c r="CXB259" s="22"/>
      <c r="CXC259" s="22"/>
      <c r="CXD259" s="22"/>
      <c r="CXE259" s="22"/>
      <c r="CXM259" s="25"/>
      <c r="CXN259" s="25"/>
      <c r="CXO259" s="25"/>
      <c r="CXP259" s="26"/>
      <c r="CXQ259" s="27"/>
      <c r="CXR259" s="22"/>
      <c r="CXT259" s="28"/>
      <c r="CXW259" s="28"/>
      <c r="CXX259" s="28"/>
      <c r="CXY259" s="29"/>
      <c r="CXZ259" s="22"/>
      <c r="CYA259" s="22"/>
      <c r="CYB259" s="22"/>
      <c r="CYC259" s="22"/>
      <c r="CYK259" s="25"/>
      <c r="CYL259" s="25"/>
      <c r="CYM259" s="25"/>
      <c r="CYN259" s="26"/>
      <c r="CYO259" s="27"/>
      <c r="CYP259" s="22"/>
      <c r="CYR259" s="28"/>
      <c r="CYU259" s="28"/>
      <c r="CYV259" s="28"/>
      <c r="CYW259" s="29"/>
      <c r="CYX259" s="22"/>
      <c r="CYY259" s="22"/>
      <c r="CYZ259" s="22"/>
      <c r="CZA259" s="22"/>
      <c r="CZI259" s="25"/>
      <c r="CZJ259" s="25"/>
      <c r="CZK259" s="25"/>
      <c r="CZL259" s="26"/>
      <c r="CZM259" s="27"/>
      <c r="CZN259" s="22"/>
      <c r="CZP259" s="28"/>
      <c r="CZS259" s="28"/>
      <c r="CZT259" s="28"/>
      <c r="CZU259" s="29"/>
      <c r="CZV259" s="22"/>
      <c r="CZW259" s="22"/>
      <c r="CZX259" s="22"/>
      <c r="CZY259" s="22"/>
      <c r="DAG259" s="25"/>
      <c r="DAH259" s="25"/>
      <c r="DAI259" s="25"/>
      <c r="DAJ259" s="26"/>
      <c r="DAK259" s="27"/>
      <c r="DAL259" s="22"/>
      <c r="DAN259" s="28"/>
      <c r="DAQ259" s="28"/>
      <c r="DAR259" s="28"/>
      <c r="DAS259" s="29"/>
      <c r="DAT259" s="22"/>
      <c r="DAU259" s="22"/>
      <c r="DAV259" s="22"/>
      <c r="DAW259" s="22"/>
      <c r="DBE259" s="25"/>
      <c r="DBF259" s="25"/>
      <c r="DBG259" s="25"/>
      <c r="DBH259" s="26"/>
      <c r="DBI259" s="27"/>
      <c r="DBJ259" s="22"/>
      <c r="DBL259" s="28"/>
      <c r="DBO259" s="28"/>
      <c r="DBP259" s="28"/>
      <c r="DBQ259" s="29"/>
      <c r="DBR259" s="22"/>
      <c r="DBS259" s="22"/>
      <c r="DBT259" s="22"/>
      <c r="DBU259" s="22"/>
      <c r="DCC259" s="25"/>
      <c r="DCD259" s="25"/>
      <c r="DCE259" s="25"/>
      <c r="DCF259" s="26"/>
      <c r="DCG259" s="27"/>
      <c r="DCH259" s="22"/>
      <c r="DCJ259" s="28"/>
      <c r="DCM259" s="28"/>
      <c r="DCN259" s="28"/>
      <c r="DCO259" s="29"/>
      <c r="DCP259" s="22"/>
      <c r="DCQ259" s="22"/>
      <c r="DCR259" s="22"/>
      <c r="DCS259" s="22"/>
      <c r="DDA259" s="25"/>
      <c r="DDB259" s="25"/>
      <c r="DDC259" s="25"/>
      <c r="DDD259" s="26"/>
      <c r="DDE259" s="27"/>
      <c r="DDF259" s="22"/>
      <c r="DDH259" s="28"/>
      <c r="DDK259" s="28"/>
      <c r="DDL259" s="28"/>
      <c r="DDM259" s="29"/>
      <c r="DDN259" s="22"/>
      <c r="DDO259" s="22"/>
      <c r="DDP259" s="22"/>
      <c r="DDQ259" s="22"/>
      <c r="DDY259" s="25"/>
      <c r="DDZ259" s="25"/>
      <c r="DEA259" s="25"/>
      <c r="DEB259" s="26"/>
      <c r="DEC259" s="27"/>
      <c r="DED259" s="22"/>
      <c r="DEF259" s="28"/>
      <c r="DEI259" s="28"/>
      <c r="DEJ259" s="28"/>
      <c r="DEK259" s="29"/>
      <c r="DEL259" s="22"/>
      <c r="DEM259" s="22"/>
      <c r="DEN259" s="22"/>
      <c r="DEO259" s="22"/>
      <c r="DEW259" s="25"/>
      <c r="DEX259" s="25"/>
      <c r="DEY259" s="25"/>
      <c r="DEZ259" s="26"/>
      <c r="DFA259" s="27"/>
      <c r="DFB259" s="22"/>
      <c r="DFD259" s="28"/>
      <c r="DFG259" s="28"/>
      <c r="DFH259" s="28"/>
      <c r="DFI259" s="29"/>
      <c r="DFJ259" s="22"/>
      <c r="DFK259" s="22"/>
      <c r="DFL259" s="22"/>
      <c r="DFM259" s="22"/>
      <c r="DFU259" s="25"/>
      <c r="DFV259" s="25"/>
      <c r="DFW259" s="25"/>
      <c r="DFX259" s="26"/>
      <c r="DFY259" s="27"/>
      <c r="DFZ259" s="22"/>
      <c r="DGB259" s="28"/>
      <c r="DGE259" s="28"/>
      <c r="DGF259" s="28"/>
      <c r="DGG259" s="29"/>
      <c r="DGH259" s="22"/>
      <c r="DGI259" s="22"/>
      <c r="DGJ259" s="22"/>
      <c r="DGK259" s="22"/>
      <c r="DGS259" s="25"/>
      <c r="DGT259" s="25"/>
      <c r="DGU259" s="25"/>
      <c r="DGV259" s="26"/>
      <c r="DGW259" s="27"/>
      <c r="DGX259" s="22"/>
      <c r="DGZ259" s="28"/>
      <c r="DHC259" s="28"/>
      <c r="DHD259" s="28"/>
      <c r="DHE259" s="29"/>
      <c r="DHF259" s="22"/>
      <c r="DHG259" s="22"/>
      <c r="DHH259" s="22"/>
      <c r="DHI259" s="22"/>
      <c r="DHQ259" s="25"/>
      <c r="DHR259" s="25"/>
      <c r="DHS259" s="25"/>
      <c r="DHT259" s="26"/>
      <c r="DHU259" s="27"/>
      <c r="DHV259" s="22"/>
      <c r="DHX259" s="28"/>
      <c r="DIA259" s="28"/>
      <c r="DIB259" s="28"/>
      <c r="DIC259" s="29"/>
      <c r="DID259" s="22"/>
      <c r="DIE259" s="22"/>
      <c r="DIF259" s="22"/>
      <c r="DIG259" s="22"/>
      <c r="DIO259" s="25"/>
      <c r="DIP259" s="25"/>
      <c r="DIQ259" s="25"/>
      <c r="DIR259" s="26"/>
      <c r="DIS259" s="27"/>
      <c r="DIT259" s="22"/>
      <c r="DIV259" s="28"/>
      <c r="DIY259" s="28"/>
      <c r="DIZ259" s="28"/>
      <c r="DJA259" s="29"/>
      <c r="DJB259" s="22"/>
      <c r="DJC259" s="22"/>
      <c r="DJD259" s="22"/>
      <c r="DJE259" s="22"/>
      <c r="DJM259" s="25"/>
      <c r="DJN259" s="25"/>
      <c r="DJO259" s="25"/>
      <c r="DJP259" s="26"/>
      <c r="DJQ259" s="27"/>
      <c r="DJR259" s="22"/>
      <c r="DJT259" s="28"/>
      <c r="DJW259" s="28"/>
      <c r="DJX259" s="28"/>
      <c r="DJY259" s="29"/>
      <c r="DJZ259" s="22"/>
      <c r="DKA259" s="22"/>
      <c r="DKB259" s="22"/>
      <c r="DKC259" s="22"/>
      <c r="DKK259" s="25"/>
      <c r="DKL259" s="25"/>
      <c r="DKM259" s="25"/>
      <c r="DKN259" s="26"/>
      <c r="DKO259" s="27"/>
      <c r="DKP259" s="22"/>
      <c r="DKR259" s="28"/>
      <c r="DKU259" s="28"/>
      <c r="DKV259" s="28"/>
      <c r="DKW259" s="29"/>
      <c r="DKX259" s="22"/>
      <c r="DKY259" s="22"/>
      <c r="DKZ259" s="22"/>
      <c r="DLA259" s="22"/>
      <c r="DLI259" s="25"/>
      <c r="DLJ259" s="25"/>
      <c r="DLK259" s="25"/>
      <c r="DLL259" s="26"/>
      <c r="DLM259" s="27"/>
      <c r="DLN259" s="22"/>
      <c r="DLP259" s="28"/>
      <c r="DLS259" s="28"/>
      <c r="DLT259" s="28"/>
      <c r="DLU259" s="29"/>
      <c r="DLV259" s="22"/>
      <c r="DLW259" s="22"/>
      <c r="DLX259" s="22"/>
      <c r="DLY259" s="22"/>
      <c r="DMG259" s="25"/>
      <c r="DMH259" s="25"/>
      <c r="DMI259" s="25"/>
      <c r="DMJ259" s="26"/>
      <c r="DMK259" s="27"/>
      <c r="DML259" s="22"/>
      <c r="DMN259" s="28"/>
      <c r="DMQ259" s="28"/>
      <c r="DMR259" s="28"/>
      <c r="DMS259" s="29"/>
      <c r="DMT259" s="22"/>
      <c r="DMU259" s="22"/>
      <c r="DMV259" s="22"/>
      <c r="DMW259" s="22"/>
      <c r="DNE259" s="25"/>
      <c r="DNF259" s="25"/>
      <c r="DNG259" s="25"/>
      <c r="DNH259" s="26"/>
      <c r="DNI259" s="27"/>
      <c r="DNJ259" s="22"/>
      <c r="DNL259" s="28"/>
      <c r="DNO259" s="28"/>
      <c r="DNP259" s="28"/>
      <c r="DNQ259" s="29"/>
      <c r="DNR259" s="22"/>
      <c r="DNS259" s="22"/>
      <c r="DNT259" s="22"/>
      <c r="DNU259" s="22"/>
      <c r="DOC259" s="25"/>
      <c r="DOD259" s="25"/>
      <c r="DOE259" s="25"/>
      <c r="DOF259" s="26"/>
      <c r="DOG259" s="27"/>
      <c r="DOH259" s="22"/>
      <c r="DOJ259" s="28"/>
      <c r="DOM259" s="28"/>
      <c r="DON259" s="28"/>
      <c r="DOO259" s="29"/>
      <c r="DOP259" s="22"/>
      <c r="DOQ259" s="22"/>
      <c r="DOR259" s="22"/>
      <c r="DOS259" s="22"/>
      <c r="DPA259" s="25"/>
      <c r="DPB259" s="25"/>
      <c r="DPC259" s="25"/>
      <c r="DPD259" s="26"/>
      <c r="DPE259" s="27"/>
      <c r="DPF259" s="22"/>
      <c r="DPH259" s="28"/>
      <c r="DPK259" s="28"/>
      <c r="DPL259" s="28"/>
      <c r="DPM259" s="29"/>
      <c r="DPN259" s="22"/>
      <c r="DPO259" s="22"/>
      <c r="DPP259" s="22"/>
      <c r="DPQ259" s="22"/>
      <c r="DPY259" s="25"/>
      <c r="DPZ259" s="25"/>
      <c r="DQA259" s="25"/>
      <c r="DQB259" s="26"/>
      <c r="DQC259" s="27"/>
      <c r="DQD259" s="22"/>
      <c r="DQF259" s="28"/>
      <c r="DQI259" s="28"/>
      <c r="DQJ259" s="28"/>
      <c r="DQK259" s="29"/>
      <c r="DQL259" s="22"/>
      <c r="DQM259" s="22"/>
      <c r="DQN259" s="22"/>
      <c r="DQO259" s="22"/>
      <c r="DQW259" s="25"/>
      <c r="DQX259" s="25"/>
      <c r="DQY259" s="25"/>
      <c r="DQZ259" s="26"/>
      <c r="DRA259" s="27"/>
      <c r="DRB259" s="22"/>
      <c r="DRD259" s="28"/>
      <c r="DRG259" s="28"/>
      <c r="DRH259" s="28"/>
      <c r="DRI259" s="29"/>
      <c r="DRJ259" s="22"/>
      <c r="DRK259" s="22"/>
      <c r="DRL259" s="22"/>
      <c r="DRM259" s="22"/>
      <c r="DRU259" s="25"/>
      <c r="DRV259" s="25"/>
      <c r="DRW259" s="25"/>
      <c r="DRX259" s="26"/>
      <c r="DRY259" s="27"/>
      <c r="DRZ259" s="22"/>
      <c r="DSB259" s="28"/>
      <c r="DSE259" s="28"/>
      <c r="DSF259" s="28"/>
      <c r="DSG259" s="29"/>
      <c r="DSH259" s="22"/>
      <c r="DSI259" s="22"/>
      <c r="DSJ259" s="22"/>
      <c r="DSK259" s="22"/>
      <c r="DSS259" s="25"/>
      <c r="DST259" s="25"/>
      <c r="DSU259" s="25"/>
      <c r="DSV259" s="26"/>
      <c r="DSW259" s="27"/>
      <c r="DSX259" s="22"/>
      <c r="DSZ259" s="28"/>
      <c r="DTC259" s="28"/>
      <c r="DTD259" s="28"/>
      <c r="DTE259" s="29"/>
      <c r="DTF259" s="22"/>
      <c r="DTG259" s="22"/>
      <c r="DTH259" s="22"/>
      <c r="DTI259" s="22"/>
      <c r="DTQ259" s="25"/>
      <c r="DTR259" s="25"/>
      <c r="DTS259" s="25"/>
      <c r="DTT259" s="26"/>
      <c r="DTU259" s="27"/>
      <c r="DTV259" s="22"/>
      <c r="DTX259" s="28"/>
      <c r="DUA259" s="28"/>
      <c r="DUB259" s="28"/>
      <c r="DUC259" s="29"/>
      <c r="DUD259" s="22"/>
      <c r="DUE259" s="22"/>
      <c r="DUF259" s="22"/>
      <c r="DUG259" s="22"/>
      <c r="DUO259" s="25"/>
      <c r="DUP259" s="25"/>
      <c r="DUQ259" s="25"/>
      <c r="DUR259" s="26"/>
      <c r="DUS259" s="27"/>
      <c r="DUT259" s="22"/>
      <c r="DUV259" s="28"/>
      <c r="DUY259" s="28"/>
      <c r="DUZ259" s="28"/>
      <c r="DVA259" s="29"/>
      <c r="DVB259" s="22"/>
      <c r="DVC259" s="22"/>
      <c r="DVD259" s="22"/>
      <c r="DVE259" s="22"/>
      <c r="DVM259" s="25"/>
      <c r="DVN259" s="25"/>
      <c r="DVO259" s="25"/>
      <c r="DVP259" s="26"/>
      <c r="DVQ259" s="27"/>
      <c r="DVR259" s="22"/>
      <c r="DVT259" s="28"/>
      <c r="DVW259" s="28"/>
      <c r="DVX259" s="28"/>
      <c r="DVY259" s="29"/>
      <c r="DVZ259" s="22"/>
      <c r="DWA259" s="22"/>
      <c r="DWB259" s="22"/>
      <c r="DWC259" s="22"/>
      <c r="DWK259" s="25"/>
      <c r="DWL259" s="25"/>
      <c r="DWM259" s="25"/>
      <c r="DWN259" s="26"/>
      <c r="DWO259" s="27"/>
      <c r="DWP259" s="22"/>
      <c r="DWR259" s="28"/>
      <c r="DWU259" s="28"/>
      <c r="DWV259" s="28"/>
      <c r="DWW259" s="29"/>
      <c r="DWX259" s="22"/>
      <c r="DWY259" s="22"/>
      <c r="DWZ259" s="22"/>
      <c r="DXA259" s="22"/>
      <c r="DXI259" s="25"/>
      <c r="DXJ259" s="25"/>
      <c r="DXK259" s="25"/>
      <c r="DXL259" s="26"/>
      <c r="DXM259" s="27"/>
      <c r="DXN259" s="22"/>
      <c r="DXP259" s="28"/>
      <c r="DXS259" s="28"/>
      <c r="DXT259" s="28"/>
      <c r="DXU259" s="29"/>
      <c r="DXV259" s="22"/>
      <c r="DXW259" s="22"/>
      <c r="DXX259" s="22"/>
      <c r="DXY259" s="22"/>
      <c r="DYG259" s="25"/>
      <c r="DYH259" s="25"/>
      <c r="DYI259" s="25"/>
      <c r="DYJ259" s="26"/>
      <c r="DYK259" s="27"/>
      <c r="DYL259" s="22"/>
      <c r="DYN259" s="28"/>
      <c r="DYQ259" s="28"/>
      <c r="DYR259" s="28"/>
      <c r="DYS259" s="29"/>
      <c r="DYT259" s="22"/>
      <c r="DYU259" s="22"/>
      <c r="DYV259" s="22"/>
      <c r="DYW259" s="22"/>
      <c r="DZE259" s="25"/>
      <c r="DZF259" s="25"/>
      <c r="DZG259" s="25"/>
      <c r="DZH259" s="26"/>
      <c r="DZI259" s="27"/>
      <c r="DZJ259" s="22"/>
      <c r="DZL259" s="28"/>
      <c r="DZO259" s="28"/>
      <c r="DZP259" s="28"/>
      <c r="DZQ259" s="29"/>
      <c r="DZR259" s="22"/>
      <c r="DZS259" s="22"/>
      <c r="DZT259" s="22"/>
      <c r="DZU259" s="22"/>
      <c r="EAC259" s="25"/>
      <c r="EAD259" s="25"/>
      <c r="EAE259" s="25"/>
      <c r="EAF259" s="26"/>
      <c r="EAG259" s="27"/>
      <c r="EAH259" s="22"/>
      <c r="EAJ259" s="28"/>
      <c r="EAM259" s="28"/>
      <c r="EAN259" s="28"/>
      <c r="EAO259" s="29"/>
      <c r="EAP259" s="22"/>
      <c r="EAQ259" s="22"/>
      <c r="EAR259" s="22"/>
      <c r="EAS259" s="22"/>
      <c r="EBA259" s="25"/>
      <c r="EBB259" s="25"/>
      <c r="EBC259" s="25"/>
      <c r="EBD259" s="26"/>
      <c r="EBE259" s="27"/>
      <c r="EBF259" s="22"/>
      <c r="EBH259" s="28"/>
      <c r="EBK259" s="28"/>
      <c r="EBL259" s="28"/>
      <c r="EBM259" s="29"/>
      <c r="EBN259" s="22"/>
      <c r="EBO259" s="22"/>
      <c r="EBP259" s="22"/>
      <c r="EBQ259" s="22"/>
      <c r="EBY259" s="25"/>
      <c r="EBZ259" s="25"/>
      <c r="ECA259" s="25"/>
      <c r="ECB259" s="26"/>
      <c r="ECC259" s="27"/>
      <c r="ECD259" s="22"/>
      <c r="ECF259" s="28"/>
      <c r="ECI259" s="28"/>
      <c r="ECJ259" s="28"/>
      <c r="ECK259" s="29"/>
      <c r="ECL259" s="22"/>
      <c r="ECM259" s="22"/>
      <c r="ECN259" s="22"/>
      <c r="ECO259" s="22"/>
      <c r="ECW259" s="25"/>
      <c r="ECX259" s="25"/>
      <c r="ECY259" s="25"/>
      <c r="ECZ259" s="26"/>
      <c r="EDA259" s="27"/>
      <c r="EDB259" s="22"/>
      <c r="EDD259" s="28"/>
      <c r="EDG259" s="28"/>
      <c r="EDH259" s="28"/>
      <c r="EDI259" s="29"/>
      <c r="EDJ259" s="22"/>
      <c r="EDK259" s="22"/>
      <c r="EDL259" s="22"/>
      <c r="EDM259" s="22"/>
      <c r="EDU259" s="25"/>
      <c r="EDV259" s="25"/>
      <c r="EDW259" s="25"/>
      <c r="EDX259" s="26"/>
      <c r="EDY259" s="27"/>
      <c r="EDZ259" s="22"/>
      <c r="EEB259" s="28"/>
      <c r="EEE259" s="28"/>
      <c r="EEF259" s="28"/>
      <c r="EEG259" s="29"/>
      <c r="EEH259" s="22"/>
      <c r="EEI259" s="22"/>
      <c r="EEJ259" s="22"/>
      <c r="EEK259" s="22"/>
      <c r="EES259" s="25"/>
      <c r="EET259" s="25"/>
      <c r="EEU259" s="25"/>
      <c r="EEV259" s="26"/>
      <c r="EEW259" s="27"/>
      <c r="EEX259" s="22"/>
      <c r="EEZ259" s="28"/>
      <c r="EFC259" s="28"/>
      <c r="EFD259" s="28"/>
      <c r="EFE259" s="29"/>
      <c r="EFF259" s="22"/>
      <c r="EFG259" s="22"/>
      <c r="EFH259" s="22"/>
      <c r="EFI259" s="22"/>
      <c r="EFQ259" s="25"/>
      <c r="EFR259" s="25"/>
      <c r="EFS259" s="25"/>
      <c r="EFT259" s="26"/>
      <c r="EFU259" s="27"/>
      <c r="EFV259" s="22"/>
      <c r="EFX259" s="28"/>
      <c r="EGA259" s="28"/>
      <c r="EGB259" s="28"/>
      <c r="EGC259" s="29"/>
      <c r="EGD259" s="22"/>
      <c r="EGE259" s="22"/>
      <c r="EGF259" s="22"/>
      <c r="EGG259" s="22"/>
      <c r="EGO259" s="25"/>
      <c r="EGP259" s="25"/>
      <c r="EGQ259" s="25"/>
      <c r="EGR259" s="26"/>
      <c r="EGS259" s="27"/>
      <c r="EGT259" s="22"/>
      <c r="EGV259" s="28"/>
      <c r="EGY259" s="28"/>
      <c r="EGZ259" s="28"/>
      <c r="EHA259" s="29"/>
      <c r="EHB259" s="22"/>
      <c r="EHC259" s="22"/>
      <c r="EHD259" s="22"/>
      <c r="EHE259" s="22"/>
      <c r="EHM259" s="25"/>
      <c r="EHN259" s="25"/>
      <c r="EHO259" s="25"/>
      <c r="EHP259" s="26"/>
      <c r="EHQ259" s="27"/>
      <c r="EHR259" s="22"/>
      <c r="EHT259" s="28"/>
      <c r="EHW259" s="28"/>
      <c r="EHX259" s="28"/>
      <c r="EHY259" s="29"/>
      <c r="EHZ259" s="22"/>
      <c r="EIA259" s="22"/>
      <c r="EIB259" s="22"/>
      <c r="EIC259" s="22"/>
      <c r="EIK259" s="25"/>
      <c r="EIL259" s="25"/>
      <c r="EIM259" s="25"/>
      <c r="EIN259" s="26"/>
      <c r="EIO259" s="27"/>
      <c r="EIP259" s="22"/>
      <c r="EIR259" s="28"/>
      <c r="EIU259" s="28"/>
      <c r="EIV259" s="28"/>
      <c r="EIW259" s="29"/>
      <c r="EIX259" s="22"/>
      <c r="EIY259" s="22"/>
      <c r="EIZ259" s="22"/>
      <c r="EJA259" s="22"/>
      <c r="EJI259" s="25"/>
      <c r="EJJ259" s="25"/>
      <c r="EJK259" s="25"/>
      <c r="EJL259" s="26"/>
      <c r="EJM259" s="27"/>
      <c r="EJN259" s="22"/>
      <c r="EJP259" s="28"/>
      <c r="EJS259" s="28"/>
      <c r="EJT259" s="28"/>
      <c r="EJU259" s="29"/>
      <c r="EJV259" s="22"/>
      <c r="EJW259" s="22"/>
      <c r="EJX259" s="22"/>
      <c r="EJY259" s="22"/>
      <c r="EKG259" s="25"/>
      <c r="EKH259" s="25"/>
      <c r="EKI259" s="25"/>
      <c r="EKJ259" s="26"/>
      <c r="EKK259" s="27"/>
      <c r="EKL259" s="22"/>
      <c r="EKN259" s="28"/>
      <c r="EKQ259" s="28"/>
      <c r="EKR259" s="28"/>
      <c r="EKS259" s="29"/>
      <c r="EKT259" s="22"/>
      <c r="EKU259" s="22"/>
      <c r="EKV259" s="22"/>
      <c r="EKW259" s="22"/>
      <c r="ELE259" s="25"/>
      <c r="ELF259" s="25"/>
      <c r="ELG259" s="25"/>
      <c r="ELH259" s="26"/>
      <c r="ELI259" s="27"/>
      <c r="ELJ259" s="22"/>
      <c r="ELL259" s="28"/>
      <c r="ELO259" s="28"/>
      <c r="ELP259" s="28"/>
      <c r="ELQ259" s="29"/>
      <c r="ELR259" s="22"/>
      <c r="ELS259" s="22"/>
      <c r="ELT259" s="22"/>
      <c r="ELU259" s="22"/>
      <c r="EMC259" s="25"/>
      <c r="EMD259" s="25"/>
      <c r="EME259" s="25"/>
      <c r="EMF259" s="26"/>
      <c r="EMG259" s="27"/>
      <c r="EMH259" s="22"/>
      <c r="EMJ259" s="28"/>
      <c r="EMM259" s="28"/>
      <c r="EMN259" s="28"/>
      <c r="EMO259" s="29"/>
      <c r="EMP259" s="22"/>
      <c r="EMQ259" s="22"/>
      <c r="EMR259" s="22"/>
      <c r="EMS259" s="22"/>
      <c r="ENA259" s="25"/>
      <c r="ENB259" s="25"/>
      <c r="ENC259" s="25"/>
      <c r="END259" s="26"/>
      <c r="ENE259" s="27"/>
      <c r="ENF259" s="22"/>
      <c r="ENH259" s="28"/>
      <c r="ENK259" s="28"/>
      <c r="ENL259" s="28"/>
      <c r="ENM259" s="29"/>
      <c r="ENN259" s="22"/>
      <c r="ENO259" s="22"/>
      <c r="ENP259" s="22"/>
      <c r="ENQ259" s="22"/>
      <c r="ENY259" s="25"/>
      <c r="ENZ259" s="25"/>
      <c r="EOA259" s="25"/>
      <c r="EOB259" s="26"/>
      <c r="EOC259" s="27"/>
      <c r="EOD259" s="22"/>
      <c r="EOF259" s="28"/>
      <c r="EOI259" s="28"/>
      <c r="EOJ259" s="28"/>
      <c r="EOK259" s="29"/>
      <c r="EOL259" s="22"/>
      <c r="EOM259" s="22"/>
      <c r="EON259" s="22"/>
      <c r="EOO259" s="22"/>
      <c r="EOW259" s="25"/>
      <c r="EOX259" s="25"/>
      <c r="EOY259" s="25"/>
      <c r="EOZ259" s="26"/>
      <c r="EPA259" s="27"/>
      <c r="EPB259" s="22"/>
      <c r="EPD259" s="28"/>
      <c r="EPG259" s="28"/>
      <c r="EPH259" s="28"/>
      <c r="EPI259" s="29"/>
      <c r="EPJ259" s="22"/>
      <c r="EPK259" s="22"/>
      <c r="EPL259" s="22"/>
      <c r="EPM259" s="22"/>
      <c r="EPU259" s="25"/>
      <c r="EPV259" s="25"/>
      <c r="EPW259" s="25"/>
      <c r="EPX259" s="26"/>
      <c r="EPY259" s="27"/>
      <c r="EPZ259" s="22"/>
      <c r="EQB259" s="28"/>
      <c r="EQE259" s="28"/>
      <c r="EQF259" s="28"/>
      <c r="EQG259" s="29"/>
      <c r="EQH259" s="22"/>
      <c r="EQI259" s="22"/>
      <c r="EQJ259" s="22"/>
      <c r="EQK259" s="22"/>
      <c r="EQS259" s="25"/>
      <c r="EQT259" s="25"/>
      <c r="EQU259" s="25"/>
      <c r="EQV259" s="26"/>
      <c r="EQW259" s="27"/>
      <c r="EQX259" s="22"/>
      <c r="EQZ259" s="28"/>
      <c r="ERC259" s="28"/>
      <c r="ERD259" s="28"/>
      <c r="ERE259" s="29"/>
      <c r="ERF259" s="22"/>
      <c r="ERG259" s="22"/>
      <c r="ERH259" s="22"/>
      <c r="ERI259" s="22"/>
      <c r="ERQ259" s="25"/>
      <c r="ERR259" s="25"/>
      <c r="ERS259" s="25"/>
      <c r="ERT259" s="26"/>
      <c r="ERU259" s="27"/>
      <c r="ERV259" s="22"/>
      <c r="ERX259" s="28"/>
      <c r="ESA259" s="28"/>
      <c r="ESB259" s="28"/>
      <c r="ESC259" s="29"/>
      <c r="ESD259" s="22"/>
      <c r="ESE259" s="22"/>
      <c r="ESF259" s="22"/>
      <c r="ESG259" s="22"/>
      <c r="ESO259" s="25"/>
      <c r="ESP259" s="25"/>
      <c r="ESQ259" s="25"/>
      <c r="ESR259" s="26"/>
      <c r="ESS259" s="27"/>
      <c r="EST259" s="22"/>
      <c r="ESV259" s="28"/>
      <c r="ESY259" s="28"/>
      <c r="ESZ259" s="28"/>
      <c r="ETA259" s="29"/>
      <c r="ETB259" s="22"/>
      <c r="ETC259" s="22"/>
      <c r="ETD259" s="22"/>
      <c r="ETE259" s="22"/>
      <c r="ETM259" s="25"/>
      <c r="ETN259" s="25"/>
      <c r="ETO259" s="25"/>
      <c r="ETP259" s="26"/>
      <c r="ETQ259" s="27"/>
      <c r="ETR259" s="22"/>
      <c r="ETT259" s="28"/>
      <c r="ETW259" s="28"/>
      <c r="ETX259" s="28"/>
      <c r="ETY259" s="29"/>
      <c r="ETZ259" s="22"/>
      <c r="EUA259" s="22"/>
      <c r="EUB259" s="22"/>
      <c r="EUC259" s="22"/>
      <c r="EUK259" s="25"/>
      <c r="EUL259" s="25"/>
      <c r="EUM259" s="25"/>
      <c r="EUN259" s="26"/>
      <c r="EUO259" s="27"/>
      <c r="EUP259" s="22"/>
      <c r="EUR259" s="28"/>
      <c r="EUU259" s="28"/>
      <c r="EUV259" s="28"/>
      <c r="EUW259" s="29"/>
      <c r="EUX259" s="22"/>
      <c r="EUY259" s="22"/>
      <c r="EUZ259" s="22"/>
      <c r="EVA259" s="22"/>
      <c r="EVI259" s="25"/>
      <c r="EVJ259" s="25"/>
      <c r="EVK259" s="25"/>
      <c r="EVL259" s="26"/>
      <c r="EVM259" s="27"/>
      <c r="EVN259" s="22"/>
      <c r="EVP259" s="28"/>
      <c r="EVS259" s="28"/>
      <c r="EVT259" s="28"/>
      <c r="EVU259" s="29"/>
      <c r="EVV259" s="22"/>
      <c r="EVW259" s="22"/>
      <c r="EVX259" s="22"/>
      <c r="EVY259" s="22"/>
      <c r="EWG259" s="25"/>
      <c r="EWH259" s="25"/>
      <c r="EWI259" s="25"/>
      <c r="EWJ259" s="26"/>
      <c r="EWK259" s="27"/>
      <c r="EWL259" s="22"/>
      <c r="EWN259" s="28"/>
      <c r="EWQ259" s="28"/>
      <c r="EWR259" s="28"/>
      <c r="EWS259" s="29"/>
      <c r="EWT259" s="22"/>
      <c r="EWU259" s="22"/>
      <c r="EWV259" s="22"/>
      <c r="EWW259" s="22"/>
      <c r="EXE259" s="25"/>
      <c r="EXF259" s="25"/>
      <c r="EXG259" s="25"/>
      <c r="EXH259" s="26"/>
      <c r="EXI259" s="27"/>
      <c r="EXJ259" s="22"/>
      <c r="EXL259" s="28"/>
      <c r="EXO259" s="28"/>
      <c r="EXP259" s="28"/>
      <c r="EXQ259" s="29"/>
      <c r="EXR259" s="22"/>
      <c r="EXS259" s="22"/>
      <c r="EXT259" s="22"/>
      <c r="EXU259" s="22"/>
      <c r="EYC259" s="25"/>
      <c r="EYD259" s="25"/>
      <c r="EYE259" s="25"/>
      <c r="EYF259" s="26"/>
      <c r="EYG259" s="27"/>
      <c r="EYH259" s="22"/>
      <c r="EYJ259" s="28"/>
      <c r="EYM259" s="28"/>
      <c r="EYN259" s="28"/>
      <c r="EYO259" s="29"/>
      <c r="EYP259" s="22"/>
      <c r="EYQ259" s="22"/>
      <c r="EYR259" s="22"/>
      <c r="EYS259" s="22"/>
      <c r="EZA259" s="25"/>
      <c r="EZB259" s="25"/>
      <c r="EZC259" s="25"/>
      <c r="EZD259" s="26"/>
      <c r="EZE259" s="27"/>
      <c r="EZF259" s="22"/>
      <c r="EZH259" s="28"/>
      <c r="EZK259" s="28"/>
      <c r="EZL259" s="28"/>
      <c r="EZM259" s="29"/>
      <c r="EZN259" s="22"/>
      <c r="EZO259" s="22"/>
      <c r="EZP259" s="22"/>
      <c r="EZQ259" s="22"/>
      <c r="EZY259" s="25"/>
      <c r="EZZ259" s="25"/>
      <c r="FAA259" s="25"/>
      <c r="FAB259" s="26"/>
      <c r="FAC259" s="27"/>
      <c r="FAD259" s="22"/>
      <c r="FAF259" s="28"/>
      <c r="FAI259" s="28"/>
      <c r="FAJ259" s="28"/>
      <c r="FAK259" s="29"/>
      <c r="FAL259" s="22"/>
      <c r="FAM259" s="22"/>
      <c r="FAN259" s="22"/>
      <c r="FAO259" s="22"/>
      <c r="FAW259" s="25"/>
      <c r="FAX259" s="25"/>
      <c r="FAY259" s="25"/>
      <c r="FAZ259" s="26"/>
      <c r="FBA259" s="27"/>
      <c r="FBB259" s="22"/>
      <c r="FBD259" s="28"/>
      <c r="FBG259" s="28"/>
      <c r="FBH259" s="28"/>
      <c r="FBI259" s="29"/>
      <c r="FBJ259" s="22"/>
      <c r="FBK259" s="22"/>
      <c r="FBL259" s="22"/>
      <c r="FBM259" s="22"/>
      <c r="FBU259" s="25"/>
      <c r="FBV259" s="25"/>
      <c r="FBW259" s="25"/>
      <c r="FBX259" s="26"/>
      <c r="FBY259" s="27"/>
      <c r="FBZ259" s="22"/>
      <c r="FCB259" s="28"/>
      <c r="FCE259" s="28"/>
      <c r="FCF259" s="28"/>
      <c r="FCG259" s="29"/>
      <c r="FCH259" s="22"/>
      <c r="FCI259" s="22"/>
      <c r="FCJ259" s="22"/>
      <c r="FCK259" s="22"/>
      <c r="FCS259" s="25"/>
      <c r="FCT259" s="25"/>
      <c r="FCU259" s="25"/>
      <c r="FCV259" s="26"/>
      <c r="FCW259" s="27"/>
      <c r="FCX259" s="22"/>
      <c r="FCZ259" s="28"/>
      <c r="FDC259" s="28"/>
      <c r="FDD259" s="28"/>
      <c r="FDE259" s="29"/>
      <c r="FDF259" s="22"/>
      <c r="FDG259" s="22"/>
      <c r="FDH259" s="22"/>
      <c r="FDI259" s="22"/>
      <c r="FDQ259" s="25"/>
      <c r="FDR259" s="25"/>
      <c r="FDS259" s="25"/>
      <c r="FDT259" s="26"/>
      <c r="FDU259" s="27"/>
      <c r="FDV259" s="22"/>
      <c r="FDX259" s="28"/>
      <c r="FEA259" s="28"/>
      <c r="FEB259" s="28"/>
      <c r="FEC259" s="29"/>
      <c r="FED259" s="22"/>
      <c r="FEE259" s="22"/>
      <c r="FEF259" s="22"/>
      <c r="FEG259" s="22"/>
      <c r="FEO259" s="25"/>
      <c r="FEP259" s="25"/>
      <c r="FEQ259" s="25"/>
      <c r="FER259" s="26"/>
      <c r="FES259" s="27"/>
      <c r="FET259" s="22"/>
      <c r="FEV259" s="28"/>
      <c r="FEY259" s="28"/>
      <c r="FEZ259" s="28"/>
      <c r="FFA259" s="29"/>
      <c r="FFB259" s="22"/>
      <c r="FFC259" s="22"/>
      <c r="FFD259" s="22"/>
      <c r="FFE259" s="22"/>
      <c r="FFM259" s="25"/>
      <c r="FFN259" s="25"/>
      <c r="FFO259" s="25"/>
      <c r="FFP259" s="26"/>
      <c r="FFQ259" s="27"/>
      <c r="FFR259" s="22"/>
      <c r="FFT259" s="28"/>
      <c r="FFW259" s="28"/>
      <c r="FFX259" s="28"/>
      <c r="FFY259" s="29"/>
      <c r="FFZ259" s="22"/>
      <c r="FGA259" s="22"/>
      <c r="FGB259" s="22"/>
      <c r="FGC259" s="22"/>
      <c r="FGK259" s="25"/>
      <c r="FGL259" s="25"/>
      <c r="FGM259" s="25"/>
      <c r="FGN259" s="26"/>
      <c r="FGO259" s="27"/>
      <c r="FGP259" s="22"/>
      <c r="FGR259" s="28"/>
      <c r="FGU259" s="28"/>
      <c r="FGV259" s="28"/>
      <c r="FGW259" s="29"/>
      <c r="FGX259" s="22"/>
      <c r="FGY259" s="22"/>
      <c r="FGZ259" s="22"/>
      <c r="FHA259" s="22"/>
      <c r="FHI259" s="25"/>
      <c r="FHJ259" s="25"/>
      <c r="FHK259" s="25"/>
      <c r="FHL259" s="26"/>
      <c r="FHM259" s="27"/>
      <c r="FHN259" s="22"/>
      <c r="FHP259" s="28"/>
      <c r="FHS259" s="28"/>
      <c r="FHT259" s="28"/>
      <c r="FHU259" s="29"/>
      <c r="FHV259" s="22"/>
      <c r="FHW259" s="22"/>
      <c r="FHX259" s="22"/>
      <c r="FHY259" s="22"/>
      <c r="FIG259" s="25"/>
      <c r="FIH259" s="25"/>
      <c r="FII259" s="25"/>
      <c r="FIJ259" s="26"/>
      <c r="FIK259" s="27"/>
      <c r="FIL259" s="22"/>
      <c r="FIN259" s="28"/>
      <c r="FIQ259" s="28"/>
      <c r="FIR259" s="28"/>
      <c r="FIS259" s="29"/>
      <c r="FIT259" s="22"/>
      <c r="FIU259" s="22"/>
      <c r="FIV259" s="22"/>
      <c r="FIW259" s="22"/>
      <c r="FJE259" s="25"/>
      <c r="FJF259" s="25"/>
      <c r="FJG259" s="25"/>
      <c r="FJH259" s="26"/>
      <c r="FJI259" s="27"/>
      <c r="FJJ259" s="22"/>
      <c r="FJL259" s="28"/>
      <c r="FJO259" s="28"/>
      <c r="FJP259" s="28"/>
      <c r="FJQ259" s="29"/>
      <c r="FJR259" s="22"/>
      <c r="FJS259" s="22"/>
      <c r="FJT259" s="22"/>
      <c r="FJU259" s="22"/>
      <c r="FKC259" s="25"/>
      <c r="FKD259" s="25"/>
      <c r="FKE259" s="25"/>
      <c r="FKF259" s="26"/>
      <c r="FKG259" s="27"/>
      <c r="FKH259" s="22"/>
      <c r="FKJ259" s="28"/>
      <c r="FKM259" s="28"/>
      <c r="FKN259" s="28"/>
      <c r="FKO259" s="29"/>
      <c r="FKP259" s="22"/>
      <c r="FKQ259" s="22"/>
      <c r="FKR259" s="22"/>
      <c r="FKS259" s="22"/>
      <c r="FLA259" s="25"/>
      <c r="FLB259" s="25"/>
      <c r="FLC259" s="25"/>
      <c r="FLD259" s="26"/>
      <c r="FLE259" s="27"/>
      <c r="FLF259" s="22"/>
      <c r="FLH259" s="28"/>
      <c r="FLK259" s="28"/>
      <c r="FLL259" s="28"/>
      <c r="FLM259" s="29"/>
      <c r="FLN259" s="22"/>
      <c r="FLO259" s="22"/>
      <c r="FLP259" s="22"/>
      <c r="FLQ259" s="22"/>
      <c r="FLY259" s="25"/>
      <c r="FLZ259" s="25"/>
      <c r="FMA259" s="25"/>
      <c r="FMB259" s="26"/>
      <c r="FMC259" s="27"/>
      <c r="FMD259" s="22"/>
      <c r="FMF259" s="28"/>
      <c r="FMI259" s="28"/>
      <c r="FMJ259" s="28"/>
      <c r="FMK259" s="29"/>
      <c r="FML259" s="22"/>
      <c r="FMM259" s="22"/>
      <c r="FMN259" s="22"/>
      <c r="FMO259" s="22"/>
      <c r="FMW259" s="25"/>
      <c r="FMX259" s="25"/>
      <c r="FMY259" s="25"/>
      <c r="FMZ259" s="26"/>
      <c r="FNA259" s="27"/>
      <c r="FNB259" s="22"/>
      <c r="FND259" s="28"/>
      <c r="FNG259" s="28"/>
      <c r="FNH259" s="28"/>
      <c r="FNI259" s="29"/>
      <c r="FNJ259" s="22"/>
      <c r="FNK259" s="22"/>
      <c r="FNL259" s="22"/>
      <c r="FNM259" s="22"/>
      <c r="FNU259" s="25"/>
      <c r="FNV259" s="25"/>
      <c r="FNW259" s="25"/>
      <c r="FNX259" s="26"/>
      <c r="FNY259" s="27"/>
      <c r="FNZ259" s="22"/>
      <c r="FOB259" s="28"/>
      <c r="FOE259" s="28"/>
      <c r="FOF259" s="28"/>
      <c r="FOG259" s="29"/>
      <c r="FOH259" s="22"/>
      <c r="FOI259" s="22"/>
      <c r="FOJ259" s="22"/>
      <c r="FOK259" s="22"/>
      <c r="FOS259" s="25"/>
      <c r="FOT259" s="25"/>
      <c r="FOU259" s="25"/>
      <c r="FOV259" s="26"/>
      <c r="FOW259" s="27"/>
      <c r="FOX259" s="22"/>
      <c r="FOZ259" s="28"/>
      <c r="FPC259" s="28"/>
      <c r="FPD259" s="28"/>
      <c r="FPE259" s="29"/>
      <c r="FPF259" s="22"/>
      <c r="FPG259" s="22"/>
      <c r="FPH259" s="22"/>
      <c r="FPI259" s="22"/>
      <c r="FPQ259" s="25"/>
      <c r="FPR259" s="25"/>
      <c r="FPS259" s="25"/>
      <c r="FPT259" s="26"/>
      <c r="FPU259" s="27"/>
      <c r="FPV259" s="22"/>
      <c r="FPX259" s="28"/>
      <c r="FQA259" s="28"/>
      <c r="FQB259" s="28"/>
      <c r="FQC259" s="29"/>
      <c r="FQD259" s="22"/>
      <c r="FQE259" s="22"/>
      <c r="FQF259" s="22"/>
      <c r="FQG259" s="22"/>
      <c r="FQO259" s="25"/>
      <c r="FQP259" s="25"/>
      <c r="FQQ259" s="25"/>
      <c r="FQR259" s="26"/>
      <c r="FQS259" s="27"/>
      <c r="FQT259" s="22"/>
      <c r="FQV259" s="28"/>
      <c r="FQY259" s="28"/>
      <c r="FQZ259" s="28"/>
      <c r="FRA259" s="29"/>
      <c r="FRB259" s="22"/>
      <c r="FRC259" s="22"/>
      <c r="FRD259" s="22"/>
      <c r="FRE259" s="22"/>
      <c r="FRM259" s="25"/>
      <c r="FRN259" s="25"/>
      <c r="FRO259" s="25"/>
      <c r="FRP259" s="26"/>
      <c r="FRQ259" s="27"/>
      <c r="FRR259" s="22"/>
      <c r="FRT259" s="28"/>
      <c r="FRW259" s="28"/>
      <c r="FRX259" s="28"/>
      <c r="FRY259" s="29"/>
      <c r="FRZ259" s="22"/>
      <c r="FSA259" s="22"/>
      <c r="FSB259" s="22"/>
      <c r="FSC259" s="22"/>
      <c r="FSK259" s="25"/>
      <c r="FSL259" s="25"/>
      <c r="FSM259" s="25"/>
      <c r="FSN259" s="26"/>
      <c r="FSO259" s="27"/>
      <c r="FSP259" s="22"/>
      <c r="FSR259" s="28"/>
      <c r="FSU259" s="28"/>
      <c r="FSV259" s="28"/>
      <c r="FSW259" s="29"/>
      <c r="FSX259" s="22"/>
      <c r="FSY259" s="22"/>
      <c r="FSZ259" s="22"/>
      <c r="FTA259" s="22"/>
      <c r="FTI259" s="25"/>
      <c r="FTJ259" s="25"/>
      <c r="FTK259" s="25"/>
      <c r="FTL259" s="26"/>
      <c r="FTM259" s="27"/>
      <c r="FTN259" s="22"/>
      <c r="FTP259" s="28"/>
      <c r="FTS259" s="28"/>
      <c r="FTT259" s="28"/>
      <c r="FTU259" s="29"/>
      <c r="FTV259" s="22"/>
      <c r="FTW259" s="22"/>
      <c r="FTX259" s="22"/>
      <c r="FTY259" s="22"/>
      <c r="FUG259" s="25"/>
      <c r="FUH259" s="25"/>
      <c r="FUI259" s="25"/>
      <c r="FUJ259" s="26"/>
      <c r="FUK259" s="27"/>
      <c r="FUL259" s="22"/>
      <c r="FUN259" s="28"/>
      <c r="FUQ259" s="28"/>
      <c r="FUR259" s="28"/>
      <c r="FUS259" s="29"/>
      <c r="FUT259" s="22"/>
      <c r="FUU259" s="22"/>
      <c r="FUV259" s="22"/>
      <c r="FUW259" s="22"/>
      <c r="FVE259" s="25"/>
      <c r="FVF259" s="25"/>
      <c r="FVG259" s="25"/>
      <c r="FVH259" s="26"/>
      <c r="FVI259" s="27"/>
      <c r="FVJ259" s="22"/>
      <c r="FVL259" s="28"/>
      <c r="FVO259" s="28"/>
      <c r="FVP259" s="28"/>
      <c r="FVQ259" s="29"/>
      <c r="FVR259" s="22"/>
      <c r="FVS259" s="22"/>
      <c r="FVT259" s="22"/>
      <c r="FVU259" s="22"/>
      <c r="FWC259" s="25"/>
      <c r="FWD259" s="25"/>
      <c r="FWE259" s="25"/>
      <c r="FWF259" s="26"/>
      <c r="FWG259" s="27"/>
      <c r="FWH259" s="22"/>
      <c r="FWJ259" s="28"/>
      <c r="FWM259" s="28"/>
      <c r="FWN259" s="28"/>
      <c r="FWO259" s="29"/>
      <c r="FWP259" s="22"/>
      <c r="FWQ259" s="22"/>
      <c r="FWR259" s="22"/>
      <c r="FWS259" s="22"/>
      <c r="FXA259" s="25"/>
      <c r="FXB259" s="25"/>
      <c r="FXC259" s="25"/>
      <c r="FXD259" s="26"/>
      <c r="FXE259" s="27"/>
      <c r="FXF259" s="22"/>
      <c r="FXH259" s="28"/>
      <c r="FXK259" s="28"/>
      <c r="FXL259" s="28"/>
      <c r="FXM259" s="29"/>
      <c r="FXN259" s="22"/>
      <c r="FXO259" s="22"/>
      <c r="FXP259" s="22"/>
      <c r="FXQ259" s="22"/>
      <c r="FXY259" s="25"/>
      <c r="FXZ259" s="25"/>
      <c r="FYA259" s="25"/>
      <c r="FYB259" s="26"/>
      <c r="FYC259" s="27"/>
      <c r="FYD259" s="22"/>
      <c r="FYF259" s="28"/>
      <c r="FYI259" s="28"/>
      <c r="FYJ259" s="28"/>
      <c r="FYK259" s="29"/>
      <c r="FYL259" s="22"/>
      <c r="FYM259" s="22"/>
      <c r="FYN259" s="22"/>
      <c r="FYO259" s="22"/>
      <c r="FYW259" s="25"/>
      <c r="FYX259" s="25"/>
      <c r="FYY259" s="25"/>
      <c r="FYZ259" s="26"/>
      <c r="FZA259" s="27"/>
      <c r="FZB259" s="22"/>
      <c r="FZD259" s="28"/>
      <c r="FZG259" s="28"/>
      <c r="FZH259" s="28"/>
      <c r="FZI259" s="29"/>
      <c r="FZJ259" s="22"/>
      <c r="FZK259" s="22"/>
      <c r="FZL259" s="22"/>
      <c r="FZM259" s="22"/>
      <c r="FZU259" s="25"/>
      <c r="FZV259" s="25"/>
      <c r="FZW259" s="25"/>
      <c r="FZX259" s="26"/>
      <c r="FZY259" s="27"/>
      <c r="FZZ259" s="22"/>
      <c r="GAB259" s="28"/>
      <c r="GAE259" s="28"/>
      <c r="GAF259" s="28"/>
      <c r="GAG259" s="29"/>
      <c r="GAH259" s="22"/>
      <c r="GAI259" s="22"/>
      <c r="GAJ259" s="22"/>
      <c r="GAK259" s="22"/>
      <c r="GAS259" s="25"/>
      <c r="GAT259" s="25"/>
      <c r="GAU259" s="25"/>
      <c r="GAV259" s="26"/>
      <c r="GAW259" s="27"/>
      <c r="GAX259" s="22"/>
      <c r="GAZ259" s="28"/>
      <c r="GBC259" s="28"/>
      <c r="GBD259" s="28"/>
      <c r="GBE259" s="29"/>
      <c r="GBF259" s="22"/>
      <c r="GBG259" s="22"/>
      <c r="GBH259" s="22"/>
      <c r="GBI259" s="22"/>
      <c r="GBQ259" s="25"/>
      <c r="GBR259" s="25"/>
      <c r="GBS259" s="25"/>
      <c r="GBT259" s="26"/>
      <c r="GBU259" s="27"/>
      <c r="GBV259" s="22"/>
      <c r="GBX259" s="28"/>
      <c r="GCA259" s="28"/>
      <c r="GCB259" s="28"/>
      <c r="GCC259" s="29"/>
      <c r="GCD259" s="22"/>
      <c r="GCE259" s="22"/>
      <c r="GCF259" s="22"/>
      <c r="GCG259" s="22"/>
      <c r="GCO259" s="25"/>
      <c r="GCP259" s="25"/>
      <c r="GCQ259" s="25"/>
      <c r="GCR259" s="26"/>
      <c r="GCS259" s="27"/>
      <c r="GCT259" s="22"/>
      <c r="GCV259" s="28"/>
      <c r="GCY259" s="28"/>
      <c r="GCZ259" s="28"/>
      <c r="GDA259" s="29"/>
      <c r="GDB259" s="22"/>
      <c r="GDC259" s="22"/>
      <c r="GDD259" s="22"/>
      <c r="GDE259" s="22"/>
      <c r="GDM259" s="25"/>
      <c r="GDN259" s="25"/>
      <c r="GDO259" s="25"/>
      <c r="GDP259" s="26"/>
      <c r="GDQ259" s="27"/>
      <c r="GDR259" s="22"/>
      <c r="GDT259" s="28"/>
      <c r="GDW259" s="28"/>
      <c r="GDX259" s="28"/>
      <c r="GDY259" s="29"/>
      <c r="GDZ259" s="22"/>
      <c r="GEA259" s="22"/>
      <c r="GEB259" s="22"/>
      <c r="GEC259" s="22"/>
      <c r="GEK259" s="25"/>
      <c r="GEL259" s="25"/>
      <c r="GEM259" s="25"/>
      <c r="GEN259" s="26"/>
      <c r="GEO259" s="27"/>
      <c r="GEP259" s="22"/>
      <c r="GER259" s="28"/>
      <c r="GEU259" s="28"/>
      <c r="GEV259" s="28"/>
      <c r="GEW259" s="29"/>
      <c r="GEX259" s="22"/>
      <c r="GEY259" s="22"/>
      <c r="GEZ259" s="22"/>
      <c r="GFA259" s="22"/>
      <c r="GFI259" s="25"/>
      <c r="GFJ259" s="25"/>
      <c r="GFK259" s="25"/>
      <c r="GFL259" s="26"/>
      <c r="GFM259" s="27"/>
      <c r="GFN259" s="22"/>
      <c r="GFP259" s="28"/>
      <c r="GFS259" s="28"/>
      <c r="GFT259" s="28"/>
      <c r="GFU259" s="29"/>
      <c r="GFV259" s="22"/>
      <c r="GFW259" s="22"/>
      <c r="GFX259" s="22"/>
      <c r="GFY259" s="22"/>
      <c r="GGG259" s="25"/>
      <c r="GGH259" s="25"/>
      <c r="GGI259" s="25"/>
      <c r="GGJ259" s="26"/>
      <c r="GGK259" s="27"/>
      <c r="GGL259" s="22"/>
      <c r="GGN259" s="28"/>
      <c r="GGQ259" s="28"/>
      <c r="GGR259" s="28"/>
      <c r="GGS259" s="29"/>
      <c r="GGT259" s="22"/>
      <c r="GGU259" s="22"/>
      <c r="GGV259" s="22"/>
      <c r="GGW259" s="22"/>
      <c r="GHE259" s="25"/>
      <c r="GHF259" s="25"/>
      <c r="GHG259" s="25"/>
      <c r="GHH259" s="26"/>
      <c r="GHI259" s="27"/>
      <c r="GHJ259" s="22"/>
      <c r="GHL259" s="28"/>
      <c r="GHO259" s="28"/>
      <c r="GHP259" s="28"/>
      <c r="GHQ259" s="29"/>
      <c r="GHR259" s="22"/>
      <c r="GHS259" s="22"/>
      <c r="GHT259" s="22"/>
      <c r="GHU259" s="22"/>
      <c r="GIC259" s="25"/>
      <c r="GID259" s="25"/>
      <c r="GIE259" s="25"/>
      <c r="GIF259" s="26"/>
      <c r="GIG259" s="27"/>
      <c r="GIH259" s="22"/>
      <c r="GIJ259" s="28"/>
      <c r="GIM259" s="28"/>
      <c r="GIN259" s="28"/>
      <c r="GIO259" s="29"/>
      <c r="GIP259" s="22"/>
      <c r="GIQ259" s="22"/>
      <c r="GIR259" s="22"/>
      <c r="GIS259" s="22"/>
      <c r="GJA259" s="25"/>
      <c r="GJB259" s="25"/>
      <c r="GJC259" s="25"/>
      <c r="GJD259" s="26"/>
      <c r="GJE259" s="27"/>
      <c r="GJF259" s="22"/>
      <c r="GJH259" s="28"/>
      <c r="GJK259" s="28"/>
      <c r="GJL259" s="28"/>
      <c r="GJM259" s="29"/>
      <c r="GJN259" s="22"/>
      <c r="GJO259" s="22"/>
      <c r="GJP259" s="22"/>
      <c r="GJQ259" s="22"/>
      <c r="GJY259" s="25"/>
      <c r="GJZ259" s="25"/>
      <c r="GKA259" s="25"/>
      <c r="GKB259" s="26"/>
      <c r="GKC259" s="27"/>
      <c r="GKD259" s="22"/>
      <c r="GKF259" s="28"/>
      <c r="GKI259" s="28"/>
      <c r="GKJ259" s="28"/>
      <c r="GKK259" s="29"/>
      <c r="GKL259" s="22"/>
      <c r="GKM259" s="22"/>
      <c r="GKN259" s="22"/>
      <c r="GKO259" s="22"/>
      <c r="GKW259" s="25"/>
      <c r="GKX259" s="25"/>
      <c r="GKY259" s="25"/>
      <c r="GKZ259" s="26"/>
      <c r="GLA259" s="27"/>
      <c r="GLB259" s="22"/>
      <c r="GLD259" s="28"/>
      <c r="GLG259" s="28"/>
      <c r="GLH259" s="28"/>
      <c r="GLI259" s="29"/>
      <c r="GLJ259" s="22"/>
      <c r="GLK259" s="22"/>
      <c r="GLL259" s="22"/>
      <c r="GLM259" s="22"/>
      <c r="GLU259" s="25"/>
      <c r="GLV259" s="25"/>
      <c r="GLW259" s="25"/>
      <c r="GLX259" s="26"/>
      <c r="GLY259" s="27"/>
      <c r="GLZ259" s="22"/>
      <c r="GMB259" s="28"/>
      <c r="GME259" s="28"/>
      <c r="GMF259" s="28"/>
      <c r="GMG259" s="29"/>
      <c r="GMH259" s="22"/>
      <c r="GMI259" s="22"/>
      <c r="GMJ259" s="22"/>
      <c r="GMK259" s="22"/>
      <c r="GMS259" s="25"/>
      <c r="GMT259" s="25"/>
      <c r="GMU259" s="25"/>
      <c r="GMV259" s="26"/>
      <c r="GMW259" s="27"/>
      <c r="GMX259" s="22"/>
      <c r="GMZ259" s="28"/>
      <c r="GNC259" s="28"/>
      <c r="GND259" s="28"/>
      <c r="GNE259" s="29"/>
      <c r="GNF259" s="22"/>
      <c r="GNG259" s="22"/>
      <c r="GNH259" s="22"/>
      <c r="GNI259" s="22"/>
      <c r="GNQ259" s="25"/>
      <c r="GNR259" s="25"/>
      <c r="GNS259" s="25"/>
      <c r="GNT259" s="26"/>
      <c r="GNU259" s="27"/>
      <c r="GNV259" s="22"/>
      <c r="GNX259" s="28"/>
      <c r="GOA259" s="28"/>
      <c r="GOB259" s="28"/>
      <c r="GOC259" s="29"/>
      <c r="GOD259" s="22"/>
      <c r="GOE259" s="22"/>
      <c r="GOF259" s="22"/>
      <c r="GOG259" s="22"/>
      <c r="GOO259" s="25"/>
      <c r="GOP259" s="25"/>
      <c r="GOQ259" s="25"/>
      <c r="GOR259" s="26"/>
      <c r="GOS259" s="27"/>
      <c r="GOT259" s="22"/>
      <c r="GOV259" s="28"/>
      <c r="GOY259" s="28"/>
      <c r="GOZ259" s="28"/>
      <c r="GPA259" s="29"/>
      <c r="GPB259" s="22"/>
      <c r="GPC259" s="22"/>
      <c r="GPD259" s="22"/>
      <c r="GPE259" s="22"/>
      <c r="GPM259" s="25"/>
      <c r="GPN259" s="25"/>
      <c r="GPO259" s="25"/>
      <c r="GPP259" s="26"/>
      <c r="GPQ259" s="27"/>
      <c r="GPR259" s="22"/>
      <c r="GPT259" s="28"/>
      <c r="GPW259" s="28"/>
      <c r="GPX259" s="28"/>
      <c r="GPY259" s="29"/>
      <c r="GPZ259" s="22"/>
      <c r="GQA259" s="22"/>
      <c r="GQB259" s="22"/>
      <c r="GQC259" s="22"/>
      <c r="GQK259" s="25"/>
      <c r="GQL259" s="25"/>
      <c r="GQM259" s="25"/>
      <c r="GQN259" s="26"/>
      <c r="GQO259" s="27"/>
      <c r="GQP259" s="22"/>
      <c r="GQR259" s="28"/>
      <c r="GQU259" s="28"/>
      <c r="GQV259" s="28"/>
      <c r="GQW259" s="29"/>
      <c r="GQX259" s="22"/>
      <c r="GQY259" s="22"/>
      <c r="GQZ259" s="22"/>
      <c r="GRA259" s="22"/>
      <c r="GRI259" s="25"/>
      <c r="GRJ259" s="25"/>
      <c r="GRK259" s="25"/>
      <c r="GRL259" s="26"/>
      <c r="GRM259" s="27"/>
      <c r="GRN259" s="22"/>
      <c r="GRP259" s="28"/>
      <c r="GRS259" s="28"/>
      <c r="GRT259" s="28"/>
      <c r="GRU259" s="29"/>
      <c r="GRV259" s="22"/>
      <c r="GRW259" s="22"/>
      <c r="GRX259" s="22"/>
      <c r="GRY259" s="22"/>
      <c r="GSG259" s="25"/>
      <c r="GSH259" s="25"/>
      <c r="GSI259" s="25"/>
      <c r="GSJ259" s="26"/>
      <c r="GSK259" s="27"/>
      <c r="GSL259" s="22"/>
      <c r="GSN259" s="28"/>
      <c r="GSQ259" s="28"/>
      <c r="GSR259" s="28"/>
      <c r="GSS259" s="29"/>
      <c r="GST259" s="22"/>
      <c r="GSU259" s="22"/>
      <c r="GSV259" s="22"/>
      <c r="GSW259" s="22"/>
      <c r="GTE259" s="25"/>
      <c r="GTF259" s="25"/>
      <c r="GTG259" s="25"/>
      <c r="GTH259" s="26"/>
      <c r="GTI259" s="27"/>
      <c r="GTJ259" s="22"/>
      <c r="GTL259" s="28"/>
      <c r="GTO259" s="28"/>
      <c r="GTP259" s="28"/>
      <c r="GTQ259" s="29"/>
      <c r="GTR259" s="22"/>
      <c r="GTS259" s="22"/>
      <c r="GTT259" s="22"/>
      <c r="GTU259" s="22"/>
      <c r="GUC259" s="25"/>
      <c r="GUD259" s="25"/>
      <c r="GUE259" s="25"/>
      <c r="GUF259" s="26"/>
      <c r="GUG259" s="27"/>
      <c r="GUH259" s="22"/>
      <c r="GUJ259" s="28"/>
      <c r="GUM259" s="28"/>
      <c r="GUN259" s="28"/>
      <c r="GUO259" s="29"/>
      <c r="GUP259" s="22"/>
      <c r="GUQ259" s="22"/>
      <c r="GUR259" s="22"/>
      <c r="GUS259" s="22"/>
      <c r="GVA259" s="25"/>
      <c r="GVB259" s="25"/>
      <c r="GVC259" s="25"/>
      <c r="GVD259" s="26"/>
      <c r="GVE259" s="27"/>
      <c r="GVF259" s="22"/>
      <c r="GVH259" s="28"/>
      <c r="GVK259" s="28"/>
      <c r="GVL259" s="28"/>
      <c r="GVM259" s="29"/>
      <c r="GVN259" s="22"/>
      <c r="GVO259" s="22"/>
      <c r="GVP259" s="22"/>
      <c r="GVQ259" s="22"/>
      <c r="GVY259" s="25"/>
      <c r="GVZ259" s="25"/>
      <c r="GWA259" s="25"/>
      <c r="GWB259" s="26"/>
      <c r="GWC259" s="27"/>
      <c r="GWD259" s="22"/>
      <c r="GWF259" s="28"/>
      <c r="GWI259" s="28"/>
      <c r="GWJ259" s="28"/>
      <c r="GWK259" s="29"/>
      <c r="GWL259" s="22"/>
      <c r="GWM259" s="22"/>
      <c r="GWN259" s="22"/>
      <c r="GWO259" s="22"/>
      <c r="GWW259" s="25"/>
      <c r="GWX259" s="25"/>
      <c r="GWY259" s="25"/>
      <c r="GWZ259" s="26"/>
      <c r="GXA259" s="27"/>
      <c r="GXB259" s="22"/>
      <c r="GXD259" s="28"/>
      <c r="GXG259" s="28"/>
      <c r="GXH259" s="28"/>
      <c r="GXI259" s="29"/>
      <c r="GXJ259" s="22"/>
      <c r="GXK259" s="22"/>
      <c r="GXL259" s="22"/>
      <c r="GXM259" s="22"/>
      <c r="GXU259" s="25"/>
      <c r="GXV259" s="25"/>
      <c r="GXW259" s="25"/>
      <c r="GXX259" s="26"/>
      <c r="GXY259" s="27"/>
      <c r="GXZ259" s="22"/>
      <c r="GYB259" s="28"/>
      <c r="GYE259" s="28"/>
      <c r="GYF259" s="28"/>
      <c r="GYG259" s="29"/>
      <c r="GYH259" s="22"/>
      <c r="GYI259" s="22"/>
      <c r="GYJ259" s="22"/>
      <c r="GYK259" s="22"/>
      <c r="GYS259" s="25"/>
      <c r="GYT259" s="25"/>
      <c r="GYU259" s="25"/>
      <c r="GYV259" s="26"/>
      <c r="GYW259" s="27"/>
      <c r="GYX259" s="22"/>
      <c r="GYZ259" s="28"/>
      <c r="GZC259" s="28"/>
      <c r="GZD259" s="28"/>
      <c r="GZE259" s="29"/>
      <c r="GZF259" s="22"/>
      <c r="GZG259" s="22"/>
      <c r="GZH259" s="22"/>
      <c r="GZI259" s="22"/>
      <c r="GZQ259" s="25"/>
      <c r="GZR259" s="25"/>
      <c r="GZS259" s="25"/>
      <c r="GZT259" s="26"/>
      <c r="GZU259" s="27"/>
      <c r="GZV259" s="22"/>
      <c r="GZX259" s="28"/>
      <c r="HAA259" s="28"/>
      <c r="HAB259" s="28"/>
      <c r="HAC259" s="29"/>
      <c r="HAD259" s="22"/>
      <c r="HAE259" s="22"/>
      <c r="HAF259" s="22"/>
      <c r="HAG259" s="22"/>
      <c r="HAO259" s="25"/>
      <c r="HAP259" s="25"/>
      <c r="HAQ259" s="25"/>
      <c r="HAR259" s="26"/>
      <c r="HAS259" s="27"/>
      <c r="HAT259" s="22"/>
      <c r="HAV259" s="28"/>
      <c r="HAY259" s="28"/>
      <c r="HAZ259" s="28"/>
      <c r="HBA259" s="29"/>
      <c r="HBB259" s="22"/>
      <c r="HBC259" s="22"/>
      <c r="HBD259" s="22"/>
      <c r="HBE259" s="22"/>
      <c r="HBM259" s="25"/>
      <c r="HBN259" s="25"/>
      <c r="HBO259" s="25"/>
      <c r="HBP259" s="26"/>
      <c r="HBQ259" s="27"/>
      <c r="HBR259" s="22"/>
      <c r="HBT259" s="28"/>
      <c r="HBW259" s="28"/>
      <c r="HBX259" s="28"/>
      <c r="HBY259" s="29"/>
      <c r="HBZ259" s="22"/>
      <c r="HCA259" s="22"/>
      <c r="HCB259" s="22"/>
      <c r="HCC259" s="22"/>
      <c r="HCK259" s="25"/>
      <c r="HCL259" s="25"/>
      <c r="HCM259" s="25"/>
      <c r="HCN259" s="26"/>
      <c r="HCO259" s="27"/>
      <c r="HCP259" s="22"/>
      <c r="HCR259" s="28"/>
      <c r="HCU259" s="28"/>
      <c r="HCV259" s="28"/>
      <c r="HCW259" s="29"/>
      <c r="HCX259" s="22"/>
      <c r="HCY259" s="22"/>
      <c r="HCZ259" s="22"/>
      <c r="HDA259" s="22"/>
      <c r="HDI259" s="25"/>
      <c r="HDJ259" s="25"/>
      <c r="HDK259" s="25"/>
      <c r="HDL259" s="26"/>
      <c r="HDM259" s="27"/>
      <c r="HDN259" s="22"/>
      <c r="HDP259" s="28"/>
      <c r="HDS259" s="28"/>
      <c r="HDT259" s="28"/>
      <c r="HDU259" s="29"/>
      <c r="HDV259" s="22"/>
      <c r="HDW259" s="22"/>
      <c r="HDX259" s="22"/>
      <c r="HDY259" s="22"/>
      <c r="HEG259" s="25"/>
      <c r="HEH259" s="25"/>
      <c r="HEI259" s="25"/>
      <c r="HEJ259" s="26"/>
      <c r="HEK259" s="27"/>
      <c r="HEL259" s="22"/>
      <c r="HEN259" s="28"/>
      <c r="HEQ259" s="28"/>
      <c r="HER259" s="28"/>
      <c r="HES259" s="29"/>
      <c r="HET259" s="22"/>
      <c r="HEU259" s="22"/>
      <c r="HEV259" s="22"/>
      <c r="HEW259" s="22"/>
      <c r="HFE259" s="25"/>
      <c r="HFF259" s="25"/>
      <c r="HFG259" s="25"/>
      <c r="HFH259" s="26"/>
      <c r="HFI259" s="27"/>
      <c r="HFJ259" s="22"/>
      <c r="HFL259" s="28"/>
      <c r="HFO259" s="28"/>
      <c r="HFP259" s="28"/>
      <c r="HFQ259" s="29"/>
      <c r="HFR259" s="22"/>
      <c r="HFS259" s="22"/>
      <c r="HFT259" s="22"/>
      <c r="HFU259" s="22"/>
      <c r="HGC259" s="25"/>
      <c r="HGD259" s="25"/>
      <c r="HGE259" s="25"/>
      <c r="HGF259" s="26"/>
      <c r="HGG259" s="27"/>
      <c r="HGH259" s="22"/>
      <c r="HGJ259" s="28"/>
      <c r="HGM259" s="28"/>
      <c r="HGN259" s="28"/>
      <c r="HGO259" s="29"/>
      <c r="HGP259" s="22"/>
      <c r="HGQ259" s="22"/>
      <c r="HGR259" s="22"/>
      <c r="HGS259" s="22"/>
      <c r="HHA259" s="25"/>
      <c r="HHB259" s="25"/>
      <c r="HHC259" s="25"/>
      <c r="HHD259" s="26"/>
      <c r="HHE259" s="27"/>
      <c r="HHF259" s="22"/>
      <c r="HHH259" s="28"/>
      <c r="HHK259" s="28"/>
      <c r="HHL259" s="28"/>
      <c r="HHM259" s="29"/>
      <c r="HHN259" s="22"/>
      <c r="HHO259" s="22"/>
      <c r="HHP259" s="22"/>
      <c r="HHQ259" s="22"/>
      <c r="HHY259" s="25"/>
      <c r="HHZ259" s="25"/>
      <c r="HIA259" s="25"/>
      <c r="HIB259" s="26"/>
      <c r="HIC259" s="27"/>
      <c r="HID259" s="22"/>
      <c r="HIF259" s="28"/>
      <c r="HII259" s="28"/>
      <c r="HIJ259" s="28"/>
      <c r="HIK259" s="29"/>
      <c r="HIL259" s="22"/>
      <c r="HIM259" s="22"/>
      <c r="HIN259" s="22"/>
      <c r="HIO259" s="22"/>
      <c r="HIW259" s="25"/>
      <c r="HIX259" s="25"/>
      <c r="HIY259" s="25"/>
      <c r="HIZ259" s="26"/>
      <c r="HJA259" s="27"/>
      <c r="HJB259" s="22"/>
      <c r="HJD259" s="28"/>
      <c r="HJG259" s="28"/>
      <c r="HJH259" s="28"/>
      <c r="HJI259" s="29"/>
      <c r="HJJ259" s="22"/>
      <c r="HJK259" s="22"/>
      <c r="HJL259" s="22"/>
      <c r="HJM259" s="22"/>
      <c r="HJU259" s="25"/>
      <c r="HJV259" s="25"/>
      <c r="HJW259" s="25"/>
      <c r="HJX259" s="26"/>
      <c r="HJY259" s="27"/>
      <c r="HJZ259" s="22"/>
      <c r="HKB259" s="28"/>
      <c r="HKE259" s="28"/>
      <c r="HKF259" s="28"/>
      <c r="HKG259" s="29"/>
      <c r="HKH259" s="22"/>
      <c r="HKI259" s="22"/>
      <c r="HKJ259" s="22"/>
      <c r="HKK259" s="22"/>
      <c r="HKS259" s="25"/>
      <c r="HKT259" s="25"/>
      <c r="HKU259" s="25"/>
      <c r="HKV259" s="26"/>
      <c r="HKW259" s="27"/>
      <c r="HKX259" s="22"/>
      <c r="HKZ259" s="28"/>
      <c r="HLC259" s="28"/>
      <c r="HLD259" s="28"/>
      <c r="HLE259" s="29"/>
      <c r="HLF259" s="22"/>
      <c r="HLG259" s="22"/>
      <c r="HLH259" s="22"/>
      <c r="HLI259" s="22"/>
      <c r="HLQ259" s="25"/>
      <c r="HLR259" s="25"/>
      <c r="HLS259" s="25"/>
      <c r="HLT259" s="26"/>
      <c r="HLU259" s="27"/>
      <c r="HLV259" s="22"/>
      <c r="HLX259" s="28"/>
      <c r="HMA259" s="28"/>
      <c r="HMB259" s="28"/>
      <c r="HMC259" s="29"/>
      <c r="HMD259" s="22"/>
      <c r="HME259" s="22"/>
      <c r="HMF259" s="22"/>
      <c r="HMG259" s="22"/>
      <c r="HMO259" s="25"/>
      <c r="HMP259" s="25"/>
      <c r="HMQ259" s="25"/>
      <c r="HMR259" s="26"/>
      <c r="HMS259" s="27"/>
      <c r="HMT259" s="22"/>
      <c r="HMV259" s="28"/>
      <c r="HMY259" s="28"/>
      <c r="HMZ259" s="28"/>
      <c r="HNA259" s="29"/>
      <c r="HNB259" s="22"/>
      <c r="HNC259" s="22"/>
      <c r="HND259" s="22"/>
      <c r="HNE259" s="22"/>
      <c r="HNM259" s="25"/>
      <c r="HNN259" s="25"/>
      <c r="HNO259" s="25"/>
      <c r="HNP259" s="26"/>
      <c r="HNQ259" s="27"/>
      <c r="HNR259" s="22"/>
      <c r="HNT259" s="28"/>
      <c r="HNW259" s="28"/>
      <c r="HNX259" s="28"/>
      <c r="HNY259" s="29"/>
      <c r="HNZ259" s="22"/>
      <c r="HOA259" s="22"/>
      <c r="HOB259" s="22"/>
      <c r="HOC259" s="22"/>
      <c r="HOK259" s="25"/>
      <c r="HOL259" s="25"/>
      <c r="HOM259" s="25"/>
      <c r="HON259" s="26"/>
      <c r="HOO259" s="27"/>
      <c r="HOP259" s="22"/>
      <c r="HOR259" s="28"/>
      <c r="HOU259" s="28"/>
      <c r="HOV259" s="28"/>
      <c r="HOW259" s="29"/>
      <c r="HOX259" s="22"/>
      <c r="HOY259" s="22"/>
      <c r="HOZ259" s="22"/>
      <c r="HPA259" s="22"/>
      <c r="HPI259" s="25"/>
      <c r="HPJ259" s="25"/>
      <c r="HPK259" s="25"/>
      <c r="HPL259" s="26"/>
      <c r="HPM259" s="27"/>
      <c r="HPN259" s="22"/>
      <c r="HPP259" s="28"/>
      <c r="HPS259" s="28"/>
      <c r="HPT259" s="28"/>
      <c r="HPU259" s="29"/>
      <c r="HPV259" s="22"/>
      <c r="HPW259" s="22"/>
      <c r="HPX259" s="22"/>
      <c r="HPY259" s="22"/>
      <c r="HQG259" s="25"/>
      <c r="HQH259" s="25"/>
      <c r="HQI259" s="25"/>
      <c r="HQJ259" s="26"/>
      <c r="HQK259" s="27"/>
      <c r="HQL259" s="22"/>
      <c r="HQN259" s="28"/>
      <c r="HQQ259" s="28"/>
      <c r="HQR259" s="28"/>
      <c r="HQS259" s="29"/>
      <c r="HQT259" s="22"/>
      <c r="HQU259" s="22"/>
      <c r="HQV259" s="22"/>
      <c r="HQW259" s="22"/>
      <c r="HRE259" s="25"/>
      <c r="HRF259" s="25"/>
      <c r="HRG259" s="25"/>
      <c r="HRH259" s="26"/>
      <c r="HRI259" s="27"/>
      <c r="HRJ259" s="22"/>
      <c r="HRL259" s="28"/>
      <c r="HRO259" s="28"/>
      <c r="HRP259" s="28"/>
      <c r="HRQ259" s="29"/>
      <c r="HRR259" s="22"/>
      <c r="HRS259" s="22"/>
      <c r="HRT259" s="22"/>
      <c r="HRU259" s="22"/>
      <c r="HSC259" s="25"/>
      <c r="HSD259" s="25"/>
      <c r="HSE259" s="25"/>
      <c r="HSF259" s="26"/>
      <c r="HSG259" s="27"/>
      <c r="HSH259" s="22"/>
      <c r="HSJ259" s="28"/>
      <c r="HSM259" s="28"/>
      <c r="HSN259" s="28"/>
      <c r="HSO259" s="29"/>
      <c r="HSP259" s="22"/>
      <c r="HSQ259" s="22"/>
      <c r="HSR259" s="22"/>
      <c r="HSS259" s="22"/>
      <c r="HTA259" s="25"/>
      <c r="HTB259" s="25"/>
      <c r="HTC259" s="25"/>
      <c r="HTD259" s="26"/>
      <c r="HTE259" s="27"/>
      <c r="HTF259" s="22"/>
      <c r="HTH259" s="28"/>
      <c r="HTK259" s="28"/>
      <c r="HTL259" s="28"/>
      <c r="HTM259" s="29"/>
      <c r="HTN259" s="22"/>
      <c r="HTO259" s="22"/>
      <c r="HTP259" s="22"/>
      <c r="HTQ259" s="22"/>
      <c r="HTY259" s="25"/>
      <c r="HTZ259" s="25"/>
      <c r="HUA259" s="25"/>
      <c r="HUB259" s="26"/>
      <c r="HUC259" s="27"/>
      <c r="HUD259" s="22"/>
      <c r="HUF259" s="28"/>
      <c r="HUI259" s="28"/>
      <c r="HUJ259" s="28"/>
      <c r="HUK259" s="29"/>
      <c r="HUL259" s="22"/>
      <c r="HUM259" s="22"/>
      <c r="HUN259" s="22"/>
      <c r="HUO259" s="22"/>
      <c r="HUW259" s="25"/>
      <c r="HUX259" s="25"/>
      <c r="HUY259" s="25"/>
      <c r="HUZ259" s="26"/>
      <c r="HVA259" s="27"/>
      <c r="HVB259" s="22"/>
      <c r="HVD259" s="28"/>
      <c r="HVG259" s="28"/>
      <c r="HVH259" s="28"/>
      <c r="HVI259" s="29"/>
      <c r="HVJ259" s="22"/>
      <c r="HVK259" s="22"/>
      <c r="HVL259" s="22"/>
      <c r="HVM259" s="22"/>
      <c r="HVU259" s="25"/>
      <c r="HVV259" s="25"/>
      <c r="HVW259" s="25"/>
      <c r="HVX259" s="26"/>
      <c r="HVY259" s="27"/>
      <c r="HVZ259" s="22"/>
      <c r="HWB259" s="28"/>
      <c r="HWE259" s="28"/>
      <c r="HWF259" s="28"/>
      <c r="HWG259" s="29"/>
      <c r="HWH259" s="22"/>
      <c r="HWI259" s="22"/>
      <c r="HWJ259" s="22"/>
      <c r="HWK259" s="22"/>
      <c r="HWS259" s="25"/>
      <c r="HWT259" s="25"/>
      <c r="HWU259" s="25"/>
      <c r="HWV259" s="26"/>
      <c r="HWW259" s="27"/>
      <c r="HWX259" s="22"/>
      <c r="HWZ259" s="28"/>
      <c r="HXC259" s="28"/>
      <c r="HXD259" s="28"/>
      <c r="HXE259" s="29"/>
      <c r="HXF259" s="22"/>
      <c r="HXG259" s="22"/>
      <c r="HXH259" s="22"/>
      <c r="HXI259" s="22"/>
      <c r="HXQ259" s="25"/>
      <c r="HXR259" s="25"/>
      <c r="HXS259" s="25"/>
      <c r="HXT259" s="26"/>
      <c r="HXU259" s="27"/>
      <c r="HXV259" s="22"/>
      <c r="HXX259" s="28"/>
      <c r="HYA259" s="28"/>
      <c r="HYB259" s="28"/>
      <c r="HYC259" s="29"/>
      <c r="HYD259" s="22"/>
      <c r="HYE259" s="22"/>
      <c r="HYF259" s="22"/>
      <c r="HYG259" s="22"/>
      <c r="HYO259" s="25"/>
      <c r="HYP259" s="25"/>
      <c r="HYQ259" s="25"/>
      <c r="HYR259" s="26"/>
      <c r="HYS259" s="27"/>
      <c r="HYT259" s="22"/>
      <c r="HYV259" s="28"/>
      <c r="HYY259" s="28"/>
      <c r="HYZ259" s="28"/>
      <c r="HZA259" s="29"/>
      <c r="HZB259" s="22"/>
      <c r="HZC259" s="22"/>
      <c r="HZD259" s="22"/>
      <c r="HZE259" s="22"/>
      <c r="HZM259" s="25"/>
      <c r="HZN259" s="25"/>
      <c r="HZO259" s="25"/>
      <c r="HZP259" s="26"/>
      <c r="HZQ259" s="27"/>
      <c r="HZR259" s="22"/>
      <c r="HZT259" s="28"/>
      <c r="HZW259" s="28"/>
      <c r="HZX259" s="28"/>
      <c r="HZY259" s="29"/>
      <c r="HZZ259" s="22"/>
      <c r="IAA259" s="22"/>
      <c r="IAB259" s="22"/>
      <c r="IAC259" s="22"/>
      <c r="IAK259" s="25"/>
      <c r="IAL259" s="25"/>
      <c r="IAM259" s="25"/>
      <c r="IAN259" s="26"/>
      <c r="IAO259" s="27"/>
      <c r="IAP259" s="22"/>
      <c r="IAR259" s="28"/>
      <c r="IAU259" s="28"/>
      <c r="IAV259" s="28"/>
      <c r="IAW259" s="29"/>
      <c r="IAX259" s="22"/>
      <c r="IAY259" s="22"/>
      <c r="IAZ259" s="22"/>
      <c r="IBA259" s="22"/>
      <c r="IBI259" s="25"/>
      <c r="IBJ259" s="25"/>
      <c r="IBK259" s="25"/>
      <c r="IBL259" s="26"/>
      <c r="IBM259" s="27"/>
      <c r="IBN259" s="22"/>
      <c r="IBP259" s="28"/>
      <c r="IBS259" s="28"/>
      <c r="IBT259" s="28"/>
      <c r="IBU259" s="29"/>
      <c r="IBV259" s="22"/>
      <c r="IBW259" s="22"/>
      <c r="IBX259" s="22"/>
      <c r="IBY259" s="22"/>
      <c r="ICG259" s="25"/>
      <c r="ICH259" s="25"/>
      <c r="ICI259" s="25"/>
      <c r="ICJ259" s="26"/>
      <c r="ICK259" s="27"/>
      <c r="ICL259" s="22"/>
      <c r="ICN259" s="28"/>
      <c r="ICQ259" s="28"/>
      <c r="ICR259" s="28"/>
      <c r="ICS259" s="29"/>
      <c r="ICT259" s="22"/>
      <c r="ICU259" s="22"/>
      <c r="ICV259" s="22"/>
      <c r="ICW259" s="22"/>
      <c r="IDE259" s="25"/>
      <c r="IDF259" s="25"/>
      <c r="IDG259" s="25"/>
      <c r="IDH259" s="26"/>
      <c r="IDI259" s="27"/>
      <c r="IDJ259" s="22"/>
      <c r="IDL259" s="28"/>
      <c r="IDO259" s="28"/>
      <c r="IDP259" s="28"/>
      <c r="IDQ259" s="29"/>
      <c r="IDR259" s="22"/>
      <c r="IDS259" s="22"/>
      <c r="IDT259" s="22"/>
      <c r="IDU259" s="22"/>
      <c r="IEC259" s="25"/>
      <c r="IED259" s="25"/>
      <c r="IEE259" s="25"/>
      <c r="IEF259" s="26"/>
      <c r="IEG259" s="27"/>
      <c r="IEH259" s="22"/>
      <c r="IEJ259" s="28"/>
      <c r="IEM259" s="28"/>
      <c r="IEN259" s="28"/>
      <c r="IEO259" s="29"/>
      <c r="IEP259" s="22"/>
      <c r="IEQ259" s="22"/>
      <c r="IER259" s="22"/>
      <c r="IES259" s="22"/>
      <c r="IFA259" s="25"/>
      <c r="IFB259" s="25"/>
      <c r="IFC259" s="25"/>
      <c r="IFD259" s="26"/>
      <c r="IFE259" s="27"/>
      <c r="IFF259" s="22"/>
      <c r="IFH259" s="28"/>
      <c r="IFK259" s="28"/>
      <c r="IFL259" s="28"/>
      <c r="IFM259" s="29"/>
      <c r="IFN259" s="22"/>
      <c r="IFO259" s="22"/>
      <c r="IFP259" s="22"/>
      <c r="IFQ259" s="22"/>
      <c r="IFY259" s="25"/>
      <c r="IFZ259" s="25"/>
      <c r="IGA259" s="25"/>
      <c r="IGB259" s="26"/>
      <c r="IGC259" s="27"/>
      <c r="IGD259" s="22"/>
      <c r="IGF259" s="28"/>
      <c r="IGI259" s="28"/>
      <c r="IGJ259" s="28"/>
      <c r="IGK259" s="29"/>
      <c r="IGL259" s="22"/>
      <c r="IGM259" s="22"/>
      <c r="IGN259" s="22"/>
      <c r="IGO259" s="22"/>
      <c r="IGW259" s="25"/>
      <c r="IGX259" s="25"/>
      <c r="IGY259" s="25"/>
      <c r="IGZ259" s="26"/>
      <c r="IHA259" s="27"/>
      <c r="IHB259" s="22"/>
      <c r="IHD259" s="28"/>
      <c r="IHG259" s="28"/>
      <c r="IHH259" s="28"/>
      <c r="IHI259" s="29"/>
      <c r="IHJ259" s="22"/>
      <c r="IHK259" s="22"/>
      <c r="IHL259" s="22"/>
      <c r="IHM259" s="22"/>
      <c r="IHU259" s="25"/>
      <c r="IHV259" s="25"/>
      <c r="IHW259" s="25"/>
      <c r="IHX259" s="26"/>
      <c r="IHY259" s="27"/>
      <c r="IHZ259" s="22"/>
      <c r="IIB259" s="28"/>
      <c r="IIE259" s="28"/>
      <c r="IIF259" s="28"/>
      <c r="IIG259" s="29"/>
      <c r="IIH259" s="22"/>
      <c r="III259" s="22"/>
      <c r="IIJ259" s="22"/>
      <c r="IIK259" s="22"/>
      <c r="IIS259" s="25"/>
      <c r="IIT259" s="25"/>
      <c r="IIU259" s="25"/>
      <c r="IIV259" s="26"/>
      <c r="IIW259" s="27"/>
      <c r="IIX259" s="22"/>
      <c r="IIZ259" s="28"/>
      <c r="IJC259" s="28"/>
      <c r="IJD259" s="28"/>
      <c r="IJE259" s="29"/>
      <c r="IJF259" s="22"/>
      <c r="IJG259" s="22"/>
      <c r="IJH259" s="22"/>
      <c r="IJI259" s="22"/>
      <c r="IJQ259" s="25"/>
      <c r="IJR259" s="25"/>
      <c r="IJS259" s="25"/>
      <c r="IJT259" s="26"/>
      <c r="IJU259" s="27"/>
      <c r="IJV259" s="22"/>
      <c r="IJX259" s="28"/>
      <c r="IKA259" s="28"/>
      <c r="IKB259" s="28"/>
      <c r="IKC259" s="29"/>
      <c r="IKD259" s="22"/>
      <c r="IKE259" s="22"/>
      <c r="IKF259" s="22"/>
      <c r="IKG259" s="22"/>
      <c r="IKO259" s="25"/>
      <c r="IKP259" s="25"/>
      <c r="IKQ259" s="25"/>
      <c r="IKR259" s="26"/>
      <c r="IKS259" s="27"/>
      <c r="IKT259" s="22"/>
      <c r="IKV259" s="28"/>
      <c r="IKY259" s="28"/>
      <c r="IKZ259" s="28"/>
      <c r="ILA259" s="29"/>
      <c r="ILB259" s="22"/>
      <c r="ILC259" s="22"/>
      <c r="ILD259" s="22"/>
      <c r="ILE259" s="22"/>
      <c r="ILM259" s="25"/>
      <c r="ILN259" s="25"/>
      <c r="ILO259" s="25"/>
      <c r="ILP259" s="26"/>
      <c r="ILQ259" s="27"/>
      <c r="ILR259" s="22"/>
      <c r="ILT259" s="28"/>
      <c r="ILW259" s="28"/>
      <c r="ILX259" s="28"/>
      <c r="ILY259" s="29"/>
      <c r="ILZ259" s="22"/>
      <c r="IMA259" s="22"/>
      <c r="IMB259" s="22"/>
      <c r="IMC259" s="22"/>
      <c r="IMK259" s="25"/>
      <c r="IML259" s="25"/>
      <c r="IMM259" s="25"/>
      <c r="IMN259" s="26"/>
      <c r="IMO259" s="27"/>
      <c r="IMP259" s="22"/>
      <c r="IMR259" s="28"/>
      <c r="IMU259" s="28"/>
      <c r="IMV259" s="28"/>
      <c r="IMW259" s="29"/>
      <c r="IMX259" s="22"/>
      <c r="IMY259" s="22"/>
      <c r="IMZ259" s="22"/>
      <c r="INA259" s="22"/>
      <c r="INI259" s="25"/>
      <c r="INJ259" s="25"/>
      <c r="INK259" s="25"/>
      <c r="INL259" s="26"/>
      <c r="INM259" s="27"/>
      <c r="INN259" s="22"/>
      <c r="INP259" s="28"/>
      <c r="INS259" s="28"/>
      <c r="INT259" s="28"/>
      <c r="INU259" s="29"/>
      <c r="INV259" s="22"/>
      <c r="INW259" s="22"/>
      <c r="INX259" s="22"/>
      <c r="INY259" s="22"/>
      <c r="IOG259" s="25"/>
      <c r="IOH259" s="25"/>
      <c r="IOI259" s="25"/>
      <c r="IOJ259" s="26"/>
      <c r="IOK259" s="27"/>
      <c r="IOL259" s="22"/>
      <c r="ION259" s="28"/>
      <c r="IOQ259" s="28"/>
      <c r="IOR259" s="28"/>
      <c r="IOS259" s="29"/>
      <c r="IOT259" s="22"/>
      <c r="IOU259" s="22"/>
      <c r="IOV259" s="22"/>
      <c r="IOW259" s="22"/>
      <c r="IPE259" s="25"/>
      <c r="IPF259" s="25"/>
      <c r="IPG259" s="25"/>
      <c r="IPH259" s="26"/>
      <c r="IPI259" s="27"/>
      <c r="IPJ259" s="22"/>
      <c r="IPL259" s="28"/>
      <c r="IPO259" s="28"/>
      <c r="IPP259" s="28"/>
      <c r="IPQ259" s="29"/>
      <c r="IPR259" s="22"/>
      <c r="IPS259" s="22"/>
      <c r="IPT259" s="22"/>
      <c r="IPU259" s="22"/>
      <c r="IQC259" s="25"/>
      <c r="IQD259" s="25"/>
      <c r="IQE259" s="25"/>
      <c r="IQF259" s="26"/>
      <c r="IQG259" s="27"/>
      <c r="IQH259" s="22"/>
      <c r="IQJ259" s="28"/>
      <c r="IQM259" s="28"/>
      <c r="IQN259" s="28"/>
      <c r="IQO259" s="29"/>
      <c r="IQP259" s="22"/>
      <c r="IQQ259" s="22"/>
      <c r="IQR259" s="22"/>
      <c r="IQS259" s="22"/>
      <c r="IRA259" s="25"/>
      <c r="IRB259" s="25"/>
      <c r="IRC259" s="25"/>
      <c r="IRD259" s="26"/>
      <c r="IRE259" s="27"/>
      <c r="IRF259" s="22"/>
      <c r="IRH259" s="28"/>
      <c r="IRK259" s="28"/>
      <c r="IRL259" s="28"/>
      <c r="IRM259" s="29"/>
      <c r="IRN259" s="22"/>
      <c r="IRO259" s="22"/>
      <c r="IRP259" s="22"/>
      <c r="IRQ259" s="22"/>
      <c r="IRY259" s="25"/>
      <c r="IRZ259" s="25"/>
      <c r="ISA259" s="25"/>
      <c r="ISB259" s="26"/>
      <c r="ISC259" s="27"/>
      <c r="ISD259" s="22"/>
      <c r="ISF259" s="28"/>
      <c r="ISI259" s="28"/>
      <c r="ISJ259" s="28"/>
      <c r="ISK259" s="29"/>
      <c r="ISL259" s="22"/>
      <c r="ISM259" s="22"/>
      <c r="ISN259" s="22"/>
      <c r="ISO259" s="22"/>
      <c r="ISW259" s="25"/>
      <c r="ISX259" s="25"/>
      <c r="ISY259" s="25"/>
      <c r="ISZ259" s="26"/>
      <c r="ITA259" s="27"/>
      <c r="ITB259" s="22"/>
      <c r="ITD259" s="28"/>
      <c r="ITG259" s="28"/>
      <c r="ITH259" s="28"/>
      <c r="ITI259" s="29"/>
      <c r="ITJ259" s="22"/>
      <c r="ITK259" s="22"/>
      <c r="ITL259" s="22"/>
      <c r="ITM259" s="22"/>
      <c r="ITU259" s="25"/>
      <c r="ITV259" s="25"/>
      <c r="ITW259" s="25"/>
      <c r="ITX259" s="26"/>
      <c r="ITY259" s="27"/>
      <c r="ITZ259" s="22"/>
      <c r="IUB259" s="28"/>
      <c r="IUE259" s="28"/>
      <c r="IUF259" s="28"/>
      <c r="IUG259" s="29"/>
      <c r="IUH259" s="22"/>
      <c r="IUI259" s="22"/>
      <c r="IUJ259" s="22"/>
      <c r="IUK259" s="22"/>
      <c r="IUS259" s="25"/>
      <c r="IUT259" s="25"/>
      <c r="IUU259" s="25"/>
      <c r="IUV259" s="26"/>
      <c r="IUW259" s="27"/>
      <c r="IUX259" s="22"/>
      <c r="IUZ259" s="28"/>
      <c r="IVC259" s="28"/>
      <c r="IVD259" s="28"/>
      <c r="IVE259" s="29"/>
      <c r="IVF259" s="22"/>
      <c r="IVG259" s="22"/>
      <c r="IVH259" s="22"/>
      <c r="IVI259" s="22"/>
      <c r="IVQ259" s="25"/>
      <c r="IVR259" s="25"/>
      <c r="IVS259" s="25"/>
      <c r="IVT259" s="26"/>
      <c r="IVU259" s="27"/>
      <c r="IVV259" s="22"/>
      <c r="IVX259" s="28"/>
      <c r="IWA259" s="28"/>
      <c r="IWB259" s="28"/>
      <c r="IWC259" s="29"/>
      <c r="IWD259" s="22"/>
      <c r="IWE259" s="22"/>
      <c r="IWF259" s="22"/>
      <c r="IWG259" s="22"/>
      <c r="IWO259" s="25"/>
      <c r="IWP259" s="25"/>
      <c r="IWQ259" s="25"/>
      <c r="IWR259" s="26"/>
      <c r="IWS259" s="27"/>
      <c r="IWT259" s="22"/>
      <c r="IWV259" s="28"/>
      <c r="IWY259" s="28"/>
      <c r="IWZ259" s="28"/>
      <c r="IXA259" s="29"/>
      <c r="IXB259" s="22"/>
      <c r="IXC259" s="22"/>
      <c r="IXD259" s="22"/>
      <c r="IXE259" s="22"/>
      <c r="IXM259" s="25"/>
      <c r="IXN259" s="25"/>
      <c r="IXO259" s="25"/>
      <c r="IXP259" s="26"/>
      <c r="IXQ259" s="27"/>
      <c r="IXR259" s="22"/>
      <c r="IXT259" s="28"/>
      <c r="IXW259" s="28"/>
      <c r="IXX259" s="28"/>
      <c r="IXY259" s="29"/>
      <c r="IXZ259" s="22"/>
      <c r="IYA259" s="22"/>
      <c r="IYB259" s="22"/>
      <c r="IYC259" s="22"/>
      <c r="IYK259" s="25"/>
      <c r="IYL259" s="25"/>
      <c r="IYM259" s="25"/>
      <c r="IYN259" s="26"/>
      <c r="IYO259" s="27"/>
      <c r="IYP259" s="22"/>
      <c r="IYR259" s="28"/>
      <c r="IYU259" s="28"/>
      <c r="IYV259" s="28"/>
      <c r="IYW259" s="29"/>
      <c r="IYX259" s="22"/>
      <c r="IYY259" s="22"/>
      <c r="IYZ259" s="22"/>
      <c r="IZA259" s="22"/>
      <c r="IZI259" s="25"/>
      <c r="IZJ259" s="25"/>
      <c r="IZK259" s="25"/>
      <c r="IZL259" s="26"/>
      <c r="IZM259" s="27"/>
      <c r="IZN259" s="22"/>
      <c r="IZP259" s="28"/>
      <c r="IZS259" s="28"/>
      <c r="IZT259" s="28"/>
      <c r="IZU259" s="29"/>
      <c r="IZV259" s="22"/>
      <c r="IZW259" s="22"/>
      <c r="IZX259" s="22"/>
      <c r="IZY259" s="22"/>
      <c r="JAG259" s="25"/>
      <c r="JAH259" s="25"/>
      <c r="JAI259" s="25"/>
      <c r="JAJ259" s="26"/>
      <c r="JAK259" s="27"/>
      <c r="JAL259" s="22"/>
      <c r="JAN259" s="28"/>
      <c r="JAQ259" s="28"/>
      <c r="JAR259" s="28"/>
      <c r="JAS259" s="29"/>
      <c r="JAT259" s="22"/>
      <c r="JAU259" s="22"/>
      <c r="JAV259" s="22"/>
      <c r="JAW259" s="22"/>
      <c r="JBE259" s="25"/>
      <c r="JBF259" s="25"/>
      <c r="JBG259" s="25"/>
      <c r="JBH259" s="26"/>
      <c r="JBI259" s="27"/>
      <c r="JBJ259" s="22"/>
      <c r="JBL259" s="28"/>
      <c r="JBO259" s="28"/>
      <c r="JBP259" s="28"/>
      <c r="JBQ259" s="29"/>
      <c r="JBR259" s="22"/>
      <c r="JBS259" s="22"/>
      <c r="JBT259" s="22"/>
      <c r="JBU259" s="22"/>
      <c r="JCC259" s="25"/>
      <c r="JCD259" s="25"/>
      <c r="JCE259" s="25"/>
      <c r="JCF259" s="26"/>
      <c r="JCG259" s="27"/>
      <c r="JCH259" s="22"/>
      <c r="JCJ259" s="28"/>
      <c r="JCM259" s="28"/>
      <c r="JCN259" s="28"/>
      <c r="JCO259" s="29"/>
      <c r="JCP259" s="22"/>
      <c r="JCQ259" s="22"/>
      <c r="JCR259" s="22"/>
      <c r="JCS259" s="22"/>
      <c r="JDA259" s="25"/>
      <c r="JDB259" s="25"/>
      <c r="JDC259" s="25"/>
      <c r="JDD259" s="26"/>
      <c r="JDE259" s="27"/>
      <c r="JDF259" s="22"/>
      <c r="JDH259" s="28"/>
      <c r="JDK259" s="28"/>
      <c r="JDL259" s="28"/>
      <c r="JDM259" s="29"/>
      <c r="JDN259" s="22"/>
      <c r="JDO259" s="22"/>
      <c r="JDP259" s="22"/>
      <c r="JDQ259" s="22"/>
      <c r="JDY259" s="25"/>
      <c r="JDZ259" s="25"/>
      <c r="JEA259" s="25"/>
      <c r="JEB259" s="26"/>
      <c r="JEC259" s="27"/>
      <c r="JED259" s="22"/>
      <c r="JEF259" s="28"/>
      <c r="JEI259" s="28"/>
      <c r="JEJ259" s="28"/>
      <c r="JEK259" s="29"/>
      <c r="JEL259" s="22"/>
      <c r="JEM259" s="22"/>
      <c r="JEN259" s="22"/>
      <c r="JEO259" s="22"/>
      <c r="JEW259" s="25"/>
      <c r="JEX259" s="25"/>
      <c r="JEY259" s="25"/>
      <c r="JEZ259" s="26"/>
      <c r="JFA259" s="27"/>
      <c r="JFB259" s="22"/>
      <c r="JFD259" s="28"/>
      <c r="JFG259" s="28"/>
      <c r="JFH259" s="28"/>
      <c r="JFI259" s="29"/>
      <c r="JFJ259" s="22"/>
      <c r="JFK259" s="22"/>
      <c r="JFL259" s="22"/>
      <c r="JFM259" s="22"/>
      <c r="JFU259" s="25"/>
      <c r="JFV259" s="25"/>
      <c r="JFW259" s="25"/>
      <c r="JFX259" s="26"/>
      <c r="JFY259" s="27"/>
      <c r="JFZ259" s="22"/>
      <c r="JGB259" s="28"/>
      <c r="JGE259" s="28"/>
      <c r="JGF259" s="28"/>
      <c r="JGG259" s="29"/>
      <c r="JGH259" s="22"/>
      <c r="JGI259" s="22"/>
      <c r="JGJ259" s="22"/>
      <c r="JGK259" s="22"/>
      <c r="JGS259" s="25"/>
      <c r="JGT259" s="25"/>
      <c r="JGU259" s="25"/>
      <c r="JGV259" s="26"/>
      <c r="JGW259" s="27"/>
      <c r="JGX259" s="22"/>
      <c r="JGZ259" s="28"/>
      <c r="JHC259" s="28"/>
      <c r="JHD259" s="28"/>
      <c r="JHE259" s="29"/>
      <c r="JHF259" s="22"/>
      <c r="JHG259" s="22"/>
      <c r="JHH259" s="22"/>
      <c r="JHI259" s="22"/>
      <c r="JHQ259" s="25"/>
      <c r="JHR259" s="25"/>
      <c r="JHS259" s="25"/>
      <c r="JHT259" s="26"/>
      <c r="JHU259" s="27"/>
      <c r="JHV259" s="22"/>
      <c r="JHX259" s="28"/>
      <c r="JIA259" s="28"/>
      <c r="JIB259" s="28"/>
      <c r="JIC259" s="29"/>
      <c r="JID259" s="22"/>
      <c r="JIE259" s="22"/>
      <c r="JIF259" s="22"/>
      <c r="JIG259" s="22"/>
      <c r="JIO259" s="25"/>
      <c r="JIP259" s="25"/>
      <c r="JIQ259" s="25"/>
      <c r="JIR259" s="26"/>
      <c r="JIS259" s="27"/>
      <c r="JIT259" s="22"/>
      <c r="JIV259" s="28"/>
      <c r="JIY259" s="28"/>
      <c r="JIZ259" s="28"/>
      <c r="JJA259" s="29"/>
      <c r="JJB259" s="22"/>
      <c r="JJC259" s="22"/>
      <c r="JJD259" s="22"/>
      <c r="JJE259" s="22"/>
      <c r="JJM259" s="25"/>
      <c r="JJN259" s="25"/>
      <c r="JJO259" s="25"/>
      <c r="JJP259" s="26"/>
      <c r="JJQ259" s="27"/>
      <c r="JJR259" s="22"/>
      <c r="JJT259" s="28"/>
      <c r="JJW259" s="28"/>
      <c r="JJX259" s="28"/>
      <c r="JJY259" s="29"/>
      <c r="JJZ259" s="22"/>
      <c r="JKA259" s="22"/>
      <c r="JKB259" s="22"/>
      <c r="JKC259" s="22"/>
      <c r="JKK259" s="25"/>
      <c r="JKL259" s="25"/>
      <c r="JKM259" s="25"/>
      <c r="JKN259" s="26"/>
      <c r="JKO259" s="27"/>
      <c r="JKP259" s="22"/>
      <c r="JKR259" s="28"/>
      <c r="JKU259" s="28"/>
      <c r="JKV259" s="28"/>
      <c r="JKW259" s="29"/>
      <c r="JKX259" s="22"/>
      <c r="JKY259" s="22"/>
      <c r="JKZ259" s="22"/>
      <c r="JLA259" s="22"/>
      <c r="JLI259" s="25"/>
      <c r="JLJ259" s="25"/>
      <c r="JLK259" s="25"/>
      <c r="JLL259" s="26"/>
      <c r="JLM259" s="27"/>
      <c r="JLN259" s="22"/>
      <c r="JLP259" s="28"/>
      <c r="JLS259" s="28"/>
      <c r="JLT259" s="28"/>
      <c r="JLU259" s="29"/>
      <c r="JLV259" s="22"/>
      <c r="JLW259" s="22"/>
      <c r="JLX259" s="22"/>
      <c r="JLY259" s="22"/>
      <c r="JMG259" s="25"/>
      <c r="JMH259" s="25"/>
      <c r="JMI259" s="25"/>
      <c r="JMJ259" s="26"/>
      <c r="JMK259" s="27"/>
      <c r="JML259" s="22"/>
      <c r="JMN259" s="28"/>
      <c r="JMQ259" s="28"/>
      <c r="JMR259" s="28"/>
      <c r="JMS259" s="29"/>
      <c r="JMT259" s="22"/>
      <c r="JMU259" s="22"/>
      <c r="JMV259" s="22"/>
      <c r="JMW259" s="22"/>
      <c r="JNE259" s="25"/>
      <c r="JNF259" s="25"/>
      <c r="JNG259" s="25"/>
      <c r="JNH259" s="26"/>
      <c r="JNI259" s="27"/>
      <c r="JNJ259" s="22"/>
      <c r="JNL259" s="28"/>
      <c r="JNO259" s="28"/>
      <c r="JNP259" s="28"/>
      <c r="JNQ259" s="29"/>
      <c r="JNR259" s="22"/>
      <c r="JNS259" s="22"/>
      <c r="JNT259" s="22"/>
      <c r="JNU259" s="22"/>
      <c r="JOC259" s="25"/>
      <c r="JOD259" s="25"/>
      <c r="JOE259" s="25"/>
      <c r="JOF259" s="26"/>
      <c r="JOG259" s="27"/>
      <c r="JOH259" s="22"/>
      <c r="JOJ259" s="28"/>
      <c r="JOM259" s="28"/>
      <c r="JON259" s="28"/>
      <c r="JOO259" s="29"/>
      <c r="JOP259" s="22"/>
      <c r="JOQ259" s="22"/>
      <c r="JOR259" s="22"/>
      <c r="JOS259" s="22"/>
      <c r="JPA259" s="25"/>
      <c r="JPB259" s="25"/>
      <c r="JPC259" s="25"/>
      <c r="JPD259" s="26"/>
      <c r="JPE259" s="27"/>
      <c r="JPF259" s="22"/>
      <c r="JPH259" s="28"/>
      <c r="JPK259" s="28"/>
      <c r="JPL259" s="28"/>
      <c r="JPM259" s="29"/>
      <c r="JPN259" s="22"/>
      <c r="JPO259" s="22"/>
      <c r="JPP259" s="22"/>
      <c r="JPQ259" s="22"/>
      <c r="JPY259" s="25"/>
      <c r="JPZ259" s="25"/>
      <c r="JQA259" s="25"/>
      <c r="JQB259" s="26"/>
      <c r="JQC259" s="27"/>
      <c r="JQD259" s="22"/>
      <c r="JQF259" s="28"/>
      <c r="JQI259" s="28"/>
      <c r="JQJ259" s="28"/>
      <c r="JQK259" s="29"/>
      <c r="JQL259" s="22"/>
      <c r="JQM259" s="22"/>
      <c r="JQN259" s="22"/>
      <c r="JQO259" s="22"/>
      <c r="JQW259" s="25"/>
      <c r="JQX259" s="25"/>
      <c r="JQY259" s="25"/>
      <c r="JQZ259" s="26"/>
      <c r="JRA259" s="27"/>
      <c r="JRB259" s="22"/>
      <c r="JRD259" s="28"/>
      <c r="JRG259" s="28"/>
      <c r="JRH259" s="28"/>
      <c r="JRI259" s="29"/>
      <c r="JRJ259" s="22"/>
      <c r="JRK259" s="22"/>
      <c r="JRL259" s="22"/>
      <c r="JRM259" s="22"/>
      <c r="JRU259" s="25"/>
      <c r="JRV259" s="25"/>
      <c r="JRW259" s="25"/>
      <c r="JRX259" s="26"/>
      <c r="JRY259" s="27"/>
      <c r="JRZ259" s="22"/>
      <c r="JSB259" s="28"/>
      <c r="JSE259" s="28"/>
      <c r="JSF259" s="28"/>
      <c r="JSG259" s="29"/>
      <c r="JSH259" s="22"/>
      <c r="JSI259" s="22"/>
      <c r="JSJ259" s="22"/>
      <c r="JSK259" s="22"/>
      <c r="JSS259" s="25"/>
      <c r="JST259" s="25"/>
      <c r="JSU259" s="25"/>
      <c r="JSV259" s="26"/>
      <c r="JSW259" s="27"/>
      <c r="JSX259" s="22"/>
      <c r="JSZ259" s="28"/>
      <c r="JTC259" s="28"/>
      <c r="JTD259" s="28"/>
      <c r="JTE259" s="29"/>
      <c r="JTF259" s="22"/>
      <c r="JTG259" s="22"/>
      <c r="JTH259" s="22"/>
      <c r="JTI259" s="22"/>
      <c r="JTQ259" s="25"/>
      <c r="JTR259" s="25"/>
      <c r="JTS259" s="25"/>
      <c r="JTT259" s="26"/>
      <c r="JTU259" s="27"/>
      <c r="JTV259" s="22"/>
      <c r="JTX259" s="28"/>
      <c r="JUA259" s="28"/>
      <c r="JUB259" s="28"/>
      <c r="JUC259" s="29"/>
      <c r="JUD259" s="22"/>
      <c r="JUE259" s="22"/>
      <c r="JUF259" s="22"/>
      <c r="JUG259" s="22"/>
      <c r="JUO259" s="25"/>
      <c r="JUP259" s="25"/>
      <c r="JUQ259" s="25"/>
      <c r="JUR259" s="26"/>
      <c r="JUS259" s="27"/>
      <c r="JUT259" s="22"/>
      <c r="JUV259" s="28"/>
      <c r="JUY259" s="28"/>
      <c r="JUZ259" s="28"/>
      <c r="JVA259" s="29"/>
      <c r="JVB259" s="22"/>
      <c r="JVC259" s="22"/>
      <c r="JVD259" s="22"/>
      <c r="JVE259" s="22"/>
      <c r="JVM259" s="25"/>
      <c r="JVN259" s="25"/>
      <c r="JVO259" s="25"/>
      <c r="JVP259" s="26"/>
      <c r="JVQ259" s="27"/>
      <c r="JVR259" s="22"/>
      <c r="JVT259" s="28"/>
      <c r="JVW259" s="28"/>
      <c r="JVX259" s="28"/>
      <c r="JVY259" s="29"/>
      <c r="JVZ259" s="22"/>
      <c r="JWA259" s="22"/>
      <c r="JWB259" s="22"/>
      <c r="JWC259" s="22"/>
      <c r="JWK259" s="25"/>
      <c r="JWL259" s="25"/>
      <c r="JWM259" s="25"/>
      <c r="JWN259" s="26"/>
      <c r="JWO259" s="27"/>
      <c r="JWP259" s="22"/>
      <c r="JWR259" s="28"/>
      <c r="JWU259" s="28"/>
      <c r="JWV259" s="28"/>
      <c r="JWW259" s="29"/>
      <c r="JWX259" s="22"/>
      <c r="JWY259" s="22"/>
      <c r="JWZ259" s="22"/>
      <c r="JXA259" s="22"/>
      <c r="JXI259" s="25"/>
      <c r="JXJ259" s="25"/>
      <c r="JXK259" s="25"/>
      <c r="JXL259" s="26"/>
      <c r="JXM259" s="27"/>
      <c r="JXN259" s="22"/>
      <c r="JXP259" s="28"/>
      <c r="JXS259" s="28"/>
      <c r="JXT259" s="28"/>
      <c r="JXU259" s="29"/>
      <c r="JXV259" s="22"/>
      <c r="JXW259" s="22"/>
      <c r="JXX259" s="22"/>
      <c r="JXY259" s="22"/>
      <c r="JYG259" s="25"/>
      <c r="JYH259" s="25"/>
      <c r="JYI259" s="25"/>
      <c r="JYJ259" s="26"/>
      <c r="JYK259" s="27"/>
      <c r="JYL259" s="22"/>
      <c r="JYN259" s="28"/>
      <c r="JYQ259" s="28"/>
      <c r="JYR259" s="28"/>
      <c r="JYS259" s="29"/>
      <c r="JYT259" s="22"/>
      <c r="JYU259" s="22"/>
      <c r="JYV259" s="22"/>
      <c r="JYW259" s="22"/>
      <c r="JZE259" s="25"/>
      <c r="JZF259" s="25"/>
      <c r="JZG259" s="25"/>
      <c r="JZH259" s="26"/>
      <c r="JZI259" s="27"/>
      <c r="JZJ259" s="22"/>
      <c r="JZL259" s="28"/>
      <c r="JZO259" s="28"/>
      <c r="JZP259" s="28"/>
      <c r="JZQ259" s="29"/>
      <c r="JZR259" s="22"/>
      <c r="JZS259" s="22"/>
      <c r="JZT259" s="22"/>
      <c r="JZU259" s="22"/>
      <c r="KAC259" s="25"/>
      <c r="KAD259" s="25"/>
      <c r="KAE259" s="25"/>
      <c r="KAF259" s="26"/>
      <c r="KAG259" s="27"/>
      <c r="KAH259" s="22"/>
      <c r="KAJ259" s="28"/>
      <c r="KAM259" s="28"/>
      <c r="KAN259" s="28"/>
      <c r="KAO259" s="29"/>
      <c r="KAP259" s="22"/>
      <c r="KAQ259" s="22"/>
      <c r="KAR259" s="22"/>
      <c r="KAS259" s="22"/>
      <c r="KBA259" s="25"/>
      <c r="KBB259" s="25"/>
      <c r="KBC259" s="25"/>
      <c r="KBD259" s="26"/>
      <c r="KBE259" s="27"/>
      <c r="KBF259" s="22"/>
      <c r="KBH259" s="28"/>
      <c r="KBK259" s="28"/>
      <c r="KBL259" s="28"/>
      <c r="KBM259" s="29"/>
      <c r="KBN259" s="22"/>
      <c r="KBO259" s="22"/>
      <c r="KBP259" s="22"/>
      <c r="KBQ259" s="22"/>
      <c r="KBY259" s="25"/>
      <c r="KBZ259" s="25"/>
      <c r="KCA259" s="25"/>
      <c r="KCB259" s="26"/>
      <c r="KCC259" s="27"/>
      <c r="KCD259" s="22"/>
      <c r="KCF259" s="28"/>
      <c r="KCI259" s="28"/>
      <c r="KCJ259" s="28"/>
      <c r="KCK259" s="29"/>
      <c r="KCL259" s="22"/>
      <c r="KCM259" s="22"/>
      <c r="KCN259" s="22"/>
      <c r="KCO259" s="22"/>
      <c r="KCW259" s="25"/>
      <c r="KCX259" s="25"/>
      <c r="KCY259" s="25"/>
      <c r="KCZ259" s="26"/>
      <c r="KDA259" s="27"/>
      <c r="KDB259" s="22"/>
      <c r="KDD259" s="28"/>
      <c r="KDG259" s="28"/>
      <c r="KDH259" s="28"/>
      <c r="KDI259" s="29"/>
      <c r="KDJ259" s="22"/>
      <c r="KDK259" s="22"/>
      <c r="KDL259" s="22"/>
      <c r="KDM259" s="22"/>
      <c r="KDU259" s="25"/>
      <c r="KDV259" s="25"/>
      <c r="KDW259" s="25"/>
      <c r="KDX259" s="26"/>
      <c r="KDY259" s="27"/>
      <c r="KDZ259" s="22"/>
      <c r="KEB259" s="28"/>
      <c r="KEE259" s="28"/>
      <c r="KEF259" s="28"/>
      <c r="KEG259" s="29"/>
      <c r="KEH259" s="22"/>
      <c r="KEI259" s="22"/>
      <c r="KEJ259" s="22"/>
      <c r="KEK259" s="22"/>
      <c r="KES259" s="25"/>
      <c r="KET259" s="25"/>
      <c r="KEU259" s="25"/>
      <c r="KEV259" s="26"/>
      <c r="KEW259" s="27"/>
      <c r="KEX259" s="22"/>
      <c r="KEZ259" s="28"/>
      <c r="KFC259" s="28"/>
      <c r="KFD259" s="28"/>
      <c r="KFE259" s="29"/>
      <c r="KFF259" s="22"/>
      <c r="KFG259" s="22"/>
      <c r="KFH259" s="22"/>
      <c r="KFI259" s="22"/>
      <c r="KFQ259" s="25"/>
      <c r="KFR259" s="25"/>
      <c r="KFS259" s="25"/>
      <c r="KFT259" s="26"/>
      <c r="KFU259" s="27"/>
      <c r="KFV259" s="22"/>
      <c r="KFX259" s="28"/>
      <c r="KGA259" s="28"/>
      <c r="KGB259" s="28"/>
      <c r="KGC259" s="29"/>
      <c r="KGD259" s="22"/>
      <c r="KGE259" s="22"/>
      <c r="KGF259" s="22"/>
      <c r="KGG259" s="22"/>
      <c r="KGO259" s="25"/>
      <c r="KGP259" s="25"/>
      <c r="KGQ259" s="25"/>
      <c r="KGR259" s="26"/>
      <c r="KGS259" s="27"/>
      <c r="KGT259" s="22"/>
      <c r="KGV259" s="28"/>
      <c r="KGY259" s="28"/>
      <c r="KGZ259" s="28"/>
      <c r="KHA259" s="29"/>
      <c r="KHB259" s="22"/>
      <c r="KHC259" s="22"/>
      <c r="KHD259" s="22"/>
      <c r="KHE259" s="22"/>
      <c r="KHM259" s="25"/>
      <c r="KHN259" s="25"/>
      <c r="KHO259" s="25"/>
      <c r="KHP259" s="26"/>
      <c r="KHQ259" s="27"/>
      <c r="KHR259" s="22"/>
      <c r="KHT259" s="28"/>
      <c r="KHW259" s="28"/>
      <c r="KHX259" s="28"/>
      <c r="KHY259" s="29"/>
      <c r="KHZ259" s="22"/>
      <c r="KIA259" s="22"/>
      <c r="KIB259" s="22"/>
      <c r="KIC259" s="22"/>
      <c r="KIK259" s="25"/>
      <c r="KIL259" s="25"/>
      <c r="KIM259" s="25"/>
      <c r="KIN259" s="26"/>
      <c r="KIO259" s="27"/>
      <c r="KIP259" s="22"/>
      <c r="KIR259" s="28"/>
      <c r="KIU259" s="28"/>
      <c r="KIV259" s="28"/>
      <c r="KIW259" s="29"/>
      <c r="KIX259" s="22"/>
      <c r="KIY259" s="22"/>
      <c r="KIZ259" s="22"/>
      <c r="KJA259" s="22"/>
      <c r="KJI259" s="25"/>
      <c r="KJJ259" s="25"/>
      <c r="KJK259" s="25"/>
      <c r="KJL259" s="26"/>
      <c r="KJM259" s="27"/>
      <c r="KJN259" s="22"/>
      <c r="KJP259" s="28"/>
      <c r="KJS259" s="28"/>
      <c r="KJT259" s="28"/>
      <c r="KJU259" s="29"/>
      <c r="KJV259" s="22"/>
      <c r="KJW259" s="22"/>
      <c r="KJX259" s="22"/>
      <c r="KJY259" s="22"/>
      <c r="KKG259" s="25"/>
      <c r="KKH259" s="25"/>
      <c r="KKI259" s="25"/>
      <c r="KKJ259" s="26"/>
      <c r="KKK259" s="27"/>
      <c r="KKL259" s="22"/>
      <c r="KKN259" s="28"/>
      <c r="KKQ259" s="28"/>
      <c r="KKR259" s="28"/>
      <c r="KKS259" s="29"/>
      <c r="KKT259" s="22"/>
      <c r="KKU259" s="22"/>
      <c r="KKV259" s="22"/>
      <c r="KKW259" s="22"/>
      <c r="KLE259" s="25"/>
      <c r="KLF259" s="25"/>
      <c r="KLG259" s="25"/>
      <c r="KLH259" s="26"/>
      <c r="KLI259" s="27"/>
      <c r="KLJ259" s="22"/>
      <c r="KLL259" s="28"/>
      <c r="KLO259" s="28"/>
      <c r="KLP259" s="28"/>
      <c r="KLQ259" s="29"/>
      <c r="KLR259" s="22"/>
      <c r="KLS259" s="22"/>
      <c r="KLT259" s="22"/>
      <c r="KLU259" s="22"/>
      <c r="KMC259" s="25"/>
      <c r="KMD259" s="25"/>
      <c r="KME259" s="25"/>
      <c r="KMF259" s="26"/>
      <c r="KMG259" s="27"/>
      <c r="KMH259" s="22"/>
      <c r="KMJ259" s="28"/>
      <c r="KMM259" s="28"/>
      <c r="KMN259" s="28"/>
      <c r="KMO259" s="29"/>
      <c r="KMP259" s="22"/>
      <c r="KMQ259" s="22"/>
      <c r="KMR259" s="22"/>
      <c r="KMS259" s="22"/>
      <c r="KNA259" s="25"/>
      <c r="KNB259" s="25"/>
      <c r="KNC259" s="25"/>
      <c r="KND259" s="26"/>
      <c r="KNE259" s="27"/>
      <c r="KNF259" s="22"/>
      <c r="KNH259" s="28"/>
      <c r="KNK259" s="28"/>
      <c r="KNL259" s="28"/>
      <c r="KNM259" s="29"/>
      <c r="KNN259" s="22"/>
      <c r="KNO259" s="22"/>
      <c r="KNP259" s="22"/>
      <c r="KNQ259" s="22"/>
      <c r="KNY259" s="25"/>
      <c r="KNZ259" s="25"/>
      <c r="KOA259" s="25"/>
      <c r="KOB259" s="26"/>
      <c r="KOC259" s="27"/>
      <c r="KOD259" s="22"/>
      <c r="KOF259" s="28"/>
      <c r="KOI259" s="28"/>
      <c r="KOJ259" s="28"/>
      <c r="KOK259" s="29"/>
      <c r="KOL259" s="22"/>
      <c r="KOM259" s="22"/>
      <c r="KON259" s="22"/>
      <c r="KOO259" s="22"/>
      <c r="KOW259" s="25"/>
      <c r="KOX259" s="25"/>
      <c r="KOY259" s="25"/>
      <c r="KOZ259" s="26"/>
      <c r="KPA259" s="27"/>
      <c r="KPB259" s="22"/>
      <c r="KPD259" s="28"/>
      <c r="KPG259" s="28"/>
      <c r="KPH259" s="28"/>
      <c r="KPI259" s="29"/>
      <c r="KPJ259" s="22"/>
      <c r="KPK259" s="22"/>
      <c r="KPL259" s="22"/>
      <c r="KPM259" s="22"/>
      <c r="KPU259" s="25"/>
      <c r="KPV259" s="25"/>
      <c r="KPW259" s="25"/>
      <c r="KPX259" s="26"/>
      <c r="KPY259" s="27"/>
      <c r="KPZ259" s="22"/>
      <c r="KQB259" s="28"/>
      <c r="KQE259" s="28"/>
      <c r="KQF259" s="28"/>
      <c r="KQG259" s="29"/>
      <c r="KQH259" s="22"/>
      <c r="KQI259" s="22"/>
      <c r="KQJ259" s="22"/>
      <c r="KQK259" s="22"/>
      <c r="KQS259" s="25"/>
      <c r="KQT259" s="25"/>
      <c r="KQU259" s="25"/>
      <c r="KQV259" s="26"/>
      <c r="KQW259" s="27"/>
      <c r="KQX259" s="22"/>
      <c r="KQZ259" s="28"/>
      <c r="KRC259" s="28"/>
      <c r="KRD259" s="28"/>
      <c r="KRE259" s="29"/>
      <c r="KRF259" s="22"/>
      <c r="KRG259" s="22"/>
      <c r="KRH259" s="22"/>
      <c r="KRI259" s="22"/>
      <c r="KRQ259" s="25"/>
      <c r="KRR259" s="25"/>
      <c r="KRS259" s="25"/>
      <c r="KRT259" s="26"/>
      <c r="KRU259" s="27"/>
      <c r="KRV259" s="22"/>
      <c r="KRX259" s="28"/>
      <c r="KSA259" s="28"/>
      <c r="KSB259" s="28"/>
      <c r="KSC259" s="29"/>
      <c r="KSD259" s="22"/>
      <c r="KSE259" s="22"/>
      <c r="KSF259" s="22"/>
      <c r="KSG259" s="22"/>
      <c r="KSO259" s="25"/>
      <c r="KSP259" s="25"/>
      <c r="KSQ259" s="25"/>
      <c r="KSR259" s="26"/>
      <c r="KSS259" s="27"/>
      <c r="KST259" s="22"/>
      <c r="KSV259" s="28"/>
      <c r="KSY259" s="28"/>
      <c r="KSZ259" s="28"/>
      <c r="KTA259" s="29"/>
      <c r="KTB259" s="22"/>
      <c r="KTC259" s="22"/>
      <c r="KTD259" s="22"/>
      <c r="KTE259" s="22"/>
      <c r="KTM259" s="25"/>
      <c r="KTN259" s="25"/>
      <c r="KTO259" s="25"/>
      <c r="KTP259" s="26"/>
      <c r="KTQ259" s="27"/>
      <c r="KTR259" s="22"/>
      <c r="KTT259" s="28"/>
      <c r="KTW259" s="28"/>
      <c r="KTX259" s="28"/>
      <c r="KTY259" s="29"/>
      <c r="KTZ259" s="22"/>
      <c r="KUA259" s="22"/>
      <c r="KUB259" s="22"/>
      <c r="KUC259" s="22"/>
      <c r="KUK259" s="25"/>
      <c r="KUL259" s="25"/>
      <c r="KUM259" s="25"/>
      <c r="KUN259" s="26"/>
      <c r="KUO259" s="27"/>
      <c r="KUP259" s="22"/>
      <c r="KUR259" s="28"/>
      <c r="KUU259" s="28"/>
      <c r="KUV259" s="28"/>
      <c r="KUW259" s="29"/>
      <c r="KUX259" s="22"/>
      <c r="KUY259" s="22"/>
      <c r="KUZ259" s="22"/>
      <c r="KVA259" s="22"/>
      <c r="KVI259" s="25"/>
      <c r="KVJ259" s="25"/>
      <c r="KVK259" s="25"/>
      <c r="KVL259" s="26"/>
      <c r="KVM259" s="27"/>
      <c r="KVN259" s="22"/>
      <c r="KVP259" s="28"/>
      <c r="KVS259" s="28"/>
      <c r="KVT259" s="28"/>
      <c r="KVU259" s="29"/>
      <c r="KVV259" s="22"/>
      <c r="KVW259" s="22"/>
      <c r="KVX259" s="22"/>
      <c r="KVY259" s="22"/>
      <c r="KWG259" s="25"/>
      <c r="KWH259" s="25"/>
      <c r="KWI259" s="25"/>
      <c r="KWJ259" s="26"/>
      <c r="KWK259" s="27"/>
      <c r="KWL259" s="22"/>
      <c r="KWN259" s="28"/>
      <c r="KWQ259" s="28"/>
      <c r="KWR259" s="28"/>
      <c r="KWS259" s="29"/>
      <c r="KWT259" s="22"/>
      <c r="KWU259" s="22"/>
      <c r="KWV259" s="22"/>
      <c r="KWW259" s="22"/>
      <c r="KXE259" s="25"/>
      <c r="KXF259" s="25"/>
      <c r="KXG259" s="25"/>
      <c r="KXH259" s="26"/>
      <c r="KXI259" s="27"/>
      <c r="KXJ259" s="22"/>
      <c r="KXL259" s="28"/>
      <c r="KXO259" s="28"/>
      <c r="KXP259" s="28"/>
      <c r="KXQ259" s="29"/>
      <c r="KXR259" s="22"/>
      <c r="KXS259" s="22"/>
      <c r="KXT259" s="22"/>
      <c r="KXU259" s="22"/>
      <c r="KYC259" s="25"/>
      <c r="KYD259" s="25"/>
      <c r="KYE259" s="25"/>
      <c r="KYF259" s="26"/>
      <c r="KYG259" s="27"/>
      <c r="KYH259" s="22"/>
      <c r="KYJ259" s="28"/>
      <c r="KYM259" s="28"/>
      <c r="KYN259" s="28"/>
      <c r="KYO259" s="29"/>
      <c r="KYP259" s="22"/>
      <c r="KYQ259" s="22"/>
      <c r="KYR259" s="22"/>
      <c r="KYS259" s="22"/>
      <c r="KZA259" s="25"/>
      <c r="KZB259" s="25"/>
      <c r="KZC259" s="25"/>
      <c r="KZD259" s="26"/>
      <c r="KZE259" s="27"/>
      <c r="KZF259" s="22"/>
      <c r="KZH259" s="28"/>
      <c r="KZK259" s="28"/>
      <c r="KZL259" s="28"/>
      <c r="KZM259" s="29"/>
      <c r="KZN259" s="22"/>
      <c r="KZO259" s="22"/>
      <c r="KZP259" s="22"/>
      <c r="KZQ259" s="22"/>
      <c r="KZY259" s="25"/>
      <c r="KZZ259" s="25"/>
      <c r="LAA259" s="25"/>
      <c r="LAB259" s="26"/>
      <c r="LAC259" s="27"/>
      <c r="LAD259" s="22"/>
      <c r="LAF259" s="28"/>
      <c r="LAI259" s="28"/>
      <c r="LAJ259" s="28"/>
      <c r="LAK259" s="29"/>
      <c r="LAL259" s="22"/>
      <c r="LAM259" s="22"/>
      <c r="LAN259" s="22"/>
      <c r="LAO259" s="22"/>
      <c r="LAW259" s="25"/>
      <c r="LAX259" s="25"/>
      <c r="LAY259" s="25"/>
      <c r="LAZ259" s="26"/>
      <c r="LBA259" s="27"/>
      <c r="LBB259" s="22"/>
      <c r="LBD259" s="28"/>
      <c r="LBG259" s="28"/>
      <c r="LBH259" s="28"/>
      <c r="LBI259" s="29"/>
      <c r="LBJ259" s="22"/>
      <c r="LBK259" s="22"/>
      <c r="LBL259" s="22"/>
      <c r="LBM259" s="22"/>
      <c r="LBU259" s="25"/>
      <c r="LBV259" s="25"/>
      <c r="LBW259" s="25"/>
      <c r="LBX259" s="26"/>
      <c r="LBY259" s="27"/>
      <c r="LBZ259" s="22"/>
      <c r="LCB259" s="28"/>
      <c r="LCE259" s="28"/>
      <c r="LCF259" s="28"/>
      <c r="LCG259" s="29"/>
      <c r="LCH259" s="22"/>
      <c r="LCI259" s="22"/>
      <c r="LCJ259" s="22"/>
      <c r="LCK259" s="22"/>
      <c r="LCS259" s="25"/>
      <c r="LCT259" s="25"/>
      <c r="LCU259" s="25"/>
      <c r="LCV259" s="26"/>
      <c r="LCW259" s="27"/>
      <c r="LCX259" s="22"/>
      <c r="LCZ259" s="28"/>
      <c r="LDC259" s="28"/>
      <c r="LDD259" s="28"/>
      <c r="LDE259" s="29"/>
      <c r="LDF259" s="22"/>
      <c r="LDG259" s="22"/>
      <c r="LDH259" s="22"/>
      <c r="LDI259" s="22"/>
      <c r="LDQ259" s="25"/>
      <c r="LDR259" s="25"/>
      <c r="LDS259" s="25"/>
      <c r="LDT259" s="26"/>
      <c r="LDU259" s="27"/>
      <c r="LDV259" s="22"/>
      <c r="LDX259" s="28"/>
      <c r="LEA259" s="28"/>
      <c r="LEB259" s="28"/>
      <c r="LEC259" s="29"/>
      <c r="LED259" s="22"/>
      <c r="LEE259" s="22"/>
      <c r="LEF259" s="22"/>
      <c r="LEG259" s="22"/>
      <c r="LEO259" s="25"/>
      <c r="LEP259" s="25"/>
      <c r="LEQ259" s="25"/>
      <c r="LER259" s="26"/>
      <c r="LES259" s="27"/>
      <c r="LET259" s="22"/>
      <c r="LEV259" s="28"/>
      <c r="LEY259" s="28"/>
      <c r="LEZ259" s="28"/>
      <c r="LFA259" s="29"/>
      <c r="LFB259" s="22"/>
      <c r="LFC259" s="22"/>
      <c r="LFD259" s="22"/>
      <c r="LFE259" s="22"/>
      <c r="LFM259" s="25"/>
      <c r="LFN259" s="25"/>
      <c r="LFO259" s="25"/>
      <c r="LFP259" s="26"/>
      <c r="LFQ259" s="27"/>
      <c r="LFR259" s="22"/>
      <c r="LFT259" s="28"/>
      <c r="LFW259" s="28"/>
      <c r="LFX259" s="28"/>
      <c r="LFY259" s="29"/>
      <c r="LFZ259" s="22"/>
      <c r="LGA259" s="22"/>
      <c r="LGB259" s="22"/>
      <c r="LGC259" s="22"/>
      <c r="LGK259" s="25"/>
      <c r="LGL259" s="25"/>
      <c r="LGM259" s="25"/>
      <c r="LGN259" s="26"/>
      <c r="LGO259" s="27"/>
      <c r="LGP259" s="22"/>
      <c r="LGR259" s="28"/>
      <c r="LGU259" s="28"/>
      <c r="LGV259" s="28"/>
      <c r="LGW259" s="29"/>
      <c r="LGX259" s="22"/>
      <c r="LGY259" s="22"/>
      <c r="LGZ259" s="22"/>
      <c r="LHA259" s="22"/>
      <c r="LHI259" s="25"/>
      <c r="LHJ259" s="25"/>
      <c r="LHK259" s="25"/>
      <c r="LHL259" s="26"/>
      <c r="LHM259" s="27"/>
      <c r="LHN259" s="22"/>
      <c r="LHP259" s="28"/>
      <c r="LHS259" s="28"/>
      <c r="LHT259" s="28"/>
      <c r="LHU259" s="29"/>
      <c r="LHV259" s="22"/>
      <c r="LHW259" s="22"/>
      <c r="LHX259" s="22"/>
      <c r="LHY259" s="22"/>
      <c r="LIG259" s="25"/>
      <c r="LIH259" s="25"/>
      <c r="LII259" s="25"/>
      <c r="LIJ259" s="26"/>
      <c r="LIK259" s="27"/>
      <c r="LIL259" s="22"/>
      <c r="LIN259" s="28"/>
      <c r="LIQ259" s="28"/>
      <c r="LIR259" s="28"/>
      <c r="LIS259" s="29"/>
      <c r="LIT259" s="22"/>
      <c r="LIU259" s="22"/>
      <c r="LIV259" s="22"/>
      <c r="LIW259" s="22"/>
      <c r="LJE259" s="25"/>
      <c r="LJF259" s="25"/>
      <c r="LJG259" s="25"/>
      <c r="LJH259" s="26"/>
      <c r="LJI259" s="27"/>
      <c r="LJJ259" s="22"/>
      <c r="LJL259" s="28"/>
      <c r="LJO259" s="28"/>
      <c r="LJP259" s="28"/>
      <c r="LJQ259" s="29"/>
      <c r="LJR259" s="22"/>
      <c r="LJS259" s="22"/>
      <c r="LJT259" s="22"/>
      <c r="LJU259" s="22"/>
      <c r="LKC259" s="25"/>
      <c r="LKD259" s="25"/>
      <c r="LKE259" s="25"/>
      <c r="LKF259" s="26"/>
      <c r="LKG259" s="27"/>
      <c r="LKH259" s="22"/>
      <c r="LKJ259" s="28"/>
      <c r="LKM259" s="28"/>
      <c r="LKN259" s="28"/>
      <c r="LKO259" s="29"/>
      <c r="LKP259" s="22"/>
      <c r="LKQ259" s="22"/>
      <c r="LKR259" s="22"/>
      <c r="LKS259" s="22"/>
      <c r="LLA259" s="25"/>
      <c r="LLB259" s="25"/>
      <c r="LLC259" s="25"/>
      <c r="LLD259" s="26"/>
      <c r="LLE259" s="27"/>
      <c r="LLF259" s="22"/>
      <c r="LLH259" s="28"/>
      <c r="LLK259" s="28"/>
      <c r="LLL259" s="28"/>
      <c r="LLM259" s="29"/>
      <c r="LLN259" s="22"/>
      <c r="LLO259" s="22"/>
      <c r="LLP259" s="22"/>
      <c r="LLQ259" s="22"/>
      <c r="LLY259" s="25"/>
      <c r="LLZ259" s="25"/>
      <c r="LMA259" s="25"/>
      <c r="LMB259" s="26"/>
      <c r="LMC259" s="27"/>
      <c r="LMD259" s="22"/>
      <c r="LMF259" s="28"/>
      <c r="LMI259" s="28"/>
      <c r="LMJ259" s="28"/>
      <c r="LMK259" s="29"/>
      <c r="LML259" s="22"/>
      <c r="LMM259" s="22"/>
      <c r="LMN259" s="22"/>
      <c r="LMO259" s="22"/>
      <c r="LMW259" s="25"/>
      <c r="LMX259" s="25"/>
      <c r="LMY259" s="25"/>
      <c r="LMZ259" s="26"/>
      <c r="LNA259" s="27"/>
      <c r="LNB259" s="22"/>
      <c r="LND259" s="28"/>
      <c r="LNG259" s="28"/>
      <c r="LNH259" s="28"/>
      <c r="LNI259" s="29"/>
      <c r="LNJ259" s="22"/>
      <c r="LNK259" s="22"/>
      <c r="LNL259" s="22"/>
      <c r="LNM259" s="22"/>
      <c r="LNU259" s="25"/>
      <c r="LNV259" s="25"/>
      <c r="LNW259" s="25"/>
      <c r="LNX259" s="26"/>
      <c r="LNY259" s="27"/>
      <c r="LNZ259" s="22"/>
      <c r="LOB259" s="28"/>
      <c r="LOE259" s="28"/>
      <c r="LOF259" s="28"/>
      <c r="LOG259" s="29"/>
      <c r="LOH259" s="22"/>
      <c r="LOI259" s="22"/>
      <c r="LOJ259" s="22"/>
      <c r="LOK259" s="22"/>
      <c r="LOS259" s="25"/>
      <c r="LOT259" s="25"/>
      <c r="LOU259" s="25"/>
      <c r="LOV259" s="26"/>
      <c r="LOW259" s="27"/>
      <c r="LOX259" s="22"/>
      <c r="LOZ259" s="28"/>
      <c r="LPC259" s="28"/>
      <c r="LPD259" s="28"/>
      <c r="LPE259" s="29"/>
      <c r="LPF259" s="22"/>
      <c r="LPG259" s="22"/>
      <c r="LPH259" s="22"/>
      <c r="LPI259" s="22"/>
      <c r="LPQ259" s="25"/>
      <c r="LPR259" s="25"/>
      <c r="LPS259" s="25"/>
      <c r="LPT259" s="26"/>
      <c r="LPU259" s="27"/>
      <c r="LPV259" s="22"/>
      <c r="LPX259" s="28"/>
      <c r="LQA259" s="28"/>
      <c r="LQB259" s="28"/>
      <c r="LQC259" s="29"/>
      <c r="LQD259" s="22"/>
      <c r="LQE259" s="22"/>
      <c r="LQF259" s="22"/>
      <c r="LQG259" s="22"/>
      <c r="LQO259" s="25"/>
      <c r="LQP259" s="25"/>
      <c r="LQQ259" s="25"/>
      <c r="LQR259" s="26"/>
      <c r="LQS259" s="27"/>
      <c r="LQT259" s="22"/>
      <c r="LQV259" s="28"/>
      <c r="LQY259" s="28"/>
      <c r="LQZ259" s="28"/>
      <c r="LRA259" s="29"/>
      <c r="LRB259" s="22"/>
      <c r="LRC259" s="22"/>
      <c r="LRD259" s="22"/>
      <c r="LRE259" s="22"/>
      <c r="LRM259" s="25"/>
      <c r="LRN259" s="25"/>
      <c r="LRO259" s="25"/>
      <c r="LRP259" s="26"/>
      <c r="LRQ259" s="27"/>
      <c r="LRR259" s="22"/>
      <c r="LRT259" s="28"/>
      <c r="LRW259" s="28"/>
      <c r="LRX259" s="28"/>
      <c r="LRY259" s="29"/>
      <c r="LRZ259" s="22"/>
      <c r="LSA259" s="22"/>
      <c r="LSB259" s="22"/>
      <c r="LSC259" s="22"/>
      <c r="LSK259" s="25"/>
      <c r="LSL259" s="25"/>
      <c r="LSM259" s="25"/>
      <c r="LSN259" s="26"/>
      <c r="LSO259" s="27"/>
      <c r="LSP259" s="22"/>
      <c r="LSR259" s="28"/>
      <c r="LSU259" s="28"/>
      <c r="LSV259" s="28"/>
      <c r="LSW259" s="29"/>
      <c r="LSX259" s="22"/>
      <c r="LSY259" s="22"/>
      <c r="LSZ259" s="22"/>
      <c r="LTA259" s="22"/>
      <c r="LTI259" s="25"/>
      <c r="LTJ259" s="25"/>
      <c r="LTK259" s="25"/>
      <c r="LTL259" s="26"/>
      <c r="LTM259" s="27"/>
      <c r="LTN259" s="22"/>
      <c r="LTP259" s="28"/>
      <c r="LTS259" s="28"/>
      <c r="LTT259" s="28"/>
      <c r="LTU259" s="29"/>
      <c r="LTV259" s="22"/>
      <c r="LTW259" s="22"/>
      <c r="LTX259" s="22"/>
      <c r="LTY259" s="22"/>
      <c r="LUG259" s="25"/>
      <c r="LUH259" s="25"/>
      <c r="LUI259" s="25"/>
      <c r="LUJ259" s="26"/>
      <c r="LUK259" s="27"/>
      <c r="LUL259" s="22"/>
      <c r="LUN259" s="28"/>
      <c r="LUQ259" s="28"/>
      <c r="LUR259" s="28"/>
      <c r="LUS259" s="29"/>
      <c r="LUT259" s="22"/>
      <c r="LUU259" s="22"/>
      <c r="LUV259" s="22"/>
      <c r="LUW259" s="22"/>
      <c r="LVE259" s="25"/>
      <c r="LVF259" s="25"/>
      <c r="LVG259" s="25"/>
      <c r="LVH259" s="26"/>
      <c r="LVI259" s="27"/>
      <c r="LVJ259" s="22"/>
      <c r="LVL259" s="28"/>
      <c r="LVO259" s="28"/>
      <c r="LVP259" s="28"/>
      <c r="LVQ259" s="29"/>
      <c r="LVR259" s="22"/>
      <c r="LVS259" s="22"/>
      <c r="LVT259" s="22"/>
      <c r="LVU259" s="22"/>
      <c r="LWC259" s="25"/>
      <c r="LWD259" s="25"/>
      <c r="LWE259" s="25"/>
      <c r="LWF259" s="26"/>
      <c r="LWG259" s="27"/>
      <c r="LWH259" s="22"/>
      <c r="LWJ259" s="28"/>
      <c r="LWM259" s="28"/>
      <c r="LWN259" s="28"/>
      <c r="LWO259" s="29"/>
      <c r="LWP259" s="22"/>
      <c r="LWQ259" s="22"/>
      <c r="LWR259" s="22"/>
      <c r="LWS259" s="22"/>
      <c r="LXA259" s="25"/>
      <c r="LXB259" s="25"/>
      <c r="LXC259" s="25"/>
      <c r="LXD259" s="26"/>
      <c r="LXE259" s="27"/>
      <c r="LXF259" s="22"/>
      <c r="LXH259" s="28"/>
      <c r="LXK259" s="28"/>
      <c r="LXL259" s="28"/>
      <c r="LXM259" s="29"/>
      <c r="LXN259" s="22"/>
      <c r="LXO259" s="22"/>
      <c r="LXP259" s="22"/>
      <c r="LXQ259" s="22"/>
      <c r="LXY259" s="25"/>
      <c r="LXZ259" s="25"/>
      <c r="LYA259" s="25"/>
      <c r="LYB259" s="26"/>
      <c r="LYC259" s="27"/>
      <c r="LYD259" s="22"/>
      <c r="LYF259" s="28"/>
      <c r="LYI259" s="28"/>
      <c r="LYJ259" s="28"/>
      <c r="LYK259" s="29"/>
      <c r="LYL259" s="22"/>
      <c r="LYM259" s="22"/>
      <c r="LYN259" s="22"/>
      <c r="LYO259" s="22"/>
      <c r="LYW259" s="25"/>
      <c r="LYX259" s="25"/>
      <c r="LYY259" s="25"/>
      <c r="LYZ259" s="26"/>
      <c r="LZA259" s="27"/>
      <c r="LZB259" s="22"/>
      <c r="LZD259" s="28"/>
      <c r="LZG259" s="28"/>
      <c r="LZH259" s="28"/>
      <c r="LZI259" s="29"/>
      <c r="LZJ259" s="22"/>
      <c r="LZK259" s="22"/>
      <c r="LZL259" s="22"/>
      <c r="LZM259" s="22"/>
      <c r="LZU259" s="25"/>
      <c r="LZV259" s="25"/>
      <c r="LZW259" s="25"/>
      <c r="LZX259" s="26"/>
      <c r="LZY259" s="27"/>
      <c r="LZZ259" s="22"/>
      <c r="MAB259" s="28"/>
      <c r="MAE259" s="28"/>
      <c r="MAF259" s="28"/>
      <c r="MAG259" s="29"/>
      <c r="MAH259" s="22"/>
      <c r="MAI259" s="22"/>
      <c r="MAJ259" s="22"/>
      <c r="MAK259" s="22"/>
      <c r="MAS259" s="25"/>
      <c r="MAT259" s="25"/>
      <c r="MAU259" s="25"/>
      <c r="MAV259" s="26"/>
      <c r="MAW259" s="27"/>
      <c r="MAX259" s="22"/>
      <c r="MAZ259" s="28"/>
      <c r="MBC259" s="28"/>
      <c r="MBD259" s="28"/>
      <c r="MBE259" s="29"/>
      <c r="MBF259" s="22"/>
      <c r="MBG259" s="22"/>
      <c r="MBH259" s="22"/>
      <c r="MBI259" s="22"/>
      <c r="MBQ259" s="25"/>
      <c r="MBR259" s="25"/>
      <c r="MBS259" s="25"/>
      <c r="MBT259" s="26"/>
      <c r="MBU259" s="27"/>
      <c r="MBV259" s="22"/>
      <c r="MBX259" s="28"/>
      <c r="MCA259" s="28"/>
      <c r="MCB259" s="28"/>
      <c r="MCC259" s="29"/>
      <c r="MCD259" s="22"/>
      <c r="MCE259" s="22"/>
      <c r="MCF259" s="22"/>
      <c r="MCG259" s="22"/>
      <c r="MCO259" s="25"/>
      <c r="MCP259" s="25"/>
      <c r="MCQ259" s="25"/>
      <c r="MCR259" s="26"/>
      <c r="MCS259" s="27"/>
      <c r="MCT259" s="22"/>
      <c r="MCV259" s="28"/>
      <c r="MCY259" s="28"/>
      <c r="MCZ259" s="28"/>
      <c r="MDA259" s="29"/>
      <c r="MDB259" s="22"/>
      <c r="MDC259" s="22"/>
      <c r="MDD259" s="22"/>
      <c r="MDE259" s="22"/>
      <c r="MDM259" s="25"/>
      <c r="MDN259" s="25"/>
      <c r="MDO259" s="25"/>
      <c r="MDP259" s="26"/>
      <c r="MDQ259" s="27"/>
      <c r="MDR259" s="22"/>
      <c r="MDT259" s="28"/>
      <c r="MDW259" s="28"/>
      <c r="MDX259" s="28"/>
      <c r="MDY259" s="29"/>
      <c r="MDZ259" s="22"/>
      <c r="MEA259" s="22"/>
      <c r="MEB259" s="22"/>
      <c r="MEC259" s="22"/>
      <c r="MEK259" s="25"/>
      <c r="MEL259" s="25"/>
      <c r="MEM259" s="25"/>
      <c r="MEN259" s="26"/>
      <c r="MEO259" s="27"/>
      <c r="MEP259" s="22"/>
      <c r="MER259" s="28"/>
      <c r="MEU259" s="28"/>
      <c r="MEV259" s="28"/>
      <c r="MEW259" s="29"/>
      <c r="MEX259" s="22"/>
      <c r="MEY259" s="22"/>
      <c r="MEZ259" s="22"/>
      <c r="MFA259" s="22"/>
      <c r="MFI259" s="25"/>
      <c r="MFJ259" s="25"/>
      <c r="MFK259" s="25"/>
      <c r="MFL259" s="26"/>
      <c r="MFM259" s="27"/>
      <c r="MFN259" s="22"/>
      <c r="MFP259" s="28"/>
      <c r="MFS259" s="28"/>
      <c r="MFT259" s="28"/>
      <c r="MFU259" s="29"/>
      <c r="MFV259" s="22"/>
      <c r="MFW259" s="22"/>
      <c r="MFX259" s="22"/>
      <c r="MFY259" s="22"/>
      <c r="MGG259" s="25"/>
      <c r="MGH259" s="25"/>
      <c r="MGI259" s="25"/>
      <c r="MGJ259" s="26"/>
      <c r="MGK259" s="27"/>
      <c r="MGL259" s="22"/>
      <c r="MGN259" s="28"/>
      <c r="MGQ259" s="28"/>
      <c r="MGR259" s="28"/>
      <c r="MGS259" s="29"/>
      <c r="MGT259" s="22"/>
      <c r="MGU259" s="22"/>
      <c r="MGV259" s="22"/>
      <c r="MGW259" s="22"/>
      <c r="MHE259" s="25"/>
      <c r="MHF259" s="25"/>
      <c r="MHG259" s="25"/>
      <c r="MHH259" s="26"/>
      <c r="MHI259" s="27"/>
      <c r="MHJ259" s="22"/>
      <c r="MHL259" s="28"/>
      <c r="MHO259" s="28"/>
      <c r="MHP259" s="28"/>
      <c r="MHQ259" s="29"/>
      <c r="MHR259" s="22"/>
      <c r="MHS259" s="22"/>
      <c r="MHT259" s="22"/>
      <c r="MHU259" s="22"/>
      <c r="MIC259" s="25"/>
      <c r="MID259" s="25"/>
      <c r="MIE259" s="25"/>
      <c r="MIF259" s="26"/>
      <c r="MIG259" s="27"/>
      <c r="MIH259" s="22"/>
      <c r="MIJ259" s="28"/>
      <c r="MIM259" s="28"/>
      <c r="MIN259" s="28"/>
      <c r="MIO259" s="29"/>
      <c r="MIP259" s="22"/>
      <c r="MIQ259" s="22"/>
      <c r="MIR259" s="22"/>
      <c r="MIS259" s="22"/>
      <c r="MJA259" s="25"/>
      <c r="MJB259" s="25"/>
      <c r="MJC259" s="25"/>
      <c r="MJD259" s="26"/>
      <c r="MJE259" s="27"/>
      <c r="MJF259" s="22"/>
      <c r="MJH259" s="28"/>
      <c r="MJK259" s="28"/>
      <c r="MJL259" s="28"/>
      <c r="MJM259" s="29"/>
      <c r="MJN259" s="22"/>
      <c r="MJO259" s="22"/>
      <c r="MJP259" s="22"/>
      <c r="MJQ259" s="22"/>
      <c r="MJY259" s="25"/>
      <c r="MJZ259" s="25"/>
      <c r="MKA259" s="25"/>
      <c r="MKB259" s="26"/>
      <c r="MKC259" s="27"/>
      <c r="MKD259" s="22"/>
      <c r="MKF259" s="28"/>
      <c r="MKI259" s="28"/>
      <c r="MKJ259" s="28"/>
      <c r="MKK259" s="29"/>
      <c r="MKL259" s="22"/>
      <c r="MKM259" s="22"/>
      <c r="MKN259" s="22"/>
      <c r="MKO259" s="22"/>
      <c r="MKW259" s="25"/>
      <c r="MKX259" s="25"/>
      <c r="MKY259" s="25"/>
      <c r="MKZ259" s="26"/>
      <c r="MLA259" s="27"/>
      <c r="MLB259" s="22"/>
      <c r="MLD259" s="28"/>
      <c r="MLG259" s="28"/>
      <c r="MLH259" s="28"/>
      <c r="MLI259" s="29"/>
      <c r="MLJ259" s="22"/>
      <c r="MLK259" s="22"/>
      <c r="MLL259" s="22"/>
      <c r="MLM259" s="22"/>
      <c r="MLU259" s="25"/>
      <c r="MLV259" s="25"/>
      <c r="MLW259" s="25"/>
      <c r="MLX259" s="26"/>
      <c r="MLY259" s="27"/>
      <c r="MLZ259" s="22"/>
      <c r="MMB259" s="28"/>
      <c r="MME259" s="28"/>
      <c r="MMF259" s="28"/>
      <c r="MMG259" s="29"/>
      <c r="MMH259" s="22"/>
      <c r="MMI259" s="22"/>
      <c r="MMJ259" s="22"/>
      <c r="MMK259" s="22"/>
      <c r="MMS259" s="25"/>
      <c r="MMT259" s="25"/>
      <c r="MMU259" s="25"/>
      <c r="MMV259" s="26"/>
      <c r="MMW259" s="27"/>
      <c r="MMX259" s="22"/>
      <c r="MMZ259" s="28"/>
      <c r="MNC259" s="28"/>
      <c r="MND259" s="28"/>
      <c r="MNE259" s="29"/>
      <c r="MNF259" s="22"/>
      <c r="MNG259" s="22"/>
      <c r="MNH259" s="22"/>
      <c r="MNI259" s="22"/>
      <c r="MNQ259" s="25"/>
      <c r="MNR259" s="25"/>
      <c r="MNS259" s="25"/>
      <c r="MNT259" s="26"/>
      <c r="MNU259" s="27"/>
      <c r="MNV259" s="22"/>
      <c r="MNX259" s="28"/>
      <c r="MOA259" s="28"/>
      <c r="MOB259" s="28"/>
      <c r="MOC259" s="29"/>
      <c r="MOD259" s="22"/>
      <c r="MOE259" s="22"/>
      <c r="MOF259" s="22"/>
      <c r="MOG259" s="22"/>
      <c r="MOO259" s="25"/>
      <c r="MOP259" s="25"/>
      <c r="MOQ259" s="25"/>
      <c r="MOR259" s="26"/>
      <c r="MOS259" s="27"/>
      <c r="MOT259" s="22"/>
      <c r="MOV259" s="28"/>
      <c r="MOY259" s="28"/>
      <c r="MOZ259" s="28"/>
      <c r="MPA259" s="29"/>
      <c r="MPB259" s="22"/>
      <c r="MPC259" s="22"/>
      <c r="MPD259" s="22"/>
      <c r="MPE259" s="22"/>
      <c r="MPM259" s="25"/>
      <c r="MPN259" s="25"/>
      <c r="MPO259" s="25"/>
      <c r="MPP259" s="26"/>
      <c r="MPQ259" s="27"/>
      <c r="MPR259" s="22"/>
      <c r="MPT259" s="28"/>
      <c r="MPW259" s="28"/>
      <c r="MPX259" s="28"/>
      <c r="MPY259" s="29"/>
      <c r="MPZ259" s="22"/>
      <c r="MQA259" s="22"/>
      <c r="MQB259" s="22"/>
      <c r="MQC259" s="22"/>
      <c r="MQK259" s="25"/>
      <c r="MQL259" s="25"/>
      <c r="MQM259" s="25"/>
      <c r="MQN259" s="26"/>
      <c r="MQO259" s="27"/>
      <c r="MQP259" s="22"/>
      <c r="MQR259" s="28"/>
      <c r="MQU259" s="28"/>
      <c r="MQV259" s="28"/>
      <c r="MQW259" s="29"/>
      <c r="MQX259" s="22"/>
      <c r="MQY259" s="22"/>
      <c r="MQZ259" s="22"/>
      <c r="MRA259" s="22"/>
      <c r="MRI259" s="25"/>
      <c r="MRJ259" s="25"/>
      <c r="MRK259" s="25"/>
      <c r="MRL259" s="26"/>
      <c r="MRM259" s="27"/>
      <c r="MRN259" s="22"/>
      <c r="MRP259" s="28"/>
      <c r="MRS259" s="28"/>
      <c r="MRT259" s="28"/>
      <c r="MRU259" s="29"/>
      <c r="MRV259" s="22"/>
      <c r="MRW259" s="22"/>
      <c r="MRX259" s="22"/>
      <c r="MRY259" s="22"/>
      <c r="MSG259" s="25"/>
      <c r="MSH259" s="25"/>
      <c r="MSI259" s="25"/>
      <c r="MSJ259" s="26"/>
      <c r="MSK259" s="27"/>
      <c r="MSL259" s="22"/>
      <c r="MSN259" s="28"/>
      <c r="MSQ259" s="28"/>
      <c r="MSR259" s="28"/>
      <c r="MSS259" s="29"/>
      <c r="MST259" s="22"/>
      <c r="MSU259" s="22"/>
      <c r="MSV259" s="22"/>
      <c r="MSW259" s="22"/>
      <c r="MTE259" s="25"/>
      <c r="MTF259" s="25"/>
      <c r="MTG259" s="25"/>
      <c r="MTH259" s="26"/>
      <c r="MTI259" s="27"/>
      <c r="MTJ259" s="22"/>
      <c r="MTL259" s="28"/>
      <c r="MTO259" s="28"/>
      <c r="MTP259" s="28"/>
      <c r="MTQ259" s="29"/>
      <c r="MTR259" s="22"/>
      <c r="MTS259" s="22"/>
      <c r="MTT259" s="22"/>
      <c r="MTU259" s="22"/>
      <c r="MUC259" s="25"/>
      <c r="MUD259" s="25"/>
      <c r="MUE259" s="25"/>
      <c r="MUF259" s="26"/>
      <c r="MUG259" s="27"/>
      <c r="MUH259" s="22"/>
      <c r="MUJ259" s="28"/>
      <c r="MUM259" s="28"/>
      <c r="MUN259" s="28"/>
      <c r="MUO259" s="29"/>
      <c r="MUP259" s="22"/>
      <c r="MUQ259" s="22"/>
      <c r="MUR259" s="22"/>
      <c r="MUS259" s="22"/>
      <c r="MVA259" s="25"/>
      <c r="MVB259" s="25"/>
      <c r="MVC259" s="25"/>
      <c r="MVD259" s="26"/>
      <c r="MVE259" s="27"/>
      <c r="MVF259" s="22"/>
      <c r="MVH259" s="28"/>
      <c r="MVK259" s="28"/>
      <c r="MVL259" s="28"/>
      <c r="MVM259" s="29"/>
      <c r="MVN259" s="22"/>
      <c r="MVO259" s="22"/>
      <c r="MVP259" s="22"/>
      <c r="MVQ259" s="22"/>
      <c r="MVY259" s="25"/>
      <c r="MVZ259" s="25"/>
      <c r="MWA259" s="25"/>
      <c r="MWB259" s="26"/>
      <c r="MWC259" s="27"/>
      <c r="MWD259" s="22"/>
      <c r="MWF259" s="28"/>
      <c r="MWI259" s="28"/>
      <c r="MWJ259" s="28"/>
      <c r="MWK259" s="29"/>
      <c r="MWL259" s="22"/>
      <c r="MWM259" s="22"/>
      <c r="MWN259" s="22"/>
      <c r="MWO259" s="22"/>
      <c r="MWW259" s="25"/>
      <c r="MWX259" s="25"/>
      <c r="MWY259" s="25"/>
      <c r="MWZ259" s="26"/>
      <c r="MXA259" s="27"/>
      <c r="MXB259" s="22"/>
      <c r="MXD259" s="28"/>
      <c r="MXG259" s="28"/>
      <c r="MXH259" s="28"/>
      <c r="MXI259" s="29"/>
      <c r="MXJ259" s="22"/>
      <c r="MXK259" s="22"/>
      <c r="MXL259" s="22"/>
      <c r="MXM259" s="22"/>
      <c r="MXU259" s="25"/>
      <c r="MXV259" s="25"/>
      <c r="MXW259" s="25"/>
      <c r="MXX259" s="26"/>
      <c r="MXY259" s="27"/>
      <c r="MXZ259" s="22"/>
      <c r="MYB259" s="28"/>
      <c r="MYE259" s="28"/>
      <c r="MYF259" s="28"/>
      <c r="MYG259" s="29"/>
      <c r="MYH259" s="22"/>
      <c r="MYI259" s="22"/>
      <c r="MYJ259" s="22"/>
      <c r="MYK259" s="22"/>
      <c r="MYS259" s="25"/>
      <c r="MYT259" s="25"/>
      <c r="MYU259" s="25"/>
      <c r="MYV259" s="26"/>
      <c r="MYW259" s="27"/>
      <c r="MYX259" s="22"/>
      <c r="MYZ259" s="28"/>
      <c r="MZC259" s="28"/>
      <c r="MZD259" s="28"/>
      <c r="MZE259" s="29"/>
      <c r="MZF259" s="22"/>
      <c r="MZG259" s="22"/>
      <c r="MZH259" s="22"/>
      <c r="MZI259" s="22"/>
      <c r="MZQ259" s="25"/>
      <c r="MZR259" s="25"/>
      <c r="MZS259" s="25"/>
      <c r="MZT259" s="26"/>
      <c r="MZU259" s="27"/>
      <c r="MZV259" s="22"/>
      <c r="MZX259" s="28"/>
      <c r="NAA259" s="28"/>
      <c r="NAB259" s="28"/>
      <c r="NAC259" s="29"/>
      <c r="NAD259" s="22"/>
      <c r="NAE259" s="22"/>
      <c r="NAF259" s="22"/>
      <c r="NAG259" s="22"/>
      <c r="NAO259" s="25"/>
      <c r="NAP259" s="25"/>
      <c r="NAQ259" s="25"/>
      <c r="NAR259" s="26"/>
      <c r="NAS259" s="27"/>
      <c r="NAT259" s="22"/>
      <c r="NAV259" s="28"/>
      <c r="NAY259" s="28"/>
      <c r="NAZ259" s="28"/>
      <c r="NBA259" s="29"/>
      <c r="NBB259" s="22"/>
      <c r="NBC259" s="22"/>
      <c r="NBD259" s="22"/>
      <c r="NBE259" s="22"/>
      <c r="NBM259" s="25"/>
      <c r="NBN259" s="25"/>
      <c r="NBO259" s="25"/>
      <c r="NBP259" s="26"/>
      <c r="NBQ259" s="27"/>
      <c r="NBR259" s="22"/>
      <c r="NBT259" s="28"/>
      <c r="NBW259" s="28"/>
      <c r="NBX259" s="28"/>
      <c r="NBY259" s="29"/>
      <c r="NBZ259" s="22"/>
      <c r="NCA259" s="22"/>
      <c r="NCB259" s="22"/>
      <c r="NCC259" s="22"/>
      <c r="NCK259" s="25"/>
      <c r="NCL259" s="25"/>
      <c r="NCM259" s="25"/>
      <c r="NCN259" s="26"/>
      <c r="NCO259" s="27"/>
      <c r="NCP259" s="22"/>
      <c r="NCR259" s="28"/>
      <c r="NCU259" s="28"/>
      <c r="NCV259" s="28"/>
      <c r="NCW259" s="29"/>
      <c r="NCX259" s="22"/>
      <c r="NCY259" s="22"/>
      <c r="NCZ259" s="22"/>
      <c r="NDA259" s="22"/>
      <c r="NDI259" s="25"/>
      <c r="NDJ259" s="25"/>
      <c r="NDK259" s="25"/>
      <c r="NDL259" s="26"/>
      <c r="NDM259" s="27"/>
      <c r="NDN259" s="22"/>
      <c r="NDP259" s="28"/>
      <c r="NDS259" s="28"/>
      <c r="NDT259" s="28"/>
      <c r="NDU259" s="29"/>
      <c r="NDV259" s="22"/>
      <c r="NDW259" s="22"/>
      <c r="NDX259" s="22"/>
      <c r="NDY259" s="22"/>
      <c r="NEG259" s="25"/>
      <c r="NEH259" s="25"/>
      <c r="NEI259" s="25"/>
      <c r="NEJ259" s="26"/>
      <c r="NEK259" s="27"/>
      <c r="NEL259" s="22"/>
      <c r="NEN259" s="28"/>
      <c r="NEQ259" s="28"/>
      <c r="NER259" s="28"/>
      <c r="NES259" s="29"/>
      <c r="NET259" s="22"/>
      <c r="NEU259" s="22"/>
      <c r="NEV259" s="22"/>
      <c r="NEW259" s="22"/>
      <c r="NFE259" s="25"/>
      <c r="NFF259" s="25"/>
      <c r="NFG259" s="25"/>
      <c r="NFH259" s="26"/>
      <c r="NFI259" s="27"/>
      <c r="NFJ259" s="22"/>
      <c r="NFL259" s="28"/>
      <c r="NFO259" s="28"/>
      <c r="NFP259" s="28"/>
      <c r="NFQ259" s="29"/>
      <c r="NFR259" s="22"/>
      <c r="NFS259" s="22"/>
      <c r="NFT259" s="22"/>
      <c r="NFU259" s="22"/>
      <c r="NGC259" s="25"/>
      <c r="NGD259" s="25"/>
      <c r="NGE259" s="25"/>
      <c r="NGF259" s="26"/>
      <c r="NGG259" s="27"/>
      <c r="NGH259" s="22"/>
      <c r="NGJ259" s="28"/>
      <c r="NGM259" s="28"/>
      <c r="NGN259" s="28"/>
      <c r="NGO259" s="29"/>
      <c r="NGP259" s="22"/>
      <c r="NGQ259" s="22"/>
      <c r="NGR259" s="22"/>
      <c r="NGS259" s="22"/>
      <c r="NHA259" s="25"/>
      <c r="NHB259" s="25"/>
      <c r="NHC259" s="25"/>
      <c r="NHD259" s="26"/>
      <c r="NHE259" s="27"/>
      <c r="NHF259" s="22"/>
      <c r="NHH259" s="28"/>
      <c r="NHK259" s="28"/>
      <c r="NHL259" s="28"/>
      <c r="NHM259" s="29"/>
      <c r="NHN259" s="22"/>
      <c r="NHO259" s="22"/>
      <c r="NHP259" s="22"/>
      <c r="NHQ259" s="22"/>
      <c r="NHY259" s="25"/>
      <c r="NHZ259" s="25"/>
      <c r="NIA259" s="25"/>
      <c r="NIB259" s="26"/>
      <c r="NIC259" s="27"/>
      <c r="NID259" s="22"/>
      <c r="NIF259" s="28"/>
      <c r="NII259" s="28"/>
      <c r="NIJ259" s="28"/>
      <c r="NIK259" s="29"/>
      <c r="NIL259" s="22"/>
      <c r="NIM259" s="22"/>
      <c r="NIN259" s="22"/>
      <c r="NIO259" s="22"/>
      <c r="NIW259" s="25"/>
      <c r="NIX259" s="25"/>
      <c r="NIY259" s="25"/>
      <c r="NIZ259" s="26"/>
      <c r="NJA259" s="27"/>
      <c r="NJB259" s="22"/>
      <c r="NJD259" s="28"/>
      <c r="NJG259" s="28"/>
      <c r="NJH259" s="28"/>
      <c r="NJI259" s="29"/>
      <c r="NJJ259" s="22"/>
      <c r="NJK259" s="22"/>
      <c r="NJL259" s="22"/>
      <c r="NJM259" s="22"/>
      <c r="NJU259" s="25"/>
      <c r="NJV259" s="25"/>
      <c r="NJW259" s="25"/>
      <c r="NJX259" s="26"/>
      <c r="NJY259" s="27"/>
      <c r="NJZ259" s="22"/>
      <c r="NKB259" s="28"/>
      <c r="NKE259" s="28"/>
      <c r="NKF259" s="28"/>
      <c r="NKG259" s="29"/>
      <c r="NKH259" s="22"/>
      <c r="NKI259" s="22"/>
      <c r="NKJ259" s="22"/>
      <c r="NKK259" s="22"/>
      <c r="NKS259" s="25"/>
      <c r="NKT259" s="25"/>
      <c r="NKU259" s="25"/>
      <c r="NKV259" s="26"/>
      <c r="NKW259" s="27"/>
      <c r="NKX259" s="22"/>
      <c r="NKZ259" s="28"/>
      <c r="NLC259" s="28"/>
      <c r="NLD259" s="28"/>
      <c r="NLE259" s="29"/>
      <c r="NLF259" s="22"/>
      <c r="NLG259" s="22"/>
      <c r="NLH259" s="22"/>
      <c r="NLI259" s="22"/>
      <c r="NLQ259" s="25"/>
      <c r="NLR259" s="25"/>
      <c r="NLS259" s="25"/>
      <c r="NLT259" s="26"/>
      <c r="NLU259" s="27"/>
      <c r="NLV259" s="22"/>
      <c r="NLX259" s="28"/>
      <c r="NMA259" s="28"/>
      <c r="NMB259" s="28"/>
      <c r="NMC259" s="29"/>
      <c r="NMD259" s="22"/>
      <c r="NME259" s="22"/>
      <c r="NMF259" s="22"/>
      <c r="NMG259" s="22"/>
      <c r="NMO259" s="25"/>
      <c r="NMP259" s="25"/>
      <c r="NMQ259" s="25"/>
      <c r="NMR259" s="26"/>
      <c r="NMS259" s="27"/>
      <c r="NMT259" s="22"/>
      <c r="NMV259" s="28"/>
      <c r="NMY259" s="28"/>
      <c r="NMZ259" s="28"/>
      <c r="NNA259" s="29"/>
      <c r="NNB259" s="22"/>
      <c r="NNC259" s="22"/>
      <c r="NND259" s="22"/>
      <c r="NNE259" s="22"/>
      <c r="NNM259" s="25"/>
      <c r="NNN259" s="25"/>
      <c r="NNO259" s="25"/>
      <c r="NNP259" s="26"/>
      <c r="NNQ259" s="27"/>
      <c r="NNR259" s="22"/>
      <c r="NNT259" s="28"/>
      <c r="NNW259" s="28"/>
      <c r="NNX259" s="28"/>
      <c r="NNY259" s="29"/>
      <c r="NNZ259" s="22"/>
      <c r="NOA259" s="22"/>
      <c r="NOB259" s="22"/>
      <c r="NOC259" s="22"/>
      <c r="NOK259" s="25"/>
      <c r="NOL259" s="25"/>
      <c r="NOM259" s="25"/>
      <c r="NON259" s="26"/>
      <c r="NOO259" s="27"/>
      <c r="NOP259" s="22"/>
      <c r="NOR259" s="28"/>
      <c r="NOU259" s="28"/>
      <c r="NOV259" s="28"/>
      <c r="NOW259" s="29"/>
      <c r="NOX259" s="22"/>
      <c r="NOY259" s="22"/>
      <c r="NOZ259" s="22"/>
      <c r="NPA259" s="22"/>
      <c r="NPI259" s="25"/>
      <c r="NPJ259" s="25"/>
      <c r="NPK259" s="25"/>
      <c r="NPL259" s="26"/>
      <c r="NPM259" s="27"/>
      <c r="NPN259" s="22"/>
      <c r="NPP259" s="28"/>
      <c r="NPS259" s="28"/>
      <c r="NPT259" s="28"/>
      <c r="NPU259" s="29"/>
      <c r="NPV259" s="22"/>
      <c r="NPW259" s="22"/>
      <c r="NPX259" s="22"/>
      <c r="NPY259" s="22"/>
      <c r="NQG259" s="25"/>
      <c r="NQH259" s="25"/>
      <c r="NQI259" s="25"/>
      <c r="NQJ259" s="26"/>
      <c r="NQK259" s="27"/>
      <c r="NQL259" s="22"/>
      <c r="NQN259" s="28"/>
      <c r="NQQ259" s="28"/>
      <c r="NQR259" s="28"/>
      <c r="NQS259" s="29"/>
      <c r="NQT259" s="22"/>
      <c r="NQU259" s="22"/>
      <c r="NQV259" s="22"/>
      <c r="NQW259" s="22"/>
      <c r="NRE259" s="25"/>
      <c r="NRF259" s="25"/>
      <c r="NRG259" s="25"/>
      <c r="NRH259" s="26"/>
      <c r="NRI259" s="27"/>
      <c r="NRJ259" s="22"/>
      <c r="NRL259" s="28"/>
      <c r="NRO259" s="28"/>
      <c r="NRP259" s="28"/>
      <c r="NRQ259" s="29"/>
      <c r="NRR259" s="22"/>
      <c r="NRS259" s="22"/>
      <c r="NRT259" s="22"/>
      <c r="NRU259" s="22"/>
      <c r="NSC259" s="25"/>
      <c r="NSD259" s="25"/>
      <c r="NSE259" s="25"/>
      <c r="NSF259" s="26"/>
      <c r="NSG259" s="27"/>
      <c r="NSH259" s="22"/>
      <c r="NSJ259" s="28"/>
      <c r="NSM259" s="28"/>
      <c r="NSN259" s="28"/>
      <c r="NSO259" s="29"/>
      <c r="NSP259" s="22"/>
      <c r="NSQ259" s="22"/>
      <c r="NSR259" s="22"/>
      <c r="NSS259" s="22"/>
      <c r="NTA259" s="25"/>
      <c r="NTB259" s="25"/>
      <c r="NTC259" s="25"/>
      <c r="NTD259" s="26"/>
      <c r="NTE259" s="27"/>
      <c r="NTF259" s="22"/>
      <c r="NTH259" s="28"/>
      <c r="NTK259" s="28"/>
      <c r="NTL259" s="28"/>
      <c r="NTM259" s="29"/>
      <c r="NTN259" s="22"/>
      <c r="NTO259" s="22"/>
      <c r="NTP259" s="22"/>
      <c r="NTQ259" s="22"/>
      <c r="NTY259" s="25"/>
      <c r="NTZ259" s="25"/>
      <c r="NUA259" s="25"/>
      <c r="NUB259" s="26"/>
      <c r="NUC259" s="27"/>
      <c r="NUD259" s="22"/>
      <c r="NUF259" s="28"/>
      <c r="NUI259" s="28"/>
      <c r="NUJ259" s="28"/>
      <c r="NUK259" s="29"/>
      <c r="NUL259" s="22"/>
      <c r="NUM259" s="22"/>
      <c r="NUN259" s="22"/>
      <c r="NUO259" s="22"/>
      <c r="NUW259" s="25"/>
      <c r="NUX259" s="25"/>
      <c r="NUY259" s="25"/>
      <c r="NUZ259" s="26"/>
      <c r="NVA259" s="27"/>
      <c r="NVB259" s="22"/>
      <c r="NVD259" s="28"/>
      <c r="NVG259" s="28"/>
      <c r="NVH259" s="28"/>
      <c r="NVI259" s="29"/>
      <c r="NVJ259" s="22"/>
      <c r="NVK259" s="22"/>
      <c r="NVL259" s="22"/>
      <c r="NVM259" s="22"/>
      <c r="NVU259" s="25"/>
      <c r="NVV259" s="25"/>
      <c r="NVW259" s="25"/>
      <c r="NVX259" s="26"/>
      <c r="NVY259" s="27"/>
      <c r="NVZ259" s="22"/>
      <c r="NWB259" s="28"/>
      <c r="NWE259" s="28"/>
      <c r="NWF259" s="28"/>
      <c r="NWG259" s="29"/>
      <c r="NWH259" s="22"/>
      <c r="NWI259" s="22"/>
      <c r="NWJ259" s="22"/>
      <c r="NWK259" s="22"/>
      <c r="NWS259" s="25"/>
      <c r="NWT259" s="25"/>
      <c r="NWU259" s="25"/>
      <c r="NWV259" s="26"/>
      <c r="NWW259" s="27"/>
      <c r="NWX259" s="22"/>
      <c r="NWZ259" s="28"/>
      <c r="NXC259" s="28"/>
      <c r="NXD259" s="28"/>
      <c r="NXE259" s="29"/>
      <c r="NXF259" s="22"/>
      <c r="NXG259" s="22"/>
      <c r="NXH259" s="22"/>
      <c r="NXI259" s="22"/>
      <c r="NXQ259" s="25"/>
      <c r="NXR259" s="25"/>
      <c r="NXS259" s="25"/>
      <c r="NXT259" s="26"/>
      <c r="NXU259" s="27"/>
      <c r="NXV259" s="22"/>
      <c r="NXX259" s="28"/>
      <c r="NYA259" s="28"/>
      <c r="NYB259" s="28"/>
      <c r="NYC259" s="29"/>
      <c r="NYD259" s="22"/>
      <c r="NYE259" s="22"/>
      <c r="NYF259" s="22"/>
      <c r="NYG259" s="22"/>
      <c r="NYO259" s="25"/>
      <c r="NYP259" s="25"/>
      <c r="NYQ259" s="25"/>
      <c r="NYR259" s="26"/>
      <c r="NYS259" s="27"/>
      <c r="NYT259" s="22"/>
      <c r="NYV259" s="28"/>
      <c r="NYY259" s="28"/>
      <c r="NYZ259" s="28"/>
      <c r="NZA259" s="29"/>
      <c r="NZB259" s="22"/>
      <c r="NZC259" s="22"/>
      <c r="NZD259" s="22"/>
      <c r="NZE259" s="22"/>
      <c r="NZM259" s="25"/>
      <c r="NZN259" s="25"/>
      <c r="NZO259" s="25"/>
      <c r="NZP259" s="26"/>
      <c r="NZQ259" s="27"/>
      <c r="NZR259" s="22"/>
      <c r="NZT259" s="28"/>
      <c r="NZW259" s="28"/>
      <c r="NZX259" s="28"/>
      <c r="NZY259" s="29"/>
      <c r="NZZ259" s="22"/>
      <c r="OAA259" s="22"/>
      <c r="OAB259" s="22"/>
      <c r="OAC259" s="22"/>
      <c r="OAK259" s="25"/>
      <c r="OAL259" s="25"/>
      <c r="OAM259" s="25"/>
      <c r="OAN259" s="26"/>
      <c r="OAO259" s="27"/>
      <c r="OAP259" s="22"/>
      <c r="OAR259" s="28"/>
      <c r="OAU259" s="28"/>
      <c r="OAV259" s="28"/>
      <c r="OAW259" s="29"/>
      <c r="OAX259" s="22"/>
      <c r="OAY259" s="22"/>
      <c r="OAZ259" s="22"/>
      <c r="OBA259" s="22"/>
      <c r="OBI259" s="25"/>
      <c r="OBJ259" s="25"/>
      <c r="OBK259" s="25"/>
      <c r="OBL259" s="26"/>
      <c r="OBM259" s="27"/>
      <c r="OBN259" s="22"/>
      <c r="OBP259" s="28"/>
      <c r="OBS259" s="28"/>
      <c r="OBT259" s="28"/>
      <c r="OBU259" s="29"/>
      <c r="OBV259" s="22"/>
      <c r="OBW259" s="22"/>
      <c r="OBX259" s="22"/>
      <c r="OBY259" s="22"/>
      <c r="OCG259" s="25"/>
      <c r="OCH259" s="25"/>
      <c r="OCI259" s="25"/>
      <c r="OCJ259" s="26"/>
      <c r="OCK259" s="27"/>
      <c r="OCL259" s="22"/>
      <c r="OCN259" s="28"/>
      <c r="OCQ259" s="28"/>
      <c r="OCR259" s="28"/>
      <c r="OCS259" s="29"/>
      <c r="OCT259" s="22"/>
      <c r="OCU259" s="22"/>
      <c r="OCV259" s="22"/>
      <c r="OCW259" s="22"/>
      <c r="ODE259" s="25"/>
      <c r="ODF259" s="25"/>
      <c r="ODG259" s="25"/>
      <c r="ODH259" s="26"/>
      <c r="ODI259" s="27"/>
      <c r="ODJ259" s="22"/>
      <c r="ODL259" s="28"/>
      <c r="ODO259" s="28"/>
      <c r="ODP259" s="28"/>
      <c r="ODQ259" s="29"/>
      <c r="ODR259" s="22"/>
      <c r="ODS259" s="22"/>
      <c r="ODT259" s="22"/>
      <c r="ODU259" s="22"/>
      <c r="OEC259" s="25"/>
      <c r="OED259" s="25"/>
      <c r="OEE259" s="25"/>
      <c r="OEF259" s="26"/>
      <c r="OEG259" s="27"/>
      <c r="OEH259" s="22"/>
      <c r="OEJ259" s="28"/>
      <c r="OEM259" s="28"/>
      <c r="OEN259" s="28"/>
      <c r="OEO259" s="29"/>
      <c r="OEP259" s="22"/>
      <c r="OEQ259" s="22"/>
      <c r="OER259" s="22"/>
      <c r="OES259" s="22"/>
      <c r="OFA259" s="25"/>
      <c r="OFB259" s="25"/>
      <c r="OFC259" s="25"/>
      <c r="OFD259" s="26"/>
      <c r="OFE259" s="27"/>
      <c r="OFF259" s="22"/>
      <c r="OFH259" s="28"/>
      <c r="OFK259" s="28"/>
      <c r="OFL259" s="28"/>
      <c r="OFM259" s="29"/>
      <c r="OFN259" s="22"/>
      <c r="OFO259" s="22"/>
      <c r="OFP259" s="22"/>
      <c r="OFQ259" s="22"/>
      <c r="OFY259" s="25"/>
      <c r="OFZ259" s="25"/>
      <c r="OGA259" s="25"/>
      <c r="OGB259" s="26"/>
      <c r="OGC259" s="27"/>
      <c r="OGD259" s="22"/>
      <c r="OGF259" s="28"/>
      <c r="OGI259" s="28"/>
      <c r="OGJ259" s="28"/>
      <c r="OGK259" s="29"/>
      <c r="OGL259" s="22"/>
      <c r="OGM259" s="22"/>
      <c r="OGN259" s="22"/>
      <c r="OGO259" s="22"/>
      <c r="OGW259" s="25"/>
      <c r="OGX259" s="25"/>
      <c r="OGY259" s="25"/>
      <c r="OGZ259" s="26"/>
      <c r="OHA259" s="27"/>
      <c r="OHB259" s="22"/>
      <c r="OHD259" s="28"/>
      <c r="OHG259" s="28"/>
      <c r="OHH259" s="28"/>
      <c r="OHI259" s="29"/>
      <c r="OHJ259" s="22"/>
      <c r="OHK259" s="22"/>
      <c r="OHL259" s="22"/>
      <c r="OHM259" s="22"/>
      <c r="OHU259" s="25"/>
      <c r="OHV259" s="25"/>
      <c r="OHW259" s="25"/>
      <c r="OHX259" s="26"/>
      <c r="OHY259" s="27"/>
      <c r="OHZ259" s="22"/>
      <c r="OIB259" s="28"/>
      <c r="OIE259" s="28"/>
      <c r="OIF259" s="28"/>
      <c r="OIG259" s="29"/>
      <c r="OIH259" s="22"/>
      <c r="OII259" s="22"/>
      <c r="OIJ259" s="22"/>
      <c r="OIK259" s="22"/>
      <c r="OIS259" s="25"/>
      <c r="OIT259" s="25"/>
      <c r="OIU259" s="25"/>
      <c r="OIV259" s="26"/>
      <c r="OIW259" s="27"/>
      <c r="OIX259" s="22"/>
      <c r="OIZ259" s="28"/>
      <c r="OJC259" s="28"/>
      <c r="OJD259" s="28"/>
      <c r="OJE259" s="29"/>
      <c r="OJF259" s="22"/>
      <c r="OJG259" s="22"/>
      <c r="OJH259" s="22"/>
      <c r="OJI259" s="22"/>
      <c r="OJQ259" s="25"/>
      <c r="OJR259" s="25"/>
      <c r="OJS259" s="25"/>
      <c r="OJT259" s="26"/>
      <c r="OJU259" s="27"/>
      <c r="OJV259" s="22"/>
      <c r="OJX259" s="28"/>
      <c r="OKA259" s="28"/>
      <c r="OKB259" s="28"/>
      <c r="OKC259" s="29"/>
      <c r="OKD259" s="22"/>
      <c r="OKE259" s="22"/>
      <c r="OKF259" s="22"/>
      <c r="OKG259" s="22"/>
      <c r="OKO259" s="25"/>
      <c r="OKP259" s="25"/>
      <c r="OKQ259" s="25"/>
      <c r="OKR259" s="26"/>
      <c r="OKS259" s="27"/>
      <c r="OKT259" s="22"/>
      <c r="OKV259" s="28"/>
      <c r="OKY259" s="28"/>
      <c r="OKZ259" s="28"/>
      <c r="OLA259" s="29"/>
      <c r="OLB259" s="22"/>
      <c r="OLC259" s="22"/>
      <c r="OLD259" s="22"/>
      <c r="OLE259" s="22"/>
      <c r="OLM259" s="25"/>
      <c r="OLN259" s="25"/>
      <c r="OLO259" s="25"/>
      <c r="OLP259" s="26"/>
      <c r="OLQ259" s="27"/>
      <c r="OLR259" s="22"/>
      <c r="OLT259" s="28"/>
      <c r="OLW259" s="28"/>
      <c r="OLX259" s="28"/>
      <c r="OLY259" s="29"/>
      <c r="OLZ259" s="22"/>
      <c r="OMA259" s="22"/>
      <c r="OMB259" s="22"/>
      <c r="OMC259" s="22"/>
      <c r="OMK259" s="25"/>
      <c r="OML259" s="25"/>
      <c r="OMM259" s="25"/>
      <c r="OMN259" s="26"/>
      <c r="OMO259" s="27"/>
      <c r="OMP259" s="22"/>
      <c r="OMR259" s="28"/>
      <c r="OMU259" s="28"/>
      <c r="OMV259" s="28"/>
      <c r="OMW259" s="29"/>
      <c r="OMX259" s="22"/>
      <c r="OMY259" s="22"/>
      <c r="OMZ259" s="22"/>
      <c r="ONA259" s="22"/>
      <c r="ONI259" s="25"/>
      <c r="ONJ259" s="25"/>
      <c r="ONK259" s="25"/>
      <c r="ONL259" s="26"/>
      <c r="ONM259" s="27"/>
      <c r="ONN259" s="22"/>
      <c r="ONP259" s="28"/>
      <c r="ONS259" s="28"/>
      <c r="ONT259" s="28"/>
      <c r="ONU259" s="29"/>
      <c r="ONV259" s="22"/>
      <c r="ONW259" s="22"/>
      <c r="ONX259" s="22"/>
      <c r="ONY259" s="22"/>
      <c r="OOG259" s="25"/>
      <c r="OOH259" s="25"/>
      <c r="OOI259" s="25"/>
      <c r="OOJ259" s="26"/>
      <c r="OOK259" s="27"/>
      <c r="OOL259" s="22"/>
      <c r="OON259" s="28"/>
      <c r="OOQ259" s="28"/>
      <c r="OOR259" s="28"/>
      <c r="OOS259" s="29"/>
      <c r="OOT259" s="22"/>
      <c r="OOU259" s="22"/>
      <c r="OOV259" s="22"/>
      <c r="OOW259" s="22"/>
      <c r="OPE259" s="25"/>
      <c r="OPF259" s="25"/>
      <c r="OPG259" s="25"/>
      <c r="OPH259" s="26"/>
      <c r="OPI259" s="27"/>
      <c r="OPJ259" s="22"/>
      <c r="OPL259" s="28"/>
      <c r="OPO259" s="28"/>
      <c r="OPP259" s="28"/>
      <c r="OPQ259" s="29"/>
      <c r="OPR259" s="22"/>
      <c r="OPS259" s="22"/>
      <c r="OPT259" s="22"/>
      <c r="OPU259" s="22"/>
      <c r="OQC259" s="25"/>
      <c r="OQD259" s="25"/>
      <c r="OQE259" s="25"/>
      <c r="OQF259" s="26"/>
      <c r="OQG259" s="27"/>
      <c r="OQH259" s="22"/>
      <c r="OQJ259" s="28"/>
      <c r="OQM259" s="28"/>
      <c r="OQN259" s="28"/>
      <c r="OQO259" s="29"/>
      <c r="OQP259" s="22"/>
      <c r="OQQ259" s="22"/>
      <c r="OQR259" s="22"/>
      <c r="OQS259" s="22"/>
      <c r="ORA259" s="25"/>
      <c r="ORB259" s="25"/>
      <c r="ORC259" s="25"/>
      <c r="ORD259" s="26"/>
      <c r="ORE259" s="27"/>
      <c r="ORF259" s="22"/>
      <c r="ORH259" s="28"/>
      <c r="ORK259" s="28"/>
      <c r="ORL259" s="28"/>
      <c r="ORM259" s="29"/>
      <c r="ORN259" s="22"/>
      <c r="ORO259" s="22"/>
      <c r="ORP259" s="22"/>
      <c r="ORQ259" s="22"/>
      <c r="ORY259" s="25"/>
      <c r="ORZ259" s="25"/>
      <c r="OSA259" s="25"/>
      <c r="OSB259" s="26"/>
      <c r="OSC259" s="27"/>
      <c r="OSD259" s="22"/>
      <c r="OSF259" s="28"/>
      <c r="OSI259" s="28"/>
      <c r="OSJ259" s="28"/>
      <c r="OSK259" s="29"/>
      <c r="OSL259" s="22"/>
      <c r="OSM259" s="22"/>
      <c r="OSN259" s="22"/>
      <c r="OSO259" s="22"/>
      <c r="OSW259" s="25"/>
      <c r="OSX259" s="25"/>
      <c r="OSY259" s="25"/>
      <c r="OSZ259" s="26"/>
      <c r="OTA259" s="27"/>
      <c r="OTB259" s="22"/>
      <c r="OTD259" s="28"/>
      <c r="OTG259" s="28"/>
      <c r="OTH259" s="28"/>
      <c r="OTI259" s="29"/>
      <c r="OTJ259" s="22"/>
      <c r="OTK259" s="22"/>
      <c r="OTL259" s="22"/>
      <c r="OTM259" s="22"/>
      <c r="OTU259" s="25"/>
      <c r="OTV259" s="25"/>
      <c r="OTW259" s="25"/>
      <c r="OTX259" s="26"/>
      <c r="OTY259" s="27"/>
      <c r="OTZ259" s="22"/>
      <c r="OUB259" s="28"/>
      <c r="OUE259" s="28"/>
      <c r="OUF259" s="28"/>
      <c r="OUG259" s="29"/>
      <c r="OUH259" s="22"/>
      <c r="OUI259" s="22"/>
      <c r="OUJ259" s="22"/>
      <c r="OUK259" s="22"/>
      <c r="OUS259" s="25"/>
      <c r="OUT259" s="25"/>
      <c r="OUU259" s="25"/>
      <c r="OUV259" s="26"/>
      <c r="OUW259" s="27"/>
      <c r="OUX259" s="22"/>
      <c r="OUZ259" s="28"/>
      <c r="OVC259" s="28"/>
      <c r="OVD259" s="28"/>
      <c r="OVE259" s="29"/>
      <c r="OVF259" s="22"/>
      <c r="OVG259" s="22"/>
      <c r="OVH259" s="22"/>
      <c r="OVI259" s="22"/>
      <c r="OVQ259" s="25"/>
      <c r="OVR259" s="25"/>
      <c r="OVS259" s="25"/>
      <c r="OVT259" s="26"/>
      <c r="OVU259" s="27"/>
      <c r="OVV259" s="22"/>
      <c r="OVX259" s="28"/>
      <c r="OWA259" s="28"/>
      <c r="OWB259" s="28"/>
      <c r="OWC259" s="29"/>
      <c r="OWD259" s="22"/>
      <c r="OWE259" s="22"/>
      <c r="OWF259" s="22"/>
      <c r="OWG259" s="22"/>
      <c r="OWO259" s="25"/>
      <c r="OWP259" s="25"/>
      <c r="OWQ259" s="25"/>
      <c r="OWR259" s="26"/>
      <c r="OWS259" s="27"/>
      <c r="OWT259" s="22"/>
      <c r="OWV259" s="28"/>
      <c r="OWY259" s="28"/>
      <c r="OWZ259" s="28"/>
      <c r="OXA259" s="29"/>
      <c r="OXB259" s="22"/>
      <c r="OXC259" s="22"/>
      <c r="OXD259" s="22"/>
      <c r="OXE259" s="22"/>
      <c r="OXM259" s="25"/>
      <c r="OXN259" s="25"/>
      <c r="OXO259" s="25"/>
      <c r="OXP259" s="26"/>
      <c r="OXQ259" s="27"/>
      <c r="OXR259" s="22"/>
      <c r="OXT259" s="28"/>
      <c r="OXW259" s="28"/>
      <c r="OXX259" s="28"/>
      <c r="OXY259" s="29"/>
      <c r="OXZ259" s="22"/>
      <c r="OYA259" s="22"/>
      <c r="OYB259" s="22"/>
      <c r="OYC259" s="22"/>
      <c r="OYK259" s="25"/>
      <c r="OYL259" s="25"/>
      <c r="OYM259" s="25"/>
      <c r="OYN259" s="26"/>
      <c r="OYO259" s="27"/>
      <c r="OYP259" s="22"/>
      <c r="OYR259" s="28"/>
      <c r="OYU259" s="28"/>
      <c r="OYV259" s="28"/>
      <c r="OYW259" s="29"/>
      <c r="OYX259" s="22"/>
      <c r="OYY259" s="22"/>
      <c r="OYZ259" s="22"/>
      <c r="OZA259" s="22"/>
      <c r="OZI259" s="25"/>
      <c r="OZJ259" s="25"/>
      <c r="OZK259" s="25"/>
      <c r="OZL259" s="26"/>
      <c r="OZM259" s="27"/>
      <c r="OZN259" s="22"/>
      <c r="OZP259" s="28"/>
      <c r="OZS259" s="28"/>
      <c r="OZT259" s="28"/>
      <c r="OZU259" s="29"/>
      <c r="OZV259" s="22"/>
      <c r="OZW259" s="22"/>
      <c r="OZX259" s="22"/>
      <c r="OZY259" s="22"/>
      <c r="PAG259" s="25"/>
      <c r="PAH259" s="25"/>
      <c r="PAI259" s="25"/>
      <c r="PAJ259" s="26"/>
      <c r="PAK259" s="27"/>
      <c r="PAL259" s="22"/>
      <c r="PAN259" s="28"/>
      <c r="PAQ259" s="28"/>
      <c r="PAR259" s="28"/>
      <c r="PAS259" s="29"/>
      <c r="PAT259" s="22"/>
      <c r="PAU259" s="22"/>
      <c r="PAV259" s="22"/>
      <c r="PAW259" s="22"/>
      <c r="PBE259" s="25"/>
      <c r="PBF259" s="25"/>
      <c r="PBG259" s="25"/>
      <c r="PBH259" s="26"/>
      <c r="PBI259" s="27"/>
      <c r="PBJ259" s="22"/>
      <c r="PBL259" s="28"/>
      <c r="PBO259" s="28"/>
      <c r="PBP259" s="28"/>
      <c r="PBQ259" s="29"/>
      <c r="PBR259" s="22"/>
      <c r="PBS259" s="22"/>
      <c r="PBT259" s="22"/>
      <c r="PBU259" s="22"/>
      <c r="PCC259" s="25"/>
      <c r="PCD259" s="25"/>
      <c r="PCE259" s="25"/>
      <c r="PCF259" s="26"/>
      <c r="PCG259" s="27"/>
      <c r="PCH259" s="22"/>
      <c r="PCJ259" s="28"/>
      <c r="PCM259" s="28"/>
      <c r="PCN259" s="28"/>
      <c r="PCO259" s="29"/>
      <c r="PCP259" s="22"/>
      <c r="PCQ259" s="22"/>
      <c r="PCR259" s="22"/>
      <c r="PCS259" s="22"/>
      <c r="PDA259" s="25"/>
      <c r="PDB259" s="25"/>
      <c r="PDC259" s="25"/>
      <c r="PDD259" s="26"/>
      <c r="PDE259" s="27"/>
      <c r="PDF259" s="22"/>
      <c r="PDH259" s="28"/>
      <c r="PDK259" s="28"/>
      <c r="PDL259" s="28"/>
      <c r="PDM259" s="29"/>
      <c r="PDN259" s="22"/>
      <c r="PDO259" s="22"/>
      <c r="PDP259" s="22"/>
      <c r="PDQ259" s="22"/>
      <c r="PDY259" s="25"/>
      <c r="PDZ259" s="25"/>
      <c r="PEA259" s="25"/>
      <c r="PEB259" s="26"/>
      <c r="PEC259" s="27"/>
      <c r="PED259" s="22"/>
      <c r="PEF259" s="28"/>
      <c r="PEI259" s="28"/>
      <c r="PEJ259" s="28"/>
      <c r="PEK259" s="29"/>
      <c r="PEL259" s="22"/>
      <c r="PEM259" s="22"/>
      <c r="PEN259" s="22"/>
      <c r="PEO259" s="22"/>
      <c r="PEW259" s="25"/>
      <c r="PEX259" s="25"/>
      <c r="PEY259" s="25"/>
      <c r="PEZ259" s="26"/>
      <c r="PFA259" s="27"/>
      <c r="PFB259" s="22"/>
      <c r="PFD259" s="28"/>
      <c r="PFG259" s="28"/>
      <c r="PFH259" s="28"/>
      <c r="PFI259" s="29"/>
      <c r="PFJ259" s="22"/>
      <c r="PFK259" s="22"/>
      <c r="PFL259" s="22"/>
      <c r="PFM259" s="22"/>
      <c r="PFU259" s="25"/>
      <c r="PFV259" s="25"/>
      <c r="PFW259" s="25"/>
      <c r="PFX259" s="26"/>
      <c r="PFY259" s="27"/>
      <c r="PFZ259" s="22"/>
      <c r="PGB259" s="28"/>
      <c r="PGE259" s="28"/>
      <c r="PGF259" s="28"/>
      <c r="PGG259" s="29"/>
      <c r="PGH259" s="22"/>
      <c r="PGI259" s="22"/>
      <c r="PGJ259" s="22"/>
      <c r="PGK259" s="22"/>
      <c r="PGS259" s="25"/>
      <c r="PGT259" s="25"/>
      <c r="PGU259" s="25"/>
      <c r="PGV259" s="26"/>
      <c r="PGW259" s="27"/>
      <c r="PGX259" s="22"/>
      <c r="PGZ259" s="28"/>
      <c r="PHC259" s="28"/>
      <c r="PHD259" s="28"/>
      <c r="PHE259" s="29"/>
      <c r="PHF259" s="22"/>
      <c r="PHG259" s="22"/>
      <c r="PHH259" s="22"/>
      <c r="PHI259" s="22"/>
      <c r="PHQ259" s="25"/>
      <c r="PHR259" s="25"/>
      <c r="PHS259" s="25"/>
      <c r="PHT259" s="26"/>
      <c r="PHU259" s="27"/>
      <c r="PHV259" s="22"/>
      <c r="PHX259" s="28"/>
      <c r="PIA259" s="28"/>
      <c r="PIB259" s="28"/>
      <c r="PIC259" s="29"/>
      <c r="PID259" s="22"/>
      <c r="PIE259" s="22"/>
      <c r="PIF259" s="22"/>
      <c r="PIG259" s="22"/>
      <c r="PIO259" s="25"/>
      <c r="PIP259" s="25"/>
      <c r="PIQ259" s="25"/>
      <c r="PIR259" s="26"/>
      <c r="PIS259" s="27"/>
      <c r="PIT259" s="22"/>
      <c r="PIV259" s="28"/>
      <c r="PIY259" s="28"/>
      <c r="PIZ259" s="28"/>
      <c r="PJA259" s="29"/>
      <c r="PJB259" s="22"/>
      <c r="PJC259" s="22"/>
      <c r="PJD259" s="22"/>
      <c r="PJE259" s="22"/>
      <c r="PJM259" s="25"/>
      <c r="PJN259" s="25"/>
      <c r="PJO259" s="25"/>
      <c r="PJP259" s="26"/>
      <c r="PJQ259" s="27"/>
      <c r="PJR259" s="22"/>
      <c r="PJT259" s="28"/>
      <c r="PJW259" s="28"/>
      <c r="PJX259" s="28"/>
      <c r="PJY259" s="29"/>
      <c r="PJZ259" s="22"/>
      <c r="PKA259" s="22"/>
      <c r="PKB259" s="22"/>
      <c r="PKC259" s="22"/>
      <c r="PKK259" s="25"/>
      <c r="PKL259" s="25"/>
      <c r="PKM259" s="25"/>
      <c r="PKN259" s="26"/>
      <c r="PKO259" s="27"/>
      <c r="PKP259" s="22"/>
      <c r="PKR259" s="28"/>
      <c r="PKU259" s="28"/>
      <c r="PKV259" s="28"/>
      <c r="PKW259" s="29"/>
      <c r="PKX259" s="22"/>
      <c r="PKY259" s="22"/>
      <c r="PKZ259" s="22"/>
      <c r="PLA259" s="22"/>
      <c r="PLI259" s="25"/>
      <c r="PLJ259" s="25"/>
      <c r="PLK259" s="25"/>
      <c r="PLL259" s="26"/>
      <c r="PLM259" s="27"/>
      <c r="PLN259" s="22"/>
      <c r="PLP259" s="28"/>
      <c r="PLS259" s="28"/>
      <c r="PLT259" s="28"/>
      <c r="PLU259" s="29"/>
      <c r="PLV259" s="22"/>
      <c r="PLW259" s="22"/>
      <c r="PLX259" s="22"/>
      <c r="PLY259" s="22"/>
      <c r="PMG259" s="25"/>
      <c r="PMH259" s="25"/>
      <c r="PMI259" s="25"/>
      <c r="PMJ259" s="26"/>
      <c r="PMK259" s="27"/>
      <c r="PML259" s="22"/>
      <c r="PMN259" s="28"/>
      <c r="PMQ259" s="28"/>
      <c r="PMR259" s="28"/>
      <c r="PMS259" s="29"/>
      <c r="PMT259" s="22"/>
      <c r="PMU259" s="22"/>
      <c r="PMV259" s="22"/>
      <c r="PMW259" s="22"/>
      <c r="PNE259" s="25"/>
      <c r="PNF259" s="25"/>
      <c r="PNG259" s="25"/>
      <c r="PNH259" s="26"/>
      <c r="PNI259" s="27"/>
      <c r="PNJ259" s="22"/>
      <c r="PNL259" s="28"/>
      <c r="PNO259" s="28"/>
      <c r="PNP259" s="28"/>
      <c r="PNQ259" s="29"/>
      <c r="PNR259" s="22"/>
      <c r="PNS259" s="22"/>
      <c r="PNT259" s="22"/>
      <c r="PNU259" s="22"/>
      <c r="POC259" s="25"/>
      <c r="POD259" s="25"/>
      <c r="POE259" s="25"/>
      <c r="POF259" s="26"/>
      <c r="POG259" s="27"/>
      <c r="POH259" s="22"/>
      <c r="POJ259" s="28"/>
      <c r="POM259" s="28"/>
      <c r="PON259" s="28"/>
      <c r="POO259" s="29"/>
      <c r="POP259" s="22"/>
      <c r="POQ259" s="22"/>
      <c r="POR259" s="22"/>
      <c r="POS259" s="22"/>
      <c r="PPA259" s="25"/>
      <c r="PPB259" s="25"/>
      <c r="PPC259" s="25"/>
      <c r="PPD259" s="26"/>
      <c r="PPE259" s="27"/>
      <c r="PPF259" s="22"/>
      <c r="PPH259" s="28"/>
      <c r="PPK259" s="28"/>
      <c r="PPL259" s="28"/>
      <c r="PPM259" s="29"/>
      <c r="PPN259" s="22"/>
      <c r="PPO259" s="22"/>
      <c r="PPP259" s="22"/>
      <c r="PPQ259" s="22"/>
      <c r="PPY259" s="25"/>
      <c r="PPZ259" s="25"/>
      <c r="PQA259" s="25"/>
      <c r="PQB259" s="26"/>
      <c r="PQC259" s="27"/>
      <c r="PQD259" s="22"/>
      <c r="PQF259" s="28"/>
      <c r="PQI259" s="28"/>
      <c r="PQJ259" s="28"/>
      <c r="PQK259" s="29"/>
      <c r="PQL259" s="22"/>
      <c r="PQM259" s="22"/>
      <c r="PQN259" s="22"/>
      <c r="PQO259" s="22"/>
      <c r="PQW259" s="25"/>
      <c r="PQX259" s="25"/>
      <c r="PQY259" s="25"/>
      <c r="PQZ259" s="26"/>
      <c r="PRA259" s="27"/>
      <c r="PRB259" s="22"/>
      <c r="PRD259" s="28"/>
      <c r="PRG259" s="28"/>
      <c r="PRH259" s="28"/>
      <c r="PRI259" s="29"/>
      <c r="PRJ259" s="22"/>
      <c r="PRK259" s="22"/>
      <c r="PRL259" s="22"/>
      <c r="PRM259" s="22"/>
      <c r="PRU259" s="25"/>
      <c r="PRV259" s="25"/>
      <c r="PRW259" s="25"/>
      <c r="PRX259" s="26"/>
      <c r="PRY259" s="27"/>
      <c r="PRZ259" s="22"/>
      <c r="PSB259" s="28"/>
      <c r="PSE259" s="28"/>
      <c r="PSF259" s="28"/>
      <c r="PSG259" s="29"/>
      <c r="PSH259" s="22"/>
      <c r="PSI259" s="22"/>
      <c r="PSJ259" s="22"/>
      <c r="PSK259" s="22"/>
      <c r="PSS259" s="25"/>
      <c r="PST259" s="25"/>
      <c r="PSU259" s="25"/>
      <c r="PSV259" s="26"/>
      <c r="PSW259" s="27"/>
      <c r="PSX259" s="22"/>
      <c r="PSZ259" s="28"/>
      <c r="PTC259" s="28"/>
      <c r="PTD259" s="28"/>
      <c r="PTE259" s="29"/>
      <c r="PTF259" s="22"/>
      <c r="PTG259" s="22"/>
      <c r="PTH259" s="22"/>
      <c r="PTI259" s="22"/>
      <c r="PTQ259" s="25"/>
      <c r="PTR259" s="25"/>
      <c r="PTS259" s="25"/>
      <c r="PTT259" s="26"/>
      <c r="PTU259" s="27"/>
      <c r="PTV259" s="22"/>
      <c r="PTX259" s="28"/>
      <c r="PUA259" s="28"/>
      <c r="PUB259" s="28"/>
      <c r="PUC259" s="29"/>
      <c r="PUD259" s="22"/>
      <c r="PUE259" s="22"/>
      <c r="PUF259" s="22"/>
      <c r="PUG259" s="22"/>
      <c r="PUO259" s="25"/>
      <c r="PUP259" s="25"/>
      <c r="PUQ259" s="25"/>
      <c r="PUR259" s="26"/>
      <c r="PUS259" s="27"/>
      <c r="PUT259" s="22"/>
      <c r="PUV259" s="28"/>
      <c r="PUY259" s="28"/>
      <c r="PUZ259" s="28"/>
      <c r="PVA259" s="29"/>
      <c r="PVB259" s="22"/>
      <c r="PVC259" s="22"/>
      <c r="PVD259" s="22"/>
      <c r="PVE259" s="22"/>
      <c r="PVM259" s="25"/>
      <c r="PVN259" s="25"/>
      <c r="PVO259" s="25"/>
      <c r="PVP259" s="26"/>
      <c r="PVQ259" s="27"/>
      <c r="PVR259" s="22"/>
      <c r="PVT259" s="28"/>
      <c r="PVW259" s="28"/>
      <c r="PVX259" s="28"/>
      <c r="PVY259" s="29"/>
      <c r="PVZ259" s="22"/>
      <c r="PWA259" s="22"/>
      <c r="PWB259" s="22"/>
      <c r="PWC259" s="22"/>
      <c r="PWK259" s="25"/>
      <c r="PWL259" s="25"/>
      <c r="PWM259" s="25"/>
      <c r="PWN259" s="26"/>
      <c r="PWO259" s="27"/>
      <c r="PWP259" s="22"/>
      <c r="PWR259" s="28"/>
      <c r="PWU259" s="28"/>
      <c r="PWV259" s="28"/>
      <c r="PWW259" s="29"/>
      <c r="PWX259" s="22"/>
      <c r="PWY259" s="22"/>
      <c r="PWZ259" s="22"/>
      <c r="PXA259" s="22"/>
      <c r="PXI259" s="25"/>
      <c r="PXJ259" s="25"/>
      <c r="PXK259" s="25"/>
      <c r="PXL259" s="26"/>
      <c r="PXM259" s="27"/>
      <c r="PXN259" s="22"/>
      <c r="PXP259" s="28"/>
      <c r="PXS259" s="28"/>
      <c r="PXT259" s="28"/>
      <c r="PXU259" s="29"/>
      <c r="PXV259" s="22"/>
      <c r="PXW259" s="22"/>
      <c r="PXX259" s="22"/>
      <c r="PXY259" s="22"/>
      <c r="PYG259" s="25"/>
      <c r="PYH259" s="25"/>
      <c r="PYI259" s="25"/>
      <c r="PYJ259" s="26"/>
      <c r="PYK259" s="27"/>
      <c r="PYL259" s="22"/>
      <c r="PYN259" s="28"/>
      <c r="PYQ259" s="28"/>
      <c r="PYR259" s="28"/>
      <c r="PYS259" s="29"/>
      <c r="PYT259" s="22"/>
      <c r="PYU259" s="22"/>
      <c r="PYV259" s="22"/>
      <c r="PYW259" s="22"/>
      <c r="PZE259" s="25"/>
      <c r="PZF259" s="25"/>
      <c r="PZG259" s="25"/>
      <c r="PZH259" s="26"/>
      <c r="PZI259" s="27"/>
      <c r="PZJ259" s="22"/>
      <c r="PZL259" s="28"/>
      <c r="PZO259" s="28"/>
      <c r="PZP259" s="28"/>
      <c r="PZQ259" s="29"/>
      <c r="PZR259" s="22"/>
      <c r="PZS259" s="22"/>
      <c r="PZT259" s="22"/>
      <c r="PZU259" s="22"/>
      <c r="QAC259" s="25"/>
      <c r="QAD259" s="25"/>
      <c r="QAE259" s="25"/>
      <c r="QAF259" s="26"/>
      <c r="QAG259" s="27"/>
      <c r="QAH259" s="22"/>
      <c r="QAJ259" s="28"/>
      <c r="QAM259" s="28"/>
      <c r="QAN259" s="28"/>
      <c r="QAO259" s="29"/>
      <c r="QAP259" s="22"/>
      <c r="QAQ259" s="22"/>
      <c r="QAR259" s="22"/>
      <c r="QAS259" s="22"/>
      <c r="QBA259" s="25"/>
      <c r="QBB259" s="25"/>
      <c r="QBC259" s="25"/>
      <c r="QBD259" s="26"/>
      <c r="QBE259" s="27"/>
      <c r="QBF259" s="22"/>
      <c r="QBH259" s="28"/>
      <c r="QBK259" s="28"/>
      <c r="QBL259" s="28"/>
      <c r="QBM259" s="29"/>
      <c r="QBN259" s="22"/>
      <c r="QBO259" s="22"/>
      <c r="QBP259" s="22"/>
      <c r="QBQ259" s="22"/>
      <c r="QBY259" s="25"/>
      <c r="QBZ259" s="25"/>
      <c r="QCA259" s="25"/>
      <c r="QCB259" s="26"/>
      <c r="QCC259" s="27"/>
      <c r="QCD259" s="22"/>
      <c r="QCF259" s="28"/>
      <c r="QCI259" s="28"/>
      <c r="QCJ259" s="28"/>
      <c r="QCK259" s="29"/>
      <c r="QCL259" s="22"/>
      <c r="QCM259" s="22"/>
      <c r="QCN259" s="22"/>
      <c r="QCO259" s="22"/>
      <c r="QCW259" s="25"/>
      <c r="QCX259" s="25"/>
      <c r="QCY259" s="25"/>
      <c r="QCZ259" s="26"/>
      <c r="QDA259" s="27"/>
      <c r="QDB259" s="22"/>
      <c r="QDD259" s="28"/>
      <c r="QDG259" s="28"/>
      <c r="QDH259" s="28"/>
      <c r="QDI259" s="29"/>
      <c r="QDJ259" s="22"/>
      <c r="QDK259" s="22"/>
      <c r="QDL259" s="22"/>
      <c r="QDM259" s="22"/>
      <c r="QDU259" s="25"/>
      <c r="QDV259" s="25"/>
      <c r="QDW259" s="25"/>
      <c r="QDX259" s="26"/>
      <c r="QDY259" s="27"/>
      <c r="QDZ259" s="22"/>
      <c r="QEB259" s="28"/>
      <c r="QEE259" s="28"/>
      <c r="QEF259" s="28"/>
      <c r="QEG259" s="29"/>
      <c r="QEH259" s="22"/>
      <c r="QEI259" s="22"/>
      <c r="QEJ259" s="22"/>
      <c r="QEK259" s="22"/>
      <c r="QES259" s="25"/>
      <c r="QET259" s="25"/>
      <c r="QEU259" s="25"/>
      <c r="QEV259" s="26"/>
      <c r="QEW259" s="27"/>
      <c r="QEX259" s="22"/>
      <c r="QEZ259" s="28"/>
      <c r="QFC259" s="28"/>
      <c r="QFD259" s="28"/>
      <c r="QFE259" s="29"/>
      <c r="QFF259" s="22"/>
      <c r="QFG259" s="22"/>
      <c r="QFH259" s="22"/>
      <c r="QFI259" s="22"/>
      <c r="QFQ259" s="25"/>
      <c r="QFR259" s="25"/>
      <c r="QFS259" s="25"/>
      <c r="QFT259" s="26"/>
      <c r="QFU259" s="27"/>
      <c r="QFV259" s="22"/>
      <c r="QFX259" s="28"/>
      <c r="QGA259" s="28"/>
      <c r="QGB259" s="28"/>
      <c r="QGC259" s="29"/>
      <c r="QGD259" s="22"/>
      <c r="QGE259" s="22"/>
      <c r="QGF259" s="22"/>
      <c r="QGG259" s="22"/>
      <c r="QGO259" s="25"/>
      <c r="QGP259" s="25"/>
      <c r="QGQ259" s="25"/>
      <c r="QGR259" s="26"/>
      <c r="QGS259" s="27"/>
      <c r="QGT259" s="22"/>
      <c r="QGV259" s="28"/>
      <c r="QGY259" s="28"/>
      <c r="QGZ259" s="28"/>
      <c r="QHA259" s="29"/>
      <c r="QHB259" s="22"/>
      <c r="QHC259" s="22"/>
      <c r="QHD259" s="22"/>
      <c r="QHE259" s="22"/>
      <c r="QHM259" s="25"/>
      <c r="QHN259" s="25"/>
      <c r="QHO259" s="25"/>
      <c r="QHP259" s="26"/>
      <c r="QHQ259" s="27"/>
      <c r="QHR259" s="22"/>
      <c r="QHT259" s="28"/>
      <c r="QHW259" s="28"/>
      <c r="QHX259" s="28"/>
      <c r="QHY259" s="29"/>
      <c r="QHZ259" s="22"/>
      <c r="QIA259" s="22"/>
      <c r="QIB259" s="22"/>
      <c r="QIC259" s="22"/>
      <c r="QIK259" s="25"/>
      <c r="QIL259" s="25"/>
      <c r="QIM259" s="25"/>
      <c r="QIN259" s="26"/>
      <c r="QIO259" s="27"/>
      <c r="QIP259" s="22"/>
      <c r="QIR259" s="28"/>
      <c r="QIU259" s="28"/>
      <c r="QIV259" s="28"/>
      <c r="QIW259" s="29"/>
      <c r="QIX259" s="22"/>
      <c r="QIY259" s="22"/>
      <c r="QIZ259" s="22"/>
      <c r="QJA259" s="22"/>
      <c r="QJI259" s="25"/>
      <c r="QJJ259" s="25"/>
      <c r="QJK259" s="25"/>
      <c r="QJL259" s="26"/>
      <c r="QJM259" s="27"/>
      <c r="QJN259" s="22"/>
      <c r="QJP259" s="28"/>
      <c r="QJS259" s="28"/>
      <c r="QJT259" s="28"/>
      <c r="QJU259" s="29"/>
      <c r="QJV259" s="22"/>
      <c r="QJW259" s="22"/>
      <c r="QJX259" s="22"/>
      <c r="QJY259" s="22"/>
      <c r="QKG259" s="25"/>
      <c r="QKH259" s="25"/>
      <c r="QKI259" s="25"/>
      <c r="QKJ259" s="26"/>
      <c r="QKK259" s="27"/>
      <c r="QKL259" s="22"/>
      <c r="QKN259" s="28"/>
      <c r="QKQ259" s="28"/>
      <c r="QKR259" s="28"/>
      <c r="QKS259" s="29"/>
      <c r="QKT259" s="22"/>
      <c r="QKU259" s="22"/>
      <c r="QKV259" s="22"/>
      <c r="QKW259" s="22"/>
      <c r="QLE259" s="25"/>
      <c r="QLF259" s="25"/>
      <c r="QLG259" s="25"/>
      <c r="QLH259" s="26"/>
      <c r="QLI259" s="27"/>
      <c r="QLJ259" s="22"/>
      <c r="QLL259" s="28"/>
      <c r="QLO259" s="28"/>
      <c r="QLP259" s="28"/>
      <c r="QLQ259" s="29"/>
      <c r="QLR259" s="22"/>
      <c r="QLS259" s="22"/>
      <c r="QLT259" s="22"/>
      <c r="QLU259" s="22"/>
      <c r="QMC259" s="25"/>
      <c r="QMD259" s="25"/>
      <c r="QME259" s="25"/>
      <c r="QMF259" s="26"/>
      <c r="QMG259" s="27"/>
      <c r="QMH259" s="22"/>
      <c r="QMJ259" s="28"/>
      <c r="QMM259" s="28"/>
      <c r="QMN259" s="28"/>
      <c r="QMO259" s="29"/>
      <c r="QMP259" s="22"/>
      <c r="QMQ259" s="22"/>
      <c r="QMR259" s="22"/>
      <c r="QMS259" s="22"/>
      <c r="QNA259" s="25"/>
      <c r="QNB259" s="25"/>
      <c r="QNC259" s="25"/>
      <c r="QND259" s="26"/>
      <c r="QNE259" s="27"/>
      <c r="QNF259" s="22"/>
      <c r="QNH259" s="28"/>
      <c r="QNK259" s="28"/>
      <c r="QNL259" s="28"/>
      <c r="QNM259" s="29"/>
      <c r="QNN259" s="22"/>
      <c r="QNO259" s="22"/>
      <c r="QNP259" s="22"/>
      <c r="QNQ259" s="22"/>
      <c r="QNY259" s="25"/>
      <c r="QNZ259" s="25"/>
      <c r="QOA259" s="25"/>
      <c r="QOB259" s="26"/>
      <c r="QOC259" s="27"/>
      <c r="QOD259" s="22"/>
      <c r="QOF259" s="28"/>
      <c r="QOI259" s="28"/>
      <c r="QOJ259" s="28"/>
      <c r="QOK259" s="29"/>
      <c r="QOL259" s="22"/>
      <c r="QOM259" s="22"/>
      <c r="QON259" s="22"/>
      <c r="QOO259" s="22"/>
      <c r="QOW259" s="25"/>
      <c r="QOX259" s="25"/>
      <c r="QOY259" s="25"/>
      <c r="QOZ259" s="26"/>
      <c r="QPA259" s="27"/>
      <c r="QPB259" s="22"/>
      <c r="QPD259" s="28"/>
      <c r="QPG259" s="28"/>
      <c r="QPH259" s="28"/>
      <c r="QPI259" s="29"/>
      <c r="QPJ259" s="22"/>
      <c r="QPK259" s="22"/>
      <c r="QPL259" s="22"/>
      <c r="QPM259" s="22"/>
      <c r="QPU259" s="25"/>
      <c r="QPV259" s="25"/>
      <c r="QPW259" s="25"/>
      <c r="QPX259" s="26"/>
      <c r="QPY259" s="27"/>
      <c r="QPZ259" s="22"/>
      <c r="QQB259" s="28"/>
      <c r="QQE259" s="28"/>
      <c r="QQF259" s="28"/>
      <c r="QQG259" s="29"/>
      <c r="QQH259" s="22"/>
      <c r="QQI259" s="22"/>
      <c r="QQJ259" s="22"/>
      <c r="QQK259" s="22"/>
      <c r="QQS259" s="25"/>
      <c r="QQT259" s="25"/>
      <c r="QQU259" s="25"/>
      <c r="QQV259" s="26"/>
      <c r="QQW259" s="27"/>
      <c r="QQX259" s="22"/>
      <c r="QQZ259" s="28"/>
      <c r="QRC259" s="28"/>
      <c r="QRD259" s="28"/>
      <c r="QRE259" s="29"/>
      <c r="QRF259" s="22"/>
      <c r="QRG259" s="22"/>
      <c r="QRH259" s="22"/>
      <c r="QRI259" s="22"/>
      <c r="QRQ259" s="25"/>
      <c r="QRR259" s="25"/>
      <c r="QRS259" s="25"/>
      <c r="QRT259" s="26"/>
      <c r="QRU259" s="27"/>
      <c r="QRV259" s="22"/>
      <c r="QRX259" s="28"/>
      <c r="QSA259" s="28"/>
      <c r="QSB259" s="28"/>
      <c r="QSC259" s="29"/>
      <c r="QSD259" s="22"/>
      <c r="QSE259" s="22"/>
      <c r="QSF259" s="22"/>
      <c r="QSG259" s="22"/>
      <c r="QSO259" s="25"/>
      <c r="QSP259" s="25"/>
      <c r="QSQ259" s="25"/>
      <c r="QSR259" s="26"/>
      <c r="QSS259" s="27"/>
      <c r="QST259" s="22"/>
      <c r="QSV259" s="28"/>
      <c r="QSY259" s="28"/>
      <c r="QSZ259" s="28"/>
      <c r="QTA259" s="29"/>
      <c r="QTB259" s="22"/>
      <c r="QTC259" s="22"/>
      <c r="QTD259" s="22"/>
      <c r="QTE259" s="22"/>
      <c r="QTM259" s="25"/>
      <c r="QTN259" s="25"/>
      <c r="QTO259" s="25"/>
      <c r="QTP259" s="26"/>
      <c r="QTQ259" s="27"/>
      <c r="QTR259" s="22"/>
      <c r="QTT259" s="28"/>
      <c r="QTW259" s="28"/>
      <c r="QTX259" s="28"/>
      <c r="QTY259" s="29"/>
      <c r="QTZ259" s="22"/>
      <c r="QUA259" s="22"/>
      <c r="QUB259" s="22"/>
      <c r="QUC259" s="22"/>
      <c r="QUK259" s="25"/>
      <c r="QUL259" s="25"/>
      <c r="QUM259" s="25"/>
      <c r="QUN259" s="26"/>
      <c r="QUO259" s="27"/>
      <c r="QUP259" s="22"/>
      <c r="QUR259" s="28"/>
      <c r="QUU259" s="28"/>
      <c r="QUV259" s="28"/>
      <c r="QUW259" s="29"/>
      <c r="QUX259" s="22"/>
      <c r="QUY259" s="22"/>
      <c r="QUZ259" s="22"/>
      <c r="QVA259" s="22"/>
      <c r="QVI259" s="25"/>
      <c r="QVJ259" s="25"/>
      <c r="QVK259" s="25"/>
      <c r="QVL259" s="26"/>
      <c r="QVM259" s="27"/>
      <c r="QVN259" s="22"/>
      <c r="QVP259" s="28"/>
      <c r="QVS259" s="28"/>
      <c r="QVT259" s="28"/>
      <c r="QVU259" s="29"/>
      <c r="QVV259" s="22"/>
      <c r="QVW259" s="22"/>
      <c r="QVX259" s="22"/>
      <c r="QVY259" s="22"/>
      <c r="QWG259" s="25"/>
      <c r="QWH259" s="25"/>
      <c r="QWI259" s="25"/>
      <c r="QWJ259" s="26"/>
      <c r="QWK259" s="27"/>
      <c r="QWL259" s="22"/>
      <c r="QWN259" s="28"/>
      <c r="QWQ259" s="28"/>
      <c r="QWR259" s="28"/>
      <c r="QWS259" s="29"/>
      <c r="QWT259" s="22"/>
      <c r="QWU259" s="22"/>
      <c r="QWV259" s="22"/>
      <c r="QWW259" s="22"/>
      <c r="QXE259" s="25"/>
      <c r="QXF259" s="25"/>
      <c r="QXG259" s="25"/>
      <c r="QXH259" s="26"/>
      <c r="QXI259" s="27"/>
      <c r="QXJ259" s="22"/>
      <c r="QXL259" s="28"/>
      <c r="QXO259" s="28"/>
      <c r="QXP259" s="28"/>
      <c r="QXQ259" s="29"/>
      <c r="QXR259" s="22"/>
      <c r="QXS259" s="22"/>
      <c r="QXT259" s="22"/>
      <c r="QXU259" s="22"/>
      <c r="QYC259" s="25"/>
      <c r="QYD259" s="25"/>
      <c r="QYE259" s="25"/>
      <c r="QYF259" s="26"/>
      <c r="QYG259" s="27"/>
      <c r="QYH259" s="22"/>
      <c r="QYJ259" s="28"/>
      <c r="QYM259" s="28"/>
      <c r="QYN259" s="28"/>
      <c r="QYO259" s="29"/>
      <c r="QYP259" s="22"/>
      <c r="QYQ259" s="22"/>
      <c r="QYR259" s="22"/>
      <c r="QYS259" s="22"/>
      <c r="QZA259" s="25"/>
      <c r="QZB259" s="25"/>
      <c r="QZC259" s="25"/>
      <c r="QZD259" s="26"/>
      <c r="QZE259" s="27"/>
      <c r="QZF259" s="22"/>
      <c r="QZH259" s="28"/>
      <c r="QZK259" s="28"/>
      <c r="QZL259" s="28"/>
      <c r="QZM259" s="29"/>
      <c r="QZN259" s="22"/>
      <c r="QZO259" s="22"/>
      <c r="QZP259" s="22"/>
      <c r="QZQ259" s="22"/>
      <c r="QZY259" s="25"/>
      <c r="QZZ259" s="25"/>
      <c r="RAA259" s="25"/>
      <c r="RAB259" s="26"/>
      <c r="RAC259" s="27"/>
      <c r="RAD259" s="22"/>
      <c r="RAF259" s="28"/>
      <c r="RAI259" s="28"/>
      <c r="RAJ259" s="28"/>
      <c r="RAK259" s="29"/>
      <c r="RAL259" s="22"/>
      <c r="RAM259" s="22"/>
      <c r="RAN259" s="22"/>
      <c r="RAO259" s="22"/>
      <c r="RAW259" s="25"/>
      <c r="RAX259" s="25"/>
      <c r="RAY259" s="25"/>
      <c r="RAZ259" s="26"/>
      <c r="RBA259" s="27"/>
      <c r="RBB259" s="22"/>
      <c r="RBD259" s="28"/>
      <c r="RBG259" s="28"/>
      <c r="RBH259" s="28"/>
      <c r="RBI259" s="29"/>
      <c r="RBJ259" s="22"/>
      <c r="RBK259" s="22"/>
      <c r="RBL259" s="22"/>
      <c r="RBM259" s="22"/>
      <c r="RBU259" s="25"/>
      <c r="RBV259" s="25"/>
      <c r="RBW259" s="25"/>
      <c r="RBX259" s="26"/>
      <c r="RBY259" s="27"/>
      <c r="RBZ259" s="22"/>
      <c r="RCB259" s="28"/>
      <c r="RCE259" s="28"/>
      <c r="RCF259" s="28"/>
      <c r="RCG259" s="29"/>
      <c r="RCH259" s="22"/>
      <c r="RCI259" s="22"/>
      <c r="RCJ259" s="22"/>
      <c r="RCK259" s="22"/>
      <c r="RCS259" s="25"/>
      <c r="RCT259" s="25"/>
      <c r="RCU259" s="25"/>
      <c r="RCV259" s="26"/>
      <c r="RCW259" s="27"/>
      <c r="RCX259" s="22"/>
      <c r="RCZ259" s="28"/>
      <c r="RDC259" s="28"/>
      <c r="RDD259" s="28"/>
      <c r="RDE259" s="29"/>
      <c r="RDF259" s="22"/>
      <c r="RDG259" s="22"/>
      <c r="RDH259" s="22"/>
      <c r="RDI259" s="22"/>
      <c r="RDQ259" s="25"/>
      <c r="RDR259" s="25"/>
      <c r="RDS259" s="25"/>
      <c r="RDT259" s="26"/>
      <c r="RDU259" s="27"/>
      <c r="RDV259" s="22"/>
      <c r="RDX259" s="28"/>
      <c r="REA259" s="28"/>
      <c r="REB259" s="28"/>
      <c r="REC259" s="29"/>
      <c r="RED259" s="22"/>
      <c r="REE259" s="22"/>
      <c r="REF259" s="22"/>
      <c r="REG259" s="22"/>
      <c r="REO259" s="25"/>
      <c r="REP259" s="25"/>
      <c r="REQ259" s="25"/>
      <c r="RER259" s="26"/>
      <c r="RES259" s="27"/>
      <c r="RET259" s="22"/>
      <c r="REV259" s="28"/>
      <c r="REY259" s="28"/>
      <c r="REZ259" s="28"/>
      <c r="RFA259" s="29"/>
      <c r="RFB259" s="22"/>
      <c r="RFC259" s="22"/>
      <c r="RFD259" s="22"/>
      <c r="RFE259" s="22"/>
      <c r="RFM259" s="25"/>
      <c r="RFN259" s="25"/>
      <c r="RFO259" s="25"/>
      <c r="RFP259" s="26"/>
      <c r="RFQ259" s="27"/>
      <c r="RFR259" s="22"/>
      <c r="RFT259" s="28"/>
      <c r="RFW259" s="28"/>
      <c r="RFX259" s="28"/>
      <c r="RFY259" s="29"/>
      <c r="RFZ259" s="22"/>
      <c r="RGA259" s="22"/>
      <c r="RGB259" s="22"/>
      <c r="RGC259" s="22"/>
      <c r="RGK259" s="25"/>
      <c r="RGL259" s="25"/>
      <c r="RGM259" s="25"/>
      <c r="RGN259" s="26"/>
      <c r="RGO259" s="27"/>
      <c r="RGP259" s="22"/>
      <c r="RGR259" s="28"/>
      <c r="RGU259" s="28"/>
      <c r="RGV259" s="28"/>
      <c r="RGW259" s="29"/>
      <c r="RGX259" s="22"/>
      <c r="RGY259" s="22"/>
      <c r="RGZ259" s="22"/>
      <c r="RHA259" s="22"/>
      <c r="RHI259" s="25"/>
      <c r="RHJ259" s="25"/>
      <c r="RHK259" s="25"/>
      <c r="RHL259" s="26"/>
      <c r="RHM259" s="27"/>
      <c r="RHN259" s="22"/>
      <c r="RHP259" s="28"/>
      <c r="RHS259" s="28"/>
      <c r="RHT259" s="28"/>
      <c r="RHU259" s="29"/>
      <c r="RHV259" s="22"/>
      <c r="RHW259" s="22"/>
      <c r="RHX259" s="22"/>
      <c r="RHY259" s="22"/>
      <c r="RIG259" s="25"/>
      <c r="RIH259" s="25"/>
      <c r="RII259" s="25"/>
      <c r="RIJ259" s="26"/>
      <c r="RIK259" s="27"/>
      <c r="RIL259" s="22"/>
      <c r="RIN259" s="28"/>
      <c r="RIQ259" s="28"/>
      <c r="RIR259" s="28"/>
      <c r="RIS259" s="29"/>
      <c r="RIT259" s="22"/>
      <c r="RIU259" s="22"/>
      <c r="RIV259" s="22"/>
      <c r="RIW259" s="22"/>
      <c r="RJE259" s="25"/>
      <c r="RJF259" s="25"/>
      <c r="RJG259" s="25"/>
      <c r="RJH259" s="26"/>
      <c r="RJI259" s="27"/>
      <c r="RJJ259" s="22"/>
      <c r="RJL259" s="28"/>
      <c r="RJO259" s="28"/>
      <c r="RJP259" s="28"/>
      <c r="RJQ259" s="29"/>
      <c r="RJR259" s="22"/>
      <c r="RJS259" s="22"/>
      <c r="RJT259" s="22"/>
      <c r="RJU259" s="22"/>
      <c r="RKC259" s="25"/>
      <c r="RKD259" s="25"/>
      <c r="RKE259" s="25"/>
      <c r="RKF259" s="26"/>
      <c r="RKG259" s="27"/>
      <c r="RKH259" s="22"/>
      <c r="RKJ259" s="28"/>
      <c r="RKM259" s="28"/>
      <c r="RKN259" s="28"/>
      <c r="RKO259" s="29"/>
      <c r="RKP259" s="22"/>
      <c r="RKQ259" s="22"/>
      <c r="RKR259" s="22"/>
      <c r="RKS259" s="22"/>
      <c r="RLA259" s="25"/>
      <c r="RLB259" s="25"/>
      <c r="RLC259" s="25"/>
      <c r="RLD259" s="26"/>
      <c r="RLE259" s="27"/>
      <c r="RLF259" s="22"/>
      <c r="RLH259" s="28"/>
      <c r="RLK259" s="28"/>
      <c r="RLL259" s="28"/>
      <c r="RLM259" s="29"/>
      <c r="RLN259" s="22"/>
      <c r="RLO259" s="22"/>
      <c r="RLP259" s="22"/>
      <c r="RLQ259" s="22"/>
      <c r="RLY259" s="25"/>
      <c r="RLZ259" s="25"/>
      <c r="RMA259" s="25"/>
      <c r="RMB259" s="26"/>
      <c r="RMC259" s="27"/>
      <c r="RMD259" s="22"/>
      <c r="RMF259" s="28"/>
      <c r="RMI259" s="28"/>
      <c r="RMJ259" s="28"/>
      <c r="RMK259" s="29"/>
      <c r="RML259" s="22"/>
      <c r="RMM259" s="22"/>
      <c r="RMN259" s="22"/>
      <c r="RMO259" s="22"/>
      <c r="RMW259" s="25"/>
      <c r="RMX259" s="25"/>
      <c r="RMY259" s="25"/>
      <c r="RMZ259" s="26"/>
      <c r="RNA259" s="27"/>
      <c r="RNB259" s="22"/>
      <c r="RND259" s="28"/>
      <c r="RNG259" s="28"/>
      <c r="RNH259" s="28"/>
      <c r="RNI259" s="29"/>
      <c r="RNJ259" s="22"/>
      <c r="RNK259" s="22"/>
      <c r="RNL259" s="22"/>
      <c r="RNM259" s="22"/>
      <c r="RNU259" s="25"/>
      <c r="RNV259" s="25"/>
      <c r="RNW259" s="25"/>
      <c r="RNX259" s="26"/>
      <c r="RNY259" s="27"/>
      <c r="RNZ259" s="22"/>
      <c r="ROB259" s="28"/>
      <c r="ROE259" s="28"/>
      <c r="ROF259" s="28"/>
      <c r="ROG259" s="29"/>
      <c r="ROH259" s="22"/>
      <c r="ROI259" s="22"/>
      <c r="ROJ259" s="22"/>
      <c r="ROK259" s="22"/>
      <c r="ROS259" s="25"/>
      <c r="ROT259" s="25"/>
      <c r="ROU259" s="25"/>
      <c r="ROV259" s="26"/>
      <c r="ROW259" s="27"/>
      <c r="ROX259" s="22"/>
      <c r="ROZ259" s="28"/>
      <c r="RPC259" s="28"/>
      <c r="RPD259" s="28"/>
      <c r="RPE259" s="29"/>
      <c r="RPF259" s="22"/>
      <c r="RPG259" s="22"/>
      <c r="RPH259" s="22"/>
      <c r="RPI259" s="22"/>
      <c r="RPQ259" s="25"/>
      <c r="RPR259" s="25"/>
      <c r="RPS259" s="25"/>
      <c r="RPT259" s="26"/>
      <c r="RPU259" s="27"/>
      <c r="RPV259" s="22"/>
      <c r="RPX259" s="28"/>
      <c r="RQA259" s="28"/>
      <c r="RQB259" s="28"/>
      <c r="RQC259" s="29"/>
      <c r="RQD259" s="22"/>
      <c r="RQE259" s="22"/>
      <c r="RQF259" s="22"/>
      <c r="RQG259" s="22"/>
      <c r="RQO259" s="25"/>
      <c r="RQP259" s="25"/>
      <c r="RQQ259" s="25"/>
      <c r="RQR259" s="26"/>
      <c r="RQS259" s="27"/>
      <c r="RQT259" s="22"/>
      <c r="RQV259" s="28"/>
      <c r="RQY259" s="28"/>
      <c r="RQZ259" s="28"/>
      <c r="RRA259" s="29"/>
      <c r="RRB259" s="22"/>
      <c r="RRC259" s="22"/>
      <c r="RRD259" s="22"/>
      <c r="RRE259" s="22"/>
      <c r="RRM259" s="25"/>
      <c r="RRN259" s="25"/>
      <c r="RRO259" s="25"/>
      <c r="RRP259" s="26"/>
      <c r="RRQ259" s="27"/>
      <c r="RRR259" s="22"/>
      <c r="RRT259" s="28"/>
      <c r="RRW259" s="28"/>
      <c r="RRX259" s="28"/>
      <c r="RRY259" s="29"/>
      <c r="RRZ259" s="22"/>
      <c r="RSA259" s="22"/>
      <c r="RSB259" s="22"/>
      <c r="RSC259" s="22"/>
      <c r="RSK259" s="25"/>
      <c r="RSL259" s="25"/>
      <c r="RSM259" s="25"/>
      <c r="RSN259" s="26"/>
      <c r="RSO259" s="27"/>
      <c r="RSP259" s="22"/>
      <c r="RSR259" s="28"/>
      <c r="RSU259" s="28"/>
      <c r="RSV259" s="28"/>
      <c r="RSW259" s="29"/>
      <c r="RSX259" s="22"/>
      <c r="RSY259" s="22"/>
      <c r="RSZ259" s="22"/>
      <c r="RTA259" s="22"/>
      <c r="RTI259" s="25"/>
      <c r="RTJ259" s="25"/>
      <c r="RTK259" s="25"/>
      <c r="RTL259" s="26"/>
      <c r="RTM259" s="27"/>
      <c r="RTN259" s="22"/>
      <c r="RTP259" s="28"/>
      <c r="RTS259" s="28"/>
      <c r="RTT259" s="28"/>
      <c r="RTU259" s="29"/>
      <c r="RTV259" s="22"/>
      <c r="RTW259" s="22"/>
      <c r="RTX259" s="22"/>
      <c r="RTY259" s="22"/>
      <c r="RUG259" s="25"/>
      <c r="RUH259" s="25"/>
      <c r="RUI259" s="25"/>
      <c r="RUJ259" s="26"/>
      <c r="RUK259" s="27"/>
      <c r="RUL259" s="22"/>
      <c r="RUN259" s="28"/>
      <c r="RUQ259" s="28"/>
      <c r="RUR259" s="28"/>
      <c r="RUS259" s="29"/>
      <c r="RUT259" s="22"/>
      <c r="RUU259" s="22"/>
      <c r="RUV259" s="22"/>
      <c r="RUW259" s="22"/>
      <c r="RVE259" s="25"/>
      <c r="RVF259" s="25"/>
      <c r="RVG259" s="25"/>
      <c r="RVH259" s="26"/>
      <c r="RVI259" s="27"/>
      <c r="RVJ259" s="22"/>
      <c r="RVL259" s="28"/>
      <c r="RVO259" s="28"/>
      <c r="RVP259" s="28"/>
      <c r="RVQ259" s="29"/>
      <c r="RVR259" s="22"/>
      <c r="RVS259" s="22"/>
      <c r="RVT259" s="22"/>
      <c r="RVU259" s="22"/>
      <c r="RWC259" s="25"/>
      <c r="RWD259" s="25"/>
      <c r="RWE259" s="25"/>
      <c r="RWF259" s="26"/>
      <c r="RWG259" s="27"/>
      <c r="RWH259" s="22"/>
      <c r="RWJ259" s="28"/>
      <c r="RWM259" s="28"/>
      <c r="RWN259" s="28"/>
      <c r="RWO259" s="29"/>
      <c r="RWP259" s="22"/>
      <c r="RWQ259" s="22"/>
      <c r="RWR259" s="22"/>
      <c r="RWS259" s="22"/>
      <c r="RXA259" s="25"/>
      <c r="RXB259" s="25"/>
      <c r="RXC259" s="25"/>
      <c r="RXD259" s="26"/>
      <c r="RXE259" s="27"/>
      <c r="RXF259" s="22"/>
      <c r="RXH259" s="28"/>
      <c r="RXK259" s="28"/>
      <c r="RXL259" s="28"/>
      <c r="RXM259" s="29"/>
      <c r="RXN259" s="22"/>
      <c r="RXO259" s="22"/>
      <c r="RXP259" s="22"/>
      <c r="RXQ259" s="22"/>
      <c r="RXY259" s="25"/>
      <c r="RXZ259" s="25"/>
      <c r="RYA259" s="25"/>
      <c r="RYB259" s="26"/>
      <c r="RYC259" s="27"/>
      <c r="RYD259" s="22"/>
      <c r="RYF259" s="28"/>
      <c r="RYI259" s="28"/>
      <c r="RYJ259" s="28"/>
      <c r="RYK259" s="29"/>
      <c r="RYL259" s="22"/>
      <c r="RYM259" s="22"/>
      <c r="RYN259" s="22"/>
      <c r="RYO259" s="22"/>
      <c r="RYW259" s="25"/>
      <c r="RYX259" s="25"/>
      <c r="RYY259" s="25"/>
      <c r="RYZ259" s="26"/>
      <c r="RZA259" s="27"/>
      <c r="RZB259" s="22"/>
      <c r="RZD259" s="28"/>
      <c r="RZG259" s="28"/>
      <c r="RZH259" s="28"/>
      <c r="RZI259" s="29"/>
      <c r="RZJ259" s="22"/>
      <c r="RZK259" s="22"/>
      <c r="RZL259" s="22"/>
      <c r="RZM259" s="22"/>
      <c r="RZU259" s="25"/>
      <c r="RZV259" s="25"/>
      <c r="RZW259" s="25"/>
      <c r="RZX259" s="26"/>
      <c r="RZY259" s="27"/>
      <c r="RZZ259" s="22"/>
      <c r="SAB259" s="28"/>
      <c r="SAE259" s="28"/>
      <c r="SAF259" s="28"/>
      <c r="SAG259" s="29"/>
      <c r="SAH259" s="22"/>
      <c r="SAI259" s="22"/>
      <c r="SAJ259" s="22"/>
      <c r="SAK259" s="22"/>
      <c r="SAS259" s="25"/>
      <c r="SAT259" s="25"/>
      <c r="SAU259" s="25"/>
      <c r="SAV259" s="26"/>
      <c r="SAW259" s="27"/>
      <c r="SAX259" s="22"/>
      <c r="SAZ259" s="28"/>
      <c r="SBC259" s="28"/>
      <c r="SBD259" s="28"/>
      <c r="SBE259" s="29"/>
      <c r="SBF259" s="22"/>
      <c r="SBG259" s="22"/>
      <c r="SBH259" s="22"/>
      <c r="SBI259" s="22"/>
      <c r="SBQ259" s="25"/>
      <c r="SBR259" s="25"/>
      <c r="SBS259" s="25"/>
      <c r="SBT259" s="26"/>
      <c r="SBU259" s="27"/>
      <c r="SBV259" s="22"/>
      <c r="SBX259" s="28"/>
      <c r="SCA259" s="28"/>
      <c r="SCB259" s="28"/>
      <c r="SCC259" s="29"/>
      <c r="SCD259" s="22"/>
      <c r="SCE259" s="22"/>
      <c r="SCF259" s="22"/>
      <c r="SCG259" s="22"/>
      <c r="SCO259" s="25"/>
      <c r="SCP259" s="25"/>
      <c r="SCQ259" s="25"/>
      <c r="SCR259" s="26"/>
      <c r="SCS259" s="27"/>
      <c r="SCT259" s="22"/>
      <c r="SCV259" s="28"/>
      <c r="SCY259" s="28"/>
      <c r="SCZ259" s="28"/>
      <c r="SDA259" s="29"/>
      <c r="SDB259" s="22"/>
      <c r="SDC259" s="22"/>
      <c r="SDD259" s="22"/>
      <c r="SDE259" s="22"/>
      <c r="SDM259" s="25"/>
      <c r="SDN259" s="25"/>
      <c r="SDO259" s="25"/>
      <c r="SDP259" s="26"/>
      <c r="SDQ259" s="27"/>
      <c r="SDR259" s="22"/>
      <c r="SDT259" s="28"/>
      <c r="SDW259" s="28"/>
      <c r="SDX259" s="28"/>
      <c r="SDY259" s="29"/>
      <c r="SDZ259" s="22"/>
      <c r="SEA259" s="22"/>
      <c r="SEB259" s="22"/>
      <c r="SEC259" s="22"/>
      <c r="SEK259" s="25"/>
      <c r="SEL259" s="25"/>
      <c r="SEM259" s="25"/>
      <c r="SEN259" s="26"/>
      <c r="SEO259" s="27"/>
      <c r="SEP259" s="22"/>
      <c r="SER259" s="28"/>
      <c r="SEU259" s="28"/>
      <c r="SEV259" s="28"/>
      <c r="SEW259" s="29"/>
      <c r="SEX259" s="22"/>
      <c r="SEY259" s="22"/>
      <c r="SEZ259" s="22"/>
      <c r="SFA259" s="22"/>
      <c r="SFI259" s="25"/>
      <c r="SFJ259" s="25"/>
      <c r="SFK259" s="25"/>
      <c r="SFL259" s="26"/>
      <c r="SFM259" s="27"/>
      <c r="SFN259" s="22"/>
      <c r="SFP259" s="28"/>
      <c r="SFS259" s="28"/>
      <c r="SFT259" s="28"/>
      <c r="SFU259" s="29"/>
      <c r="SFV259" s="22"/>
      <c r="SFW259" s="22"/>
      <c r="SFX259" s="22"/>
      <c r="SFY259" s="22"/>
      <c r="SGG259" s="25"/>
      <c r="SGH259" s="25"/>
      <c r="SGI259" s="25"/>
      <c r="SGJ259" s="26"/>
      <c r="SGK259" s="27"/>
      <c r="SGL259" s="22"/>
      <c r="SGN259" s="28"/>
      <c r="SGQ259" s="28"/>
      <c r="SGR259" s="28"/>
      <c r="SGS259" s="29"/>
      <c r="SGT259" s="22"/>
      <c r="SGU259" s="22"/>
      <c r="SGV259" s="22"/>
      <c r="SGW259" s="22"/>
      <c r="SHE259" s="25"/>
      <c r="SHF259" s="25"/>
      <c r="SHG259" s="25"/>
      <c r="SHH259" s="26"/>
      <c r="SHI259" s="27"/>
      <c r="SHJ259" s="22"/>
      <c r="SHL259" s="28"/>
      <c r="SHO259" s="28"/>
      <c r="SHP259" s="28"/>
      <c r="SHQ259" s="29"/>
      <c r="SHR259" s="22"/>
      <c r="SHS259" s="22"/>
      <c r="SHT259" s="22"/>
      <c r="SHU259" s="22"/>
      <c r="SIC259" s="25"/>
      <c r="SID259" s="25"/>
      <c r="SIE259" s="25"/>
      <c r="SIF259" s="26"/>
      <c r="SIG259" s="27"/>
      <c r="SIH259" s="22"/>
      <c r="SIJ259" s="28"/>
      <c r="SIM259" s="28"/>
      <c r="SIN259" s="28"/>
      <c r="SIO259" s="29"/>
      <c r="SIP259" s="22"/>
      <c r="SIQ259" s="22"/>
      <c r="SIR259" s="22"/>
      <c r="SIS259" s="22"/>
      <c r="SJA259" s="25"/>
      <c r="SJB259" s="25"/>
      <c r="SJC259" s="25"/>
      <c r="SJD259" s="26"/>
      <c r="SJE259" s="27"/>
      <c r="SJF259" s="22"/>
      <c r="SJH259" s="28"/>
      <c r="SJK259" s="28"/>
      <c r="SJL259" s="28"/>
      <c r="SJM259" s="29"/>
      <c r="SJN259" s="22"/>
      <c r="SJO259" s="22"/>
      <c r="SJP259" s="22"/>
      <c r="SJQ259" s="22"/>
      <c r="SJY259" s="25"/>
      <c r="SJZ259" s="25"/>
      <c r="SKA259" s="25"/>
      <c r="SKB259" s="26"/>
      <c r="SKC259" s="27"/>
      <c r="SKD259" s="22"/>
      <c r="SKF259" s="28"/>
      <c r="SKI259" s="28"/>
      <c r="SKJ259" s="28"/>
      <c r="SKK259" s="29"/>
      <c r="SKL259" s="22"/>
      <c r="SKM259" s="22"/>
      <c r="SKN259" s="22"/>
      <c r="SKO259" s="22"/>
      <c r="SKW259" s="25"/>
      <c r="SKX259" s="25"/>
      <c r="SKY259" s="25"/>
      <c r="SKZ259" s="26"/>
      <c r="SLA259" s="27"/>
      <c r="SLB259" s="22"/>
      <c r="SLD259" s="28"/>
      <c r="SLG259" s="28"/>
      <c r="SLH259" s="28"/>
      <c r="SLI259" s="29"/>
      <c r="SLJ259" s="22"/>
      <c r="SLK259" s="22"/>
      <c r="SLL259" s="22"/>
      <c r="SLM259" s="22"/>
      <c r="SLU259" s="25"/>
      <c r="SLV259" s="25"/>
      <c r="SLW259" s="25"/>
      <c r="SLX259" s="26"/>
      <c r="SLY259" s="27"/>
      <c r="SLZ259" s="22"/>
      <c r="SMB259" s="28"/>
      <c r="SME259" s="28"/>
      <c r="SMF259" s="28"/>
      <c r="SMG259" s="29"/>
      <c r="SMH259" s="22"/>
      <c r="SMI259" s="22"/>
      <c r="SMJ259" s="22"/>
      <c r="SMK259" s="22"/>
      <c r="SMS259" s="25"/>
      <c r="SMT259" s="25"/>
      <c r="SMU259" s="25"/>
      <c r="SMV259" s="26"/>
      <c r="SMW259" s="27"/>
      <c r="SMX259" s="22"/>
      <c r="SMZ259" s="28"/>
      <c r="SNC259" s="28"/>
      <c r="SND259" s="28"/>
      <c r="SNE259" s="29"/>
      <c r="SNF259" s="22"/>
      <c r="SNG259" s="22"/>
      <c r="SNH259" s="22"/>
      <c r="SNI259" s="22"/>
      <c r="SNQ259" s="25"/>
      <c r="SNR259" s="25"/>
      <c r="SNS259" s="25"/>
      <c r="SNT259" s="26"/>
      <c r="SNU259" s="27"/>
      <c r="SNV259" s="22"/>
      <c r="SNX259" s="28"/>
      <c r="SOA259" s="28"/>
      <c r="SOB259" s="28"/>
      <c r="SOC259" s="29"/>
      <c r="SOD259" s="22"/>
      <c r="SOE259" s="22"/>
      <c r="SOF259" s="22"/>
      <c r="SOG259" s="22"/>
      <c r="SOO259" s="25"/>
      <c r="SOP259" s="25"/>
      <c r="SOQ259" s="25"/>
      <c r="SOR259" s="26"/>
      <c r="SOS259" s="27"/>
      <c r="SOT259" s="22"/>
      <c r="SOV259" s="28"/>
      <c r="SOY259" s="28"/>
      <c r="SOZ259" s="28"/>
      <c r="SPA259" s="29"/>
      <c r="SPB259" s="22"/>
      <c r="SPC259" s="22"/>
      <c r="SPD259" s="22"/>
      <c r="SPE259" s="22"/>
      <c r="SPM259" s="25"/>
      <c r="SPN259" s="25"/>
      <c r="SPO259" s="25"/>
      <c r="SPP259" s="26"/>
      <c r="SPQ259" s="27"/>
      <c r="SPR259" s="22"/>
      <c r="SPT259" s="28"/>
      <c r="SPW259" s="28"/>
      <c r="SPX259" s="28"/>
      <c r="SPY259" s="29"/>
      <c r="SPZ259" s="22"/>
      <c r="SQA259" s="22"/>
      <c r="SQB259" s="22"/>
      <c r="SQC259" s="22"/>
      <c r="SQK259" s="25"/>
      <c r="SQL259" s="25"/>
      <c r="SQM259" s="25"/>
      <c r="SQN259" s="26"/>
      <c r="SQO259" s="27"/>
      <c r="SQP259" s="22"/>
      <c r="SQR259" s="28"/>
      <c r="SQU259" s="28"/>
      <c r="SQV259" s="28"/>
      <c r="SQW259" s="29"/>
      <c r="SQX259" s="22"/>
      <c r="SQY259" s="22"/>
      <c r="SQZ259" s="22"/>
      <c r="SRA259" s="22"/>
      <c r="SRI259" s="25"/>
      <c r="SRJ259" s="25"/>
      <c r="SRK259" s="25"/>
      <c r="SRL259" s="26"/>
      <c r="SRM259" s="27"/>
      <c r="SRN259" s="22"/>
      <c r="SRP259" s="28"/>
      <c r="SRS259" s="28"/>
      <c r="SRT259" s="28"/>
      <c r="SRU259" s="29"/>
      <c r="SRV259" s="22"/>
      <c r="SRW259" s="22"/>
      <c r="SRX259" s="22"/>
      <c r="SRY259" s="22"/>
      <c r="SSG259" s="25"/>
      <c r="SSH259" s="25"/>
      <c r="SSI259" s="25"/>
      <c r="SSJ259" s="26"/>
      <c r="SSK259" s="27"/>
      <c r="SSL259" s="22"/>
      <c r="SSN259" s="28"/>
      <c r="SSQ259" s="28"/>
      <c r="SSR259" s="28"/>
      <c r="SSS259" s="29"/>
      <c r="SST259" s="22"/>
      <c r="SSU259" s="22"/>
      <c r="SSV259" s="22"/>
      <c r="SSW259" s="22"/>
      <c r="STE259" s="25"/>
      <c r="STF259" s="25"/>
      <c r="STG259" s="25"/>
      <c r="STH259" s="26"/>
      <c r="STI259" s="27"/>
      <c r="STJ259" s="22"/>
      <c r="STL259" s="28"/>
      <c r="STO259" s="28"/>
      <c r="STP259" s="28"/>
      <c r="STQ259" s="29"/>
      <c r="STR259" s="22"/>
      <c r="STS259" s="22"/>
      <c r="STT259" s="22"/>
      <c r="STU259" s="22"/>
      <c r="SUC259" s="25"/>
      <c r="SUD259" s="25"/>
      <c r="SUE259" s="25"/>
      <c r="SUF259" s="26"/>
      <c r="SUG259" s="27"/>
      <c r="SUH259" s="22"/>
      <c r="SUJ259" s="28"/>
      <c r="SUM259" s="28"/>
      <c r="SUN259" s="28"/>
      <c r="SUO259" s="29"/>
      <c r="SUP259" s="22"/>
      <c r="SUQ259" s="22"/>
      <c r="SUR259" s="22"/>
      <c r="SUS259" s="22"/>
      <c r="SVA259" s="25"/>
      <c r="SVB259" s="25"/>
      <c r="SVC259" s="25"/>
      <c r="SVD259" s="26"/>
      <c r="SVE259" s="27"/>
      <c r="SVF259" s="22"/>
      <c r="SVH259" s="28"/>
      <c r="SVK259" s="28"/>
      <c r="SVL259" s="28"/>
      <c r="SVM259" s="29"/>
      <c r="SVN259" s="22"/>
      <c r="SVO259" s="22"/>
      <c r="SVP259" s="22"/>
      <c r="SVQ259" s="22"/>
      <c r="SVY259" s="25"/>
      <c r="SVZ259" s="25"/>
      <c r="SWA259" s="25"/>
      <c r="SWB259" s="26"/>
      <c r="SWC259" s="27"/>
      <c r="SWD259" s="22"/>
      <c r="SWF259" s="28"/>
      <c r="SWI259" s="28"/>
      <c r="SWJ259" s="28"/>
      <c r="SWK259" s="29"/>
      <c r="SWL259" s="22"/>
      <c r="SWM259" s="22"/>
      <c r="SWN259" s="22"/>
      <c r="SWO259" s="22"/>
      <c r="SWW259" s="25"/>
      <c r="SWX259" s="25"/>
      <c r="SWY259" s="25"/>
      <c r="SWZ259" s="26"/>
      <c r="SXA259" s="27"/>
      <c r="SXB259" s="22"/>
      <c r="SXD259" s="28"/>
      <c r="SXG259" s="28"/>
      <c r="SXH259" s="28"/>
      <c r="SXI259" s="29"/>
      <c r="SXJ259" s="22"/>
      <c r="SXK259" s="22"/>
      <c r="SXL259" s="22"/>
      <c r="SXM259" s="22"/>
      <c r="SXU259" s="25"/>
      <c r="SXV259" s="25"/>
      <c r="SXW259" s="25"/>
      <c r="SXX259" s="26"/>
      <c r="SXY259" s="27"/>
      <c r="SXZ259" s="22"/>
      <c r="SYB259" s="28"/>
      <c r="SYE259" s="28"/>
      <c r="SYF259" s="28"/>
      <c r="SYG259" s="29"/>
      <c r="SYH259" s="22"/>
      <c r="SYI259" s="22"/>
      <c r="SYJ259" s="22"/>
      <c r="SYK259" s="22"/>
      <c r="SYS259" s="25"/>
      <c r="SYT259" s="25"/>
      <c r="SYU259" s="25"/>
      <c r="SYV259" s="26"/>
      <c r="SYW259" s="27"/>
      <c r="SYX259" s="22"/>
      <c r="SYZ259" s="28"/>
      <c r="SZC259" s="28"/>
      <c r="SZD259" s="28"/>
      <c r="SZE259" s="29"/>
      <c r="SZF259" s="22"/>
      <c r="SZG259" s="22"/>
      <c r="SZH259" s="22"/>
      <c r="SZI259" s="22"/>
      <c r="SZQ259" s="25"/>
      <c r="SZR259" s="25"/>
      <c r="SZS259" s="25"/>
      <c r="SZT259" s="26"/>
      <c r="SZU259" s="27"/>
      <c r="SZV259" s="22"/>
      <c r="SZX259" s="28"/>
      <c r="TAA259" s="28"/>
      <c r="TAB259" s="28"/>
      <c r="TAC259" s="29"/>
      <c r="TAD259" s="22"/>
      <c r="TAE259" s="22"/>
      <c r="TAF259" s="22"/>
      <c r="TAG259" s="22"/>
      <c r="TAO259" s="25"/>
      <c r="TAP259" s="25"/>
      <c r="TAQ259" s="25"/>
      <c r="TAR259" s="26"/>
      <c r="TAS259" s="27"/>
      <c r="TAT259" s="22"/>
      <c r="TAV259" s="28"/>
      <c r="TAY259" s="28"/>
      <c r="TAZ259" s="28"/>
      <c r="TBA259" s="29"/>
      <c r="TBB259" s="22"/>
      <c r="TBC259" s="22"/>
      <c r="TBD259" s="22"/>
      <c r="TBE259" s="22"/>
      <c r="TBM259" s="25"/>
      <c r="TBN259" s="25"/>
      <c r="TBO259" s="25"/>
      <c r="TBP259" s="26"/>
      <c r="TBQ259" s="27"/>
      <c r="TBR259" s="22"/>
      <c r="TBT259" s="28"/>
      <c r="TBW259" s="28"/>
      <c r="TBX259" s="28"/>
      <c r="TBY259" s="29"/>
      <c r="TBZ259" s="22"/>
      <c r="TCA259" s="22"/>
      <c r="TCB259" s="22"/>
      <c r="TCC259" s="22"/>
      <c r="TCK259" s="25"/>
      <c r="TCL259" s="25"/>
      <c r="TCM259" s="25"/>
      <c r="TCN259" s="26"/>
      <c r="TCO259" s="27"/>
      <c r="TCP259" s="22"/>
      <c r="TCR259" s="28"/>
      <c r="TCU259" s="28"/>
      <c r="TCV259" s="28"/>
      <c r="TCW259" s="29"/>
      <c r="TCX259" s="22"/>
      <c r="TCY259" s="22"/>
      <c r="TCZ259" s="22"/>
      <c r="TDA259" s="22"/>
      <c r="TDI259" s="25"/>
      <c r="TDJ259" s="25"/>
      <c r="TDK259" s="25"/>
      <c r="TDL259" s="26"/>
      <c r="TDM259" s="27"/>
      <c r="TDN259" s="22"/>
      <c r="TDP259" s="28"/>
      <c r="TDS259" s="28"/>
      <c r="TDT259" s="28"/>
      <c r="TDU259" s="29"/>
      <c r="TDV259" s="22"/>
      <c r="TDW259" s="22"/>
      <c r="TDX259" s="22"/>
      <c r="TDY259" s="22"/>
      <c r="TEG259" s="25"/>
      <c r="TEH259" s="25"/>
      <c r="TEI259" s="25"/>
      <c r="TEJ259" s="26"/>
      <c r="TEK259" s="27"/>
      <c r="TEL259" s="22"/>
      <c r="TEN259" s="28"/>
      <c r="TEQ259" s="28"/>
      <c r="TER259" s="28"/>
      <c r="TES259" s="29"/>
      <c r="TET259" s="22"/>
      <c r="TEU259" s="22"/>
      <c r="TEV259" s="22"/>
      <c r="TEW259" s="22"/>
      <c r="TFE259" s="25"/>
      <c r="TFF259" s="25"/>
      <c r="TFG259" s="25"/>
      <c r="TFH259" s="26"/>
      <c r="TFI259" s="27"/>
      <c r="TFJ259" s="22"/>
      <c r="TFL259" s="28"/>
      <c r="TFO259" s="28"/>
      <c r="TFP259" s="28"/>
      <c r="TFQ259" s="29"/>
      <c r="TFR259" s="22"/>
      <c r="TFS259" s="22"/>
      <c r="TFT259" s="22"/>
      <c r="TFU259" s="22"/>
      <c r="TGC259" s="25"/>
      <c r="TGD259" s="25"/>
      <c r="TGE259" s="25"/>
      <c r="TGF259" s="26"/>
      <c r="TGG259" s="27"/>
      <c r="TGH259" s="22"/>
      <c r="TGJ259" s="28"/>
      <c r="TGM259" s="28"/>
      <c r="TGN259" s="28"/>
      <c r="TGO259" s="29"/>
      <c r="TGP259" s="22"/>
      <c r="TGQ259" s="22"/>
      <c r="TGR259" s="22"/>
      <c r="TGS259" s="22"/>
      <c r="THA259" s="25"/>
      <c r="THB259" s="25"/>
      <c r="THC259" s="25"/>
      <c r="THD259" s="26"/>
      <c r="THE259" s="27"/>
      <c r="THF259" s="22"/>
      <c r="THH259" s="28"/>
      <c r="THK259" s="28"/>
      <c r="THL259" s="28"/>
      <c r="THM259" s="29"/>
      <c r="THN259" s="22"/>
      <c r="THO259" s="22"/>
      <c r="THP259" s="22"/>
      <c r="THQ259" s="22"/>
      <c r="THY259" s="25"/>
      <c r="THZ259" s="25"/>
      <c r="TIA259" s="25"/>
      <c r="TIB259" s="26"/>
      <c r="TIC259" s="27"/>
      <c r="TID259" s="22"/>
      <c r="TIF259" s="28"/>
      <c r="TII259" s="28"/>
      <c r="TIJ259" s="28"/>
      <c r="TIK259" s="29"/>
      <c r="TIL259" s="22"/>
      <c r="TIM259" s="22"/>
      <c r="TIN259" s="22"/>
      <c r="TIO259" s="22"/>
      <c r="TIW259" s="25"/>
      <c r="TIX259" s="25"/>
      <c r="TIY259" s="25"/>
      <c r="TIZ259" s="26"/>
      <c r="TJA259" s="27"/>
      <c r="TJB259" s="22"/>
      <c r="TJD259" s="28"/>
      <c r="TJG259" s="28"/>
      <c r="TJH259" s="28"/>
      <c r="TJI259" s="29"/>
      <c r="TJJ259" s="22"/>
      <c r="TJK259" s="22"/>
      <c r="TJL259" s="22"/>
      <c r="TJM259" s="22"/>
      <c r="TJU259" s="25"/>
      <c r="TJV259" s="25"/>
      <c r="TJW259" s="25"/>
      <c r="TJX259" s="26"/>
      <c r="TJY259" s="27"/>
      <c r="TJZ259" s="22"/>
      <c r="TKB259" s="28"/>
      <c r="TKE259" s="28"/>
      <c r="TKF259" s="28"/>
      <c r="TKG259" s="29"/>
      <c r="TKH259" s="22"/>
      <c r="TKI259" s="22"/>
      <c r="TKJ259" s="22"/>
      <c r="TKK259" s="22"/>
      <c r="TKS259" s="25"/>
      <c r="TKT259" s="25"/>
      <c r="TKU259" s="25"/>
      <c r="TKV259" s="26"/>
      <c r="TKW259" s="27"/>
      <c r="TKX259" s="22"/>
      <c r="TKZ259" s="28"/>
      <c r="TLC259" s="28"/>
      <c r="TLD259" s="28"/>
      <c r="TLE259" s="29"/>
      <c r="TLF259" s="22"/>
      <c r="TLG259" s="22"/>
      <c r="TLH259" s="22"/>
      <c r="TLI259" s="22"/>
      <c r="TLQ259" s="25"/>
      <c r="TLR259" s="25"/>
      <c r="TLS259" s="25"/>
      <c r="TLT259" s="26"/>
      <c r="TLU259" s="27"/>
      <c r="TLV259" s="22"/>
      <c r="TLX259" s="28"/>
      <c r="TMA259" s="28"/>
      <c r="TMB259" s="28"/>
      <c r="TMC259" s="29"/>
      <c r="TMD259" s="22"/>
      <c r="TME259" s="22"/>
      <c r="TMF259" s="22"/>
      <c r="TMG259" s="22"/>
      <c r="TMO259" s="25"/>
      <c r="TMP259" s="25"/>
      <c r="TMQ259" s="25"/>
      <c r="TMR259" s="26"/>
      <c r="TMS259" s="27"/>
      <c r="TMT259" s="22"/>
      <c r="TMV259" s="28"/>
      <c r="TMY259" s="28"/>
      <c r="TMZ259" s="28"/>
      <c r="TNA259" s="29"/>
      <c r="TNB259" s="22"/>
      <c r="TNC259" s="22"/>
      <c r="TND259" s="22"/>
      <c r="TNE259" s="22"/>
      <c r="TNM259" s="25"/>
      <c r="TNN259" s="25"/>
      <c r="TNO259" s="25"/>
      <c r="TNP259" s="26"/>
      <c r="TNQ259" s="27"/>
      <c r="TNR259" s="22"/>
      <c r="TNT259" s="28"/>
      <c r="TNW259" s="28"/>
      <c r="TNX259" s="28"/>
      <c r="TNY259" s="29"/>
      <c r="TNZ259" s="22"/>
      <c r="TOA259" s="22"/>
      <c r="TOB259" s="22"/>
      <c r="TOC259" s="22"/>
      <c r="TOK259" s="25"/>
      <c r="TOL259" s="25"/>
      <c r="TOM259" s="25"/>
      <c r="TON259" s="26"/>
      <c r="TOO259" s="27"/>
      <c r="TOP259" s="22"/>
      <c r="TOR259" s="28"/>
      <c r="TOU259" s="28"/>
      <c r="TOV259" s="28"/>
      <c r="TOW259" s="29"/>
      <c r="TOX259" s="22"/>
      <c r="TOY259" s="22"/>
      <c r="TOZ259" s="22"/>
      <c r="TPA259" s="22"/>
      <c r="TPI259" s="25"/>
      <c r="TPJ259" s="25"/>
      <c r="TPK259" s="25"/>
      <c r="TPL259" s="26"/>
      <c r="TPM259" s="27"/>
      <c r="TPN259" s="22"/>
      <c r="TPP259" s="28"/>
      <c r="TPS259" s="28"/>
      <c r="TPT259" s="28"/>
      <c r="TPU259" s="29"/>
      <c r="TPV259" s="22"/>
      <c r="TPW259" s="22"/>
      <c r="TPX259" s="22"/>
      <c r="TPY259" s="22"/>
      <c r="TQG259" s="25"/>
      <c r="TQH259" s="25"/>
      <c r="TQI259" s="25"/>
      <c r="TQJ259" s="26"/>
      <c r="TQK259" s="27"/>
      <c r="TQL259" s="22"/>
      <c r="TQN259" s="28"/>
      <c r="TQQ259" s="28"/>
      <c r="TQR259" s="28"/>
      <c r="TQS259" s="29"/>
      <c r="TQT259" s="22"/>
      <c r="TQU259" s="22"/>
      <c r="TQV259" s="22"/>
      <c r="TQW259" s="22"/>
      <c r="TRE259" s="25"/>
      <c r="TRF259" s="25"/>
      <c r="TRG259" s="25"/>
      <c r="TRH259" s="26"/>
      <c r="TRI259" s="27"/>
      <c r="TRJ259" s="22"/>
      <c r="TRL259" s="28"/>
      <c r="TRO259" s="28"/>
      <c r="TRP259" s="28"/>
      <c r="TRQ259" s="29"/>
      <c r="TRR259" s="22"/>
      <c r="TRS259" s="22"/>
      <c r="TRT259" s="22"/>
      <c r="TRU259" s="22"/>
      <c r="TSC259" s="25"/>
      <c r="TSD259" s="25"/>
      <c r="TSE259" s="25"/>
      <c r="TSF259" s="26"/>
      <c r="TSG259" s="27"/>
      <c r="TSH259" s="22"/>
      <c r="TSJ259" s="28"/>
      <c r="TSM259" s="28"/>
      <c r="TSN259" s="28"/>
      <c r="TSO259" s="29"/>
      <c r="TSP259" s="22"/>
      <c r="TSQ259" s="22"/>
      <c r="TSR259" s="22"/>
      <c r="TSS259" s="22"/>
      <c r="TTA259" s="25"/>
      <c r="TTB259" s="25"/>
      <c r="TTC259" s="25"/>
      <c r="TTD259" s="26"/>
      <c r="TTE259" s="27"/>
      <c r="TTF259" s="22"/>
      <c r="TTH259" s="28"/>
      <c r="TTK259" s="28"/>
      <c r="TTL259" s="28"/>
      <c r="TTM259" s="29"/>
      <c r="TTN259" s="22"/>
      <c r="TTO259" s="22"/>
      <c r="TTP259" s="22"/>
      <c r="TTQ259" s="22"/>
      <c r="TTY259" s="25"/>
      <c r="TTZ259" s="25"/>
      <c r="TUA259" s="25"/>
      <c r="TUB259" s="26"/>
      <c r="TUC259" s="27"/>
      <c r="TUD259" s="22"/>
      <c r="TUF259" s="28"/>
      <c r="TUI259" s="28"/>
      <c r="TUJ259" s="28"/>
      <c r="TUK259" s="29"/>
      <c r="TUL259" s="22"/>
      <c r="TUM259" s="22"/>
      <c r="TUN259" s="22"/>
      <c r="TUO259" s="22"/>
      <c r="TUW259" s="25"/>
      <c r="TUX259" s="25"/>
      <c r="TUY259" s="25"/>
      <c r="TUZ259" s="26"/>
      <c r="TVA259" s="27"/>
      <c r="TVB259" s="22"/>
      <c r="TVD259" s="28"/>
      <c r="TVG259" s="28"/>
      <c r="TVH259" s="28"/>
      <c r="TVI259" s="29"/>
      <c r="TVJ259" s="22"/>
      <c r="TVK259" s="22"/>
      <c r="TVL259" s="22"/>
      <c r="TVM259" s="22"/>
      <c r="TVU259" s="25"/>
      <c r="TVV259" s="25"/>
      <c r="TVW259" s="25"/>
      <c r="TVX259" s="26"/>
      <c r="TVY259" s="27"/>
      <c r="TVZ259" s="22"/>
      <c r="TWB259" s="28"/>
      <c r="TWE259" s="28"/>
      <c r="TWF259" s="28"/>
      <c r="TWG259" s="29"/>
      <c r="TWH259" s="22"/>
      <c r="TWI259" s="22"/>
      <c r="TWJ259" s="22"/>
      <c r="TWK259" s="22"/>
      <c r="TWS259" s="25"/>
      <c r="TWT259" s="25"/>
      <c r="TWU259" s="25"/>
      <c r="TWV259" s="26"/>
      <c r="TWW259" s="27"/>
      <c r="TWX259" s="22"/>
      <c r="TWZ259" s="28"/>
      <c r="TXC259" s="28"/>
      <c r="TXD259" s="28"/>
      <c r="TXE259" s="29"/>
      <c r="TXF259" s="22"/>
      <c r="TXG259" s="22"/>
      <c r="TXH259" s="22"/>
      <c r="TXI259" s="22"/>
      <c r="TXQ259" s="25"/>
      <c r="TXR259" s="25"/>
      <c r="TXS259" s="25"/>
      <c r="TXT259" s="26"/>
      <c r="TXU259" s="27"/>
      <c r="TXV259" s="22"/>
      <c r="TXX259" s="28"/>
      <c r="TYA259" s="28"/>
      <c r="TYB259" s="28"/>
      <c r="TYC259" s="29"/>
      <c r="TYD259" s="22"/>
      <c r="TYE259" s="22"/>
      <c r="TYF259" s="22"/>
      <c r="TYG259" s="22"/>
      <c r="TYO259" s="25"/>
      <c r="TYP259" s="25"/>
      <c r="TYQ259" s="25"/>
      <c r="TYR259" s="26"/>
      <c r="TYS259" s="27"/>
      <c r="TYT259" s="22"/>
      <c r="TYV259" s="28"/>
      <c r="TYY259" s="28"/>
      <c r="TYZ259" s="28"/>
      <c r="TZA259" s="29"/>
      <c r="TZB259" s="22"/>
      <c r="TZC259" s="22"/>
      <c r="TZD259" s="22"/>
      <c r="TZE259" s="22"/>
      <c r="TZM259" s="25"/>
      <c r="TZN259" s="25"/>
      <c r="TZO259" s="25"/>
      <c r="TZP259" s="26"/>
      <c r="TZQ259" s="27"/>
      <c r="TZR259" s="22"/>
      <c r="TZT259" s="28"/>
      <c r="TZW259" s="28"/>
      <c r="TZX259" s="28"/>
      <c r="TZY259" s="29"/>
      <c r="TZZ259" s="22"/>
      <c r="UAA259" s="22"/>
      <c r="UAB259" s="22"/>
      <c r="UAC259" s="22"/>
      <c r="UAK259" s="25"/>
      <c r="UAL259" s="25"/>
      <c r="UAM259" s="25"/>
      <c r="UAN259" s="26"/>
      <c r="UAO259" s="27"/>
      <c r="UAP259" s="22"/>
      <c r="UAR259" s="28"/>
      <c r="UAU259" s="28"/>
      <c r="UAV259" s="28"/>
      <c r="UAW259" s="29"/>
      <c r="UAX259" s="22"/>
      <c r="UAY259" s="22"/>
      <c r="UAZ259" s="22"/>
      <c r="UBA259" s="22"/>
      <c r="UBI259" s="25"/>
      <c r="UBJ259" s="25"/>
      <c r="UBK259" s="25"/>
      <c r="UBL259" s="26"/>
      <c r="UBM259" s="27"/>
      <c r="UBN259" s="22"/>
      <c r="UBP259" s="28"/>
      <c r="UBS259" s="28"/>
      <c r="UBT259" s="28"/>
      <c r="UBU259" s="29"/>
      <c r="UBV259" s="22"/>
      <c r="UBW259" s="22"/>
      <c r="UBX259" s="22"/>
      <c r="UBY259" s="22"/>
      <c r="UCG259" s="25"/>
      <c r="UCH259" s="25"/>
      <c r="UCI259" s="25"/>
      <c r="UCJ259" s="26"/>
      <c r="UCK259" s="27"/>
      <c r="UCL259" s="22"/>
      <c r="UCN259" s="28"/>
      <c r="UCQ259" s="28"/>
      <c r="UCR259" s="28"/>
      <c r="UCS259" s="29"/>
      <c r="UCT259" s="22"/>
      <c r="UCU259" s="22"/>
      <c r="UCV259" s="22"/>
      <c r="UCW259" s="22"/>
      <c r="UDE259" s="25"/>
      <c r="UDF259" s="25"/>
      <c r="UDG259" s="25"/>
      <c r="UDH259" s="26"/>
      <c r="UDI259" s="27"/>
      <c r="UDJ259" s="22"/>
      <c r="UDL259" s="28"/>
      <c r="UDO259" s="28"/>
      <c r="UDP259" s="28"/>
      <c r="UDQ259" s="29"/>
      <c r="UDR259" s="22"/>
      <c r="UDS259" s="22"/>
      <c r="UDT259" s="22"/>
      <c r="UDU259" s="22"/>
      <c r="UEC259" s="25"/>
      <c r="UED259" s="25"/>
      <c r="UEE259" s="25"/>
      <c r="UEF259" s="26"/>
      <c r="UEG259" s="27"/>
      <c r="UEH259" s="22"/>
      <c r="UEJ259" s="28"/>
      <c r="UEM259" s="28"/>
      <c r="UEN259" s="28"/>
      <c r="UEO259" s="29"/>
      <c r="UEP259" s="22"/>
      <c r="UEQ259" s="22"/>
      <c r="UER259" s="22"/>
      <c r="UES259" s="22"/>
      <c r="UFA259" s="25"/>
      <c r="UFB259" s="25"/>
      <c r="UFC259" s="25"/>
      <c r="UFD259" s="26"/>
      <c r="UFE259" s="27"/>
      <c r="UFF259" s="22"/>
      <c r="UFH259" s="28"/>
      <c r="UFK259" s="28"/>
      <c r="UFL259" s="28"/>
      <c r="UFM259" s="29"/>
      <c r="UFN259" s="22"/>
      <c r="UFO259" s="22"/>
      <c r="UFP259" s="22"/>
      <c r="UFQ259" s="22"/>
      <c r="UFY259" s="25"/>
      <c r="UFZ259" s="25"/>
      <c r="UGA259" s="25"/>
      <c r="UGB259" s="26"/>
      <c r="UGC259" s="27"/>
      <c r="UGD259" s="22"/>
      <c r="UGF259" s="28"/>
      <c r="UGI259" s="28"/>
      <c r="UGJ259" s="28"/>
      <c r="UGK259" s="29"/>
      <c r="UGL259" s="22"/>
      <c r="UGM259" s="22"/>
      <c r="UGN259" s="22"/>
      <c r="UGO259" s="22"/>
      <c r="UGW259" s="25"/>
      <c r="UGX259" s="25"/>
      <c r="UGY259" s="25"/>
      <c r="UGZ259" s="26"/>
      <c r="UHA259" s="27"/>
      <c r="UHB259" s="22"/>
      <c r="UHD259" s="28"/>
      <c r="UHG259" s="28"/>
      <c r="UHH259" s="28"/>
      <c r="UHI259" s="29"/>
      <c r="UHJ259" s="22"/>
      <c r="UHK259" s="22"/>
      <c r="UHL259" s="22"/>
      <c r="UHM259" s="22"/>
      <c r="UHU259" s="25"/>
      <c r="UHV259" s="25"/>
      <c r="UHW259" s="25"/>
      <c r="UHX259" s="26"/>
      <c r="UHY259" s="27"/>
      <c r="UHZ259" s="22"/>
      <c r="UIB259" s="28"/>
      <c r="UIE259" s="28"/>
      <c r="UIF259" s="28"/>
      <c r="UIG259" s="29"/>
      <c r="UIH259" s="22"/>
      <c r="UII259" s="22"/>
      <c r="UIJ259" s="22"/>
      <c r="UIK259" s="22"/>
      <c r="UIS259" s="25"/>
      <c r="UIT259" s="25"/>
      <c r="UIU259" s="25"/>
      <c r="UIV259" s="26"/>
      <c r="UIW259" s="27"/>
      <c r="UIX259" s="22"/>
      <c r="UIZ259" s="28"/>
      <c r="UJC259" s="28"/>
      <c r="UJD259" s="28"/>
      <c r="UJE259" s="29"/>
      <c r="UJF259" s="22"/>
      <c r="UJG259" s="22"/>
      <c r="UJH259" s="22"/>
      <c r="UJI259" s="22"/>
      <c r="UJQ259" s="25"/>
      <c r="UJR259" s="25"/>
      <c r="UJS259" s="25"/>
      <c r="UJT259" s="26"/>
      <c r="UJU259" s="27"/>
      <c r="UJV259" s="22"/>
      <c r="UJX259" s="28"/>
      <c r="UKA259" s="28"/>
      <c r="UKB259" s="28"/>
      <c r="UKC259" s="29"/>
      <c r="UKD259" s="22"/>
      <c r="UKE259" s="22"/>
      <c r="UKF259" s="22"/>
      <c r="UKG259" s="22"/>
      <c r="UKO259" s="25"/>
      <c r="UKP259" s="25"/>
      <c r="UKQ259" s="25"/>
      <c r="UKR259" s="26"/>
      <c r="UKS259" s="27"/>
      <c r="UKT259" s="22"/>
      <c r="UKV259" s="28"/>
      <c r="UKY259" s="28"/>
      <c r="UKZ259" s="28"/>
      <c r="ULA259" s="29"/>
      <c r="ULB259" s="22"/>
      <c r="ULC259" s="22"/>
      <c r="ULD259" s="22"/>
      <c r="ULE259" s="22"/>
      <c r="ULM259" s="25"/>
      <c r="ULN259" s="25"/>
      <c r="ULO259" s="25"/>
      <c r="ULP259" s="26"/>
      <c r="ULQ259" s="27"/>
      <c r="ULR259" s="22"/>
      <c r="ULT259" s="28"/>
      <c r="ULW259" s="28"/>
      <c r="ULX259" s="28"/>
      <c r="ULY259" s="29"/>
      <c r="ULZ259" s="22"/>
      <c r="UMA259" s="22"/>
      <c r="UMB259" s="22"/>
      <c r="UMC259" s="22"/>
      <c r="UMK259" s="25"/>
      <c r="UML259" s="25"/>
      <c r="UMM259" s="25"/>
      <c r="UMN259" s="26"/>
      <c r="UMO259" s="27"/>
      <c r="UMP259" s="22"/>
      <c r="UMR259" s="28"/>
      <c r="UMU259" s="28"/>
      <c r="UMV259" s="28"/>
      <c r="UMW259" s="29"/>
      <c r="UMX259" s="22"/>
      <c r="UMY259" s="22"/>
      <c r="UMZ259" s="22"/>
      <c r="UNA259" s="22"/>
      <c r="UNI259" s="25"/>
      <c r="UNJ259" s="25"/>
      <c r="UNK259" s="25"/>
      <c r="UNL259" s="26"/>
      <c r="UNM259" s="27"/>
      <c r="UNN259" s="22"/>
      <c r="UNP259" s="28"/>
      <c r="UNS259" s="28"/>
      <c r="UNT259" s="28"/>
      <c r="UNU259" s="29"/>
      <c r="UNV259" s="22"/>
      <c r="UNW259" s="22"/>
      <c r="UNX259" s="22"/>
      <c r="UNY259" s="22"/>
      <c r="UOG259" s="25"/>
      <c r="UOH259" s="25"/>
      <c r="UOI259" s="25"/>
      <c r="UOJ259" s="26"/>
      <c r="UOK259" s="27"/>
      <c r="UOL259" s="22"/>
      <c r="UON259" s="28"/>
      <c r="UOQ259" s="28"/>
      <c r="UOR259" s="28"/>
      <c r="UOS259" s="29"/>
      <c r="UOT259" s="22"/>
      <c r="UOU259" s="22"/>
      <c r="UOV259" s="22"/>
      <c r="UOW259" s="22"/>
      <c r="UPE259" s="25"/>
      <c r="UPF259" s="25"/>
      <c r="UPG259" s="25"/>
      <c r="UPH259" s="26"/>
      <c r="UPI259" s="27"/>
      <c r="UPJ259" s="22"/>
      <c r="UPL259" s="28"/>
      <c r="UPO259" s="28"/>
      <c r="UPP259" s="28"/>
      <c r="UPQ259" s="29"/>
      <c r="UPR259" s="22"/>
      <c r="UPS259" s="22"/>
      <c r="UPT259" s="22"/>
      <c r="UPU259" s="22"/>
      <c r="UQC259" s="25"/>
      <c r="UQD259" s="25"/>
      <c r="UQE259" s="25"/>
      <c r="UQF259" s="26"/>
      <c r="UQG259" s="27"/>
      <c r="UQH259" s="22"/>
      <c r="UQJ259" s="28"/>
      <c r="UQM259" s="28"/>
      <c r="UQN259" s="28"/>
      <c r="UQO259" s="29"/>
      <c r="UQP259" s="22"/>
      <c r="UQQ259" s="22"/>
      <c r="UQR259" s="22"/>
      <c r="UQS259" s="22"/>
      <c r="URA259" s="25"/>
      <c r="URB259" s="25"/>
      <c r="URC259" s="25"/>
      <c r="URD259" s="26"/>
      <c r="URE259" s="27"/>
      <c r="URF259" s="22"/>
      <c r="URH259" s="28"/>
      <c r="URK259" s="28"/>
      <c r="URL259" s="28"/>
      <c r="URM259" s="29"/>
      <c r="URN259" s="22"/>
      <c r="URO259" s="22"/>
      <c r="URP259" s="22"/>
      <c r="URQ259" s="22"/>
      <c r="URY259" s="25"/>
      <c r="URZ259" s="25"/>
      <c r="USA259" s="25"/>
      <c r="USB259" s="26"/>
      <c r="USC259" s="27"/>
      <c r="USD259" s="22"/>
      <c r="USF259" s="28"/>
      <c r="USI259" s="28"/>
      <c r="USJ259" s="28"/>
      <c r="USK259" s="29"/>
      <c r="USL259" s="22"/>
      <c r="USM259" s="22"/>
      <c r="USN259" s="22"/>
      <c r="USO259" s="22"/>
      <c r="USW259" s="25"/>
      <c r="USX259" s="25"/>
      <c r="USY259" s="25"/>
      <c r="USZ259" s="26"/>
      <c r="UTA259" s="27"/>
      <c r="UTB259" s="22"/>
      <c r="UTD259" s="28"/>
      <c r="UTG259" s="28"/>
      <c r="UTH259" s="28"/>
      <c r="UTI259" s="29"/>
      <c r="UTJ259" s="22"/>
      <c r="UTK259" s="22"/>
      <c r="UTL259" s="22"/>
      <c r="UTM259" s="22"/>
      <c r="UTU259" s="25"/>
      <c r="UTV259" s="25"/>
      <c r="UTW259" s="25"/>
      <c r="UTX259" s="26"/>
      <c r="UTY259" s="27"/>
      <c r="UTZ259" s="22"/>
      <c r="UUB259" s="28"/>
      <c r="UUE259" s="28"/>
      <c r="UUF259" s="28"/>
      <c r="UUG259" s="29"/>
      <c r="UUH259" s="22"/>
      <c r="UUI259" s="22"/>
      <c r="UUJ259" s="22"/>
      <c r="UUK259" s="22"/>
      <c r="UUS259" s="25"/>
      <c r="UUT259" s="25"/>
      <c r="UUU259" s="25"/>
      <c r="UUV259" s="26"/>
      <c r="UUW259" s="27"/>
      <c r="UUX259" s="22"/>
      <c r="UUZ259" s="28"/>
      <c r="UVC259" s="28"/>
      <c r="UVD259" s="28"/>
      <c r="UVE259" s="29"/>
      <c r="UVF259" s="22"/>
      <c r="UVG259" s="22"/>
      <c r="UVH259" s="22"/>
      <c r="UVI259" s="22"/>
      <c r="UVQ259" s="25"/>
      <c r="UVR259" s="25"/>
      <c r="UVS259" s="25"/>
      <c r="UVT259" s="26"/>
      <c r="UVU259" s="27"/>
      <c r="UVV259" s="22"/>
      <c r="UVX259" s="28"/>
      <c r="UWA259" s="28"/>
      <c r="UWB259" s="28"/>
      <c r="UWC259" s="29"/>
      <c r="UWD259" s="22"/>
      <c r="UWE259" s="22"/>
      <c r="UWF259" s="22"/>
      <c r="UWG259" s="22"/>
      <c r="UWO259" s="25"/>
      <c r="UWP259" s="25"/>
      <c r="UWQ259" s="25"/>
      <c r="UWR259" s="26"/>
      <c r="UWS259" s="27"/>
      <c r="UWT259" s="22"/>
      <c r="UWV259" s="28"/>
      <c r="UWY259" s="28"/>
      <c r="UWZ259" s="28"/>
      <c r="UXA259" s="29"/>
      <c r="UXB259" s="22"/>
      <c r="UXC259" s="22"/>
      <c r="UXD259" s="22"/>
      <c r="UXE259" s="22"/>
      <c r="UXM259" s="25"/>
      <c r="UXN259" s="25"/>
      <c r="UXO259" s="25"/>
      <c r="UXP259" s="26"/>
      <c r="UXQ259" s="27"/>
      <c r="UXR259" s="22"/>
      <c r="UXT259" s="28"/>
      <c r="UXW259" s="28"/>
      <c r="UXX259" s="28"/>
      <c r="UXY259" s="29"/>
      <c r="UXZ259" s="22"/>
      <c r="UYA259" s="22"/>
      <c r="UYB259" s="22"/>
      <c r="UYC259" s="22"/>
      <c r="UYK259" s="25"/>
      <c r="UYL259" s="25"/>
      <c r="UYM259" s="25"/>
      <c r="UYN259" s="26"/>
      <c r="UYO259" s="27"/>
      <c r="UYP259" s="22"/>
      <c r="UYR259" s="28"/>
      <c r="UYU259" s="28"/>
      <c r="UYV259" s="28"/>
      <c r="UYW259" s="29"/>
      <c r="UYX259" s="22"/>
      <c r="UYY259" s="22"/>
      <c r="UYZ259" s="22"/>
      <c r="UZA259" s="22"/>
      <c r="UZI259" s="25"/>
      <c r="UZJ259" s="25"/>
      <c r="UZK259" s="25"/>
      <c r="UZL259" s="26"/>
      <c r="UZM259" s="27"/>
      <c r="UZN259" s="22"/>
      <c r="UZP259" s="28"/>
      <c r="UZS259" s="28"/>
      <c r="UZT259" s="28"/>
      <c r="UZU259" s="29"/>
      <c r="UZV259" s="22"/>
      <c r="UZW259" s="22"/>
      <c r="UZX259" s="22"/>
      <c r="UZY259" s="22"/>
      <c r="VAG259" s="25"/>
      <c r="VAH259" s="25"/>
      <c r="VAI259" s="25"/>
      <c r="VAJ259" s="26"/>
      <c r="VAK259" s="27"/>
      <c r="VAL259" s="22"/>
      <c r="VAN259" s="28"/>
      <c r="VAQ259" s="28"/>
      <c r="VAR259" s="28"/>
      <c r="VAS259" s="29"/>
      <c r="VAT259" s="22"/>
      <c r="VAU259" s="22"/>
      <c r="VAV259" s="22"/>
      <c r="VAW259" s="22"/>
      <c r="VBE259" s="25"/>
      <c r="VBF259" s="25"/>
      <c r="VBG259" s="25"/>
      <c r="VBH259" s="26"/>
      <c r="VBI259" s="27"/>
      <c r="VBJ259" s="22"/>
      <c r="VBL259" s="28"/>
      <c r="VBO259" s="28"/>
      <c r="VBP259" s="28"/>
      <c r="VBQ259" s="29"/>
      <c r="VBR259" s="22"/>
      <c r="VBS259" s="22"/>
      <c r="VBT259" s="22"/>
      <c r="VBU259" s="22"/>
      <c r="VCC259" s="25"/>
      <c r="VCD259" s="25"/>
      <c r="VCE259" s="25"/>
      <c r="VCF259" s="26"/>
      <c r="VCG259" s="27"/>
      <c r="VCH259" s="22"/>
      <c r="VCJ259" s="28"/>
      <c r="VCM259" s="28"/>
      <c r="VCN259" s="28"/>
      <c r="VCO259" s="29"/>
      <c r="VCP259" s="22"/>
      <c r="VCQ259" s="22"/>
      <c r="VCR259" s="22"/>
      <c r="VCS259" s="22"/>
      <c r="VDA259" s="25"/>
      <c r="VDB259" s="25"/>
      <c r="VDC259" s="25"/>
      <c r="VDD259" s="26"/>
      <c r="VDE259" s="27"/>
      <c r="VDF259" s="22"/>
      <c r="VDH259" s="28"/>
      <c r="VDK259" s="28"/>
      <c r="VDL259" s="28"/>
      <c r="VDM259" s="29"/>
      <c r="VDN259" s="22"/>
      <c r="VDO259" s="22"/>
      <c r="VDP259" s="22"/>
      <c r="VDQ259" s="22"/>
      <c r="VDY259" s="25"/>
      <c r="VDZ259" s="25"/>
      <c r="VEA259" s="25"/>
      <c r="VEB259" s="26"/>
      <c r="VEC259" s="27"/>
      <c r="VED259" s="22"/>
      <c r="VEF259" s="28"/>
      <c r="VEI259" s="28"/>
      <c r="VEJ259" s="28"/>
      <c r="VEK259" s="29"/>
      <c r="VEL259" s="22"/>
      <c r="VEM259" s="22"/>
      <c r="VEN259" s="22"/>
      <c r="VEO259" s="22"/>
      <c r="VEW259" s="25"/>
      <c r="VEX259" s="25"/>
      <c r="VEY259" s="25"/>
      <c r="VEZ259" s="26"/>
      <c r="VFA259" s="27"/>
      <c r="VFB259" s="22"/>
      <c r="VFD259" s="28"/>
      <c r="VFG259" s="28"/>
      <c r="VFH259" s="28"/>
      <c r="VFI259" s="29"/>
      <c r="VFJ259" s="22"/>
      <c r="VFK259" s="22"/>
      <c r="VFL259" s="22"/>
      <c r="VFM259" s="22"/>
      <c r="VFU259" s="25"/>
      <c r="VFV259" s="25"/>
      <c r="VFW259" s="25"/>
      <c r="VFX259" s="26"/>
      <c r="VFY259" s="27"/>
      <c r="VFZ259" s="22"/>
      <c r="VGB259" s="28"/>
      <c r="VGE259" s="28"/>
      <c r="VGF259" s="28"/>
      <c r="VGG259" s="29"/>
      <c r="VGH259" s="22"/>
      <c r="VGI259" s="22"/>
      <c r="VGJ259" s="22"/>
      <c r="VGK259" s="22"/>
      <c r="VGS259" s="25"/>
      <c r="VGT259" s="25"/>
      <c r="VGU259" s="25"/>
      <c r="VGV259" s="26"/>
      <c r="VGW259" s="27"/>
      <c r="VGX259" s="22"/>
      <c r="VGZ259" s="28"/>
      <c r="VHC259" s="28"/>
      <c r="VHD259" s="28"/>
      <c r="VHE259" s="29"/>
      <c r="VHF259" s="22"/>
      <c r="VHG259" s="22"/>
      <c r="VHH259" s="22"/>
      <c r="VHI259" s="22"/>
      <c r="VHQ259" s="25"/>
      <c r="VHR259" s="25"/>
      <c r="VHS259" s="25"/>
      <c r="VHT259" s="26"/>
      <c r="VHU259" s="27"/>
      <c r="VHV259" s="22"/>
      <c r="VHX259" s="28"/>
      <c r="VIA259" s="28"/>
      <c r="VIB259" s="28"/>
      <c r="VIC259" s="29"/>
      <c r="VID259" s="22"/>
      <c r="VIE259" s="22"/>
      <c r="VIF259" s="22"/>
      <c r="VIG259" s="22"/>
      <c r="VIO259" s="25"/>
      <c r="VIP259" s="25"/>
      <c r="VIQ259" s="25"/>
      <c r="VIR259" s="26"/>
      <c r="VIS259" s="27"/>
      <c r="VIT259" s="22"/>
      <c r="VIV259" s="28"/>
      <c r="VIY259" s="28"/>
      <c r="VIZ259" s="28"/>
      <c r="VJA259" s="29"/>
      <c r="VJB259" s="22"/>
      <c r="VJC259" s="22"/>
      <c r="VJD259" s="22"/>
      <c r="VJE259" s="22"/>
      <c r="VJM259" s="25"/>
      <c r="VJN259" s="25"/>
      <c r="VJO259" s="25"/>
      <c r="VJP259" s="26"/>
      <c r="VJQ259" s="27"/>
      <c r="VJR259" s="22"/>
      <c r="VJT259" s="28"/>
      <c r="VJW259" s="28"/>
      <c r="VJX259" s="28"/>
      <c r="VJY259" s="29"/>
      <c r="VJZ259" s="22"/>
      <c r="VKA259" s="22"/>
      <c r="VKB259" s="22"/>
      <c r="VKC259" s="22"/>
      <c r="VKK259" s="25"/>
      <c r="VKL259" s="25"/>
      <c r="VKM259" s="25"/>
      <c r="VKN259" s="26"/>
      <c r="VKO259" s="27"/>
      <c r="VKP259" s="22"/>
      <c r="VKR259" s="28"/>
      <c r="VKU259" s="28"/>
      <c r="VKV259" s="28"/>
      <c r="VKW259" s="29"/>
      <c r="VKX259" s="22"/>
      <c r="VKY259" s="22"/>
      <c r="VKZ259" s="22"/>
      <c r="VLA259" s="22"/>
      <c r="VLI259" s="25"/>
      <c r="VLJ259" s="25"/>
      <c r="VLK259" s="25"/>
      <c r="VLL259" s="26"/>
      <c r="VLM259" s="27"/>
      <c r="VLN259" s="22"/>
      <c r="VLP259" s="28"/>
      <c r="VLS259" s="28"/>
      <c r="VLT259" s="28"/>
      <c r="VLU259" s="29"/>
      <c r="VLV259" s="22"/>
      <c r="VLW259" s="22"/>
      <c r="VLX259" s="22"/>
      <c r="VLY259" s="22"/>
      <c r="VMG259" s="25"/>
      <c r="VMH259" s="25"/>
      <c r="VMI259" s="25"/>
      <c r="VMJ259" s="26"/>
      <c r="VMK259" s="27"/>
      <c r="VML259" s="22"/>
      <c r="VMN259" s="28"/>
      <c r="VMQ259" s="28"/>
      <c r="VMR259" s="28"/>
      <c r="VMS259" s="29"/>
      <c r="VMT259" s="22"/>
      <c r="VMU259" s="22"/>
      <c r="VMV259" s="22"/>
      <c r="VMW259" s="22"/>
      <c r="VNE259" s="25"/>
      <c r="VNF259" s="25"/>
      <c r="VNG259" s="25"/>
      <c r="VNH259" s="26"/>
      <c r="VNI259" s="27"/>
      <c r="VNJ259" s="22"/>
      <c r="VNL259" s="28"/>
      <c r="VNO259" s="28"/>
      <c r="VNP259" s="28"/>
      <c r="VNQ259" s="29"/>
      <c r="VNR259" s="22"/>
      <c r="VNS259" s="22"/>
      <c r="VNT259" s="22"/>
      <c r="VNU259" s="22"/>
      <c r="VOC259" s="25"/>
      <c r="VOD259" s="25"/>
      <c r="VOE259" s="25"/>
      <c r="VOF259" s="26"/>
      <c r="VOG259" s="27"/>
      <c r="VOH259" s="22"/>
      <c r="VOJ259" s="28"/>
      <c r="VOM259" s="28"/>
      <c r="VON259" s="28"/>
      <c r="VOO259" s="29"/>
      <c r="VOP259" s="22"/>
      <c r="VOQ259" s="22"/>
      <c r="VOR259" s="22"/>
      <c r="VOS259" s="22"/>
      <c r="VPA259" s="25"/>
      <c r="VPB259" s="25"/>
      <c r="VPC259" s="25"/>
      <c r="VPD259" s="26"/>
      <c r="VPE259" s="27"/>
      <c r="VPF259" s="22"/>
      <c r="VPH259" s="28"/>
      <c r="VPK259" s="28"/>
      <c r="VPL259" s="28"/>
      <c r="VPM259" s="29"/>
      <c r="VPN259" s="22"/>
      <c r="VPO259" s="22"/>
      <c r="VPP259" s="22"/>
      <c r="VPQ259" s="22"/>
      <c r="VPY259" s="25"/>
      <c r="VPZ259" s="25"/>
      <c r="VQA259" s="25"/>
      <c r="VQB259" s="26"/>
      <c r="VQC259" s="27"/>
      <c r="VQD259" s="22"/>
      <c r="VQF259" s="28"/>
      <c r="VQI259" s="28"/>
      <c r="VQJ259" s="28"/>
      <c r="VQK259" s="29"/>
      <c r="VQL259" s="22"/>
      <c r="VQM259" s="22"/>
      <c r="VQN259" s="22"/>
      <c r="VQO259" s="22"/>
      <c r="VQW259" s="25"/>
      <c r="VQX259" s="25"/>
      <c r="VQY259" s="25"/>
      <c r="VQZ259" s="26"/>
      <c r="VRA259" s="27"/>
      <c r="VRB259" s="22"/>
      <c r="VRD259" s="28"/>
      <c r="VRG259" s="28"/>
      <c r="VRH259" s="28"/>
      <c r="VRI259" s="29"/>
      <c r="VRJ259" s="22"/>
      <c r="VRK259" s="22"/>
      <c r="VRL259" s="22"/>
      <c r="VRM259" s="22"/>
      <c r="VRU259" s="25"/>
      <c r="VRV259" s="25"/>
      <c r="VRW259" s="25"/>
      <c r="VRX259" s="26"/>
      <c r="VRY259" s="27"/>
      <c r="VRZ259" s="22"/>
      <c r="VSB259" s="28"/>
      <c r="VSE259" s="28"/>
      <c r="VSF259" s="28"/>
      <c r="VSG259" s="29"/>
      <c r="VSH259" s="22"/>
      <c r="VSI259" s="22"/>
      <c r="VSJ259" s="22"/>
      <c r="VSK259" s="22"/>
      <c r="VSS259" s="25"/>
      <c r="VST259" s="25"/>
      <c r="VSU259" s="25"/>
      <c r="VSV259" s="26"/>
      <c r="VSW259" s="27"/>
      <c r="VSX259" s="22"/>
      <c r="VSZ259" s="28"/>
      <c r="VTC259" s="28"/>
      <c r="VTD259" s="28"/>
      <c r="VTE259" s="29"/>
      <c r="VTF259" s="22"/>
      <c r="VTG259" s="22"/>
      <c r="VTH259" s="22"/>
      <c r="VTI259" s="22"/>
      <c r="VTQ259" s="25"/>
      <c r="VTR259" s="25"/>
      <c r="VTS259" s="25"/>
      <c r="VTT259" s="26"/>
      <c r="VTU259" s="27"/>
      <c r="VTV259" s="22"/>
      <c r="VTX259" s="28"/>
      <c r="VUA259" s="28"/>
      <c r="VUB259" s="28"/>
      <c r="VUC259" s="29"/>
      <c r="VUD259" s="22"/>
      <c r="VUE259" s="22"/>
      <c r="VUF259" s="22"/>
      <c r="VUG259" s="22"/>
      <c r="VUO259" s="25"/>
      <c r="VUP259" s="25"/>
      <c r="VUQ259" s="25"/>
      <c r="VUR259" s="26"/>
      <c r="VUS259" s="27"/>
      <c r="VUT259" s="22"/>
      <c r="VUV259" s="28"/>
      <c r="VUY259" s="28"/>
      <c r="VUZ259" s="28"/>
      <c r="VVA259" s="29"/>
      <c r="VVB259" s="22"/>
      <c r="VVC259" s="22"/>
      <c r="VVD259" s="22"/>
      <c r="VVE259" s="22"/>
      <c r="VVM259" s="25"/>
      <c r="VVN259" s="25"/>
      <c r="VVO259" s="25"/>
      <c r="VVP259" s="26"/>
      <c r="VVQ259" s="27"/>
      <c r="VVR259" s="22"/>
      <c r="VVT259" s="28"/>
      <c r="VVW259" s="28"/>
      <c r="VVX259" s="28"/>
      <c r="VVY259" s="29"/>
      <c r="VVZ259" s="22"/>
      <c r="VWA259" s="22"/>
      <c r="VWB259" s="22"/>
      <c r="VWC259" s="22"/>
      <c r="VWK259" s="25"/>
      <c r="VWL259" s="25"/>
      <c r="VWM259" s="25"/>
      <c r="VWN259" s="26"/>
      <c r="VWO259" s="27"/>
      <c r="VWP259" s="22"/>
      <c r="VWR259" s="28"/>
      <c r="VWU259" s="28"/>
      <c r="VWV259" s="28"/>
      <c r="VWW259" s="29"/>
      <c r="VWX259" s="22"/>
      <c r="VWY259" s="22"/>
      <c r="VWZ259" s="22"/>
      <c r="VXA259" s="22"/>
      <c r="VXI259" s="25"/>
      <c r="VXJ259" s="25"/>
      <c r="VXK259" s="25"/>
      <c r="VXL259" s="26"/>
      <c r="VXM259" s="27"/>
      <c r="VXN259" s="22"/>
      <c r="VXP259" s="28"/>
      <c r="VXS259" s="28"/>
      <c r="VXT259" s="28"/>
      <c r="VXU259" s="29"/>
      <c r="VXV259" s="22"/>
      <c r="VXW259" s="22"/>
      <c r="VXX259" s="22"/>
      <c r="VXY259" s="22"/>
      <c r="VYG259" s="25"/>
      <c r="VYH259" s="25"/>
      <c r="VYI259" s="25"/>
      <c r="VYJ259" s="26"/>
      <c r="VYK259" s="27"/>
      <c r="VYL259" s="22"/>
      <c r="VYN259" s="28"/>
      <c r="VYQ259" s="28"/>
      <c r="VYR259" s="28"/>
      <c r="VYS259" s="29"/>
      <c r="VYT259" s="22"/>
      <c r="VYU259" s="22"/>
      <c r="VYV259" s="22"/>
      <c r="VYW259" s="22"/>
      <c r="VZE259" s="25"/>
      <c r="VZF259" s="25"/>
      <c r="VZG259" s="25"/>
      <c r="VZH259" s="26"/>
      <c r="VZI259" s="27"/>
      <c r="VZJ259" s="22"/>
      <c r="VZL259" s="28"/>
      <c r="VZO259" s="28"/>
      <c r="VZP259" s="28"/>
      <c r="VZQ259" s="29"/>
      <c r="VZR259" s="22"/>
      <c r="VZS259" s="22"/>
      <c r="VZT259" s="22"/>
      <c r="VZU259" s="22"/>
      <c r="WAC259" s="25"/>
      <c r="WAD259" s="25"/>
      <c r="WAE259" s="25"/>
      <c r="WAF259" s="26"/>
      <c r="WAG259" s="27"/>
      <c r="WAH259" s="22"/>
      <c r="WAJ259" s="28"/>
      <c r="WAM259" s="28"/>
      <c r="WAN259" s="28"/>
      <c r="WAO259" s="29"/>
      <c r="WAP259" s="22"/>
      <c r="WAQ259" s="22"/>
      <c r="WAR259" s="22"/>
      <c r="WAS259" s="22"/>
      <c r="WBA259" s="25"/>
      <c r="WBB259" s="25"/>
      <c r="WBC259" s="25"/>
      <c r="WBD259" s="26"/>
      <c r="WBE259" s="27"/>
      <c r="WBF259" s="22"/>
      <c r="WBH259" s="28"/>
      <c r="WBK259" s="28"/>
      <c r="WBL259" s="28"/>
      <c r="WBM259" s="29"/>
      <c r="WBN259" s="22"/>
      <c r="WBO259" s="22"/>
      <c r="WBP259" s="22"/>
      <c r="WBQ259" s="22"/>
      <c r="WBY259" s="25"/>
      <c r="WBZ259" s="25"/>
      <c r="WCA259" s="25"/>
      <c r="WCB259" s="26"/>
      <c r="WCC259" s="27"/>
      <c r="WCD259" s="22"/>
      <c r="WCF259" s="28"/>
      <c r="WCI259" s="28"/>
      <c r="WCJ259" s="28"/>
      <c r="WCK259" s="29"/>
      <c r="WCL259" s="22"/>
      <c r="WCM259" s="22"/>
      <c r="WCN259" s="22"/>
      <c r="WCO259" s="22"/>
      <c r="WCW259" s="25"/>
      <c r="WCX259" s="25"/>
      <c r="WCY259" s="25"/>
      <c r="WCZ259" s="26"/>
      <c r="WDA259" s="27"/>
      <c r="WDB259" s="22"/>
      <c r="WDD259" s="28"/>
      <c r="WDG259" s="28"/>
      <c r="WDH259" s="28"/>
      <c r="WDI259" s="29"/>
      <c r="WDJ259" s="22"/>
      <c r="WDK259" s="22"/>
      <c r="WDL259" s="22"/>
      <c r="WDM259" s="22"/>
      <c r="WDU259" s="25"/>
      <c r="WDV259" s="25"/>
      <c r="WDW259" s="25"/>
      <c r="WDX259" s="26"/>
      <c r="WDY259" s="27"/>
      <c r="WDZ259" s="22"/>
      <c r="WEB259" s="28"/>
      <c r="WEE259" s="28"/>
      <c r="WEF259" s="28"/>
      <c r="WEG259" s="29"/>
      <c r="WEH259" s="22"/>
      <c r="WEI259" s="22"/>
      <c r="WEJ259" s="22"/>
      <c r="WEK259" s="22"/>
      <c r="WES259" s="25"/>
      <c r="WET259" s="25"/>
      <c r="WEU259" s="25"/>
      <c r="WEV259" s="26"/>
      <c r="WEW259" s="27"/>
      <c r="WEX259" s="22"/>
      <c r="WEZ259" s="28"/>
      <c r="WFC259" s="28"/>
      <c r="WFD259" s="28"/>
      <c r="WFE259" s="29"/>
      <c r="WFF259" s="22"/>
      <c r="WFG259" s="22"/>
      <c r="WFH259" s="22"/>
      <c r="WFI259" s="22"/>
      <c r="WFQ259" s="25"/>
      <c r="WFR259" s="25"/>
      <c r="WFS259" s="25"/>
      <c r="WFT259" s="26"/>
      <c r="WFU259" s="27"/>
      <c r="WFV259" s="22"/>
      <c r="WFX259" s="28"/>
      <c r="WGA259" s="28"/>
      <c r="WGB259" s="28"/>
      <c r="WGC259" s="29"/>
      <c r="WGD259" s="22"/>
      <c r="WGE259" s="22"/>
      <c r="WGF259" s="22"/>
      <c r="WGG259" s="22"/>
      <c r="WGO259" s="25"/>
      <c r="WGP259" s="25"/>
      <c r="WGQ259" s="25"/>
      <c r="WGR259" s="26"/>
      <c r="WGS259" s="27"/>
      <c r="WGT259" s="22"/>
      <c r="WGV259" s="28"/>
      <c r="WGY259" s="28"/>
      <c r="WGZ259" s="28"/>
      <c r="WHA259" s="29"/>
      <c r="WHB259" s="22"/>
      <c r="WHC259" s="22"/>
      <c r="WHD259" s="22"/>
      <c r="WHE259" s="22"/>
      <c r="WHM259" s="25"/>
      <c r="WHN259" s="25"/>
      <c r="WHO259" s="25"/>
      <c r="WHP259" s="26"/>
      <c r="WHQ259" s="27"/>
      <c r="WHR259" s="22"/>
      <c r="WHT259" s="28"/>
      <c r="WHW259" s="28"/>
      <c r="WHX259" s="28"/>
      <c r="WHY259" s="29"/>
      <c r="WHZ259" s="22"/>
      <c r="WIA259" s="22"/>
      <c r="WIB259" s="22"/>
      <c r="WIC259" s="22"/>
      <c r="WIK259" s="25"/>
      <c r="WIL259" s="25"/>
      <c r="WIM259" s="25"/>
      <c r="WIN259" s="26"/>
      <c r="WIO259" s="27"/>
      <c r="WIP259" s="22"/>
      <c r="WIR259" s="28"/>
      <c r="WIU259" s="28"/>
      <c r="WIV259" s="28"/>
      <c r="WIW259" s="29"/>
      <c r="WIX259" s="22"/>
      <c r="WIY259" s="22"/>
      <c r="WIZ259" s="22"/>
      <c r="WJA259" s="22"/>
      <c r="WJI259" s="25"/>
      <c r="WJJ259" s="25"/>
      <c r="WJK259" s="25"/>
      <c r="WJL259" s="26"/>
      <c r="WJM259" s="27"/>
      <c r="WJN259" s="22"/>
      <c r="WJP259" s="28"/>
      <c r="WJS259" s="28"/>
      <c r="WJT259" s="28"/>
      <c r="WJU259" s="29"/>
      <c r="WJV259" s="22"/>
      <c r="WJW259" s="22"/>
      <c r="WJX259" s="22"/>
      <c r="WJY259" s="22"/>
      <c r="WKG259" s="25"/>
      <c r="WKH259" s="25"/>
      <c r="WKI259" s="25"/>
      <c r="WKJ259" s="26"/>
      <c r="WKK259" s="27"/>
      <c r="WKL259" s="22"/>
      <c r="WKN259" s="28"/>
      <c r="WKQ259" s="28"/>
      <c r="WKR259" s="28"/>
      <c r="WKS259" s="29"/>
      <c r="WKT259" s="22"/>
      <c r="WKU259" s="22"/>
      <c r="WKV259" s="22"/>
      <c r="WKW259" s="22"/>
      <c r="WLE259" s="25"/>
      <c r="WLF259" s="25"/>
      <c r="WLG259" s="25"/>
      <c r="WLH259" s="26"/>
      <c r="WLI259" s="27"/>
      <c r="WLJ259" s="22"/>
      <c r="WLL259" s="28"/>
      <c r="WLO259" s="28"/>
      <c r="WLP259" s="28"/>
      <c r="WLQ259" s="29"/>
      <c r="WLR259" s="22"/>
      <c r="WLS259" s="22"/>
      <c r="WLT259" s="22"/>
      <c r="WLU259" s="22"/>
      <c r="WMC259" s="25"/>
      <c r="WMD259" s="25"/>
      <c r="WME259" s="25"/>
      <c r="WMF259" s="26"/>
      <c r="WMG259" s="27"/>
      <c r="WMH259" s="22"/>
      <c r="WMJ259" s="28"/>
      <c r="WMM259" s="28"/>
      <c r="WMN259" s="28"/>
      <c r="WMO259" s="29"/>
      <c r="WMP259" s="22"/>
      <c r="WMQ259" s="22"/>
      <c r="WMR259" s="22"/>
      <c r="WMS259" s="22"/>
      <c r="WNA259" s="25"/>
      <c r="WNB259" s="25"/>
      <c r="WNC259" s="25"/>
      <c r="WND259" s="26"/>
      <c r="WNE259" s="27"/>
      <c r="WNF259" s="22"/>
      <c r="WNH259" s="28"/>
      <c r="WNK259" s="28"/>
      <c r="WNL259" s="28"/>
      <c r="WNM259" s="29"/>
      <c r="WNN259" s="22"/>
      <c r="WNO259" s="22"/>
      <c r="WNP259" s="22"/>
      <c r="WNQ259" s="22"/>
      <c r="WNY259" s="25"/>
      <c r="WNZ259" s="25"/>
      <c r="WOA259" s="25"/>
      <c r="WOB259" s="26"/>
      <c r="WOC259" s="27"/>
      <c r="WOD259" s="22"/>
      <c r="WOF259" s="28"/>
      <c r="WOI259" s="28"/>
      <c r="WOJ259" s="28"/>
      <c r="WOK259" s="29"/>
      <c r="WOL259" s="22"/>
      <c r="WOM259" s="22"/>
      <c r="WON259" s="22"/>
      <c r="WOO259" s="22"/>
      <c r="WOW259" s="25"/>
      <c r="WOX259" s="25"/>
      <c r="WOY259" s="25"/>
      <c r="WOZ259" s="26"/>
      <c r="WPA259" s="27"/>
      <c r="WPB259" s="22"/>
      <c r="WPD259" s="28"/>
      <c r="WPG259" s="28"/>
      <c r="WPH259" s="28"/>
      <c r="WPI259" s="29"/>
      <c r="WPJ259" s="22"/>
      <c r="WPK259" s="22"/>
      <c r="WPL259" s="22"/>
      <c r="WPM259" s="22"/>
      <c r="WPU259" s="25"/>
      <c r="WPV259" s="25"/>
      <c r="WPW259" s="25"/>
      <c r="WPX259" s="26"/>
      <c r="WPY259" s="27"/>
      <c r="WPZ259" s="22"/>
      <c r="WQB259" s="28"/>
      <c r="WQE259" s="28"/>
      <c r="WQF259" s="28"/>
      <c r="WQG259" s="29"/>
      <c r="WQH259" s="22"/>
      <c r="WQI259" s="22"/>
      <c r="WQJ259" s="22"/>
      <c r="WQK259" s="22"/>
      <c r="WQS259" s="25"/>
      <c r="WQT259" s="25"/>
      <c r="WQU259" s="25"/>
      <c r="WQV259" s="26"/>
      <c r="WQW259" s="27"/>
      <c r="WQX259" s="22"/>
      <c r="WQZ259" s="28"/>
      <c r="WRC259" s="28"/>
      <c r="WRD259" s="28"/>
      <c r="WRE259" s="29"/>
      <c r="WRF259" s="22"/>
      <c r="WRG259" s="22"/>
      <c r="WRH259" s="22"/>
      <c r="WRI259" s="22"/>
      <c r="WRQ259" s="25"/>
      <c r="WRR259" s="25"/>
      <c r="WRS259" s="25"/>
      <c r="WRT259" s="26"/>
      <c r="WRU259" s="27"/>
      <c r="WRV259" s="22"/>
      <c r="WRX259" s="28"/>
      <c r="WSA259" s="28"/>
      <c r="WSB259" s="28"/>
      <c r="WSC259" s="29"/>
      <c r="WSD259" s="22"/>
      <c r="WSE259" s="22"/>
      <c r="WSF259" s="22"/>
      <c r="WSG259" s="22"/>
      <c r="WSO259" s="25"/>
      <c r="WSP259" s="25"/>
      <c r="WSQ259" s="25"/>
      <c r="WSR259" s="26"/>
      <c r="WSS259" s="27"/>
      <c r="WST259" s="22"/>
      <c r="WSV259" s="28"/>
      <c r="WSY259" s="28"/>
      <c r="WSZ259" s="28"/>
      <c r="WTA259" s="29"/>
      <c r="WTB259" s="22"/>
      <c r="WTC259" s="22"/>
      <c r="WTD259" s="22"/>
      <c r="WTE259" s="22"/>
      <c r="WTM259" s="25"/>
      <c r="WTN259" s="25"/>
      <c r="WTO259" s="25"/>
      <c r="WTP259" s="26"/>
      <c r="WTQ259" s="27"/>
      <c r="WTR259" s="22"/>
      <c r="WTT259" s="28"/>
      <c r="WTW259" s="28"/>
      <c r="WTX259" s="28"/>
      <c r="WTY259" s="29"/>
      <c r="WTZ259" s="22"/>
      <c r="WUA259" s="22"/>
      <c r="WUB259" s="22"/>
      <c r="WUC259" s="22"/>
      <c r="WUK259" s="25"/>
      <c r="WUL259" s="25"/>
      <c r="WUM259" s="25"/>
      <c r="WUN259" s="26"/>
      <c r="WUO259" s="27"/>
      <c r="WUP259" s="22"/>
      <c r="WUR259" s="28"/>
      <c r="WUU259" s="28"/>
      <c r="WUV259" s="28"/>
      <c r="WUW259" s="29"/>
      <c r="WUX259" s="22"/>
      <c r="WUY259" s="22"/>
      <c r="WUZ259" s="22"/>
      <c r="WVA259" s="22"/>
      <c r="WVI259" s="25"/>
      <c r="WVJ259" s="25"/>
      <c r="WVK259" s="25"/>
      <c r="WVL259" s="26"/>
      <c r="WVM259" s="27"/>
      <c r="WVN259" s="22"/>
      <c r="WVP259" s="28"/>
      <c r="WVS259" s="28"/>
      <c r="WVT259" s="28"/>
      <c r="WVU259" s="29"/>
      <c r="WVV259" s="22"/>
      <c r="WVW259" s="22"/>
      <c r="WVX259" s="22"/>
      <c r="WVY259" s="22"/>
      <c r="WWG259" s="25"/>
      <c r="WWH259" s="25"/>
      <c r="WWI259" s="25"/>
      <c r="WWJ259" s="26"/>
      <c r="WWK259" s="27"/>
      <c r="WWL259" s="22"/>
      <c r="WWN259" s="28"/>
      <c r="WWQ259" s="28"/>
      <c r="WWR259" s="28"/>
      <c r="WWS259" s="29"/>
      <c r="WWT259" s="22"/>
      <c r="WWU259" s="22"/>
      <c r="WWV259" s="22"/>
      <c r="WWW259" s="22"/>
      <c r="WXE259" s="25"/>
      <c r="WXF259" s="25"/>
      <c r="WXG259" s="25"/>
      <c r="WXH259" s="26"/>
      <c r="WXI259" s="27"/>
      <c r="WXJ259" s="22"/>
      <c r="WXL259" s="28"/>
      <c r="WXO259" s="28"/>
      <c r="WXP259" s="28"/>
      <c r="WXQ259" s="29"/>
      <c r="WXR259" s="22"/>
      <c r="WXS259" s="22"/>
      <c r="WXT259" s="22"/>
      <c r="WXU259" s="22"/>
      <c r="WYC259" s="25"/>
      <c r="WYD259" s="25"/>
      <c r="WYE259" s="25"/>
      <c r="WYF259" s="26"/>
      <c r="WYG259" s="27"/>
      <c r="WYH259" s="22"/>
      <c r="WYJ259" s="28"/>
      <c r="WYM259" s="28"/>
      <c r="WYN259" s="28"/>
      <c r="WYO259" s="29"/>
      <c r="WYP259" s="22"/>
      <c r="WYQ259" s="22"/>
      <c r="WYR259" s="22"/>
      <c r="WYS259" s="22"/>
      <c r="WZA259" s="25"/>
      <c r="WZB259" s="25"/>
      <c r="WZC259" s="25"/>
      <c r="WZD259" s="26"/>
      <c r="WZE259" s="27"/>
      <c r="WZF259" s="22"/>
      <c r="WZH259" s="28"/>
      <c r="WZK259" s="28"/>
      <c r="WZL259" s="28"/>
      <c r="WZM259" s="29"/>
      <c r="WZN259" s="22"/>
      <c r="WZO259" s="22"/>
      <c r="WZP259" s="22"/>
      <c r="WZQ259" s="22"/>
      <c r="WZY259" s="25"/>
      <c r="WZZ259" s="25"/>
      <c r="XAA259" s="25"/>
      <c r="XAB259" s="26"/>
      <c r="XAC259" s="27"/>
      <c r="XAD259" s="22"/>
      <c r="XAF259" s="28"/>
      <c r="XAI259" s="28"/>
      <c r="XAJ259" s="28"/>
      <c r="XAK259" s="29"/>
      <c r="XAL259" s="22"/>
      <c r="XAM259" s="22"/>
      <c r="XAN259" s="22"/>
      <c r="XAO259" s="22"/>
      <c r="XAW259" s="25"/>
      <c r="XAX259" s="25"/>
      <c r="XAY259" s="25"/>
      <c r="XAZ259" s="26"/>
      <c r="XBA259" s="27"/>
      <c r="XBB259" s="22"/>
      <c r="XBD259" s="28"/>
      <c r="XBG259" s="28"/>
      <c r="XBH259" s="28"/>
      <c r="XBI259" s="29"/>
      <c r="XBJ259" s="22"/>
      <c r="XBK259" s="22"/>
      <c r="XBL259" s="22"/>
      <c r="XBM259" s="22"/>
      <c r="XBU259" s="25"/>
      <c r="XBV259" s="25"/>
      <c r="XBW259" s="25"/>
      <c r="XBX259" s="26"/>
      <c r="XBY259" s="27"/>
      <c r="XBZ259" s="22"/>
      <c r="XCB259" s="28"/>
      <c r="XCE259" s="28"/>
      <c r="XCF259" s="28"/>
      <c r="XCG259" s="29"/>
      <c r="XCH259" s="22"/>
      <c r="XCI259" s="22"/>
      <c r="XCJ259" s="22"/>
      <c r="XCK259" s="22"/>
      <c r="XCS259" s="25"/>
      <c r="XCT259" s="25"/>
      <c r="XCU259" s="25"/>
      <c r="XCV259" s="26"/>
      <c r="XCW259" s="27"/>
      <c r="XCX259" s="22"/>
      <c r="XCZ259" s="28"/>
      <c r="XDC259" s="28"/>
      <c r="XDD259" s="28"/>
      <c r="XDE259" s="29"/>
      <c r="XDF259" s="22"/>
      <c r="XDG259" s="22"/>
      <c r="XDH259" s="22"/>
      <c r="XDI259" s="22"/>
      <c r="XDQ259" s="25"/>
      <c r="XDR259" s="25"/>
      <c r="XDS259" s="25"/>
      <c r="XDT259" s="26"/>
      <c r="XDU259" s="27"/>
      <c r="XDV259" s="22"/>
      <c r="XDX259" s="28"/>
      <c r="XEA259" s="28"/>
      <c r="XEB259" s="28"/>
      <c r="XEC259" s="29"/>
      <c r="XED259" s="22"/>
      <c r="XEE259" s="22"/>
      <c r="XEF259" s="22"/>
      <c r="XEG259" s="22"/>
      <c r="XEO259" s="25"/>
      <c r="XEP259" s="25"/>
      <c r="XEQ259" s="25"/>
      <c r="XER259" s="26"/>
      <c r="XES259" s="27"/>
      <c r="XET259" s="22"/>
      <c r="XEV259" s="28"/>
      <c r="XEY259" s="28"/>
      <c r="XEZ259" s="28"/>
      <c r="XFA259" s="29"/>
      <c r="XFB259" s="22"/>
      <c r="XFC259" s="22"/>
      <c r="XFD259" s="22"/>
    </row>
    <row r="260" spans="1:2048 2051:3065 3073:5120 5123:6137 6145:8192 8195:9209 9217:11264 11267:12281 12289:14336 14339:15353 15361:16384" s="21" customFormat="1" x14ac:dyDescent="0.25">
      <c r="A260" s="25" t="s">
        <v>641</v>
      </c>
      <c r="B260" s="25" t="s">
        <v>308</v>
      </c>
      <c r="C260" s="25" t="s">
        <v>572</v>
      </c>
      <c r="D260" s="26">
        <v>44168</v>
      </c>
      <c r="E260" s="26">
        <v>44169</v>
      </c>
      <c r="F260" s="11"/>
      <c r="G260" s="98"/>
      <c r="H260" s="101" t="s">
        <v>277</v>
      </c>
      <c r="I260" s="98"/>
      <c r="J260" s="98"/>
      <c r="K260" s="98" t="s">
        <v>309</v>
      </c>
      <c r="L260" s="98">
        <v>500</v>
      </c>
      <c r="M260" s="29">
        <v>0.49634493696063819</v>
      </c>
      <c r="N260" s="97"/>
      <c r="O260" s="97"/>
      <c r="P260" s="97"/>
      <c r="Q260" s="22"/>
      <c r="Y260" s="25"/>
      <c r="Z260" s="25"/>
      <c r="AA260" s="25"/>
      <c r="AB260" s="26"/>
      <c r="AC260" s="27"/>
      <c r="AD260" s="22"/>
      <c r="AF260" s="28"/>
      <c r="AI260" s="28"/>
      <c r="AJ260" s="28"/>
      <c r="AK260" s="29"/>
      <c r="AL260" s="22"/>
      <c r="AM260" s="22"/>
      <c r="AN260" s="22"/>
      <c r="AO260" s="22"/>
      <c r="AW260" s="25"/>
      <c r="AX260" s="25"/>
      <c r="AY260" s="25"/>
      <c r="AZ260" s="26"/>
      <c r="BA260" s="27"/>
      <c r="BB260" s="22"/>
      <c r="BD260" s="28"/>
      <c r="BG260" s="28"/>
      <c r="BH260" s="28"/>
      <c r="BI260" s="29"/>
      <c r="BJ260" s="22"/>
      <c r="BK260" s="22"/>
      <c r="BL260" s="22"/>
      <c r="BM260" s="22"/>
      <c r="BU260" s="25"/>
      <c r="BV260" s="25"/>
      <c r="BW260" s="25"/>
      <c r="BX260" s="26"/>
      <c r="BY260" s="27"/>
      <c r="BZ260" s="22"/>
      <c r="CB260" s="28"/>
      <c r="CE260" s="28"/>
      <c r="CF260" s="28"/>
      <c r="CG260" s="29"/>
      <c r="CH260" s="22"/>
      <c r="CI260" s="22"/>
      <c r="CJ260" s="22"/>
      <c r="CK260" s="22"/>
      <c r="CS260" s="25"/>
      <c r="CT260" s="25"/>
      <c r="CU260" s="25"/>
      <c r="CV260" s="26"/>
      <c r="CW260" s="27"/>
      <c r="CX260" s="22"/>
      <c r="CZ260" s="28"/>
      <c r="DC260" s="28"/>
      <c r="DD260" s="28"/>
      <c r="DE260" s="29"/>
      <c r="DF260" s="22"/>
      <c r="DG260" s="22"/>
      <c r="DH260" s="22"/>
      <c r="DI260" s="22"/>
      <c r="DQ260" s="25"/>
      <c r="DR260" s="25"/>
      <c r="DS260" s="25"/>
      <c r="DT260" s="26"/>
      <c r="DU260" s="27"/>
      <c r="DV260" s="22"/>
      <c r="DX260" s="28"/>
      <c r="EA260" s="28"/>
      <c r="EB260" s="28"/>
      <c r="EC260" s="29"/>
      <c r="ED260" s="22"/>
      <c r="EE260" s="22"/>
      <c r="EF260" s="22"/>
      <c r="EG260" s="22"/>
      <c r="EO260" s="25"/>
      <c r="EP260" s="25"/>
      <c r="EQ260" s="25"/>
      <c r="ER260" s="26"/>
      <c r="ES260" s="27"/>
      <c r="ET260" s="22"/>
      <c r="EV260" s="28"/>
      <c r="EY260" s="28"/>
      <c r="EZ260" s="28"/>
      <c r="FA260" s="29"/>
      <c r="FB260" s="22"/>
      <c r="FC260" s="22"/>
      <c r="FD260" s="22"/>
      <c r="FE260" s="22"/>
      <c r="FM260" s="25"/>
      <c r="FN260" s="25"/>
      <c r="FO260" s="25"/>
      <c r="FP260" s="26"/>
      <c r="FQ260" s="27"/>
      <c r="FR260" s="22"/>
      <c r="FT260" s="28"/>
      <c r="FW260" s="28"/>
      <c r="FX260" s="28"/>
      <c r="FY260" s="29"/>
      <c r="FZ260" s="22"/>
      <c r="GA260" s="22"/>
      <c r="GB260" s="22"/>
      <c r="GC260" s="22"/>
      <c r="GK260" s="25"/>
      <c r="GL260" s="25"/>
      <c r="GM260" s="25"/>
      <c r="GN260" s="26"/>
      <c r="GO260" s="27"/>
      <c r="GP260" s="22"/>
      <c r="GR260" s="28"/>
      <c r="GU260" s="28"/>
      <c r="GV260" s="28"/>
      <c r="GW260" s="29"/>
      <c r="GX260" s="22"/>
      <c r="GY260" s="22"/>
      <c r="GZ260" s="22"/>
      <c r="HA260" s="22"/>
      <c r="HI260" s="25"/>
      <c r="HJ260" s="25"/>
      <c r="HK260" s="25"/>
      <c r="HL260" s="26"/>
      <c r="HM260" s="27"/>
      <c r="HN260" s="22"/>
      <c r="HP260" s="28"/>
      <c r="HS260" s="28"/>
      <c r="HT260" s="28"/>
      <c r="HU260" s="29"/>
      <c r="HV260" s="22"/>
      <c r="HW260" s="22"/>
      <c r="HX260" s="22"/>
      <c r="HY260" s="22"/>
      <c r="IG260" s="25"/>
      <c r="IH260" s="25"/>
      <c r="II260" s="25"/>
      <c r="IJ260" s="26"/>
      <c r="IK260" s="27"/>
      <c r="IL260" s="22"/>
      <c r="IN260" s="28"/>
      <c r="IQ260" s="28"/>
      <c r="IR260" s="28"/>
      <c r="IS260" s="29"/>
      <c r="IT260" s="22"/>
      <c r="IU260" s="22"/>
      <c r="IV260" s="22"/>
      <c r="IW260" s="22"/>
      <c r="JE260" s="25"/>
      <c r="JF260" s="25"/>
      <c r="JG260" s="25"/>
      <c r="JH260" s="26"/>
      <c r="JI260" s="27"/>
      <c r="JJ260" s="22"/>
      <c r="JL260" s="28"/>
      <c r="JO260" s="28"/>
      <c r="JP260" s="28"/>
      <c r="JQ260" s="29"/>
      <c r="JR260" s="22"/>
      <c r="JS260" s="22"/>
      <c r="JT260" s="22"/>
      <c r="JU260" s="22"/>
      <c r="KC260" s="25"/>
      <c r="KD260" s="25"/>
      <c r="KE260" s="25"/>
      <c r="KF260" s="26"/>
      <c r="KG260" s="27"/>
      <c r="KH260" s="22"/>
      <c r="KJ260" s="28"/>
      <c r="KM260" s="28"/>
      <c r="KN260" s="28"/>
      <c r="KO260" s="29"/>
      <c r="KP260" s="22"/>
      <c r="KQ260" s="22"/>
      <c r="KR260" s="22"/>
      <c r="KS260" s="22"/>
      <c r="LA260" s="25"/>
      <c r="LB260" s="25"/>
      <c r="LC260" s="25"/>
      <c r="LD260" s="26"/>
      <c r="LE260" s="27"/>
      <c r="LF260" s="22"/>
      <c r="LH260" s="28"/>
      <c r="LK260" s="28"/>
      <c r="LL260" s="28"/>
      <c r="LM260" s="29"/>
      <c r="LN260" s="22"/>
      <c r="LO260" s="22"/>
      <c r="LP260" s="22"/>
      <c r="LQ260" s="22"/>
      <c r="LY260" s="25"/>
      <c r="LZ260" s="25"/>
      <c r="MA260" s="25"/>
      <c r="MB260" s="26"/>
      <c r="MC260" s="27"/>
      <c r="MD260" s="22"/>
      <c r="MF260" s="28"/>
      <c r="MI260" s="28"/>
      <c r="MJ260" s="28"/>
      <c r="MK260" s="29"/>
      <c r="ML260" s="22"/>
      <c r="MM260" s="22"/>
      <c r="MN260" s="22"/>
      <c r="MO260" s="22"/>
      <c r="MW260" s="25"/>
      <c r="MX260" s="25"/>
      <c r="MY260" s="25"/>
      <c r="MZ260" s="26"/>
      <c r="NA260" s="27"/>
      <c r="NB260" s="22"/>
      <c r="ND260" s="28"/>
      <c r="NG260" s="28"/>
      <c r="NH260" s="28"/>
      <c r="NI260" s="29"/>
      <c r="NJ260" s="22"/>
      <c r="NK260" s="22"/>
      <c r="NL260" s="22"/>
      <c r="NM260" s="22"/>
      <c r="NU260" s="25"/>
      <c r="NV260" s="25"/>
      <c r="NW260" s="25"/>
      <c r="NX260" s="26"/>
      <c r="NY260" s="27"/>
      <c r="NZ260" s="22"/>
      <c r="OB260" s="28"/>
      <c r="OE260" s="28"/>
      <c r="OF260" s="28"/>
      <c r="OG260" s="29"/>
      <c r="OH260" s="22"/>
      <c r="OI260" s="22"/>
      <c r="OJ260" s="22"/>
      <c r="OK260" s="22"/>
      <c r="OS260" s="25"/>
      <c r="OT260" s="25"/>
      <c r="OU260" s="25"/>
      <c r="OV260" s="26"/>
      <c r="OW260" s="27"/>
      <c r="OX260" s="22"/>
      <c r="OZ260" s="28"/>
      <c r="PC260" s="28"/>
      <c r="PD260" s="28"/>
      <c r="PE260" s="29"/>
      <c r="PF260" s="22"/>
      <c r="PG260" s="22"/>
      <c r="PH260" s="22"/>
      <c r="PI260" s="22"/>
      <c r="PQ260" s="25"/>
      <c r="PR260" s="25"/>
      <c r="PS260" s="25"/>
      <c r="PT260" s="26"/>
      <c r="PU260" s="27"/>
      <c r="PV260" s="22"/>
      <c r="PX260" s="28"/>
      <c r="QA260" s="28"/>
      <c r="QB260" s="28"/>
      <c r="QC260" s="29"/>
      <c r="QD260" s="22"/>
      <c r="QE260" s="22"/>
      <c r="QF260" s="22"/>
      <c r="QG260" s="22"/>
      <c r="QO260" s="25"/>
      <c r="QP260" s="25"/>
      <c r="QQ260" s="25"/>
      <c r="QR260" s="26"/>
      <c r="QS260" s="27"/>
      <c r="QT260" s="22"/>
      <c r="QV260" s="28"/>
      <c r="QY260" s="28"/>
      <c r="QZ260" s="28"/>
      <c r="RA260" s="29"/>
      <c r="RB260" s="22"/>
      <c r="RC260" s="22"/>
      <c r="RD260" s="22"/>
      <c r="RE260" s="22"/>
      <c r="RM260" s="25"/>
      <c r="RN260" s="25"/>
      <c r="RO260" s="25"/>
      <c r="RP260" s="26"/>
      <c r="RQ260" s="27"/>
      <c r="RR260" s="22"/>
      <c r="RT260" s="28"/>
      <c r="RW260" s="28"/>
      <c r="RX260" s="28"/>
      <c r="RY260" s="29"/>
      <c r="RZ260" s="22"/>
      <c r="SA260" s="22"/>
      <c r="SB260" s="22"/>
      <c r="SC260" s="22"/>
      <c r="SK260" s="25"/>
      <c r="SL260" s="25"/>
      <c r="SM260" s="25"/>
      <c r="SN260" s="26"/>
      <c r="SO260" s="27"/>
      <c r="SP260" s="22"/>
      <c r="SR260" s="28"/>
      <c r="SU260" s="28"/>
      <c r="SV260" s="28"/>
      <c r="SW260" s="29"/>
      <c r="SX260" s="22"/>
      <c r="SY260" s="22"/>
      <c r="SZ260" s="22"/>
      <c r="TA260" s="22"/>
      <c r="TI260" s="25"/>
      <c r="TJ260" s="25"/>
      <c r="TK260" s="25"/>
      <c r="TL260" s="26"/>
      <c r="TM260" s="27"/>
      <c r="TN260" s="22"/>
      <c r="TP260" s="28"/>
      <c r="TS260" s="28"/>
      <c r="TT260" s="28"/>
      <c r="TU260" s="29"/>
      <c r="TV260" s="22"/>
      <c r="TW260" s="22"/>
      <c r="TX260" s="22"/>
      <c r="TY260" s="22"/>
      <c r="UG260" s="25"/>
      <c r="UH260" s="25"/>
      <c r="UI260" s="25"/>
      <c r="UJ260" s="26"/>
      <c r="UK260" s="27"/>
      <c r="UL260" s="22"/>
      <c r="UN260" s="28"/>
      <c r="UQ260" s="28"/>
      <c r="UR260" s="28"/>
      <c r="US260" s="29"/>
      <c r="UT260" s="22"/>
      <c r="UU260" s="22"/>
      <c r="UV260" s="22"/>
      <c r="UW260" s="22"/>
      <c r="VE260" s="25"/>
      <c r="VF260" s="25"/>
      <c r="VG260" s="25"/>
      <c r="VH260" s="26"/>
      <c r="VI260" s="27"/>
      <c r="VJ260" s="22"/>
      <c r="VL260" s="28"/>
      <c r="VO260" s="28"/>
      <c r="VP260" s="28"/>
      <c r="VQ260" s="29"/>
      <c r="VR260" s="22"/>
      <c r="VS260" s="22"/>
      <c r="VT260" s="22"/>
      <c r="VU260" s="22"/>
      <c r="WC260" s="25"/>
      <c r="WD260" s="25"/>
      <c r="WE260" s="25"/>
      <c r="WF260" s="26"/>
      <c r="WG260" s="27"/>
      <c r="WH260" s="22"/>
      <c r="WJ260" s="28"/>
      <c r="WM260" s="28"/>
      <c r="WN260" s="28"/>
      <c r="WO260" s="29"/>
      <c r="WP260" s="22"/>
      <c r="WQ260" s="22"/>
      <c r="WR260" s="22"/>
      <c r="WS260" s="22"/>
      <c r="XA260" s="25"/>
      <c r="XB260" s="25"/>
      <c r="XC260" s="25"/>
      <c r="XD260" s="26"/>
      <c r="XE260" s="27"/>
      <c r="XF260" s="22"/>
      <c r="XH260" s="28"/>
      <c r="XK260" s="28"/>
      <c r="XL260" s="28"/>
      <c r="XM260" s="29"/>
      <c r="XN260" s="22"/>
      <c r="XO260" s="22"/>
      <c r="XP260" s="22"/>
      <c r="XQ260" s="22"/>
      <c r="XY260" s="25"/>
      <c r="XZ260" s="25"/>
      <c r="YA260" s="25"/>
      <c r="YB260" s="26"/>
      <c r="YC260" s="27"/>
      <c r="YD260" s="22"/>
      <c r="YF260" s="28"/>
      <c r="YI260" s="28"/>
      <c r="YJ260" s="28"/>
      <c r="YK260" s="29"/>
      <c r="YL260" s="22"/>
      <c r="YM260" s="22"/>
      <c r="YN260" s="22"/>
      <c r="YO260" s="22"/>
      <c r="YW260" s="25"/>
      <c r="YX260" s="25"/>
      <c r="YY260" s="25"/>
      <c r="YZ260" s="26"/>
      <c r="ZA260" s="27"/>
      <c r="ZB260" s="22"/>
      <c r="ZD260" s="28"/>
      <c r="ZG260" s="28"/>
      <c r="ZH260" s="28"/>
      <c r="ZI260" s="29"/>
      <c r="ZJ260" s="22"/>
      <c r="ZK260" s="22"/>
      <c r="ZL260" s="22"/>
      <c r="ZM260" s="22"/>
      <c r="ZU260" s="25"/>
      <c r="ZV260" s="25"/>
      <c r="ZW260" s="25"/>
      <c r="ZX260" s="26"/>
      <c r="ZY260" s="27"/>
      <c r="ZZ260" s="22"/>
      <c r="AAB260" s="28"/>
      <c r="AAE260" s="28"/>
      <c r="AAF260" s="28"/>
      <c r="AAG260" s="29"/>
      <c r="AAH260" s="22"/>
      <c r="AAI260" s="22"/>
      <c r="AAJ260" s="22"/>
      <c r="AAK260" s="22"/>
      <c r="AAS260" s="25"/>
      <c r="AAT260" s="25"/>
      <c r="AAU260" s="25"/>
      <c r="AAV260" s="26"/>
      <c r="AAW260" s="27"/>
      <c r="AAX260" s="22"/>
      <c r="AAZ260" s="28"/>
      <c r="ABC260" s="28"/>
      <c r="ABD260" s="28"/>
      <c r="ABE260" s="29"/>
      <c r="ABF260" s="22"/>
      <c r="ABG260" s="22"/>
      <c r="ABH260" s="22"/>
      <c r="ABI260" s="22"/>
      <c r="ABQ260" s="25"/>
      <c r="ABR260" s="25"/>
      <c r="ABS260" s="25"/>
      <c r="ABT260" s="26"/>
      <c r="ABU260" s="27"/>
      <c r="ABV260" s="22"/>
      <c r="ABX260" s="28"/>
      <c r="ACA260" s="28"/>
      <c r="ACB260" s="28"/>
      <c r="ACC260" s="29"/>
      <c r="ACD260" s="22"/>
      <c r="ACE260" s="22"/>
      <c r="ACF260" s="22"/>
      <c r="ACG260" s="22"/>
      <c r="ACO260" s="25"/>
      <c r="ACP260" s="25"/>
      <c r="ACQ260" s="25"/>
      <c r="ACR260" s="26"/>
      <c r="ACS260" s="27"/>
      <c r="ACT260" s="22"/>
      <c r="ACV260" s="28"/>
      <c r="ACY260" s="28"/>
      <c r="ACZ260" s="28"/>
      <c r="ADA260" s="29"/>
      <c r="ADB260" s="22"/>
      <c r="ADC260" s="22"/>
      <c r="ADD260" s="22"/>
      <c r="ADE260" s="22"/>
      <c r="ADM260" s="25"/>
      <c r="ADN260" s="25"/>
      <c r="ADO260" s="25"/>
      <c r="ADP260" s="26"/>
      <c r="ADQ260" s="27"/>
      <c r="ADR260" s="22"/>
      <c r="ADT260" s="28"/>
      <c r="ADW260" s="28"/>
      <c r="ADX260" s="28"/>
      <c r="ADY260" s="29"/>
      <c r="ADZ260" s="22"/>
      <c r="AEA260" s="22"/>
      <c r="AEB260" s="22"/>
      <c r="AEC260" s="22"/>
      <c r="AEK260" s="25"/>
      <c r="AEL260" s="25"/>
      <c r="AEM260" s="25"/>
      <c r="AEN260" s="26"/>
      <c r="AEO260" s="27"/>
      <c r="AEP260" s="22"/>
      <c r="AER260" s="28"/>
      <c r="AEU260" s="28"/>
      <c r="AEV260" s="28"/>
      <c r="AEW260" s="29"/>
      <c r="AEX260" s="22"/>
      <c r="AEY260" s="22"/>
      <c r="AEZ260" s="22"/>
      <c r="AFA260" s="22"/>
      <c r="AFI260" s="25"/>
      <c r="AFJ260" s="25"/>
      <c r="AFK260" s="25"/>
      <c r="AFL260" s="26"/>
      <c r="AFM260" s="27"/>
      <c r="AFN260" s="22"/>
      <c r="AFP260" s="28"/>
      <c r="AFS260" s="28"/>
      <c r="AFT260" s="28"/>
      <c r="AFU260" s="29"/>
      <c r="AFV260" s="22"/>
      <c r="AFW260" s="22"/>
      <c r="AFX260" s="22"/>
      <c r="AFY260" s="22"/>
      <c r="AGG260" s="25"/>
      <c r="AGH260" s="25"/>
      <c r="AGI260" s="25"/>
      <c r="AGJ260" s="26"/>
      <c r="AGK260" s="27"/>
      <c r="AGL260" s="22"/>
      <c r="AGN260" s="28"/>
      <c r="AGQ260" s="28"/>
      <c r="AGR260" s="28"/>
      <c r="AGS260" s="29"/>
      <c r="AGT260" s="22"/>
      <c r="AGU260" s="22"/>
      <c r="AGV260" s="22"/>
      <c r="AGW260" s="22"/>
      <c r="AHE260" s="25"/>
      <c r="AHF260" s="25"/>
      <c r="AHG260" s="25"/>
      <c r="AHH260" s="26"/>
      <c r="AHI260" s="27"/>
      <c r="AHJ260" s="22"/>
      <c r="AHL260" s="28"/>
      <c r="AHO260" s="28"/>
      <c r="AHP260" s="28"/>
      <c r="AHQ260" s="29"/>
      <c r="AHR260" s="22"/>
      <c r="AHS260" s="22"/>
      <c r="AHT260" s="22"/>
      <c r="AHU260" s="22"/>
      <c r="AIC260" s="25"/>
      <c r="AID260" s="25"/>
      <c r="AIE260" s="25"/>
      <c r="AIF260" s="26"/>
      <c r="AIG260" s="27"/>
      <c r="AIH260" s="22"/>
      <c r="AIJ260" s="28"/>
      <c r="AIM260" s="28"/>
      <c r="AIN260" s="28"/>
      <c r="AIO260" s="29"/>
      <c r="AIP260" s="22"/>
      <c r="AIQ260" s="22"/>
      <c r="AIR260" s="22"/>
      <c r="AIS260" s="22"/>
      <c r="AJA260" s="25"/>
      <c r="AJB260" s="25"/>
      <c r="AJC260" s="25"/>
      <c r="AJD260" s="26"/>
      <c r="AJE260" s="27"/>
      <c r="AJF260" s="22"/>
      <c r="AJH260" s="28"/>
      <c r="AJK260" s="28"/>
      <c r="AJL260" s="28"/>
      <c r="AJM260" s="29"/>
      <c r="AJN260" s="22"/>
      <c r="AJO260" s="22"/>
      <c r="AJP260" s="22"/>
      <c r="AJQ260" s="22"/>
      <c r="AJY260" s="25"/>
      <c r="AJZ260" s="25"/>
      <c r="AKA260" s="25"/>
      <c r="AKB260" s="26"/>
      <c r="AKC260" s="27"/>
      <c r="AKD260" s="22"/>
      <c r="AKF260" s="28"/>
      <c r="AKI260" s="28"/>
      <c r="AKJ260" s="28"/>
      <c r="AKK260" s="29"/>
      <c r="AKL260" s="22"/>
      <c r="AKM260" s="22"/>
      <c r="AKN260" s="22"/>
      <c r="AKO260" s="22"/>
      <c r="AKW260" s="25"/>
      <c r="AKX260" s="25"/>
      <c r="AKY260" s="25"/>
      <c r="AKZ260" s="26"/>
      <c r="ALA260" s="27"/>
      <c r="ALB260" s="22"/>
      <c r="ALD260" s="28"/>
      <c r="ALG260" s="28"/>
      <c r="ALH260" s="28"/>
      <c r="ALI260" s="29"/>
      <c r="ALJ260" s="22"/>
      <c r="ALK260" s="22"/>
      <c r="ALL260" s="22"/>
      <c r="ALM260" s="22"/>
      <c r="ALU260" s="25"/>
      <c r="ALV260" s="25"/>
      <c r="ALW260" s="25"/>
      <c r="ALX260" s="26"/>
      <c r="ALY260" s="27"/>
      <c r="ALZ260" s="22"/>
      <c r="AMB260" s="28"/>
      <c r="AME260" s="28"/>
      <c r="AMF260" s="28"/>
      <c r="AMG260" s="29"/>
      <c r="AMH260" s="22"/>
      <c r="AMI260" s="22"/>
      <c r="AMJ260" s="22"/>
      <c r="AMK260" s="22"/>
      <c r="AMS260" s="25"/>
      <c r="AMT260" s="25"/>
      <c r="AMU260" s="25"/>
      <c r="AMV260" s="26"/>
      <c r="AMW260" s="27"/>
      <c r="AMX260" s="22"/>
      <c r="AMZ260" s="28"/>
      <c r="ANC260" s="28"/>
      <c r="AND260" s="28"/>
      <c r="ANE260" s="29"/>
      <c r="ANF260" s="22"/>
      <c r="ANG260" s="22"/>
      <c r="ANH260" s="22"/>
      <c r="ANI260" s="22"/>
      <c r="ANQ260" s="25"/>
      <c r="ANR260" s="25"/>
      <c r="ANS260" s="25"/>
      <c r="ANT260" s="26"/>
      <c r="ANU260" s="27"/>
      <c r="ANV260" s="22"/>
      <c r="ANX260" s="28"/>
      <c r="AOA260" s="28"/>
      <c r="AOB260" s="28"/>
      <c r="AOC260" s="29"/>
      <c r="AOD260" s="22"/>
      <c r="AOE260" s="22"/>
      <c r="AOF260" s="22"/>
      <c r="AOG260" s="22"/>
      <c r="AOO260" s="25"/>
      <c r="AOP260" s="25"/>
      <c r="AOQ260" s="25"/>
      <c r="AOR260" s="26"/>
      <c r="AOS260" s="27"/>
      <c r="AOT260" s="22"/>
      <c r="AOV260" s="28"/>
      <c r="AOY260" s="28"/>
      <c r="AOZ260" s="28"/>
      <c r="APA260" s="29"/>
      <c r="APB260" s="22"/>
      <c r="APC260" s="22"/>
      <c r="APD260" s="22"/>
      <c r="APE260" s="22"/>
      <c r="APM260" s="25"/>
      <c r="APN260" s="25"/>
      <c r="APO260" s="25"/>
      <c r="APP260" s="26"/>
      <c r="APQ260" s="27"/>
      <c r="APR260" s="22"/>
      <c r="APT260" s="28"/>
      <c r="APW260" s="28"/>
      <c r="APX260" s="28"/>
      <c r="APY260" s="29"/>
      <c r="APZ260" s="22"/>
      <c r="AQA260" s="22"/>
      <c r="AQB260" s="22"/>
      <c r="AQC260" s="22"/>
      <c r="AQK260" s="25"/>
      <c r="AQL260" s="25"/>
      <c r="AQM260" s="25"/>
      <c r="AQN260" s="26"/>
      <c r="AQO260" s="27"/>
      <c r="AQP260" s="22"/>
      <c r="AQR260" s="28"/>
      <c r="AQU260" s="28"/>
      <c r="AQV260" s="28"/>
      <c r="AQW260" s="29"/>
      <c r="AQX260" s="22"/>
      <c r="AQY260" s="22"/>
      <c r="AQZ260" s="22"/>
      <c r="ARA260" s="22"/>
      <c r="ARI260" s="25"/>
      <c r="ARJ260" s="25"/>
      <c r="ARK260" s="25"/>
      <c r="ARL260" s="26"/>
      <c r="ARM260" s="27"/>
      <c r="ARN260" s="22"/>
      <c r="ARP260" s="28"/>
      <c r="ARS260" s="28"/>
      <c r="ART260" s="28"/>
      <c r="ARU260" s="29"/>
      <c r="ARV260" s="22"/>
      <c r="ARW260" s="22"/>
      <c r="ARX260" s="22"/>
      <c r="ARY260" s="22"/>
      <c r="ASG260" s="25"/>
      <c r="ASH260" s="25"/>
      <c r="ASI260" s="25"/>
      <c r="ASJ260" s="26"/>
      <c r="ASK260" s="27"/>
      <c r="ASL260" s="22"/>
      <c r="ASN260" s="28"/>
      <c r="ASQ260" s="28"/>
      <c r="ASR260" s="28"/>
      <c r="ASS260" s="29"/>
      <c r="AST260" s="22"/>
      <c r="ASU260" s="22"/>
      <c r="ASV260" s="22"/>
      <c r="ASW260" s="22"/>
      <c r="ATE260" s="25"/>
      <c r="ATF260" s="25"/>
      <c r="ATG260" s="25"/>
      <c r="ATH260" s="26"/>
      <c r="ATI260" s="27"/>
      <c r="ATJ260" s="22"/>
      <c r="ATL260" s="28"/>
      <c r="ATO260" s="28"/>
      <c r="ATP260" s="28"/>
      <c r="ATQ260" s="29"/>
      <c r="ATR260" s="22"/>
      <c r="ATS260" s="22"/>
      <c r="ATT260" s="22"/>
      <c r="ATU260" s="22"/>
      <c r="AUC260" s="25"/>
      <c r="AUD260" s="25"/>
      <c r="AUE260" s="25"/>
      <c r="AUF260" s="26"/>
      <c r="AUG260" s="27"/>
      <c r="AUH260" s="22"/>
      <c r="AUJ260" s="28"/>
      <c r="AUM260" s="28"/>
      <c r="AUN260" s="28"/>
      <c r="AUO260" s="29"/>
      <c r="AUP260" s="22"/>
      <c r="AUQ260" s="22"/>
      <c r="AUR260" s="22"/>
      <c r="AUS260" s="22"/>
      <c r="AVA260" s="25"/>
      <c r="AVB260" s="25"/>
      <c r="AVC260" s="25"/>
      <c r="AVD260" s="26"/>
      <c r="AVE260" s="27"/>
      <c r="AVF260" s="22"/>
      <c r="AVH260" s="28"/>
      <c r="AVK260" s="28"/>
      <c r="AVL260" s="28"/>
      <c r="AVM260" s="29"/>
      <c r="AVN260" s="22"/>
      <c r="AVO260" s="22"/>
      <c r="AVP260" s="22"/>
      <c r="AVQ260" s="22"/>
      <c r="AVY260" s="25"/>
      <c r="AVZ260" s="25"/>
      <c r="AWA260" s="25"/>
      <c r="AWB260" s="26"/>
      <c r="AWC260" s="27"/>
      <c r="AWD260" s="22"/>
      <c r="AWF260" s="28"/>
      <c r="AWI260" s="28"/>
      <c r="AWJ260" s="28"/>
      <c r="AWK260" s="29"/>
      <c r="AWL260" s="22"/>
      <c r="AWM260" s="22"/>
      <c r="AWN260" s="22"/>
      <c r="AWO260" s="22"/>
      <c r="AWW260" s="25"/>
      <c r="AWX260" s="25"/>
      <c r="AWY260" s="25"/>
      <c r="AWZ260" s="26"/>
      <c r="AXA260" s="27"/>
      <c r="AXB260" s="22"/>
      <c r="AXD260" s="28"/>
      <c r="AXG260" s="28"/>
      <c r="AXH260" s="28"/>
      <c r="AXI260" s="29"/>
      <c r="AXJ260" s="22"/>
      <c r="AXK260" s="22"/>
      <c r="AXL260" s="22"/>
      <c r="AXM260" s="22"/>
      <c r="AXU260" s="25"/>
      <c r="AXV260" s="25"/>
      <c r="AXW260" s="25"/>
      <c r="AXX260" s="26"/>
      <c r="AXY260" s="27"/>
      <c r="AXZ260" s="22"/>
      <c r="AYB260" s="28"/>
      <c r="AYE260" s="28"/>
      <c r="AYF260" s="28"/>
      <c r="AYG260" s="29"/>
      <c r="AYH260" s="22"/>
      <c r="AYI260" s="22"/>
      <c r="AYJ260" s="22"/>
      <c r="AYK260" s="22"/>
      <c r="AYS260" s="25"/>
      <c r="AYT260" s="25"/>
      <c r="AYU260" s="25"/>
      <c r="AYV260" s="26"/>
      <c r="AYW260" s="27"/>
      <c r="AYX260" s="22"/>
      <c r="AYZ260" s="28"/>
      <c r="AZC260" s="28"/>
      <c r="AZD260" s="28"/>
      <c r="AZE260" s="29"/>
      <c r="AZF260" s="22"/>
      <c r="AZG260" s="22"/>
      <c r="AZH260" s="22"/>
      <c r="AZI260" s="22"/>
      <c r="AZQ260" s="25"/>
      <c r="AZR260" s="25"/>
      <c r="AZS260" s="25"/>
      <c r="AZT260" s="26"/>
      <c r="AZU260" s="27"/>
      <c r="AZV260" s="22"/>
      <c r="AZX260" s="28"/>
      <c r="BAA260" s="28"/>
      <c r="BAB260" s="28"/>
      <c r="BAC260" s="29"/>
      <c r="BAD260" s="22"/>
      <c r="BAE260" s="22"/>
      <c r="BAF260" s="22"/>
      <c r="BAG260" s="22"/>
      <c r="BAO260" s="25"/>
      <c r="BAP260" s="25"/>
      <c r="BAQ260" s="25"/>
      <c r="BAR260" s="26"/>
      <c r="BAS260" s="27"/>
      <c r="BAT260" s="22"/>
      <c r="BAV260" s="28"/>
      <c r="BAY260" s="28"/>
      <c r="BAZ260" s="28"/>
      <c r="BBA260" s="29"/>
      <c r="BBB260" s="22"/>
      <c r="BBC260" s="22"/>
      <c r="BBD260" s="22"/>
      <c r="BBE260" s="22"/>
      <c r="BBM260" s="25"/>
      <c r="BBN260" s="25"/>
      <c r="BBO260" s="25"/>
      <c r="BBP260" s="26"/>
      <c r="BBQ260" s="27"/>
      <c r="BBR260" s="22"/>
      <c r="BBT260" s="28"/>
      <c r="BBW260" s="28"/>
      <c r="BBX260" s="28"/>
      <c r="BBY260" s="29"/>
      <c r="BBZ260" s="22"/>
      <c r="BCA260" s="22"/>
      <c r="BCB260" s="22"/>
      <c r="BCC260" s="22"/>
      <c r="BCK260" s="25"/>
      <c r="BCL260" s="25"/>
      <c r="BCM260" s="25"/>
      <c r="BCN260" s="26"/>
      <c r="BCO260" s="27"/>
      <c r="BCP260" s="22"/>
      <c r="BCR260" s="28"/>
      <c r="BCU260" s="28"/>
      <c r="BCV260" s="28"/>
      <c r="BCW260" s="29"/>
      <c r="BCX260" s="22"/>
      <c r="BCY260" s="22"/>
      <c r="BCZ260" s="22"/>
      <c r="BDA260" s="22"/>
      <c r="BDI260" s="25"/>
      <c r="BDJ260" s="25"/>
      <c r="BDK260" s="25"/>
      <c r="BDL260" s="26"/>
      <c r="BDM260" s="27"/>
      <c r="BDN260" s="22"/>
      <c r="BDP260" s="28"/>
      <c r="BDS260" s="28"/>
      <c r="BDT260" s="28"/>
      <c r="BDU260" s="29"/>
      <c r="BDV260" s="22"/>
      <c r="BDW260" s="22"/>
      <c r="BDX260" s="22"/>
      <c r="BDY260" s="22"/>
      <c r="BEG260" s="25"/>
      <c r="BEH260" s="25"/>
      <c r="BEI260" s="25"/>
      <c r="BEJ260" s="26"/>
      <c r="BEK260" s="27"/>
      <c r="BEL260" s="22"/>
      <c r="BEN260" s="28"/>
      <c r="BEQ260" s="28"/>
      <c r="BER260" s="28"/>
      <c r="BES260" s="29"/>
      <c r="BET260" s="22"/>
      <c r="BEU260" s="22"/>
      <c r="BEV260" s="22"/>
      <c r="BEW260" s="22"/>
      <c r="BFE260" s="25"/>
      <c r="BFF260" s="25"/>
      <c r="BFG260" s="25"/>
      <c r="BFH260" s="26"/>
      <c r="BFI260" s="27"/>
      <c r="BFJ260" s="22"/>
      <c r="BFL260" s="28"/>
      <c r="BFO260" s="28"/>
      <c r="BFP260" s="28"/>
      <c r="BFQ260" s="29"/>
      <c r="BFR260" s="22"/>
      <c r="BFS260" s="22"/>
      <c r="BFT260" s="22"/>
      <c r="BFU260" s="22"/>
      <c r="BGC260" s="25"/>
      <c r="BGD260" s="25"/>
      <c r="BGE260" s="25"/>
      <c r="BGF260" s="26"/>
      <c r="BGG260" s="27"/>
      <c r="BGH260" s="22"/>
      <c r="BGJ260" s="28"/>
      <c r="BGM260" s="28"/>
      <c r="BGN260" s="28"/>
      <c r="BGO260" s="29"/>
      <c r="BGP260" s="22"/>
      <c r="BGQ260" s="22"/>
      <c r="BGR260" s="22"/>
      <c r="BGS260" s="22"/>
      <c r="BHA260" s="25"/>
      <c r="BHB260" s="25"/>
      <c r="BHC260" s="25"/>
      <c r="BHD260" s="26"/>
      <c r="BHE260" s="27"/>
      <c r="BHF260" s="22"/>
      <c r="BHH260" s="28"/>
      <c r="BHK260" s="28"/>
      <c r="BHL260" s="28"/>
      <c r="BHM260" s="29"/>
      <c r="BHN260" s="22"/>
      <c r="BHO260" s="22"/>
      <c r="BHP260" s="22"/>
      <c r="BHQ260" s="22"/>
      <c r="BHY260" s="25"/>
      <c r="BHZ260" s="25"/>
      <c r="BIA260" s="25"/>
      <c r="BIB260" s="26"/>
      <c r="BIC260" s="27"/>
      <c r="BID260" s="22"/>
      <c r="BIF260" s="28"/>
      <c r="BII260" s="28"/>
      <c r="BIJ260" s="28"/>
      <c r="BIK260" s="29"/>
      <c r="BIL260" s="22"/>
      <c r="BIM260" s="22"/>
      <c r="BIN260" s="22"/>
      <c r="BIO260" s="22"/>
      <c r="BIW260" s="25"/>
      <c r="BIX260" s="25"/>
      <c r="BIY260" s="25"/>
      <c r="BIZ260" s="26"/>
      <c r="BJA260" s="27"/>
      <c r="BJB260" s="22"/>
      <c r="BJD260" s="28"/>
      <c r="BJG260" s="28"/>
      <c r="BJH260" s="28"/>
      <c r="BJI260" s="29"/>
      <c r="BJJ260" s="22"/>
      <c r="BJK260" s="22"/>
      <c r="BJL260" s="22"/>
      <c r="BJM260" s="22"/>
      <c r="BJU260" s="25"/>
      <c r="BJV260" s="25"/>
      <c r="BJW260" s="25"/>
      <c r="BJX260" s="26"/>
      <c r="BJY260" s="27"/>
      <c r="BJZ260" s="22"/>
      <c r="BKB260" s="28"/>
      <c r="BKE260" s="28"/>
      <c r="BKF260" s="28"/>
      <c r="BKG260" s="29"/>
      <c r="BKH260" s="22"/>
      <c r="BKI260" s="22"/>
      <c r="BKJ260" s="22"/>
      <c r="BKK260" s="22"/>
      <c r="BKS260" s="25"/>
      <c r="BKT260" s="25"/>
      <c r="BKU260" s="25"/>
      <c r="BKV260" s="26"/>
      <c r="BKW260" s="27"/>
      <c r="BKX260" s="22"/>
      <c r="BKZ260" s="28"/>
      <c r="BLC260" s="28"/>
      <c r="BLD260" s="28"/>
      <c r="BLE260" s="29"/>
      <c r="BLF260" s="22"/>
      <c r="BLG260" s="22"/>
      <c r="BLH260" s="22"/>
      <c r="BLI260" s="22"/>
      <c r="BLQ260" s="25"/>
      <c r="BLR260" s="25"/>
      <c r="BLS260" s="25"/>
      <c r="BLT260" s="26"/>
      <c r="BLU260" s="27"/>
      <c r="BLV260" s="22"/>
      <c r="BLX260" s="28"/>
      <c r="BMA260" s="28"/>
      <c r="BMB260" s="28"/>
      <c r="BMC260" s="29"/>
      <c r="BMD260" s="22"/>
      <c r="BME260" s="22"/>
      <c r="BMF260" s="22"/>
      <c r="BMG260" s="22"/>
      <c r="BMO260" s="25"/>
      <c r="BMP260" s="25"/>
      <c r="BMQ260" s="25"/>
      <c r="BMR260" s="26"/>
      <c r="BMS260" s="27"/>
      <c r="BMT260" s="22"/>
      <c r="BMV260" s="28"/>
      <c r="BMY260" s="28"/>
      <c r="BMZ260" s="28"/>
      <c r="BNA260" s="29"/>
      <c r="BNB260" s="22"/>
      <c r="BNC260" s="22"/>
      <c r="BND260" s="22"/>
      <c r="BNE260" s="22"/>
      <c r="BNM260" s="25"/>
      <c r="BNN260" s="25"/>
      <c r="BNO260" s="25"/>
      <c r="BNP260" s="26"/>
      <c r="BNQ260" s="27"/>
      <c r="BNR260" s="22"/>
      <c r="BNT260" s="28"/>
      <c r="BNW260" s="28"/>
      <c r="BNX260" s="28"/>
      <c r="BNY260" s="29"/>
      <c r="BNZ260" s="22"/>
      <c r="BOA260" s="22"/>
      <c r="BOB260" s="22"/>
      <c r="BOC260" s="22"/>
      <c r="BOK260" s="25"/>
      <c r="BOL260" s="25"/>
      <c r="BOM260" s="25"/>
      <c r="BON260" s="26"/>
      <c r="BOO260" s="27"/>
      <c r="BOP260" s="22"/>
      <c r="BOR260" s="28"/>
      <c r="BOU260" s="28"/>
      <c r="BOV260" s="28"/>
      <c r="BOW260" s="29"/>
      <c r="BOX260" s="22"/>
      <c r="BOY260" s="22"/>
      <c r="BOZ260" s="22"/>
      <c r="BPA260" s="22"/>
      <c r="BPI260" s="25"/>
      <c r="BPJ260" s="25"/>
      <c r="BPK260" s="25"/>
      <c r="BPL260" s="26"/>
      <c r="BPM260" s="27"/>
      <c r="BPN260" s="22"/>
      <c r="BPP260" s="28"/>
      <c r="BPS260" s="28"/>
      <c r="BPT260" s="28"/>
      <c r="BPU260" s="29"/>
      <c r="BPV260" s="22"/>
      <c r="BPW260" s="22"/>
      <c r="BPX260" s="22"/>
      <c r="BPY260" s="22"/>
      <c r="BQG260" s="25"/>
      <c r="BQH260" s="25"/>
      <c r="BQI260" s="25"/>
      <c r="BQJ260" s="26"/>
      <c r="BQK260" s="27"/>
      <c r="BQL260" s="22"/>
      <c r="BQN260" s="28"/>
      <c r="BQQ260" s="28"/>
      <c r="BQR260" s="28"/>
      <c r="BQS260" s="29"/>
      <c r="BQT260" s="22"/>
      <c r="BQU260" s="22"/>
      <c r="BQV260" s="22"/>
      <c r="BQW260" s="22"/>
      <c r="BRE260" s="25"/>
      <c r="BRF260" s="25"/>
      <c r="BRG260" s="25"/>
      <c r="BRH260" s="26"/>
      <c r="BRI260" s="27"/>
      <c r="BRJ260" s="22"/>
      <c r="BRL260" s="28"/>
      <c r="BRO260" s="28"/>
      <c r="BRP260" s="28"/>
      <c r="BRQ260" s="29"/>
      <c r="BRR260" s="22"/>
      <c r="BRS260" s="22"/>
      <c r="BRT260" s="22"/>
      <c r="BRU260" s="22"/>
      <c r="BSC260" s="25"/>
      <c r="BSD260" s="25"/>
      <c r="BSE260" s="25"/>
      <c r="BSF260" s="26"/>
      <c r="BSG260" s="27"/>
      <c r="BSH260" s="22"/>
      <c r="BSJ260" s="28"/>
      <c r="BSM260" s="28"/>
      <c r="BSN260" s="28"/>
      <c r="BSO260" s="29"/>
      <c r="BSP260" s="22"/>
      <c r="BSQ260" s="22"/>
      <c r="BSR260" s="22"/>
      <c r="BSS260" s="22"/>
      <c r="BTA260" s="25"/>
      <c r="BTB260" s="25"/>
      <c r="BTC260" s="25"/>
      <c r="BTD260" s="26"/>
      <c r="BTE260" s="27"/>
      <c r="BTF260" s="22"/>
      <c r="BTH260" s="28"/>
      <c r="BTK260" s="28"/>
      <c r="BTL260" s="28"/>
      <c r="BTM260" s="29"/>
      <c r="BTN260" s="22"/>
      <c r="BTO260" s="22"/>
      <c r="BTP260" s="22"/>
      <c r="BTQ260" s="22"/>
      <c r="BTY260" s="25"/>
      <c r="BTZ260" s="25"/>
      <c r="BUA260" s="25"/>
      <c r="BUB260" s="26"/>
      <c r="BUC260" s="27"/>
      <c r="BUD260" s="22"/>
      <c r="BUF260" s="28"/>
      <c r="BUI260" s="28"/>
      <c r="BUJ260" s="28"/>
      <c r="BUK260" s="29"/>
      <c r="BUL260" s="22"/>
      <c r="BUM260" s="22"/>
      <c r="BUN260" s="22"/>
      <c r="BUO260" s="22"/>
      <c r="BUW260" s="25"/>
      <c r="BUX260" s="25"/>
      <c r="BUY260" s="25"/>
      <c r="BUZ260" s="26"/>
      <c r="BVA260" s="27"/>
      <c r="BVB260" s="22"/>
      <c r="BVD260" s="28"/>
      <c r="BVG260" s="28"/>
      <c r="BVH260" s="28"/>
      <c r="BVI260" s="29"/>
      <c r="BVJ260" s="22"/>
      <c r="BVK260" s="22"/>
      <c r="BVL260" s="22"/>
      <c r="BVM260" s="22"/>
      <c r="BVU260" s="25"/>
      <c r="BVV260" s="25"/>
      <c r="BVW260" s="25"/>
      <c r="BVX260" s="26"/>
      <c r="BVY260" s="27"/>
      <c r="BVZ260" s="22"/>
      <c r="BWB260" s="28"/>
      <c r="BWE260" s="28"/>
      <c r="BWF260" s="28"/>
      <c r="BWG260" s="29"/>
      <c r="BWH260" s="22"/>
      <c r="BWI260" s="22"/>
      <c r="BWJ260" s="22"/>
      <c r="BWK260" s="22"/>
      <c r="BWS260" s="25"/>
      <c r="BWT260" s="25"/>
      <c r="BWU260" s="25"/>
      <c r="BWV260" s="26"/>
      <c r="BWW260" s="27"/>
      <c r="BWX260" s="22"/>
      <c r="BWZ260" s="28"/>
      <c r="BXC260" s="28"/>
      <c r="BXD260" s="28"/>
      <c r="BXE260" s="29"/>
      <c r="BXF260" s="22"/>
      <c r="BXG260" s="22"/>
      <c r="BXH260" s="22"/>
      <c r="BXI260" s="22"/>
      <c r="BXQ260" s="25"/>
      <c r="BXR260" s="25"/>
      <c r="BXS260" s="25"/>
      <c r="BXT260" s="26"/>
      <c r="BXU260" s="27"/>
      <c r="BXV260" s="22"/>
      <c r="BXX260" s="28"/>
      <c r="BYA260" s="28"/>
      <c r="BYB260" s="28"/>
      <c r="BYC260" s="29"/>
      <c r="BYD260" s="22"/>
      <c r="BYE260" s="22"/>
      <c r="BYF260" s="22"/>
      <c r="BYG260" s="22"/>
      <c r="BYO260" s="25"/>
      <c r="BYP260" s="25"/>
      <c r="BYQ260" s="25"/>
      <c r="BYR260" s="26"/>
      <c r="BYS260" s="27"/>
      <c r="BYT260" s="22"/>
      <c r="BYV260" s="28"/>
      <c r="BYY260" s="28"/>
      <c r="BYZ260" s="28"/>
      <c r="BZA260" s="29"/>
      <c r="BZB260" s="22"/>
      <c r="BZC260" s="22"/>
      <c r="BZD260" s="22"/>
      <c r="BZE260" s="22"/>
      <c r="BZM260" s="25"/>
      <c r="BZN260" s="25"/>
      <c r="BZO260" s="25"/>
      <c r="BZP260" s="26"/>
      <c r="BZQ260" s="27"/>
      <c r="BZR260" s="22"/>
      <c r="BZT260" s="28"/>
      <c r="BZW260" s="28"/>
      <c r="BZX260" s="28"/>
      <c r="BZY260" s="29"/>
      <c r="BZZ260" s="22"/>
      <c r="CAA260" s="22"/>
      <c r="CAB260" s="22"/>
      <c r="CAC260" s="22"/>
      <c r="CAK260" s="25"/>
      <c r="CAL260" s="25"/>
      <c r="CAM260" s="25"/>
      <c r="CAN260" s="26"/>
      <c r="CAO260" s="27"/>
      <c r="CAP260" s="22"/>
      <c r="CAR260" s="28"/>
      <c r="CAU260" s="28"/>
      <c r="CAV260" s="28"/>
      <c r="CAW260" s="29"/>
      <c r="CAX260" s="22"/>
      <c r="CAY260" s="22"/>
      <c r="CAZ260" s="22"/>
      <c r="CBA260" s="22"/>
      <c r="CBI260" s="25"/>
      <c r="CBJ260" s="25"/>
      <c r="CBK260" s="25"/>
      <c r="CBL260" s="26"/>
      <c r="CBM260" s="27"/>
      <c r="CBN260" s="22"/>
      <c r="CBP260" s="28"/>
      <c r="CBS260" s="28"/>
      <c r="CBT260" s="28"/>
      <c r="CBU260" s="29"/>
      <c r="CBV260" s="22"/>
      <c r="CBW260" s="22"/>
      <c r="CBX260" s="22"/>
      <c r="CBY260" s="22"/>
      <c r="CCG260" s="25"/>
      <c r="CCH260" s="25"/>
      <c r="CCI260" s="25"/>
      <c r="CCJ260" s="26"/>
      <c r="CCK260" s="27"/>
      <c r="CCL260" s="22"/>
      <c r="CCN260" s="28"/>
      <c r="CCQ260" s="28"/>
      <c r="CCR260" s="28"/>
      <c r="CCS260" s="29"/>
      <c r="CCT260" s="22"/>
      <c r="CCU260" s="22"/>
      <c r="CCV260" s="22"/>
      <c r="CCW260" s="22"/>
      <c r="CDE260" s="25"/>
      <c r="CDF260" s="25"/>
      <c r="CDG260" s="25"/>
      <c r="CDH260" s="26"/>
      <c r="CDI260" s="27"/>
      <c r="CDJ260" s="22"/>
      <c r="CDL260" s="28"/>
      <c r="CDO260" s="28"/>
      <c r="CDP260" s="28"/>
      <c r="CDQ260" s="29"/>
      <c r="CDR260" s="22"/>
      <c r="CDS260" s="22"/>
      <c r="CDT260" s="22"/>
      <c r="CDU260" s="22"/>
      <c r="CEC260" s="25"/>
      <c r="CED260" s="25"/>
      <c r="CEE260" s="25"/>
      <c r="CEF260" s="26"/>
      <c r="CEG260" s="27"/>
      <c r="CEH260" s="22"/>
      <c r="CEJ260" s="28"/>
      <c r="CEM260" s="28"/>
      <c r="CEN260" s="28"/>
      <c r="CEO260" s="29"/>
      <c r="CEP260" s="22"/>
      <c r="CEQ260" s="22"/>
      <c r="CER260" s="22"/>
      <c r="CES260" s="22"/>
      <c r="CFA260" s="25"/>
      <c r="CFB260" s="25"/>
      <c r="CFC260" s="25"/>
      <c r="CFD260" s="26"/>
      <c r="CFE260" s="27"/>
      <c r="CFF260" s="22"/>
      <c r="CFH260" s="28"/>
      <c r="CFK260" s="28"/>
      <c r="CFL260" s="28"/>
      <c r="CFM260" s="29"/>
      <c r="CFN260" s="22"/>
      <c r="CFO260" s="22"/>
      <c r="CFP260" s="22"/>
      <c r="CFQ260" s="22"/>
      <c r="CFY260" s="25"/>
      <c r="CFZ260" s="25"/>
      <c r="CGA260" s="25"/>
      <c r="CGB260" s="26"/>
      <c r="CGC260" s="27"/>
      <c r="CGD260" s="22"/>
      <c r="CGF260" s="28"/>
      <c r="CGI260" s="28"/>
      <c r="CGJ260" s="28"/>
      <c r="CGK260" s="29"/>
      <c r="CGL260" s="22"/>
      <c r="CGM260" s="22"/>
      <c r="CGN260" s="22"/>
      <c r="CGO260" s="22"/>
      <c r="CGW260" s="25"/>
      <c r="CGX260" s="25"/>
      <c r="CGY260" s="25"/>
      <c r="CGZ260" s="26"/>
      <c r="CHA260" s="27"/>
      <c r="CHB260" s="22"/>
      <c r="CHD260" s="28"/>
      <c r="CHG260" s="28"/>
      <c r="CHH260" s="28"/>
      <c r="CHI260" s="29"/>
      <c r="CHJ260" s="22"/>
      <c r="CHK260" s="22"/>
      <c r="CHL260" s="22"/>
      <c r="CHM260" s="22"/>
      <c r="CHU260" s="25"/>
      <c r="CHV260" s="25"/>
      <c r="CHW260" s="25"/>
      <c r="CHX260" s="26"/>
      <c r="CHY260" s="27"/>
      <c r="CHZ260" s="22"/>
      <c r="CIB260" s="28"/>
      <c r="CIE260" s="28"/>
      <c r="CIF260" s="28"/>
      <c r="CIG260" s="29"/>
      <c r="CIH260" s="22"/>
      <c r="CII260" s="22"/>
      <c r="CIJ260" s="22"/>
      <c r="CIK260" s="22"/>
      <c r="CIS260" s="25"/>
      <c r="CIT260" s="25"/>
      <c r="CIU260" s="25"/>
      <c r="CIV260" s="26"/>
      <c r="CIW260" s="27"/>
      <c r="CIX260" s="22"/>
      <c r="CIZ260" s="28"/>
      <c r="CJC260" s="28"/>
      <c r="CJD260" s="28"/>
      <c r="CJE260" s="29"/>
      <c r="CJF260" s="22"/>
      <c r="CJG260" s="22"/>
      <c r="CJH260" s="22"/>
      <c r="CJI260" s="22"/>
      <c r="CJQ260" s="25"/>
      <c r="CJR260" s="25"/>
      <c r="CJS260" s="25"/>
      <c r="CJT260" s="26"/>
      <c r="CJU260" s="27"/>
      <c r="CJV260" s="22"/>
      <c r="CJX260" s="28"/>
      <c r="CKA260" s="28"/>
      <c r="CKB260" s="28"/>
      <c r="CKC260" s="29"/>
      <c r="CKD260" s="22"/>
      <c r="CKE260" s="22"/>
      <c r="CKF260" s="22"/>
      <c r="CKG260" s="22"/>
      <c r="CKO260" s="25"/>
      <c r="CKP260" s="25"/>
      <c r="CKQ260" s="25"/>
      <c r="CKR260" s="26"/>
      <c r="CKS260" s="27"/>
      <c r="CKT260" s="22"/>
      <c r="CKV260" s="28"/>
      <c r="CKY260" s="28"/>
      <c r="CKZ260" s="28"/>
      <c r="CLA260" s="29"/>
      <c r="CLB260" s="22"/>
      <c r="CLC260" s="22"/>
      <c r="CLD260" s="22"/>
      <c r="CLE260" s="22"/>
      <c r="CLM260" s="25"/>
      <c r="CLN260" s="25"/>
      <c r="CLO260" s="25"/>
      <c r="CLP260" s="26"/>
      <c r="CLQ260" s="27"/>
      <c r="CLR260" s="22"/>
      <c r="CLT260" s="28"/>
      <c r="CLW260" s="28"/>
      <c r="CLX260" s="28"/>
      <c r="CLY260" s="29"/>
      <c r="CLZ260" s="22"/>
      <c r="CMA260" s="22"/>
      <c r="CMB260" s="22"/>
      <c r="CMC260" s="22"/>
      <c r="CMK260" s="25"/>
      <c r="CML260" s="25"/>
      <c r="CMM260" s="25"/>
      <c r="CMN260" s="26"/>
      <c r="CMO260" s="27"/>
      <c r="CMP260" s="22"/>
      <c r="CMR260" s="28"/>
      <c r="CMU260" s="28"/>
      <c r="CMV260" s="28"/>
      <c r="CMW260" s="29"/>
      <c r="CMX260" s="22"/>
      <c r="CMY260" s="22"/>
      <c r="CMZ260" s="22"/>
      <c r="CNA260" s="22"/>
      <c r="CNI260" s="25"/>
      <c r="CNJ260" s="25"/>
      <c r="CNK260" s="25"/>
      <c r="CNL260" s="26"/>
      <c r="CNM260" s="27"/>
      <c r="CNN260" s="22"/>
      <c r="CNP260" s="28"/>
      <c r="CNS260" s="28"/>
      <c r="CNT260" s="28"/>
      <c r="CNU260" s="29"/>
      <c r="CNV260" s="22"/>
      <c r="CNW260" s="22"/>
      <c r="CNX260" s="22"/>
      <c r="CNY260" s="22"/>
      <c r="COG260" s="25"/>
      <c r="COH260" s="25"/>
      <c r="COI260" s="25"/>
      <c r="COJ260" s="26"/>
      <c r="COK260" s="27"/>
      <c r="COL260" s="22"/>
      <c r="CON260" s="28"/>
      <c r="COQ260" s="28"/>
      <c r="COR260" s="28"/>
      <c r="COS260" s="29"/>
      <c r="COT260" s="22"/>
      <c r="COU260" s="22"/>
      <c r="COV260" s="22"/>
      <c r="COW260" s="22"/>
      <c r="CPE260" s="25"/>
      <c r="CPF260" s="25"/>
      <c r="CPG260" s="25"/>
      <c r="CPH260" s="26"/>
      <c r="CPI260" s="27"/>
      <c r="CPJ260" s="22"/>
      <c r="CPL260" s="28"/>
      <c r="CPO260" s="28"/>
      <c r="CPP260" s="28"/>
      <c r="CPQ260" s="29"/>
      <c r="CPR260" s="22"/>
      <c r="CPS260" s="22"/>
      <c r="CPT260" s="22"/>
      <c r="CPU260" s="22"/>
      <c r="CQC260" s="25"/>
      <c r="CQD260" s="25"/>
      <c r="CQE260" s="25"/>
      <c r="CQF260" s="26"/>
      <c r="CQG260" s="27"/>
      <c r="CQH260" s="22"/>
      <c r="CQJ260" s="28"/>
      <c r="CQM260" s="28"/>
      <c r="CQN260" s="28"/>
      <c r="CQO260" s="29"/>
      <c r="CQP260" s="22"/>
      <c r="CQQ260" s="22"/>
      <c r="CQR260" s="22"/>
      <c r="CQS260" s="22"/>
      <c r="CRA260" s="25"/>
      <c r="CRB260" s="25"/>
      <c r="CRC260" s="25"/>
      <c r="CRD260" s="26"/>
      <c r="CRE260" s="27"/>
      <c r="CRF260" s="22"/>
      <c r="CRH260" s="28"/>
      <c r="CRK260" s="28"/>
      <c r="CRL260" s="28"/>
      <c r="CRM260" s="29"/>
      <c r="CRN260" s="22"/>
      <c r="CRO260" s="22"/>
      <c r="CRP260" s="22"/>
      <c r="CRQ260" s="22"/>
      <c r="CRY260" s="25"/>
      <c r="CRZ260" s="25"/>
      <c r="CSA260" s="25"/>
      <c r="CSB260" s="26"/>
      <c r="CSC260" s="27"/>
      <c r="CSD260" s="22"/>
      <c r="CSF260" s="28"/>
      <c r="CSI260" s="28"/>
      <c r="CSJ260" s="28"/>
      <c r="CSK260" s="29"/>
      <c r="CSL260" s="22"/>
      <c r="CSM260" s="22"/>
      <c r="CSN260" s="22"/>
      <c r="CSO260" s="22"/>
      <c r="CSW260" s="25"/>
      <c r="CSX260" s="25"/>
      <c r="CSY260" s="25"/>
      <c r="CSZ260" s="26"/>
      <c r="CTA260" s="27"/>
      <c r="CTB260" s="22"/>
      <c r="CTD260" s="28"/>
      <c r="CTG260" s="28"/>
      <c r="CTH260" s="28"/>
      <c r="CTI260" s="29"/>
      <c r="CTJ260" s="22"/>
      <c r="CTK260" s="22"/>
      <c r="CTL260" s="22"/>
      <c r="CTM260" s="22"/>
      <c r="CTU260" s="25"/>
      <c r="CTV260" s="25"/>
      <c r="CTW260" s="25"/>
      <c r="CTX260" s="26"/>
      <c r="CTY260" s="27"/>
      <c r="CTZ260" s="22"/>
      <c r="CUB260" s="28"/>
      <c r="CUE260" s="28"/>
      <c r="CUF260" s="28"/>
      <c r="CUG260" s="29"/>
      <c r="CUH260" s="22"/>
      <c r="CUI260" s="22"/>
      <c r="CUJ260" s="22"/>
      <c r="CUK260" s="22"/>
      <c r="CUS260" s="25"/>
      <c r="CUT260" s="25"/>
      <c r="CUU260" s="25"/>
      <c r="CUV260" s="26"/>
      <c r="CUW260" s="27"/>
      <c r="CUX260" s="22"/>
      <c r="CUZ260" s="28"/>
      <c r="CVC260" s="28"/>
      <c r="CVD260" s="28"/>
      <c r="CVE260" s="29"/>
      <c r="CVF260" s="22"/>
      <c r="CVG260" s="22"/>
      <c r="CVH260" s="22"/>
      <c r="CVI260" s="22"/>
      <c r="CVQ260" s="25"/>
      <c r="CVR260" s="25"/>
      <c r="CVS260" s="25"/>
      <c r="CVT260" s="26"/>
      <c r="CVU260" s="27"/>
      <c r="CVV260" s="22"/>
      <c r="CVX260" s="28"/>
      <c r="CWA260" s="28"/>
      <c r="CWB260" s="28"/>
      <c r="CWC260" s="29"/>
      <c r="CWD260" s="22"/>
      <c r="CWE260" s="22"/>
      <c r="CWF260" s="22"/>
      <c r="CWG260" s="22"/>
      <c r="CWO260" s="25"/>
      <c r="CWP260" s="25"/>
      <c r="CWQ260" s="25"/>
      <c r="CWR260" s="26"/>
      <c r="CWS260" s="27"/>
      <c r="CWT260" s="22"/>
      <c r="CWV260" s="28"/>
      <c r="CWY260" s="28"/>
      <c r="CWZ260" s="28"/>
      <c r="CXA260" s="29"/>
      <c r="CXB260" s="22"/>
      <c r="CXC260" s="22"/>
      <c r="CXD260" s="22"/>
      <c r="CXE260" s="22"/>
      <c r="CXM260" s="25"/>
      <c r="CXN260" s="25"/>
      <c r="CXO260" s="25"/>
      <c r="CXP260" s="26"/>
      <c r="CXQ260" s="27"/>
      <c r="CXR260" s="22"/>
      <c r="CXT260" s="28"/>
      <c r="CXW260" s="28"/>
      <c r="CXX260" s="28"/>
      <c r="CXY260" s="29"/>
      <c r="CXZ260" s="22"/>
      <c r="CYA260" s="22"/>
      <c r="CYB260" s="22"/>
      <c r="CYC260" s="22"/>
      <c r="CYK260" s="25"/>
      <c r="CYL260" s="25"/>
      <c r="CYM260" s="25"/>
      <c r="CYN260" s="26"/>
      <c r="CYO260" s="27"/>
      <c r="CYP260" s="22"/>
      <c r="CYR260" s="28"/>
      <c r="CYU260" s="28"/>
      <c r="CYV260" s="28"/>
      <c r="CYW260" s="29"/>
      <c r="CYX260" s="22"/>
      <c r="CYY260" s="22"/>
      <c r="CYZ260" s="22"/>
      <c r="CZA260" s="22"/>
      <c r="CZI260" s="25"/>
      <c r="CZJ260" s="25"/>
      <c r="CZK260" s="25"/>
      <c r="CZL260" s="26"/>
      <c r="CZM260" s="27"/>
      <c r="CZN260" s="22"/>
      <c r="CZP260" s="28"/>
      <c r="CZS260" s="28"/>
      <c r="CZT260" s="28"/>
      <c r="CZU260" s="29"/>
      <c r="CZV260" s="22"/>
      <c r="CZW260" s="22"/>
      <c r="CZX260" s="22"/>
      <c r="CZY260" s="22"/>
      <c r="DAG260" s="25"/>
      <c r="DAH260" s="25"/>
      <c r="DAI260" s="25"/>
      <c r="DAJ260" s="26"/>
      <c r="DAK260" s="27"/>
      <c r="DAL260" s="22"/>
      <c r="DAN260" s="28"/>
      <c r="DAQ260" s="28"/>
      <c r="DAR260" s="28"/>
      <c r="DAS260" s="29"/>
      <c r="DAT260" s="22"/>
      <c r="DAU260" s="22"/>
      <c r="DAV260" s="22"/>
      <c r="DAW260" s="22"/>
      <c r="DBE260" s="25"/>
      <c r="DBF260" s="25"/>
      <c r="DBG260" s="25"/>
      <c r="DBH260" s="26"/>
      <c r="DBI260" s="27"/>
      <c r="DBJ260" s="22"/>
      <c r="DBL260" s="28"/>
      <c r="DBO260" s="28"/>
      <c r="DBP260" s="28"/>
      <c r="DBQ260" s="29"/>
      <c r="DBR260" s="22"/>
      <c r="DBS260" s="22"/>
      <c r="DBT260" s="22"/>
      <c r="DBU260" s="22"/>
      <c r="DCC260" s="25"/>
      <c r="DCD260" s="25"/>
      <c r="DCE260" s="25"/>
      <c r="DCF260" s="26"/>
      <c r="DCG260" s="27"/>
      <c r="DCH260" s="22"/>
      <c r="DCJ260" s="28"/>
      <c r="DCM260" s="28"/>
      <c r="DCN260" s="28"/>
      <c r="DCO260" s="29"/>
      <c r="DCP260" s="22"/>
      <c r="DCQ260" s="22"/>
      <c r="DCR260" s="22"/>
      <c r="DCS260" s="22"/>
      <c r="DDA260" s="25"/>
      <c r="DDB260" s="25"/>
      <c r="DDC260" s="25"/>
      <c r="DDD260" s="26"/>
      <c r="DDE260" s="27"/>
      <c r="DDF260" s="22"/>
      <c r="DDH260" s="28"/>
      <c r="DDK260" s="28"/>
      <c r="DDL260" s="28"/>
      <c r="DDM260" s="29"/>
      <c r="DDN260" s="22"/>
      <c r="DDO260" s="22"/>
      <c r="DDP260" s="22"/>
      <c r="DDQ260" s="22"/>
      <c r="DDY260" s="25"/>
      <c r="DDZ260" s="25"/>
      <c r="DEA260" s="25"/>
      <c r="DEB260" s="26"/>
      <c r="DEC260" s="27"/>
      <c r="DED260" s="22"/>
      <c r="DEF260" s="28"/>
      <c r="DEI260" s="28"/>
      <c r="DEJ260" s="28"/>
      <c r="DEK260" s="29"/>
      <c r="DEL260" s="22"/>
      <c r="DEM260" s="22"/>
      <c r="DEN260" s="22"/>
      <c r="DEO260" s="22"/>
      <c r="DEW260" s="25"/>
      <c r="DEX260" s="25"/>
      <c r="DEY260" s="25"/>
      <c r="DEZ260" s="26"/>
      <c r="DFA260" s="27"/>
      <c r="DFB260" s="22"/>
      <c r="DFD260" s="28"/>
      <c r="DFG260" s="28"/>
      <c r="DFH260" s="28"/>
      <c r="DFI260" s="29"/>
      <c r="DFJ260" s="22"/>
      <c r="DFK260" s="22"/>
      <c r="DFL260" s="22"/>
      <c r="DFM260" s="22"/>
      <c r="DFU260" s="25"/>
      <c r="DFV260" s="25"/>
      <c r="DFW260" s="25"/>
      <c r="DFX260" s="26"/>
      <c r="DFY260" s="27"/>
      <c r="DFZ260" s="22"/>
      <c r="DGB260" s="28"/>
      <c r="DGE260" s="28"/>
      <c r="DGF260" s="28"/>
      <c r="DGG260" s="29"/>
      <c r="DGH260" s="22"/>
      <c r="DGI260" s="22"/>
      <c r="DGJ260" s="22"/>
      <c r="DGK260" s="22"/>
      <c r="DGS260" s="25"/>
      <c r="DGT260" s="25"/>
      <c r="DGU260" s="25"/>
      <c r="DGV260" s="26"/>
      <c r="DGW260" s="27"/>
      <c r="DGX260" s="22"/>
      <c r="DGZ260" s="28"/>
      <c r="DHC260" s="28"/>
      <c r="DHD260" s="28"/>
      <c r="DHE260" s="29"/>
      <c r="DHF260" s="22"/>
      <c r="DHG260" s="22"/>
      <c r="DHH260" s="22"/>
      <c r="DHI260" s="22"/>
      <c r="DHQ260" s="25"/>
      <c r="DHR260" s="25"/>
      <c r="DHS260" s="25"/>
      <c r="DHT260" s="26"/>
      <c r="DHU260" s="27"/>
      <c r="DHV260" s="22"/>
      <c r="DHX260" s="28"/>
      <c r="DIA260" s="28"/>
      <c r="DIB260" s="28"/>
      <c r="DIC260" s="29"/>
      <c r="DID260" s="22"/>
      <c r="DIE260" s="22"/>
      <c r="DIF260" s="22"/>
      <c r="DIG260" s="22"/>
      <c r="DIO260" s="25"/>
      <c r="DIP260" s="25"/>
      <c r="DIQ260" s="25"/>
      <c r="DIR260" s="26"/>
      <c r="DIS260" s="27"/>
      <c r="DIT260" s="22"/>
      <c r="DIV260" s="28"/>
      <c r="DIY260" s="28"/>
      <c r="DIZ260" s="28"/>
      <c r="DJA260" s="29"/>
      <c r="DJB260" s="22"/>
      <c r="DJC260" s="22"/>
      <c r="DJD260" s="22"/>
      <c r="DJE260" s="22"/>
      <c r="DJM260" s="25"/>
      <c r="DJN260" s="25"/>
      <c r="DJO260" s="25"/>
      <c r="DJP260" s="26"/>
      <c r="DJQ260" s="27"/>
      <c r="DJR260" s="22"/>
      <c r="DJT260" s="28"/>
      <c r="DJW260" s="28"/>
      <c r="DJX260" s="28"/>
      <c r="DJY260" s="29"/>
      <c r="DJZ260" s="22"/>
      <c r="DKA260" s="22"/>
      <c r="DKB260" s="22"/>
      <c r="DKC260" s="22"/>
      <c r="DKK260" s="25"/>
      <c r="DKL260" s="25"/>
      <c r="DKM260" s="25"/>
      <c r="DKN260" s="26"/>
      <c r="DKO260" s="27"/>
      <c r="DKP260" s="22"/>
      <c r="DKR260" s="28"/>
      <c r="DKU260" s="28"/>
      <c r="DKV260" s="28"/>
      <c r="DKW260" s="29"/>
      <c r="DKX260" s="22"/>
      <c r="DKY260" s="22"/>
      <c r="DKZ260" s="22"/>
      <c r="DLA260" s="22"/>
      <c r="DLI260" s="25"/>
      <c r="DLJ260" s="25"/>
      <c r="DLK260" s="25"/>
      <c r="DLL260" s="26"/>
      <c r="DLM260" s="27"/>
      <c r="DLN260" s="22"/>
      <c r="DLP260" s="28"/>
      <c r="DLS260" s="28"/>
      <c r="DLT260" s="28"/>
      <c r="DLU260" s="29"/>
      <c r="DLV260" s="22"/>
      <c r="DLW260" s="22"/>
      <c r="DLX260" s="22"/>
      <c r="DLY260" s="22"/>
      <c r="DMG260" s="25"/>
      <c r="DMH260" s="25"/>
      <c r="DMI260" s="25"/>
      <c r="DMJ260" s="26"/>
      <c r="DMK260" s="27"/>
      <c r="DML260" s="22"/>
      <c r="DMN260" s="28"/>
      <c r="DMQ260" s="28"/>
      <c r="DMR260" s="28"/>
      <c r="DMS260" s="29"/>
      <c r="DMT260" s="22"/>
      <c r="DMU260" s="22"/>
      <c r="DMV260" s="22"/>
      <c r="DMW260" s="22"/>
      <c r="DNE260" s="25"/>
      <c r="DNF260" s="25"/>
      <c r="DNG260" s="25"/>
      <c r="DNH260" s="26"/>
      <c r="DNI260" s="27"/>
      <c r="DNJ260" s="22"/>
      <c r="DNL260" s="28"/>
      <c r="DNO260" s="28"/>
      <c r="DNP260" s="28"/>
      <c r="DNQ260" s="29"/>
      <c r="DNR260" s="22"/>
      <c r="DNS260" s="22"/>
      <c r="DNT260" s="22"/>
      <c r="DNU260" s="22"/>
      <c r="DOC260" s="25"/>
      <c r="DOD260" s="25"/>
      <c r="DOE260" s="25"/>
      <c r="DOF260" s="26"/>
      <c r="DOG260" s="27"/>
      <c r="DOH260" s="22"/>
      <c r="DOJ260" s="28"/>
      <c r="DOM260" s="28"/>
      <c r="DON260" s="28"/>
      <c r="DOO260" s="29"/>
      <c r="DOP260" s="22"/>
      <c r="DOQ260" s="22"/>
      <c r="DOR260" s="22"/>
      <c r="DOS260" s="22"/>
      <c r="DPA260" s="25"/>
      <c r="DPB260" s="25"/>
      <c r="DPC260" s="25"/>
      <c r="DPD260" s="26"/>
      <c r="DPE260" s="27"/>
      <c r="DPF260" s="22"/>
      <c r="DPH260" s="28"/>
      <c r="DPK260" s="28"/>
      <c r="DPL260" s="28"/>
      <c r="DPM260" s="29"/>
      <c r="DPN260" s="22"/>
      <c r="DPO260" s="22"/>
      <c r="DPP260" s="22"/>
      <c r="DPQ260" s="22"/>
      <c r="DPY260" s="25"/>
      <c r="DPZ260" s="25"/>
      <c r="DQA260" s="25"/>
      <c r="DQB260" s="26"/>
      <c r="DQC260" s="27"/>
      <c r="DQD260" s="22"/>
      <c r="DQF260" s="28"/>
      <c r="DQI260" s="28"/>
      <c r="DQJ260" s="28"/>
      <c r="DQK260" s="29"/>
      <c r="DQL260" s="22"/>
      <c r="DQM260" s="22"/>
      <c r="DQN260" s="22"/>
      <c r="DQO260" s="22"/>
      <c r="DQW260" s="25"/>
      <c r="DQX260" s="25"/>
      <c r="DQY260" s="25"/>
      <c r="DQZ260" s="26"/>
      <c r="DRA260" s="27"/>
      <c r="DRB260" s="22"/>
      <c r="DRD260" s="28"/>
      <c r="DRG260" s="28"/>
      <c r="DRH260" s="28"/>
      <c r="DRI260" s="29"/>
      <c r="DRJ260" s="22"/>
      <c r="DRK260" s="22"/>
      <c r="DRL260" s="22"/>
      <c r="DRM260" s="22"/>
      <c r="DRU260" s="25"/>
      <c r="DRV260" s="25"/>
      <c r="DRW260" s="25"/>
      <c r="DRX260" s="26"/>
      <c r="DRY260" s="27"/>
      <c r="DRZ260" s="22"/>
      <c r="DSB260" s="28"/>
      <c r="DSE260" s="28"/>
      <c r="DSF260" s="28"/>
      <c r="DSG260" s="29"/>
      <c r="DSH260" s="22"/>
      <c r="DSI260" s="22"/>
      <c r="DSJ260" s="22"/>
      <c r="DSK260" s="22"/>
      <c r="DSS260" s="25"/>
      <c r="DST260" s="25"/>
      <c r="DSU260" s="25"/>
      <c r="DSV260" s="26"/>
      <c r="DSW260" s="27"/>
      <c r="DSX260" s="22"/>
      <c r="DSZ260" s="28"/>
      <c r="DTC260" s="28"/>
      <c r="DTD260" s="28"/>
      <c r="DTE260" s="29"/>
      <c r="DTF260" s="22"/>
      <c r="DTG260" s="22"/>
      <c r="DTH260" s="22"/>
      <c r="DTI260" s="22"/>
      <c r="DTQ260" s="25"/>
      <c r="DTR260" s="25"/>
      <c r="DTS260" s="25"/>
      <c r="DTT260" s="26"/>
      <c r="DTU260" s="27"/>
      <c r="DTV260" s="22"/>
      <c r="DTX260" s="28"/>
      <c r="DUA260" s="28"/>
      <c r="DUB260" s="28"/>
      <c r="DUC260" s="29"/>
      <c r="DUD260" s="22"/>
      <c r="DUE260" s="22"/>
      <c r="DUF260" s="22"/>
      <c r="DUG260" s="22"/>
      <c r="DUO260" s="25"/>
      <c r="DUP260" s="25"/>
      <c r="DUQ260" s="25"/>
      <c r="DUR260" s="26"/>
      <c r="DUS260" s="27"/>
      <c r="DUT260" s="22"/>
      <c r="DUV260" s="28"/>
      <c r="DUY260" s="28"/>
      <c r="DUZ260" s="28"/>
      <c r="DVA260" s="29"/>
      <c r="DVB260" s="22"/>
      <c r="DVC260" s="22"/>
      <c r="DVD260" s="22"/>
      <c r="DVE260" s="22"/>
      <c r="DVM260" s="25"/>
      <c r="DVN260" s="25"/>
      <c r="DVO260" s="25"/>
      <c r="DVP260" s="26"/>
      <c r="DVQ260" s="27"/>
      <c r="DVR260" s="22"/>
      <c r="DVT260" s="28"/>
      <c r="DVW260" s="28"/>
      <c r="DVX260" s="28"/>
      <c r="DVY260" s="29"/>
      <c r="DVZ260" s="22"/>
      <c r="DWA260" s="22"/>
      <c r="DWB260" s="22"/>
      <c r="DWC260" s="22"/>
      <c r="DWK260" s="25"/>
      <c r="DWL260" s="25"/>
      <c r="DWM260" s="25"/>
      <c r="DWN260" s="26"/>
      <c r="DWO260" s="27"/>
      <c r="DWP260" s="22"/>
      <c r="DWR260" s="28"/>
      <c r="DWU260" s="28"/>
      <c r="DWV260" s="28"/>
      <c r="DWW260" s="29"/>
      <c r="DWX260" s="22"/>
      <c r="DWY260" s="22"/>
      <c r="DWZ260" s="22"/>
      <c r="DXA260" s="22"/>
      <c r="DXI260" s="25"/>
      <c r="DXJ260" s="25"/>
      <c r="DXK260" s="25"/>
      <c r="DXL260" s="26"/>
      <c r="DXM260" s="27"/>
      <c r="DXN260" s="22"/>
      <c r="DXP260" s="28"/>
      <c r="DXS260" s="28"/>
      <c r="DXT260" s="28"/>
      <c r="DXU260" s="29"/>
      <c r="DXV260" s="22"/>
      <c r="DXW260" s="22"/>
      <c r="DXX260" s="22"/>
      <c r="DXY260" s="22"/>
      <c r="DYG260" s="25"/>
      <c r="DYH260" s="25"/>
      <c r="DYI260" s="25"/>
      <c r="DYJ260" s="26"/>
      <c r="DYK260" s="27"/>
      <c r="DYL260" s="22"/>
      <c r="DYN260" s="28"/>
      <c r="DYQ260" s="28"/>
      <c r="DYR260" s="28"/>
      <c r="DYS260" s="29"/>
      <c r="DYT260" s="22"/>
      <c r="DYU260" s="22"/>
      <c r="DYV260" s="22"/>
      <c r="DYW260" s="22"/>
      <c r="DZE260" s="25"/>
      <c r="DZF260" s="25"/>
      <c r="DZG260" s="25"/>
      <c r="DZH260" s="26"/>
      <c r="DZI260" s="27"/>
      <c r="DZJ260" s="22"/>
      <c r="DZL260" s="28"/>
      <c r="DZO260" s="28"/>
      <c r="DZP260" s="28"/>
      <c r="DZQ260" s="29"/>
      <c r="DZR260" s="22"/>
      <c r="DZS260" s="22"/>
      <c r="DZT260" s="22"/>
      <c r="DZU260" s="22"/>
      <c r="EAC260" s="25"/>
      <c r="EAD260" s="25"/>
      <c r="EAE260" s="25"/>
      <c r="EAF260" s="26"/>
      <c r="EAG260" s="27"/>
      <c r="EAH260" s="22"/>
      <c r="EAJ260" s="28"/>
      <c r="EAM260" s="28"/>
      <c r="EAN260" s="28"/>
      <c r="EAO260" s="29"/>
      <c r="EAP260" s="22"/>
      <c r="EAQ260" s="22"/>
      <c r="EAR260" s="22"/>
      <c r="EAS260" s="22"/>
      <c r="EBA260" s="25"/>
      <c r="EBB260" s="25"/>
      <c r="EBC260" s="25"/>
      <c r="EBD260" s="26"/>
      <c r="EBE260" s="27"/>
      <c r="EBF260" s="22"/>
      <c r="EBH260" s="28"/>
      <c r="EBK260" s="28"/>
      <c r="EBL260" s="28"/>
      <c r="EBM260" s="29"/>
      <c r="EBN260" s="22"/>
      <c r="EBO260" s="22"/>
      <c r="EBP260" s="22"/>
      <c r="EBQ260" s="22"/>
      <c r="EBY260" s="25"/>
      <c r="EBZ260" s="25"/>
      <c r="ECA260" s="25"/>
      <c r="ECB260" s="26"/>
      <c r="ECC260" s="27"/>
      <c r="ECD260" s="22"/>
      <c r="ECF260" s="28"/>
      <c r="ECI260" s="28"/>
      <c r="ECJ260" s="28"/>
      <c r="ECK260" s="29"/>
      <c r="ECL260" s="22"/>
      <c r="ECM260" s="22"/>
      <c r="ECN260" s="22"/>
      <c r="ECO260" s="22"/>
      <c r="ECW260" s="25"/>
      <c r="ECX260" s="25"/>
      <c r="ECY260" s="25"/>
      <c r="ECZ260" s="26"/>
      <c r="EDA260" s="27"/>
      <c r="EDB260" s="22"/>
      <c r="EDD260" s="28"/>
      <c r="EDG260" s="28"/>
      <c r="EDH260" s="28"/>
      <c r="EDI260" s="29"/>
      <c r="EDJ260" s="22"/>
      <c r="EDK260" s="22"/>
      <c r="EDL260" s="22"/>
      <c r="EDM260" s="22"/>
      <c r="EDU260" s="25"/>
      <c r="EDV260" s="25"/>
      <c r="EDW260" s="25"/>
      <c r="EDX260" s="26"/>
      <c r="EDY260" s="27"/>
      <c r="EDZ260" s="22"/>
      <c r="EEB260" s="28"/>
      <c r="EEE260" s="28"/>
      <c r="EEF260" s="28"/>
      <c r="EEG260" s="29"/>
      <c r="EEH260" s="22"/>
      <c r="EEI260" s="22"/>
      <c r="EEJ260" s="22"/>
      <c r="EEK260" s="22"/>
      <c r="EES260" s="25"/>
      <c r="EET260" s="25"/>
      <c r="EEU260" s="25"/>
      <c r="EEV260" s="26"/>
      <c r="EEW260" s="27"/>
      <c r="EEX260" s="22"/>
      <c r="EEZ260" s="28"/>
      <c r="EFC260" s="28"/>
      <c r="EFD260" s="28"/>
      <c r="EFE260" s="29"/>
      <c r="EFF260" s="22"/>
      <c r="EFG260" s="22"/>
      <c r="EFH260" s="22"/>
      <c r="EFI260" s="22"/>
      <c r="EFQ260" s="25"/>
      <c r="EFR260" s="25"/>
      <c r="EFS260" s="25"/>
      <c r="EFT260" s="26"/>
      <c r="EFU260" s="27"/>
      <c r="EFV260" s="22"/>
      <c r="EFX260" s="28"/>
      <c r="EGA260" s="28"/>
      <c r="EGB260" s="28"/>
      <c r="EGC260" s="29"/>
      <c r="EGD260" s="22"/>
      <c r="EGE260" s="22"/>
      <c r="EGF260" s="22"/>
      <c r="EGG260" s="22"/>
      <c r="EGO260" s="25"/>
      <c r="EGP260" s="25"/>
      <c r="EGQ260" s="25"/>
      <c r="EGR260" s="26"/>
      <c r="EGS260" s="27"/>
      <c r="EGT260" s="22"/>
      <c r="EGV260" s="28"/>
      <c r="EGY260" s="28"/>
      <c r="EGZ260" s="28"/>
      <c r="EHA260" s="29"/>
      <c r="EHB260" s="22"/>
      <c r="EHC260" s="22"/>
      <c r="EHD260" s="22"/>
      <c r="EHE260" s="22"/>
      <c r="EHM260" s="25"/>
      <c r="EHN260" s="25"/>
      <c r="EHO260" s="25"/>
      <c r="EHP260" s="26"/>
      <c r="EHQ260" s="27"/>
      <c r="EHR260" s="22"/>
      <c r="EHT260" s="28"/>
      <c r="EHW260" s="28"/>
      <c r="EHX260" s="28"/>
      <c r="EHY260" s="29"/>
      <c r="EHZ260" s="22"/>
      <c r="EIA260" s="22"/>
      <c r="EIB260" s="22"/>
      <c r="EIC260" s="22"/>
      <c r="EIK260" s="25"/>
      <c r="EIL260" s="25"/>
      <c r="EIM260" s="25"/>
      <c r="EIN260" s="26"/>
      <c r="EIO260" s="27"/>
      <c r="EIP260" s="22"/>
      <c r="EIR260" s="28"/>
      <c r="EIU260" s="28"/>
      <c r="EIV260" s="28"/>
      <c r="EIW260" s="29"/>
      <c r="EIX260" s="22"/>
      <c r="EIY260" s="22"/>
      <c r="EIZ260" s="22"/>
      <c r="EJA260" s="22"/>
      <c r="EJI260" s="25"/>
      <c r="EJJ260" s="25"/>
      <c r="EJK260" s="25"/>
      <c r="EJL260" s="26"/>
      <c r="EJM260" s="27"/>
      <c r="EJN260" s="22"/>
      <c r="EJP260" s="28"/>
      <c r="EJS260" s="28"/>
      <c r="EJT260" s="28"/>
      <c r="EJU260" s="29"/>
      <c r="EJV260" s="22"/>
      <c r="EJW260" s="22"/>
      <c r="EJX260" s="22"/>
      <c r="EJY260" s="22"/>
      <c r="EKG260" s="25"/>
      <c r="EKH260" s="25"/>
      <c r="EKI260" s="25"/>
      <c r="EKJ260" s="26"/>
      <c r="EKK260" s="27"/>
      <c r="EKL260" s="22"/>
      <c r="EKN260" s="28"/>
      <c r="EKQ260" s="28"/>
      <c r="EKR260" s="28"/>
      <c r="EKS260" s="29"/>
      <c r="EKT260" s="22"/>
      <c r="EKU260" s="22"/>
      <c r="EKV260" s="22"/>
      <c r="EKW260" s="22"/>
      <c r="ELE260" s="25"/>
      <c r="ELF260" s="25"/>
      <c r="ELG260" s="25"/>
      <c r="ELH260" s="26"/>
      <c r="ELI260" s="27"/>
      <c r="ELJ260" s="22"/>
      <c r="ELL260" s="28"/>
      <c r="ELO260" s="28"/>
      <c r="ELP260" s="28"/>
      <c r="ELQ260" s="29"/>
      <c r="ELR260" s="22"/>
      <c r="ELS260" s="22"/>
      <c r="ELT260" s="22"/>
      <c r="ELU260" s="22"/>
      <c r="EMC260" s="25"/>
      <c r="EMD260" s="25"/>
      <c r="EME260" s="25"/>
      <c r="EMF260" s="26"/>
      <c r="EMG260" s="27"/>
      <c r="EMH260" s="22"/>
      <c r="EMJ260" s="28"/>
      <c r="EMM260" s="28"/>
      <c r="EMN260" s="28"/>
      <c r="EMO260" s="29"/>
      <c r="EMP260" s="22"/>
      <c r="EMQ260" s="22"/>
      <c r="EMR260" s="22"/>
      <c r="EMS260" s="22"/>
      <c r="ENA260" s="25"/>
      <c r="ENB260" s="25"/>
      <c r="ENC260" s="25"/>
      <c r="END260" s="26"/>
      <c r="ENE260" s="27"/>
      <c r="ENF260" s="22"/>
      <c r="ENH260" s="28"/>
      <c r="ENK260" s="28"/>
      <c r="ENL260" s="28"/>
      <c r="ENM260" s="29"/>
      <c r="ENN260" s="22"/>
      <c r="ENO260" s="22"/>
      <c r="ENP260" s="22"/>
      <c r="ENQ260" s="22"/>
      <c r="ENY260" s="25"/>
      <c r="ENZ260" s="25"/>
      <c r="EOA260" s="25"/>
      <c r="EOB260" s="26"/>
      <c r="EOC260" s="27"/>
      <c r="EOD260" s="22"/>
      <c r="EOF260" s="28"/>
      <c r="EOI260" s="28"/>
      <c r="EOJ260" s="28"/>
      <c r="EOK260" s="29"/>
      <c r="EOL260" s="22"/>
      <c r="EOM260" s="22"/>
      <c r="EON260" s="22"/>
      <c r="EOO260" s="22"/>
      <c r="EOW260" s="25"/>
      <c r="EOX260" s="25"/>
      <c r="EOY260" s="25"/>
      <c r="EOZ260" s="26"/>
      <c r="EPA260" s="27"/>
      <c r="EPB260" s="22"/>
      <c r="EPD260" s="28"/>
      <c r="EPG260" s="28"/>
      <c r="EPH260" s="28"/>
      <c r="EPI260" s="29"/>
      <c r="EPJ260" s="22"/>
      <c r="EPK260" s="22"/>
      <c r="EPL260" s="22"/>
      <c r="EPM260" s="22"/>
      <c r="EPU260" s="25"/>
      <c r="EPV260" s="25"/>
      <c r="EPW260" s="25"/>
      <c r="EPX260" s="26"/>
      <c r="EPY260" s="27"/>
      <c r="EPZ260" s="22"/>
      <c r="EQB260" s="28"/>
      <c r="EQE260" s="28"/>
      <c r="EQF260" s="28"/>
      <c r="EQG260" s="29"/>
      <c r="EQH260" s="22"/>
      <c r="EQI260" s="22"/>
      <c r="EQJ260" s="22"/>
      <c r="EQK260" s="22"/>
      <c r="EQS260" s="25"/>
      <c r="EQT260" s="25"/>
      <c r="EQU260" s="25"/>
      <c r="EQV260" s="26"/>
      <c r="EQW260" s="27"/>
      <c r="EQX260" s="22"/>
      <c r="EQZ260" s="28"/>
      <c r="ERC260" s="28"/>
      <c r="ERD260" s="28"/>
      <c r="ERE260" s="29"/>
      <c r="ERF260" s="22"/>
      <c r="ERG260" s="22"/>
      <c r="ERH260" s="22"/>
      <c r="ERI260" s="22"/>
      <c r="ERQ260" s="25"/>
      <c r="ERR260" s="25"/>
      <c r="ERS260" s="25"/>
      <c r="ERT260" s="26"/>
      <c r="ERU260" s="27"/>
      <c r="ERV260" s="22"/>
      <c r="ERX260" s="28"/>
      <c r="ESA260" s="28"/>
      <c r="ESB260" s="28"/>
      <c r="ESC260" s="29"/>
      <c r="ESD260" s="22"/>
      <c r="ESE260" s="22"/>
      <c r="ESF260" s="22"/>
      <c r="ESG260" s="22"/>
      <c r="ESO260" s="25"/>
      <c r="ESP260" s="25"/>
      <c r="ESQ260" s="25"/>
      <c r="ESR260" s="26"/>
      <c r="ESS260" s="27"/>
      <c r="EST260" s="22"/>
      <c r="ESV260" s="28"/>
      <c r="ESY260" s="28"/>
      <c r="ESZ260" s="28"/>
      <c r="ETA260" s="29"/>
      <c r="ETB260" s="22"/>
      <c r="ETC260" s="22"/>
      <c r="ETD260" s="22"/>
      <c r="ETE260" s="22"/>
      <c r="ETM260" s="25"/>
      <c r="ETN260" s="25"/>
      <c r="ETO260" s="25"/>
      <c r="ETP260" s="26"/>
      <c r="ETQ260" s="27"/>
      <c r="ETR260" s="22"/>
      <c r="ETT260" s="28"/>
      <c r="ETW260" s="28"/>
      <c r="ETX260" s="28"/>
      <c r="ETY260" s="29"/>
      <c r="ETZ260" s="22"/>
      <c r="EUA260" s="22"/>
      <c r="EUB260" s="22"/>
      <c r="EUC260" s="22"/>
      <c r="EUK260" s="25"/>
      <c r="EUL260" s="25"/>
      <c r="EUM260" s="25"/>
      <c r="EUN260" s="26"/>
      <c r="EUO260" s="27"/>
      <c r="EUP260" s="22"/>
      <c r="EUR260" s="28"/>
      <c r="EUU260" s="28"/>
      <c r="EUV260" s="28"/>
      <c r="EUW260" s="29"/>
      <c r="EUX260" s="22"/>
      <c r="EUY260" s="22"/>
      <c r="EUZ260" s="22"/>
      <c r="EVA260" s="22"/>
      <c r="EVI260" s="25"/>
      <c r="EVJ260" s="25"/>
      <c r="EVK260" s="25"/>
      <c r="EVL260" s="26"/>
      <c r="EVM260" s="27"/>
      <c r="EVN260" s="22"/>
      <c r="EVP260" s="28"/>
      <c r="EVS260" s="28"/>
      <c r="EVT260" s="28"/>
      <c r="EVU260" s="29"/>
      <c r="EVV260" s="22"/>
      <c r="EVW260" s="22"/>
      <c r="EVX260" s="22"/>
      <c r="EVY260" s="22"/>
      <c r="EWG260" s="25"/>
      <c r="EWH260" s="25"/>
      <c r="EWI260" s="25"/>
      <c r="EWJ260" s="26"/>
      <c r="EWK260" s="27"/>
      <c r="EWL260" s="22"/>
      <c r="EWN260" s="28"/>
      <c r="EWQ260" s="28"/>
      <c r="EWR260" s="28"/>
      <c r="EWS260" s="29"/>
      <c r="EWT260" s="22"/>
      <c r="EWU260" s="22"/>
      <c r="EWV260" s="22"/>
      <c r="EWW260" s="22"/>
      <c r="EXE260" s="25"/>
      <c r="EXF260" s="25"/>
      <c r="EXG260" s="25"/>
      <c r="EXH260" s="26"/>
      <c r="EXI260" s="27"/>
      <c r="EXJ260" s="22"/>
      <c r="EXL260" s="28"/>
      <c r="EXO260" s="28"/>
      <c r="EXP260" s="28"/>
      <c r="EXQ260" s="29"/>
      <c r="EXR260" s="22"/>
      <c r="EXS260" s="22"/>
      <c r="EXT260" s="22"/>
      <c r="EXU260" s="22"/>
      <c r="EYC260" s="25"/>
      <c r="EYD260" s="25"/>
      <c r="EYE260" s="25"/>
      <c r="EYF260" s="26"/>
      <c r="EYG260" s="27"/>
      <c r="EYH260" s="22"/>
      <c r="EYJ260" s="28"/>
      <c r="EYM260" s="28"/>
      <c r="EYN260" s="28"/>
      <c r="EYO260" s="29"/>
      <c r="EYP260" s="22"/>
      <c r="EYQ260" s="22"/>
      <c r="EYR260" s="22"/>
      <c r="EYS260" s="22"/>
      <c r="EZA260" s="25"/>
      <c r="EZB260" s="25"/>
      <c r="EZC260" s="25"/>
      <c r="EZD260" s="26"/>
      <c r="EZE260" s="27"/>
      <c r="EZF260" s="22"/>
      <c r="EZH260" s="28"/>
      <c r="EZK260" s="28"/>
      <c r="EZL260" s="28"/>
      <c r="EZM260" s="29"/>
      <c r="EZN260" s="22"/>
      <c r="EZO260" s="22"/>
      <c r="EZP260" s="22"/>
      <c r="EZQ260" s="22"/>
      <c r="EZY260" s="25"/>
      <c r="EZZ260" s="25"/>
      <c r="FAA260" s="25"/>
      <c r="FAB260" s="26"/>
      <c r="FAC260" s="27"/>
      <c r="FAD260" s="22"/>
      <c r="FAF260" s="28"/>
      <c r="FAI260" s="28"/>
      <c r="FAJ260" s="28"/>
      <c r="FAK260" s="29"/>
      <c r="FAL260" s="22"/>
      <c r="FAM260" s="22"/>
      <c r="FAN260" s="22"/>
      <c r="FAO260" s="22"/>
      <c r="FAW260" s="25"/>
      <c r="FAX260" s="25"/>
      <c r="FAY260" s="25"/>
      <c r="FAZ260" s="26"/>
      <c r="FBA260" s="27"/>
      <c r="FBB260" s="22"/>
      <c r="FBD260" s="28"/>
      <c r="FBG260" s="28"/>
      <c r="FBH260" s="28"/>
      <c r="FBI260" s="29"/>
      <c r="FBJ260" s="22"/>
      <c r="FBK260" s="22"/>
      <c r="FBL260" s="22"/>
      <c r="FBM260" s="22"/>
      <c r="FBU260" s="25"/>
      <c r="FBV260" s="25"/>
      <c r="FBW260" s="25"/>
      <c r="FBX260" s="26"/>
      <c r="FBY260" s="27"/>
      <c r="FBZ260" s="22"/>
      <c r="FCB260" s="28"/>
      <c r="FCE260" s="28"/>
      <c r="FCF260" s="28"/>
      <c r="FCG260" s="29"/>
      <c r="FCH260" s="22"/>
      <c r="FCI260" s="22"/>
      <c r="FCJ260" s="22"/>
      <c r="FCK260" s="22"/>
      <c r="FCS260" s="25"/>
      <c r="FCT260" s="25"/>
      <c r="FCU260" s="25"/>
      <c r="FCV260" s="26"/>
      <c r="FCW260" s="27"/>
      <c r="FCX260" s="22"/>
      <c r="FCZ260" s="28"/>
      <c r="FDC260" s="28"/>
      <c r="FDD260" s="28"/>
      <c r="FDE260" s="29"/>
      <c r="FDF260" s="22"/>
      <c r="FDG260" s="22"/>
      <c r="FDH260" s="22"/>
      <c r="FDI260" s="22"/>
      <c r="FDQ260" s="25"/>
      <c r="FDR260" s="25"/>
      <c r="FDS260" s="25"/>
      <c r="FDT260" s="26"/>
      <c r="FDU260" s="27"/>
      <c r="FDV260" s="22"/>
      <c r="FDX260" s="28"/>
      <c r="FEA260" s="28"/>
      <c r="FEB260" s="28"/>
      <c r="FEC260" s="29"/>
      <c r="FED260" s="22"/>
      <c r="FEE260" s="22"/>
      <c r="FEF260" s="22"/>
      <c r="FEG260" s="22"/>
      <c r="FEO260" s="25"/>
      <c r="FEP260" s="25"/>
      <c r="FEQ260" s="25"/>
      <c r="FER260" s="26"/>
      <c r="FES260" s="27"/>
      <c r="FET260" s="22"/>
      <c r="FEV260" s="28"/>
      <c r="FEY260" s="28"/>
      <c r="FEZ260" s="28"/>
      <c r="FFA260" s="29"/>
      <c r="FFB260" s="22"/>
      <c r="FFC260" s="22"/>
      <c r="FFD260" s="22"/>
      <c r="FFE260" s="22"/>
      <c r="FFM260" s="25"/>
      <c r="FFN260" s="25"/>
      <c r="FFO260" s="25"/>
      <c r="FFP260" s="26"/>
      <c r="FFQ260" s="27"/>
      <c r="FFR260" s="22"/>
      <c r="FFT260" s="28"/>
      <c r="FFW260" s="28"/>
      <c r="FFX260" s="28"/>
      <c r="FFY260" s="29"/>
      <c r="FFZ260" s="22"/>
      <c r="FGA260" s="22"/>
      <c r="FGB260" s="22"/>
      <c r="FGC260" s="22"/>
      <c r="FGK260" s="25"/>
      <c r="FGL260" s="25"/>
      <c r="FGM260" s="25"/>
      <c r="FGN260" s="26"/>
      <c r="FGO260" s="27"/>
      <c r="FGP260" s="22"/>
      <c r="FGR260" s="28"/>
      <c r="FGU260" s="28"/>
      <c r="FGV260" s="28"/>
      <c r="FGW260" s="29"/>
      <c r="FGX260" s="22"/>
      <c r="FGY260" s="22"/>
      <c r="FGZ260" s="22"/>
      <c r="FHA260" s="22"/>
      <c r="FHI260" s="25"/>
      <c r="FHJ260" s="25"/>
      <c r="FHK260" s="25"/>
      <c r="FHL260" s="26"/>
      <c r="FHM260" s="27"/>
      <c r="FHN260" s="22"/>
      <c r="FHP260" s="28"/>
      <c r="FHS260" s="28"/>
      <c r="FHT260" s="28"/>
      <c r="FHU260" s="29"/>
      <c r="FHV260" s="22"/>
      <c r="FHW260" s="22"/>
      <c r="FHX260" s="22"/>
      <c r="FHY260" s="22"/>
      <c r="FIG260" s="25"/>
      <c r="FIH260" s="25"/>
      <c r="FII260" s="25"/>
      <c r="FIJ260" s="26"/>
      <c r="FIK260" s="27"/>
      <c r="FIL260" s="22"/>
      <c r="FIN260" s="28"/>
      <c r="FIQ260" s="28"/>
      <c r="FIR260" s="28"/>
      <c r="FIS260" s="29"/>
      <c r="FIT260" s="22"/>
      <c r="FIU260" s="22"/>
      <c r="FIV260" s="22"/>
      <c r="FIW260" s="22"/>
      <c r="FJE260" s="25"/>
      <c r="FJF260" s="25"/>
      <c r="FJG260" s="25"/>
      <c r="FJH260" s="26"/>
      <c r="FJI260" s="27"/>
      <c r="FJJ260" s="22"/>
      <c r="FJL260" s="28"/>
      <c r="FJO260" s="28"/>
      <c r="FJP260" s="28"/>
      <c r="FJQ260" s="29"/>
      <c r="FJR260" s="22"/>
      <c r="FJS260" s="22"/>
      <c r="FJT260" s="22"/>
      <c r="FJU260" s="22"/>
      <c r="FKC260" s="25"/>
      <c r="FKD260" s="25"/>
      <c r="FKE260" s="25"/>
      <c r="FKF260" s="26"/>
      <c r="FKG260" s="27"/>
      <c r="FKH260" s="22"/>
      <c r="FKJ260" s="28"/>
      <c r="FKM260" s="28"/>
      <c r="FKN260" s="28"/>
      <c r="FKO260" s="29"/>
      <c r="FKP260" s="22"/>
      <c r="FKQ260" s="22"/>
      <c r="FKR260" s="22"/>
      <c r="FKS260" s="22"/>
      <c r="FLA260" s="25"/>
      <c r="FLB260" s="25"/>
      <c r="FLC260" s="25"/>
      <c r="FLD260" s="26"/>
      <c r="FLE260" s="27"/>
      <c r="FLF260" s="22"/>
      <c r="FLH260" s="28"/>
      <c r="FLK260" s="28"/>
      <c r="FLL260" s="28"/>
      <c r="FLM260" s="29"/>
      <c r="FLN260" s="22"/>
      <c r="FLO260" s="22"/>
      <c r="FLP260" s="22"/>
      <c r="FLQ260" s="22"/>
      <c r="FLY260" s="25"/>
      <c r="FLZ260" s="25"/>
      <c r="FMA260" s="25"/>
      <c r="FMB260" s="26"/>
      <c r="FMC260" s="27"/>
      <c r="FMD260" s="22"/>
      <c r="FMF260" s="28"/>
      <c r="FMI260" s="28"/>
      <c r="FMJ260" s="28"/>
      <c r="FMK260" s="29"/>
      <c r="FML260" s="22"/>
      <c r="FMM260" s="22"/>
      <c r="FMN260" s="22"/>
      <c r="FMO260" s="22"/>
      <c r="FMW260" s="25"/>
      <c r="FMX260" s="25"/>
      <c r="FMY260" s="25"/>
      <c r="FMZ260" s="26"/>
      <c r="FNA260" s="27"/>
      <c r="FNB260" s="22"/>
      <c r="FND260" s="28"/>
      <c r="FNG260" s="28"/>
      <c r="FNH260" s="28"/>
      <c r="FNI260" s="29"/>
      <c r="FNJ260" s="22"/>
      <c r="FNK260" s="22"/>
      <c r="FNL260" s="22"/>
      <c r="FNM260" s="22"/>
      <c r="FNU260" s="25"/>
      <c r="FNV260" s="25"/>
      <c r="FNW260" s="25"/>
      <c r="FNX260" s="26"/>
      <c r="FNY260" s="27"/>
      <c r="FNZ260" s="22"/>
      <c r="FOB260" s="28"/>
      <c r="FOE260" s="28"/>
      <c r="FOF260" s="28"/>
      <c r="FOG260" s="29"/>
      <c r="FOH260" s="22"/>
      <c r="FOI260" s="22"/>
      <c r="FOJ260" s="22"/>
      <c r="FOK260" s="22"/>
      <c r="FOS260" s="25"/>
      <c r="FOT260" s="25"/>
      <c r="FOU260" s="25"/>
      <c r="FOV260" s="26"/>
      <c r="FOW260" s="27"/>
      <c r="FOX260" s="22"/>
      <c r="FOZ260" s="28"/>
      <c r="FPC260" s="28"/>
      <c r="FPD260" s="28"/>
      <c r="FPE260" s="29"/>
      <c r="FPF260" s="22"/>
      <c r="FPG260" s="22"/>
      <c r="FPH260" s="22"/>
      <c r="FPI260" s="22"/>
      <c r="FPQ260" s="25"/>
      <c r="FPR260" s="25"/>
      <c r="FPS260" s="25"/>
      <c r="FPT260" s="26"/>
      <c r="FPU260" s="27"/>
      <c r="FPV260" s="22"/>
      <c r="FPX260" s="28"/>
      <c r="FQA260" s="28"/>
      <c r="FQB260" s="28"/>
      <c r="FQC260" s="29"/>
      <c r="FQD260" s="22"/>
      <c r="FQE260" s="22"/>
      <c r="FQF260" s="22"/>
      <c r="FQG260" s="22"/>
      <c r="FQO260" s="25"/>
      <c r="FQP260" s="25"/>
      <c r="FQQ260" s="25"/>
      <c r="FQR260" s="26"/>
      <c r="FQS260" s="27"/>
      <c r="FQT260" s="22"/>
      <c r="FQV260" s="28"/>
      <c r="FQY260" s="28"/>
      <c r="FQZ260" s="28"/>
      <c r="FRA260" s="29"/>
      <c r="FRB260" s="22"/>
      <c r="FRC260" s="22"/>
      <c r="FRD260" s="22"/>
      <c r="FRE260" s="22"/>
      <c r="FRM260" s="25"/>
      <c r="FRN260" s="25"/>
      <c r="FRO260" s="25"/>
      <c r="FRP260" s="26"/>
      <c r="FRQ260" s="27"/>
      <c r="FRR260" s="22"/>
      <c r="FRT260" s="28"/>
      <c r="FRW260" s="28"/>
      <c r="FRX260" s="28"/>
      <c r="FRY260" s="29"/>
      <c r="FRZ260" s="22"/>
      <c r="FSA260" s="22"/>
      <c r="FSB260" s="22"/>
      <c r="FSC260" s="22"/>
      <c r="FSK260" s="25"/>
      <c r="FSL260" s="25"/>
      <c r="FSM260" s="25"/>
      <c r="FSN260" s="26"/>
      <c r="FSO260" s="27"/>
      <c r="FSP260" s="22"/>
      <c r="FSR260" s="28"/>
      <c r="FSU260" s="28"/>
      <c r="FSV260" s="28"/>
      <c r="FSW260" s="29"/>
      <c r="FSX260" s="22"/>
      <c r="FSY260" s="22"/>
      <c r="FSZ260" s="22"/>
      <c r="FTA260" s="22"/>
      <c r="FTI260" s="25"/>
      <c r="FTJ260" s="25"/>
      <c r="FTK260" s="25"/>
      <c r="FTL260" s="26"/>
      <c r="FTM260" s="27"/>
      <c r="FTN260" s="22"/>
      <c r="FTP260" s="28"/>
      <c r="FTS260" s="28"/>
      <c r="FTT260" s="28"/>
      <c r="FTU260" s="29"/>
      <c r="FTV260" s="22"/>
      <c r="FTW260" s="22"/>
      <c r="FTX260" s="22"/>
      <c r="FTY260" s="22"/>
      <c r="FUG260" s="25"/>
      <c r="FUH260" s="25"/>
      <c r="FUI260" s="25"/>
      <c r="FUJ260" s="26"/>
      <c r="FUK260" s="27"/>
      <c r="FUL260" s="22"/>
      <c r="FUN260" s="28"/>
      <c r="FUQ260" s="28"/>
      <c r="FUR260" s="28"/>
      <c r="FUS260" s="29"/>
      <c r="FUT260" s="22"/>
      <c r="FUU260" s="22"/>
      <c r="FUV260" s="22"/>
      <c r="FUW260" s="22"/>
      <c r="FVE260" s="25"/>
      <c r="FVF260" s="25"/>
      <c r="FVG260" s="25"/>
      <c r="FVH260" s="26"/>
      <c r="FVI260" s="27"/>
      <c r="FVJ260" s="22"/>
      <c r="FVL260" s="28"/>
      <c r="FVO260" s="28"/>
      <c r="FVP260" s="28"/>
      <c r="FVQ260" s="29"/>
      <c r="FVR260" s="22"/>
      <c r="FVS260" s="22"/>
      <c r="FVT260" s="22"/>
      <c r="FVU260" s="22"/>
      <c r="FWC260" s="25"/>
      <c r="FWD260" s="25"/>
      <c r="FWE260" s="25"/>
      <c r="FWF260" s="26"/>
      <c r="FWG260" s="27"/>
      <c r="FWH260" s="22"/>
      <c r="FWJ260" s="28"/>
      <c r="FWM260" s="28"/>
      <c r="FWN260" s="28"/>
      <c r="FWO260" s="29"/>
      <c r="FWP260" s="22"/>
      <c r="FWQ260" s="22"/>
      <c r="FWR260" s="22"/>
      <c r="FWS260" s="22"/>
      <c r="FXA260" s="25"/>
      <c r="FXB260" s="25"/>
      <c r="FXC260" s="25"/>
      <c r="FXD260" s="26"/>
      <c r="FXE260" s="27"/>
      <c r="FXF260" s="22"/>
      <c r="FXH260" s="28"/>
      <c r="FXK260" s="28"/>
      <c r="FXL260" s="28"/>
      <c r="FXM260" s="29"/>
      <c r="FXN260" s="22"/>
      <c r="FXO260" s="22"/>
      <c r="FXP260" s="22"/>
      <c r="FXQ260" s="22"/>
      <c r="FXY260" s="25"/>
      <c r="FXZ260" s="25"/>
      <c r="FYA260" s="25"/>
      <c r="FYB260" s="26"/>
      <c r="FYC260" s="27"/>
      <c r="FYD260" s="22"/>
      <c r="FYF260" s="28"/>
      <c r="FYI260" s="28"/>
      <c r="FYJ260" s="28"/>
      <c r="FYK260" s="29"/>
      <c r="FYL260" s="22"/>
      <c r="FYM260" s="22"/>
      <c r="FYN260" s="22"/>
      <c r="FYO260" s="22"/>
      <c r="FYW260" s="25"/>
      <c r="FYX260" s="25"/>
      <c r="FYY260" s="25"/>
      <c r="FYZ260" s="26"/>
      <c r="FZA260" s="27"/>
      <c r="FZB260" s="22"/>
      <c r="FZD260" s="28"/>
      <c r="FZG260" s="28"/>
      <c r="FZH260" s="28"/>
      <c r="FZI260" s="29"/>
      <c r="FZJ260" s="22"/>
      <c r="FZK260" s="22"/>
      <c r="FZL260" s="22"/>
      <c r="FZM260" s="22"/>
      <c r="FZU260" s="25"/>
      <c r="FZV260" s="25"/>
      <c r="FZW260" s="25"/>
      <c r="FZX260" s="26"/>
      <c r="FZY260" s="27"/>
      <c r="FZZ260" s="22"/>
      <c r="GAB260" s="28"/>
      <c r="GAE260" s="28"/>
      <c r="GAF260" s="28"/>
      <c r="GAG260" s="29"/>
      <c r="GAH260" s="22"/>
      <c r="GAI260" s="22"/>
      <c r="GAJ260" s="22"/>
      <c r="GAK260" s="22"/>
      <c r="GAS260" s="25"/>
      <c r="GAT260" s="25"/>
      <c r="GAU260" s="25"/>
      <c r="GAV260" s="26"/>
      <c r="GAW260" s="27"/>
      <c r="GAX260" s="22"/>
      <c r="GAZ260" s="28"/>
      <c r="GBC260" s="28"/>
      <c r="GBD260" s="28"/>
      <c r="GBE260" s="29"/>
      <c r="GBF260" s="22"/>
      <c r="GBG260" s="22"/>
      <c r="GBH260" s="22"/>
      <c r="GBI260" s="22"/>
      <c r="GBQ260" s="25"/>
      <c r="GBR260" s="25"/>
      <c r="GBS260" s="25"/>
      <c r="GBT260" s="26"/>
      <c r="GBU260" s="27"/>
      <c r="GBV260" s="22"/>
      <c r="GBX260" s="28"/>
      <c r="GCA260" s="28"/>
      <c r="GCB260" s="28"/>
      <c r="GCC260" s="29"/>
      <c r="GCD260" s="22"/>
      <c r="GCE260" s="22"/>
      <c r="GCF260" s="22"/>
      <c r="GCG260" s="22"/>
      <c r="GCO260" s="25"/>
      <c r="GCP260" s="25"/>
      <c r="GCQ260" s="25"/>
      <c r="GCR260" s="26"/>
      <c r="GCS260" s="27"/>
      <c r="GCT260" s="22"/>
      <c r="GCV260" s="28"/>
      <c r="GCY260" s="28"/>
      <c r="GCZ260" s="28"/>
      <c r="GDA260" s="29"/>
      <c r="GDB260" s="22"/>
      <c r="GDC260" s="22"/>
      <c r="GDD260" s="22"/>
      <c r="GDE260" s="22"/>
      <c r="GDM260" s="25"/>
      <c r="GDN260" s="25"/>
      <c r="GDO260" s="25"/>
      <c r="GDP260" s="26"/>
      <c r="GDQ260" s="27"/>
      <c r="GDR260" s="22"/>
      <c r="GDT260" s="28"/>
      <c r="GDW260" s="28"/>
      <c r="GDX260" s="28"/>
      <c r="GDY260" s="29"/>
      <c r="GDZ260" s="22"/>
      <c r="GEA260" s="22"/>
      <c r="GEB260" s="22"/>
      <c r="GEC260" s="22"/>
      <c r="GEK260" s="25"/>
      <c r="GEL260" s="25"/>
      <c r="GEM260" s="25"/>
      <c r="GEN260" s="26"/>
      <c r="GEO260" s="27"/>
      <c r="GEP260" s="22"/>
      <c r="GER260" s="28"/>
      <c r="GEU260" s="28"/>
      <c r="GEV260" s="28"/>
      <c r="GEW260" s="29"/>
      <c r="GEX260" s="22"/>
      <c r="GEY260" s="22"/>
      <c r="GEZ260" s="22"/>
      <c r="GFA260" s="22"/>
      <c r="GFI260" s="25"/>
      <c r="GFJ260" s="25"/>
      <c r="GFK260" s="25"/>
      <c r="GFL260" s="26"/>
      <c r="GFM260" s="27"/>
      <c r="GFN260" s="22"/>
      <c r="GFP260" s="28"/>
      <c r="GFS260" s="28"/>
      <c r="GFT260" s="28"/>
      <c r="GFU260" s="29"/>
      <c r="GFV260" s="22"/>
      <c r="GFW260" s="22"/>
      <c r="GFX260" s="22"/>
      <c r="GFY260" s="22"/>
      <c r="GGG260" s="25"/>
      <c r="GGH260" s="25"/>
      <c r="GGI260" s="25"/>
      <c r="GGJ260" s="26"/>
      <c r="GGK260" s="27"/>
      <c r="GGL260" s="22"/>
      <c r="GGN260" s="28"/>
      <c r="GGQ260" s="28"/>
      <c r="GGR260" s="28"/>
      <c r="GGS260" s="29"/>
      <c r="GGT260" s="22"/>
      <c r="GGU260" s="22"/>
      <c r="GGV260" s="22"/>
      <c r="GGW260" s="22"/>
      <c r="GHE260" s="25"/>
      <c r="GHF260" s="25"/>
      <c r="GHG260" s="25"/>
      <c r="GHH260" s="26"/>
      <c r="GHI260" s="27"/>
      <c r="GHJ260" s="22"/>
      <c r="GHL260" s="28"/>
      <c r="GHO260" s="28"/>
      <c r="GHP260" s="28"/>
      <c r="GHQ260" s="29"/>
      <c r="GHR260" s="22"/>
      <c r="GHS260" s="22"/>
      <c r="GHT260" s="22"/>
      <c r="GHU260" s="22"/>
      <c r="GIC260" s="25"/>
      <c r="GID260" s="25"/>
      <c r="GIE260" s="25"/>
      <c r="GIF260" s="26"/>
      <c r="GIG260" s="27"/>
      <c r="GIH260" s="22"/>
      <c r="GIJ260" s="28"/>
      <c r="GIM260" s="28"/>
      <c r="GIN260" s="28"/>
      <c r="GIO260" s="29"/>
      <c r="GIP260" s="22"/>
      <c r="GIQ260" s="22"/>
      <c r="GIR260" s="22"/>
      <c r="GIS260" s="22"/>
      <c r="GJA260" s="25"/>
      <c r="GJB260" s="25"/>
      <c r="GJC260" s="25"/>
      <c r="GJD260" s="26"/>
      <c r="GJE260" s="27"/>
      <c r="GJF260" s="22"/>
      <c r="GJH260" s="28"/>
      <c r="GJK260" s="28"/>
      <c r="GJL260" s="28"/>
      <c r="GJM260" s="29"/>
      <c r="GJN260" s="22"/>
      <c r="GJO260" s="22"/>
      <c r="GJP260" s="22"/>
      <c r="GJQ260" s="22"/>
      <c r="GJY260" s="25"/>
      <c r="GJZ260" s="25"/>
      <c r="GKA260" s="25"/>
      <c r="GKB260" s="26"/>
      <c r="GKC260" s="27"/>
      <c r="GKD260" s="22"/>
      <c r="GKF260" s="28"/>
      <c r="GKI260" s="28"/>
      <c r="GKJ260" s="28"/>
      <c r="GKK260" s="29"/>
      <c r="GKL260" s="22"/>
      <c r="GKM260" s="22"/>
      <c r="GKN260" s="22"/>
      <c r="GKO260" s="22"/>
      <c r="GKW260" s="25"/>
      <c r="GKX260" s="25"/>
      <c r="GKY260" s="25"/>
      <c r="GKZ260" s="26"/>
      <c r="GLA260" s="27"/>
      <c r="GLB260" s="22"/>
      <c r="GLD260" s="28"/>
      <c r="GLG260" s="28"/>
      <c r="GLH260" s="28"/>
      <c r="GLI260" s="29"/>
      <c r="GLJ260" s="22"/>
      <c r="GLK260" s="22"/>
      <c r="GLL260" s="22"/>
      <c r="GLM260" s="22"/>
      <c r="GLU260" s="25"/>
      <c r="GLV260" s="25"/>
      <c r="GLW260" s="25"/>
      <c r="GLX260" s="26"/>
      <c r="GLY260" s="27"/>
      <c r="GLZ260" s="22"/>
      <c r="GMB260" s="28"/>
      <c r="GME260" s="28"/>
      <c r="GMF260" s="28"/>
      <c r="GMG260" s="29"/>
      <c r="GMH260" s="22"/>
      <c r="GMI260" s="22"/>
      <c r="GMJ260" s="22"/>
      <c r="GMK260" s="22"/>
      <c r="GMS260" s="25"/>
      <c r="GMT260" s="25"/>
      <c r="GMU260" s="25"/>
      <c r="GMV260" s="26"/>
      <c r="GMW260" s="27"/>
      <c r="GMX260" s="22"/>
      <c r="GMZ260" s="28"/>
      <c r="GNC260" s="28"/>
      <c r="GND260" s="28"/>
      <c r="GNE260" s="29"/>
      <c r="GNF260" s="22"/>
      <c r="GNG260" s="22"/>
      <c r="GNH260" s="22"/>
      <c r="GNI260" s="22"/>
      <c r="GNQ260" s="25"/>
      <c r="GNR260" s="25"/>
      <c r="GNS260" s="25"/>
      <c r="GNT260" s="26"/>
      <c r="GNU260" s="27"/>
      <c r="GNV260" s="22"/>
      <c r="GNX260" s="28"/>
      <c r="GOA260" s="28"/>
      <c r="GOB260" s="28"/>
      <c r="GOC260" s="29"/>
      <c r="GOD260" s="22"/>
      <c r="GOE260" s="22"/>
      <c r="GOF260" s="22"/>
      <c r="GOG260" s="22"/>
      <c r="GOO260" s="25"/>
      <c r="GOP260" s="25"/>
      <c r="GOQ260" s="25"/>
      <c r="GOR260" s="26"/>
      <c r="GOS260" s="27"/>
      <c r="GOT260" s="22"/>
      <c r="GOV260" s="28"/>
      <c r="GOY260" s="28"/>
      <c r="GOZ260" s="28"/>
      <c r="GPA260" s="29"/>
      <c r="GPB260" s="22"/>
      <c r="GPC260" s="22"/>
      <c r="GPD260" s="22"/>
      <c r="GPE260" s="22"/>
      <c r="GPM260" s="25"/>
      <c r="GPN260" s="25"/>
      <c r="GPO260" s="25"/>
      <c r="GPP260" s="26"/>
      <c r="GPQ260" s="27"/>
      <c r="GPR260" s="22"/>
      <c r="GPT260" s="28"/>
      <c r="GPW260" s="28"/>
      <c r="GPX260" s="28"/>
      <c r="GPY260" s="29"/>
      <c r="GPZ260" s="22"/>
      <c r="GQA260" s="22"/>
      <c r="GQB260" s="22"/>
      <c r="GQC260" s="22"/>
      <c r="GQK260" s="25"/>
      <c r="GQL260" s="25"/>
      <c r="GQM260" s="25"/>
      <c r="GQN260" s="26"/>
      <c r="GQO260" s="27"/>
      <c r="GQP260" s="22"/>
      <c r="GQR260" s="28"/>
      <c r="GQU260" s="28"/>
      <c r="GQV260" s="28"/>
      <c r="GQW260" s="29"/>
      <c r="GQX260" s="22"/>
      <c r="GQY260" s="22"/>
      <c r="GQZ260" s="22"/>
      <c r="GRA260" s="22"/>
      <c r="GRI260" s="25"/>
      <c r="GRJ260" s="25"/>
      <c r="GRK260" s="25"/>
      <c r="GRL260" s="26"/>
      <c r="GRM260" s="27"/>
      <c r="GRN260" s="22"/>
      <c r="GRP260" s="28"/>
      <c r="GRS260" s="28"/>
      <c r="GRT260" s="28"/>
      <c r="GRU260" s="29"/>
      <c r="GRV260" s="22"/>
      <c r="GRW260" s="22"/>
      <c r="GRX260" s="22"/>
      <c r="GRY260" s="22"/>
      <c r="GSG260" s="25"/>
      <c r="GSH260" s="25"/>
      <c r="GSI260" s="25"/>
      <c r="GSJ260" s="26"/>
      <c r="GSK260" s="27"/>
      <c r="GSL260" s="22"/>
      <c r="GSN260" s="28"/>
      <c r="GSQ260" s="28"/>
      <c r="GSR260" s="28"/>
      <c r="GSS260" s="29"/>
      <c r="GST260" s="22"/>
      <c r="GSU260" s="22"/>
      <c r="GSV260" s="22"/>
      <c r="GSW260" s="22"/>
      <c r="GTE260" s="25"/>
      <c r="GTF260" s="25"/>
      <c r="GTG260" s="25"/>
      <c r="GTH260" s="26"/>
      <c r="GTI260" s="27"/>
      <c r="GTJ260" s="22"/>
      <c r="GTL260" s="28"/>
      <c r="GTO260" s="28"/>
      <c r="GTP260" s="28"/>
      <c r="GTQ260" s="29"/>
      <c r="GTR260" s="22"/>
      <c r="GTS260" s="22"/>
      <c r="GTT260" s="22"/>
      <c r="GTU260" s="22"/>
      <c r="GUC260" s="25"/>
      <c r="GUD260" s="25"/>
      <c r="GUE260" s="25"/>
      <c r="GUF260" s="26"/>
      <c r="GUG260" s="27"/>
      <c r="GUH260" s="22"/>
      <c r="GUJ260" s="28"/>
      <c r="GUM260" s="28"/>
      <c r="GUN260" s="28"/>
      <c r="GUO260" s="29"/>
      <c r="GUP260" s="22"/>
      <c r="GUQ260" s="22"/>
      <c r="GUR260" s="22"/>
      <c r="GUS260" s="22"/>
      <c r="GVA260" s="25"/>
      <c r="GVB260" s="25"/>
      <c r="GVC260" s="25"/>
      <c r="GVD260" s="26"/>
      <c r="GVE260" s="27"/>
      <c r="GVF260" s="22"/>
      <c r="GVH260" s="28"/>
      <c r="GVK260" s="28"/>
      <c r="GVL260" s="28"/>
      <c r="GVM260" s="29"/>
      <c r="GVN260" s="22"/>
      <c r="GVO260" s="22"/>
      <c r="GVP260" s="22"/>
      <c r="GVQ260" s="22"/>
      <c r="GVY260" s="25"/>
      <c r="GVZ260" s="25"/>
      <c r="GWA260" s="25"/>
      <c r="GWB260" s="26"/>
      <c r="GWC260" s="27"/>
      <c r="GWD260" s="22"/>
      <c r="GWF260" s="28"/>
      <c r="GWI260" s="28"/>
      <c r="GWJ260" s="28"/>
      <c r="GWK260" s="29"/>
      <c r="GWL260" s="22"/>
      <c r="GWM260" s="22"/>
      <c r="GWN260" s="22"/>
      <c r="GWO260" s="22"/>
      <c r="GWW260" s="25"/>
      <c r="GWX260" s="25"/>
      <c r="GWY260" s="25"/>
      <c r="GWZ260" s="26"/>
      <c r="GXA260" s="27"/>
      <c r="GXB260" s="22"/>
      <c r="GXD260" s="28"/>
      <c r="GXG260" s="28"/>
      <c r="GXH260" s="28"/>
      <c r="GXI260" s="29"/>
      <c r="GXJ260" s="22"/>
      <c r="GXK260" s="22"/>
      <c r="GXL260" s="22"/>
      <c r="GXM260" s="22"/>
      <c r="GXU260" s="25"/>
      <c r="GXV260" s="25"/>
      <c r="GXW260" s="25"/>
      <c r="GXX260" s="26"/>
      <c r="GXY260" s="27"/>
      <c r="GXZ260" s="22"/>
      <c r="GYB260" s="28"/>
      <c r="GYE260" s="28"/>
      <c r="GYF260" s="28"/>
      <c r="GYG260" s="29"/>
      <c r="GYH260" s="22"/>
      <c r="GYI260" s="22"/>
      <c r="GYJ260" s="22"/>
      <c r="GYK260" s="22"/>
      <c r="GYS260" s="25"/>
      <c r="GYT260" s="25"/>
      <c r="GYU260" s="25"/>
      <c r="GYV260" s="26"/>
      <c r="GYW260" s="27"/>
      <c r="GYX260" s="22"/>
      <c r="GYZ260" s="28"/>
      <c r="GZC260" s="28"/>
      <c r="GZD260" s="28"/>
      <c r="GZE260" s="29"/>
      <c r="GZF260" s="22"/>
      <c r="GZG260" s="22"/>
      <c r="GZH260" s="22"/>
      <c r="GZI260" s="22"/>
      <c r="GZQ260" s="25"/>
      <c r="GZR260" s="25"/>
      <c r="GZS260" s="25"/>
      <c r="GZT260" s="26"/>
      <c r="GZU260" s="27"/>
      <c r="GZV260" s="22"/>
      <c r="GZX260" s="28"/>
      <c r="HAA260" s="28"/>
      <c r="HAB260" s="28"/>
      <c r="HAC260" s="29"/>
      <c r="HAD260" s="22"/>
      <c r="HAE260" s="22"/>
      <c r="HAF260" s="22"/>
      <c r="HAG260" s="22"/>
      <c r="HAO260" s="25"/>
      <c r="HAP260" s="25"/>
      <c r="HAQ260" s="25"/>
      <c r="HAR260" s="26"/>
      <c r="HAS260" s="27"/>
      <c r="HAT260" s="22"/>
      <c r="HAV260" s="28"/>
      <c r="HAY260" s="28"/>
      <c r="HAZ260" s="28"/>
      <c r="HBA260" s="29"/>
      <c r="HBB260" s="22"/>
      <c r="HBC260" s="22"/>
      <c r="HBD260" s="22"/>
      <c r="HBE260" s="22"/>
      <c r="HBM260" s="25"/>
      <c r="HBN260" s="25"/>
      <c r="HBO260" s="25"/>
      <c r="HBP260" s="26"/>
      <c r="HBQ260" s="27"/>
      <c r="HBR260" s="22"/>
      <c r="HBT260" s="28"/>
      <c r="HBW260" s="28"/>
      <c r="HBX260" s="28"/>
      <c r="HBY260" s="29"/>
      <c r="HBZ260" s="22"/>
      <c r="HCA260" s="22"/>
      <c r="HCB260" s="22"/>
      <c r="HCC260" s="22"/>
      <c r="HCK260" s="25"/>
      <c r="HCL260" s="25"/>
      <c r="HCM260" s="25"/>
      <c r="HCN260" s="26"/>
      <c r="HCO260" s="27"/>
      <c r="HCP260" s="22"/>
      <c r="HCR260" s="28"/>
      <c r="HCU260" s="28"/>
      <c r="HCV260" s="28"/>
      <c r="HCW260" s="29"/>
      <c r="HCX260" s="22"/>
      <c r="HCY260" s="22"/>
      <c r="HCZ260" s="22"/>
      <c r="HDA260" s="22"/>
      <c r="HDI260" s="25"/>
      <c r="HDJ260" s="25"/>
      <c r="HDK260" s="25"/>
      <c r="HDL260" s="26"/>
      <c r="HDM260" s="27"/>
      <c r="HDN260" s="22"/>
      <c r="HDP260" s="28"/>
      <c r="HDS260" s="28"/>
      <c r="HDT260" s="28"/>
      <c r="HDU260" s="29"/>
      <c r="HDV260" s="22"/>
      <c r="HDW260" s="22"/>
      <c r="HDX260" s="22"/>
      <c r="HDY260" s="22"/>
      <c r="HEG260" s="25"/>
      <c r="HEH260" s="25"/>
      <c r="HEI260" s="25"/>
      <c r="HEJ260" s="26"/>
      <c r="HEK260" s="27"/>
      <c r="HEL260" s="22"/>
      <c r="HEN260" s="28"/>
      <c r="HEQ260" s="28"/>
      <c r="HER260" s="28"/>
      <c r="HES260" s="29"/>
      <c r="HET260" s="22"/>
      <c r="HEU260" s="22"/>
      <c r="HEV260" s="22"/>
      <c r="HEW260" s="22"/>
      <c r="HFE260" s="25"/>
      <c r="HFF260" s="25"/>
      <c r="HFG260" s="25"/>
      <c r="HFH260" s="26"/>
      <c r="HFI260" s="27"/>
      <c r="HFJ260" s="22"/>
      <c r="HFL260" s="28"/>
      <c r="HFO260" s="28"/>
      <c r="HFP260" s="28"/>
      <c r="HFQ260" s="29"/>
      <c r="HFR260" s="22"/>
      <c r="HFS260" s="22"/>
      <c r="HFT260" s="22"/>
      <c r="HFU260" s="22"/>
      <c r="HGC260" s="25"/>
      <c r="HGD260" s="25"/>
      <c r="HGE260" s="25"/>
      <c r="HGF260" s="26"/>
      <c r="HGG260" s="27"/>
      <c r="HGH260" s="22"/>
      <c r="HGJ260" s="28"/>
      <c r="HGM260" s="28"/>
      <c r="HGN260" s="28"/>
      <c r="HGO260" s="29"/>
      <c r="HGP260" s="22"/>
      <c r="HGQ260" s="22"/>
      <c r="HGR260" s="22"/>
      <c r="HGS260" s="22"/>
      <c r="HHA260" s="25"/>
      <c r="HHB260" s="25"/>
      <c r="HHC260" s="25"/>
      <c r="HHD260" s="26"/>
      <c r="HHE260" s="27"/>
      <c r="HHF260" s="22"/>
      <c r="HHH260" s="28"/>
      <c r="HHK260" s="28"/>
      <c r="HHL260" s="28"/>
      <c r="HHM260" s="29"/>
      <c r="HHN260" s="22"/>
      <c r="HHO260" s="22"/>
      <c r="HHP260" s="22"/>
      <c r="HHQ260" s="22"/>
      <c r="HHY260" s="25"/>
      <c r="HHZ260" s="25"/>
      <c r="HIA260" s="25"/>
      <c r="HIB260" s="26"/>
      <c r="HIC260" s="27"/>
      <c r="HID260" s="22"/>
      <c r="HIF260" s="28"/>
      <c r="HII260" s="28"/>
      <c r="HIJ260" s="28"/>
      <c r="HIK260" s="29"/>
      <c r="HIL260" s="22"/>
      <c r="HIM260" s="22"/>
      <c r="HIN260" s="22"/>
      <c r="HIO260" s="22"/>
      <c r="HIW260" s="25"/>
      <c r="HIX260" s="25"/>
      <c r="HIY260" s="25"/>
      <c r="HIZ260" s="26"/>
      <c r="HJA260" s="27"/>
      <c r="HJB260" s="22"/>
      <c r="HJD260" s="28"/>
      <c r="HJG260" s="28"/>
      <c r="HJH260" s="28"/>
      <c r="HJI260" s="29"/>
      <c r="HJJ260" s="22"/>
      <c r="HJK260" s="22"/>
      <c r="HJL260" s="22"/>
      <c r="HJM260" s="22"/>
      <c r="HJU260" s="25"/>
      <c r="HJV260" s="25"/>
      <c r="HJW260" s="25"/>
      <c r="HJX260" s="26"/>
      <c r="HJY260" s="27"/>
      <c r="HJZ260" s="22"/>
      <c r="HKB260" s="28"/>
      <c r="HKE260" s="28"/>
      <c r="HKF260" s="28"/>
      <c r="HKG260" s="29"/>
      <c r="HKH260" s="22"/>
      <c r="HKI260" s="22"/>
      <c r="HKJ260" s="22"/>
      <c r="HKK260" s="22"/>
      <c r="HKS260" s="25"/>
      <c r="HKT260" s="25"/>
      <c r="HKU260" s="25"/>
      <c r="HKV260" s="26"/>
      <c r="HKW260" s="27"/>
      <c r="HKX260" s="22"/>
      <c r="HKZ260" s="28"/>
      <c r="HLC260" s="28"/>
      <c r="HLD260" s="28"/>
      <c r="HLE260" s="29"/>
      <c r="HLF260" s="22"/>
      <c r="HLG260" s="22"/>
      <c r="HLH260" s="22"/>
      <c r="HLI260" s="22"/>
      <c r="HLQ260" s="25"/>
      <c r="HLR260" s="25"/>
      <c r="HLS260" s="25"/>
      <c r="HLT260" s="26"/>
      <c r="HLU260" s="27"/>
      <c r="HLV260" s="22"/>
      <c r="HLX260" s="28"/>
      <c r="HMA260" s="28"/>
      <c r="HMB260" s="28"/>
      <c r="HMC260" s="29"/>
      <c r="HMD260" s="22"/>
      <c r="HME260" s="22"/>
      <c r="HMF260" s="22"/>
      <c r="HMG260" s="22"/>
      <c r="HMO260" s="25"/>
      <c r="HMP260" s="25"/>
      <c r="HMQ260" s="25"/>
      <c r="HMR260" s="26"/>
      <c r="HMS260" s="27"/>
      <c r="HMT260" s="22"/>
      <c r="HMV260" s="28"/>
      <c r="HMY260" s="28"/>
      <c r="HMZ260" s="28"/>
      <c r="HNA260" s="29"/>
      <c r="HNB260" s="22"/>
      <c r="HNC260" s="22"/>
      <c r="HND260" s="22"/>
      <c r="HNE260" s="22"/>
      <c r="HNM260" s="25"/>
      <c r="HNN260" s="25"/>
      <c r="HNO260" s="25"/>
      <c r="HNP260" s="26"/>
      <c r="HNQ260" s="27"/>
      <c r="HNR260" s="22"/>
      <c r="HNT260" s="28"/>
      <c r="HNW260" s="28"/>
      <c r="HNX260" s="28"/>
      <c r="HNY260" s="29"/>
      <c r="HNZ260" s="22"/>
      <c r="HOA260" s="22"/>
      <c r="HOB260" s="22"/>
      <c r="HOC260" s="22"/>
      <c r="HOK260" s="25"/>
      <c r="HOL260" s="25"/>
      <c r="HOM260" s="25"/>
      <c r="HON260" s="26"/>
      <c r="HOO260" s="27"/>
      <c r="HOP260" s="22"/>
      <c r="HOR260" s="28"/>
      <c r="HOU260" s="28"/>
      <c r="HOV260" s="28"/>
      <c r="HOW260" s="29"/>
      <c r="HOX260" s="22"/>
      <c r="HOY260" s="22"/>
      <c r="HOZ260" s="22"/>
      <c r="HPA260" s="22"/>
      <c r="HPI260" s="25"/>
      <c r="HPJ260" s="25"/>
      <c r="HPK260" s="25"/>
      <c r="HPL260" s="26"/>
      <c r="HPM260" s="27"/>
      <c r="HPN260" s="22"/>
      <c r="HPP260" s="28"/>
      <c r="HPS260" s="28"/>
      <c r="HPT260" s="28"/>
      <c r="HPU260" s="29"/>
      <c r="HPV260" s="22"/>
      <c r="HPW260" s="22"/>
      <c r="HPX260" s="22"/>
      <c r="HPY260" s="22"/>
      <c r="HQG260" s="25"/>
      <c r="HQH260" s="25"/>
      <c r="HQI260" s="25"/>
      <c r="HQJ260" s="26"/>
      <c r="HQK260" s="27"/>
      <c r="HQL260" s="22"/>
      <c r="HQN260" s="28"/>
      <c r="HQQ260" s="28"/>
      <c r="HQR260" s="28"/>
      <c r="HQS260" s="29"/>
      <c r="HQT260" s="22"/>
      <c r="HQU260" s="22"/>
      <c r="HQV260" s="22"/>
      <c r="HQW260" s="22"/>
      <c r="HRE260" s="25"/>
      <c r="HRF260" s="25"/>
      <c r="HRG260" s="25"/>
      <c r="HRH260" s="26"/>
      <c r="HRI260" s="27"/>
      <c r="HRJ260" s="22"/>
      <c r="HRL260" s="28"/>
      <c r="HRO260" s="28"/>
      <c r="HRP260" s="28"/>
      <c r="HRQ260" s="29"/>
      <c r="HRR260" s="22"/>
      <c r="HRS260" s="22"/>
      <c r="HRT260" s="22"/>
      <c r="HRU260" s="22"/>
      <c r="HSC260" s="25"/>
      <c r="HSD260" s="25"/>
      <c r="HSE260" s="25"/>
      <c r="HSF260" s="26"/>
      <c r="HSG260" s="27"/>
      <c r="HSH260" s="22"/>
      <c r="HSJ260" s="28"/>
      <c r="HSM260" s="28"/>
      <c r="HSN260" s="28"/>
      <c r="HSO260" s="29"/>
      <c r="HSP260" s="22"/>
      <c r="HSQ260" s="22"/>
      <c r="HSR260" s="22"/>
      <c r="HSS260" s="22"/>
      <c r="HTA260" s="25"/>
      <c r="HTB260" s="25"/>
      <c r="HTC260" s="25"/>
      <c r="HTD260" s="26"/>
      <c r="HTE260" s="27"/>
      <c r="HTF260" s="22"/>
      <c r="HTH260" s="28"/>
      <c r="HTK260" s="28"/>
      <c r="HTL260" s="28"/>
      <c r="HTM260" s="29"/>
      <c r="HTN260" s="22"/>
      <c r="HTO260" s="22"/>
      <c r="HTP260" s="22"/>
      <c r="HTQ260" s="22"/>
      <c r="HTY260" s="25"/>
      <c r="HTZ260" s="25"/>
      <c r="HUA260" s="25"/>
      <c r="HUB260" s="26"/>
      <c r="HUC260" s="27"/>
      <c r="HUD260" s="22"/>
      <c r="HUF260" s="28"/>
      <c r="HUI260" s="28"/>
      <c r="HUJ260" s="28"/>
      <c r="HUK260" s="29"/>
      <c r="HUL260" s="22"/>
      <c r="HUM260" s="22"/>
      <c r="HUN260" s="22"/>
      <c r="HUO260" s="22"/>
      <c r="HUW260" s="25"/>
      <c r="HUX260" s="25"/>
      <c r="HUY260" s="25"/>
      <c r="HUZ260" s="26"/>
      <c r="HVA260" s="27"/>
      <c r="HVB260" s="22"/>
      <c r="HVD260" s="28"/>
      <c r="HVG260" s="28"/>
      <c r="HVH260" s="28"/>
      <c r="HVI260" s="29"/>
      <c r="HVJ260" s="22"/>
      <c r="HVK260" s="22"/>
      <c r="HVL260" s="22"/>
      <c r="HVM260" s="22"/>
      <c r="HVU260" s="25"/>
      <c r="HVV260" s="25"/>
      <c r="HVW260" s="25"/>
      <c r="HVX260" s="26"/>
      <c r="HVY260" s="27"/>
      <c r="HVZ260" s="22"/>
      <c r="HWB260" s="28"/>
      <c r="HWE260" s="28"/>
      <c r="HWF260" s="28"/>
      <c r="HWG260" s="29"/>
      <c r="HWH260" s="22"/>
      <c r="HWI260" s="22"/>
      <c r="HWJ260" s="22"/>
      <c r="HWK260" s="22"/>
      <c r="HWS260" s="25"/>
      <c r="HWT260" s="25"/>
      <c r="HWU260" s="25"/>
      <c r="HWV260" s="26"/>
      <c r="HWW260" s="27"/>
      <c r="HWX260" s="22"/>
      <c r="HWZ260" s="28"/>
      <c r="HXC260" s="28"/>
      <c r="HXD260" s="28"/>
      <c r="HXE260" s="29"/>
      <c r="HXF260" s="22"/>
      <c r="HXG260" s="22"/>
      <c r="HXH260" s="22"/>
      <c r="HXI260" s="22"/>
      <c r="HXQ260" s="25"/>
      <c r="HXR260" s="25"/>
      <c r="HXS260" s="25"/>
      <c r="HXT260" s="26"/>
      <c r="HXU260" s="27"/>
      <c r="HXV260" s="22"/>
      <c r="HXX260" s="28"/>
      <c r="HYA260" s="28"/>
      <c r="HYB260" s="28"/>
      <c r="HYC260" s="29"/>
      <c r="HYD260" s="22"/>
      <c r="HYE260" s="22"/>
      <c r="HYF260" s="22"/>
      <c r="HYG260" s="22"/>
      <c r="HYO260" s="25"/>
      <c r="HYP260" s="25"/>
      <c r="HYQ260" s="25"/>
      <c r="HYR260" s="26"/>
      <c r="HYS260" s="27"/>
      <c r="HYT260" s="22"/>
      <c r="HYV260" s="28"/>
      <c r="HYY260" s="28"/>
      <c r="HYZ260" s="28"/>
      <c r="HZA260" s="29"/>
      <c r="HZB260" s="22"/>
      <c r="HZC260" s="22"/>
      <c r="HZD260" s="22"/>
      <c r="HZE260" s="22"/>
      <c r="HZM260" s="25"/>
      <c r="HZN260" s="25"/>
      <c r="HZO260" s="25"/>
      <c r="HZP260" s="26"/>
      <c r="HZQ260" s="27"/>
      <c r="HZR260" s="22"/>
      <c r="HZT260" s="28"/>
      <c r="HZW260" s="28"/>
      <c r="HZX260" s="28"/>
      <c r="HZY260" s="29"/>
      <c r="HZZ260" s="22"/>
      <c r="IAA260" s="22"/>
      <c r="IAB260" s="22"/>
      <c r="IAC260" s="22"/>
      <c r="IAK260" s="25"/>
      <c r="IAL260" s="25"/>
      <c r="IAM260" s="25"/>
      <c r="IAN260" s="26"/>
      <c r="IAO260" s="27"/>
      <c r="IAP260" s="22"/>
      <c r="IAR260" s="28"/>
      <c r="IAU260" s="28"/>
      <c r="IAV260" s="28"/>
      <c r="IAW260" s="29"/>
      <c r="IAX260" s="22"/>
      <c r="IAY260" s="22"/>
      <c r="IAZ260" s="22"/>
      <c r="IBA260" s="22"/>
      <c r="IBI260" s="25"/>
      <c r="IBJ260" s="25"/>
      <c r="IBK260" s="25"/>
      <c r="IBL260" s="26"/>
      <c r="IBM260" s="27"/>
      <c r="IBN260" s="22"/>
      <c r="IBP260" s="28"/>
      <c r="IBS260" s="28"/>
      <c r="IBT260" s="28"/>
      <c r="IBU260" s="29"/>
      <c r="IBV260" s="22"/>
      <c r="IBW260" s="22"/>
      <c r="IBX260" s="22"/>
      <c r="IBY260" s="22"/>
      <c r="ICG260" s="25"/>
      <c r="ICH260" s="25"/>
      <c r="ICI260" s="25"/>
      <c r="ICJ260" s="26"/>
      <c r="ICK260" s="27"/>
      <c r="ICL260" s="22"/>
      <c r="ICN260" s="28"/>
      <c r="ICQ260" s="28"/>
      <c r="ICR260" s="28"/>
      <c r="ICS260" s="29"/>
      <c r="ICT260" s="22"/>
      <c r="ICU260" s="22"/>
      <c r="ICV260" s="22"/>
      <c r="ICW260" s="22"/>
      <c r="IDE260" s="25"/>
      <c r="IDF260" s="25"/>
      <c r="IDG260" s="25"/>
      <c r="IDH260" s="26"/>
      <c r="IDI260" s="27"/>
      <c r="IDJ260" s="22"/>
      <c r="IDL260" s="28"/>
      <c r="IDO260" s="28"/>
      <c r="IDP260" s="28"/>
      <c r="IDQ260" s="29"/>
      <c r="IDR260" s="22"/>
      <c r="IDS260" s="22"/>
      <c r="IDT260" s="22"/>
      <c r="IDU260" s="22"/>
      <c r="IEC260" s="25"/>
      <c r="IED260" s="25"/>
      <c r="IEE260" s="25"/>
      <c r="IEF260" s="26"/>
      <c r="IEG260" s="27"/>
      <c r="IEH260" s="22"/>
      <c r="IEJ260" s="28"/>
      <c r="IEM260" s="28"/>
      <c r="IEN260" s="28"/>
      <c r="IEO260" s="29"/>
      <c r="IEP260" s="22"/>
      <c r="IEQ260" s="22"/>
      <c r="IER260" s="22"/>
      <c r="IES260" s="22"/>
      <c r="IFA260" s="25"/>
      <c r="IFB260" s="25"/>
      <c r="IFC260" s="25"/>
      <c r="IFD260" s="26"/>
      <c r="IFE260" s="27"/>
      <c r="IFF260" s="22"/>
      <c r="IFH260" s="28"/>
      <c r="IFK260" s="28"/>
      <c r="IFL260" s="28"/>
      <c r="IFM260" s="29"/>
      <c r="IFN260" s="22"/>
      <c r="IFO260" s="22"/>
      <c r="IFP260" s="22"/>
      <c r="IFQ260" s="22"/>
      <c r="IFY260" s="25"/>
      <c r="IFZ260" s="25"/>
      <c r="IGA260" s="25"/>
      <c r="IGB260" s="26"/>
      <c r="IGC260" s="27"/>
      <c r="IGD260" s="22"/>
      <c r="IGF260" s="28"/>
      <c r="IGI260" s="28"/>
      <c r="IGJ260" s="28"/>
      <c r="IGK260" s="29"/>
      <c r="IGL260" s="22"/>
      <c r="IGM260" s="22"/>
      <c r="IGN260" s="22"/>
      <c r="IGO260" s="22"/>
      <c r="IGW260" s="25"/>
      <c r="IGX260" s="25"/>
      <c r="IGY260" s="25"/>
      <c r="IGZ260" s="26"/>
      <c r="IHA260" s="27"/>
      <c r="IHB260" s="22"/>
      <c r="IHD260" s="28"/>
      <c r="IHG260" s="28"/>
      <c r="IHH260" s="28"/>
      <c r="IHI260" s="29"/>
      <c r="IHJ260" s="22"/>
      <c r="IHK260" s="22"/>
      <c r="IHL260" s="22"/>
      <c r="IHM260" s="22"/>
      <c r="IHU260" s="25"/>
      <c r="IHV260" s="25"/>
      <c r="IHW260" s="25"/>
      <c r="IHX260" s="26"/>
      <c r="IHY260" s="27"/>
      <c r="IHZ260" s="22"/>
      <c r="IIB260" s="28"/>
      <c r="IIE260" s="28"/>
      <c r="IIF260" s="28"/>
      <c r="IIG260" s="29"/>
      <c r="IIH260" s="22"/>
      <c r="III260" s="22"/>
      <c r="IIJ260" s="22"/>
      <c r="IIK260" s="22"/>
      <c r="IIS260" s="25"/>
      <c r="IIT260" s="25"/>
      <c r="IIU260" s="25"/>
      <c r="IIV260" s="26"/>
      <c r="IIW260" s="27"/>
      <c r="IIX260" s="22"/>
      <c r="IIZ260" s="28"/>
      <c r="IJC260" s="28"/>
      <c r="IJD260" s="28"/>
      <c r="IJE260" s="29"/>
      <c r="IJF260" s="22"/>
      <c r="IJG260" s="22"/>
      <c r="IJH260" s="22"/>
      <c r="IJI260" s="22"/>
      <c r="IJQ260" s="25"/>
      <c r="IJR260" s="25"/>
      <c r="IJS260" s="25"/>
      <c r="IJT260" s="26"/>
      <c r="IJU260" s="27"/>
      <c r="IJV260" s="22"/>
      <c r="IJX260" s="28"/>
      <c r="IKA260" s="28"/>
      <c r="IKB260" s="28"/>
      <c r="IKC260" s="29"/>
      <c r="IKD260" s="22"/>
      <c r="IKE260" s="22"/>
      <c r="IKF260" s="22"/>
      <c r="IKG260" s="22"/>
      <c r="IKO260" s="25"/>
      <c r="IKP260" s="25"/>
      <c r="IKQ260" s="25"/>
      <c r="IKR260" s="26"/>
      <c r="IKS260" s="27"/>
      <c r="IKT260" s="22"/>
      <c r="IKV260" s="28"/>
      <c r="IKY260" s="28"/>
      <c r="IKZ260" s="28"/>
      <c r="ILA260" s="29"/>
      <c r="ILB260" s="22"/>
      <c r="ILC260" s="22"/>
      <c r="ILD260" s="22"/>
      <c r="ILE260" s="22"/>
      <c r="ILM260" s="25"/>
      <c r="ILN260" s="25"/>
      <c r="ILO260" s="25"/>
      <c r="ILP260" s="26"/>
      <c r="ILQ260" s="27"/>
      <c r="ILR260" s="22"/>
      <c r="ILT260" s="28"/>
      <c r="ILW260" s="28"/>
      <c r="ILX260" s="28"/>
      <c r="ILY260" s="29"/>
      <c r="ILZ260" s="22"/>
      <c r="IMA260" s="22"/>
      <c r="IMB260" s="22"/>
      <c r="IMC260" s="22"/>
      <c r="IMK260" s="25"/>
      <c r="IML260" s="25"/>
      <c r="IMM260" s="25"/>
      <c r="IMN260" s="26"/>
      <c r="IMO260" s="27"/>
      <c r="IMP260" s="22"/>
      <c r="IMR260" s="28"/>
      <c r="IMU260" s="28"/>
      <c r="IMV260" s="28"/>
      <c r="IMW260" s="29"/>
      <c r="IMX260" s="22"/>
      <c r="IMY260" s="22"/>
      <c r="IMZ260" s="22"/>
      <c r="INA260" s="22"/>
      <c r="INI260" s="25"/>
      <c r="INJ260" s="25"/>
      <c r="INK260" s="25"/>
      <c r="INL260" s="26"/>
      <c r="INM260" s="27"/>
      <c r="INN260" s="22"/>
      <c r="INP260" s="28"/>
      <c r="INS260" s="28"/>
      <c r="INT260" s="28"/>
      <c r="INU260" s="29"/>
      <c r="INV260" s="22"/>
      <c r="INW260" s="22"/>
      <c r="INX260" s="22"/>
      <c r="INY260" s="22"/>
      <c r="IOG260" s="25"/>
      <c r="IOH260" s="25"/>
      <c r="IOI260" s="25"/>
      <c r="IOJ260" s="26"/>
      <c r="IOK260" s="27"/>
      <c r="IOL260" s="22"/>
      <c r="ION260" s="28"/>
      <c r="IOQ260" s="28"/>
      <c r="IOR260" s="28"/>
      <c r="IOS260" s="29"/>
      <c r="IOT260" s="22"/>
      <c r="IOU260" s="22"/>
      <c r="IOV260" s="22"/>
      <c r="IOW260" s="22"/>
      <c r="IPE260" s="25"/>
      <c r="IPF260" s="25"/>
      <c r="IPG260" s="25"/>
      <c r="IPH260" s="26"/>
      <c r="IPI260" s="27"/>
      <c r="IPJ260" s="22"/>
      <c r="IPL260" s="28"/>
      <c r="IPO260" s="28"/>
      <c r="IPP260" s="28"/>
      <c r="IPQ260" s="29"/>
      <c r="IPR260" s="22"/>
      <c r="IPS260" s="22"/>
      <c r="IPT260" s="22"/>
      <c r="IPU260" s="22"/>
      <c r="IQC260" s="25"/>
      <c r="IQD260" s="25"/>
      <c r="IQE260" s="25"/>
      <c r="IQF260" s="26"/>
      <c r="IQG260" s="27"/>
      <c r="IQH260" s="22"/>
      <c r="IQJ260" s="28"/>
      <c r="IQM260" s="28"/>
      <c r="IQN260" s="28"/>
      <c r="IQO260" s="29"/>
      <c r="IQP260" s="22"/>
      <c r="IQQ260" s="22"/>
      <c r="IQR260" s="22"/>
      <c r="IQS260" s="22"/>
      <c r="IRA260" s="25"/>
      <c r="IRB260" s="25"/>
      <c r="IRC260" s="25"/>
      <c r="IRD260" s="26"/>
      <c r="IRE260" s="27"/>
      <c r="IRF260" s="22"/>
      <c r="IRH260" s="28"/>
      <c r="IRK260" s="28"/>
      <c r="IRL260" s="28"/>
      <c r="IRM260" s="29"/>
      <c r="IRN260" s="22"/>
      <c r="IRO260" s="22"/>
      <c r="IRP260" s="22"/>
      <c r="IRQ260" s="22"/>
      <c r="IRY260" s="25"/>
      <c r="IRZ260" s="25"/>
      <c r="ISA260" s="25"/>
      <c r="ISB260" s="26"/>
      <c r="ISC260" s="27"/>
      <c r="ISD260" s="22"/>
      <c r="ISF260" s="28"/>
      <c r="ISI260" s="28"/>
      <c r="ISJ260" s="28"/>
      <c r="ISK260" s="29"/>
      <c r="ISL260" s="22"/>
      <c r="ISM260" s="22"/>
      <c r="ISN260" s="22"/>
      <c r="ISO260" s="22"/>
      <c r="ISW260" s="25"/>
      <c r="ISX260" s="25"/>
      <c r="ISY260" s="25"/>
      <c r="ISZ260" s="26"/>
      <c r="ITA260" s="27"/>
      <c r="ITB260" s="22"/>
      <c r="ITD260" s="28"/>
      <c r="ITG260" s="28"/>
      <c r="ITH260" s="28"/>
      <c r="ITI260" s="29"/>
      <c r="ITJ260" s="22"/>
      <c r="ITK260" s="22"/>
      <c r="ITL260" s="22"/>
      <c r="ITM260" s="22"/>
      <c r="ITU260" s="25"/>
      <c r="ITV260" s="25"/>
      <c r="ITW260" s="25"/>
      <c r="ITX260" s="26"/>
      <c r="ITY260" s="27"/>
      <c r="ITZ260" s="22"/>
      <c r="IUB260" s="28"/>
      <c r="IUE260" s="28"/>
      <c r="IUF260" s="28"/>
      <c r="IUG260" s="29"/>
      <c r="IUH260" s="22"/>
      <c r="IUI260" s="22"/>
      <c r="IUJ260" s="22"/>
      <c r="IUK260" s="22"/>
      <c r="IUS260" s="25"/>
      <c r="IUT260" s="25"/>
      <c r="IUU260" s="25"/>
      <c r="IUV260" s="26"/>
      <c r="IUW260" s="27"/>
      <c r="IUX260" s="22"/>
      <c r="IUZ260" s="28"/>
      <c r="IVC260" s="28"/>
      <c r="IVD260" s="28"/>
      <c r="IVE260" s="29"/>
      <c r="IVF260" s="22"/>
      <c r="IVG260" s="22"/>
      <c r="IVH260" s="22"/>
      <c r="IVI260" s="22"/>
      <c r="IVQ260" s="25"/>
      <c r="IVR260" s="25"/>
      <c r="IVS260" s="25"/>
      <c r="IVT260" s="26"/>
      <c r="IVU260" s="27"/>
      <c r="IVV260" s="22"/>
      <c r="IVX260" s="28"/>
      <c r="IWA260" s="28"/>
      <c r="IWB260" s="28"/>
      <c r="IWC260" s="29"/>
      <c r="IWD260" s="22"/>
      <c r="IWE260" s="22"/>
      <c r="IWF260" s="22"/>
      <c r="IWG260" s="22"/>
      <c r="IWO260" s="25"/>
      <c r="IWP260" s="25"/>
      <c r="IWQ260" s="25"/>
      <c r="IWR260" s="26"/>
      <c r="IWS260" s="27"/>
      <c r="IWT260" s="22"/>
      <c r="IWV260" s="28"/>
      <c r="IWY260" s="28"/>
      <c r="IWZ260" s="28"/>
      <c r="IXA260" s="29"/>
      <c r="IXB260" s="22"/>
      <c r="IXC260" s="22"/>
      <c r="IXD260" s="22"/>
      <c r="IXE260" s="22"/>
      <c r="IXM260" s="25"/>
      <c r="IXN260" s="25"/>
      <c r="IXO260" s="25"/>
      <c r="IXP260" s="26"/>
      <c r="IXQ260" s="27"/>
      <c r="IXR260" s="22"/>
      <c r="IXT260" s="28"/>
      <c r="IXW260" s="28"/>
      <c r="IXX260" s="28"/>
      <c r="IXY260" s="29"/>
      <c r="IXZ260" s="22"/>
      <c r="IYA260" s="22"/>
      <c r="IYB260" s="22"/>
      <c r="IYC260" s="22"/>
      <c r="IYK260" s="25"/>
      <c r="IYL260" s="25"/>
      <c r="IYM260" s="25"/>
      <c r="IYN260" s="26"/>
      <c r="IYO260" s="27"/>
      <c r="IYP260" s="22"/>
      <c r="IYR260" s="28"/>
      <c r="IYU260" s="28"/>
      <c r="IYV260" s="28"/>
      <c r="IYW260" s="29"/>
      <c r="IYX260" s="22"/>
      <c r="IYY260" s="22"/>
      <c r="IYZ260" s="22"/>
      <c r="IZA260" s="22"/>
      <c r="IZI260" s="25"/>
      <c r="IZJ260" s="25"/>
      <c r="IZK260" s="25"/>
      <c r="IZL260" s="26"/>
      <c r="IZM260" s="27"/>
      <c r="IZN260" s="22"/>
      <c r="IZP260" s="28"/>
      <c r="IZS260" s="28"/>
      <c r="IZT260" s="28"/>
      <c r="IZU260" s="29"/>
      <c r="IZV260" s="22"/>
      <c r="IZW260" s="22"/>
      <c r="IZX260" s="22"/>
      <c r="IZY260" s="22"/>
      <c r="JAG260" s="25"/>
      <c r="JAH260" s="25"/>
      <c r="JAI260" s="25"/>
      <c r="JAJ260" s="26"/>
      <c r="JAK260" s="27"/>
      <c r="JAL260" s="22"/>
      <c r="JAN260" s="28"/>
      <c r="JAQ260" s="28"/>
      <c r="JAR260" s="28"/>
      <c r="JAS260" s="29"/>
      <c r="JAT260" s="22"/>
      <c r="JAU260" s="22"/>
      <c r="JAV260" s="22"/>
      <c r="JAW260" s="22"/>
      <c r="JBE260" s="25"/>
      <c r="JBF260" s="25"/>
      <c r="JBG260" s="25"/>
      <c r="JBH260" s="26"/>
      <c r="JBI260" s="27"/>
      <c r="JBJ260" s="22"/>
      <c r="JBL260" s="28"/>
      <c r="JBO260" s="28"/>
      <c r="JBP260" s="28"/>
      <c r="JBQ260" s="29"/>
      <c r="JBR260" s="22"/>
      <c r="JBS260" s="22"/>
      <c r="JBT260" s="22"/>
      <c r="JBU260" s="22"/>
      <c r="JCC260" s="25"/>
      <c r="JCD260" s="25"/>
      <c r="JCE260" s="25"/>
      <c r="JCF260" s="26"/>
      <c r="JCG260" s="27"/>
      <c r="JCH260" s="22"/>
      <c r="JCJ260" s="28"/>
      <c r="JCM260" s="28"/>
      <c r="JCN260" s="28"/>
      <c r="JCO260" s="29"/>
      <c r="JCP260" s="22"/>
      <c r="JCQ260" s="22"/>
      <c r="JCR260" s="22"/>
      <c r="JCS260" s="22"/>
      <c r="JDA260" s="25"/>
      <c r="JDB260" s="25"/>
      <c r="JDC260" s="25"/>
      <c r="JDD260" s="26"/>
      <c r="JDE260" s="27"/>
      <c r="JDF260" s="22"/>
      <c r="JDH260" s="28"/>
      <c r="JDK260" s="28"/>
      <c r="JDL260" s="28"/>
      <c r="JDM260" s="29"/>
      <c r="JDN260" s="22"/>
      <c r="JDO260" s="22"/>
      <c r="JDP260" s="22"/>
      <c r="JDQ260" s="22"/>
      <c r="JDY260" s="25"/>
      <c r="JDZ260" s="25"/>
      <c r="JEA260" s="25"/>
      <c r="JEB260" s="26"/>
      <c r="JEC260" s="27"/>
      <c r="JED260" s="22"/>
      <c r="JEF260" s="28"/>
      <c r="JEI260" s="28"/>
      <c r="JEJ260" s="28"/>
      <c r="JEK260" s="29"/>
      <c r="JEL260" s="22"/>
      <c r="JEM260" s="22"/>
      <c r="JEN260" s="22"/>
      <c r="JEO260" s="22"/>
      <c r="JEW260" s="25"/>
      <c r="JEX260" s="25"/>
      <c r="JEY260" s="25"/>
      <c r="JEZ260" s="26"/>
      <c r="JFA260" s="27"/>
      <c r="JFB260" s="22"/>
      <c r="JFD260" s="28"/>
      <c r="JFG260" s="28"/>
      <c r="JFH260" s="28"/>
      <c r="JFI260" s="29"/>
      <c r="JFJ260" s="22"/>
      <c r="JFK260" s="22"/>
      <c r="JFL260" s="22"/>
      <c r="JFM260" s="22"/>
      <c r="JFU260" s="25"/>
      <c r="JFV260" s="25"/>
      <c r="JFW260" s="25"/>
      <c r="JFX260" s="26"/>
      <c r="JFY260" s="27"/>
      <c r="JFZ260" s="22"/>
      <c r="JGB260" s="28"/>
      <c r="JGE260" s="28"/>
      <c r="JGF260" s="28"/>
      <c r="JGG260" s="29"/>
      <c r="JGH260" s="22"/>
      <c r="JGI260" s="22"/>
      <c r="JGJ260" s="22"/>
      <c r="JGK260" s="22"/>
      <c r="JGS260" s="25"/>
      <c r="JGT260" s="25"/>
      <c r="JGU260" s="25"/>
      <c r="JGV260" s="26"/>
      <c r="JGW260" s="27"/>
      <c r="JGX260" s="22"/>
      <c r="JGZ260" s="28"/>
      <c r="JHC260" s="28"/>
      <c r="JHD260" s="28"/>
      <c r="JHE260" s="29"/>
      <c r="JHF260" s="22"/>
      <c r="JHG260" s="22"/>
      <c r="JHH260" s="22"/>
      <c r="JHI260" s="22"/>
      <c r="JHQ260" s="25"/>
      <c r="JHR260" s="25"/>
      <c r="JHS260" s="25"/>
      <c r="JHT260" s="26"/>
      <c r="JHU260" s="27"/>
      <c r="JHV260" s="22"/>
      <c r="JHX260" s="28"/>
      <c r="JIA260" s="28"/>
      <c r="JIB260" s="28"/>
      <c r="JIC260" s="29"/>
      <c r="JID260" s="22"/>
      <c r="JIE260" s="22"/>
      <c r="JIF260" s="22"/>
      <c r="JIG260" s="22"/>
      <c r="JIO260" s="25"/>
      <c r="JIP260" s="25"/>
      <c r="JIQ260" s="25"/>
      <c r="JIR260" s="26"/>
      <c r="JIS260" s="27"/>
      <c r="JIT260" s="22"/>
      <c r="JIV260" s="28"/>
      <c r="JIY260" s="28"/>
      <c r="JIZ260" s="28"/>
      <c r="JJA260" s="29"/>
      <c r="JJB260" s="22"/>
      <c r="JJC260" s="22"/>
      <c r="JJD260" s="22"/>
      <c r="JJE260" s="22"/>
      <c r="JJM260" s="25"/>
      <c r="JJN260" s="25"/>
      <c r="JJO260" s="25"/>
      <c r="JJP260" s="26"/>
      <c r="JJQ260" s="27"/>
      <c r="JJR260" s="22"/>
      <c r="JJT260" s="28"/>
      <c r="JJW260" s="28"/>
      <c r="JJX260" s="28"/>
      <c r="JJY260" s="29"/>
      <c r="JJZ260" s="22"/>
      <c r="JKA260" s="22"/>
      <c r="JKB260" s="22"/>
      <c r="JKC260" s="22"/>
      <c r="JKK260" s="25"/>
      <c r="JKL260" s="25"/>
      <c r="JKM260" s="25"/>
      <c r="JKN260" s="26"/>
      <c r="JKO260" s="27"/>
      <c r="JKP260" s="22"/>
      <c r="JKR260" s="28"/>
      <c r="JKU260" s="28"/>
      <c r="JKV260" s="28"/>
      <c r="JKW260" s="29"/>
      <c r="JKX260" s="22"/>
      <c r="JKY260" s="22"/>
      <c r="JKZ260" s="22"/>
      <c r="JLA260" s="22"/>
      <c r="JLI260" s="25"/>
      <c r="JLJ260" s="25"/>
      <c r="JLK260" s="25"/>
      <c r="JLL260" s="26"/>
      <c r="JLM260" s="27"/>
      <c r="JLN260" s="22"/>
      <c r="JLP260" s="28"/>
      <c r="JLS260" s="28"/>
      <c r="JLT260" s="28"/>
      <c r="JLU260" s="29"/>
      <c r="JLV260" s="22"/>
      <c r="JLW260" s="22"/>
      <c r="JLX260" s="22"/>
      <c r="JLY260" s="22"/>
      <c r="JMG260" s="25"/>
      <c r="JMH260" s="25"/>
      <c r="JMI260" s="25"/>
      <c r="JMJ260" s="26"/>
      <c r="JMK260" s="27"/>
      <c r="JML260" s="22"/>
      <c r="JMN260" s="28"/>
      <c r="JMQ260" s="28"/>
      <c r="JMR260" s="28"/>
      <c r="JMS260" s="29"/>
      <c r="JMT260" s="22"/>
      <c r="JMU260" s="22"/>
      <c r="JMV260" s="22"/>
      <c r="JMW260" s="22"/>
      <c r="JNE260" s="25"/>
      <c r="JNF260" s="25"/>
      <c r="JNG260" s="25"/>
      <c r="JNH260" s="26"/>
      <c r="JNI260" s="27"/>
      <c r="JNJ260" s="22"/>
      <c r="JNL260" s="28"/>
      <c r="JNO260" s="28"/>
      <c r="JNP260" s="28"/>
      <c r="JNQ260" s="29"/>
      <c r="JNR260" s="22"/>
      <c r="JNS260" s="22"/>
      <c r="JNT260" s="22"/>
      <c r="JNU260" s="22"/>
      <c r="JOC260" s="25"/>
      <c r="JOD260" s="25"/>
      <c r="JOE260" s="25"/>
      <c r="JOF260" s="26"/>
      <c r="JOG260" s="27"/>
      <c r="JOH260" s="22"/>
      <c r="JOJ260" s="28"/>
      <c r="JOM260" s="28"/>
      <c r="JON260" s="28"/>
      <c r="JOO260" s="29"/>
      <c r="JOP260" s="22"/>
      <c r="JOQ260" s="22"/>
      <c r="JOR260" s="22"/>
      <c r="JOS260" s="22"/>
      <c r="JPA260" s="25"/>
      <c r="JPB260" s="25"/>
      <c r="JPC260" s="25"/>
      <c r="JPD260" s="26"/>
      <c r="JPE260" s="27"/>
      <c r="JPF260" s="22"/>
      <c r="JPH260" s="28"/>
      <c r="JPK260" s="28"/>
      <c r="JPL260" s="28"/>
      <c r="JPM260" s="29"/>
      <c r="JPN260" s="22"/>
      <c r="JPO260" s="22"/>
      <c r="JPP260" s="22"/>
      <c r="JPQ260" s="22"/>
      <c r="JPY260" s="25"/>
      <c r="JPZ260" s="25"/>
      <c r="JQA260" s="25"/>
      <c r="JQB260" s="26"/>
      <c r="JQC260" s="27"/>
      <c r="JQD260" s="22"/>
      <c r="JQF260" s="28"/>
      <c r="JQI260" s="28"/>
      <c r="JQJ260" s="28"/>
      <c r="JQK260" s="29"/>
      <c r="JQL260" s="22"/>
      <c r="JQM260" s="22"/>
      <c r="JQN260" s="22"/>
      <c r="JQO260" s="22"/>
      <c r="JQW260" s="25"/>
      <c r="JQX260" s="25"/>
      <c r="JQY260" s="25"/>
      <c r="JQZ260" s="26"/>
      <c r="JRA260" s="27"/>
      <c r="JRB260" s="22"/>
      <c r="JRD260" s="28"/>
      <c r="JRG260" s="28"/>
      <c r="JRH260" s="28"/>
      <c r="JRI260" s="29"/>
      <c r="JRJ260" s="22"/>
      <c r="JRK260" s="22"/>
      <c r="JRL260" s="22"/>
      <c r="JRM260" s="22"/>
      <c r="JRU260" s="25"/>
      <c r="JRV260" s="25"/>
      <c r="JRW260" s="25"/>
      <c r="JRX260" s="26"/>
      <c r="JRY260" s="27"/>
      <c r="JRZ260" s="22"/>
      <c r="JSB260" s="28"/>
      <c r="JSE260" s="28"/>
      <c r="JSF260" s="28"/>
      <c r="JSG260" s="29"/>
      <c r="JSH260" s="22"/>
      <c r="JSI260" s="22"/>
      <c r="JSJ260" s="22"/>
      <c r="JSK260" s="22"/>
      <c r="JSS260" s="25"/>
      <c r="JST260" s="25"/>
      <c r="JSU260" s="25"/>
      <c r="JSV260" s="26"/>
      <c r="JSW260" s="27"/>
      <c r="JSX260" s="22"/>
      <c r="JSZ260" s="28"/>
      <c r="JTC260" s="28"/>
      <c r="JTD260" s="28"/>
      <c r="JTE260" s="29"/>
      <c r="JTF260" s="22"/>
      <c r="JTG260" s="22"/>
      <c r="JTH260" s="22"/>
      <c r="JTI260" s="22"/>
      <c r="JTQ260" s="25"/>
      <c r="JTR260" s="25"/>
      <c r="JTS260" s="25"/>
      <c r="JTT260" s="26"/>
      <c r="JTU260" s="27"/>
      <c r="JTV260" s="22"/>
      <c r="JTX260" s="28"/>
      <c r="JUA260" s="28"/>
      <c r="JUB260" s="28"/>
      <c r="JUC260" s="29"/>
      <c r="JUD260" s="22"/>
      <c r="JUE260" s="22"/>
      <c r="JUF260" s="22"/>
      <c r="JUG260" s="22"/>
      <c r="JUO260" s="25"/>
      <c r="JUP260" s="25"/>
      <c r="JUQ260" s="25"/>
      <c r="JUR260" s="26"/>
      <c r="JUS260" s="27"/>
      <c r="JUT260" s="22"/>
      <c r="JUV260" s="28"/>
      <c r="JUY260" s="28"/>
      <c r="JUZ260" s="28"/>
      <c r="JVA260" s="29"/>
      <c r="JVB260" s="22"/>
      <c r="JVC260" s="22"/>
      <c r="JVD260" s="22"/>
      <c r="JVE260" s="22"/>
      <c r="JVM260" s="25"/>
      <c r="JVN260" s="25"/>
      <c r="JVO260" s="25"/>
      <c r="JVP260" s="26"/>
      <c r="JVQ260" s="27"/>
      <c r="JVR260" s="22"/>
      <c r="JVT260" s="28"/>
      <c r="JVW260" s="28"/>
      <c r="JVX260" s="28"/>
      <c r="JVY260" s="29"/>
      <c r="JVZ260" s="22"/>
      <c r="JWA260" s="22"/>
      <c r="JWB260" s="22"/>
      <c r="JWC260" s="22"/>
      <c r="JWK260" s="25"/>
      <c r="JWL260" s="25"/>
      <c r="JWM260" s="25"/>
      <c r="JWN260" s="26"/>
      <c r="JWO260" s="27"/>
      <c r="JWP260" s="22"/>
      <c r="JWR260" s="28"/>
      <c r="JWU260" s="28"/>
      <c r="JWV260" s="28"/>
      <c r="JWW260" s="29"/>
      <c r="JWX260" s="22"/>
      <c r="JWY260" s="22"/>
      <c r="JWZ260" s="22"/>
      <c r="JXA260" s="22"/>
      <c r="JXI260" s="25"/>
      <c r="JXJ260" s="25"/>
      <c r="JXK260" s="25"/>
      <c r="JXL260" s="26"/>
      <c r="JXM260" s="27"/>
      <c r="JXN260" s="22"/>
      <c r="JXP260" s="28"/>
      <c r="JXS260" s="28"/>
      <c r="JXT260" s="28"/>
      <c r="JXU260" s="29"/>
      <c r="JXV260" s="22"/>
      <c r="JXW260" s="22"/>
      <c r="JXX260" s="22"/>
      <c r="JXY260" s="22"/>
      <c r="JYG260" s="25"/>
      <c r="JYH260" s="25"/>
      <c r="JYI260" s="25"/>
      <c r="JYJ260" s="26"/>
      <c r="JYK260" s="27"/>
      <c r="JYL260" s="22"/>
      <c r="JYN260" s="28"/>
      <c r="JYQ260" s="28"/>
      <c r="JYR260" s="28"/>
      <c r="JYS260" s="29"/>
      <c r="JYT260" s="22"/>
      <c r="JYU260" s="22"/>
      <c r="JYV260" s="22"/>
      <c r="JYW260" s="22"/>
      <c r="JZE260" s="25"/>
      <c r="JZF260" s="25"/>
      <c r="JZG260" s="25"/>
      <c r="JZH260" s="26"/>
      <c r="JZI260" s="27"/>
      <c r="JZJ260" s="22"/>
      <c r="JZL260" s="28"/>
      <c r="JZO260" s="28"/>
      <c r="JZP260" s="28"/>
      <c r="JZQ260" s="29"/>
      <c r="JZR260" s="22"/>
      <c r="JZS260" s="22"/>
      <c r="JZT260" s="22"/>
      <c r="JZU260" s="22"/>
      <c r="KAC260" s="25"/>
      <c r="KAD260" s="25"/>
      <c r="KAE260" s="25"/>
      <c r="KAF260" s="26"/>
      <c r="KAG260" s="27"/>
      <c r="KAH260" s="22"/>
      <c r="KAJ260" s="28"/>
      <c r="KAM260" s="28"/>
      <c r="KAN260" s="28"/>
      <c r="KAO260" s="29"/>
      <c r="KAP260" s="22"/>
      <c r="KAQ260" s="22"/>
      <c r="KAR260" s="22"/>
      <c r="KAS260" s="22"/>
      <c r="KBA260" s="25"/>
      <c r="KBB260" s="25"/>
      <c r="KBC260" s="25"/>
      <c r="KBD260" s="26"/>
      <c r="KBE260" s="27"/>
      <c r="KBF260" s="22"/>
      <c r="KBH260" s="28"/>
      <c r="KBK260" s="28"/>
      <c r="KBL260" s="28"/>
      <c r="KBM260" s="29"/>
      <c r="KBN260" s="22"/>
      <c r="KBO260" s="22"/>
      <c r="KBP260" s="22"/>
      <c r="KBQ260" s="22"/>
      <c r="KBY260" s="25"/>
      <c r="KBZ260" s="25"/>
      <c r="KCA260" s="25"/>
      <c r="KCB260" s="26"/>
      <c r="KCC260" s="27"/>
      <c r="KCD260" s="22"/>
      <c r="KCF260" s="28"/>
      <c r="KCI260" s="28"/>
      <c r="KCJ260" s="28"/>
      <c r="KCK260" s="29"/>
      <c r="KCL260" s="22"/>
      <c r="KCM260" s="22"/>
      <c r="KCN260" s="22"/>
      <c r="KCO260" s="22"/>
      <c r="KCW260" s="25"/>
      <c r="KCX260" s="25"/>
      <c r="KCY260" s="25"/>
      <c r="KCZ260" s="26"/>
      <c r="KDA260" s="27"/>
      <c r="KDB260" s="22"/>
      <c r="KDD260" s="28"/>
      <c r="KDG260" s="28"/>
      <c r="KDH260" s="28"/>
      <c r="KDI260" s="29"/>
      <c r="KDJ260" s="22"/>
      <c r="KDK260" s="22"/>
      <c r="KDL260" s="22"/>
      <c r="KDM260" s="22"/>
      <c r="KDU260" s="25"/>
      <c r="KDV260" s="25"/>
      <c r="KDW260" s="25"/>
      <c r="KDX260" s="26"/>
      <c r="KDY260" s="27"/>
      <c r="KDZ260" s="22"/>
      <c r="KEB260" s="28"/>
      <c r="KEE260" s="28"/>
      <c r="KEF260" s="28"/>
      <c r="KEG260" s="29"/>
      <c r="KEH260" s="22"/>
      <c r="KEI260" s="22"/>
      <c r="KEJ260" s="22"/>
      <c r="KEK260" s="22"/>
      <c r="KES260" s="25"/>
      <c r="KET260" s="25"/>
      <c r="KEU260" s="25"/>
      <c r="KEV260" s="26"/>
      <c r="KEW260" s="27"/>
      <c r="KEX260" s="22"/>
      <c r="KEZ260" s="28"/>
      <c r="KFC260" s="28"/>
      <c r="KFD260" s="28"/>
      <c r="KFE260" s="29"/>
      <c r="KFF260" s="22"/>
      <c r="KFG260" s="22"/>
      <c r="KFH260" s="22"/>
      <c r="KFI260" s="22"/>
      <c r="KFQ260" s="25"/>
      <c r="KFR260" s="25"/>
      <c r="KFS260" s="25"/>
      <c r="KFT260" s="26"/>
      <c r="KFU260" s="27"/>
      <c r="KFV260" s="22"/>
      <c r="KFX260" s="28"/>
      <c r="KGA260" s="28"/>
      <c r="KGB260" s="28"/>
      <c r="KGC260" s="29"/>
      <c r="KGD260" s="22"/>
      <c r="KGE260" s="22"/>
      <c r="KGF260" s="22"/>
      <c r="KGG260" s="22"/>
      <c r="KGO260" s="25"/>
      <c r="KGP260" s="25"/>
      <c r="KGQ260" s="25"/>
      <c r="KGR260" s="26"/>
      <c r="KGS260" s="27"/>
      <c r="KGT260" s="22"/>
      <c r="KGV260" s="28"/>
      <c r="KGY260" s="28"/>
      <c r="KGZ260" s="28"/>
      <c r="KHA260" s="29"/>
      <c r="KHB260" s="22"/>
      <c r="KHC260" s="22"/>
      <c r="KHD260" s="22"/>
      <c r="KHE260" s="22"/>
      <c r="KHM260" s="25"/>
      <c r="KHN260" s="25"/>
      <c r="KHO260" s="25"/>
      <c r="KHP260" s="26"/>
      <c r="KHQ260" s="27"/>
      <c r="KHR260" s="22"/>
      <c r="KHT260" s="28"/>
      <c r="KHW260" s="28"/>
      <c r="KHX260" s="28"/>
      <c r="KHY260" s="29"/>
      <c r="KHZ260" s="22"/>
      <c r="KIA260" s="22"/>
      <c r="KIB260" s="22"/>
      <c r="KIC260" s="22"/>
      <c r="KIK260" s="25"/>
      <c r="KIL260" s="25"/>
      <c r="KIM260" s="25"/>
      <c r="KIN260" s="26"/>
      <c r="KIO260" s="27"/>
      <c r="KIP260" s="22"/>
      <c r="KIR260" s="28"/>
      <c r="KIU260" s="28"/>
      <c r="KIV260" s="28"/>
      <c r="KIW260" s="29"/>
      <c r="KIX260" s="22"/>
      <c r="KIY260" s="22"/>
      <c r="KIZ260" s="22"/>
      <c r="KJA260" s="22"/>
      <c r="KJI260" s="25"/>
      <c r="KJJ260" s="25"/>
      <c r="KJK260" s="25"/>
      <c r="KJL260" s="26"/>
      <c r="KJM260" s="27"/>
      <c r="KJN260" s="22"/>
      <c r="KJP260" s="28"/>
      <c r="KJS260" s="28"/>
      <c r="KJT260" s="28"/>
      <c r="KJU260" s="29"/>
      <c r="KJV260" s="22"/>
      <c r="KJW260" s="22"/>
      <c r="KJX260" s="22"/>
      <c r="KJY260" s="22"/>
      <c r="KKG260" s="25"/>
      <c r="KKH260" s="25"/>
      <c r="KKI260" s="25"/>
      <c r="KKJ260" s="26"/>
      <c r="KKK260" s="27"/>
      <c r="KKL260" s="22"/>
      <c r="KKN260" s="28"/>
      <c r="KKQ260" s="28"/>
      <c r="KKR260" s="28"/>
      <c r="KKS260" s="29"/>
      <c r="KKT260" s="22"/>
      <c r="KKU260" s="22"/>
      <c r="KKV260" s="22"/>
      <c r="KKW260" s="22"/>
      <c r="KLE260" s="25"/>
      <c r="KLF260" s="25"/>
      <c r="KLG260" s="25"/>
      <c r="KLH260" s="26"/>
      <c r="KLI260" s="27"/>
      <c r="KLJ260" s="22"/>
      <c r="KLL260" s="28"/>
      <c r="KLO260" s="28"/>
      <c r="KLP260" s="28"/>
      <c r="KLQ260" s="29"/>
      <c r="KLR260" s="22"/>
      <c r="KLS260" s="22"/>
      <c r="KLT260" s="22"/>
      <c r="KLU260" s="22"/>
      <c r="KMC260" s="25"/>
      <c r="KMD260" s="25"/>
      <c r="KME260" s="25"/>
      <c r="KMF260" s="26"/>
      <c r="KMG260" s="27"/>
      <c r="KMH260" s="22"/>
      <c r="KMJ260" s="28"/>
      <c r="KMM260" s="28"/>
      <c r="KMN260" s="28"/>
      <c r="KMO260" s="29"/>
      <c r="KMP260" s="22"/>
      <c r="KMQ260" s="22"/>
      <c r="KMR260" s="22"/>
      <c r="KMS260" s="22"/>
      <c r="KNA260" s="25"/>
      <c r="KNB260" s="25"/>
      <c r="KNC260" s="25"/>
      <c r="KND260" s="26"/>
      <c r="KNE260" s="27"/>
      <c r="KNF260" s="22"/>
      <c r="KNH260" s="28"/>
      <c r="KNK260" s="28"/>
      <c r="KNL260" s="28"/>
      <c r="KNM260" s="29"/>
      <c r="KNN260" s="22"/>
      <c r="KNO260" s="22"/>
      <c r="KNP260" s="22"/>
      <c r="KNQ260" s="22"/>
      <c r="KNY260" s="25"/>
      <c r="KNZ260" s="25"/>
      <c r="KOA260" s="25"/>
      <c r="KOB260" s="26"/>
      <c r="KOC260" s="27"/>
      <c r="KOD260" s="22"/>
      <c r="KOF260" s="28"/>
      <c r="KOI260" s="28"/>
      <c r="KOJ260" s="28"/>
      <c r="KOK260" s="29"/>
      <c r="KOL260" s="22"/>
      <c r="KOM260" s="22"/>
      <c r="KON260" s="22"/>
      <c r="KOO260" s="22"/>
      <c r="KOW260" s="25"/>
      <c r="KOX260" s="25"/>
      <c r="KOY260" s="25"/>
      <c r="KOZ260" s="26"/>
      <c r="KPA260" s="27"/>
      <c r="KPB260" s="22"/>
      <c r="KPD260" s="28"/>
      <c r="KPG260" s="28"/>
      <c r="KPH260" s="28"/>
      <c r="KPI260" s="29"/>
      <c r="KPJ260" s="22"/>
      <c r="KPK260" s="22"/>
      <c r="KPL260" s="22"/>
      <c r="KPM260" s="22"/>
      <c r="KPU260" s="25"/>
      <c r="KPV260" s="25"/>
      <c r="KPW260" s="25"/>
      <c r="KPX260" s="26"/>
      <c r="KPY260" s="27"/>
      <c r="KPZ260" s="22"/>
      <c r="KQB260" s="28"/>
      <c r="KQE260" s="28"/>
      <c r="KQF260" s="28"/>
      <c r="KQG260" s="29"/>
      <c r="KQH260" s="22"/>
      <c r="KQI260" s="22"/>
      <c r="KQJ260" s="22"/>
      <c r="KQK260" s="22"/>
      <c r="KQS260" s="25"/>
      <c r="KQT260" s="25"/>
      <c r="KQU260" s="25"/>
      <c r="KQV260" s="26"/>
      <c r="KQW260" s="27"/>
      <c r="KQX260" s="22"/>
      <c r="KQZ260" s="28"/>
      <c r="KRC260" s="28"/>
      <c r="KRD260" s="28"/>
      <c r="KRE260" s="29"/>
      <c r="KRF260" s="22"/>
      <c r="KRG260" s="22"/>
      <c r="KRH260" s="22"/>
      <c r="KRI260" s="22"/>
      <c r="KRQ260" s="25"/>
      <c r="KRR260" s="25"/>
      <c r="KRS260" s="25"/>
      <c r="KRT260" s="26"/>
      <c r="KRU260" s="27"/>
      <c r="KRV260" s="22"/>
      <c r="KRX260" s="28"/>
      <c r="KSA260" s="28"/>
      <c r="KSB260" s="28"/>
      <c r="KSC260" s="29"/>
      <c r="KSD260" s="22"/>
      <c r="KSE260" s="22"/>
      <c r="KSF260" s="22"/>
      <c r="KSG260" s="22"/>
      <c r="KSO260" s="25"/>
      <c r="KSP260" s="25"/>
      <c r="KSQ260" s="25"/>
      <c r="KSR260" s="26"/>
      <c r="KSS260" s="27"/>
      <c r="KST260" s="22"/>
      <c r="KSV260" s="28"/>
      <c r="KSY260" s="28"/>
      <c r="KSZ260" s="28"/>
      <c r="KTA260" s="29"/>
      <c r="KTB260" s="22"/>
      <c r="KTC260" s="22"/>
      <c r="KTD260" s="22"/>
      <c r="KTE260" s="22"/>
      <c r="KTM260" s="25"/>
      <c r="KTN260" s="25"/>
      <c r="KTO260" s="25"/>
      <c r="KTP260" s="26"/>
      <c r="KTQ260" s="27"/>
      <c r="KTR260" s="22"/>
      <c r="KTT260" s="28"/>
      <c r="KTW260" s="28"/>
      <c r="KTX260" s="28"/>
      <c r="KTY260" s="29"/>
      <c r="KTZ260" s="22"/>
      <c r="KUA260" s="22"/>
      <c r="KUB260" s="22"/>
      <c r="KUC260" s="22"/>
      <c r="KUK260" s="25"/>
      <c r="KUL260" s="25"/>
      <c r="KUM260" s="25"/>
      <c r="KUN260" s="26"/>
      <c r="KUO260" s="27"/>
      <c r="KUP260" s="22"/>
      <c r="KUR260" s="28"/>
      <c r="KUU260" s="28"/>
      <c r="KUV260" s="28"/>
      <c r="KUW260" s="29"/>
      <c r="KUX260" s="22"/>
      <c r="KUY260" s="22"/>
      <c r="KUZ260" s="22"/>
      <c r="KVA260" s="22"/>
      <c r="KVI260" s="25"/>
      <c r="KVJ260" s="25"/>
      <c r="KVK260" s="25"/>
      <c r="KVL260" s="26"/>
      <c r="KVM260" s="27"/>
      <c r="KVN260" s="22"/>
      <c r="KVP260" s="28"/>
      <c r="KVS260" s="28"/>
      <c r="KVT260" s="28"/>
      <c r="KVU260" s="29"/>
      <c r="KVV260" s="22"/>
      <c r="KVW260" s="22"/>
      <c r="KVX260" s="22"/>
      <c r="KVY260" s="22"/>
      <c r="KWG260" s="25"/>
      <c r="KWH260" s="25"/>
      <c r="KWI260" s="25"/>
      <c r="KWJ260" s="26"/>
      <c r="KWK260" s="27"/>
      <c r="KWL260" s="22"/>
      <c r="KWN260" s="28"/>
      <c r="KWQ260" s="28"/>
      <c r="KWR260" s="28"/>
      <c r="KWS260" s="29"/>
      <c r="KWT260" s="22"/>
      <c r="KWU260" s="22"/>
      <c r="KWV260" s="22"/>
      <c r="KWW260" s="22"/>
      <c r="KXE260" s="25"/>
      <c r="KXF260" s="25"/>
      <c r="KXG260" s="25"/>
      <c r="KXH260" s="26"/>
      <c r="KXI260" s="27"/>
      <c r="KXJ260" s="22"/>
      <c r="KXL260" s="28"/>
      <c r="KXO260" s="28"/>
      <c r="KXP260" s="28"/>
      <c r="KXQ260" s="29"/>
      <c r="KXR260" s="22"/>
      <c r="KXS260" s="22"/>
      <c r="KXT260" s="22"/>
      <c r="KXU260" s="22"/>
      <c r="KYC260" s="25"/>
      <c r="KYD260" s="25"/>
      <c r="KYE260" s="25"/>
      <c r="KYF260" s="26"/>
      <c r="KYG260" s="27"/>
      <c r="KYH260" s="22"/>
      <c r="KYJ260" s="28"/>
      <c r="KYM260" s="28"/>
      <c r="KYN260" s="28"/>
      <c r="KYO260" s="29"/>
      <c r="KYP260" s="22"/>
      <c r="KYQ260" s="22"/>
      <c r="KYR260" s="22"/>
      <c r="KYS260" s="22"/>
      <c r="KZA260" s="25"/>
      <c r="KZB260" s="25"/>
      <c r="KZC260" s="25"/>
      <c r="KZD260" s="26"/>
      <c r="KZE260" s="27"/>
      <c r="KZF260" s="22"/>
      <c r="KZH260" s="28"/>
      <c r="KZK260" s="28"/>
      <c r="KZL260" s="28"/>
      <c r="KZM260" s="29"/>
      <c r="KZN260" s="22"/>
      <c r="KZO260" s="22"/>
      <c r="KZP260" s="22"/>
      <c r="KZQ260" s="22"/>
      <c r="KZY260" s="25"/>
      <c r="KZZ260" s="25"/>
      <c r="LAA260" s="25"/>
      <c r="LAB260" s="26"/>
      <c r="LAC260" s="27"/>
      <c r="LAD260" s="22"/>
      <c r="LAF260" s="28"/>
      <c r="LAI260" s="28"/>
      <c r="LAJ260" s="28"/>
      <c r="LAK260" s="29"/>
      <c r="LAL260" s="22"/>
      <c r="LAM260" s="22"/>
      <c r="LAN260" s="22"/>
      <c r="LAO260" s="22"/>
      <c r="LAW260" s="25"/>
      <c r="LAX260" s="25"/>
      <c r="LAY260" s="25"/>
      <c r="LAZ260" s="26"/>
      <c r="LBA260" s="27"/>
      <c r="LBB260" s="22"/>
      <c r="LBD260" s="28"/>
      <c r="LBG260" s="28"/>
      <c r="LBH260" s="28"/>
      <c r="LBI260" s="29"/>
      <c r="LBJ260" s="22"/>
      <c r="LBK260" s="22"/>
      <c r="LBL260" s="22"/>
      <c r="LBM260" s="22"/>
      <c r="LBU260" s="25"/>
      <c r="LBV260" s="25"/>
      <c r="LBW260" s="25"/>
      <c r="LBX260" s="26"/>
      <c r="LBY260" s="27"/>
      <c r="LBZ260" s="22"/>
      <c r="LCB260" s="28"/>
      <c r="LCE260" s="28"/>
      <c r="LCF260" s="28"/>
      <c r="LCG260" s="29"/>
      <c r="LCH260" s="22"/>
      <c r="LCI260" s="22"/>
      <c r="LCJ260" s="22"/>
      <c r="LCK260" s="22"/>
      <c r="LCS260" s="25"/>
      <c r="LCT260" s="25"/>
      <c r="LCU260" s="25"/>
      <c r="LCV260" s="26"/>
      <c r="LCW260" s="27"/>
      <c r="LCX260" s="22"/>
      <c r="LCZ260" s="28"/>
      <c r="LDC260" s="28"/>
      <c r="LDD260" s="28"/>
      <c r="LDE260" s="29"/>
      <c r="LDF260" s="22"/>
      <c r="LDG260" s="22"/>
      <c r="LDH260" s="22"/>
      <c r="LDI260" s="22"/>
      <c r="LDQ260" s="25"/>
      <c r="LDR260" s="25"/>
      <c r="LDS260" s="25"/>
      <c r="LDT260" s="26"/>
      <c r="LDU260" s="27"/>
      <c r="LDV260" s="22"/>
      <c r="LDX260" s="28"/>
      <c r="LEA260" s="28"/>
      <c r="LEB260" s="28"/>
      <c r="LEC260" s="29"/>
      <c r="LED260" s="22"/>
      <c r="LEE260" s="22"/>
      <c r="LEF260" s="22"/>
      <c r="LEG260" s="22"/>
      <c r="LEO260" s="25"/>
      <c r="LEP260" s="25"/>
      <c r="LEQ260" s="25"/>
      <c r="LER260" s="26"/>
      <c r="LES260" s="27"/>
      <c r="LET260" s="22"/>
      <c r="LEV260" s="28"/>
      <c r="LEY260" s="28"/>
      <c r="LEZ260" s="28"/>
      <c r="LFA260" s="29"/>
      <c r="LFB260" s="22"/>
      <c r="LFC260" s="22"/>
      <c r="LFD260" s="22"/>
      <c r="LFE260" s="22"/>
      <c r="LFM260" s="25"/>
      <c r="LFN260" s="25"/>
      <c r="LFO260" s="25"/>
      <c r="LFP260" s="26"/>
      <c r="LFQ260" s="27"/>
      <c r="LFR260" s="22"/>
      <c r="LFT260" s="28"/>
      <c r="LFW260" s="28"/>
      <c r="LFX260" s="28"/>
      <c r="LFY260" s="29"/>
      <c r="LFZ260" s="22"/>
      <c r="LGA260" s="22"/>
      <c r="LGB260" s="22"/>
      <c r="LGC260" s="22"/>
      <c r="LGK260" s="25"/>
      <c r="LGL260" s="25"/>
      <c r="LGM260" s="25"/>
      <c r="LGN260" s="26"/>
      <c r="LGO260" s="27"/>
      <c r="LGP260" s="22"/>
      <c r="LGR260" s="28"/>
      <c r="LGU260" s="28"/>
      <c r="LGV260" s="28"/>
      <c r="LGW260" s="29"/>
      <c r="LGX260" s="22"/>
      <c r="LGY260" s="22"/>
      <c r="LGZ260" s="22"/>
      <c r="LHA260" s="22"/>
      <c r="LHI260" s="25"/>
      <c r="LHJ260" s="25"/>
      <c r="LHK260" s="25"/>
      <c r="LHL260" s="26"/>
      <c r="LHM260" s="27"/>
      <c r="LHN260" s="22"/>
      <c r="LHP260" s="28"/>
      <c r="LHS260" s="28"/>
      <c r="LHT260" s="28"/>
      <c r="LHU260" s="29"/>
      <c r="LHV260" s="22"/>
      <c r="LHW260" s="22"/>
      <c r="LHX260" s="22"/>
      <c r="LHY260" s="22"/>
      <c r="LIG260" s="25"/>
      <c r="LIH260" s="25"/>
      <c r="LII260" s="25"/>
      <c r="LIJ260" s="26"/>
      <c r="LIK260" s="27"/>
      <c r="LIL260" s="22"/>
      <c r="LIN260" s="28"/>
      <c r="LIQ260" s="28"/>
      <c r="LIR260" s="28"/>
      <c r="LIS260" s="29"/>
      <c r="LIT260" s="22"/>
      <c r="LIU260" s="22"/>
      <c r="LIV260" s="22"/>
      <c r="LIW260" s="22"/>
      <c r="LJE260" s="25"/>
      <c r="LJF260" s="25"/>
      <c r="LJG260" s="25"/>
      <c r="LJH260" s="26"/>
      <c r="LJI260" s="27"/>
      <c r="LJJ260" s="22"/>
      <c r="LJL260" s="28"/>
      <c r="LJO260" s="28"/>
      <c r="LJP260" s="28"/>
      <c r="LJQ260" s="29"/>
      <c r="LJR260" s="22"/>
      <c r="LJS260" s="22"/>
      <c r="LJT260" s="22"/>
      <c r="LJU260" s="22"/>
      <c r="LKC260" s="25"/>
      <c r="LKD260" s="25"/>
      <c r="LKE260" s="25"/>
      <c r="LKF260" s="26"/>
      <c r="LKG260" s="27"/>
      <c r="LKH260" s="22"/>
      <c r="LKJ260" s="28"/>
      <c r="LKM260" s="28"/>
      <c r="LKN260" s="28"/>
      <c r="LKO260" s="29"/>
      <c r="LKP260" s="22"/>
      <c r="LKQ260" s="22"/>
      <c r="LKR260" s="22"/>
      <c r="LKS260" s="22"/>
      <c r="LLA260" s="25"/>
      <c r="LLB260" s="25"/>
      <c r="LLC260" s="25"/>
      <c r="LLD260" s="26"/>
      <c r="LLE260" s="27"/>
      <c r="LLF260" s="22"/>
      <c r="LLH260" s="28"/>
      <c r="LLK260" s="28"/>
      <c r="LLL260" s="28"/>
      <c r="LLM260" s="29"/>
      <c r="LLN260" s="22"/>
      <c r="LLO260" s="22"/>
      <c r="LLP260" s="22"/>
      <c r="LLQ260" s="22"/>
      <c r="LLY260" s="25"/>
      <c r="LLZ260" s="25"/>
      <c r="LMA260" s="25"/>
      <c r="LMB260" s="26"/>
      <c r="LMC260" s="27"/>
      <c r="LMD260" s="22"/>
      <c r="LMF260" s="28"/>
      <c r="LMI260" s="28"/>
      <c r="LMJ260" s="28"/>
      <c r="LMK260" s="29"/>
      <c r="LML260" s="22"/>
      <c r="LMM260" s="22"/>
      <c r="LMN260" s="22"/>
      <c r="LMO260" s="22"/>
      <c r="LMW260" s="25"/>
      <c r="LMX260" s="25"/>
      <c r="LMY260" s="25"/>
      <c r="LMZ260" s="26"/>
      <c r="LNA260" s="27"/>
      <c r="LNB260" s="22"/>
      <c r="LND260" s="28"/>
      <c r="LNG260" s="28"/>
      <c r="LNH260" s="28"/>
      <c r="LNI260" s="29"/>
      <c r="LNJ260" s="22"/>
      <c r="LNK260" s="22"/>
      <c r="LNL260" s="22"/>
      <c r="LNM260" s="22"/>
      <c r="LNU260" s="25"/>
      <c r="LNV260" s="25"/>
      <c r="LNW260" s="25"/>
      <c r="LNX260" s="26"/>
      <c r="LNY260" s="27"/>
      <c r="LNZ260" s="22"/>
      <c r="LOB260" s="28"/>
      <c r="LOE260" s="28"/>
      <c r="LOF260" s="28"/>
      <c r="LOG260" s="29"/>
      <c r="LOH260" s="22"/>
      <c r="LOI260" s="22"/>
      <c r="LOJ260" s="22"/>
      <c r="LOK260" s="22"/>
      <c r="LOS260" s="25"/>
      <c r="LOT260" s="25"/>
      <c r="LOU260" s="25"/>
      <c r="LOV260" s="26"/>
      <c r="LOW260" s="27"/>
      <c r="LOX260" s="22"/>
      <c r="LOZ260" s="28"/>
      <c r="LPC260" s="28"/>
      <c r="LPD260" s="28"/>
      <c r="LPE260" s="29"/>
      <c r="LPF260" s="22"/>
      <c r="LPG260" s="22"/>
      <c r="LPH260" s="22"/>
      <c r="LPI260" s="22"/>
      <c r="LPQ260" s="25"/>
      <c r="LPR260" s="25"/>
      <c r="LPS260" s="25"/>
      <c r="LPT260" s="26"/>
      <c r="LPU260" s="27"/>
      <c r="LPV260" s="22"/>
      <c r="LPX260" s="28"/>
      <c r="LQA260" s="28"/>
      <c r="LQB260" s="28"/>
      <c r="LQC260" s="29"/>
      <c r="LQD260" s="22"/>
      <c r="LQE260" s="22"/>
      <c r="LQF260" s="22"/>
      <c r="LQG260" s="22"/>
      <c r="LQO260" s="25"/>
      <c r="LQP260" s="25"/>
      <c r="LQQ260" s="25"/>
      <c r="LQR260" s="26"/>
      <c r="LQS260" s="27"/>
      <c r="LQT260" s="22"/>
      <c r="LQV260" s="28"/>
      <c r="LQY260" s="28"/>
      <c r="LQZ260" s="28"/>
      <c r="LRA260" s="29"/>
      <c r="LRB260" s="22"/>
      <c r="LRC260" s="22"/>
      <c r="LRD260" s="22"/>
      <c r="LRE260" s="22"/>
      <c r="LRM260" s="25"/>
      <c r="LRN260" s="25"/>
      <c r="LRO260" s="25"/>
      <c r="LRP260" s="26"/>
      <c r="LRQ260" s="27"/>
      <c r="LRR260" s="22"/>
      <c r="LRT260" s="28"/>
      <c r="LRW260" s="28"/>
      <c r="LRX260" s="28"/>
      <c r="LRY260" s="29"/>
      <c r="LRZ260" s="22"/>
      <c r="LSA260" s="22"/>
      <c r="LSB260" s="22"/>
      <c r="LSC260" s="22"/>
      <c r="LSK260" s="25"/>
      <c r="LSL260" s="25"/>
      <c r="LSM260" s="25"/>
      <c r="LSN260" s="26"/>
      <c r="LSO260" s="27"/>
      <c r="LSP260" s="22"/>
      <c r="LSR260" s="28"/>
      <c r="LSU260" s="28"/>
      <c r="LSV260" s="28"/>
      <c r="LSW260" s="29"/>
      <c r="LSX260" s="22"/>
      <c r="LSY260" s="22"/>
      <c r="LSZ260" s="22"/>
      <c r="LTA260" s="22"/>
      <c r="LTI260" s="25"/>
      <c r="LTJ260" s="25"/>
      <c r="LTK260" s="25"/>
      <c r="LTL260" s="26"/>
      <c r="LTM260" s="27"/>
      <c r="LTN260" s="22"/>
      <c r="LTP260" s="28"/>
      <c r="LTS260" s="28"/>
      <c r="LTT260" s="28"/>
      <c r="LTU260" s="29"/>
      <c r="LTV260" s="22"/>
      <c r="LTW260" s="22"/>
      <c r="LTX260" s="22"/>
      <c r="LTY260" s="22"/>
      <c r="LUG260" s="25"/>
      <c r="LUH260" s="25"/>
      <c r="LUI260" s="25"/>
      <c r="LUJ260" s="26"/>
      <c r="LUK260" s="27"/>
      <c r="LUL260" s="22"/>
      <c r="LUN260" s="28"/>
      <c r="LUQ260" s="28"/>
      <c r="LUR260" s="28"/>
      <c r="LUS260" s="29"/>
      <c r="LUT260" s="22"/>
      <c r="LUU260" s="22"/>
      <c r="LUV260" s="22"/>
      <c r="LUW260" s="22"/>
      <c r="LVE260" s="25"/>
      <c r="LVF260" s="25"/>
      <c r="LVG260" s="25"/>
      <c r="LVH260" s="26"/>
      <c r="LVI260" s="27"/>
      <c r="LVJ260" s="22"/>
      <c r="LVL260" s="28"/>
      <c r="LVO260" s="28"/>
      <c r="LVP260" s="28"/>
      <c r="LVQ260" s="29"/>
      <c r="LVR260" s="22"/>
      <c r="LVS260" s="22"/>
      <c r="LVT260" s="22"/>
      <c r="LVU260" s="22"/>
      <c r="LWC260" s="25"/>
      <c r="LWD260" s="25"/>
      <c r="LWE260" s="25"/>
      <c r="LWF260" s="26"/>
      <c r="LWG260" s="27"/>
      <c r="LWH260" s="22"/>
      <c r="LWJ260" s="28"/>
      <c r="LWM260" s="28"/>
      <c r="LWN260" s="28"/>
      <c r="LWO260" s="29"/>
      <c r="LWP260" s="22"/>
      <c r="LWQ260" s="22"/>
      <c r="LWR260" s="22"/>
      <c r="LWS260" s="22"/>
      <c r="LXA260" s="25"/>
      <c r="LXB260" s="25"/>
      <c r="LXC260" s="25"/>
      <c r="LXD260" s="26"/>
      <c r="LXE260" s="27"/>
      <c r="LXF260" s="22"/>
      <c r="LXH260" s="28"/>
      <c r="LXK260" s="28"/>
      <c r="LXL260" s="28"/>
      <c r="LXM260" s="29"/>
      <c r="LXN260" s="22"/>
      <c r="LXO260" s="22"/>
      <c r="LXP260" s="22"/>
      <c r="LXQ260" s="22"/>
      <c r="LXY260" s="25"/>
      <c r="LXZ260" s="25"/>
      <c r="LYA260" s="25"/>
      <c r="LYB260" s="26"/>
      <c r="LYC260" s="27"/>
      <c r="LYD260" s="22"/>
      <c r="LYF260" s="28"/>
      <c r="LYI260" s="28"/>
      <c r="LYJ260" s="28"/>
      <c r="LYK260" s="29"/>
      <c r="LYL260" s="22"/>
      <c r="LYM260" s="22"/>
      <c r="LYN260" s="22"/>
      <c r="LYO260" s="22"/>
      <c r="LYW260" s="25"/>
      <c r="LYX260" s="25"/>
      <c r="LYY260" s="25"/>
      <c r="LYZ260" s="26"/>
      <c r="LZA260" s="27"/>
      <c r="LZB260" s="22"/>
      <c r="LZD260" s="28"/>
      <c r="LZG260" s="28"/>
      <c r="LZH260" s="28"/>
      <c r="LZI260" s="29"/>
      <c r="LZJ260" s="22"/>
      <c r="LZK260" s="22"/>
      <c r="LZL260" s="22"/>
      <c r="LZM260" s="22"/>
      <c r="LZU260" s="25"/>
      <c r="LZV260" s="25"/>
      <c r="LZW260" s="25"/>
      <c r="LZX260" s="26"/>
      <c r="LZY260" s="27"/>
      <c r="LZZ260" s="22"/>
      <c r="MAB260" s="28"/>
      <c r="MAE260" s="28"/>
      <c r="MAF260" s="28"/>
      <c r="MAG260" s="29"/>
      <c r="MAH260" s="22"/>
      <c r="MAI260" s="22"/>
      <c r="MAJ260" s="22"/>
      <c r="MAK260" s="22"/>
      <c r="MAS260" s="25"/>
      <c r="MAT260" s="25"/>
      <c r="MAU260" s="25"/>
      <c r="MAV260" s="26"/>
      <c r="MAW260" s="27"/>
      <c r="MAX260" s="22"/>
      <c r="MAZ260" s="28"/>
      <c r="MBC260" s="28"/>
      <c r="MBD260" s="28"/>
      <c r="MBE260" s="29"/>
      <c r="MBF260" s="22"/>
      <c r="MBG260" s="22"/>
      <c r="MBH260" s="22"/>
      <c r="MBI260" s="22"/>
      <c r="MBQ260" s="25"/>
      <c r="MBR260" s="25"/>
      <c r="MBS260" s="25"/>
      <c r="MBT260" s="26"/>
      <c r="MBU260" s="27"/>
      <c r="MBV260" s="22"/>
      <c r="MBX260" s="28"/>
      <c r="MCA260" s="28"/>
      <c r="MCB260" s="28"/>
      <c r="MCC260" s="29"/>
      <c r="MCD260" s="22"/>
      <c r="MCE260" s="22"/>
      <c r="MCF260" s="22"/>
      <c r="MCG260" s="22"/>
      <c r="MCO260" s="25"/>
      <c r="MCP260" s="25"/>
      <c r="MCQ260" s="25"/>
      <c r="MCR260" s="26"/>
      <c r="MCS260" s="27"/>
      <c r="MCT260" s="22"/>
      <c r="MCV260" s="28"/>
      <c r="MCY260" s="28"/>
      <c r="MCZ260" s="28"/>
      <c r="MDA260" s="29"/>
      <c r="MDB260" s="22"/>
      <c r="MDC260" s="22"/>
      <c r="MDD260" s="22"/>
      <c r="MDE260" s="22"/>
      <c r="MDM260" s="25"/>
      <c r="MDN260" s="25"/>
      <c r="MDO260" s="25"/>
      <c r="MDP260" s="26"/>
      <c r="MDQ260" s="27"/>
      <c r="MDR260" s="22"/>
      <c r="MDT260" s="28"/>
      <c r="MDW260" s="28"/>
      <c r="MDX260" s="28"/>
      <c r="MDY260" s="29"/>
      <c r="MDZ260" s="22"/>
      <c r="MEA260" s="22"/>
      <c r="MEB260" s="22"/>
      <c r="MEC260" s="22"/>
      <c r="MEK260" s="25"/>
      <c r="MEL260" s="25"/>
      <c r="MEM260" s="25"/>
      <c r="MEN260" s="26"/>
      <c r="MEO260" s="27"/>
      <c r="MEP260" s="22"/>
      <c r="MER260" s="28"/>
      <c r="MEU260" s="28"/>
      <c r="MEV260" s="28"/>
      <c r="MEW260" s="29"/>
      <c r="MEX260" s="22"/>
      <c r="MEY260" s="22"/>
      <c r="MEZ260" s="22"/>
      <c r="MFA260" s="22"/>
      <c r="MFI260" s="25"/>
      <c r="MFJ260" s="25"/>
      <c r="MFK260" s="25"/>
      <c r="MFL260" s="26"/>
      <c r="MFM260" s="27"/>
      <c r="MFN260" s="22"/>
      <c r="MFP260" s="28"/>
      <c r="MFS260" s="28"/>
      <c r="MFT260" s="28"/>
      <c r="MFU260" s="29"/>
      <c r="MFV260" s="22"/>
      <c r="MFW260" s="22"/>
      <c r="MFX260" s="22"/>
      <c r="MFY260" s="22"/>
      <c r="MGG260" s="25"/>
      <c r="MGH260" s="25"/>
      <c r="MGI260" s="25"/>
      <c r="MGJ260" s="26"/>
      <c r="MGK260" s="27"/>
      <c r="MGL260" s="22"/>
      <c r="MGN260" s="28"/>
      <c r="MGQ260" s="28"/>
      <c r="MGR260" s="28"/>
      <c r="MGS260" s="29"/>
      <c r="MGT260" s="22"/>
      <c r="MGU260" s="22"/>
      <c r="MGV260" s="22"/>
      <c r="MGW260" s="22"/>
      <c r="MHE260" s="25"/>
      <c r="MHF260" s="25"/>
      <c r="MHG260" s="25"/>
      <c r="MHH260" s="26"/>
      <c r="MHI260" s="27"/>
      <c r="MHJ260" s="22"/>
      <c r="MHL260" s="28"/>
      <c r="MHO260" s="28"/>
      <c r="MHP260" s="28"/>
      <c r="MHQ260" s="29"/>
      <c r="MHR260" s="22"/>
      <c r="MHS260" s="22"/>
      <c r="MHT260" s="22"/>
      <c r="MHU260" s="22"/>
      <c r="MIC260" s="25"/>
      <c r="MID260" s="25"/>
      <c r="MIE260" s="25"/>
      <c r="MIF260" s="26"/>
      <c r="MIG260" s="27"/>
      <c r="MIH260" s="22"/>
      <c r="MIJ260" s="28"/>
      <c r="MIM260" s="28"/>
      <c r="MIN260" s="28"/>
      <c r="MIO260" s="29"/>
      <c r="MIP260" s="22"/>
      <c r="MIQ260" s="22"/>
      <c r="MIR260" s="22"/>
      <c r="MIS260" s="22"/>
      <c r="MJA260" s="25"/>
      <c r="MJB260" s="25"/>
      <c r="MJC260" s="25"/>
      <c r="MJD260" s="26"/>
      <c r="MJE260" s="27"/>
      <c r="MJF260" s="22"/>
      <c r="MJH260" s="28"/>
      <c r="MJK260" s="28"/>
      <c r="MJL260" s="28"/>
      <c r="MJM260" s="29"/>
      <c r="MJN260" s="22"/>
      <c r="MJO260" s="22"/>
      <c r="MJP260" s="22"/>
      <c r="MJQ260" s="22"/>
      <c r="MJY260" s="25"/>
      <c r="MJZ260" s="25"/>
      <c r="MKA260" s="25"/>
      <c r="MKB260" s="26"/>
      <c r="MKC260" s="27"/>
      <c r="MKD260" s="22"/>
      <c r="MKF260" s="28"/>
      <c r="MKI260" s="28"/>
      <c r="MKJ260" s="28"/>
      <c r="MKK260" s="29"/>
      <c r="MKL260" s="22"/>
      <c r="MKM260" s="22"/>
      <c r="MKN260" s="22"/>
      <c r="MKO260" s="22"/>
      <c r="MKW260" s="25"/>
      <c r="MKX260" s="25"/>
      <c r="MKY260" s="25"/>
      <c r="MKZ260" s="26"/>
      <c r="MLA260" s="27"/>
      <c r="MLB260" s="22"/>
      <c r="MLD260" s="28"/>
      <c r="MLG260" s="28"/>
      <c r="MLH260" s="28"/>
      <c r="MLI260" s="29"/>
      <c r="MLJ260" s="22"/>
      <c r="MLK260" s="22"/>
      <c r="MLL260" s="22"/>
      <c r="MLM260" s="22"/>
      <c r="MLU260" s="25"/>
      <c r="MLV260" s="25"/>
      <c r="MLW260" s="25"/>
      <c r="MLX260" s="26"/>
      <c r="MLY260" s="27"/>
      <c r="MLZ260" s="22"/>
      <c r="MMB260" s="28"/>
      <c r="MME260" s="28"/>
      <c r="MMF260" s="28"/>
      <c r="MMG260" s="29"/>
      <c r="MMH260" s="22"/>
      <c r="MMI260" s="22"/>
      <c r="MMJ260" s="22"/>
      <c r="MMK260" s="22"/>
      <c r="MMS260" s="25"/>
      <c r="MMT260" s="25"/>
      <c r="MMU260" s="25"/>
      <c r="MMV260" s="26"/>
      <c r="MMW260" s="27"/>
      <c r="MMX260" s="22"/>
      <c r="MMZ260" s="28"/>
      <c r="MNC260" s="28"/>
      <c r="MND260" s="28"/>
      <c r="MNE260" s="29"/>
      <c r="MNF260" s="22"/>
      <c r="MNG260" s="22"/>
      <c r="MNH260" s="22"/>
      <c r="MNI260" s="22"/>
      <c r="MNQ260" s="25"/>
      <c r="MNR260" s="25"/>
      <c r="MNS260" s="25"/>
      <c r="MNT260" s="26"/>
      <c r="MNU260" s="27"/>
      <c r="MNV260" s="22"/>
      <c r="MNX260" s="28"/>
      <c r="MOA260" s="28"/>
      <c r="MOB260" s="28"/>
      <c r="MOC260" s="29"/>
      <c r="MOD260" s="22"/>
      <c r="MOE260" s="22"/>
      <c r="MOF260" s="22"/>
      <c r="MOG260" s="22"/>
      <c r="MOO260" s="25"/>
      <c r="MOP260" s="25"/>
      <c r="MOQ260" s="25"/>
      <c r="MOR260" s="26"/>
      <c r="MOS260" s="27"/>
      <c r="MOT260" s="22"/>
      <c r="MOV260" s="28"/>
      <c r="MOY260" s="28"/>
      <c r="MOZ260" s="28"/>
      <c r="MPA260" s="29"/>
      <c r="MPB260" s="22"/>
      <c r="MPC260" s="22"/>
      <c r="MPD260" s="22"/>
      <c r="MPE260" s="22"/>
      <c r="MPM260" s="25"/>
      <c r="MPN260" s="25"/>
      <c r="MPO260" s="25"/>
      <c r="MPP260" s="26"/>
      <c r="MPQ260" s="27"/>
      <c r="MPR260" s="22"/>
      <c r="MPT260" s="28"/>
      <c r="MPW260" s="28"/>
      <c r="MPX260" s="28"/>
      <c r="MPY260" s="29"/>
      <c r="MPZ260" s="22"/>
      <c r="MQA260" s="22"/>
      <c r="MQB260" s="22"/>
      <c r="MQC260" s="22"/>
      <c r="MQK260" s="25"/>
      <c r="MQL260" s="25"/>
      <c r="MQM260" s="25"/>
      <c r="MQN260" s="26"/>
      <c r="MQO260" s="27"/>
      <c r="MQP260" s="22"/>
      <c r="MQR260" s="28"/>
      <c r="MQU260" s="28"/>
      <c r="MQV260" s="28"/>
      <c r="MQW260" s="29"/>
      <c r="MQX260" s="22"/>
      <c r="MQY260" s="22"/>
      <c r="MQZ260" s="22"/>
      <c r="MRA260" s="22"/>
      <c r="MRI260" s="25"/>
      <c r="MRJ260" s="25"/>
      <c r="MRK260" s="25"/>
      <c r="MRL260" s="26"/>
      <c r="MRM260" s="27"/>
      <c r="MRN260" s="22"/>
      <c r="MRP260" s="28"/>
      <c r="MRS260" s="28"/>
      <c r="MRT260" s="28"/>
      <c r="MRU260" s="29"/>
      <c r="MRV260" s="22"/>
      <c r="MRW260" s="22"/>
      <c r="MRX260" s="22"/>
      <c r="MRY260" s="22"/>
      <c r="MSG260" s="25"/>
      <c r="MSH260" s="25"/>
      <c r="MSI260" s="25"/>
      <c r="MSJ260" s="26"/>
      <c r="MSK260" s="27"/>
      <c r="MSL260" s="22"/>
      <c r="MSN260" s="28"/>
      <c r="MSQ260" s="28"/>
      <c r="MSR260" s="28"/>
      <c r="MSS260" s="29"/>
      <c r="MST260" s="22"/>
      <c r="MSU260" s="22"/>
      <c r="MSV260" s="22"/>
      <c r="MSW260" s="22"/>
      <c r="MTE260" s="25"/>
      <c r="MTF260" s="25"/>
      <c r="MTG260" s="25"/>
      <c r="MTH260" s="26"/>
      <c r="MTI260" s="27"/>
      <c r="MTJ260" s="22"/>
      <c r="MTL260" s="28"/>
      <c r="MTO260" s="28"/>
      <c r="MTP260" s="28"/>
      <c r="MTQ260" s="29"/>
      <c r="MTR260" s="22"/>
      <c r="MTS260" s="22"/>
      <c r="MTT260" s="22"/>
      <c r="MTU260" s="22"/>
      <c r="MUC260" s="25"/>
      <c r="MUD260" s="25"/>
      <c r="MUE260" s="25"/>
      <c r="MUF260" s="26"/>
      <c r="MUG260" s="27"/>
      <c r="MUH260" s="22"/>
      <c r="MUJ260" s="28"/>
      <c r="MUM260" s="28"/>
      <c r="MUN260" s="28"/>
      <c r="MUO260" s="29"/>
      <c r="MUP260" s="22"/>
      <c r="MUQ260" s="22"/>
      <c r="MUR260" s="22"/>
      <c r="MUS260" s="22"/>
      <c r="MVA260" s="25"/>
      <c r="MVB260" s="25"/>
      <c r="MVC260" s="25"/>
      <c r="MVD260" s="26"/>
      <c r="MVE260" s="27"/>
      <c r="MVF260" s="22"/>
      <c r="MVH260" s="28"/>
      <c r="MVK260" s="28"/>
      <c r="MVL260" s="28"/>
      <c r="MVM260" s="29"/>
      <c r="MVN260" s="22"/>
      <c r="MVO260" s="22"/>
      <c r="MVP260" s="22"/>
      <c r="MVQ260" s="22"/>
      <c r="MVY260" s="25"/>
      <c r="MVZ260" s="25"/>
      <c r="MWA260" s="25"/>
      <c r="MWB260" s="26"/>
      <c r="MWC260" s="27"/>
      <c r="MWD260" s="22"/>
      <c r="MWF260" s="28"/>
      <c r="MWI260" s="28"/>
      <c r="MWJ260" s="28"/>
      <c r="MWK260" s="29"/>
      <c r="MWL260" s="22"/>
      <c r="MWM260" s="22"/>
      <c r="MWN260" s="22"/>
      <c r="MWO260" s="22"/>
      <c r="MWW260" s="25"/>
      <c r="MWX260" s="25"/>
      <c r="MWY260" s="25"/>
      <c r="MWZ260" s="26"/>
      <c r="MXA260" s="27"/>
      <c r="MXB260" s="22"/>
      <c r="MXD260" s="28"/>
      <c r="MXG260" s="28"/>
      <c r="MXH260" s="28"/>
      <c r="MXI260" s="29"/>
      <c r="MXJ260" s="22"/>
      <c r="MXK260" s="22"/>
      <c r="MXL260" s="22"/>
      <c r="MXM260" s="22"/>
      <c r="MXU260" s="25"/>
      <c r="MXV260" s="25"/>
      <c r="MXW260" s="25"/>
      <c r="MXX260" s="26"/>
      <c r="MXY260" s="27"/>
      <c r="MXZ260" s="22"/>
      <c r="MYB260" s="28"/>
      <c r="MYE260" s="28"/>
      <c r="MYF260" s="28"/>
      <c r="MYG260" s="29"/>
      <c r="MYH260" s="22"/>
      <c r="MYI260" s="22"/>
      <c r="MYJ260" s="22"/>
      <c r="MYK260" s="22"/>
      <c r="MYS260" s="25"/>
      <c r="MYT260" s="25"/>
      <c r="MYU260" s="25"/>
      <c r="MYV260" s="26"/>
      <c r="MYW260" s="27"/>
      <c r="MYX260" s="22"/>
      <c r="MYZ260" s="28"/>
      <c r="MZC260" s="28"/>
      <c r="MZD260" s="28"/>
      <c r="MZE260" s="29"/>
      <c r="MZF260" s="22"/>
      <c r="MZG260" s="22"/>
      <c r="MZH260" s="22"/>
      <c r="MZI260" s="22"/>
      <c r="MZQ260" s="25"/>
      <c r="MZR260" s="25"/>
      <c r="MZS260" s="25"/>
      <c r="MZT260" s="26"/>
      <c r="MZU260" s="27"/>
      <c r="MZV260" s="22"/>
      <c r="MZX260" s="28"/>
      <c r="NAA260" s="28"/>
      <c r="NAB260" s="28"/>
      <c r="NAC260" s="29"/>
      <c r="NAD260" s="22"/>
      <c r="NAE260" s="22"/>
      <c r="NAF260" s="22"/>
      <c r="NAG260" s="22"/>
      <c r="NAO260" s="25"/>
      <c r="NAP260" s="25"/>
      <c r="NAQ260" s="25"/>
      <c r="NAR260" s="26"/>
      <c r="NAS260" s="27"/>
      <c r="NAT260" s="22"/>
      <c r="NAV260" s="28"/>
      <c r="NAY260" s="28"/>
      <c r="NAZ260" s="28"/>
      <c r="NBA260" s="29"/>
      <c r="NBB260" s="22"/>
      <c r="NBC260" s="22"/>
      <c r="NBD260" s="22"/>
      <c r="NBE260" s="22"/>
      <c r="NBM260" s="25"/>
      <c r="NBN260" s="25"/>
      <c r="NBO260" s="25"/>
      <c r="NBP260" s="26"/>
      <c r="NBQ260" s="27"/>
      <c r="NBR260" s="22"/>
      <c r="NBT260" s="28"/>
      <c r="NBW260" s="28"/>
      <c r="NBX260" s="28"/>
      <c r="NBY260" s="29"/>
      <c r="NBZ260" s="22"/>
      <c r="NCA260" s="22"/>
      <c r="NCB260" s="22"/>
      <c r="NCC260" s="22"/>
      <c r="NCK260" s="25"/>
      <c r="NCL260" s="25"/>
      <c r="NCM260" s="25"/>
      <c r="NCN260" s="26"/>
      <c r="NCO260" s="27"/>
      <c r="NCP260" s="22"/>
      <c r="NCR260" s="28"/>
      <c r="NCU260" s="28"/>
      <c r="NCV260" s="28"/>
      <c r="NCW260" s="29"/>
      <c r="NCX260" s="22"/>
      <c r="NCY260" s="22"/>
      <c r="NCZ260" s="22"/>
      <c r="NDA260" s="22"/>
      <c r="NDI260" s="25"/>
      <c r="NDJ260" s="25"/>
      <c r="NDK260" s="25"/>
      <c r="NDL260" s="26"/>
      <c r="NDM260" s="27"/>
      <c r="NDN260" s="22"/>
      <c r="NDP260" s="28"/>
      <c r="NDS260" s="28"/>
      <c r="NDT260" s="28"/>
      <c r="NDU260" s="29"/>
      <c r="NDV260" s="22"/>
      <c r="NDW260" s="22"/>
      <c r="NDX260" s="22"/>
      <c r="NDY260" s="22"/>
      <c r="NEG260" s="25"/>
      <c r="NEH260" s="25"/>
      <c r="NEI260" s="25"/>
      <c r="NEJ260" s="26"/>
      <c r="NEK260" s="27"/>
      <c r="NEL260" s="22"/>
      <c r="NEN260" s="28"/>
      <c r="NEQ260" s="28"/>
      <c r="NER260" s="28"/>
      <c r="NES260" s="29"/>
      <c r="NET260" s="22"/>
      <c r="NEU260" s="22"/>
      <c r="NEV260" s="22"/>
      <c r="NEW260" s="22"/>
      <c r="NFE260" s="25"/>
      <c r="NFF260" s="25"/>
      <c r="NFG260" s="25"/>
      <c r="NFH260" s="26"/>
      <c r="NFI260" s="27"/>
      <c r="NFJ260" s="22"/>
      <c r="NFL260" s="28"/>
      <c r="NFO260" s="28"/>
      <c r="NFP260" s="28"/>
      <c r="NFQ260" s="29"/>
      <c r="NFR260" s="22"/>
      <c r="NFS260" s="22"/>
      <c r="NFT260" s="22"/>
      <c r="NFU260" s="22"/>
      <c r="NGC260" s="25"/>
      <c r="NGD260" s="25"/>
      <c r="NGE260" s="25"/>
      <c r="NGF260" s="26"/>
      <c r="NGG260" s="27"/>
      <c r="NGH260" s="22"/>
      <c r="NGJ260" s="28"/>
      <c r="NGM260" s="28"/>
      <c r="NGN260" s="28"/>
      <c r="NGO260" s="29"/>
      <c r="NGP260" s="22"/>
      <c r="NGQ260" s="22"/>
      <c r="NGR260" s="22"/>
      <c r="NGS260" s="22"/>
      <c r="NHA260" s="25"/>
      <c r="NHB260" s="25"/>
      <c r="NHC260" s="25"/>
      <c r="NHD260" s="26"/>
      <c r="NHE260" s="27"/>
      <c r="NHF260" s="22"/>
      <c r="NHH260" s="28"/>
      <c r="NHK260" s="28"/>
      <c r="NHL260" s="28"/>
      <c r="NHM260" s="29"/>
      <c r="NHN260" s="22"/>
      <c r="NHO260" s="22"/>
      <c r="NHP260" s="22"/>
      <c r="NHQ260" s="22"/>
      <c r="NHY260" s="25"/>
      <c r="NHZ260" s="25"/>
      <c r="NIA260" s="25"/>
      <c r="NIB260" s="26"/>
      <c r="NIC260" s="27"/>
      <c r="NID260" s="22"/>
      <c r="NIF260" s="28"/>
      <c r="NII260" s="28"/>
      <c r="NIJ260" s="28"/>
      <c r="NIK260" s="29"/>
      <c r="NIL260" s="22"/>
      <c r="NIM260" s="22"/>
      <c r="NIN260" s="22"/>
      <c r="NIO260" s="22"/>
      <c r="NIW260" s="25"/>
      <c r="NIX260" s="25"/>
      <c r="NIY260" s="25"/>
      <c r="NIZ260" s="26"/>
      <c r="NJA260" s="27"/>
      <c r="NJB260" s="22"/>
      <c r="NJD260" s="28"/>
      <c r="NJG260" s="28"/>
      <c r="NJH260" s="28"/>
      <c r="NJI260" s="29"/>
      <c r="NJJ260" s="22"/>
      <c r="NJK260" s="22"/>
      <c r="NJL260" s="22"/>
      <c r="NJM260" s="22"/>
      <c r="NJU260" s="25"/>
      <c r="NJV260" s="25"/>
      <c r="NJW260" s="25"/>
      <c r="NJX260" s="26"/>
      <c r="NJY260" s="27"/>
      <c r="NJZ260" s="22"/>
      <c r="NKB260" s="28"/>
      <c r="NKE260" s="28"/>
      <c r="NKF260" s="28"/>
      <c r="NKG260" s="29"/>
      <c r="NKH260" s="22"/>
      <c r="NKI260" s="22"/>
      <c r="NKJ260" s="22"/>
      <c r="NKK260" s="22"/>
      <c r="NKS260" s="25"/>
      <c r="NKT260" s="25"/>
      <c r="NKU260" s="25"/>
      <c r="NKV260" s="26"/>
      <c r="NKW260" s="27"/>
      <c r="NKX260" s="22"/>
      <c r="NKZ260" s="28"/>
      <c r="NLC260" s="28"/>
      <c r="NLD260" s="28"/>
      <c r="NLE260" s="29"/>
      <c r="NLF260" s="22"/>
      <c r="NLG260" s="22"/>
      <c r="NLH260" s="22"/>
      <c r="NLI260" s="22"/>
      <c r="NLQ260" s="25"/>
      <c r="NLR260" s="25"/>
      <c r="NLS260" s="25"/>
      <c r="NLT260" s="26"/>
      <c r="NLU260" s="27"/>
      <c r="NLV260" s="22"/>
      <c r="NLX260" s="28"/>
      <c r="NMA260" s="28"/>
      <c r="NMB260" s="28"/>
      <c r="NMC260" s="29"/>
      <c r="NMD260" s="22"/>
      <c r="NME260" s="22"/>
      <c r="NMF260" s="22"/>
      <c r="NMG260" s="22"/>
      <c r="NMO260" s="25"/>
      <c r="NMP260" s="25"/>
      <c r="NMQ260" s="25"/>
      <c r="NMR260" s="26"/>
      <c r="NMS260" s="27"/>
      <c r="NMT260" s="22"/>
      <c r="NMV260" s="28"/>
      <c r="NMY260" s="28"/>
      <c r="NMZ260" s="28"/>
      <c r="NNA260" s="29"/>
      <c r="NNB260" s="22"/>
      <c r="NNC260" s="22"/>
      <c r="NND260" s="22"/>
      <c r="NNE260" s="22"/>
      <c r="NNM260" s="25"/>
      <c r="NNN260" s="25"/>
      <c r="NNO260" s="25"/>
      <c r="NNP260" s="26"/>
      <c r="NNQ260" s="27"/>
      <c r="NNR260" s="22"/>
      <c r="NNT260" s="28"/>
      <c r="NNW260" s="28"/>
      <c r="NNX260" s="28"/>
      <c r="NNY260" s="29"/>
      <c r="NNZ260" s="22"/>
      <c r="NOA260" s="22"/>
      <c r="NOB260" s="22"/>
      <c r="NOC260" s="22"/>
      <c r="NOK260" s="25"/>
      <c r="NOL260" s="25"/>
      <c r="NOM260" s="25"/>
      <c r="NON260" s="26"/>
      <c r="NOO260" s="27"/>
      <c r="NOP260" s="22"/>
      <c r="NOR260" s="28"/>
      <c r="NOU260" s="28"/>
      <c r="NOV260" s="28"/>
      <c r="NOW260" s="29"/>
      <c r="NOX260" s="22"/>
      <c r="NOY260" s="22"/>
      <c r="NOZ260" s="22"/>
      <c r="NPA260" s="22"/>
      <c r="NPI260" s="25"/>
      <c r="NPJ260" s="25"/>
      <c r="NPK260" s="25"/>
      <c r="NPL260" s="26"/>
      <c r="NPM260" s="27"/>
      <c r="NPN260" s="22"/>
      <c r="NPP260" s="28"/>
      <c r="NPS260" s="28"/>
      <c r="NPT260" s="28"/>
      <c r="NPU260" s="29"/>
      <c r="NPV260" s="22"/>
      <c r="NPW260" s="22"/>
      <c r="NPX260" s="22"/>
      <c r="NPY260" s="22"/>
      <c r="NQG260" s="25"/>
      <c r="NQH260" s="25"/>
      <c r="NQI260" s="25"/>
      <c r="NQJ260" s="26"/>
      <c r="NQK260" s="27"/>
      <c r="NQL260" s="22"/>
      <c r="NQN260" s="28"/>
      <c r="NQQ260" s="28"/>
      <c r="NQR260" s="28"/>
      <c r="NQS260" s="29"/>
      <c r="NQT260" s="22"/>
      <c r="NQU260" s="22"/>
      <c r="NQV260" s="22"/>
      <c r="NQW260" s="22"/>
      <c r="NRE260" s="25"/>
      <c r="NRF260" s="25"/>
      <c r="NRG260" s="25"/>
      <c r="NRH260" s="26"/>
      <c r="NRI260" s="27"/>
      <c r="NRJ260" s="22"/>
      <c r="NRL260" s="28"/>
      <c r="NRO260" s="28"/>
      <c r="NRP260" s="28"/>
      <c r="NRQ260" s="29"/>
      <c r="NRR260" s="22"/>
      <c r="NRS260" s="22"/>
      <c r="NRT260" s="22"/>
      <c r="NRU260" s="22"/>
      <c r="NSC260" s="25"/>
      <c r="NSD260" s="25"/>
      <c r="NSE260" s="25"/>
      <c r="NSF260" s="26"/>
      <c r="NSG260" s="27"/>
      <c r="NSH260" s="22"/>
      <c r="NSJ260" s="28"/>
      <c r="NSM260" s="28"/>
      <c r="NSN260" s="28"/>
      <c r="NSO260" s="29"/>
      <c r="NSP260" s="22"/>
      <c r="NSQ260" s="22"/>
      <c r="NSR260" s="22"/>
      <c r="NSS260" s="22"/>
      <c r="NTA260" s="25"/>
      <c r="NTB260" s="25"/>
      <c r="NTC260" s="25"/>
      <c r="NTD260" s="26"/>
      <c r="NTE260" s="27"/>
      <c r="NTF260" s="22"/>
      <c r="NTH260" s="28"/>
      <c r="NTK260" s="28"/>
      <c r="NTL260" s="28"/>
      <c r="NTM260" s="29"/>
      <c r="NTN260" s="22"/>
      <c r="NTO260" s="22"/>
      <c r="NTP260" s="22"/>
      <c r="NTQ260" s="22"/>
      <c r="NTY260" s="25"/>
      <c r="NTZ260" s="25"/>
      <c r="NUA260" s="25"/>
      <c r="NUB260" s="26"/>
      <c r="NUC260" s="27"/>
      <c r="NUD260" s="22"/>
      <c r="NUF260" s="28"/>
      <c r="NUI260" s="28"/>
      <c r="NUJ260" s="28"/>
      <c r="NUK260" s="29"/>
      <c r="NUL260" s="22"/>
      <c r="NUM260" s="22"/>
      <c r="NUN260" s="22"/>
      <c r="NUO260" s="22"/>
      <c r="NUW260" s="25"/>
      <c r="NUX260" s="25"/>
      <c r="NUY260" s="25"/>
      <c r="NUZ260" s="26"/>
      <c r="NVA260" s="27"/>
      <c r="NVB260" s="22"/>
      <c r="NVD260" s="28"/>
      <c r="NVG260" s="28"/>
      <c r="NVH260" s="28"/>
      <c r="NVI260" s="29"/>
      <c r="NVJ260" s="22"/>
      <c r="NVK260" s="22"/>
      <c r="NVL260" s="22"/>
      <c r="NVM260" s="22"/>
      <c r="NVU260" s="25"/>
      <c r="NVV260" s="25"/>
      <c r="NVW260" s="25"/>
      <c r="NVX260" s="26"/>
      <c r="NVY260" s="27"/>
      <c r="NVZ260" s="22"/>
      <c r="NWB260" s="28"/>
      <c r="NWE260" s="28"/>
      <c r="NWF260" s="28"/>
      <c r="NWG260" s="29"/>
      <c r="NWH260" s="22"/>
      <c r="NWI260" s="22"/>
      <c r="NWJ260" s="22"/>
      <c r="NWK260" s="22"/>
      <c r="NWS260" s="25"/>
      <c r="NWT260" s="25"/>
      <c r="NWU260" s="25"/>
      <c r="NWV260" s="26"/>
      <c r="NWW260" s="27"/>
      <c r="NWX260" s="22"/>
      <c r="NWZ260" s="28"/>
      <c r="NXC260" s="28"/>
      <c r="NXD260" s="28"/>
      <c r="NXE260" s="29"/>
      <c r="NXF260" s="22"/>
      <c r="NXG260" s="22"/>
      <c r="NXH260" s="22"/>
      <c r="NXI260" s="22"/>
      <c r="NXQ260" s="25"/>
      <c r="NXR260" s="25"/>
      <c r="NXS260" s="25"/>
      <c r="NXT260" s="26"/>
      <c r="NXU260" s="27"/>
      <c r="NXV260" s="22"/>
      <c r="NXX260" s="28"/>
      <c r="NYA260" s="28"/>
      <c r="NYB260" s="28"/>
      <c r="NYC260" s="29"/>
      <c r="NYD260" s="22"/>
      <c r="NYE260" s="22"/>
      <c r="NYF260" s="22"/>
      <c r="NYG260" s="22"/>
      <c r="NYO260" s="25"/>
      <c r="NYP260" s="25"/>
      <c r="NYQ260" s="25"/>
      <c r="NYR260" s="26"/>
      <c r="NYS260" s="27"/>
      <c r="NYT260" s="22"/>
      <c r="NYV260" s="28"/>
      <c r="NYY260" s="28"/>
      <c r="NYZ260" s="28"/>
      <c r="NZA260" s="29"/>
      <c r="NZB260" s="22"/>
      <c r="NZC260" s="22"/>
      <c r="NZD260" s="22"/>
      <c r="NZE260" s="22"/>
      <c r="NZM260" s="25"/>
      <c r="NZN260" s="25"/>
      <c r="NZO260" s="25"/>
      <c r="NZP260" s="26"/>
      <c r="NZQ260" s="27"/>
      <c r="NZR260" s="22"/>
      <c r="NZT260" s="28"/>
      <c r="NZW260" s="28"/>
      <c r="NZX260" s="28"/>
      <c r="NZY260" s="29"/>
      <c r="NZZ260" s="22"/>
      <c r="OAA260" s="22"/>
      <c r="OAB260" s="22"/>
      <c r="OAC260" s="22"/>
      <c r="OAK260" s="25"/>
      <c r="OAL260" s="25"/>
      <c r="OAM260" s="25"/>
      <c r="OAN260" s="26"/>
      <c r="OAO260" s="27"/>
      <c r="OAP260" s="22"/>
      <c r="OAR260" s="28"/>
      <c r="OAU260" s="28"/>
      <c r="OAV260" s="28"/>
      <c r="OAW260" s="29"/>
      <c r="OAX260" s="22"/>
      <c r="OAY260" s="22"/>
      <c r="OAZ260" s="22"/>
      <c r="OBA260" s="22"/>
      <c r="OBI260" s="25"/>
      <c r="OBJ260" s="25"/>
      <c r="OBK260" s="25"/>
      <c r="OBL260" s="26"/>
      <c r="OBM260" s="27"/>
      <c r="OBN260" s="22"/>
      <c r="OBP260" s="28"/>
      <c r="OBS260" s="28"/>
      <c r="OBT260" s="28"/>
      <c r="OBU260" s="29"/>
      <c r="OBV260" s="22"/>
      <c r="OBW260" s="22"/>
      <c r="OBX260" s="22"/>
      <c r="OBY260" s="22"/>
      <c r="OCG260" s="25"/>
      <c r="OCH260" s="25"/>
      <c r="OCI260" s="25"/>
      <c r="OCJ260" s="26"/>
      <c r="OCK260" s="27"/>
      <c r="OCL260" s="22"/>
      <c r="OCN260" s="28"/>
      <c r="OCQ260" s="28"/>
      <c r="OCR260" s="28"/>
      <c r="OCS260" s="29"/>
      <c r="OCT260" s="22"/>
      <c r="OCU260" s="22"/>
      <c r="OCV260" s="22"/>
      <c r="OCW260" s="22"/>
      <c r="ODE260" s="25"/>
      <c r="ODF260" s="25"/>
      <c r="ODG260" s="25"/>
      <c r="ODH260" s="26"/>
      <c r="ODI260" s="27"/>
      <c r="ODJ260" s="22"/>
      <c r="ODL260" s="28"/>
      <c r="ODO260" s="28"/>
      <c r="ODP260" s="28"/>
      <c r="ODQ260" s="29"/>
      <c r="ODR260" s="22"/>
      <c r="ODS260" s="22"/>
      <c r="ODT260" s="22"/>
      <c r="ODU260" s="22"/>
      <c r="OEC260" s="25"/>
      <c r="OED260" s="25"/>
      <c r="OEE260" s="25"/>
      <c r="OEF260" s="26"/>
      <c r="OEG260" s="27"/>
      <c r="OEH260" s="22"/>
      <c r="OEJ260" s="28"/>
      <c r="OEM260" s="28"/>
      <c r="OEN260" s="28"/>
      <c r="OEO260" s="29"/>
      <c r="OEP260" s="22"/>
      <c r="OEQ260" s="22"/>
      <c r="OER260" s="22"/>
      <c r="OES260" s="22"/>
      <c r="OFA260" s="25"/>
      <c r="OFB260" s="25"/>
      <c r="OFC260" s="25"/>
      <c r="OFD260" s="26"/>
      <c r="OFE260" s="27"/>
      <c r="OFF260" s="22"/>
      <c r="OFH260" s="28"/>
      <c r="OFK260" s="28"/>
      <c r="OFL260" s="28"/>
      <c r="OFM260" s="29"/>
      <c r="OFN260" s="22"/>
      <c r="OFO260" s="22"/>
      <c r="OFP260" s="22"/>
      <c r="OFQ260" s="22"/>
      <c r="OFY260" s="25"/>
      <c r="OFZ260" s="25"/>
      <c r="OGA260" s="25"/>
      <c r="OGB260" s="26"/>
      <c r="OGC260" s="27"/>
      <c r="OGD260" s="22"/>
      <c r="OGF260" s="28"/>
      <c r="OGI260" s="28"/>
      <c r="OGJ260" s="28"/>
      <c r="OGK260" s="29"/>
      <c r="OGL260" s="22"/>
      <c r="OGM260" s="22"/>
      <c r="OGN260" s="22"/>
      <c r="OGO260" s="22"/>
      <c r="OGW260" s="25"/>
      <c r="OGX260" s="25"/>
      <c r="OGY260" s="25"/>
      <c r="OGZ260" s="26"/>
      <c r="OHA260" s="27"/>
      <c r="OHB260" s="22"/>
      <c r="OHD260" s="28"/>
      <c r="OHG260" s="28"/>
      <c r="OHH260" s="28"/>
      <c r="OHI260" s="29"/>
      <c r="OHJ260" s="22"/>
      <c r="OHK260" s="22"/>
      <c r="OHL260" s="22"/>
      <c r="OHM260" s="22"/>
      <c r="OHU260" s="25"/>
      <c r="OHV260" s="25"/>
      <c r="OHW260" s="25"/>
      <c r="OHX260" s="26"/>
      <c r="OHY260" s="27"/>
      <c r="OHZ260" s="22"/>
      <c r="OIB260" s="28"/>
      <c r="OIE260" s="28"/>
      <c r="OIF260" s="28"/>
      <c r="OIG260" s="29"/>
      <c r="OIH260" s="22"/>
      <c r="OII260" s="22"/>
      <c r="OIJ260" s="22"/>
      <c r="OIK260" s="22"/>
      <c r="OIS260" s="25"/>
      <c r="OIT260" s="25"/>
      <c r="OIU260" s="25"/>
      <c r="OIV260" s="26"/>
      <c r="OIW260" s="27"/>
      <c r="OIX260" s="22"/>
      <c r="OIZ260" s="28"/>
      <c r="OJC260" s="28"/>
      <c r="OJD260" s="28"/>
      <c r="OJE260" s="29"/>
      <c r="OJF260" s="22"/>
      <c r="OJG260" s="22"/>
      <c r="OJH260" s="22"/>
      <c r="OJI260" s="22"/>
      <c r="OJQ260" s="25"/>
      <c r="OJR260" s="25"/>
      <c r="OJS260" s="25"/>
      <c r="OJT260" s="26"/>
      <c r="OJU260" s="27"/>
      <c r="OJV260" s="22"/>
      <c r="OJX260" s="28"/>
      <c r="OKA260" s="28"/>
      <c r="OKB260" s="28"/>
      <c r="OKC260" s="29"/>
      <c r="OKD260" s="22"/>
      <c r="OKE260" s="22"/>
      <c r="OKF260" s="22"/>
      <c r="OKG260" s="22"/>
      <c r="OKO260" s="25"/>
      <c r="OKP260" s="25"/>
      <c r="OKQ260" s="25"/>
      <c r="OKR260" s="26"/>
      <c r="OKS260" s="27"/>
      <c r="OKT260" s="22"/>
      <c r="OKV260" s="28"/>
      <c r="OKY260" s="28"/>
      <c r="OKZ260" s="28"/>
      <c r="OLA260" s="29"/>
      <c r="OLB260" s="22"/>
      <c r="OLC260" s="22"/>
      <c r="OLD260" s="22"/>
      <c r="OLE260" s="22"/>
      <c r="OLM260" s="25"/>
      <c r="OLN260" s="25"/>
      <c r="OLO260" s="25"/>
      <c r="OLP260" s="26"/>
      <c r="OLQ260" s="27"/>
      <c r="OLR260" s="22"/>
      <c r="OLT260" s="28"/>
      <c r="OLW260" s="28"/>
      <c r="OLX260" s="28"/>
      <c r="OLY260" s="29"/>
      <c r="OLZ260" s="22"/>
      <c r="OMA260" s="22"/>
      <c r="OMB260" s="22"/>
      <c r="OMC260" s="22"/>
      <c r="OMK260" s="25"/>
      <c r="OML260" s="25"/>
      <c r="OMM260" s="25"/>
      <c r="OMN260" s="26"/>
      <c r="OMO260" s="27"/>
      <c r="OMP260" s="22"/>
      <c r="OMR260" s="28"/>
      <c r="OMU260" s="28"/>
      <c r="OMV260" s="28"/>
      <c r="OMW260" s="29"/>
      <c r="OMX260" s="22"/>
      <c r="OMY260" s="22"/>
      <c r="OMZ260" s="22"/>
      <c r="ONA260" s="22"/>
      <c r="ONI260" s="25"/>
      <c r="ONJ260" s="25"/>
      <c r="ONK260" s="25"/>
      <c r="ONL260" s="26"/>
      <c r="ONM260" s="27"/>
      <c r="ONN260" s="22"/>
      <c r="ONP260" s="28"/>
      <c r="ONS260" s="28"/>
      <c r="ONT260" s="28"/>
      <c r="ONU260" s="29"/>
      <c r="ONV260" s="22"/>
      <c r="ONW260" s="22"/>
      <c r="ONX260" s="22"/>
      <c r="ONY260" s="22"/>
      <c r="OOG260" s="25"/>
      <c r="OOH260" s="25"/>
      <c r="OOI260" s="25"/>
      <c r="OOJ260" s="26"/>
      <c r="OOK260" s="27"/>
      <c r="OOL260" s="22"/>
      <c r="OON260" s="28"/>
      <c r="OOQ260" s="28"/>
      <c r="OOR260" s="28"/>
      <c r="OOS260" s="29"/>
      <c r="OOT260" s="22"/>
      <c r="OOU260" s="22"/>
      <c r="OOV260" s="22"/>
      <c r="OOW260" s="22"/>
      <c r="OPE260" s="25"/>
      <c r="OPF260" s="25"/>
      <c r="OPG260" s="25"/>
      <c r="OPH260" s="26"/>
      <c r="OPI260" s="27"/>
      <c r="OPJ260" s="22"/>
      <c r="OPL260" s="28"/>
      <c r="OPO260" s="28"/>
      <c r="OPP260" s="28"/>
      <c r="OPQ260" s="29"/>
      <c r="OPR260" s="22"/>
      <c r="OPS260" s="22"/>
      <c r="OPT260" s="22"/>
      <c r="OPU260" s="22"/>
      <c r="OQC260" s="25"/>
      <c r="OQD260" s="25"/>
      <c r="OQE260" s="25"/>
      <c r="OQF260" s="26"/>
      <c r="OQG260" s="27"/>
      <c r="OQH260" s="22"/>
      <c r="OQJ260" s="28"/>
      <c r="OQM260" s="28"/>
      <c r="OQN260" s="28"/>
      <c r="OQO260" s="29"/>
      <c r="OQP260" s="22"/>
      <c r="OQQ260" s="22"/>
      <c r="OQR260" s="22"/>
      <c r="OQS260" s="22"/>
      <c r="ORA260" s="25"/>
      <c r="ORB260" s="25"/>
      <c r="ORC260" s="25"/>
      <c r="ORD260" s="26"/>
      <c r="ORE260" s="27"/>
      <c r="ORF260" s="22"/>
      <c r="ORH260" s="28"/>
      <c r="ORK260" s="28"/>
      <c r="ORL260" s="28"/>
      <c r="ORM260" s="29"/>
      <c r="ORN260" s="22"/>
      <c r="ORO260" s="22"/>
      <c r="ORP260" s="22"/>
      <c r="ORQ260" s="22"/>
      <c r="ORY260" s="25"/>
      <c r="ORZ260" s="25"/>
      <c r="OSA260" s="25"/>
      <c r="OSB260" s="26"/>
      <c r="OSC260" s="27"/>
      <c r="OSD260" s="22"/>
      <c r="OSF260" s="28"/>
      <c r="OSI260" s="28"/>
      <c r="OSJ260" s="28"/>
      <c r="OSK260" s="29"/>
      <c r="OSL260" s="22"/>
      <c r="OSM260" s="22"/>
      <c r="OSN260" s="22"/>
      <c r="OSO260" s="22"/>
      <c r="OSW260" s="25"/>
      <c r="OSX260" s="25"/>
      <c r="OSY260" s="25"/>
      <c r="OSZ260" s="26"/>
      <c r="OTA260" s="27"/>
      <c r="OTB260" s="22"/>
      <c r="OTD260" s="28"/>
      <c r="OTG260" s="28"/>
      <c r="OTH260" s="28"/>
      <c r="OTI260" s="29"/>
      <c r="OTJ260" s="22"/>
      <c r="OTK260" s="22"/>
      <c r="OTL260" s="22"/>
      <c r="OTM260" s="22"/>
      <c r="OTU260" s="25"/>
      <c r="OTV260" s="25"/>
      <c r="OTW260" s="25"/>
      <c r="OTX260" s="26"/>
      <c r="OTY260" s="27"/>
      <c r="OTZ260" s="22"/>
      <c r="OUB260" s="28"/>
      <c r="OUE260" s="28"/>
      <c r="OUF260" s="28"/>
      <c r="OUG260" s="29"/>
      <c r="OUH260" s="22"/>
      <c r="OUI260" s="22"/>
      <c r="OUJ260" s="22"/>
      <c r="OUK260" s="22"/>
      <c r="OUS260" s="25"/>
      <c r="OUT260" s="25"/>
      <c r="OUU260" s="25"/>
      <c r="OUV260" s="26"/>
      <c r="OUW260" s="27"/>
      <c r="OUX260" s="22"/>
      <c r="OUZ260" s="28"/>
      <c r="OVC260" s="28"/>
      <c r="OVD260" s="28"/>
      <c r="OVE260" s="29"/>
      <c r="OVF260" s="22"/>
      <c r="OVG260" s="22"/>
      <c r="OVH260" s="22"/>
      <c r="OVI260" s="22"/>
      <c r="OVQ260" s="25"/>
      <c r="OVR260" s="25"/>
      <c r="OVS260" s="25"/>
      <c r="OVT260" s="26"/>
      <c r="OVU260" s="27"/>
      <c r="OVV260" s="22"/>
      <c r="OVX260" s="28"/>
      <c r="OWA260" s="28"/>
      <c r="OWB260" s="28"/>
      <c r="OWC260" s="29"/>
      <c r="OWD260" s="22"/>
      <c r="OWE260" s="22"/>
      <c r="OWF260" s="22"/>
      <c r="OWG260" s="22"/>
      <c r="OWO260" s="25"/>
      <c r="OWP260" s="25"/>
      <c r="OWQ260" s="25"/>
      <c r="OWR260" s="26"/>
      <c r="OWS260" s="27"/>
      <c r="OWT260" s="22"/>
      <c r="OWV260" s="28"/>
      <c r="OWY260" s="28"/>
      <c r="OWZ260" s="28"/>
      <c r="OXA260" s="29"/>
      <c r="OXB260" s="22"/>
      <c r="OXC260" s="22"/>
      <c r="OXD260" s="22"/>
      <c r="OXE260" s="22"/>
      <c r="OXM260" s="25"/>
      <c r="OXN260" s="25"/>
      <c r="OXO260" s="25"/>
      <c r="OXP260" s="26"/>
      <c r="OXQ260" s="27"/>
      <c r="OXR260" s="22"/>
      <c r="OXT260" s="28"/>
      <c r="OXW260" s="28"/>
      <c r="OXX260" s="28"/>
      <c r="OXY260" s="29"/>
      <c r="OXZ260" s="22"/>
      <c r="OYA260" s="22"/>
      <c r="OYB260" s="22"/>
      <c r="OYC260" s="22"/>
      <c r="OYK260" s="25"/>
      <c r="OYL260" s="25"/>
      <c r="OYM260" s="25"/>
      <c r="OYN260" s="26"/>
      <c r="OYO260" s="27"/>
      <c r="OYP260" s="22"/>
      <c r="OYR260" s="28"/>
      <c r="OYU260" s="28"/>
      <c r="OYV260" s="28"/>
      <c r="OYW260" s="29"/>
      <c r="OYX260" s="22"/>
      <c r="OYY260" s="22"/>
      <c r="OYZ260" s="22"/>
      <c r="OZA260" s="22"/>
      <c r="OZI260" s="25"/>
      <c r="OZJ260" s="25"/>
      <c r="OZK260" s="25"/>
      <c r="OZL260" s="26"/>
      <c r="OZM260" s="27"/>
      <c r="OZN260" s="22"/>
      <c r="OZP260" s="28"/>
      <c r="OZS260" s="28"/>
      <c r="OZT260" s="28"/>
      <c r="OZU260" s="29"/>
      <c r="OZV260" s="22"/>
      <c r="OZW260" s="22"/>
      <c r="OZX260" s="22"/>
      <c r="OZY260" s="22"/>
      <c r="PAG260" s="25"/>
      <c r="PAH260" s="25"/>
      <c r="PAI260" s="25"/>
      <c r="PAJ260" s="26"/>
      <c r="PAK260" s="27"/>
      <c r="PAL260" s="22"/>
      <c r="PAN260" s="28"/>
      <c r="PAQ260" s="28"/>
      <c r="PAR260" s="28"/>
      <c r="PAS260" s="29"/>
      <c r="PAT260" s="22"/>
      <c r="PAU260" s="22"/>
      <c r="PAV260" s="22"/>
      <c r="PAW260" s="22"/>
      <c r="PBE260" s="25"/>
      <c r="PBF260" s="25"/>
      <c r="PBG260" s="25"/>
      <c r="PBH260" s="26"/>
      <c r="PBI260" s="27"/>
      <c r="PBJ260" s="22"/>
      <c r="PBL260" s="28"/>
      <c r="PBO260" s="28"/>
      <c r="PBP260" s="28"/>
      <c r="PBQ260" s="29"/>
      <c r="PBR260" s="22"/>
      <c r="PBS260" s="22"/>
      <c r="PBT260" s="22"/>
      <c r="PBU260" s="22"/>
      <c r="PCC260" s="25"/>
      <c r="PCD260" s="25"/>
      <c r="PCE260" s="25"/>
      <c r="PCF260" s="26"/>
      <c r="PCG260" s="27"/>
      <c r="PCH260" s="22"/>
      <c r="PCJ260" s="28"/>
      <c r="PCM260" s="28"/>
      <c r="PCN260" s="28"/>
      <c r="PCO260" s="29"/>
      <c r="PCP260" s="22"/>
      <c r="PCQ260" s="22"/>
      <c r="PCR260" s="22"/>
      <c r="PCS260" s="22"/>
      <c r="PDA260" s="25"/>
      <c r="PDB260" s="25"/>
      <c r="PDC260" s="25"/>
      <c r="PDD260" s="26"/>
      <c r="PDE260" s="27"/>
      <c r="PDF260" s="22"/>
      <c r="PDH260" s="28"/>
      <c r="PDK260" s="28"/>
      <c r="PDL260" s="28"/>
      <c r="PDM260" s="29"/>
      <c r="PDN260" s="22"/>
      <c r="PDO260" s="22"/>
      <c r="PDP260" s="22"/>
      <c r="PDQ260" s="22"/>
      <c r="PDY260" s="25"/>
      <c r="PDZ260" s="25"/>
      <c r="PEA260" s="25"/>
      <c r="PEB260" s="26"/>
      <c r="PEC260" s="27"/>
      <c r="PED260" s="22"/>
      <c r="PEF260" s="28"/>
      <c r="PEI260" s="28"/>
      <c r="PEJ260" s="28"/>
      <c r="PEK260" s="29"/>
      <c r="PEL260" s="22"/>
      <c r="PEM260" s="22"/>
      <c r="PEN260" s="22"/>
      <c r="PEO260" s="22"/>
      <c r="PEW260" s="25"/>
      <c r="PEX260" s="25"/>
      <c r="PEY260" s="25"/>
      <c r="PEZ260" s="26"/>
      <c r="PFA260" s="27"/>
      <c r="PFB260" s="22"/>
      <c r="PFD260" s="28"/>
      <c r="PFG260" s="28"/>
      <c r="PFH260" s="28"/>
      <c r="PFI260" s="29"/>
      <c r="PFJ260" s="22"/>
      <c r="PFK260" s="22"/>
      <c r="PFL260" s="22"/>
      <c r="PFM260" s="22"/>
      <c r="PFU260" s="25"/>
      <c r="PFV260" s="25"/>
      <c r="PFW260" s="25"/>
      <c r="PFX260" s="26"/>
      <c r="PFY260" s="27"/>
      <c r="PFZ260" s="22"/>
      <c r="PGB260" s="28"/>
      <c r="PGE260" s="28"/>
      <c r="PGF260" s="28"/>
      <c r="PGG260" s="29"/>
      <c r="PGH260" s="22"/>
      <c r="PGI260" s="22"/>
      <c r="PGJ260" s="22"/>
      <c r="PGK260" s="22"/>
      <c r="PGS260" s="25"/>
      <c r="PGT260" s="25"/>
      <c r="PGU260" s="25"/>
      <c r="PGV260" s="26"/>
      <c r="PGW260" s="27"/>
      <c r="PGX260" s="22"/>
      <c r="PGZ260" s="28"/>
      <c r="PHC260" s="28"/>
      <c r="PHD260" s="28"/>
      <c r="PHE260" s="29"/>
      <c r="PHF260" s="22"/>
      <c r="PHG260" s="22"/>
      <c r="PHH260" s="22"/>
      <c r="PHI260" s="22"/>
      <c r="PHQ260" s="25"/>
      <c r="PHR260" s="25"/>
      <c r="PHS260" s="25"/>
      <c r="PHT260" s="26"/>
      <c r="PHU260" s="27"/>
      <c r="PHV260" s="22"/>
      <c r="PHX260" s="28"/>
      <c r="PIA260" s="28"/>
      <c r="PIB260" s="28"/>
      <c r="PIC260" s="29"/>
      <c r="PID260" s="22"/>
      <c r="PIE260" s="22"/>
      <c r="PIF260" s="22"/>
      <c r="PIG260" s="22"/>
      <c r="PIO260" s="25"/>
      <c r="PIP260" s="25"/>
      <c r="PIQ260" s="25"/>
      <c r="PIR260" s="26"/>
      <c r="PIS260" s="27"/>
      <c r="PIT260" s="22"/>
      <c r="PIV260" s="28"/>
      <c r="PIY260" s="28"/>
      <c r="PIZ260" s="28"/>
      <c r="PJA260" s="29"/>
      <c r="PJB260" s="22"/>
      <c r="PJC260" s="22"/>
      <c r="PJD260" s="22"/>
      <c r="PJE260" s="22"/>
      <c r="PJM260" s="25"/>
      <c r="PJN260" s="25"/>
      <c r="PJO260" s="25"/>
      <c r="PJP260" s="26"/>
      <c r="PJQ260" s="27"/>
      <c r="PJR260" s="22"/>
      <c r="PJT260" s="28"/>
      <c r="PJW260" s="28"/>
      <c r="PJX260" s="28"/>
      <c r="PJY260" s="29"/>
      <c r="PJZ260" s="22"/>
      <c r="PKA260" s="22"/>
      <c r="PKB260" s="22"/>
      <c r="PKC260" s="22"/>
      <c r="PKK260" s="25"/>
      <c r="PKL260" s="25"/>
      <c r="PKM260" s="25"/>
      <c r="PKN260" s="26"/>
      <c r="PKO260" s="27"/>
      <c r="PKP260" s="22"/>
      <c r="PKR260" s="28"/>
      <c r="PKU260" s="28"/>
      <c r="PKV260" s="28"/>
      <c r="PKW260" s="29"/>
      <c r="PKX260" s="22"/>
      <c r="PKY260" s="22"/>
      <c r="PKZ260" s="22"/>
      <c r="PLA260" s="22"/>
      <c r="PLI260" s="25"/>
      <c r="PLJ260" s="25"/>
      <c r="PLK260" s="25"/>
      <c r="PLL260" s="26"/>
      <c r="PLM260" s="27"/>
      <c r="PLN260" s="22"/>
      <c r="PLP260" s="28"/>
      <c r="PLS260" s="28"/>
      <c r="PLT260" s="28"/>
      <c r="PLU260" s="29"/>
      <c r="PLV260" s="22"/>
      <c r="PLW260" s="22"/>
      <c r="PLX260" s="22"/>
      <c r="PLY260" s="22"/>
      <c r="PMG260" s="25"/>
      <c r="PMH260" s="25"/>
      <c r="PMI260" s="25"/>
      <c r="PMJ260" s="26"/>
      <c r="PMK260" s="27"/>
      <c r="PML260" s="22"/>
      <c r="PMN260" s="28"/>
      <c r="PMQ260" s="28"/>
      <c r="PMR260" s="28"/>
      <c r="PMS260" s="29"/>
      <c r="PMT260" s="22"/>
      <c r="PMU260" s="22"/>
      <c r="PMV260" s="22"/>
      <c r="PMW260" s="22"/>
      <c r="PNE260" s="25"/>
      <c r="PNF260" s="25"/>
      <c r="PNG260" s="25"/>
      <c r="PNH260" s="26"/>
      <c r="PNI260" s="27"/>
      <c r="PNJ260" s="22"/>
      <c r="PNL260" s="28"/>
      <c r="PNO260" s="28"/>
      <c r="PNP260" s="28"/>
      <c r="PNQ260" s="29"/>
      <c r="PNR260" s="22"/>
      <c r="PNS260" s="22"/>
      <c r="PNT260" s="22"/>
      <c r="PNU260" s="22"/>
      <c r="POC260" s="25"/>
      <c r="POD260" s="25"/>
      <c r="POE260" s="25"/>
      <c r="POF260" s="26"/>
      <c r="POG260" s="27"/>
      <c r="POH260" s="22"/>
      <c r="POJ260" s="28"/>
      <c r="POM260" s="28"/>
      <c r="PON260" s="28"/>
      <c r="POO260" s="29"/>
      <c r="POP260" s="22"/>
      <c r="POQ260" s="22"/>
      <c r="POR260" s="22"/>
      <c r="POS260" s="22"/>
      <c r="PPA260" s="25"/>
      <c r="PPB260" s="25"/>
      <c r="PPC260" s="25"/>
      <c r="PPD260" s="26"/>
      <c r="PPE260" s="27"/>
      <c r="PPF260" s="22"/>
      <c r="PPH260" s="28"/>
      <c r="PPK260" s="28"/>
      <c r="PPL260" s="28"/>
      <c r="PPM260" s="29"/>
      <c r="PPN260" s="22"/>
      <c r="PPO260" s="22"/>
      <c r="PPP260" s="22"/>
      <c r="PPQ260" s="22"/>
      <c r="PPY260" s="25"/>
      <c r="PPZ260" s="25"/>
      <c r="PQA260" s="25"/>
      <c r="PQB260" s="26"/>
      <c r="PQC260" s="27"/>
      <c r="PQD260" s="22"/>
      <c r="PQF260" s="28"/>
      <c r="PQI260" s="28"/>
      <c r="PQJ260" s="28"/>
      <c r="PQK260" s="29"/>
      <c r="PQL260" s="22"/>
      <c r="PQM260" s="22"/>
      <c r="PQN260" s="22"/>
      <c r="PQO260" s="22"/>
      <c r="PQW260" s="25"/>
      <c r="PQX260" s="25"/>
      <c r="PQY260" s="25"/>
      <c r="PQZ260" s="26"/>
      <c r="PRA260" s="27"/>
      <c r="PRB260" s="22"/>
      <c r="PRD260" s="28"/>
      <c r="PRG260" s="28"/>
      <c r="PRH260" s="28"/>
      <c r="PRI260" s="29"/>
      <c r="PRJ260" s="22"/>
      <c r="PRK260" s="22"/>
      <c r="PRL260" s="22"/>
      <c r="PRM260" s="22"/>
      <c r="PRU260" s="25"/>
      <c r="PRV260" s="25"/>
      <c r="PRW260" s="25"/>
      <c r="PRX260" s="26"/>
      <c r="PRY260" s="27"/>
      <c r="PRZ260" s="22"/>
      <c r="PSB260" s="28"/>
      <c r="PSE260" s="28"/>
      <c r="PSF260" s="28"/>
      <c r="PSG260" s="29"/>
      <c r="PSH260" s="22"/>
      <c r="PSI260" s="22"/>
      <c r="PSJ260" s="22"/>
      <c r="PSK260" s="22"/>
      <c r="PSS260" s="25"/>
      <c r="PST260" s="25"/>
      <c r="PSU260" s="25"/>
      <c r="PSV260" s="26"/>
      <c r="PSW260" s="27"/>
      <c r="PSX260" s="22"/>
      <c r="PSZ260" s="28"/>
      <c r="PTC260" s="28"/>
      <c r="PTD260" s="28"/>
      <c r="PTE260" s="29"/>
      <c r="PTF260" s="22"/>
      <c r="PTG260" s="22"/>
      <c r="PTH260" s="22"/>
      <c r="PTI260" s="22"/>
      <c r="PTQ260" s="25"/>
      <c r="PTR260" s="25"/>
      <c r="PTS260" s="25"/>
      <c r="PTT260" s="26"/>
      <c r="PTU260" s="27"/>
      <c r="PTV260" s="22"/>
      <c r="PTX260" s="28"/>
      <c r="PUA260" s="28"/>
      <c r="PUB260" s="28"/>
      <c r="PUC260" s="29"/>
      <c r="PUD260" s="22"/>
      <c r="PUE260" s="22"/>
      <c r="PUF260" s="22"/>
      <c r="PUG260" s="22"/>
      <c r="PUO260" s="25"/>
      <c r="PUP260" s="25"/>
      <c r="PUQ260" s="25"/>
      <c r="PUR260" s="26"/>
      <c r="PUS260" s="27"/>
      <c r="PUT260" s="22"/>
      <c r="PUV260" s="28"/>
      <c r="PUY260" s="28"/>
      <c r="PUZ260" s="28"/>
      <c r="PVA260" s="29"/>
      <c r="PVB260" s="22"/>
      <c r="PVC260" s="22"/>
      <c r="PVD260" s="22"/>
      <c r="PVE260" s="22"/>
      <c r="PVM260" s="25"/>
      <c r="PVN260" s="25"/>
      <c r="PVO260" s="25"/>
      <c r="PVP260" s="26"/>
      <c r="PVQ260" s="27"/>
      <c r="PVR260" s="22"/>
      <c r="PVT260" s="28"/>
      <c r="PVW260" s="28"/>
      <c r="PVX260" s="28"/>
      <c r="PVY260" s="29"/>
      <c r="PVZ260" s="22"/>
      <c r="PWA260" s="22"/>
      <c r="PWB260" s="22"/>
      <c r="PWC260" s="22"/>
      <c r="PWK260" s="25"/>
      <c r="PWL260" s="25"/>
      <c r="PWM260" s="25"/>
      <c r="PWN260" s="26"/>
      <c r="PWO260" s="27"/>
      <c r="PWP260" s="22"/>
      <c r="PWR260" s="28"/>
      <c r="PWU260" s="28"/>
      <c r="PWV260" s="28"/>
      <c r="PWW260" s="29"/>
      <c r="PWX260" s="22"/>
      <c r="PWY260" s="22"/>
      <c r="PWZ260" s="22"/>
      <c r="PXA260" s="22"/>
      <c r="PXI260" s="25"/>
      <c r="PXJ260" s="25"/>
      <c r="PXK260" s="25"/>
      <c r="PXL260" s="26"/>
      <c r="PXM260" s="27"/>
      <c r="PXN260" s="22"/>
      <c r="PXP260" s="28"/>
      <c r="PXS260" s="28"/>
      <c r="PXT260" s="28"/>
      <c r="PXU260" s="29"/>
      <c r="PXV260" s="22"/>
      <c r="PXW260" s="22"/>
      <c r="PXX260" s="22"/>
      <c r="PXY260" s="22"/>
      <c r="PYG260" s="25"/>
      <c r="PYH260" s="25"/>
      <c r="PYI260" s="25"/>
      <c r="PYJ260" s="26"/>
      <c r="PYK260" s="27"/>
      <c r="PYL260" s="22"/>
      <c r="PYN260" s="28"/>
      <c r="PYQ260" s="28"/>
      <c r="PYR260" s="28"/>
      <c r="PYS260" s="29"/>
      <c r="PYT260" s="22"/>
      <c r="PYU260" s="22"/>
      <c r="PYV260" s="22"/>
      <c r="PYW260" s="22"/>
      <c r="PZE260" s="25"/>
      <c r="PZF260" s="25"/>
      <c r="PZG260" s="25"/>
      <c r="PZH260" s="26"/>
      <c r="PZI260" s="27"/>
      <c r="PZJ260" s="22"/>
      <c r="PZL260" s="28"/>
      <c r="PZO260" s="28"/>
      <c r="PZP260" s="28"/>
      <c r="PZQ260" s="29"/>
      <c r="PZR260" s="22"/>
      <c r="PZS260" s="22"/>
      <c r="PZT260" s="22"/>
      <c r="PZU260" s="22"/>
      <c r="QAC260" s="25"/>
      <c r="QAD260" s="25"/>
      <c r="QAE260" s="25"/>
      <c r="QAF260" s="26"/>
      <c r="QAG260" s="27"/>
      <c r="QAH260" s="22"/>
      <c r="QAJ260" s="28"/>
      <c r="QAM260" s="28"/>
      <c r="QAN260" s="28"/>
      <c r="QAO260" s="29"/>
      <c r="QAP260" s="22"/>
      <c r="QAQ260" s="22"/>
      <c r="QAR260" s="22"/>
      <c r="QAS260" s="22"/>
      <c r="QBA260" s="25"/>
      <c r="QBB260" s="25"/>
      <c r="QBC260" s="25"/>
      <c r="QBD260" s="26"/>
      <c r="QBE260" s="27"/>
      <c r="QBF260" s="22"/>
      <c r="QBH260" s="28"/>
      <c r="QBK260" s="28"/>
      <c r="QBL260" s="28"/>
      <c r="QBM260" s="29"/>
      <c r="QBN260" s="22"/>
      <c r="QBO260" s="22"/>
      <c r="QBP260" s="22"/>
      <c r="QBQ260" s="22"/>
      <c r="QBY260" s="25"/>
      <c r="QBZ260" s="25"/>
      <c r="QCA260" s="25"/>
      <c r="QCB260" s="26"/>
      <c r="QCC260" s="27"/>
      <c r="QCD260" s="22"/>
      <c r="QCF260" s="28"/>
      <c r="QCI260" s="28"/>
      <c r="QCJ260" s="28"/>
      <c r="QCK260" s="29"/>
      <c r="QCL260" s="22"/>
      <c r="QCM260" s="22"/>
      <c r="QCN260" s="22"/>
      <c r="QCO260" s="22"/>
      <c r="QCW260" s="25"/>
      <c r="QCX260" s="25"/>
      <c r="QCY260" s="25"/>
      <c r="QCZ260" s="26"/>
      <c r="QDA260" s="27"/>
      <c r="QDB260" s="22"/>
      <c r="QDD260" s="28"/>
      <c r="QDG260" s="28"/>
      <c r="QDH260" s="28"/>
      <c r="QDI260" s="29"/>
      <c r="QDJ260" s="22"/>
      <c r="QDK260" s="22"/>
      <c r="QDL260" s="22"/>
      <c r="QDM260" s="22"/>
      <c r="QDU260" s="25"/>
      <c r="QDV260" s="25"/>
      <c r="QDW260" s="25"/>
      <c r="QDX260" s="26"/>
      <c r="QDY260" s="27"/>
      <c r="QDZ260" s="22"/>
      <c r="QEB260" s="28"/>
      <c r="QEE260" s="28"/>
      <c r="QEF260" s="28"/>
      <c r="QEG260" s="29"/>
      <c r="QEH260" s="22"/>
      <c r="QEI260" s="22"/>
      <c r="QEJ260" s="22"/>
      <c r="QEK260" s="22"/>
      <c r="QES260" s="25"/>
      <c r="QET260" s="25"/>
      <c r="QEU260" s="25"/>
      <c r="QEV260" s="26"/>
      <c r="QEW260" s="27"/>
      <c r="QEX260" s="22"/>
      <c r="QEZ260" s="28"/>
      <c r="QFC260" s="28"/>
      <c r="QFD260" s="28"/>
      <c r="QFE260" s="29"/>
      <c r="QFF260" s="22"/>
      <c r="QFG260" s="22"/>
      <c r="QFH260" s="22"/>
      <c r="QFI260" s="22"/>
      <c r="QFQ260" s="25"/>
      <c r="QFR260" s="25"/>
      <c r="QFS260" s="25"/>
      <c r="QFT260" s="26"/>
      <c r="QFU260" s="27"/>
      <c r="QFV260" s="22"/>
      <c r="QFX260" s="28"/>
      <c r="QGA260" s="28"/>
      <c r="QGB260" s="28"/>
      <c r="QGC260" s="29"/>
      <c r="QGD260" s="22"/>
      <c r="QGE260" s="22"/>
      <c r="QGF260" s="22"/>
      <c r="QGG260" s="22"/>
      <c r="QGO260" s="25"/>
      <c r="QGP260" s="25"/>
      <c r="QGQ260" s="25"/>
      <c r="QGR260" s="26"/>
      <c r="QGS260" s="27"/>
      <c r="QGT260" s="22"/>
      <c r="QGV260" s="28"/>
      <c r="QGY260" s="28"/>
      <c r="QGZ260" s="28"/>
      <c r="QHA260" s="29"/>
      <c r="QHB260" s="22"/>
      <c r="QHC260" s="22"/>
      <c r="QHD260" s="22"/>
      <c r="QHE260" s="22"/>
      <c r="QHM260" s="25"/>
      <c r="QHN260" s="25"/>
      <c r="QHO260" s="25"/>
      <c r="QHP260" s="26"/>
      <c r="QHQ260" s="27"/>
      <c r="QHR260" s="22"/>
      <c r="QHT260" s="28"/>
      <c r="QHW260" s="28"/>
      <c r="QHX260" s="28"/>
      <c r="QHY260" s="29"/>
      <c r="QHZ260" s="22"/>
      <c r="QIA260" s="22"/>
      <c r="QIB260" s="22"/>
      <c r="QIC260" s="22"/>
      <c r="QIK260" s="25"/>
      <c r="QIL260" s="25"/>
      <c r="QIM260" s="25"/>
      <c r="QIN260" s="26"/>
      <c r="QIO260" s="27"/>
      <c r="QIP260" s="22"/>
      <c r="QIR260" s="28"/>
      <c r="QIU260" s="28"/>
      <c r="QIV260" s="28"/>
      <c r="QIW260" s="29"/>
      <c r="QIX260" s="22"/>
      <c r="QIY260" s="22"/>
      <c r="QIZ260" s="22"/>
      <c r="QJA260" s="22"/>
      <c r="QJI260" s="25"/>
      <c r="QJJ260" s="25"/>
      <c r="QJK260" s="25"/>
      <c r="QJL260" s="26"/>
      <c r="QJM260" s="27"/>
      <c r="QJN260" s="22"/>
      <c r="QJP260" s="28"/>
      <c r="QJS260" s="28"/>
      <c r="QJT260" s="28"/>
      <c r="QJU260" s="29"/>
      <c r="QJV260" s="22"/>
      <c r="QJW260" s="22"/>
      <c r="QJX260" s="22"/>
      <c r="QJY260" s="22"/>
      <c r="QKG260" s="25"/>
      <c r="QKH260" s="25"/>
      <c r="QKI260" s="25"/>
      <c r="QKJ260" s="26"/>
      <c r="QKK260" s="27"/>
      <c r="QKL260" s="22"/>
      <c r="QKN260" s="28"/>
      <c r="QKQ260" s="28"/>
      <c r="QKR260" s="28"/>
      <c r="QKS260" s="29"/>
      <c r="QKT260" s="22"/>
      <c r="QKU260" s="22"/>
      <c r="QKV260" s="22"/>
      <c r="QKW260" s="22"/>
      <c r="QLE260" s="25"/>
      <c r="QLF260" s="25"/>
      <c r="QLG260" s="25"/>
      <c r="QLH260" s="26"/>
      <c r="QLI260" s="27"/>
      <c r="QLJ260" s="22"/>
      <c r="QLL260" s="28"/>
      <c r="QLO260" s="28"/>
      <c r="QLP260" s="28"/>
      <c r="QLQ260" s="29"/>
      <c r="QLR260" s="22"/>
      <c r="QLS260" s="22"/>
      <c r="QLT260" s="22"/>
      <c r="QLU260" s="22"/>
      <c r="QMC260" s="25"/>
      <c r="QMD260" s="25"/>
      <c r="QME260" s="25"/>
      <c r="QMF260" s="26"/>
      <c r="QMG260" s="27"/>
      <c r="QMH260" s="22"/>
      <c r="QMJ260" s="28"/>
      <c r="QMM260" s="28"/>
      <c r="QMN260" s="28"/>
      <c r="QMO260" s="29"/>
      <c r="QMP260" s="22"/>
      <c r="QMQ260" s="22"/>
      <c r="QMR260" s="22"/>
      <c r="QMS260" s="22"/>
      <c r="QNA260" s="25"/>
      <c r="QNB260" s="25"/>
      <c r="QNC260" s="25"/>
      <c r="QND260" s="26"/>
      <c r="QNE260" s="27"/>
      <c r="QNF260" s="22"/>
      <c r="QNH260" s="28"/>
      <c r="QNK260" s="28"/>
      <c r="QNL260" s="28"/>
      <c r="QNM260" s="29"/>
      <c r="QNN260" s="22"/>
      <c r="QNO260" s="22"/>
      <c r="QNP260" s="22"/>
      <c r="QNQ260" s="22"/>
      <c r="QNY260" s="25"/>
      <c r="QNZ260" s="25"/>
      <c r="QOA260" s="25"/>
      <c r="QOB260" s="26"/>
      <c r="QOC260" s="27"/>
      <c r="QOD260" s="22"/>
      <c r="QOF260" s="28"/>
      <c r="QOI260" s="28"/>
      <c r="QOJ260" s="28"/>
      <c r="QOK260" s="29"/>
      <c r="QOL260" s="22"/>
      <c r="QOM260" s="22"/>
      <c r="QON260" s="22"/>
      <c r="QOO260" s="22"/>
      <c r="QOW260" s="25"/>
      <c r="QOX260" s="25"/>
      <c r="QOY260" s="25"/>
      <c r="QOZ260" s="26"/>
      <c r="QPA260" s="27"/>
      <c r="QPB260" s="22"/>
      <c r="QPD260" s="28"/>
      <c r="QPG260" s="28"/>
      <c r="QPH260" s="28"/>
      <c r="QPI260" s="29"/>
      <c r="QPJ260" s="22"/>
      <c r="QPK260" s="22"/>
      <c r="QPL260" s="22"/>
      <c r="QPM260" s="22"/>
      <c r="QPU260" s="25"/>
      <c r="QPV260" s="25"/>
      <c r="QPW260" s="25"/>
      <c r="QPX260" s="26"/>
      <c r="QPY260" s="27"/>
      <c r="QPZ260" s="22"/>
      <c r="QQB260" s="28"/>
      <c r="QQE260" s="28"/>
      <c r="QQF260" s="28"/>
      <c r="QQG260" s="29"/>
      <c r="QQH260" s="22"/>
      <c r="QQI260" s="22"/>
      <c r="QQJ260" s="22"/>
      <c r="QQK260" s="22"/>
      <c r="QQS260" s="25"/>
      <c r="QQT260" s="25"/>
      <c r="QQU260" s="25"/>
      <c r="QQV260" s="26"/>
      <c r="QQW260" s="27"/>
      <c r="QQX260" s="22"/>
      <c r="QQZ260" s="28"/>
      <c r="QRC260" s="28"/>
      <c r="QRD260" s="28"/>
      <c r="QRE260" s="29"/>
      <c r="QRF260" s="22"/>
      <c r="QRG260" s="22"/>
      <c r="QRH260" s="22"/>
      <c r="QRI260" s="22"/>
      <c r="QRQ260" s="25"/>
      <c r="QRR260" s="25"/>
      <c r="QRS260" s="25"/>
      <c r="QRT260" s="26"/>
      <c r="QRU260" s="27"/>
      <c r="QRV260" s="22"/>
      <c r="QRX260" s="28"/>
      <c r="QSA260" s="28"/>
      <c r="QSB260" s="28"/>
      <c r="QSC260" s="29"/>
      <c r="QSD260" s="22"/>
      <c r="QSE260" s="22"/>
      <c r="QSF260" s="22"/>
      <c r="QSG260" s="22"/>
      <c r="QSO260" s="25"/>
      <c r="QSP260" s="25"/>
      <c r="QSQ260" s="25"/>
      <c r="QSR260" s="26"/>
      <c r="QSS260" s="27"/>
      <c r="QST260" s="22"/>
      <c r="QSV260" s="28"/>
      <c r="QSY260" s="28"/>
      <c r="QSZ260" s="28"/>
      <c r="QTA260" s="29"/>
      <c r="QTB260" s="22"/>
      <c r="QTC260" s="22"/>
      <c r="QTD260" s="22"/>
      <c r="QTE260" s="22"/>
      <c r="QTM260" s="25"/>
      <c r="QTN260" s="25"/>
      <c r="QTO260" s="25"/>
      <c r="QTP260" s="26"/>
      <c r="QTQ260" s="27"/>
      <c r="QTR260" s="22"/>
      <c r="QTT260" s="28"/>
      <c r="QTW260" s="28"/>
      <c r="QTX260" s="28"/>
      <c r="QTY260" s="29"/>
      <c r="QTZ260" s="22"/>
      <c r="QUA260" s="22"/>
      <c r="QUB260" s="22"/>
      <c r="QUC260" s="22"/>
      <c r="QUK260" s="25"/>
      <c r="QUL260" s="25"/>
      <c r="QUM260" s="25"/>
      <c r="QUN260" s="26"/>
      <c r="QUO260" s="27"/>
      <c r="QUP260" s="22"/>
      <c r="QUR260" s="28"/>
      <c r="QUU260" s="28"/>
      <c r="QUV260" s="28"/>
      <c r="QUW260" s="29"/>
      <c r="QUX260" s="22"/>
      <c r="QUY260" s="22"/>
      <c r="QUZ260" s="22"/>
      <c r="QVA260" s="22"/>
      <c r="QVI260" s="25"/>
      <c r="QVJ260" s="25"/>
      <c r="QVK260" s="25"/>
      <c r="QVL260" s="26"/>
      <c r="QVM260" s="27"/>
      <c r="QVN260" s="22"/>
      <c r="QVP260" s="28"/>
      <c r="QVS260" s="28"/>
      <c r="QVT260" s="28"/>
      <c r="QVU260" s="29"/>
      <c r="QVV260" s="22"/>
      <c r="QVW260" s="22"/>
      <c r="QVX260" s="22"/>
      <c r="QVY260" s="22"/>
      <c r="QWG260" s="25"/>
      <c r="QWH260" s="25"/>
      <c r="QWI260" s="25"/>
      <c r="QWJ260" s="26"/>
      <c r="QWK260" s="27"/>
      <c r="QWL260" s="22"/>
      <c r="QWN260" s="28"/>
      <c r="QWQ260" s="28"/>
      <c r="QWR260" s="28"/>
      <c r="QWS260" s="29"/>
      <c r="QWT260" s="22"/>
      <c r="QWU260" s="22"/>
      <c r="QWV260" s="22"/>
      <c r="QWW260" s="22"/>
      <c r="QXE260" s="25"/>
      <c r="QXF260" s="25"/>
      <c r="QXG260" s="25"/>
      <c r="QXH260" s="26"/>
      <c r="QXI260" s="27"/>
      <c r="QXJ260" s="22"/>
      <c r="QXL260" s="28"/>
      <c r="QXO260" s="28"/>
      <c r="QXP260" s="28"/>
      <c r="QXQ260" s="29"/>
      <c r="QXR260" s="22"/>
      <c r="QXS260" s="22"/>
      <c r="QXT260" s="22"/>
      <c r="QXU260" s="22"/>
      <c r="QYC260" s="25"/>
      <c r="QYD260" s="25"/>
      <c r="QYE260" s="25"/>
      <c r="QYF260" s="26"/>
      <c r="QYG260" s="27"/>
      <c r="QYH260" s="22"/>
      <c r="QYJ260" s="28"/>
      <c r="QYM260" s="28"/>
      <c r="QYN260" s="28"/>
      <c r="QYO260" s="29"/>
      <c r="QYP260" s="22"/>
      <c r="QYQ260" s="22"/>
      <c r="QYR260" s="22"/>
      <c r="QYS260" s="22"/>
      <c r="QZA260" s="25"/>
      <c r="QZB260" s="25"/>
      <c r="QZC260" s="25"/>
      <c r="QZD260" s="26"/>
      <c r="QZE260" s="27"/>
      <c r="QZF260" s="22"/>
      <c r="QZH260" s="28"/>
      <c r="QZK260" s="28"/>
      <c r="QZL260" s="28"/>
      <c r="QZM260" s="29"/>
      <c r="QZN260" s="22"/>
      <c r="QZO260" s="22"/>
      <c r="QZP260" s="22"/>
      <c r="QZQ260" s="22"/>
      <c r="QZY260" s="25"/>
      <c r="QZZ260" s="25"/>
      <c r="RAA260" s="25"/>
      <c r="RAB260" s="26"/>
      <c r="RAC260" s="27"/>
      <c r="RAD260" s="22"/>
      <c r="RAF260" s="28"/>
      <c r="RAI260" s="28"/>
      <c r="RAJ260" s="28"/>
      <c r="RAK260" s="29"/>
      <c r="RAL260" s="22"/>
      <c r="RAM260" s="22"/>
      <c r="RAN260" s="22"/>
      <c r="RAO260" s="22"/>
      <c r="RAW260" s="25"/>
      <c r="RAX260" s="25"/>
      <c r="RAY260" s="25"/>
      <c r="RAZ260" s="26"/>
      <c r="RBA260" s="27"/>
      <c r="RBB260" s="22"/>
      <c r="RBD260" s="28"/>
      <c r="RBG260" s="28"/>
      <c r="RBH260" s="28"/>
      <c r="RBI260" s="29"/>
      <c r="RBJ260" s="22"/>
      <c r="RBK260" s="22"/>
      <c r="RBL260" s="22"/>
      <c r="RBM260" s="22"/>
      <c r="RBU260" s="25"/>
      <c r="RBV260" s="25"/>
      <c r="RBW260" s="25"/>
      <c r="RBX260" s="26"/>
      <c r="RBY260" s="27"/>
      <c r="RBZ260" s="22"/>
      <c r="RCB260" s="28"/>
      <c r="RCE260" s="28"/>
      <c r="RCF260" s="28"/>
      <c r="RCG260" s="29"/>
      <c r="RCH260" s="22"/>
      <c r="RCI260" s="22"/>
      <c r="RCJ260" s="22"/>
      <c r="RCK260" s="22"/>
      <c r="RCS260" s="25"/>
      <c r="RCT260" s="25"/>
      <c r="RCU260" s="25"/>
      <c r="RCV260" s="26"/>
      <c r="RCW260" s="27"/>
      <c r="RCX260" s="22"/>
      <c r="RCZ260" s="28"/>
      <c r="RDC260" s="28"/>
      <c r="RDD260" s="28"/>
      <c r="RDE260" s="29"/>
      <c r="RDF260" s="22"/>
      <c r="RDG260" s="22"/>
      <c r="RDH260" s="22"/>
      <c r="RDI260" s="22"/>
      <c r="RDQ260" s="25"/>
      <c r="RDR260" s="25"/>
      <c r="RDS260" s="25"/>
      <c r="RDT260" s="26"/>
      <c r="RDU260" s="27"/>
      <c r="RDV260" s="22"/>
      <c r="RDX260" s="28"/>
      <c r="REA260" s="28"/>
      <c r="REB260" s="28"/>
      <c r="REC260" s="29"/>
      <c r="RED260" s="22"/>
      <c r="REE260" s="22"/>
      <c r="REF260" s="22"/>
      <c r="REG260" s="22"/>
      <c r="REO260" s="25"/>
      <c r="REP260" s="25"/>
      <c r="REQ260" s="25"/>
      <c r="RER260" s="26"/>
      <c r="RES260" s="27"/>
      <c r="RET260" s="22"/>
      <c r="REV260" s="28"/>
      <c r="REY260" s="28"/>
      <c r="REZ260" s="28"/>
      <c r="RFA260" s="29"/>
      <c r="RFB260" s="22"/>
      <c r="RFC260" s="22"/>
      <c r="RFD260" s="22"/>
      <c r="RFE260" s="22"/>
      <c r="RFM260" s="25"/>
      <c r="RFN260" s="25"/>
      <c r="RFO260" s="25"/>
      <c r="RFP260" s="26"/>
      <c r="RFQ260" s="27"/>
      <c r="RFR260" s="22"/>
      <c r="RFT260" s="28"/>
      <c r="RFW260" s="28"/>
      <c r="RFX260" s="28"/>
      <c r="RFY260" s="29"/>
      <c r="RFZ260" s="22"/>
      <c r="RGA260" s="22"/>
      <c r="RGB260" s="22"/>
      <c r="RGC260" s="22"/>
      <c r="RGK260" s="25"/>
      <c r="RGL260" s="25"/>
      <c r="RGM260" s="25"/>
      <c r="RGN260" s="26"/>
      <c r="RGO260" s="27"/>
      <c r="RGP260" s="22"/>
      <c r="RGR260" s="28"/>
      <c r="RGU260" s="28"/>
      <c r="RGV260" s="28"/>
      <c r="RGW260" s="29"/>
      <c r="RGX260" s="22"/>
      <c r="RGY260" s="22"/>
      <c r="RGZ260" s="22"/>
      <c r="RHA260" s="22"/>
      <c r="RHI260" s="25"/>
      <c r="RHJ260" s="25"/>
      <c r="RHK260" s="25"/>
      <c r="RHL260" s="26"/>
      <c r="RHM260" s="27"/>
      <c r="RHN260" s="22"/>
      <c r="RHP260" s="28"/>
      <c r="RHS260" s="28"/>
      <c r="RHT260" s="28"/>
      <c r="RHU260" s="29"/>
      <c r="RHV260" s="22"/>
      <c r="RHW260" s="22"/>
      <c r="RHX260" s="22"/>
      <c r="RHY260" s="22"/>
      <c r="RIG260" s="25"/>
      <c r="RIH260" s="25"/>
      <c r="RII260" s="25"/>
      <c r="RIJ260" s="26"/>
      <c r="RIK260" s="27"/>
      <c r="RIL260" s="22"/>
      <c r="RIN260" s="28"/>
      <c r="RIQ260" s="28"/>
      <c r="RIR260" s="28"/>
      <c r="RIS260" s="29"/>
      <c r="RIT260" s="22"/>
      <c r="RIU260" s="22"/>
      <c r="RIV260" s="22"/>
      <c r="RIW260" s="22"/>
      <c r="RJE260" s="25"/>
      <c r="RJF260" s="25"/>
      <c r="RJG260" s="25"/>
      <c r="RJH260" s="26"/>
      <c r="RJI260" s="27"/>
      <c r="RJJ260" s="22"/>
      <c r="RJL260" s="28"/>
      <c r="RJO260" s="28"/>
      <c r="RJP260" s="28"/>
      <c r="RJQ260" s="29"/>
      <c r="RJR260" s="22"/>
      <c r="RJS260" s="22"/>
      <c r="RJT260" s="22"/>
      <c r="RJU260" s="22"/>
      <c r="RKC260" s="25"/>
      <c r="RKD260" s="25"/>
      <c r="RKE260" s="25"/>
      <c r="RKF260" s="26"/>
      <c r="RKG260" s="27"/>
      <c r="RKH260" s="22"/>
      <c r="RKJ260" s="28"/>
      <c r="RKM260" s="28"/>
      <c r="RKN260" s="28"/>
      <c r="RKO260" s="29"/>
      <c r="RKP260" s="22"/>
      <c r="RKQ260" s="22"/>
      <c r="RKR260" s="22"/>
      <c r="RKS260" s="22"/>
      <c r="RLA260" s="25"/>
      <c r="RLB260" s="25"/>
      <c r="RLC260" s="25"/>
      <c r="RLD260" s="26"/>
      <c r="RLE260" s="27"/>
      <c r="RLF260" s="22"/>
      <c r="RLH260" s="28"/>
      <c r="RLK260" s="28"/>
      <c r="RLL260" s="28"/>
      <c r="RLM260" s="29"/>
      <c r="RLN260" s="22"/>
      <c r="RLO260" s="22"/>
      <c r="RLP260" s="22"/>
      <c r="RLQ260" s="22"/>
      <c r="RLY260" s="25"/>
      <c r="RLZ260" s="25"/>
      <c r="RMA260" s="25"/>
      <c r="RMB260" s="26"/>
      <c r="RMC260" s="27"/>
      <c r="RMD260" s="22"/>
      <c r="RMF260" s="28"/>
      <c r="RMI260" s="28"/>
      <c r="RMJ260" s="28"/>
      <c r="RMK260" s="29"/>
      <c r="RML260" s="22"/>
      <c r="RMM260" s="22"/>
      <c r="RMN260" s="22"/>
      <c r="RMO260" s="22"/>
      <c r="RMW260" s="25"/>
      <c r="RMX260" s="25"/>
      <c r="RMY260" s="25"/>
      <c r="RMZ260" s="26"/>
      <c r="RNA260" s="27"/>
      <c r="RNB260" s="22"/>
      <c r="RND260" s="28"/>
      <c r="RNG260" s="28"/>
      <c r="RNH260" s="28"/>
      <c r="RNI260" s="29"/>
      <c r="RNJ260" s="22"/>
      <c r="RNK260" s="22"/>
      <c r="RNL260" s="22"/>
      <c r="RNM260" s="22"/>
      <c r="RNU260" s="25"/>
      <c r="RNV260" s="25"/>
      <c r="RNW260" s="25"/>
      <c r="RNX260" s="26"/>
      <c r="RNY260" s="27"/>
      <c r="RNZ260" s="22"/>
      <c r="ROB260" s="28"/>
      <c r="ROE260" s="28"/>
      <c r="ROF260" s="28"/>
      <c r="ROG260" s="29"/>
      <c r="ROH260" s="22"/>
      <c r="ROI260" s="22"/>
      <c r="ROJ260" s="22"/>
      <c r="ROK260" s="22"/>
      <c r="ROS260" s="25"/>
      <c r="ROT260" s="25"/>
      <c r="ROU260" s="25"/>
      <c r="ROV260" s="26"/>
      <c r="ROW260" s="27"/>
      <c r="ROX260" s="22"/>
      <c r="ROZ260" s="28"/>
      <c r="RPC260" s="28"/>
      <c r="RPD260" s="28"/>
      <c r="RPE260" s="29"/>
      <c r="RPF260" s="22"/>
      <c r="RPG260" s="22"/>
      <c r="RPH260" s="22"/>
      <c r="RPI260" s="22"/>
      <c r="RPQ260" s="25"/>
      <c r="RPR260" s="25"/>
      <c r="RPS260" s="25"/>
      <c r="RPT260" s="26"/>
      <c r="RPU260" s="27"/>
      <c r="RPV260" s="22"/>
      <c r="RPX260" s="28"/>
      <c r="RQA260" s="28"/>
      <c r="RQB260" s="28"/>
      <c r="RQC260" s="29"/>
      <c r="RQD260" s="22"/>
      <c r="RQE260" s="22"/>
      <c r="RQF260" s="22"/>
      <c r="RQG260" s="22"/>
      <c r="RQO260" s="25"/>
      <c r="RQP260" s="25"/>
      <c r="RQQ260" s="25"/>
      <c r="RQR260" s="26"/>
      <c r="RQS260" s="27"/>
      <c r="RQT260" s="22"/>
      <c r="RQV260" s="28"/>
      <c r="RQY260" s="28"/>
      <c r="RQZ260" s="28"/>
      <c r="RRA260" s="29"/>
      <c r="RRB260" s="22"/>
      <c r="RRC260" s="22"/>
      <c r="RRD260" s="22"/>
      <c r="RRE260" s="22"/>
      <c r="RRM260" s="25"/>
      <c r="RRN260" s="25"/>
      <c r="RRO260" s="25"/>
      <c r="RRP260" s="26"/>
      <c r="RRQ260" s="27"/>
      <c r="RRR260" s="22"/>
      <c r="RRT260" s="28"/>
      <c r="RRW260" s="28"/>
      <c r="RRX260" s="28"/>
      <c r="RRY260" s="29"/>
      <c r="RRZ260" s="22"/>
      <c r="RSA260" s="22"/>
      <c r="RSB260" s="22"/>
      <c r="RSC260" s="22"/>
      <c r="RSK260" s="25"/>
      <c r="RSL260" s="25"/>
      <c r="RSM260" s="25"/>
      <c r="RSN260" s="26"/>
      <c r="RSO260" s="27"/>
      <c r="RSP260" s="22"/>
      <c r="RSR260" s="28"/>
      <c r="RSU260" s="28"/>
      <c r="RSV260" s="28"/>
      <c r="RSW260" s="29"/>
      <c r="RSX260" s="22"/>
      <c r="RSY260" s="22"/>
      <c r="RSZ260" s="22"/>
      <c r="RTA260" s="22"/>
      <c r="RTI260" s="25"/>
      <c r="RTJ260" s="25"/>
      <c r="RTK260" s="25"/>
      <c r="RTL260" s="26"/>
      <c r="RTM260" s="27"/>
      <c r="RTN260" s="22"/>
      <c r="RTP260" s="28"/>
      <c r="RTS260" s="28"/>
      <c r="RTT260" s="28"/>
      <c r="RTU260" s="29"/>
      <c r="RTV260" s="22"/>
      <c r="RTW260" s="22"/>
      <c r="RTX260" s="22"/>
      <c r="RTY260" s="22"/>
      <c r="RUG260" s="25"/>
      <c r="RUH260" s="25"/>
      <c r="RUI260" s="25"/>
      <c r="RUJ260" s="26"/>
      <c r="RUK260" s="27"/>
      <c r="RUL260" s="22"/>
      <c r="RUN260" s="28"/>
      <c r="RUQ260" s="28"/>
      <c r="RUR260" s="28"/>
      <c r="RUS260" s="29"/>
      <c r="RUT260" s="22"/>
      <c r="RUU260" s="22"/>
      <c r="RUV260" s="22"/>
      <c r="RUW260" s="22"/>
      <c r="RVE260" s="25"/>
      <c r="RVF260" s="25"/>
      <c r="RVG260" s="25"/>
      <c r="RVH260" s="26"/>
      <c r="RVI260" s="27"/>
      <c r="RVJ260" s="22"/>
      <c r="RVL260" s="28"/>
      <c r="RVO260" s="28"/>
      <c r="RVP260" s="28"/>
      <c r="RVQ260" s="29"/>
      <c r="RVR260" s="22"/>
      <c r="RVS260" s="22"/>
      <c r="RVT260" s="22"/>
      <c r="RVU260" s="22"/>
      <c r="RWC260" s="25"/>
      <c r="RWD260" s="25"/>
      <c r="RWE260" s="25"/>
      <c r="RWF260" s="26"/>
      <c r="RWG260" s="27"/>
      <c r="RWH260" s="22"/>
      <c r="RWJ260" s="28"/>
      <c r="RWM260" s="28"/>
      <c r="RWN260" s="28"/>
      <c r="RWO260" s="29"/>
      <c r="RWP260" s="22"/>
      <c r="RWQ260" s="22"/>
      <c r="RWR260" s="22"/>
      <c r="RWS260" s="22"/>
      <c r="RXA260" s="25"/>
      <c r="RXB260" s="25"/>
      <c r="RXC260" s="25"/>
      <c r="RXD260" s="26"/>
      <c r="RXE260" s="27"/>
      <c r="RXF260" s="22"/>
      <c r="RXH260" s="28"/>
      <c r="RXK260" s="28"/>
      <c r="RXL260" s="28"/>
      <c r="RXM260" s="29"/>
      <c r="RXN260" s="22"/>
      <c r="RXO260" s="22"/>
      <c r="RXP260" s="22"/>
      <c r="RXQ260" s="22"/>
      <c r="RXY260" s="25"/>
      <c r="RXZ260" s="25"/>
      <c r="RYA260" s="25"/>
      <c r="RYB260" s="26"/>
      <c r="RYC260" s="27"/>
      <c r="RYD260" s="22"/>
      <c r="RYF260" s="28"/>
      <c r="RYI260" s="28"/>
      <c r="RYJ260" s="28"/>
      <c r="RYK260" s="29"/>
      <c r="RYL260" s="22"/>
      <c r="RYM260" s="22"/>
      <c r="RYN260" s="22"/>
      <c r="RYO260" s="22"/>
      <c r="RYW260" s="25"/>
      <c r="RYX260" s="25"/>
      <c r="RYY260" s="25"/>
      <c r="RYZ260" s="26"/>
      <c r="RZA260" s="27"/>
      <c r="RZB260" s="22"/>
      <c r="RZD260" s="28"/>
      <c r="RZG260" s="28"/>
      <c r="RZH260" s="28"/>
      <c r="RZI260" s="29"/>
      <c r="RZJ260" s="22"/>
      <c r="RZK260" s="22"/>
      <c r="RZL260" s="22"/>
      <c r="RZM260" s="22"/>
      <c r="RZU260" s="25"/>
      <c r="RZV260" s="25"/>
      <c r="RZW260" s="25"/>
      <c r="RZX260" s="26"/>
      <c r="RZY260" s="27"/>
      <c r="RZZ260" s="22"/>
      <c r="SAB260" s="28"/>
      <c r="SAE260" s="28"/>
      <c r="SAF260" s="28"/>
      <c r="SAG260" s="29"/>
      <c r="SAH260" s="22"/>
      <c r="SAI260" s="22"/>
      <c r="SAJ260" s="22"/>
      <c r="SAK260" s="22"/>
      <c r="SAS260" s="25"/>
      <c r="SAT260" s="25"/>
      <c r="SAU260" s="25"/>
      <c r="SAV260" s="26"/>
      <c r="SAW260" s="27"/>
      <c r="SAX260" s="22"/>
      <c r="SAZ260" s="28"/>
      <c r="SBC260" s="28"/>
      <c r="SBD260" s="28"/>
      <c r="SBE260" s="29"/>
      <c r="SBF260" s="22"/>
      <c r="SBG260" s="22"/>
      <c r="SBH260" s="22"/>
      <c r="SBI260" s="22"/>
      <c r="SBQ260" s="25"/>
      <c r="SBR260" s="25"/>
      <c r="SBS260" s="25"/>
      <c r="SBT260" s="26"/>
      <c r="SBU260" s="27"/>
      <c r="SBV260" s="22"/>
      <c r="SBX260" s="28"/>
      <c r="SCA260" s="28"/>
      <c r="SCB260" s="28"/>
      <c r="SCC260" s="29"/>
      <c r="SCD260" s="22"/>
      <c r="SCE260" s="22"/>
      <c r="SCF260" s="22"/>
      <c r="SCG260" s="22"/>
      <c r="SCO260" s="25"/>
      <c r="SCP260" s="25"/>
      <c r="SCQ260" s="25"/>
      <c r="SCR260" s="26"/>
      <c r="SCS260" s="27"/>
      <c r="SCT260" s="22"/>
      <c r="SCV260" s="28"/>
      <c r="SCY260" s="28"/>
      <c r="SCZ260" s="28"/>
      <c r="SDA260" s="29"/>
      <c r="SDB260" s="22"/>
      <c r="SDC260" s="22"/>
      <c r="SDD260" s="22"/>
      <c r="SDE260" s="22"/>
      <c r="SDM260" s="25"/>
      <c r="SDN260" s="25"/>
      <c r="SDO260" s="25"/>
      <c r="SDP260" s="26"/>
      <c r="SDQ260" s="27"/>
      <c r="SDR260" s="22"/>
      <c r="SDT260" s="28"/>
      <c r="SDW260" s="28"/>
      <c r="SDX260" s="28"/>
      <c r="SDY260" s="29"/>
      <c r="SDZ260" s="22"/>
      <c r="SEA260" s="22"/>
      <c r="SEB260" s="22"/>
      <c r="SEC260" s="22"/>
      <c r="SEK260" s="25"/>
      <c r="SEL260" s="25"/>
      <c r="SEM260" s="25"/>
      <c r="SEN260" s="26"/>
      <c r="SEO260" s="27"/>
      <c r="SEP260" s="22"/>
      <c r="SER260" s="28"/>
      <c r="SEU260" s="28"/>
      <c r="SEV260" s="28"/>
      <c r="SEW260" s="29"/>
      <c r="SEX260" s="22"/>
      <c r="SEY260" s="22"/>
      <c r="SEZ260" s="22"/>
      <c r="SFA260" s="22"/>
      <c r="SFI260" s="25"/>
      <c r="SFJ260" s="25"/>
      <c r="SFK260" s="25"/>
      <c r="SFL260" s="26"/>
      <c r="SFM260" s="27"/>
      <c r="SFN260" s="22"/>
      <c r="SFP260" s="28"/>
      <c r="SFS260" s="28"/>
      <c r="SFT260" s="28"/>
      <c r="SFU260" s="29"/>
      <c r="SFV260" s="22"/>
      <c r="SFW260" s="22"/>
      <c r="SFX260" s="22"/>
      <c r="SFY260" s="22"/>
      <c r="SGG260" s="25"/>
      <c r="SGH260" s="25"/>
      <c r="SGI260" s="25"/>
      <c r="SGJ260" s="26"/>
      <c r="SGK260" s="27"/>
      <c r="SGL260" s="22"/>
      <c r="SGN260" s="28"/>
      <c r="SGQ260" s="28"/>
      <c r="SGR260" s="28"/>
      <c r="SGS260" s="29"/>
      <c r="SGT260" s="22"/>
      <c r="SGU260" s="22"/>
      <c r="SGV260" s="22"/>
      <c r="SGW260" s="22"/>
      <c r="SHE260" s="25"/>
      <c r="SHF260" s="25"/>
      <c r="SHG260" s="25"/>
      <c r="SHH260" s="26"/>
      <c r="SHI260" s="27"/>
      <c r="SHJ260" s="22"/>
      <c r="SHL260" s="28"/>
      <c r="SHO260" s="28"/>
      <c r="SHP260" s="28"/>
      <c r="SHQ260" s="29"/>
      <c r="SHR260" s="22"/>
      <c r="SHS260" s="22"/>
      <c r="SHT260" s="22"/>
      <c r="SHU260" s="22"/>
      <c r="SIC260" s="25"/>
      <c r="SID260" s="25"/>
      <c r="SIE260" s="25"/>
      <c r="SIF260" s="26"/>
      <c r="SIG260" s="27"/>
      <c r="SIH260" s="22"/>
      <c r="SIJ260" s="28"/>
      <c r="SIM260" s="28"/>
      <c r="SIN260" s="28"/>
      <c r="SIO260" s="29"/>
      <c r="SIP260" s="22"/>
      <c r="SIQ260" s="22"/>
      <c r="SIR260" s="22"/>
      <c r="SIS260" s="22"/>
      <c r="SJA260" s="25"/>
      <c r="SJB260" s="25"/>
      <c r="SJC260" s="25"/>
      <c r="SJD260" s="26"/>
      <c r="SJE260" s="27"/>
      <c r="SJF260" s="22"/>
      <c r="SJH260" s="28"/>
      <c r="SJK260" s="28"/>
      <c r="SJL260" s="28"/>
      <c r="SJM260" s="29"/>
      <c r="SJN260" s="22"/>
      <c r="SJO260" s="22"/>
      <c r="SJP260" s="22"/>
      <c r="SJQ260" s="22"/>
      <c r="SJY260" s="25"/>
      <c r="SJZ260" s="25"/>
      <c r="SKA260" s="25"/>
      <c r="SKB260" s="26"/>
      <c r="SKC260" s="27"/>
      <c r="SKD260" s="22"/>
      <c r="SKF260" s="28"/>
      <c r="SKI260" s="28"/>
      <c r="SKJ260" s="28"/>
      <c r="SKK260" s="29"/>
      <c r="SKL260" s="22"/>
      <c r="SKM260" s="22"/>
      <c r="SKN260" s="22"/>
      <c r="SKO260" s="22"/>
      <c r="SKW260" s="25"/>
      <c r="SKX260" s="25"/>
      <c r="SKY260" s="25"/>
      <c r="SKZ260" s="26"/>
      <c r="SLA260" s="27"/>
      <c r="SLB260" s="22"/>
      <c r="SLD260" s="28"/>
      <c r="SLG260" s="28"/>
      <c r="SLH260" s="28"/>
      <c r="SLI260" s="29"/>
      <c r="SLJ260" s="22"/>
      <c r="SLK260" s="22"/>
      <c r="SLL260" s="22"/>
      <c r="SLM260" s="22"/>
      <c r="SLU260" s="25"/>
      <c r="SLV260" s="25"/>
      <c r="SLW260" s="25"/>
      <c r="SLX260" s="26"/>
      <c r="SLY260" s="27"/>
      <c r="SLZ260" s="22"/>
      <c r="SMB260" s="28"/>
      <c r="SME260" s="28"/>
      <c r="SMF260" s="28"/>
      <c r="SMG260" s="29"/>
      <c r="SMH260" s="22"/>
      <c r="SMI260" s="22"/>
      <c r="SMJ260" s="22"/>
      <c r="SMK260" s="22"/>
      <c r="SMS260" s="25"/>
      <c r="SMT260" s="25"/>
      <c r="SMU260" s="25"/>
      <c r="SMV260" s="26"/>
      <c r="SMW260" s="27"/>
      <c r="SMX260" s="22"/>
      <c r="SMZ260" s="28"/>
      <c r="SNC260" s="28"/>
      <c r="SND260" s="28"/>
      <c r="SNE260" s="29"/>
      <c r="SNF260" s="22"/>
      <c r="SNG260" s="22"/>
      <c r="SNH260" s="22"/>
      <c r="SNI260" s="22"/>
      <c r="SNQ260" s="25"/>
      <c r="SNR260" s="25"/>
      <c r="SNS260" s="25"/>
      <c r="SNT260" s="26"/>
      <c r="SNU260" s="27"/>
      <c r="SNV260" s="22"/>
      <c r="SNX260" s="28"/>
      <c r="SOA260" s="28"/>
      <c r="SOB260" s="28"/>
      <c r="SOC260" s="29"/>
      <c r="SOD260" s="22"/>
      <c r="SOE260" s="22"/>
      <c r="SOF260" s="22"/>
      <c r="SOG260" s="22"/>
      <c r="SOO260" s="25"/>
      <c r="SOP260" s="25"/>
      <c r="SOQ260" s="25"/>
      <c r="SOR260" s="26"/>
      <c r="SOS260" s="27"/>
      <c r="SOT260" s="22"/>
      <c r="SOV260" s="28"/>
      <c r="SOY260" s="28"/>
      <c r="SOZ260" s="28"/>
      <c r="SPA260" s="29"/>
      <c r="SPB260" s="22"/>
      <c r="SPC260" s="22"/>
      <c r="SPD260" s="22"/>
      <c r="SPE260" s="22"/>
      <c r="SPM260" s="25"/>
      <c r="SPN260" s="25"/>
      <c r="SPO260" s="25"/>
      <c r="SPP260" s="26"/>
      <c r="SPQ260" s="27"/>
      <c r="SPR260" s="22"/>
      <c r="SPT260" s="28"/>
      <c r="SPW260" s="28"/>
      <c r="SPX260" s="28"/>
      <c r="SPY260" s="29"/>
      <c r="SPZ260" s="22"/>
      <c r="SQA260" s="22"/>
      <c r="SQB260" s="22"/>
      <c r="SQC260" s="22"/>
      <c r="SQK260" s="25"/>
      <c r="SQL260" s="25"/>
      <c r="SQM260" s="25"/>
      <c r="SQN260" s="26"/>
      <c r="SQO260" s="27"/>
      <c r="SQP260" s="22"/>
      <c r="SQR260" s="28"/>
      <c r="SQU260" s="28"/>
      <c r="SQV260" s="28"/>
      <c r="SQW260" s="29"/>
      <c r="SQX260" s="22"/>
      <c r="SQY260" s="22"/>
      <c r="SQZ260" s="22"/>
      <c r="SRA260" s="22"/>
      <c r="SRI260" s="25"/>
      <c r="SRJ260" s="25"/>
      <c r="SRK260" s="25"/>
      <c r="SRL260" s="26"/>
      <c r="SRM260" s="27"/>
      <c r="SRN260" s="22"/>
      <c r="SRP260" s="28"/>
      <c r="SRS260" s="28"/>
      <c r="SRT260" s="28"/>
      <c r="SRU260" s="29"/>
      <c r="SRV260" s="22"/>
      <c r="SRW260" s="22"/>
      <c r="SRX260" s="22"/>
      <c r="SRY260" s="22"/>
      <c r="SSG260" s="25"/>
      <c r="SSH260" s="25"/>
      <c r="SSI260" s="25"/>
      <c r="SSJ260" s="26"/>
      <c r="SSK260" s="27"/>
      <c r="SSL260" s="22"/>
      <c r="SSN260" s="28"/>
      <c r="SSQ260" s="28"/>
      <c r="SSR260" s="28"/>
      <c r="SSS260" s="29"/>
      <c r="SST260" s="22"/>
      <c r="SSU260" s="22"/>
      <c r="SSV260" s="22"/>
      <c r="SSW260" s="22"/>
      <c r="STE260" s="25"/>
      <c r="STF260" s="25"/>
      <c r="STG260" s="25"/>
      <c r="STH260" s="26"/>
      <c r="STI260" s="27"/>
      <c r="STJ260" s="22"/>
      <c r="STL260" s="28"/>
      <c r="STO260" s="28"/>
      <c r="STP260" s="28"/>
      <c r="STQ260" s="29"/>
      <c r="STR260" s="22"/>
      <c r="STS260" s="22"/>
      <c r="STT260" s="22"/>
      <c r="STU260" s="22"/>
      <c r="SUC260" s="25"/>
      <c r="SUD260" s="25"/>
      <c r="SUE260" s="25"/>
      <c r="SUF260" s="26"/>
      <c r="SUG260" s="27"/>
      <c r="SUH260" s="22"/>
      <c r="SUJ260" s="28"/>
      <c r="SUM260" s="28"/>
      <c r="SUN260" s="28"/>
      <c r="SUO260" s="29"/>
      <c r="SUP260" s="22"/>
      <c r="SUQ260" s="22"/>
      <c r="SUR260" s="22"/>
      <c r="SUS260" s="22"/>
      <c r="SVA260" s="25"/>
      <c r="SVB260" s="25"/>
      <c r="SVC260" s="25"/>
      <c r="SVD260" s="26"/>
      <c r="SVE260" s="27"/>
      <c r="SVF260" s="22"/>
      <c r="SVH260" s="28"/>
      <c r="SVK260" s="28"/>
      <c r="SVL260" s="28"/>
      <c r="SVM260" s="29"/>
      <c r="SVN260" s="22"/>
      <c r="SVO260" s="22"/>
      <c r="SVP260" s="22"/>
      <c r="SVQ260" s="22"/>
      <c r="SVY260" s="25"/>
      <c r="SVZ260" s="25"/>
      <c r="SWA260" s="25"/>
      <c r="SWB260" s="26"/>
      <c r="SWC260" s="27"/>
      <c r="SWD260" s="22"/>
      <c r="SWF260" s="28"/>
      <c r="SWI260" s="28"/>
      <c r="SWJ260" s="28"/>
      <c r="SWK260" s="29"/>
      <c r="SWL260" s="22"/>
      <c r="SWM260" s="22"/>
      <c r="SWN260" s="22"/>
      <c r="SWO260" s="22"/>
      <c r="SWW260" s="25"/>
      <c r="SWX260" s="25"/>
      <c r="SWY260" s="25"/>
      <c r="SWZ260" s="26"/>
      <c r="SXA260" s="27"/>
      <c r="SXB260" s="22"/>
      <c r="SXD260" s="28"/>
      <c r="SXG260" s="28"/>
      <c r="SXH260" s="28"/>
      <c r="SXI260" s="29"/>
      <c r="SXJ260" s="22"/>
      <c r="SXK260" s="22"/>
      <c r="SXL260" s="22"/>
      <c r="SXM260" s="22"/>
      <c r="SXU260" s="25"/>
      <c r="SXV260" s="25"/>
      <c r="SXW260" s="25"/>
      <c r="SXX260" s="26"/>
      <c r="SXY260" s="27"/>
      <c r="SXZ260" s="22"/>
      <c r="SYB260" s="28"/>
      <c r="SYE260" s="28"/>
      <c r="SYF260" s="28"/>
      <c r="SYG260" s="29"/>
      <c r="SYH260" s="22"/>
      <c r="SYI260" s="22"/>
      <c r="SYJ260" s="22"/>
      <c r="SYK260" s="22"/>
      <c r="SYS260" s="25"/>
      <c r="SYT260" s="25"/>
      <c r="SYU260" s="25"/>
      <c r="SYV260" s="26"/>
      <c r="SYW260" s="27"/>
      <c r="SYX260" s="22"/>
      <c r="SYZ260" s="28"/>
      <c r="SZC260" s="28"/>
      <c r="SZD260" s="28"/>
      <c r="SZE260" s="29"/>
      <c r="SZF260" s="22"/>
      <c r="SZG260" s="22"/>
      <c r="SZH260" s="22"/>
      <c r="SZI260" s="22"/>
      <c r="SZQ260" s="25"/>
      <c r="SZR260" s="25"/>
      <c r="SZS260" s="25"/>
      <c r="SZT260" s="26"/>
      <c r="SZU260" s="27"/>
      <c r="SZV260" s="22"/>
      <c r="SZX260" s="28"/>
      <c r="TAA260" s="28"/>
      <c r="TAB260" s="28"/>
      <c r="TAC260" s="29"/>
      <c r="TAD260" s="22"/>
      <c r="TAE260" s="22"/>
      <c r="TAF260" s="22"/>
      <c r="TAG260" s="22"/>
      <c r="TAO260" s="25"/>
      <c r="TAP260" s="25"/>
      <c r="TAQ260" s="25"/>
      <c r="TAR260" s="26"/>
      <c r="TAS260" s="27"/>
      <c r="TAT260" s="22"/>
      <c r="TAV260" s="28"/>
      <c r="TAY260" s="28"/>
      <c r="TAZ260" s="28"/>
      <c r="TBA260" s="29"/>
      <c r="TBB260" s="22"/>
      <c r="TBC260" s="22"/>
      <c r="TBD260" s="22"/>
      <c r="TBE260" s="22"/>
      <c r="TBM260" s="25"/>
      <c r="TBN260" s="25"/>
      <c r="TBO260" s="25"/>
      <c r="TBP260" s="26"/>
      <c r="TBQ260" s="27"/>
      <c r="TBR260" s="22"/>
      <c r="TBT260" s="28"/>
      <c r="TBW260" s="28"/>
      <c r="TBX260" s="28"/>
      <c r="TBY260" s="29"/>
      <c r="TBZ260" s="22"/>
      <c r="TCA260" s="22"/>
      <c r="TCB260" s="22"/>
      <c r="TCC260" s="22"/>
      <c r="TCK260" s="25"/>
      <c r="TCL260" s="25"/>
      <c r="TCM260" s="25"/>
      <c r="TCN260" s="26"/>
      <c r="TCO260" s="27"/>
      <c r="TCP260" s="22"/>
      <c r="TCR260" s="28"/>
      <c r="TCU260" s="28"/>
      <c r="TCV260" s="28"/>
      <c r="TCW260" s="29"/>
      <c r="TCX260" s="22"/>
      <c r="TCY260" s="22"/>
      <c r="TCZ260" s="22"/>
      <c r="TDA260" s="22"/>
      <c r="TDI260" s="25"/>
      <c r="TDJ260" s="25"/>
      <c r="TDK260" s="25"/>
      <c r="TDL260" s="26"/>
      <c r="TDM260" s="27"/>
      <c r="TDN260" s="22"/>
      <c r="TDP260" s="28"/>
      <c r="TDS260" s="28"/>
      <c r="TDT260" s="28"/>
      <c r="TDU260" s="29"/>
      <c r="TDV260" s="22"/>
      <c r="TDW260" s="22"/>
      <c r="TDX260" s="22"/>
      <c r="TDY260" s="22"/>
      <c r="TEG260" s="25"/>
      <c r="TEH260" s="25"/>
      <c r="TEI260" s="25"/>
      <c r="TEJ260" s="26"/>
      <c r="TEK260" s="27"/>
      <c r="TEL260" s="22"/>
      <c r="TEN260" s="28"/>
      <c r="TEQ260" s="28"/>
      <c r="TER260" s="28"/>
      <c r="TES260" s="29"/>
      <c r="TET260" s="22"/>
      <c r="TEU260" s="22"/>
      <c r="TEV260" s="22"/>
      <c r="TEW260" s="22"/>
      <c r="TFE260" s="25"/>
      <c r="TFF260" s="25"/>
      <c r="TFG260" s="25"/>
      <c r="TFH260" s="26"/>
      <c r="TFI260" s="27"/>
      <c r="TFJ260" s="22"/>
      <c r="TFL260" s="28"/>
      <c r="TFO260" s="28"/>
      <c r="TFP260" s="28"/>
      <c r="TFQ260" s="29"/>
      <c r="TFR260" s="22"/>
      <c r="TFS260" s="22"/>
      <c r="TFT260" s="22"/>
      <c r="TFU260" s="22"/>
      <c r="TGC260" s="25"/>
      <c r="TGD260" s="25"/>
      <c r="TGE260" s="25"/>
      <c r="TGF260" s="26"/>
      <c r="TGG260" s="27"/>
      <c r="TGH260" s="22"/>
      <c r="TGJ260" s="28"/>
      <c r="TGM260" s="28"/>
      <c r="TGN260" s="28"/>
      <c r="TGO260" s="29"/>
      <c r="TGP260" s="22"/>
      <c r="TGQ260" s="22"/>
      <c r="TGR260" s="22"/>
      <c r="TGS260" s="22"/>
      <c r="THA260" s="25"/>
      <c r="THB260" s="25"/>
      <c r="THC260" s="25"/>
      <c r="THD260" s="26"/>
      <c r="THE260" s="27"/>
      <c r="THF260" s="22"/>
      <c r="THH260" s="28"/>
      <c r="THK260" s="28"/>
      <c r="THL260" s="28"/>
      <c r="THM260" s="29"/>
      <c r="THN260" s="22"/>
      <c r="THO260" s="22"/>
      <c r="THP260" s="22"/>
      <c r="THQ260" s="22"/>
      <c r="THY260" s="25"/>
      <c r="THZ260" s="25"/>
      <c r="TIA260" s="25"/>
      <c r="TIB260" s="26"/>
      <c r="TIC260" s="27"/>
      <c r="TID260" s="22"/>
      <c r="TIF260" s="28"/>
      <c r="TII260" s="28"/>
      <c r="TIJ260" s="28"/>
      <c r="TIK260" s="29"/>
      <c r="TIL260" s="22"/>
      <c r="TIM260" s="22"/>
      <c r="TIN260" s="22"/>
      <c r="TIO260" s="22"/>
      <c r="TIW260" s="25"/>
      <c r="TIX260" s="25"/>
      <c r="TIY260" s="25"/>
      <c r="TIZ260" s="26"/>
      <c r="TJA260" s="27"/>
      <c r="TJB260" s="22"/>
      <c r="TJD260" s="28"/>
      <c r="TJG260" s="28"/>
      <c r="TJH260" s="28"/>
      <c r="TJI260" s="29"/>
      <c r="TJJ260" s="22"/>
      <c r="TJK260" s="22"/>
      <c r="TJL260" s="22"/>
      <c r="TJM260" s="22"/>
      <c r="TJU260" s="25"/>
      <c r="TJV260" s="25"/>
      <c r="TJW260" s="25"/>
      <c r="TJX260" s="26"/>
      <c r="TJY260" s="27"/>
      <c r="TJZ260" s="22"/>
      <c r="TKB260" s="28"/>
      <c r="TKE260" s="28"/>
      <c r="TKF260" s="28"/>
      <c r="TKG260" s="29"/>
      <c r="TKH260" s="22"/>
      <c r="TKI260" s="22"/>
      <c r="TKJ260" s="22"/>
      <c r="TKK260" s="22"/>
      <c r="TKS260" s="25"/>
      <c r="TKT260" s="25"/>
      <c r="TKU260" s="25"/>
      <c r="TKV260" s="26"/>
      <c r="TKW260" s="27"/>
      <c r="TKX260" s="22"/>
      <c r="TKZ260" s="28"/>
      <c r="TLC260" s="28"/>
      <c r="TLD260" s="28"/>
      <c r="TLE260" s="29"/>
      <c r="TLF260" s="22"/>
      <c r="TLG260" s="22"/>
      <c r="TLH260" s="22"/>
      <c r="TLI260" s="22"/>
      <c r="TLQ260" s="25"/>
      <c r="TLR260" s="25"/>
      <c r="TLS260" s="25"/>
      <c r="TLT260" s="26"/>
      <c r="TLU260" s="27"/>
      <c r="TLV260" s="22"/>
      <c r="TLX260" s="28"/>
      <c r="TMA260" s="28"/>
      <c r="TMB260" s="28"/>
      <c r="TMC260" s="29"/>
      <c r="TMD260" s="22"/>
      <c r="TME260" s="22"/>
      <c r="TMF260" s="22"/>
      <c r="TMG260" s="22"/>
      <c r="TMO260" s="25"/>
      <c r="TMP260" s="25"/>
      <c r="TMQ260" s="25"/>
      <c r="TMR260" s="26"/>
      <c r="TMS260" s="27"/>
      <c r="TMT260" s="22"/>
      <c r="TMV260" s="28"/>
      <c r="TMY260" s="28"/>
      <c r="TMZ260" s="28"/>
      <c r="TNA260" s="29"/>
      <c r="TNB260" s="22"/>
      <c r="TNC260" s="22"/>
      <c r="TND260" s="22"/>
      <c r="TNE260" s="22"/>
      <c r="TNM260" s="25"/>
      <c r="TNN260" s="25"/>
      <c r="TNO260" s="25"/>
      <c r="TNP260" s="26"/>
      <c r="TNQ260" s="27"/>
      <c r="TNR260" s="22"/>
      <c r="TNT260" s="28"/>
      <c r="TNW260" s="28"/>
      <c r="TNX260" s="28"/>
      <c r="TNY260" s="29"/>
      <c r="TNZ260" s="22"/>
      <c r="TOA260" s="22"/>
      <c r="TOB260" s="22"/>
      <c r="TOC260" s="22"/>
      <c r="TOK260" s="25"/>
      <c r="TOL260" s="25"/>
      <c r="TOM260" s="25"/>
      <c r="TON260" s="26"/>
      <c r="TOO260" s="27"/>
      <c r="TOP260" s="22"/>
      <c r="TOR260" s="28"/>
      <c r="TOU260" s="28"/>
      <c r="TOV260" s="28"/>
      <c r="TOW260" s="29"/>
      <c r="TOX260" s="22"/>
      <c r="TOY260" s="22"/>
      <c r="TOZ260" s="22"/>
      <c r="TPA260" s="22"/>
      <c r="TPI260" s="25"/>
      <c r="TPJ260" s="25"/>
      <c r="TPK260" s="25"/>
      <c r="TPL260" s="26"/>
      <c r="TPM260" s="27"/>
      <c r="TPN260" s="22"/>
      <c r="TPP260" s="28"/>
      <c r="TPS260" s="28"/>
      <c r="TPT260" s="28"/>
      <c r="TPU260" s="29"/>
      <c r="TPV260" s="22"/>
      <c r="TPW260" s="22"/>
      <c r="TPX260" s="22"/>
      <c r="TPY260" s="22"/>
      <c r="TQG260" s="25"/>
      <c r="TQH260" s="25"/>
      <c r="TQI260" s="25"/>
      <c r="TQJ260" s="26"/>
      <c r="TQK260" s="27"/>
      <c r="TQL260" s="22"/>
      <c r="TQN260" s="28"/>
      <c r="TQQ260" s="28"/>
      <c r="TQR260" s="28"/>
      <c r="TQS260" s="29"/>
      <c r="TQT260" s="22"/>
      <c r="TQU260" s="22"/>
      <c r="TQV260" s="22"/>
      <c r="TQW260" s="22"/>
      <c r="TRE260" s="25"/>
      <c r="TRF260" s="25"/>
      <c r="TRG260" s="25"/>
      <c r="TRH260" s="26"/>
      <c r="TRI260" s="27"/>
      <c r="TRJ260" s="22"/>
      <c r="TRL260" s="28"/>
      <c r="TRO260" s="28"/>
      <c r="TRP260" s="28"/>
      <c r="TRQ260" s="29"/>
      <c r="TRR260" s="22"/>
      <c r="TRS260" s="22"/>
      <c r="TRT260" s="22"/>
      <c r="TRU260" s="22"/>
      <c r="TSC260" s="25"/>
      <c r="TSD260" s="25"/>
      <c r="TSE260" s="25"/>
      <c r="TSF260" s="26"/>
      <c r="TSG260" s="27"/>
      <c r="TSH260" s="22"/>
      <c r="TSJ260" s="28"/>
      <c r="TSM260" s="28"/>
      <c r="TSN260" s="28"/>
      <c r="TSO260" s="29"/>
      <c r="TSP260" s="22"/>
      <c r="TSQ260" s="22"/>
      <c r="TSR260" s="22"/>
      <c r="TSS260" s="22"/>
      <c r="TTA260" s="25"/>
      <c r="TTB260" s="25"/>
      <c r="TTC260" s="25"/>
      <c r="TTD260" s="26"/>
      <c r="TTE260" s="27"/>
      <c r="TTF260" s="22"/>
      <c r="TTH260" s="28"/>
      <c r="TTK260" s="28"/>
      <c r="TTL260" s="28"/>
      <c r="TTM260" s="29"/>
      <c r="TTN260" s="22"/>
      <c r="TTO260" s="22"/>
      <c r="TTP260" s="22"/>
      <c r="TTQ260" s="22"/>
      <c r="TTY260" s="25"/>
      <c r="TTZ260" s="25"/>
      <c r="TUA260" s="25"/>
      <c r="TUB260" s="26"/>
      <c r="TUC260" s="27"/>
      <c r="TUD260" s="22"/>
      <c r="TUF260" s="28"/>
      <c r="TUI260" s="28"/>
      <c r="TUJ260" s="28"/>
      <c r="TUK260" s="29"/>
      <c r="TUL260" s="22"/>
      <c r="TUM260" s="22"/>
      <c r="TUN260" s="22"/>
      <c r="TUO260" s="22"/>
      <c r="TUW260" s="25"/>
      <c r="TUX260" s="25"/>
      <c r="TUY260" s="25"/>
      <c r="TUZ260" s="26"/>
      <c r="TVA260" s="27"/>
      <c r="TVB260" s="22"/>
      <c r="TVD260" s="28"/>
      <c r="TVG260" s="28"/>
      <c r="TVH260" s="28"/>
      <c r="TVI260" s="29"/>
      <c r="TVJ260" s="22"/>
      <c r="TVK260" s="22"/>
      <c r="TVL260" s="22"/>
      <c r="TVM260" s="22"/>
      <c r="TVU260" s="25"/>
      <c r="TVV260" s="25"/>
      <c r="TVW260" s="25"/>
      <c r="TVX260" s="26"/>
      <c r="TVY260" s="27"/>
      <c r="TVZ260" s="22"/>
      <c r="TWB260" s="28"/>
      <c r="TWE260" s="28"/>
      <c r="TWF260" s="28"/>
      <c r="TWG260" s="29"/>
      <c r="TWH260" s="22"/>
      <c r="TWI260" s="22"/>
      <c r="TWJ260" s="22"/>
      <c r="TWK260" s="22"/>
      <c r="TWS260" s="25"/>
      <c r="TWT260" s="25"/>
      <c r="TWU260" s="25"/>
      <c r="TWV260" s="26"/>
      <c r="TWW260" s="27"/>
      <c r="TWX260" s="22"/>
      <c r="TWZ260" s="28"/>
      <c r="TXC260" s="28"/>
      <c r="TXD260" s="28"/>
      <c r="TXE260" s="29"/>
      <c r="TXF260" s="22"/>
      <c r="TXG260" s="22"/>
      <c r="TXH260" s="22"/>
      <c r="TXI260" s="22"/>
      <c r="TXQ260" s="25"/>
      <c r="TXR260" s="25"/>
      <c r="TXS260" s="25"/>
      <c r="TXT260" s="26"/>
      <c r="TXU260" s="27"/>
      <c r="TXV260" s="22"/>
      <c r="TXX260" s="28"/>
      <c r="TYA260" s="28"/>
      <c r="TYB260" s="28"/>
      <c r="TYC260" s="29"/>
      <c r="TYD260" s="22"/>
      <c r="TYE260" s="22"/>
      <c r="TYF260" s="22"/>
      <c r="TYG260" s="22"/>
      <c r="TYO260" s="25"/>
      <c r="TYP260" s="25"/>
      <c r="TYQ260" s="25"/>
      <c r="TYR260" s="26"/>
      <c r="TYS260" s="27"/>
      <c r="TYT260" s="22"/>
      <c r="TYV260" s="28"/>
      <c r="TYY260" s="28"/>
      <c r="TYZ260" s="28"/>
      <c r="TZA260" s="29"/>
      <c r="TZB260" s="22"/>
      <c r="TZC260" s="22"/>
      <c r="TZD260" s="22"/>
      <c r="TZE260" s="22"/>
      <c r="TZM260" s="25"/>
      <c r="TZN260" s="25"/>
      <c r="TZO260" s="25"/>
      <c r="TZP260" s="26"/>
      <c r="TZQ260" s="27"/>
      <c r="TZR260" s="22"/>
      <c r="TZT260" s="28"/>
      <c r="TZW260" s="28"/>
      <c r="TZX260" s="28"/>
      <c r="TZY260" s="29"/>
      <c r="TZZ260" s="22"/>
      <c r="UAA260" s="22"/>
      <c r="UAB260" s="22"/>
      <c r="UAC260" s="22"/>
      <c r="UAK260" s="25"/>
      <c r="UAL260" s="25"/>
      <c r="UAM260" s="25"/>
      <c r="UAN260" s="26"/>
      <c r="UAO260" s="27"/>
      <c r="UAP260" s="22"/>
      <c r="UAR260" s="28"/>
      <c r="UAU260" s="28"/>
      <c r="UAV260" s="28"/>
      <c r="UAW260" s="29"/>
      <c r="UAX260" s="22"/>
      <c r="UAY260" s="22"/>
      <c r="UAZ260" s="22"/>
      <c r="UBA260" s="22"/>
      <c r="UBI260" s="25"/>
      <c r="UBJ260" s="25"/>
      <c r="UBK260" s="25"/>
      <c r="UBL260" s="26"/>
      <c r="UBM260" s="27"/>
      <c r="UBN260" s="22"/>
      <c r="UBP260" s="28"/>
      <c r="UBS260" s="28"/>
      <c r="UBT260" s="28"/>
      <c r="UBU260" s="29"/>
      <c r="UBV260" s="22"/>
      <c r="UBW260" s="22"/>
      <c r="UBX260" s="22"/>
      <c r="UBY260" s="22"/>
      <c r="UCG260" s="25"/>
      <c r="UCH260" s="25"/>
      <c r="UCI260" s="25"/>
      <c r="UCJ260" s="26"/>
      <c r="UCK260" s="27"/>
      <c r="UCL260" s="22"/>
      <c r="UCN260" s="28"/>
      <c r="UCQ260" s="28"/>
      <c r="UCR260" s="28"/>
      <c r="UCS260" s="29"/>
      <c r="UCT260" s="22"/>
      <c r="UCU260" s="22"/>
      <c r="UCV260" s="22"/>
      <c r="UCW260" s="22"/>
      <c r="UDE260" s="25"/>
      <c r="UDF260" s="25"/>
      <c r="UDG260" s="25"/>
      <c r="UDH260" s="26"/>
      <c r="UDI260" s="27"/>
      <c r="UDJ260" s="22"/>
      <c r="UDL260" s="28"/>
      <c r="UDO260" s="28"/>
      <c r="UDP260" s="28"/>
      <c r="UDQ260" s="29"/>
      <c r="UDR260" s="22"/>
      <c r="UDS260" s="22"/>
      <c r="UDT260" s="22"/>
      <c r="UDU260" s="22"/>
      <c r="UEC260" s="25"/>
      <c r="UED260" s="25"/>
      <c r="UEE260" s="25"/>
      <c r="UEF260" s="26"/>
      <c r="UEG260" s="27"/>
      <c r="UEH260" s="22"/>
      <c r="UEJ260" s="28"/>
      <c r="UEM260" s="28"/>
      <c r="UEN260" s="28"/>
      <c r="UEO260" s="29"/>
      <c r="UEP260" s="22"/>
      <c r="UEQ260" s="22"/>
      <c r="UER260" s="22"/>
      <c r="UES260" s="22"/>
      <c r="UFA260" s="25"/>
      <c r="UFB260" s="25"/>
      <c r="UFC260" s="25"/>
      <c r="UFD260" s="26"/>
      <c r="UFE260" s="27"/>
      <c r="UFF260" s="22"/>
      <c r="UFH260" s="28"/>
      <c r="UFK260" s="28"/>
      <c r="UFL260" s="28"/>
      <c r="UFM260" s="29"/>
      <c r="UFN260" s="22"/>
      <c r="UFO260" s="22"/>
      <c r="UFP260" s="22"/>
      <c r="UFQ260" s="22"/>
      <c r="UFY260" s="25"/>
      <c r="UFZ260" s="25"/>
      <c r="UGA260" s="25"/>
      <c r="UGB260" s="26"/>
      <c r="UGC260" s="27"/>
      <c r="UGD260" s="22"/>
      <c r="UGF260" s="28"/>
      <c r="UGI260" s="28"/>
      <c r="UGJ260" s="28"/>
      <c r="UGK260" s="29"/>
      <c r="UGL260" s="22"/>
      <c r="UGM260" s="22"/>
      <c r="UGN260" s="22"/>
      <c r="UGO260" s="22"/>
      <c r="UGW260" s="25"/>
      <c r="UGX260" s="25"/>
      <c r="UGY260" s="25"/>
      <c r="UGZ260" s="26"/>
      <c r="UHA260" s="27"/>
      <c r="UHB260" s="22"/>
      <c r="UHD260" s="28"/>
      <c r="UHG260" s="28"/>
      <c r="UHH260" s="28"/>
      <c r="UHI260" s="29"/>
      <c r="UHJ260" s="22"/>
      <c r="UHK260" s="22"/>
      <c r="UHL260" s="22"/>
      <c r="UHM260" s="22"/>
      <c r="UHU260" s="25"/>
      <c r="UHV260" s="25"/>
      <c r="UHW260" s="25"/>
      <c r="UHX260" s="26"/>
      <c r="UHY260" s="27"/>
      <c r="UHZ260" s="22"/>
      <c r="UIB260" s="28"/>
      <c r="UIE260" s="28"/>
      <c r="UIF260" s="28"/>
      <c r="UIG260" s="29"/>
      <c r="UIH260" s="22"/>
      <c r="UII260" s="22"/>
      <c r="UIJ260" s="22"/>
      <c r="UIK260" s="22"/>
      <c r="UIS260" s="25"/>
      <c r="UIT260" s="25"/>
      <c r="UIU260" s="25"/>
      <c r="UIV260" s="26"/>
      <c r="UIW260" s="27"/>
      <c r="UIX260" s="22"/>
      <c r="UIZ260" s="28"/>
      <c r="UJC260" s="28"/>
      <c r="UJD260" s="28"/>
      <c r="UJE260" s="29"/>
      <c r="UJF260" s="22"/>
      <c r="UJG260" s="22"/>
      <c r="UJH260" s="22"/>
      <c r="UJI260" s="22"/>
      <c r="UJQ260" s="25"/>
      <c r="UJR260" s="25"/>
      <c r="UJS260" s="25"/>
      <c r="UJT260" s="26"/>
      <c r="UJU260" s="27"/>
      <c r="UJV260" s="22"/>
      <c r="UJX260" s="28"/>
      <c r="UKA260" s="28"/>
      <c r="UKB260" s="28"/>
      <c r="UKC260" s="29"/>
      <c r="UKD260" s="22"/>
      <c r="UKE260" s="22"/>
      <c r="UKF260" s="22"/>
      <c r="UKG260" s="22"/>
      <c r="UKO260" s="25"/>
      <c r="UKP260" s="25"/>
      <c r="UKQ260" s="25"/>
      <c r="UKR260" s="26"/>
      <c r="UKS260" s="27"/>
      <c r="UKT260" s="22"/>
      <c r="UKV260" s="28"/>
      <c r="UKY260" s="28"/>
      <c r="UKZ260" s="28"/>
      <c r="ULA260" s="29"/>
      <c r="ULB260" s="22"/>
      <c r="ULC260" s="22"/>
      <c r="ULD260" s="22"/>
      <c r="ULE260" s="22"/>
      <c r="ULM260" s="25"/>
      <c r="ULN260" s="25"/>
      <c r="ULO260" s="25"/>
      <c r="ULP260" s="26"/>
      <c r="ULQ260" s="27"/>
      <c r="ULR260" s="22"/>
      <c r="ULT260" s="28"/>
      <c r="ULW260" s="28"/>
      <c r="ULX260" s="28"/>
      <c r="ULY260" s="29"/>
      <c r="ULZ260" s="22"/>
      <c r="UMA260" s="22"/>
      <c r="UMB260" s="22"/>
      <c r="UMC260" s="22"/>
      <c r="UMK260" s="25"/>
      <c r="UML260" s="25"/>
      <c r="UMM260" s="25"/>
      <c r="UMN260" s="26"/>
      <c r="UMO260" s="27"/>
      <c r="UMP260" s="22"/>
      <c r="UMR260" s="28"/>
      <c r="UMU260" s="28"/>
      <c r="UMV260" s="28"/>
      <c r="UMW260" s="29"/>
      <c r="UMX260" s="22"/>
      <c r="UMY260" s="22"/>
      <c r="UMZ260" s="22"/>
      <c r="UNA260" s="22"/>
      <c r="UNI260" s="25"/>
      <c r="UNJ260" s="25"/>
      <c r="UNK260" s="25"/>
      <c r="UNL260" s="26"/>
      <c r="UNM260" s="27"/>
      <c r="UNN260" s="22"/>
      <c r="UNP260" s="28"/>
      <c r="UNS260" s="28"/>
      <c r="UNT260" s="28"/>
      <c r="UNU260" s="29"/>
      <c r="UNV260" s="22"/>
      <c r="UNW260" s="22"/>
      <c r="UNX260" s="22"/>
      <c r="UNY260" s="22"/>
      <c r="UOG260" s="25"/>
      <c r="UOH260" s="25"/>
      <c r="UOI260" s="25"/>
      <c r="UOJ260" s="26"/>
      <c r="UOK260" s="27"/>
      <c r="UOL260" s="22"/>
      <c r="UON260" s="28"/>
      <c r="UOQ260" s="28"/>
      <c r="UOR260" s="28"/>
      <c r="UOS260" s="29"/>
      <c r="UOT260" s="22"/>
      <c r="UOU260" s="22"/>
      <c r="UOV260" s="22"/>
      <c r="UOW260" s="22"/>
      <c r="UPE260" s="25"/>
      <c r="UPF260" s="25"/>
      <c r="UPG260" s="25"/>
      <c r="UPH260" s="26"/>
      <c r="UPI260" s="27"/>
      <c r="UPJ260" s="22"/>
      <c r="UPL260" s="28"/>
      <c r="UPO260" s="28"/>
      <c r="UPP260" s="28"/>
      <c r="UPQ260" s="29"/>
      <c r="UPR260" s="22"/>
      <c r="UPS260" s="22"/>
      <c r="UPT260" s="22"/>
      <c r="UPU260" s="22"/>
      <c r="UQC260" s="25"/>
      <c r="UQD260" s="25"/>
      <c r="UQE260" s="25"/>
      <c r="UQF260" s="26"/>
      <c r="UQG260" s="27"/>
      <c r="UQH260" s="22"/>
      <c r="UQJ260" s="28"/>
      <c r="UQM260" s="28"/>
      <c r="UQN260" s="28"/>
      <c r="UQO260" s="29"/>
      <c r="UQP260" s="22"/>
      <c r="UQQ260" s="22"/>
      <c r="UQR260" s="22"/>
      <c r="UQS260" s="22"/>
      <c r="URA260" s="25"/>
      <c r="URB260" s="25"/>
      <c r="URC260" s="25"/>
      <c r="URD260" s="26"/>
      <c r="URE260" s="27"/>
      <c r="URF260" s="22"/>
      <c r="URH260" s="28"/>
      <c r="URK260" s="28"/>
      <c r="URL260" s="28"/>
      <c r="URM260" s="29"/>
      <c r="URN260" s="22"/>
      <c r="URO260" s="22"/>
      <c r="URP260" s="22"/>
      <c r="URQ260" s="22"/>
      <c r="URY260" s="25"/>
      <c r="URZ260" s="25"/>
      <c r="USA260" s="25"/>
      <c r="USB260" s="26"/>
      <c r="USC260" s="27"/>
      <c r="USD260" s="22"/>
      <c r="USF260" s="28"/>
      <c r="USI260" s="28"/>
      <c r="USJ260" s="28"/>
      <c r="USK260" s="29"/>
      <c r="USL260" s="22"/>
      <c r="USM260" s="22"/>
      <c r="USN260" s="22"/>
      <c r="USO260" s="22"/>
      <c r="USW260" s="25"/>
      <c r="USX260" s="25"/>
      <c r="USY260" s="25"/>
      <c r="USZ260" s="26"/>
      <c r="UTA260" s="27"/>
      <c r="UTB260" s="22"/>
      <c r="UTD260" s="28"/>
      <c r="UTG260" s="28"/>
      <c r="UTH260" s="28"/>
      <c r="UTI260" s="29"/>
      <c r="UTJ260" s="22"/>
      <c r="UTK260" s="22"/>
      <c r="UTL260" s="22"/>
      <c r="UTM260" s="22"/>
      <c r="UTU260" s="25"/>
      <c r="UTV260" s="25"/>
      <c r="UTW260" s="25"/>
      <c r="UTX260" s="26"/>
      <c r="UTY260" s="27"/>
      <c r="UTZ260" s="22"/>
      <c r="UUB260" s="28"/>
      <c r="UUE260" s="28"/>
      <c r="UUF260" s="28"/>
      <c r="UUG260" s="29"/>
      <c r="UUH260" s="22"/>
      <c r="UUI260" s="22"/>
      <c r="UUJ260" s="22"/>
      <c r="UUK260" s="22"/>
      <c r="UUS260" s="25"/>
      <c r="UUT260" s="25"/>
      <c r="UUU260" s="25"/>
      <c r="UUV260" s="26"/>
      <c r="UUW260" s="27"/>
      <c r="UUX260" s="22"/>
      <c r="UUZ260" s="28"/>
      <c r="UVC260" s="28"/>
      <c r="UVD260" s="28"/>
      <c r="UVE260" s="29"/>
      <c r="UVF260" s="22"/>
      <c r="UVG260" s="22"/>
      <c r="UVH260" s="22"/>
      <c r="UVI260" s="22"/>
      <c r="UVQ260" s="25"/>
      <c r="UVR260" s="25"/>
      <c r="UVS260" s="25"/>
      <c r="UVT260" s="26"/>
      <c r="UVU260" s="27"/>
      <c r="UVV260" s="22"/>
      <c r="UVX260" s="28"/>
      <c r="UWA260" s="28"/>
      <c r="UWB260" s="28"/>
      <c r="UWC260" s="29"/>
      <c r="UWD260" s="22"/>
      <c r="UWE260" s="22"/>
      <c r="UWF260" s="22"/>
      <c r="UWG260" s="22"/>
      <c r="UWO260" s="25"/>
      <c r="UWP260" s="25"/>
      <c r="UWQ260" s="25"/>
      <c r="UWR260" s="26"/>
      <c r="UWS260" s="27"/>
      <c r="UWT260" s="22"/>
      <c r="UWV260" s="28"/>
      <c r="UWY260" s="28"/>
      <c r="UWZ260" s="28"/>
      <c r="UXA260" s="29"/>
      <c r="UXB260" s="22"/>
      <c r="UXC260" s="22"/>
      <c r="UXD260" s="22"/>
      <c r="UXE260" s="22"/>
      <c r="UXM260" s="25"/>
      <c r="UXN260" s="25"/>
      <c r="UXO260" s="25"/>
      <c r="UXP260" s="26"/>
      <c r="UXQ260" s="27"/>
      <c r="UXR260" s="22"/>
      <c r="UXT260" s="28"/>
      <c r="UXW260" s="28"/>
      <c r="UXX260" s="28"/>
      <c r="UXY260" s="29"/>
      <c r="UXZ260" s="22"/>
      <c r="UYA260" s="22"/>
      <c r="UYB260" s="22"/>
      <c r="UYC260" s="22"/>
      <c r="UYK260" s="25"/>
      <c r="UYL260" s="25"/>
      <c r="UYM260" s="25"/>
      <c r="UYN260" s="26"/>
      <c r="UYO260" s="27"/>
      <c r="UYP260" s="22"/>
      <c r="UYR260" s="28"/>
      <c r="UYU260" s="28"/>
      <c r="UYV260" s="28"/>
      <c r="UYW260" s="29"/>
      <c r="UYX260" s="22"/>
      <c r="UYY260" s="22"/>
      <c r="UYZ260" s="22"/>
      <c r="UZA260" s="22"/>
      <c r="UZI260" s="25"/>
      <c r="UZJ260" s="25"/>
      <c r="UZK260" s="25"/>
      <c r="UZL260" s="26"/>
      <c r="UZM260" s="27"/>
      <c r="UZN260" s="22"/>
      <c r="UZP260" s="28"/>
      <c r="UZS260" s="28"/>
      <c r="UZT260" s="28"/>
      <c r="UZU260" s="29"/>
      <c r="UZV260" s="22"/>
      <c r="UZW260" s="22"/>
      <c r="UZX260" s="22"/>
      <c r="UZY260" s="22"/>
      <c r="VAG260" s="25"/>
      <c r="VAH260" s="25"/>
      <c r="VAI260" s="25"/>
      <c r="VAJ260" s="26"/>
      <c r="VAK260" s="27"/>
      <c r="VAL260" s="22"/>
      <c r="VAN260" s="28"/>
      <c r="VAQ260" s="28"/>
      <c r="VAR260" s="28"/>
      <c r="VAS260" s="29"/>
      <c r="VAT260" s="22"/>
      <c r="VAU260" s="22"/>
      <c r="VAV260" s="22"/>
      <c r="VAW260" s="22"/>
      <c r="VBE260" s="25"/>
      <c r="VBF260" s="25"/>
      <c r="VBG260" s="25"/>
      <c r="VBH260" s="26"/>
      <c r="VBI260" s="27"/>
      <c r="VBJ260" s="22"/>
      <c r="VBL260" s="28"/>
      <c r="VBO260" s="28"/>
      <c r="VBP260" s="28"/>
      <c r="VBQ260" s="29"/>
      <c r="VBR260" s="22"/>
      <c r="VBS260" s="22"/>
      <c r="VBT260" s="22"/>
      <c r="VBU260" s="22"/>
      <c r="VCC260" s="25"/>
      <c r="VCD260" s="25"/>
      <c r="VCE260" s="25"/>
      <c r="VCF260" s="26"/>
      <c r="VCG260" s="27"/>
      <c r="VCH260" s="22"/>
      <c r="VCJ260" s="28"/>
      <c r="VCM260" s="28"/>
      <c r="VCN260" s="28"/>
      <c r="VCO260" s="29"/>
      <c r="VCP260" s="22"/>
      <c r="VCQ260" s="22"/>
      <c r="VCR260" s="22"/>
      <c r="VCS260" s="22"/>
      <c r="VDA260" s="25"/>
      <c r="VDB260" s="25"/>
      <c r="VDC260" s="25"/>
      <c r="VDD260" s="26"/>
      <c r="VDE260" s="27"/>
      <c r="VDF260" s="22"/>
      <c r="VDH260" s="28"/>
      <c r="VDK260" s="28"/>
      <c r="VDL260" s="28"/>
      <c r="VDM260" s="29"/>
      <c r="VDN260" s="22"/>
      <c r="VDO260" s="22"/>
      <c r="VDP260" s="22"/>
      <c r="VDQ260" s="22"/>
      <c r="VDY260" s="25"/>
      <c r="VDZ260" s="25"/>
      <c r="VEA260" s="25"/>
      <c r="VEB260" s="26"/>
      <c r="VEC260" s="27"/>
      <c r="VED260" s="22"/>
      <c r="VEF260" s="28"/>
      <c r="VEI260" s="28"/>
      <c r="VEJ260" s="28"/>
      <c r="VEK260" s="29"/>
      <c r="VEL260" s="22"/>
      <c r="VEM260" s="22"/>
      <c r="VEN260" s="22"/>
      <c r="VEO260" s="22"/>
      <c r="VEW260" s="25"/>
      <c r="VEX260" s="25"/>
      <c r="VEY260" s="25"/>
      <c r="VEZ260" s="26"/>
      <c r="VFA260" s="27"/>
      <c r="VFB260" s="22"/>
      <c r="VFD260" s="28"/>
      <c r="VFG260" s="28"/>
      <c r="VFH260" s="28"/>
      <c r="VFI260" s="29"/>
      <c r="VFJ260" s="22"/>
      <c r="VFK260" s="22"/>
      <c r="VFL260" s="22"/>
      <c r="VFM260" s="22"/>
      <c r="VFU260" s="25"/>
      <c r="VFV260" s="25"/>
      <c r="VFW260" s="25"/>
      <c r="VFX260" s="26"/>
      <c r="VFY260" s="27"/>
      <c r="VFZ260" s="22"/>
      <c r="VGB260" s="28"/>
      <c r="VGE260" s="28"/>
      <c r="VGF260" s="28"/>
      <c r="VGG260" s="29"/>
      <c r="VGH260" s="22"/>
      <c r="VGI260" s="22"/>
      <c r="VGJ260" s="22"/>
      <c r="VGK260" s="22"/>
      <c r="VGS260" s="25"/>
      <c r="VGT260" s="25"/>
      <c r="VGU260" s="25"/>
      <c r="VGV260" s="26"/>
      <c r="VGW260" s="27"/>
      <c r="VGX260" s="22"/>
      <c r="VGZ260" s="28"/>
      <c r="VHC260" s="28"/>
      <c r="VHD260" s="28"/>
      <c r="VHE260" s="29"/>
      <c r="VHF260" s="22"/>
      <c r="VHG260" s="22"/>
      <c r="VHH260" s="22"/>
      <c r="VHI260" s="22"/>
      <c r="VHQ260" s="25"/>
      <c r="VHR260" s="25"/>
      <c r="VHS260" s="25"/>
      <c r="VHT260" s="26"/>
      <c r="VHU260" s="27"/>
      <c r="VHV260" s="22"/>
      <c r="VHX260" s="28"/>
      <c r="VIA260" s="28"/>
      <c r="VIB260" s="28"/>
      <c r="VIC260" s="29"/>
      <c r="VID260" s="22"/>
      <c r="VIE260" s="22"/>
      <c r="VIF260" s="22"/>
      <c r="VIG260" s="22"/>
      <c r="VIO260" s="25"/>
      <c r="VIP260" s="25"/>
      <c r="VIQ260" s="25"/>
      <c r="VIR260" s="26"/>
      <c r="VIS260" s="27"/>
      <c r="VIT260" s="22"/>
      <c r="VIV260" s="28"/>
      <c r="VIY260" s="28"/>
      <c r="VIZ260" s="28"/>
      <c r="VJA260" s="29"/>
      <c r="VJB260" s="22"/>
      <c r="VJC260" s="22"/>
      <c r="VJD260" s="22"/>
      <c r="VJE260" s="22"/>
      <c r="VJM260" s="25"/>
      <c r="VJN260" s="25"/>
      <c r="VJO260" s="25"/>
      <c r="VJP260" s="26"/>
      <c r="VJQ260" s="27"/>
      <c r="VJR260" s="22"/>
      <c r="VJT260" s="28"/>
      <c r="VJW260" s="28"/>
      <c r="VJX260" s="28"/>
      <c r="VJY260" s="29"/>
      <c r="VJZ260" s="22"/>
      <c r="VKA260" s="22"/>
      <c r="VKB260" s="22"/>
      <c r="VKC260" s="22"/>
      <c r="VKK260" s="25"/>
      <c r="VKL260" s="25"/>
      <c r="VKM260" s="25"/>
      <c r="VKN260" s="26"/>
      <c r="VKO260" s="27"/>
      <c r="VKP260" s="22"/>
      <c r="VKR260" s="28"/>
      <c r="VKU260" s="28"/>
      <c r="VKV260" s="28"/>
      <c r="VKW260" s="29"/>
      <c r="VKX260" s="22"/>
      <c r="VKY260" s="22"/>
      <c r="VKZ260" s="22"/>
      <c r="VLA260" s="22"/>
      <c r="VLI260" s="25"/>
      <c r="VLJ260" s="25"/>
      <c r="VLK260" s="25"/>
      <c r="VLL260" s="26"/>
      <c r="VLM260" s="27"/>
      <c r="VLN260" s="22"/>
      <c r="VLP260" s="28"/>
      <c r="VLS260" s="28"/>
      <c r="VLT260" s="28"/>
      <c r="VLU260" s="29"/>
      <c r="VLV260" s="22"/>
      <c r="VLW260" s="22"/>
      <c r="VLX260" s="22"/>
      <c r="VLY260" s="22"/>
      <c r="VMG260" s="25"/>
      <c r="VMH260" s="25"/>
      <c r="VMI260" s="25"/>
      <c r="VMJ260" s="26"/>
      <c r="VMK260" s="27"/>
      <c r="VML260" s="22"/>
      <c r="VMN260" s="28"/>
      <c r="VMQ260" s="28"/>
      <c r="VMR260" s="28"/>
      <c r="VMS260" s="29"/>
      <c r="VMT260" s="22"/>
      <c r="VMU260" s="22"/>
      <c r="VMV260" s="22"/>
      <c r="VMW260" s="22"/>
      <c r="VNE260" s="25"/>
      <c r="VNF260" s="25"/>
      <c r="VNG260" s="25"/>
      <c r="VNH260" s="26"/>
      <c r="VNI260" s="27"/>
      <c r="VNJ260" s="22"/>
      <c r="VNL260" s="28"/>
      <c r="VNO260" s="28"/>
      <c r="VNP260" s="28"/>
      <c r="VNQ260" s="29"/>
      <c r="VNR260" s="22"/>
      <c r="VNS260" s="22"/>
      <c r="VNT260" s="22"/>
      <c r="VNU260" s="22"/>
      <c r="VOC260" s="25"/>
      <c r="VOD260" s="25"/>
      <c r="VOE260" s="25"/>
      <c r="VOF260" s="26"/>
      <c r="VOG260" s="27"/>
      <c r="VOH260" s="22"/>
      <c r="VOJ260" s="28"/>
      <c r="VOM260" s="28"/>
      <c r="VON260" s="28"/>
      <c r="VOO260" s="29"/>
      <c r="VOP260" s="22"/>
      <c r="VOQ260" s="22"/>
      <c r="VOR260" s="22"/>
      <c r="VOS260" s="22"/>
      <c r="VPA260" s="25"/>
      <c r="VPB260" s="25"/>
      <c r="VPC260" s="25"/>
      <c r="VPD260" s="26"/>
      <c r="VPE260" s="27"/>
      <c r="VPF260" s="22"/>
      <c r="VPH260" s="28"/>
      <c r="VPK260" s="28"/>
      <c r="VPL260" s="28"/>
      <c r="VPM260" s="29"/>
      <c r="VPN260" s="22"/>
      <c r="VPO260" s="22"/>
      <c r="VPP260" s="22"/>
      <c r="VPQ260" s="22"/>
      <c r="VPY260" s="25"/>
      <c r="VPZ260" s="25"/>
      <c r="VQA260" s="25"/>
      <c r="VQB260" s="26"/>
      <c r="VQC260" s="27"/>
      <c r="VQD260" s="22"/>
      <c r="VQF260" s="28"/>
      <c r="VQI260" s="28"/>
      <c r="VQJ260" s="28"/>
      <c r="VQK260" s="29"/>
      <c r="VQL260" s="22"/>
      <c r="VQM260" s="22"/>
      <c r="VQN260" s="22"/>
      <c r="VQO260" s="22"/>
      <c r="VQW260" s="25"/>
      <c r="VQX260" s="25"/>
      <c r="VQY260" s="25"/>
      <c r="VQZ260" s="26"/>
      <c r="VRA260" s="27"/>
      <c r="VRB260" s="22"/>
      <c r="VRD260" s="28"/>
      <c r="VRG260" s="28"/>
      <c r="VRH260" s="28"/>
      <c r="VRI260" s="29"/>
      <c r="VRJ260" s="22"/>
      <c r="VRK260" s="22"/>
      <c r="VRL260" s="22"/>
      <c r="VRM260" s="22"/>
      <c r="VRU260" s="25"/>
      <c r="VRV260" s="25"/>
      <c r="VRW260" s="25"/>
      <c r="VRX260" s="26"/>
      <c r="VRY260" s="27"/>
      <c r="VRZ260" s="22"/>
      <c r="VSB260" s="28"/>
      <c r="VSE260" s="28"/>
      <c r="VSF260" s="28"/>
      <c r="VSG260" s="29"/>
      <c r="VSH260" s="22"/>
      <c r="VSI260" s="22"/>
      <c r="VSJ260" s="22"/>
      <c r="VSK260" s="22"/>
      <c r="VSS260" s="25"/>
      <c r="VST260" s="25"/>
      <c r="VSU260" s="25"/>
      <c r="VSV260" s="26"/>
      <c r="VSW260" s="27"/>
      <c r="VSX260" s="22"/>
      <c r="VSZ260" s="28"/>
      <c r="VTC260" s="28"/>
      <c r="VTD260" s="28"/>
      <c r="VTE260" s="29"/>
      <c r="VTF260" s="22"/>
      <c r="VTG260" s="22"/>
      <c r="VTH260" s="22"/>
      <c r="VTI260" s="22"/>
      <c r="VTQ260" s="25"/>
      <c r="VTR260" s="25"/>
      <c r="VTS260" s="25"/>
      <c r="VTT260" s="26"/>
      <c r="VTU260" s="27"/>
      <c r="VTV260" s="22"/>
      <c r="VTX260" s="28"/>
      <c r="VUA260" s="28"/>
      <c r="VUB260" s="28"/>
      <c r="VUC260" s="29"/>
      <c r="VUD260" s="22"/>
      <c r="VUE260" s="22"/>
      <c r="VUF260" s="22"/>
      <c r="VUG260" s="22"/>
      <c r="VUO260" s="25"/>
      <c r="VUP260" s="25"/>
      <c r="VUQ260" s="25"/>
      <c r="VUR260" s="26"/>
      <c r="VUS260" s="27"/>
      <c r="VUT260" s="22"/>
      <c r="VUV260" s="28"/>
      <c r="VUY260" s="28"/>
      <c r="VUZ260" s="28"/>
      <c r="VVA260" s="29"/>
      <c r="VVB260" s="22"/>
      <c r="VVC260" s="22"/>
      <c r="VVD260" s="22"/>
      <c r="VVE260" s="22"/>
      <c r="VVM260" s="25"/>
      <c r="VVN260" s="25"/>
      <c r="VVO260" s="25"/>
      <c r="VVP260" s="26"/>
      <c r="VVQ260" s="27"/>
      <c r="VVR260" s="22"/>
      <c r="VVT260" s="28"/>
      <c r="VVW260" s="28"/>
      <c r="VVX260" s="28"/>
      <c r="VVY260" s="29"/>
      <c r="VVZ260" s="22"/>
      <c r="VWA260" s="22"/>
      <c r="VWB260" s="22"/>
      <c r="VWC260" s="22"/>
      <c r="VWK260" s="25"/>
      <c r="VWL260" s="25"/>
      <c r="VWM260" s="25"/>
      <c r="VWN260" s="26"/>
      <c r="VWO260" s="27"/>
      <c r="VWP260" s="22"/>
      <c r="VWR260" s="28"/>
      <c r="VWU260" s="28"/>
      <c r="VWV260" s="28"/>
      <c r="VWW260" s="29"/>
      <c r="VWX260" s="22"/>
      <c r="VWY260" s="22"/>
      <c r="VWZ260" s="22"/>
      <c r="VXA260" s="22"/>
      <c r="VXI260" s="25"/>
      <c r="VXJ260" s="25"/>
      <c r="VXK260" s="25"/>
      <c r="VXL260" s="26"/>
      <c r="VXM260" s="27"/>
      <c r="VXN260" s="22"/>
      <c r="VXP260" s="28"/>
      <c r="VXS260" s="28"/>
      <c r="VXT260" s="28"/>
      <c r="VXU260" s="29"/>
      <c r="VXV260" s="22"/>
      <c r="VXW260" s="22"/>
      <c r="VXX260" s="22"/>
      <c r="VXY260" s="22"/>
      <c r="VYG260" s="25"/>
      <c r="VYH260" s="25"/>
      <c r="VYI260" s="25"/>
      <c r="VYJ260" s="26"/>
      <c r="VYK260" s="27"/>
      <c r="VYL260" s="22"/>
      <c r="VYN260" s="28"/>
      <c r="VYQ260" s="28"/>
      <c r="VYR260" s="28"/>
      <c r="VYS260" s="29"/>
      <c r="VYT260" s="22"/>
      <c r="VYU260" s="22"/>
      <c r="VYV260" s="22"/>
      <c r="VYW260" s="22"/>
      <c r="VZE260" s="25"/>
      <c r="VZF260" s="25"/>
      <c r="VZG260" s="25"/>
      <c r="VZH260" s="26"/>
      <c r="VZI260" s="27"/>
      <c r="VZJ260" s="22"/>
      <c r="VZL260" s="28"/>
      <c r="VZO260" s="28"/>
      <c r="VZP260" s="28"/>
      <c r="VZQ260" s="29"/>
      <c r="VZR260" s="22"/>
      <c r="VZS260" s="22"/>
      <c r="VZT260" s="22"/>
      <c r="VZU260" s="22"/>
      <c r="WAC260" s="25"/>
      <c r="WAD260" s="25"/>
      <c r="WAE260" s="25"/>
      <c r="WAF260" s="26"/>
      <c r="WAG260" s="27"/>
      <c r="WAH260" s="22"/>
      <c r="WAJ260" s="28"/>
      <c r="WAM260" s="28"/>
      <c r="WAN260" s="28"/>
      <c r="WAO260" s="29"/>
      <c r="WAP260" s="22"/>
      <c r="WAQ260" s="22"/>
      <c r="WAR260" s="22"/>
      <c r="WAS260" s="22"/>
      <c r="WBA260" s="25"/>
      <c r="WBB260" s="25"/>
      <c r="WBC260" s="25"/>
      <c r="WBD260" s="26"/>
      <c r="WBE260" s="27"/>
      <c r="WBF260" s="22"/>
      <c r="WBH260" s="28"/>
      <c r="WBK260" s="28"/>
      <c r="WBL260" s="28"/>
      <c r="WBM260" s="29"/>
      <c r="WBN260" s="22"/>
      <c r="WBO260" s="22"/>
      <c r="WBP260" s="22"/>
      <c r="WBQ260" s="22"/>
      <c r="WBY260" s="25"/>
      <c r="WBZ260" s="25"/>
      <c r="WCA260" s="25"/>
      <c r="WCB260" s="26"/>
      <c r="WCC260" s="27"/>
      <c r="WCD260" s="22"/>
      <c r="WCF260" s="28"/>
      <c r="WCI260" s="28"/>
      <c r="WCJ260" s="28"/>
      <c r="WCK260" s="29"/>
      <c r="WCL260" s="22"/>
      <c r="WCM260" s="22"/>
      <c r="WCN260" s="22"/>
      <c r="WCO260" s="22"/>
      <c r="WCW260" s="25"/>
      <c r="WCX260" s="25"/>
      <c r="WCY260" s="25"/>
      <c r="WCZ260" s="26"/>
      <c r="WDA260" s="27"/>
      <c r="WDB260" s="22"/>
      <c r="WDD260" s="28"/>
      <c r="WDG260" s="28"/>
      <c r="WDH260" s="28"/>
      <c r="WDI260" s="29"/>
      <c r="WDJ260" s="22"/>
      <c r="WDK260" s="22"/>
      <c r="WDL260" s="22"/>
      <c r="WDM260" s="22"/>
      <c r="WDU260" s="25"/>
      <c r="WDV260" s="25"/>
      <c r="WDW260" s="25"/>
      <c r="WDX260" s="26"/>
      <c r="WDY260" s="27"/>
      <c r="WDZ260" s="22"/>
      <c r="WEB260" s="28"/>
      <c r="WEE260" s="28"/>
      <c r="WEF260" s="28"/>
      <c r="WEG260" s="29"/>
      <c r="WEH260" s="22"/>
      <c r="WEI260" s="22"/>
      <c r="WEJ260" s="22"/>
      <c r="WEK260" s="22"/>
      <c r="WES260" s="25"/>
      <c r="WET260" s="25"/>
      <c r="WEU260" s="25"/>
      <c r="WEV260" s="26"/>
      <c r="WEW260" s="27"/>
      <c r="WEX260" s="22"/>
      <c r="WEZ260" s="28"/>
      <c r="WFC260" s="28"/>
      <c r="WFD260" s="28"/>
      <c r="WFE260" s="29"/>
      <c r="WFF260" s="22"/>
      <c r="WFG260" s="22"/>
      <c r="WFH260" s="22"/>
      <c r="WFI260" s="22"/>
      <c r="WFQ260" s="25"/>
      <c r="WFR260" s="25"/>
      <c r="WFS260" s="25"/>
      <c r="WFT260" s="26"/>
      <c r="WFU260" s="27"/>
      <c r="WFV260" s="22"/>
      <c r="WFX260" s="28"/>
      <c r="WGA260" s="28"/>
      <c r="WGB260" s="28"/>
      <c r="WGC260" s="29"/>
      <c r="WGD260" s="22"/>
      <c r="WGE260" s="22"/>
      <c r="WGF260" s="22"/>
      <c r="WGG260" s="22"/>
      <c r="WGO260" s="25"/>
      <c r="WGP260" s="25"/>
      <c r="WGQ260" s="25"/>
      <c r="WGR260" s="26"/>
      <c r="WGS260" s="27"/>
      <c r="WGT260" s="22"/>
      <c r="WGV260" s="28"/>
      <c r="WGY260" s="28"/>
      <c r="WGZ260" s="28"/>
      <c r="WHA260" s="29"/>
      <c r="WHB260" s="22"/>
      <c r="WHC260" s="22"/>
      <c r="WHD260" s="22"/>
      <c r="WHE260" s="22"/>
      <c r="WHM260" s="25"/>
      <c r="WHN260" s="25"/>
      <c r="WHO260" s="25"/>
      <c r="WHP260" s="26"/>
      <c r="WHQ260" s="27"/>
      <c r="WHR260" s="22"/>
      <c r="WHT260" s="28"/>
      <c r="WHW260" s="28"/>
      <c r="WHX260" s="28"/>
      <c r="WHY260" s="29"/>
      <c r="WHZ260" s="22"/>
      <c r="WIA260" s="22"/>
      <c r="WIB260" s="22"/>
      <c r="WIC260" s="22"/>
      <c r="WIK260" s="25"/>
      <c r="WIL260" s="25"/>
      <c r="WIM260" s="25"/>
      <c r="WIN260" s="26"/>
      <c r="WIO260" s="27"/>
      <c r="WIP260" s="22"/>
      <c r="WIR260" s="28"/>
      <c r="WIU260" s="28"/>
      <c r="WIV260" s="28"/>
      <c r="WIW260" s="29"/>
      <c r="WIX260" s="22"/>
      <c r="WIY260" s="22"/>
      <c r="WIZ260" s="22"/>
      <c r="WJA260" s="22"/>
      <c r="WJI260" s="25"/>
      <c r="WJJ260" s="25"/>
      <c r="WJK260" s="25"/>
      <c r="WJL260" s="26"/>
      <c r="WJM260" s="27"/>
      <c r="WJN260" s="22"/>
      <c r="WJP260" s="28"/>
      <c r="WJS260" s="28"/>
      <c r="WJT260" s="28"/>
      <c r="WJU260" s="29"/>
      <c r="WJV260" s="22"/>
      <c r="WJW260" s="22"/>
      <c r="WJX260" s="22"/>
      <c r="WJY260" s="22"/>
      <c r="WKG260" s="25"/>
      <c r="WKH260" s="25"/>
      <c r="WKI260" s="25"/>
      <c r="WKJ260" s="26"/>
      <c r="WKK260" s="27"/>
      <c r="WKL260" s="22"/>
      <c r="WKN260" s="28"/>
      <c r="WKQ260" s="28"/>
      <c r="WKR260" s="28"/>
      <c r="WKS260" s="29"/>
      <c r="WKT260" s="22"/>
      <c r="WKU260" s="22"/>
      <c r="WKV260" s="22"/>
      <c r="WKW260" s="22"/>
      <c r="WLE260" s="25"/>
      <c r="WLF260" s="25"/>
      <c r="WLG260" s="25"/>
      <c r="WLH260" s="26"/>
      <c r="WLI260" s="27"/>
      <c r="WLJ260" s="22"/>
      <c r="WLL260" s="28"/>
      <c r="WLO260" s="28"/>
      <c r="WLP260" s="28"/>
      <c r="WLQ260" s="29"/>
      <c r="WLR260" s="22"/>
      <c r="WLS260" s="22"/>
      <c r="WLT260" s="22"/>
      <c r="WLU260" s="22"/>
      <c r="WMC260" s="25"/>
      <c r="WMD260" s="25"/>
      <c r="WME260" s="25"/>
      <c r="WMF260" s="26"/>
      <c r="WMG260" s="27"/>
      <c r="WMH260" s="22"/>
      <c r="WMJ260" s="28"/>
      <c r="WMM260" s="28"/>
      <c r="WMN260" s="28"/>
      <c r="WMO260" s="29"/>
      <c r="WMP260" s="22"/>
      <c r="WMQ260" s="22"/>
      <c r="WMR260" s="22"/>
      <c r="WMS260" s="22"/>
      <c r="WNA260" s="25"/>
      <c r="WNB260" s="25"/>
      <c r="WNC260" s="25"/>
      <c r="WND260" s="26"/>
      <c r="WNE260" s="27"/>
      <c r="WNF260" s="22"/>
      <c r="WNH260" s="28"/>
      <c r="WNK260" s="28"/>
      <c r="WNL260" s="28"/>
      <c r="WNM260" s="29"/>
      <c r="WNN260" s="22"/>
      <c r="WNO260" s="22"/>
      <c r="WNP260" s="22"/>
      <c r="WNQ260" s="22"/>
      <c r="WNY260" s="25"/>
      <c r="WNZ260" s="25"/>
      <c r="WOA260" s="25"/>
      <c r="WOB260" s="26"/>
      <c r="WOC260" s="27"/>
      <c r="WOD260" s="22"/>
      <c r="WOF260" s="28"/>
      <c r="WOI260" s="28"/>
      <c r="WOJ260" s="28"/>
      <c r="WOK260" s="29"/>
      <c r="WOL260" s="22"/>
      <c r="WOM260" s="22"/>
      <c r="WON260" s="22"/>
      <c r="WOO260" s="22"/>
      <c r="WOW260" s="25"/>
      <c r="WOX260" s="25"/>
      <c r="WOY260" s="25"/>
      <c r="WOZ260" s="26"/>
      <c r="WPA260" s="27"/>
      <c r="WPB260" s="22"/>
      <c r="WPD260" s="28"/>
      <c r="WPG260" s="28"/>
      <c r="WPH260" s="28"/>
      <c r="WPI260" s="29"/>
      <c r="WPJ260" s="22"/>
      <c r="WPK260" s="22"/>
      <c r="WPL260" s="22"/>
      <c r="WPM260" s="22"/>
      <c r="WPU260" s="25"/>
      <c r="WPV260" s="25"/>
      <c r="WPW260" s="25"/>
      <c r="WPX260" s="26"/>
      <c r="WPY260" s="27"/>
      <c r="WPZ260" s="22"/>
      <c r="WQB260" s="28"/>
      <c r="WQE260" s="28"/>
      <c r="WQF260" s="28"/>
      <c r="WQG260" s="29"/>
      <c r="WQH260" s="22"/>
      <c r="WQI260" s="22"/>
      <c r="WQJ260" s="22"/>
      <c r="WQK260" s="22"/>
      <c r="WQS260" s="25"/>
      <c r="WQT260" s="25"/>
      <c r="WQU260" s="25"/>
      <c r="WQV260" s="26"/>
      <c r="WQW260" s="27"/>
      <c r="WQX260" s="22"/>
      <c r="WQZ260" s="28"/>
      <c r="WRC260" s="28"/>
      <c r="WRD260" s="28"/>
      <c r="WRE260" s="29"/>
      <c r="WRF260" s="22"/>
      <c r="WRG260" s="22"/>
      <c r="WRH260" s="22"/>
      <c r="WRI260" s="22"/>
      <c r="WRQ260" s="25"/>
      <c r="WRR260" s="25"/>
      <c r="WRS260" s="25"/>
      <c r="WRT260" s="26"/>
      <c r="WRU260" s="27"/>
      <c r="WRV260" s="22"/>
      <c r="WRX260" s="28"/>
      <c r="WSA260" s="28"/>
      <c r="WSB260" s="28"/>
      <c r="WSC260" s="29"/>
      <c r="WSD260" s="22"/>
      <c r="WSE260" s="22"/>
      <c r="WSF260" s="22"/>
      <c r="WSG260" s="22"/>
      <c r="WSO260" s="25"/>
      <c r="WSP260" s="25"/>
      <c r="WSQ260" s="25"/>
      <c r="WSR260" s="26"/>
      <c r="WSS260" s="27"/>
      <c r="WST260" s="22"/>
      <c r="WSV260" s="28"/>
      <c r="WSY260" s="28"/>
      <c r="WSZ260" s="28"/>
      <c r="WTA260" s="29"/>
      <c r="WTB260" s="22"/>
      <c r="WTC260" s="22"/>
      <c r="WTD260" s="22"/>
      <c r="WTE260" s="22"/>
      <c r="WTM260" s="25"/>
      <c r="WTN260" s="25"/>
      <c r="WTO260" s="25"/>
      <c r="WTP260" s="26"/>
      <c r="WTQ260" s="27"/>
      <c r="WTR260" s="22"/>
      <c r="WTT260" s="28"/>
      <c r="WTW260" s="28"/>
      <c r="WTX260" s="28"/>
      <c r="WTY260" s="29"/>
      <c r="WTZ260" s="22"/>
      <c r="WUA260" s="22"/>
      <c r="WUB260" s="22"/>
      <c r="WUC260" s="22"/>
      <c r="WUK260" s="25"/>
      <c r="WUL260" s="25"/>
      <c r="WUM260" s="25"/>
      <c r="WUN260" s="26"/>
      <c r="WUO260" s="27"/>
      <c r="WUP260" s="22"/>
      <c r="WUR260" s="28"/>
      <c r="WUU260" s="28"/>
      <c r="WUV260" s="28"/>
      <c r="WUW260" s="29"/>
      <c r="WUX260" s="22"/>
      <c r="WUY260" s="22"/>
      <c r="WUZ260" s="22"/>
      <c r="WVA260" s="22"/>
      <c r="WVI260" s="25"/>
      <c r="WVJ260" s="25"/>
      <c r="WVK260" s="25"/>
      <c r="WVL260" s="26"/>
      <c r="WVM260" s="27"/>
      <c r="WVN260" s="22"/>
      <c r="WVP260" s="28"/>
      <c r="WVS260" s="28"/>
      <c r="WVT260" s="28"/>
      <c r="WVU260" s="29"/>
      <c r="WVV260" s="22"/>
      <c r="WVW260" s="22"/>
      <c r="WVX260" s="22"/>
      <c r="WVY260" s="22"/>
      <c r="WWG260" s="25"/>
      <c r="WWH260" s="25"/>
      <c r="WWI260" s="25"/>
      <c r="WWJ260" s="26"/>
      <c r="WWK260" s="27"/>
      <c r="WWL260" s="22"/>
      <c r="WWN260" s="28"/>
      <c r="WWQ260" s="28"/>
      <c r="WWR260" s="28"/>
      <c r="WWS260" s="29"/>
      <c r="WWT260" s="22"/>
      <c r="WWU260" s="22"/>
      <c r="WWV260" s="22"/>
      <c r="WWW260" s="22"/>
      <c r="WXE260" s="25"/>
      <c r="WXF260" s="25"/>
      <c r="WXG260" s="25"/>
      <c r="WXH260" s="26"/>
      <c r="WXI260" s="27"/>
      <c r="WXJ260" s="22"/>
      <c r="WXL260" s="28"/>
      <c r="WXO260" s="28"/>
      <c r="WXP260" s="28"/>
      <c r="WXQ260" s="29"/>
      <c r="WXR260" s="22"/>
      <c r="WXS260" s="22"/>
      <c r="WXT260" s="22"/>
      <c r="WXU260" s="22"/>
      <c r="WYC260" s="25"/>
      <c r="WYD260" s="25"/>
      <c r="WYE260" s="25"/>
      <c r="WYF260" s="26"/>
      <c r="WYG260" s="27"/>
      <c r="WYH260" s="22"/>
      <c r="WYJ260" s="28"/>
      <c r="WYM260" s="28"/>
      <c r="WYN260" s="28"/>
      <c r="WYO260" s="29"/>
      <c r="WYP260" s="22"/>
      <c r="WYQ260" s="22"/>
      <c r="WYR260" s="22"/>
      <c r="WYS260" s="22"/>
      <c r="WZA260" s="25"/>
      <c r="WZB260" s="25"/>
      <c r="WZC260" s="25"/>
      <c r="WZD260" s="26"/>
      <c r="WZE260" s="27"/>
      <c r="WZF260" s="22"/>
      <c r="WZH260" s="28"/>
      <c r="WZK260" s="28"/>
      <c r="WZL260" s="28"/>
      <c r="WZM260" s="29"/>
      <c r="WZN260" s="22"/>
      <c r="WZO260" s="22"/>
      <c r="WZP260" s="22"/>
      <c r="WZQ260" s="22"/>
      <c r="WZY260" s="25"/>
      <c r="WZZ260" s="25"/>
      <c r="XAA260" s="25"/>
      <c r="XAB260" s="26"/>
      <c r="XAC260" s="27"/>
      <c r="XAD260" s="22"/>
      <c r="XAF260" s="28"/>
      <c r="XAI260" s="28"/>
      <c r="XAJ260" s="28"/>
      <c r="XAK260" s="29"/>
      <c r="XAL260" s="22"/>
      <c r="XAM260" s="22"/>
      <c r="XAN260" s="22"/>
      <c r="XAO260" s="22"/>
      <c r="XAW260" s="25"/>
      <c r="XAX260" s="25"/>
      <c r="XAY260" s="25"/>
      <c r="XAZ260" s="26"/>
      <c r="XBA260" s="27"/>
      <c r="XBB260" s="22"/>
      <c r="XBD260" s="28"/>
      <c r="XBG260" s="28"/>
      <c r="XBH260" s="28"/>
      <c r="XBI260" s="29"/>
      <c r="XBJ260" s="22"/>
      <c r="XBK260" s="22"/>
      <c r="XBL260" s="22"/>
      <c r="XBM260" s="22"/>
      <c r="XBU260" s="25"/>
      <c r="XBV260" s="25"/>
      <c r="XBW260" s="25"/>
      <c r="XBX260" s="26"/>
      <c r="XBY260" s="27"/>
      <c r="XBZ260" s="22"/>
      <c r="XCB260" s="28"/>
      <c r="XCE260" s="28"/>
      <c r="XCF260" s="28"/>
      <c r="XCG260" s="29"/>
      <c r="XCH260" s="22"/>
      <c r="XCI260" s="22"/>
      <c r="XCJ260" s="22"/>
      <c r="XCK260" s="22"/>
      <c r="XCS260" s="25"/>
      <c r="XCT260" s="25"/>
      <c r="XCU260" s="25"/>
      <c r="XCV260" s="26"/>
      <c r="XCW260" s="27"/>
      <c r="XCX260" s="22"/>
      <c r="XCZ260" s="28"/>
      <c r="XDC260" s="28"/>
      <c r="XDD260" s="28"/>
      <c r="XDE260" s="29"/>
      <c r="XDF260" s="22"/>
      <c r="XDG260" s="22"/>
      <c r="XDH260" s="22"/>
      <c r="XDI260" s="22"/>
      <c r="XDQ260" s="25"/>
      <c r="XDR260" s="25"/>
      <c r="XDS260" s="25"/>
      <c r="XDT260" s="26"/>
      <c r="XDU260" s="27"/>
      <c r="XDV260" s="22"/>
      <c r="XDX260" s="28"/>
      <c r="XEA260" s="28"/>
      <c r="XEB260" s="28"/>
      <c r="XEC260" s="29"/>
      <c r="XED260" s="22"/>
      <c r="XEE260" s="22"/>
      <c r="XEF260" s="22"/>
      <c r="XEG260" s="22"/>
      <c r="XEO260" s="25"/>
      <c r="XEP260" s="25"/>
      <c r="XEQ260" s="25"/>
      <c r="XER260" s="26"/>
      <c r="XES260" s="27"/>
      <c r="XET260" s="22"/>
      <c r="XEV260" s="28"/>
      <c r="XEY260" s="28"/>
      <c r="XEZ260" s="28"/>
      <c r="XFA260" s="29"/>
      <c r="XFB260" s="22"/>
      <c r="XFC260" s="22"/>
      <c r="XFD260" s="22"/>
    </row>
    <row r="261" spans="1:2048 2051:3065 3073:5120 5123:6137 6145:8192 8195:9209 9217:11264 11267:12281 12289:14336 14339:15353 15361:16384" s="21" customFormat="1" x14ac:dyDescent="0.25">
      <c r="A261" s="25" t="s">
        <v>641</v>
      </c>
      <c r="B261" s="25" t="s">
        <v>308</v>
      </c>
      <c r="C261" s="25" t="s">
        <v>317</v>
      </c>
      <c r="D261" s="26">
        <v>44168</v>
      </c>
      <c r="E261" s="26">
        <v>44169</v>
      </c>
      <c r="F261" s="11"/>
      <c r="G261" s="98"/>
      <c r="H261" s="101" t="s">
        <v>277</v>
      </c>
      <c r="I261" s="98"/>
      <c r="J261" s="98"/>
      <c r="K261" s="98" t="s">
        <v>309</v>
      </c>
      <c r="L261" s="98">
        <v>500</v>
      </c>
      <c r="M261" s="29">
        <v>0.29817923643833039</v>
      </c>
      <c r="N261" s="97"/>
      <c r="O261" s="97"/>
      <c r="P261" s="97"/>
      <c r="Q261" s="22"/>
      <c r="Y261" s="25"/>
      <c r="Z261" s="25"/>
      <c r="AA261" s="25"/>
      <c r="AB261" s="26"/>
      <c r="AC261" s="27"/>
      <c r="AD261" s="22"/>
      <c r="AF261" s="28"/>
      <c r="AI261" s="28"/>
      <c r="AJ261" s="28"/>
      <c r="AK261" s="29"/>
      <c r="AL261" s="22"/>
      <c r="AM261" s="22"/>
      <c r="AN261" s="22"/>
      <c r="AO261" s="22"/>
      <c r="AW261" s="25"/>
      <c r="AX261" s="25"/>
      <c r="AY261" s="25"/>
      <c r="AZ261" s="26"/>
      <c r="BA261" s="27"/>
      <c r="BB261" s="22"/>
      <c r="BD261" s="28"/>
      <c r="BG261" s="28"/>
      <c r="BH261" s="28"/>
      <c r="BI261" s="29"/>
      <c r="BJ261" s="22"/>
      <c r="BK261" s="22"/>
      <c r="BL261" s="22"/>
      <c r="BM261" s="22"/>
      <c r="BU261" s="25"/>
      <c r="BV261" s="25"/>
      <c r="BW261" s="25"/>
      <c r="BX261" s="26"/>
      <c r="BY261" s="27"/>
      <c r="BZ261" s="22"/>
      <c r="CB261" s="28"/>
      <c r="CE261" s="28"/>
      <c r="CF261" s="28"/>
      <c r="CG261" s="29"/>
      <c r="CH261" s="22"/>
      <c r="CI261" s="22"/>
      <c r="CJ261" s="22"/>
      <c r="CK261" s="22"/>
      <c r="CS261" s="25"/>
      <c r="CT261" s="25"/>
      <c r="CU261" s="25"/>
      <c r="CV261" s="26"/>
      <c r="CW261" s="27"/>
      <c r="CX261" s="22"/>
      <c r="CZ261" s="28"/>
      <c r="DC261" s="28"/>
      <c r="DD261" s="28"/>
      <c r="DE261" s="29"/>
      <c r="DF261" s="22"/>
      <c r="DG261" s="22"/>
      <c r="DH261" s="22"/>
      <c r="DI261" s="22"/>
      <c r="DQ261" s="25"/>
      <c r="DR261" s="25"/>
      <c r="DS261" s="25"/>
      <c r="DT261" s="26"/>
      <c r="DU261" s="27"/>
      <c r="DV261" s="22"/>
      <c r="DX261" s="28"/>
      <c r="EA261" s="28"/>
      <c r="EB261" s="28"/>
      <c r="EC261" s="29"/>
      <c r="ED261" s="22"/>
      <c r="EE261" s="22"/>
      <c r="EF261" s="22"/>
      <c r="EG261" s="22"/>
      <c r="EO261" s="25"/>
      <c r="EP261" s="25"/>
      <c r="EQ261" s="25"/>
      <c r="ER261" s="26"/>
      <c r="ES261" s="27"/>
      <c r="ET261" s="22"/>
      <c r="EV261" s="28"/>
      <c r="EY261" s="28"/>
      <c r="EZ261" s="28"/>
      <c r="FA261" s="29"/>
      <c r="FB261" s="22"/>
      <c r="FC261" s="22"/>
      <c r="FD261" s="22"/>
      <c r="FE261" s="22"/>
      <c r="FM261" s="25"/>
      <c r="FN261" s="25"/>
      <c r="FO261" s="25"/>
      <c r="FP261" s="26"/>
      <c r="FQ261" s="27"/>
      <c r="FR261" s="22"/>
      <c r="FT261" s="28"/>
      <c r="FW261" s="28"/>
      <c r="FX261" s="28"/>
      <c r="FY261" s="29"/>
      <c r="FZ261" s="22"/>
      <c r="GA261" s="22"/>
      <c r="GB261" s="22"/>
      <c r="GC261" s="22"/>
      <c r="GK261" s="25"/>
      <c r="GL261" s="25"/>
      <c r="GM261" s="25"/>
      <c r="GN261" s="26"/>
      <c r="GO261" s="27"/>
      <c r="GP261" s="22"/>
      <c r="GR261" s="28"/>
      <c r="GU261" s="28"/>
      <c r="GV261" s="28"/>
      <c r="GW261" s="29"/>
      <c r="GX261" s="22"/>
      <c r="GY261" s="22"/>
      <c r="GZ261" s="22"/>
      <c r="HA261" s="22"/>
      <c r="HI261" s="25"/>
      <c r="HJ261" s="25"/>
      <c r="HK261" s="25"/>
      <c r="HL261" s="26"/>
      <c r="HM261" s="27"/>
      <c r="HN261" s="22"/>
      <c r="HP261" s="28"/>
      <c r="HS261" s="28"/>
      <c r="HT261" s="28"/>
      <c r="HU261" s="29"/>
      <c r="HV261" s="22"/>
      <c r="HW261" s="22"/>
      <c r="HX261" s="22"/>
      <c r="HY261" s="22"/>
      <c r="IG261" s="25"/>
      <c r="IH261" s="25"/>
      <c r="II261" s="25"/>
      <c r="IJ261" s="26"/>
      <c r="IK261" s="27"/>
      <c r="IL261" s="22"/>
      <c r="IN261" s="28"/>
      <c r="IQ261" s="28"/>
      <c r="IR261" s="28"/>
      <c r="IS261" s="29"/>
      <c r="IT261" s="22"/>
      <c r="IU261" s="22"/>
      <c r="IV261" s="22"/>
      <c r="IW261" s="22"/>
      <c r="JE261" s="25"/>
      <c r="JF261" s="25"/>
      <c r="JG261" s="25"/>
      <c r="JH261" s="26"/>
      <c r="JI261" s="27"/>
      <c r="JJ261" s="22"/>
      <c r="JL261" s="28"/>
      <c r="JO261" s="28"/>
      <c r="JP261" s="28"/>
      <c r="JQ261" s="29"/>
      <c r="JR261" s="22"/>
      <c r="JS261" s="22"/>
      <c r="JT261" s="22"/>
      <c r="JU261" s="22"/>
      <c r="KC261" s="25"/>
      <c r="KD261" s="25"/>
      <c r="KE261" s="25"/>
      <c r="KF261" s="26"/>
      <c r="KG261" s="27"/>
      <c r="KH261" s="22"/>
      <c r="KJ261" s="28"/>
      <c r="KM261" s="28"/>
      <c r="KN261" s="28"/>
      <c r="KO261" s="29"/>
      <c r="KP261" s="22"/>
      <c r="KQ261" s="22"/>
      <c r="KR261" s="22"/>
      <c r="KS261" s="22"/>
      <c r="LA261" s="25"/>
      <c r="LB261" s="25"/>
      <c r="LC261" s="25"/>
      <c r="LD261" s="26"/>
      <c r="LE261" s="27"/>
      <c r="LF261" s="22"/>
      <c r="LH261" s="28"/>
      <c r="LK261" s="28"/>
      <c r="LL261" s="28"/>
      <c r="LM261" s="29"/>
      <c r="LN261" s="22"/>
      <c r="LO261" s="22"/>
      <c r="LP261" s="22"/>
      <c r="LQ261" s="22"/>
      <c r="LY261" s="25"/>
      <c r="LZ261" s="25"/>
      <c r="MA261" s="25"/>
      <c r="MB261" s="26"/>
      <c r="MC261" s="27"/>
      <c r="MD261" s="22"/>
      <c r="MF261" s="28"/>
      <c r="MI261" s="28"/>
      <c r="MJ261" s="28"/>
      <c r="MK261" s="29"/>
      <c r="ML261" s="22"/>
      <c r="MM261" s="22"/>
      <c r="MN261" s="22"/>
      <c r="MO261" s="22"/>
      <c r="MW261" s="25"/>
      <c r="MX261" s="25"/>
      <c r="MY261" s="25"/>
      <c r="MZ261" s="26"/>
      <c r="NA261" s="27"/>
      <c r="NB261" s="22"/>
      <c r="ND261" s="28"/>
      <c r="NG261" s="28"/>
      <c r="NH261" s="28"/>
      <c r="NI261" s="29"/>
      <c r="NJ261" s="22"/>
      <c r="NK261" s="22"/>
      <c r="NL261" s="22"/>
      <c r="NM261" s="22"/>
      <c r="NU261" s="25"/>
      <c r="NV261" s="25"/>
      <c r="NW261" s="25"/>
      <c r="NX261" s="26"/>
      <c r="NY261" s="27"/>
      <c r="NZ261" s="22"/>
      <c r="OB261" s="28"/>
      <c r="OE261" s="28"/>
      <c r="OF261" s="28"/>
      <c r="OG261" s="29"/>
      <c r="OH261" s="22"/>
      <c r="OI261" s="22"/>
      <c r="OJ261" s="22"/>
      <c r="OK261" s="22"/>
      <c r="OS261" s="25"/>
      <c r="OT261" s="25"/>
      <c r="OU261" s="25"/>
      <c r="OV261" s="26"/>
      <c r="OW261" s="27"/>
      <c r="OX261" s="22"/>
      <c r="OZ261" s="28"/>
      <c r="PC261" s="28"/>
      <c r="PD261" s="28"/>
      <c r="PE261" s="29"/>
      <c r="PF261" s="22"/>
      <c r="PG261" s="22"/>
      <c r="PH261" s="22"/>
      <c r="PI261" s="22"/>
      <c r="PQ261" s="25"/>
      <c r="PR261" s="25"/>
      <c r="PS261" s="25"/>
      <c r="PT261" s="26"/>
      <c r="PU261" s="27"/>
      <c r="PV261" s="22"/>
      <c r="PX261" s="28"/>
      <c r="QA261" s="28"/>
      <c r="QB261" s="28"/>
      <c r="QC261" s="29"/>
      <c r="QD261" s="22"/>
      <c r="QE261" s="22"/>
      <c r="QF261" s="22"/>
      <c r="QG261" s="22"/>
      <c r="QO261" s="25"/>
      <c r="QP261" s="25"/>
      <c r="QQ261" s="25"/>
      <c r="QR261" s="26"/>
      <c r="QS261" s="27"/>
      <c r="QT261" s="22"/>
      <c r="QV261" s="28"/>
      <c r="QY261" s="28"/>
      <c r="QZ261" s="28"/>
      <c r="RA261" s="29"/>
      <c r="RB261" s="22"/>
      <c r="RC261" s="22"/>
      <c r="RD261" s="22"/>
      <c r="RE261" s="22"/>
      <c r="RM261" s="25"/>
      <c r="RN261" s="25"/>
      <c r="RO261" s="25"/>
      <c r="RP261" s="26"/>
      <c r="RQ261" s="27"/>
      <c r="RR261" s="22"/>
      <c r="RT261" s="28"/>
      <c r="RW261" s="28"/>
      <c r="RX261" s="28"/>
      <c r="RY261" s="29"/>
      <c r="RZ261" s="22"/>
      <c r="SA261" s="22"/>
      <c r="SB261" s="22"/>
      <c r="SC261" s="22"/>
      <c r="SK261" s="25"/>
      <c r="SL261" s="25"/>
      <c r="SM261" s="25"/>
      <c r="SN261" s="26"/>
      <c r="SO261" s="27"/>
      <c r="SP261" s="22"/>
      <c r="SR261" s="28"/>
      <c r="SU261" s="28"/>
      <c r="SV261" s="28"/>
      <c r="SW261" s="29"/>
      <c r="SX261" s="22"/>
      <c r="SY261" s="22"/>
      <c r="SZ261" s="22"/>
      <c r="TA261" s="22"/>
      <c r="TI261" s="25"/>
      <c r="TJ261" s="25"/>
      <c r="TK261" s="25"/>
      <c r="TL261" s="26"/>
      <c r="TM261" s="27"/>
      <c r="TN261" s="22"/>
      <c r="TP261" s="28"/>
      <c r="TS261" s="28"/>
      <c r="TT261" s="28"/>
      <c r="TU261" s="29"/>
      <c r="TV261" s="22"/>
      <c r="TW261" s="22"/>
      <c r="TX261" s="22"/>
      <c r="TY261" s="22"/>
      <c r="UG261" s="25"/>
      <c r="UH261" s="25"/>
      <c r="UI261" s="25"/>
      <c r="UJ261" s="26"/>
      <c r="UK261" s="27"/>
      <c r="UL261" s="22"/>
      <c r="UN261" s="28"/>
      <c r="UQ261" s="28"/>
      <c r="UR261" s="28"/>
      <c r="US261" s="29"/>
      <c r="UT261" s="22"/>
      <c r="UU261" s="22"/>
      <c r="UV261" s="22"/>
      <c r="UW261" s="22"/>
      <c r="VE261" s="25"/>
      <c r="VF261" s="25"/>
      <c r="VG261" s="25"/>
      <c r="VH261" s="26"/>
      <c r="VI261" s="27"/>
      <c r="VJ261" s="22"/>
      <c r="VL261" s="28"/>
      <c r="VO261" s="28"/>
      <c r="VP261" s="28"/>
      <c r="VQ261" s="29"/>
      <c r="VR261" s="22"/>
      <c r="VS261" s="22"/>
      <c r="VT261" s="22"/>
      <c r="VU261" s="22"/>
      <c r="WC261" s="25"/>
      <c r="WD261" s="25"/>
      <c r="WE261" s="25"/>
      <c r="WF261" s="26"/>
      <c r="WG261" s="27"/>
      <c r="WH261" s="22"/>
      <c r="WJ261" s="28"/>
      <c r="WM261" s="28"/>
      <c r="WN261" s="28"/>
      <c r="WO261" s="29"/>
      <c r="WP261" s="22"/>
      <c r="WQ261" s="22"/>
      <c r="WR261" s="22"/>
      <c r="WS261" s="22"/>
      <c r="XA261" s="25"/>
      <c r="XB261" s="25"/>
      <c r="XC261" s="25"/>
      <c r="XD261" s="26"/>
      <c r="XE261" s="27"/>
      <c r="XF261" s="22"/>
      <c r="XH261" s="28"/>
      <c r="XK261" s="28"/>
      <c r="XL261" s="28"/>
      <c r="XM261" s="29"/>
      <c r="XN261" s="22"/>
      <c r="XO261" s="22"/>
      <c r="XP261" s="22"/>
      <c r="XQ261" s="22"/>
      <c r="XY261" s="25"/>
      <c r="XZ261" s="25"/>
      <c r="YA261" s="25"/>
      <c r="YB261" s="26"/>
      <c r="YC261" s="27"/>
      <c r="YD261" s="22"/>
      <c r="YF261" s="28"/>
      <c r="YI261" s="28"/>
      <c r="YJ261" s="28"/>
      <c r="YK261" s="29"/>
      <c r="YL261" s="22"/>
      <c r="YM261" s="22"/>
      <c r="YN261" s="22"/>
      <c r="YO261" s="22"/>
      <c r="YW261" s="25"/>
      <c r="YX261" s="25"/>
      <c r="YY261" s="25"/>
      <c r="YZ261" s="26"/>
      <c r="ZA261" s="27"/>
      <c r="ZB261" s="22"/>
      <c r="ZD261" s="28"/>
      <c r="ZG261" s="28"/>
      <c r="ZH261" s="28"/>
      <c r="ZI261" s="29"/>
      <c r="ZJ261" s="22"/>
      <c r="ZK261" s="22"/>
      <c r="ZL261" s="22"/>
      <c r="ZM261" s="22"/>
      <c r="ZU261" s="25"/>
      <c r="ZV261" s="25"/>
      <c r="ZW261" s="25"/>
      <c r="ZX261" s="26"/>
      <c r="ZY261" s="27"/>
      <c r="ZZ261" s="22"/>
      <c r="AAB261" s="28"/>
      <c r="AAE261" s="28"/>
      <c r="AAF261" s="28"/>
      <c r="AAG261" s="29"/>
      <c r="AAH261" s="22"/>
      <c r="AAI261" s="22"/>
      <c r="AAJ261" s="22"/>
      <c r="AAK261" s="22"/>
      <c r="AAS261" s="25"/>
      <c r="AAT261" s="25"/>
      <c r="AAU261" s="25"/>
      <c r="AAV261" s="26"/>
      <c r="AAW261" s="27"/>
      <c r="AAX261" s="22"/>
      <c r="AAZ261" s="28"/>
      <c r="ABC261" s="28"/>
      <c r="ABD261" s="28"/>
      <c r="ABE261" s="29"/>
      <c r="ABF261" s="22"/>
      <c r="ABG261" s="22"/>
      <c r="ABH261" s="22"/>
      <c r="ABI261" s="22"/>
      <c r="ABQ261" s="25"/>
      <c r="ABR261" s="25"/>
      <c r="ABS261" s="25"/>
      <c r="ABT261" s="26"/>
      <c r="ABU261" s="27"/>
      <c r="ABV261" s="22"/>
      <c r="ABX261" s="28"/>
      <c r="ACA261" s="28"/>
      <c r="ACB261" s="28"/>
      <c r="ACC261" s="29"/>
      <c r="ACD261" s="22"/>
      <c r="ACE261" s="22"/>
      <c r="ACF261" s="22"/>
      <c r="ACG261" s="22"/>
      <c r="ACO261" s="25"/>
      <c r="ACP261" s="25"/>
      <c r="ACQ261" s="25"/>
      <c r="ACR261" s="26"/>
      <c r="ACS261" s="27"/>
      <c r="ACT261" s="22"/>
      <c r="ACV261" s="28"/>
      <c r="ACY261" s="28"/>
      <c r="ACZ261" s="28"/>
      <c r="ADA261" s="29"/>
      <c r="ADB261" s="22"/>
      <c r="ADC261" s="22"/>
      <c r="ADD261" s="22"/>
      <c r="ADE261" s="22"/>
      <c r="ADM261" s="25"/>
      <c r="ADN261" s="25"/>
      <c r="ADO261" s="25"/>
      <c r="ADP261" s="26"/>
      <c r="ADQ261" s="27"/>
      <c r="ADR261" s="22"/>
      <c r="ADT261" s="28"/>
      <c r="ADW261" s="28"/>
      <c r="ADX261" s="28"/>
      <c r="ADY261" s="29"/>
      <c r="ADZ261" s="22"/>
      <c r="AEA261" s="22"/>
      <c r="AEB261" s="22"/>
      <c r="AEC261" s="22"/>
      <c r="AEK261" s="25"/>
      <c r="AEL261" s="25"/>
      <c r="AEM261" s="25"/>
      <c r="AEN261" s="26"/>
      <c r="AEO261" s="27"/>
      <c r="AEP261" s="22"/>
      <c r="AER261" s="28"/>
      <c r="AEU261" s="28"/>
      <c r="AEV261" s="28"/>
      <c r="AEW261" s="29"/>
      <c r="AEX261" s="22"/>
      <c r="AEY261" s="22"/>
      <c r="AEZ261" s="22"/>
      <c r="AFA261" s="22"/>
      <c r="AFI261" s="25"/>
      <c r="AFJ261" s="25"/>
      <c r="AFK261" s="25"/>
      <c r="AFL261" s="26"/>
      <c r="AFM261" s="27"/>
      <c r="AFN261" s="22"/>
      <c r="AFP261" s="28"/>
      <c r="AFS261" s="28"/>
      <c r="AFT261" s="28"/>
      <c r="AFU261" s="29"/>
      <c r="AFV261" s="22"/>
      <c r="AFW261" s="22"/>
      <c r="AFX261" s="22"/>
      <c r="AFY261" s="22"/>
      <c r="AGG261" s="25"/>
      <c r="AGH261" s="25"/>
      <c r="AGI261" s="25"/>
      <c r="AGJ261" s="26"/>
      <c r="AGK261" s="27"/>
      <c r="AGL261" s="22"/>
      <c r="AGN261" s="28"/>
      <c r="AGQ261" s="28"/>
      <c r="AGR261" s="28"/>
      <c r="AGS261" s="29"/>
      <c r="AGT261" s="22"/>
      <c r="AGU261" s="22"/>
      <c r="AGV261" s="22"/>
      <c r="AGW261" s="22"/>
      <c r="AHE261" s="25"/>
      <c r="AHF261" s="25"/>
      <c r="AHG261" s="25"/>
      <c r="AHH261" s="26"/>
      <c r="AHI261" s="27"/>
      <c r="AHJ261" s="22"/>
      <c r="AHL261" s="28"/>
      <c r="AHO261" s="28"/>
      <c r="AHP261" s="28"/>
      <c r="AHQ261" s="29"/>
      <c r="AHR261" s="22"/>
      <c r="AHS261" s="22"/>
      <c r="AHT261" s="22"/>
      <c r="AHU261" s="22"/>
      <c r="AIC261" s="25"/>
      <c r="AID261" s="25"/>
      <c r="AIE261" s="25"/>
      <c r="AIF261" s="26"/>
      <c r="AIG261" s="27"/>
      <c r="AIH261" s="22"/>
      <c r="AIJ261" s="28"/>
      <c r="AIM261" s="28"/>
      <c r="AIN261" s="28"/>
      <c r="AIO261" s="29"/>
      <c r="AIP261" s="22"/>
      <c r="AIQ261" s="22"/>
      <c r="AIR261" s="22"/>
      <c r="AIS261" s="22"/>
      <c r="AJA261" s="25"/>
      <c r="AJB261" s="25"/>
      <c r="AJC261" s="25"/>
      <c r="AJD261" s="26"/>
      <c r="AJE261" s="27"/>
      <c r="AJF261" s="22"/>
      <c r="AJH261" s="28"/>
      <c r="AJK261" s="28"/>
      <c r="AJL261" s="28"/>
      <c r="AJM261" s="29"/>
      <c r="AJN261" s="22"/>
      <c r="AJO261" s="22"/>
      <c r="AJP261" s="22"/>
      <c r="AJQ261" s="22"/>
      <c r="AJY261" s="25"/>
      <c r="AJZ261" s="25"/>
      <c r="AKA261" s="25"/>
      <c r="AKB261" s="26"/>
      <c r="AKC261" s="27"/>
      <c r="AKD261" s="22"/>
      <c r="AKF261" s="28"/>
      <c r="AKI261" s="28"/>
      <c r="AKJ261" s="28"/>
      <c r="AKK261" s="29"/>
      <c r="AKL261" s="22"/>
      <c r="AKM261" s="22"/>
      <c r="AKN261" s="22"/>
      <c r="AKO261" s="22"/>
      <c r="AKW261" s="25"/>
      <c r="AKX261" s="25"/>
      <c r="AKY261" s="25"/>
      <c r="AKZ261" s="26"/>
      <c r="ALA261" s="27"/>
      <c r="ALB261" s="22"/>
      <c r="ALD261" s="28"/>
      <c r="ALG261" s="28"/>
      <c r="ALH261" s="28"/>
      <c r="ALI261" s="29"/>
      <c r="ALJ261" s="22"/>
      <c r="ALK261" s="22"/>
      <c r="ALL261" s="22"/>
      <c r="ALM261" s="22"/>
      <c r="ALU261" s="25"/>
      <c r="ALV261" s="25"/>
      <c r="ALW261" s="25"/>
      <c r="ALX261" s="26"/>
      <c r="ALY261" s="27"/>
      <c r="ALZ261" s="22"/>
      <c r="AMB261" s="28"/>
      <c r="AME261" s="28"/>
      <c r="AMF261" s="28"/>
      <c r="AMG261" s="29"/>
      <c r="AMH261" s="22"/>
      <c r="AMI261" s="22"/>
      <c r="AMJ261" s="22"/>
      <c r="AMK261" s="22"/>
      <c r="AMS261" s="25"/>
      <c r="AMT261" s="25"/>
      <c r="AMU261" s="25"/>
      <c r="AMV261" s="26"/>
      <c r="AMW261" s="27"/>
      <c r="AMX261" s="22"/>
      <c r="AMZ261" s="28"/>
      <c r="ANC261" s="28"/>
      <c r="AND261" s="28"/>
      <c r="ANE261" s="29"/>
      <c r="ANF261" s="22"/>
      <c r="ANG261" s="22"/>
      <c r="ANH261" s="22"/>
      <c r="ANI261" s="22"/>
      <c r="ANQ261" s="25"/>
      <c r="ANR261" s="25"/>
      <c r="ANS261" s="25"/>
      <c r="ANT261" s="26"/>
      <c r="ANU261" s="27"/>
      <c r="ANV261" s="22"/>
      <c r="ANX261" s="28"/>
      <c r="AOA261" s="28"/>
      <c r="AOB261" s="28"/>
      <c r="AOC261" s="29"/>
      <c r="AOD261" s="22"/>
      <c r="AOE261" s="22"/>
      <c r="AOF261" s="22"/>
      <c r="AOG261" s="22"/>
      <c r="AOO261" s="25"/>
      <c r="AOP261" s="25"/>
      <c r="AOQ261" s="25"/>
      <c r="AOR261" s="26"/>
      <c r="AOS261" s="27"/>
      <c r="AOT261" s="22"/>
      <c r="AOV261" s="28"/>
      <c r="AOY261" s="28"/>
      <c r="AOZ261" s="28"/>
      <c r="APA261" s="29"/>
      <c r="APB261" s="22"/>
      <c r="APC261" s="22"/>
      <c r="APD261" s="22"/>
      <c r="APE261" s="22"/>
      <c r="APM261" s="25"/>
      <c r="APN261" s="25"/>
      <c r="APO261" s="25"/>
      <c r="APP261" s="26"/>
      <c r="APQ261" s="27"/>
      <c r="APR261" s="22"/>
      <c r="APT261" s="28"/>
      <c r="APW261" s="28"/>
      <c r="APX261" s="28"/>
      <c r="APY261" s="29"/>
      <c r="APZ261" s="22"/>
      <c r="AQA261" s="22"/>
      <c r="AQB261" s="22"/>
      <c r="AQC261" s="22"/>
      <c r="AQK261" s="25"/>
      <c r="AQL261" s="25"/>
      <c r="AQM261" s="25"/>
      <c r="AQN261" s="26"/>
      <c r="AQO261" s="27"/>
      <c r="AQP261" s="22"/>
      <c r="AQR261" s="28"/>
      <c r="AQU261" s="28"/>
      <c r="AQV261" s="28"/>
      <c r="AQW261" s="29"/>
      <c r="AQX261" s="22"/>
      <c r="AQY261" s="22"/>
      <c r="AQZ261" s="22"/>
      <c r="ARA261" s="22"/>
      <c r="ARI261" s="25"/>
      <c r="ARJ261" s="25"/>
      <c r="ARK261" s="25"/>
      <c r="ARL261" s="26"/>
      <c r="ARM261" s="27"/>
      <c r="ARN261" s="22"/>
      <c r="ARP261" s="28"/>
      <c r="ARS261" s="28"/>
      <c r="ART261" s="28"/>
      <c r="ARU261" s="29"/>
      <c r="ARV261" s="22"/>
      <c r="ARW261" s="22"/>
      <c r="ARX261" s="22"/>
      <c r="ARY261" s="22"/>
      <c r="ASG261" s="25"/>
      <c r="ASH261" s="25"/>
      <c r="ASI261" s="25"/>
      <c r="ASJ261" s="26"/>
      <c r="ASK261" s="27"/>
      <c r="ASL261" s="22"/>
      <c r="ASN261" s="28"/>
      <c r="ASQ261" s="28"/>
      <c r="ASR261" s="28"/>
      <c r="ASS261" s="29"/>
      <c r="AST261" s="22"/>
      <c r="ASU261" s="22"/>
      <c r="ASV261" s="22"/>
      <c r="ASW261" s="22"/>
      <c r="ATE261" s="25"/>
      <c r="ATF261" s="25"/>
      <c r="ATG261" s="25"/>
      <c r="ATH261" s="26"/>
      <c r="ATI261" s="27"/>
      <c r="ATJ261" s="22"/>
      <c r="ATL261" s="28"/>
      <c r="ATO261" s="28"/>
      <c r="ATP261" s="28"/>
      <c r="ATQ261" s="29"/>
      <c r="ATR261" s="22"/>
      <c r="ATS261" s="22"/>
      <c r="ATT261" s="22"/>
      <c r="ATU261" s="22"/>
      <c r="AUC261" s="25"/>
      <c r="AUD261" s="25"/>
      <c r="AUE261" s="25"/>
      <c r="AUF261" s="26"/>
      <c r="AUG261" s="27"/>
      <c r="AUH261" s="22"/>
      <c r="AUJ261" s="28"/>
      <c r="AUM261" s="28"/>
      <c r="AUN261" s="28"/>
      <c r="AUO261" s="29"/>
      <c r="AUP261" s="22"/>
      <c r="AUQ261" s="22"/>
      <c r="AUR261" s="22"/>
      <c r="AUS261" s="22"/>
      <c r="AVA261" s="25"/>
      <c r="AVB261" s="25"/>
      <c r="AVC261" s="25"/>
      <c r="AVD261" s="26"/>
      <c r="AVE261" s="27"/>
      <c r="AVF261" s="22"/>
      <c r="AVH261" s="28"/>
      <c r="AVK261" s="28"/>
      <c r="AVL261" s="28"/>
      <c r="AVM261" s="29"/>
      <c r="AVN261" s="22"/>
      <c r="AVO261" s="22"/>
      <c r="AVP261" s="22"/>
      <c r="AVQ261" s="22"/>
      <c r="AVY261" s="25"/>
      <c r="AVZ261" s="25"/>
      <c r="AWA261" s="25"/>
      <c r="AWB261" s="26"/>
      <c r="AWC261" s="27"/>
      <c r="AWD261" s="22"/>
      <c r="AWF261" s="28"/>
      <c r="AWI261" s="28"/>
      <c r="AWJ261" s="28"/>
      <c r="AWK261" s="29"/>
      <c r="AWL261" s="22"/>
      <c r="AWM261" s="22"/>
      <c r="AWN261" s="22"/>
      <c r="AWO261" s="22"/>
      <c r="AWW261" s="25"/>
      <c r="AWX261" s="25"/>
      <c r="AWY261" s="25"/>
      <c r="AWZ261" s="26"/>
      <c r="AXA261" s="27"/>
      <c r="AXB261" s="22"/>
      <c r="AXD261" s="28"/>
      <c r="AXG261" s="28"/>
      <c r="AXH261" s="28"/>
      <c r="AXI261" s="29"/>
      <c r="AXJ261" s="22"/>
      <c r="AXK261" s="22"/>
      <c r="AXL261" s="22"/>
      <c r="AXM261" s="22"/>
      <c r="AXU261" s="25"/>
      <c r="AXV261" s="25"/>
      <c r="AXW261" s="25"/>
      <c r="AXX261" s="26"/>
      <c r="AXY261" s="27"/>
      <c r="AXZ261" s="22"/>
      <c r="AYB261" s="28"/>
      <c r="AYE261" s="28"/>
      <c r="AYF261" s="28"/>
      <c r="AYG261" s="29"/>
      <c r="AYH261" s="22"/>
      <c r="AYI261" s="22"/>
      <c r="AYJ261" s="22"/>
      <c r="AYK261" s="22"/>
      <c r="AYS261" s="25"/>
      <c r="AYT261" s="25"/>
      <c r="AYU261" s="25"/>
      <c r="AYV261" s="26"/>
      <c r="AYW261" s="27"/>
      <c r="AYX261" s="22"/>
      <c r="AYZ261" s="28"/>
      <c r="AZC261" s="28"/>
      <c r="AZD261" s="28"/>
      <c r="AZE261" s="29"/>
      <c r="AZF261" s="22"/>
      <c r="AZG261" s="22"/>
      <c r="AZH261" s="22"/>
      <c r="AZI261" s="22"/>
      <c r="AZQ261" s="25"/>
      <c r="AZR261" s="25"/>
      <c r="AZS261" s="25"/>
      <c r="AZT261" s="26"/>
      <c r="AZU261" s="27"/>
      <c r="AZV261" s="22"/>
      <c r="AZX261" s="28"/>
      <c r="BAA261" s="28"/>
      <c r="BAB261" s="28"/>
      <c r="BAC261" s="29"/>
      <c r="BAD261" s="22"/>
      <c r="BAE261" s="22"/>
      <c r="BAF261" s="22"/>
      <c r="BAG261" s="22"/>
      <c r="BAO261" s="25"/>
      <c r="BAP261" s="25"/>
      <c r="BAQ261" s="25"/>
      <c r="BAR261" s="26"/>
      <c r="BAS261" s="27"/>
      <c r="BAT261" s="22"/>
      <c r="BAV261" s="28"/>
      <c r="BAY261" s="28"/>
      <c r="BAZ261" s="28"/>
      <c r="BBA261" s="29"/>
      <c r="BBB261" s="22"/>
      <c r="BBC261" s="22"/>
      <c r="BBD261" s="22"/>
      <c r="BBE261" s="22"/>
      <c r="BBM261" s="25"/>
      <c r="BBN261" s="25"/>
      <c r="BBO261" s="25"/>
      <c r="BBP261" s="26"/>
      <c r="BBQ261" s="27"/>
      <c r="BBR261" s="22"/>
      <c r="BBT261" s="28"/>
      <c r="BBW261" s="28"/>
      <c r="BBX261" s="28"/>
      <c r="BBY261" s="29"/>
      <c r="BBZ261" s="22"/>
      <c r="BCA261" s="22"/>
      <c r="BCB261" s="22"/>
      <c r="BCC261" s="22"/>
      <c r="BCK261" s="25"/>
      <c r="BCL261" s="25"/>
      <c r="BCM261" s="25"/>
      <c r="BCN261" s="26"/>
      <c r="BCO261" s="27"/>
      <c r="BCP261" s="22"/>
      <c r="BCR261" s="28"/>
      <c r="BCU261" s="28"/>
      <c r="BCV261" s="28"/>
      <c r="BCW261" s="29"/>
      <c r="BCX261" s="22"/>
      <c r="BCY261" s="22"/>
      <c r="BCZ261" s="22"/>
      <c r="BDA261" s="22"/>
      <c r="BDI261" s="25"/>
      <c r="BDJ261" s="25"/>
      <c r="BDK261" s="25"/>
      <c r="BDL261" s="26"/>
      <c r="BDM261" s="27"/>
      <c r="BDN261" s="22"/>
      <c r="BDP261" s="28"/>
      <c r="BDS261" s="28"/>
      <c r="BDT261" s="28"/>
      <c r="BDU261" s="29"/>
      <c r="BDV261" s="22"/>
      <c r="BDW261" s="22"/>
      <c r="BDX261" s="22"/>
      <c r="BDY261" s="22"/>
      <c r="BEG261" s="25"/>
      <c r="BEH261" s="25"/>
      <c r="BEI261" s="25"/>
      <c r="BEJ261" s="26"/>
      <c r="BEK261" s="27"/>
      <c r="BEL261" s="22"/>
      <c r="BEN261" s="28"/>
      <c r="BEQ261" s="28"/>
      <c r="BER261" s="28"/>
      <c r="BES261" s="29"/>
      <c r="BET261" s="22"/>
      <c r="BEU261" s="22"/>
      <c r="BEV261" s="22"/>
      <c r="BEW261" s="22"/>
      <c r="BFE261" s="25"/>
      <c r="BFF261" s="25"/>
      <c r="BFG261" s="25"/>
      <c r="BFH261" s="26"/>
      <c r="BFI261" s="27"/>
      <c r="BFJ261" s="22"/>
      <c r="BFL261" s="28"/>
      <c r="BFO261" s="28"/>
      <c r="BFP261" s="28"/>
      <c r="BFQ261" s="29"/>
      <c r="BFR261" s="22"/>
      <c r="BFS261" s="22"/>
      <c r="BFT261" s="22"/>
      <c r="BFU261" s="22"/>
      <c r="BGC261" s="25"/>
      <c r="BGD261" s="25"/>
      <c r="BGE261" s="25"/>
      <c r="BGF261" s="26"/>
      <c r="BGG261" s="27"/>
      <c r="BGH261" s="22"/>
      <c r="BGJ261" s="28"/>
      <c r="BGM261" s="28"/>
      <c r="BGN261" s="28"/>
      <c r="BGO261" s="29"/>
      <c r="BGP261" s="22"/>
      <c r="BGQ261" s="22"/>
      <c r="BGR261" s="22"/>
      <c r="BGS261" s="22"/>
      <c r="BHA261" s="25"/>
      <c r="BHB261" s="25"/>
      <c r="BHC261" s="25"/>
      <c r="BHD261" s="26"/>
      <c r="BHE261" s="27"/>
      <c r="BHF261" s="22"/>
      <c r="BHH261" s="28"/>
      <c r="BHK261" s="28"/>
      <c r="BHL261" s="28"/>
      <c r="BHM261" s="29"/>
      <c r="BHN261" s="22"/>
      <c r="BHO261" s="22"/>
      <c r="BHP261" s="22"/>
      <c r="BHQ261" s="22"/>
      <c r="BHY261" s="25"/>
      <c r="BHZ261" s="25"/>
      <c r="BIA261" s="25"/>
      <c r="BIB261" s="26"/>
      <c r="BIC261" s="27"/>
      <c r="BID261" s="22"/>
      <c r="BIF261" s="28"/>
      <c r="BII261" s="28"/>
      <c r="BIJ261" s="28"/>
      <c r="BIK261" s="29"/>
      <c r="BIL261" s="22"/>
      <c r="BIM261" s="22"/>
      <c r="BIN261" s="22"/>
      <c r="BIO261" s="22"/>
      <c r="BIW261" s="25"/>
      <c r="BIX261" s="25"/>
      <c r="BIY261" s="25"/>
      <c r="BIZ261" s="26"/>
      <c r="BJA261" s="27"/>
      <c r="BJB261" s="22"/>
      <c r="BJD261" s="28"/>
      <c r="BJG261" s="28"/>
      <c r="BJH261" s="28"/>
      <c r="BJI261" s="29"/>
      <c r="BJJ261" s="22"/>
      <c r="BJK261" s="22"/>
      <c r="BJL261" s="22"/>
      <c r="BJM261" s="22"/>
      <c r="BJU261" s="25"/>
      <c r="BJV261" s="25"/>
      <c r="BJW261" s="25"/>
      <c r="BJX261" s="26"/>
      <c r="BJY261" s="27"/>
      <c r="BJZ261" s="22"/>
      <c r="BKB261" s="28"/>
      <c r="BKE261" s="28"/>
      <c r="BKF261" s="28"/>
      <c r="BKG261" s="29"/>
      <c r="BKH261" s="22"/>
      <c r="BKI261" s="22"/>
      <c r="BKJ261" s="22"/>
      <c r="BKK261" s="22"/>
      <c r="BKS261" s="25"/>
      <c r="BKT261" s="25"/>
      <c r="BKU261" s="25"/>
      <c r="BKV261" s="26"/>
      <c r="BKW261" s="27"/>
      <c r="BKX261" s="22"/>
      <c r="BKZ261" s="28"/>
      <c r="BLC261" s="28"/>
      <c r="BLD261" s="28"/>
      <c r="BLE261" s="29"/>
      <c r="BLF261" s="22"/>
      <c r="BLG261" s="22"/>
      <c r="BLH261" s="22"/>
      <c r="BLI261" s="22"/>
      <c r="BLQ261" s="25"/>
      <c r="BLR261" s="25"/>
      <c r="BLS261" s="25"/>
      <c r="BLT261" s="26"/>
      <c r="BLU261" s="27"/>
      <c r="BLV261" s="22"/>
      <c r="BLX261" s="28"/>
      <c r="BMA261" s="28"/>
      <c r="BMB261" s="28"/>
      <c r="BMC261" s="29"/>
      <c r="BMD261" s="22"/>
      <c r="BME261" s="22"/>
      <c r="BMF261" s="22"/>
      <c r="BMG261" s="22"/>
      <c r="BMO261" s="25"/>
      <c r="BMP261" s="25"/>
      <c r="BMQ261" s="25"/>
      <c r="BMR261" s="26"/>
      <c r="BMS261" s="27"/>
      <c r="BMT261" s="22"/>
      <c r="BMV261" s="28"/>
      <c r="BMY261" s="28"/>
      <c r="BMZ261" s="28"/>
      <c r="BNA261" s="29"/>
      <c r="BNB261" s="22"/>
      <c r="BNC261" s="22"/>
      <c r="BND261" s="22"/>
      <c r="BNE261" s="22"/>
      <c r="BNM261" s="25"/>
      <c r="BNN261" s="25"/>
      <c r="BNO261" s="25"/>
      <c r="BNP261" s="26"/>
      <c r="BNQ261" s="27"/>
      <c r="BNR261" s="22"/>
      <c r="BNT261" s="28"/>
      <c r="BNW261" s="28"/>
      <c r="BNX261" s="28"/>
      <c r="BNY261" s="29"/>
      <c r="BNZ261" s="22"/>
      <c r="BOA261" s="22"/>
      <c r="BOB261" s="22"/>
      <c r="BOC261" s="22"/>
      <c r="BOK261" s="25"/>
      <c r="BOL261" s="25"/>
      <c r="BOM261" s="25"/>
      <c r="BON261" s="26"/>
      <c r="BOO261" s="27"/>
      <c r="BOP261" s="22"/>
      <c r="BOR261" s="28"/>
      <c r="BOU261" s="28"/>
      <c r="BOV261" s="28"/>
      <c r="BOW261" s="29"/>
      <c r="BOX261" s="22"/>
      <c r="BOY261" s="22"/>
      <c r="BOZ261" s="22"/>
      <c r="BPA261" s="22"/>
      <c r="BPI261" s="25"/>
      <c r="BPJ261" s="25"/>
      <c r="BPK261" s="25"/>
      <c r="BPL261" s="26"/>
      <c r="BPM261" s="27"/>
      <c r="BPN261" s="22"/>
      <c r="BPP261" s="28"/>
      <c r="BPS261" s="28"/>
      <c r="BPT261" s="28"/>
      <c r="BPU261" s="29"/>
      <c r="BPV261" s="22"/>
      <c r="BPW261" s="22"/>
      <c r="BPX261" s="22"/>
      <c r="BPY261" s="22"/>
      <c r="BQG261" s="25"/>
      <c r="BQH261" s="25"/>
      <c r="BQI261" s="25"/>
      <c r="BQJ261" s="26"/>
      <c r="BQK261" s="27"/>
      <c r="BQL261" s="22"/>
      <c r="BQN261" s="28"/>
      <c r="BQQ261" s="28"/>
      <c r="BQR261" s="28"/>
      <c r="BQS261" s="29"/>
      <c r="BQT261" s="22"/>
      <c r="BQU261" s="22"/>
      <c r="BQV261" s="22"/>
      <c r="BQW261" s="22"/>
      <c r="BRE261" s="25"/>
      <c r="BRF261" s="25"/>
      <c r="BRG261" s="25"/>
      <c r="BRH261" s="26"/>
      <c r="BRI261" s="27"/>
      <c r="BRJ261" s="22"/>
      <c r="BRL261" s="28"/>
      <c r="BRO261" s="28"/>
      <c r="BRP261" s="28"/>
      <c r="BRQ261" s="29"/>
      <c r="BRR261" s="22"/>
      <c r="BRS261" s="22"/>
      <c r="BRT261" s="22"/>
      <c r="BRU261" s="22"/>
      <c r="BSC261" s="25"/>
      <c r="BSD261" s="25"/>
      <c r="BSE261" s="25"/>
      <c r="BSF261" s="26"/>
      <c r="BSG261" s="27"/>
      <c r="BSH261" s="22"/>
      <c r="BSJ261" s="28"/>
      <c r="BSM261" s="28"/>
      <c r="BSN261" s="28"/>
      <c r="BSO261" s="29"/>
      <c r="BSP261" s="22"/>
      <c r="BSQ261" s="22"/>
      <c r="BSR261" s="22"/>
      <c r="BSS261" s="22"/>
      <c r="BTA261" s="25"/>
      <c r="BTB261" s="25"/>
      <c r="BTC261" s="25"/>
      <c r="BTD261" s="26"/>
      <c r="BTE261" s="27"/>
      <c r="BTF261" s="22"/>
      <c r="BTH261" s="28"/>
      <c r="BTK261" s="28"/>
      <c r="BTL261" s="28"/>
      <c r="BTM261" s="29"/>
      <c r="BTN261" s="22"/>
      <c r="BTO261" s="22"/>
      <c r="BTP261" s="22"/>
      <c r="BTQ261" s="22"/>
      <c r="BTY261" s="25"/>
      <c r="BTZ261" s="25"/>
      <c r="BUA261" s="25"/>
      <c r="BUB261" s="26"/>
      <c r="BUC261" s="27"/>
      <c r="BUD261" s="22"/>
      <c r="BUF261" s="28"/>
      <c r="BUI261" s="28"/>
      <c r="BUJ261" s="28"/>
      <c r="BUK261" s="29"/>
      <c r="BUL261" s="22"/>
      <c r="BUM261" s="22"/>
      <c r="BUN261" s="22"/>
      <c r="BUO261" s="22"/>
      <c r="BUW261" s="25"/>
      <c r="BUX261" s="25"/>
      <c r="BUY261" s="25"/>
      <c r="BUZ261" s="26"/>
      <c r="BVA261" s="27"/>
      <c r="BVB261" s="22"/>
      <c r="BVD261" s="28"/>
      <c r="BVG261" s="28"/>
      <c r="BVH261" s="28"/>
      <c r="BVI261" s="29"/>
      <c r="BVJ261" s="22"/>
      <c r="BVK261" s="22"/>
      <c r="BVL261" s="22"/>
      <c r="BVM261" s="22"/>
      <c r="BVU261" s="25"/>
      <c r="BVV261" s="25"/>
      <c r="BVW261" s="25"/>
      <c r="BVX261" s="26"/>
      <c r="BVY261" s="27"/>
      <c r="BVZ261" s="22"/>
      <c r="BWB261" s="28"/>
      <c r="BWE261" s="28"/>
      <c r="BWF261" s="28"/>
      <c r="BWG261" s="29"/>
      <c r="BWH261" s="22"/>
      <c r="BWI261" s="22"/>
      <c r="BWJ261" s="22"/>
      <c r="BWK261" s="22"/>
      <c r="BWS261" s="25"/>
      <c r="BWT261" s="25"/>
      <c r="BWU261" s="25"/>
      <c r="BWV261" s="26"/>
      <c r="BWW261" s="27"/>
      <c r="BWX261" s="22"/>
      <c r="BWZ261" s="28"/>
      <c r="BXC261" s="28"/>
      <c r="BXD261" s="28"/>
      <c r="BXE261" s="29"/>
      <c r="BXF261" s="22"/>
      <c r="BXG261" s="22"/>
      <c r="BXH261" s="22"/>
      <c r="BXI261" s="22"/>
      <c r="BXQ261" s="25"/>
      <c r="BXR261" s="25"/>
      <c r="BXS261" s="25"/>
      <c r="BXT261" s="26"/>
      <c r="BXU261" s="27"/>
      <c r="BXV261" s="22"/>
      <c r="BXX261" s="28"/>
      <c r="BYA261" s="28"/>
      <c r="BYB261" s="28"/>
      <c r="BYC261" s="29"/>
      <c r="BYD261" s="22"/>
      <c r="BYE261" s="22"/>
      <c r="BYF261" s="22"/>
      <c r="BYG261" s="22"/>
      <c r="BYO261" s="25"/>
      <c r="BYP261" s="25"/>
      <c r="BYQ261" s="25"/>
      <c r="BYR261" s="26"/>
      <c r="BYS261" s="27"/>
      <c r="BYT261" s="22"/>
      <c r="BYV261" s="28"/>
      <c r="BYY261" s="28"/>
      <c r="BYZ261" s="28"/>
      <c r="BZA261" s="29"/>
      <c r="BZB261" s="22"/>
      <c r="BZC261" s="22"/>
      <c r="BZD261" s="22"/>
      <c r="BZE261" s="22"/>
      <c r="BZM261" s="25"/>
      <c r="BZN261" s="25"/>
      <c r="BZO261" s="25"/>
      <c r="BZP261" s="26"/>
      <c r="BZQ261" s="27"/>
      <c r="BZR261" s="22"/>
      <c r="BZT261" s="28"/>
      <c r="BZW261" s="28"/>
      <c r="BZX261" s="28"/>
      <c r="BZY261" s="29"/>
      <c r="BZZ261" s="22"/>
      <c r="CAA261" s="22"/>
      <c r="CAB261" s="22"/>
      <c r="CAC261" s="22"/>
      <c r="CAK261" s="25"/>
      <c r="CAL261" s="25"/>
      <c r="CAM261" s="25"/>
      <c r="CAN261" s="26"/>
      <c r="CAO261" s="27"/>
      <c r="CAP261" s="22"/>
      <c r="CAR261" s="28"/>
      <c r="CAU261" s="28"/>
      <c r="CAV261" s="28"/>
      <c r="CAW261" s="29"/>
      <c r="CAX261" s="22"/>
      <c r="CAY261" s="22"/>
      <c r="CAZ261" s="22"/>
      <c r="CBA261" s="22"/>
      <c r="CBI261" s="25"/>
      <c r="CBJ261" s="25"/>
      <c r="CBK261" s="25"/>
      <c r="CBL261" s="26"/>
      <c r="CBM261" s="27"/>
      <c r="CBN261" s="22"/>
      <c r="CBP261" s="28"/>
      <c r="CBS261" s="28"/>
      <c r="CBT261" s="28"/>
      <c r="CBU261" s="29"/>
      <c r="CBV261" s="22"/>
      <c r="CBW261" s="22"/>
      <c r="CBX261" s="22"/>
      <c r="CBY261" s="22"/>
      <c r="CCG261" s="25"/>
      <c r="CCH261" s="25"/>
      <c r="CCI261" s="25"/>
      <c r="CCJ261" s="26"/>
      <c r="CCK261" s="27"/>
      <c r="CCL261" s="22"/>
      <c r="CCN261" s="28"/>
      <c r="CCQ261" s="28"/>
      <c r="CCR261" s="28"/>
      <c r="CCS261" s="29"/>
      <c r="CCT261" s="22"/>
      <c r="CCU261" s="22"/>
      <c r="CCV261" s="22"/>
      <c r="CCW261" s="22"/>
      <c r="CDE261" s="25"/>
      <c r="CDF261" s="25"/>
      <c r="CDG261" s="25"/>
      <c r="CDH261" s="26"/>
      <c r="CDI261" s="27"/>
      <c r="CDJ261" s="22"/>
      <c r="CDL261" s="28"/>
      <c r="CDO261" s="28"/>
      <c r="CDP261" s="28"/>
      <c r="CDQ261" s="29"/>
      <c r="CDR261" s="22"/>
      <c r="CDS261" s="22"/>
      <c r="CDT261" s="22"/>
      <c r="CDU261" s="22"/>
      <c r="CEC261" s="25"/>
      <c r="CED261" s="25"/>
      <c r="CEE261" s="25"/>
      <c r="CEF261" s="26"/>
      <c r="CEG261" s="27"/>
      <c r="CEH261" s="22"/>
      <c r="CEJ261" s="28"/>
      <c r="CEM261" s="28"/>
      <c r="CEN261" s="28"/>
      <c r="CEO261" s="29"/>
      <c r="CEP261" s="22"/>
      <c r="CEQ261" s="22"/>
      <c r="CER261" s="22"/>
      <c r="CES261" s="22"/>
      <c r="CFA261" s="25"/>
      <c r="CFB261" s="25"/>
      <c r="CFC261" s="25"/>
      <c r="CFD261" s="26"/>
      <c r="CFE261" s="27"/>
      <c r="CFF261" s="22"/>
      <c r="CFH261" s="28"/>
      <c r="CFK261" s="28"/>
      <c r="CFL261" s="28"/>
      <c r="CFM261" s="29"/>
      <c r="CFN261" s="22"/>
      <c r="CFO261" s="22"/>
      <c r="CFP261" s="22"/>
      <c r="CFQ261" s="22"/>
      <c r="CFY261" s="25"/>
      <c r="CFZ261" s="25"/>
      <c r="CGA261" s="25"/>
      <c r="CGB261" s="26"/>
      <c r="CGC261" s="27"/>
      <c r="CGD261" s="22"/>
      <c r="CGF261" s="28"/>
      <c r="CGI261" s="28"/>
      <c r="CGJ261" s="28"/>
      <c r="CGK261" s="29"/>
      <c r="CGL261" s="22"/>
      <c r="CGM261" s="22"/>
      <c r="CGN261" s="22"/>
      <c r="CGO261" s="22"/>
      <c r="CGW261" s="25"/>
      <c r="CGX261" s="25"/>
      <c r="CGY261" s="25"/>
      <c r="CGZ261" s="26"/>
      <c r="CHA261" s="27"/>
      <c r="CHB261" s="22"/>
      <c r="CHD261" s="28"/>
      <c r="CHG261" s="28"/>
      <c r="CHH261" s="28"/>
      <c r="CHI261" s="29"/>
      <c r="CHJ261" s="22"/>
      <c r="CHK261" s="22"/>
      <c r="CHL261" s="22"/>
      <c r="CHM261" s="22"/>
      <c r="CHU261" s="25"/>
      <c r="CHV261" s="25"/>
      <c r="CHW261" s="25"/>
      <c r="CHX261" s="26"/>
      <c r="CHY261" s="27"/>
      <c r="CHZ261" s="22"/>
      <c r="CIB261" s="28"/>
      <c r="CIE261" s="28"/>
      <c r="CIF261" s="28"/>
      <c r="CIG261" s="29"/>
      <c r="CIH261" s="22"/>
      <c r="CII261" s="22"/>
      <c r="CIJ261" s="22"/>
      <c r="CIK261" s="22"/>
      <c r="CIS261" s="25"/>
      <c r="CIT261" s="25"/>
      <c r="CIU261" s="25"/>
      <c r="CIV261" s="26"/>
      <c r="CIW261" s="27"/>
      <c r="CIX261" s="22"/>
      <c r="CIZ261" s="28"/>
      <c r="CJC261" s="28"/>
      <c r="CJD261" s="28"/>
      <c r="CJE261" s="29"/>
      <c r="CJF261" s="22"/>
      <c r="CJG261" s="22"/>
      <c r="CJH261" s="22"/>
      <c r="CJI261" s="22"/>
      <c r="CJQ261" s="25"/>
      <c r="CJR261" s="25"/>
      <c r="CJS261" s="25"/>
      <c r="CJT261" s="26"/>
      <c r="CJU261" s="27"/>
      <c r="CJV261" s="22"/>
      <c r="CJX261" s="28"/>
      <c r="CKA261" s="28"/>
      <c r="CKB261" s="28"/>
      <c r="CKC261" s="29"/>
      <c r="CKD261" s="22"/>
      <c r="CKE261" s="22"/>
      <c r="CKF261" s="22"/>
      <c r="CKG261" s="22"/>
      <c r="CKO261" s="25"/>
      <c r="CKP261" s="25"/>
      <c r="CKQ261" s="25"/>
      <c r="CKR261" s="26"/>
      <c r="CKS261" s="27"/>
      <c r="CKT261" s="22"/>
      <c r="CKV261" s="28"/>
      <c r="CKY261" s="28"/>
      <c r="CKZ261" s="28"/>
      <c r="CLA261" s="29"/>
      <c r="CLB261" s="22"/>
      <c r="CLC261" s="22"/>
      <c r="CLD261" s="22"/>
      <c r="CLE261" s="22"/>
      <c r="CLM261" s="25"/>
      <c r="CLN261" s="25"/>
      <c r="CLO261" s="25"/>
      <c r="CLP261" s="26"/>
      <c r="CLQ261" s="27"/>
      <c r="CLR261" s="22"/>
      <c r="CLT261" s="28"/>
      <c r="CLW261" s="28"/>
      <c r="CLX261" s="28"/>
      <c r="CLY261" s="29"/>
      <c r="CLZ261" s="22"/>
      <c r="CMA261" s="22"/>
      <c r="CMB261" s="22"/>
      <c r="CMC261" s="22"/>
      <c r="CMK261" s="25"/>
      <c r="CML261" s="25"/>
      <c r="CMM261" s="25"/>
      <c r="CMN261" s="26"/>
      <c r="CMO261" s="27"/>
      <c r="CMP261" s="22"/>
      <c r="CMR261" s="28"/>
      <c r="CMU261" s="28"/>
      <c r="CMV261" s="28"/>
      <c r="CMW261" s="29"/>
      <c r="CMX261" s="22"/>
      <c r="CMY261" s="22"/>
      <c r="CMZ261" s="22"/>
      <c r="CNA261" s="22"/>
      <c r="CNI261" s="25"/>
      <c r="CNJ261" s="25"/>
      <c r="CNK261" s="25"/>
      <c r="CNL261" s="26"/>
      <c r="CNM261" s="27"/>
      <c r="CNN261" s="22"/>
      <c r="CNP261" s="28"/>
      <c r="CNS261" s="28"/>
      <c r="CNT261" s="28"/>
      <c r="CNU261" s="29"/>
      <c r="CNV261" s="22"/>
      <c r="CNW261" s="22"/>
      <c r="CNX261" s="22"/>
      <c r="CNY261" s="22"/>
      <c r="COG261" s="25"/>
      <c r="COH261" s="25"/>
      <c r="COI261" s="25"/>
      <c r="COJ261" s="26"/>
      <c r="COK261" s="27"/>
      <c r="COL261" s="22"/>
      <c r="CON261" s="28"/>
      <c r="COQ261" s="28"/>
      <c r="COR261" s="28"/>
      <c r="COS261" s="29"/>
      <c r="COT261" s="22"/>
      <c r="COU261" s="22"/>
      <c r="COV261" s="22"/>
      <c r="COW261" s="22"/>
      <c r="CPE261" s="25"/>
      <c r="CPF261" s="25"/>
      <c r="CPG261" s="25"/>
      <c r="CPH261" s="26"/>
      <c r="CPI261" s="27"/>
      <c r="CPJ261" s="22"/>
      <c r="CPL261" s="28"/>
      <c r="CPO261" s="28"/>
      <c r="CPP261" s="28"/>
      <c r="CPQ261" s="29"/>
      <c r="CPR261" s="22"/>
      <c r="CPS261" s="22"/>
      <c r="CPT261" s="22"/>
      <c r="CPU261" s="22"/>
      <c r="CQC261" s="25"/>
      <c r="CQD261" s="25"/>
      <c r="CQE261" s="25"/>
      <c r="CQF261" s="26"/>
      <c r="CQG261" s="27"/>
      <c r="CQH261" s="22"/>
      <c r="CQJ261" s="28"/>
      <c r="CQM261" s="28"/>
      <c r="CQN261" s="28"/>
      <c r="CQO261" s="29"/>
      <c r="CQP261" s="22"/>
      <c r="CQQ261" s="22"/>
      <c r="CQR261" s="22"/>
      <c r="CQS261" s="22"/>
      <c r="CRA261" s="25"/>
      <c r="CRB261" s="25"/>
      <c r="CRC261" s="25"/>
      <c r="CRD261" s="26"/>
      <c r="CRE261" s="27"/>
      <c r="CRF261" s="22"/>
      <c r="CRH261" s="28"/>
      <c r="CRK261" s="28"/>
      <c r="CRL261" s="28"/>
      <c r="CRM261" s="29"/>
      <c r="CRN261" s="22"/>
      <c r="CRO261" s="22"/>
      <c r="CRP261" s="22"/>
      <c r="CRQ261" s="22"/>
      <c r="CRY261" s="25"/>
      <c r="CRZ261" s="25"/>
      <c r="CSA261" s="25"/>
      <c r="CSB261" s="26"/>
      <c r="CSC261" s="27"/>
      <c r="CSD261" s="22"/>
      <c r="CSF261" s="28"/>
      <c r="CSI261" s="28"/>
      <c r="CSJ261" s="28"/>
      <c r="CSK261" s="29"/>
      <c r="CSL261" s="22"/>
      <c r="CSM261" s="22"/>
      <c r="CSN261" s="22"/>
      <c r="CSO261" s="22"/>
      <c r="CSW261" s="25"/>
      <c r="CSX261" s="25"/>
      <c r="CSY261" s="25"/>
      <c r="CSZ261" s="26"/>
      <c r="CTA261" s="27"/>
      <c r="CTB261" s="22"/>
      <c r="CTD261" s="28"/>
      <c r="CTG261" s="28"/>
      <c r="CTH261" s="28"/>
      <c r="CTI261" s="29"/>
      <c r="CTJ261" s="22"/>
      <c r="CTK261" s="22"/>
      <c r="CTL261" s="22"/>
      <c r="CTM261" s="22"/>
      <c r="CTU261" s="25"/>
      <c r="CTV261" s="25"/>
      <c r="CTW261" s="25"/>
      <c r="CTX261" s="26"/>
      <c r="CTY261" s="27"/>
      <c r="CTZ261" s="22"/>
      <c r="CUB261" s="28"/>
      <c r="CUE261" s="28"/>
      <c r="CUF261" s="28"/>
      <c r="CUG261" s="29"/>
      <c r="CUH261" s="22"/>
      <c r="CUI261" s="22"/>
      <c r="CUJ261" s="22"/>
      <c r="CUK261" s="22"/>
      <c r="CUS261" s="25"/>
      <c r="CUT261" s="25"/>
      <c r="CUU261" s="25"/>
      <c r="CUV261" s="26"/>
      <c r="CUW261" s="27"/>
      <c r="CUX261" s="22"/>
      <c r="CUZ261" s="28"/>
      <c r="CVC261" s="28"/>
      <c r="CVD261" s="28"/>
      <c r="CVE261" s="29"/>
      <c r="CVF261" s="22"/>
      <c r="CVG261" s="22"/>
      <c r="CVH261" s="22"/>
      <c r="CVI261" s="22"/>
      <c r="CVQ261" s="25"/>
      <c r="CVR261" s="25"/>
      <c r="CVS261" s="25"/>
      <c r="CVT261" s="26"/>
      <c r="CVU261" s="27"/>
      <c r="CVV261" s="22"/>
      <c r="CVX261" s="28"/>
      <c r="CWA261" s="28"/>
      <c r="CWB261" s="28"/>
      <c r="CWC261" s="29"/>
      <c r="CWD261" s="22"/>
      <c r="CWE261" s="22"/>
      <c r="CWF261" s="22"/>
      <c r="CWG261" s="22"/>
      <c r="CWO261" s="25"/>
      <c r="CWP261" s="25"/>
      <c r="CWQ261" s="25"/>
      <c r="CWR261" s="26"/>
      <c r="CWS261" s="27"/>
      <c r="CWT261" s="22"/>
      <c r="CWV261" s="28"/>
      <c r="CWY261" s="28"/>
      <c r="CWZ261" s="28"/>
      <c r="CXA261" s="29"/>
      <c r="CXB261" s="22"/>
      <c r="CXC261" s="22"/>
      <c r="CXD261" s="22"/>
      <c r="CXE261" s="22"/>
      <c r="CXM261" s="25"/>
      <c r="CXN261" s="25"/>
      <c r="CXO261" s="25"/>
      <c r="CXP261" s="26"/>
      <c r="CXQ261" s="27"/>
      <c r="CXR261" s="22"/>
      <c r="CXT261" s="28"/>
      <c r="CXW261" s="28"/>
      <c r="CXX261" s="28"/>
      <c r="CXY261" s="29"/>
      <c r="CXZ261" s="22"/>
      <c r="CYA261" s="22"/>
      <c r="CYB261" s="22"/>
      <c r="CYC261" s="22"/>
      <c r="CYK261" s="25"/>
      <c r="CYL261" s="25"/>
      <c r="CYM261" s="25"/>
      <c r="CYN261" s="26"/>
      <c r="CYO261" s="27"/>
      <c r="CYP261" s="22"/>
      <c r="CYR261" s="28"/>
      <c r="CYU261" s="28"/>
      <c r="CYV261" s="28"/>
      <c r="CYW261" s="29"/>
      <c r="CYX261" s="22"/>
      <c r="CYY261" s="22"/>
      <c r="CYZ261" s="22"/>
      <c r="CZA261" s="22"/>
      <c r="CZI261" s="25"/>
      <c r="CZJ261" s="25"/>
      <c r="CZK261" s="25"/>
      <c r="CZL261" s="26"/>
      <c r="CZM261" s="27"/>
      <c r="CZN261" s="22"/>
      <c r="CZP261" s="28"/>
      <c r="CZS261" s="28"/>
      <c r="CZT261" s="28"/>
      <c r="CZU261" s="29"/>
      <c r="CZV261" s="22"/>
      <c r="CZW261" s="22"/>
      <c r="CZX261" s="22"/>
      <c r="CZY261" s="22"/>
      <c r="DAG261" s="25"/>
      <c r="DAH261" s="25"/>
      <c r="DAI261" s="25"/>
      <c r="DAJ261" s="26"/>
      <c r="DAK261" s="27"/>
      <c r="DAL261" s="22"/>
      <c r="DAN261" s="28"/>
      <c r="DAQ261" s="28"/>
      <c r="DAR261" s="28"/>
      <c r="DAS261" s="29"/>
      <c r="DAT261" s="22"/>
      <c r="DAU261" s="22"/>
      <c r="DAV261" s="22"/>
      <c r="DAW261" s="22"/>
      <c r="DBE261" s="25"/>
      <c r="DBF261" s="25"/>
      <c r="DBG261" s="25"/>
      <c r="DBH261" s="26"/>
      <c r="DBI261" s="27"/>
      <c r="DBJ261" s="22"/>
      <c r="DBL261" s="28"/>
      <c r="DBO261" s="28"/>
      <c r="DBP261" s="28"/>
      <c r="DBQ261" s="29"/>
      <c r="DBR261" s="22"/>
      <c r="DBS261" s="22"/>
      <c r="DBT261" s="22"/>
      <c r="DBU261" s="22"/>
      <c r="DCC261" s="25"/>
      <c r="DCD261" s="25"/>
      <c r="DCE261" s="25"/>
      <c r="DCF261" s="26"/>
      <c r="DCG261" s="27"/>
      <c r="DCH261" s="22"/>
      <c r="DCJ261" s="28"/>
      <c r="DCM261" s="28"/>
      <c r="DCN261" s="28"/>
      <c r="DCO261" s="29"/>
      <c r="DCP261" s="22"/>
      <c r="DCQ261" s="22"/>
      <c r="DCR261" s="22"/>
      <c r="DCS261" s="22"/>
      <c r="DDA261" s="25"/>
      <c r="DDB261" s="25"/>
      <c r="DDC261" s="25"/>
      <c r="DDD261" s="26"/>
      <c r="DDE261" s="27"/>
      <c r="DDF261" s="22"/>
      <c r="DDH261" s="28"/>
      <c r="DDK261" s="28"/>
      <c r="DDL261" s="28"/>
      <c r="DDM261" s="29"/>
      <c r="DDN261" s="22"/>
      <c r="DDO261" s="22"/>
      <c r="DDP261" s="22"/>
      <c r="DDQ261" s="22"/>
      <c r="DDY261" s="25"/>
      <c r="DDZ261" s="25"/>
      <c r="DEA261" s="25"/>
      <c r="DEB261" s="26"/>
      <c r="DEC261" s="27"/>
      <c r="DED261" s="22"/>
      <c r="DEF261" s="28"/>
      <c r="DEI261" s="28"/>
      <c r="DEJ261" s="28"/>
      <c r="DEK261" s="29"/>
      <c r="DEL261" s="22"/>
      <c r="DEM261" s="22"/>
      <c r="DEN261" s="22"/>
      <c r="DEO261" s="22"/>
      <c r="DEW261" s="25"/>
      <c r="DEX261" s="25"/>
      <c r="DEY261" s="25"/>
      <c r="DEZ261" s="26"/>
      <c r="DFA261" s="27"/>
      <c r="DFB261" s="22"/>
      <c r="DFD261" s="28"/>
      <c r="DFG261" s="28"/>
      <c r="DFH261" s="28"/>
      <c r="DFI261" s="29"/>
      <c r="DFJ261" s="22"/>
      <c r="DFK261" s="22"/>
      <c r="DFL261" s="22"/>
      <c r="DFM261" s="22"/>
      <c r="DFU261" s="25"/>
      <c r="DFV261" s="25"/>
      <c r="DFW261" s="25"/>
      <c r="DFX261" s="26"/>
      <c r="DFY261" s="27"/>
      <c r="DFZ261" s="22"/>
      <c r="DGB261" s="28"/>
      <c r="DGE261" s="28"/>
      <c r="DGF261" s="28"/>
      <c r="DGG261" s="29"/>
      <c r="DGH261" s="22"/>
      <c r="DGI261" s="22"/>
      <c r="DGJ261" s="22"/>
      <c r="DGK261" s="22"/>
      <c r="DGS261" s="25"/>
      <c r="DGT261" s="25"/>
      <c r="DGU261" s="25"/>
      <c r="DGV261" s="26"/>
      <c r="DGW261" s="27"/>
      <c r="DGX261" s="22"/>
      <c r="DGZ261" s="28"/>
      <c r="DHC261" s="28"/>
      <c r="DHD261" s="28"/>
      <c r="DHE261" s="29"/>
      <c r="DHF261" s="22"/>
      <c r="DHG261" s="22"/>
      <c r="DHH261" s="22"/>
      <c r="DHI261" s="22"/>
      <c r="DHQ261" s="25"/>
      <c r="DHR261" s="25"/>
      <c r="DHS261" s="25"/>
      <c r="DHT261" s="26"/>
      <c r="DHU261" s="27"/>
      <c r="DHV261" s="22"/>
      <c r="DHX261" s="28"/>
      <c r="DIA261" s="28"/>
      <c r="DIB261" s="28"/>
      <c r="DIC261" s="29"/>
      <c r="DID261" s="22"/>
      <c r="DIE261" s="22"/>
      <c r="DIF261" s="22"/>
      <c r="DIG261" s="22"/>
      <c r="DIO261" s="25"/>
      <c r="DIP261" s="25"/>
      <c r="DIQ261" s="25"/>
      <c r="DIR261" s="26"/>
      <c r="DIS261" s="27"/>
      <c r="DIT261" s="22"/>
      <c r="DIV261" s="28"/>
      <c r="DIY261" s="28"/>
      <c r="DIZ261" s="28"/>
      <c r="DJA261" s="29"/>
      <c r="DJB261" s="22"/>
      <c r="DJC261" s="22"/>
      <c r="DJD261" s="22"/>
      <c r="DJE261" s="22"/>
      <c r="DJM261" s="25"/>
      <c r="DJN261" s="25"/>
      <c r="DJO261" s="25"/>
      <c r="DJP261" s="26"/>
      <c r="DJQ261" s="27"/>
      <c r="DJR261" s="22"/>
      <c r="DJT261" s="28"/>
      <c r="DJW261" s="28"/>
      <c r="DJX261" s="28"/>
      <c r="DJY261" s="29"/>
      <c r="DJZ261" s="22"/>
      <c r="DKA261" s="22"/>
      <c r="DKB261" s="22"/>
      <c r="DKC261" s="22"/>
      <c r="DKK261" s="25"/>
      <c r="DKL261" s="25"/>
      <c r="DKM261" s="25"/>
      <c r="DKN261" s="26"/>
      <c r="DKO261" s="27"/>
      <c r="DKP261" s="22"/>
      <c r="DKR261" s="28"/>
      <c r="DKU261" s="28"/>
      <c r="DKV261" s="28"/>
      <c r="DKW261" s="29"/>
      <c r="DKX261" s="22"/>
      <c r="DKY261" s="22"/>
      <c r="DKZ261" s="22"/>
      <c r="DLA261" s="22"/>
      <c r="DLI261" s="25"/>
      <c r="DLJ261" s="25"/>
      <c r="DLK261" s="25"/>
      <c r="DLL261" s="26"/>
      <c r="DLM261" s="27"/>
      <c r="DLN261" s="22"/>
      <c r="DLP261" s="28"/>
      <c r="DLS261" s="28"/>
      <c r="DLT261" s="28"/>
      <c r="DLU261" s="29"/>
      <c r="DLV261" s="22"/>
      <c r="DLW261" s="22"/>
      <c r="DLX261" s="22"/>
      <c r="DLY261" s="22"/>
      <c r="DMG261" s="25"/>
      <c r="DMH261" s="25"/>
      <c r="DMI261" s="25"/>
      <c r="DMJ261" s="26"/>
      <c r="DMK261" s="27"/>
      <c r="DML261" s="22"/>
      <c r="DMN261" s="28"/>
      <c r="DMQ261" s="28"/>
      <c r="DMR261" s="28"/>
      <c r="DMS261" s="29"/>
      <c r="DMT261" s="22"/>
      <c r="DMU261" s="22"/>
      <c r="DMV261" s="22"/>
      <c r="DMW261" s="22"/>
      <c r="DNE261" s="25"/>
      <c r="DNF261" s="25"/>
      <c r="DNG261" s="25"/>
      <c r="DNH261" s="26"/>
      <c r="DNI261" s="27"/>
      <c r="DNJ261" s="22"/>
      <c r="DNL261" s="28"/>
      <c r="DNO261" s="28"/>
      <c r="DNP261" s="28"/>
      <c r="DNQ261" s="29"/>
      <c r="DNR261" s="22"/>
      <c r="DNS261" s="22"/>
      <c r="DNT261" s="22"/>
      <c r="DNU261" s="22"/>
      <c r="DOC261" s="25"/>
      <c r="DOD261" s="25"/>
      <c r="DOE261" s="25"/>
      <c r="DOF261" s="26"/>
      <c r="DOG261" s="27"/>
      <c r="DOH261" s="22"/>
      <c r="DOJ261" s="28"/>
      <c r="DOM261" s="28"/>
      <c r="DON261" s="28"/>
      <c r="DOO261" s="29"/>
      <c r="DOP261" s="22"/>
      <c r="DOQ261" s="22"/>
      <c r="DOR261" s="22"/>
      <c r="DOS261" s="22"/>
      <c r="DPA261" s="25"/>
      <c r="DPB261" s="25"/>
      <c r="DPC261" s="25"/>
      <c r="DPD261" s="26"/>
      <c r="DPE261" s="27"/>
      <c r="DPF261" s="22"/>
      <c r="DPH261" s="28"/>
      <c r="DPK261" s="28"/>
      <c r="DPL261" s="28"/>
      <c r="DPM261" s="29"/>
      <c r="DPN261" s="22"/>
      <c r="DPO261" s="22"/>
      <c r="DPP261" s="22"/>
      <c r="DPQ261" s="22"/>
      <c r="DPY261" s="25"/>
      <c r="DPZ261" s="25"/>
      <c r="DQA261" s="25"/>
      <c r="DQB261" s="26"/>
      <c r="DQC261" s="27"/>
      <c r="DQD261" s="22"/>
      <c r="DQF261" s="28"/>
      <c r="DQI261" s="28"/>
      <c r="DQJ261" s="28"/>
      <c r="DQK261" s="29"/>
      <c r="DQL261" s="22"/>
      <c r="DQM261" s="22"/>
      <c r="DQN261" s="22"/>
      <c r="DQO261" s="22"/>
      <c r="DQW261" s="25"/>
      <c r="DQX261" s="25"/>
      <c r="DQY261" s="25"/>
      <c r="DQZ261" s="26"/>
      <c r="DRA261" s="27"/>
      <c r="DRB261" s="22"/>
      <c r="DRD261" s="28"/>
      <c r="DRG261" s="28"/>
      <c r="DRH261" s="28"/>
      <c r="DRI261" s="29"/>
      <c r="DRJ261" s="22"/>
      <c r="DRK261" s="22"/>
      <c r="DRL261" s="22"/>
      <c r="DRM261" s="22"/>
      <c r="DRU261" s="25"/>
      <c r="DRV261" s="25"/>
      <c r="DRW261" s="25"/>
      <c r="DRX261" s="26"/>
      <c r="DRY261" s="27"/>
      <c r="DRZ261" s="22"/>
      <c r="DSB261" s="28"/>
      <c r="DSE261" s="28"/>
      <c r="DSF261" s="28"/>
      <c r="DSG261" s="29"/>
      <c r="DSH261" s="22"/>
      <c r="DSI261" s="22"/>
      <c r="DSJ261" s="22"/>
      <c r="DSK261" s="22"/>
      <c r="DSS261" s="25"/>
      <c r="DST261" s="25"/>
      <c r="DSU261" s="25"/>
      <c r="DSV261" s="26"/>
      <c r="DSW261" s="27"/>
      <c r="DSX261" s="22"/>
      <c r="DSZ261" s="28"/>
      <c r="DTC261" s="28"/>
      <c r="DTD261" s="28"/>
      <c r="DTE261" s="29"/>
      <c r="DTF261" s="22"/>
      <c r="DTG261" s="22"/>
      <c r="DTH261" s="22"/>
      <c r="DTI261" s="22"/>
      <c r="DTQ261" s="25"/>
      <c r="DTR261" s="25"/>
      <c r="DTS261" s="25"/>
      <c r="DTT261" s="26"/>
      <c r="DTU261" s="27"/>
      <c r="DTV261" s="22"/>
      <c r="DTX261" s="28"/>
      <c r="DUA261" s="28"/>
      <c r="DUB261" s="28"/>
      <c r="DUC261" s="29"/>
      <c r="DUD261" s="22"/>
      <c r="DUE261" s="22"/>
      <c r="DUF261" s="22"/>
      <c r="DUG261" s="22"/>
      <c r="DUO261" s="25"/>
      <c r="DUP261" s="25"/>
      <c r="DUQ261" s="25"/>
      <c r="DUR261" s="26"/>
      <c r="DUS261" s="27"/>
      <c r="DUT261" s="22"/>
      <c r="DUV261" s="28"/>
      <c r="DUY261" s="28"/>
      <c r="DUZ261" s="28"/>
      <c r="DVA261" s="29"/>
      <c r="DVB261" s="22"/>
      <c r="DVC261" s="22"/>
      <c r="DVD261" s="22"/>
      <c r="DVE261" s="22"/>
      <c r="DVM261" s="25"/>
      <c r="DVN261" s="25"/>
      <c r="DVO261" s="25"/>
      <c r="DVP261" s="26"/>
      <c r="DVQ261" s="27"/>
      <c r="DVR261" s="22"/>
      <c r="DVT261" s="28"/>
      <c r="DVW261" s="28"/>
      <c r="DVX261" s="28"/>
      <c r="DVY261" s="29"/>
      <c r="DVZ261" s="22"/>
      <c r="DWA261" s="22"/>
      <c r="DWB261" s="22"/>
      <c r="DWC261" s="22"/>
      <c r="DWK261" s="25"/>
      <c r="DWL261" s="25"/>
      <c r="DWM261" s="25"/>
      <c r="DWN261" s="26"/>
      <c r="DWO261" s="27"/>
      <c r="DWP261" s="22"/>
      <c r="DWR261" s="28"/>
      <c r="DWU261" s="28"/>
      <c r="DWV261" s="28"/>
      <c r="DWW261" s="29"/>
      <c r="DWX261" s="22"/>
      <c r="DWY261" s="22"/>
      <c r="DWZ261" s="22"/>
      <c r="DXA261" s="22"/>
      <c r="DXI261" s="25"/>
      <c r="DXJ261" s="25"/>
      <c r="DXK261" s="25"/>
      <c r="DXL261" s="26"/>
      <c r="DXM261" s="27"/>
      <c r="DXN261" s="22"/>
      <c r="DXP261" s="28"/>
      <c r="DXS261" s="28"/>
      <c r="DXT261" s="28"/>
      <c r="DXU261" s="29"/>
      <c r="DXV261" s="22"/>
      <c r="DXW261" s="22"/>
      <c r="DXX261" s="22"/>
      <c r="DXY261" s="22"/>
      <c r="DYG261" s="25"/>
      <c r="DYH261" s="25"/>
      <c r="DYI261" s="25"/>
      <c r="DYJ261" s="26"/>
      <c r="DYK261" s="27"/>
      <c r="DYL261" s="22"/>
      <c r="DYN261" s="28"/>
      <c r="DYQ261" s="28"/>
      <c r="DYR261" s="28"/>
      <c r="DYS261" s="29"/>
      <c r="DYT261" s="22"/>
      <c r="DYU261" s="22"/>
      <c r="DYV261" s="22"/>
      <c r="DYW261" s="22"/>
      <c r="DZE261" s="25"/>
      <c r="DZF261" s="25"/>
      <c r="DZG261" s="25"/>
      <c r="DZH261" s="26"/>
      <c r="DZI261" s="27"/>
      <c r="DZJ261" s="22"/>
      <c r="DZL261" s="28"/>
      <c r="DZO261" s="28"/>
      <c r="DZP261" s="28"/>
      <c r="DZQ261" s="29"/>
      <c r="DZR261" s="22"/>
      <c r="DZS261" s="22"/>
      <c r="DZT261" s="22"/>
      <c r="DZU261" s="22"/>
      <c r="EAC261" s="25"/>
      <c r="EAD261" s="25"/>
      <c r="EAE261" s="25"/>
      <c r="EAF261" s="26"/>
      <c r="EAG261" s="27"/>
      <c r="EAH261" s="22"/>
      <c r="EAJ261" s="28"/>
      <c r="EAM261" s="28"/>
      <c r="EAN261" s="28"/>
      <c r="EAO261" s="29"/>
      <c r="EAP261" s="22"/>
      <c r="EAQ261" s="22"/>
      <c r="EAR261" s="22"/>
      <c r="EAS261" s="22"/>
      <c r="EBA261" s="25"/>
      <c r="EBB261" s="25"/>
      <c r="EBC261" s="25"/>
      <c r="EBD261" s="26"/>
      <c r="EBE261" s="27"/>
      <c r="EBF261" s="22"/>
      <c r="EBH261" s="28"/>
      <c r="EBK261" s="28"/>
      <c r="EBL261" s="28"/>
      <c r="EBM261" s="29"/>
      <c r="EBN261" s="22"/>
      <c r="EBO261" s="22"/>
      <c r="EBP261" s="22"/>
      <c r="EBQ261" s="22"/>
      <c r="EBY261" s="25"/>
      <c r="EBZ261" s="25"/>
      <c r="ECA261" s="25"/>
      <c r="ECB261" s="26"/>
      <c r="ECC261" s="27"/>
      <c r="ECD261" s="22"/>
      <c r="ECF261" s="28"/>
      <c r="ECI261" s="28"/>
      <c r="ECJ261" s="28"/>
      <c r="ECK261" s="29"/>
      <c r="ECL261" s="22"/>
      <c r="ECM261" s="22"/>
      <c r="ECN261" s="22"/>
      <c r="ECO261" s="22"/>
      <c r="ECW261" s="25"/>
      <c r="ECX261" s="25"/>
      <c r="ECY261" s="25"/>
      <c r="ECZ261" s="26"/>
      <c r="EDA261" s="27"/>
      <c r="EDB261" s="22"/>
      <c r="EDD261" s="28"/>
      <c r="EDG261" s="28"/>
      <c r="EDH261" s="28"/>
      <c r="EDI261" s="29"/>
      <c r="EDJ261" s="22"/>
      <c r="EDK261" s="22"/>
      <c r="EDL261" s="22"/>
      <c r="EDM261" s="22"/>
      <c r="EDU261" s="25"/>
      <c r="EDV261" s="25"/>
      <c r="EDW261" s="25"/>
      <c r="EDX261" s="26"/>
      <c r="EDY261" s="27"/>
      <c r="EDZ261" s="22"/>
      <c r="EEB261" s="28"/>
      <c r="EEE261" s="28"/>
      <c r="EEF261" s="28"/>
      <c r="EEG261" s="29"/>
      <c r="EEH261" s="22"/>
      <c r="EEI261" s="22"/>
      <c r="EEJ261" s="22"/>
      <c r="EEK261" s="22"/>
      <c r="EES261" s="25"/>
      <c r="EET261" s="25"/>
      <c r="EEU261" s="25"/>
      <c r="EEV261" s="26"/>
      <c r="EEW261" s="27"/>
      <c r="EEX261" s="22"/>
      <c r="EEZ261" s="28"/>
      <c r="EFC261" s="28"/>
      <c r="EFD261" s="28"/>
      <c r="EFE261" s="29"/>
      <c r="EFF261" s="22"/>
      <c r="EFG261" s="22"/>
      <c r="EFH261" s="22"/>
      <c r="EFI261" s="22"/>
      <c r="EFQ261" s="25"/>
      <c r="EFR261" s="25"/>
      <c r="EFS261" s="25"/>
      <c r="EFT261" s="26"/>
      <c r="EFU261" s="27"/>
      <c r="EFV261" s="22"/>
      <c r="EFX261" s="28"/>
      <c r="EGA261" s="28"/>
      <c r="EGB261" s="28"/>
      <c r="EGC261" s="29"/>
      <c r="EGD261" s="22"/>
      <c r="EGE261" s="22"/>
      <c r="EGF261" s="22"/>
      <c r="EGG261" s="22"/>
      <c r="EGO261" s="25"/>
      <c r="EGP261" s="25"/>
      <c r="EGQ261" s="25"/>
      <c r="EGR261" s="26"/>
      <c r="EGS261" s="27"/>
      <c r="EGT261" s="22"/>
      <c r="EGV261" s="28"/>
      <c r="EGY261" s="28"/>
      <c r="EGZ261" s="28"/>
      <c r="EHA261" s="29"/>
      <c r="EHB261" s="22"/>
      <c r="EHC261" s="22"/>
      <c r="EHD261" s="22"/>
      <c r="EHE261" s="22"/>
      <c r="EHM261" s="25"/>
      <c r="EHN261" s="25"/>
      <c r="EHO261" s="25"/>
      <c r="EHP261" s="26"/>
      <c r="EHQ261" s="27"/>
      <c r="EHR261" s="22"/>
      <c r="EHT261" s="28"/>
      <c r="EHW261" s="28"/>
      <c r="EHX261" s="28"/>
      <c r="EHY261" s="29"/>
      <c r="EHZ261" s="22"/>
      <c r="EIA261" s="22"/>
      <c r="EIB261" s="22"/>
      <c r="EIC261" s="22"/>
      <c r="EIK261" s="25"/>
      <c r="EIL261" s="25"/>
      <c r="EIM261" s="25"/>
      <c r="EIN261" s="26"/>
      <c r="EIO261" s="27"/>
      <c r="EIP261" s="22"/>
      <c r="EIR261" s="28"/>
      <c r="EIU261" s="28"/>
      <c r="EIV261" s="28"/>
      <c r="EIW261" s="29"/>
      <c r="EIX261" s="22"/>
      <c r="EIY261" s="22"/>
      <c r="EIZ261" s="22"/>
      <c r="EJA261" s="22"/>
      <c r="EJI261" s="25"/>
      <c r="EJJ261" s="25"/>
      <c r="EJK261" s="25"/>
      <c r="EJL261" s="26"/>
      <c r="EJM261" s="27"/>
      <c r="EJN261" s="22"/>
      <c r="EJP261" s="28"/>
      <c r="EJS261" s="28"/>
      <c r="EJT261" s="28"/>
      <c r="EJU261" s="29"/>
      <c r="EJV261" s="22"/>
      <c r="EJW261" s="22"/>
      <c r="EJX261" s="22"/>
      <c r="EJY261" s="22"/>
      <c r="EKG261" s="25"/>
      <c r="EKH261" s="25"/>
      <c r="EKI261" s="25"/>
      <c r="EKJ261" s="26"/>
      <c r="EKK261" s="27"/>
      <c r="EKL261" s="22"/>
      <c r="EKN261" s="28"/>
      <c r="EKQ261" s="28"/>
      <c r="EKR261" s="28"/>
      <c r="EKS261" s="29"/>
      <c r="EKT261" s="22"/>
      <c r="EKU261" s="22"/>
      <c r="EKV261" s="22"/>
      <c r="EKW261" s="22"/>
      <c r="ELE261" s="25"/>
      <c r="ELF261" s="25"/>
      <c r="ELG261" s="25"/>
      <c r="ELH261" s="26"/>
      <c r="ELI261" s="27"/>
      <c r="ELJ261" s="22"/>
      <c r="ELL261" s="28"/>
      <c r="ELO261" s="28"/>
      <c r="ELP261" s="28"/>
      <c r="ELQ261" s="29"/>
      <c r="ELR261" s="22"/>
      <c r="ELS261" s="22"/>
      <c r="ELT261" s="22"/>
      <c r="ELU261" s="22"/>
      <c r="EMC261" s="25"/>
      <c r="EMD261" s="25"/>
      <c r="EME261" s="25"/>
      <c r="EMF261" s="26"/>
      <c r="EMG261" s="27"/>
      <c r="EMH261" s="22"/>
      <c r="EMJ261" s="28"/>
      <c r="EMM261" s="28"/>
      <c r="EMN261" s="28"/>
      <c r="EMO261" s="29"/>
      <c r="EMP261" s="22"/>
      <c r="EMQ261" s="22"/>
      <c r="EMR261" s="22"/>
      <c r="EMS261" s="22"/>
      <c r="ENA261" s="25"/>
      <c r="ENB261" s="25"/>
      <c r="ENC261" s="25"/>
      <c r="END261" s="26"/>
      <c r="ENE261" s="27"/>
      <c r="ENF261" s="22"/>
      <c r="ENH261" s="28"/>
      <c r="ENK261" s="28"/>
      <c r="ENL261" s="28"/>
      <c r="ENM261" s="29"/>
      <c r="ENN261" s="22"/>
      <c r="ENO261" s="22"/>
      <c r="ENP261" s="22"/>
      <c r="ENQ261" s="22"/>
      <c r="ENY261" s="25"/>
      <c r="ENZ261" s="25"/>
      <c r="EOA261" s="25"/>
      <c r="EOB261" s="26"/>
      <c r="EOC261" s="27"/>
      <c r="EOD261" s="22"/>
      <c r="EOF261" s="28"/>
      <c r="EOI261" s="28"/>
      <c r="EOJ261" s="28"/>
      <c r="EOK261" s="29"/>
      <c r="EOL261" s="22"/>
      <c r="EOM261" s="22"/>
      <c r="EON261" s="22"/>
      <c r="EOO261" s="22"/>
      <c r="EOW261" s="25"/>
      <c r="EOX261" s="25"/>
      <c r="EOY261" s="25"/>
      <c r="EOZ261" s="26"/>
      <c r="EPA261" s="27"/>
      <c r="EPB261" s="22"/>
      <c r="EPD261" s="28"/>
      <c r="EPG261" s="28"/>
      <c r="EPH261" s="28"/>
      <c r="EPI261" s="29"/>
      <c r="EPJ261" s="22"/>
      <c r="EPK261" s="22"/>
      <c r="EPL261" s="22"/>
      <c r="EPM261" s="22"/>
      <c r="EPU261" s="25"/>
      <c r="EPV261" s="25"/>
      <c r="EPW261" s="25"/>
      <c r="EPX261" s="26"/>
      <c r="EPY261" s="27"/>
      <c r="EPZ261" s="22"/>
      <c r="EQB261" s="28"/>
      <c r="EQE261" s="28"/>
      <c r="EQF261" s="28"/>
      <c r="EQG261" s="29"/>
      <c r="EQH261" s="22"/>
      <c r="EQI261" s="22"/>
      <c r="EQJ261" s="22"/>
      <c r="EQK261" s="22"/>
      <c r="EQS261" s="25"/>
      <c r="EQT261" s="25"/>
      <c r="EQU261" s="25"/>
      <c r="EQV261" s="26"/>
      <c r="EQW261" s="27"/>
      <c r="EQX261" s="22"/>
      <c r="EQZ261" s="28"/>
      <c r="ERC261" s="28"/>
      <c r="ERD261" s="28"/>
      <c r="ERE261" s="29"/>
      <c r="ERF261" s="22"/>
      <c r="ERG261" s="22"/>
      <c r="ERH261" s="22"/>
      <c r="ERI261" s="22"/>
      <c r="ERQ261" s="25"/>
      <c r="ERR261" s="25"/>
      <c r="ERS261" s="25"/>
      <c r="ERT261" s="26"/>
      <c r="ERU261" s="27"/>
      <c r="ERV261" s="22"/>
      <c r="ERX261" s="28"/>
      <c r="ESA261" s="28"/>
      <c r="ESB261" s="28"/>
      <c r="ESC261" s="29"/>
      <c r="ESD261" s="22"/>
      <c r="ESE261" s="22"/>
      <c r="ESF261" s="22"/>
      <c r="ESG261" s="22"/>
      <c r="ESO261" s="25"/>
      <c r="ESP261" s="25"/>
      <c r="ESQ261" s="25"/>
      <c r="ESR261" s="26"/>
      <c r="ESS261" s="27"/>
      <c r="EST261" s="22"/>
      <c r="ESV261" s="28"/>
      <c r="ESY261" s="28"/>
      <c r="ESZ261" s="28"/>
      <c r="ETA261" s="29"/>
      <c r="ETB261" s="22"/>
      <c r="ETC261" s="22"/>
      <c r="ETD261" s="22"/>
      <c r="ETE261" s="22"/>
      <c r="ETM261" s="25"/>
      <c r="ETN261" s="25"/>
      <c r="ETO261" s="25"/>
      <c r="ETP261" s="26"/>
      <c r="ETQ261" s="27"/>
      <c r="ETR261" s="22"/>
      <c r="ETT261" s="28"/>
      <c r="ETW261" s="28"/>
      <c r="ETX261" s="28"/>
      <c r="ETY261" s="29"/>
      <c r="ETZ261" s="22"/>
      <c r="EUA261" s="22"/>
      <c r="EUB261" s="22"/>
      <c r="EUC261" s="22"/>
      <c r="EUK261" s="25"/>
      <c r="EUL261" s="25"/>
      <c r="EUM261" s="25"/>
      <c r="EUN261" s="26"/>
      <c r="EUO261" s="27"/>
      <c r="EUP261" s="22"/>
      <c r="EUR261" s="28"/>
      <c r="EUU261" s="28"/>
      <c r="EUV261" s="28"/>
      <c r="EUW261" s="29"/>
      <c r="EUX261" s="22"/>
      <c r="EUY261" s="22"/>
      <c r="EUZ261" s="22"/>
      <c r="EVA261" s="22"/>
      <c r="EVI261" s="25"/>
      <c r="EVJ261" s="25"/>
      <c r="EVK261" s="25"/>
      <c r="EVL261" s="26"/>
      <c r="EVM261" s="27"/>
      <c r="EVN261" s="22"/>
      <c r="EVP261" s="28"/>
      <c r="EVS261" s="28"/>
      <c r="EVT261" s="28"/>
      <c r="EVU261" s="29"/>
      <c r="EVV261" s="22"/>
      <c r="EVW261" s="22"/>
      <c r="EVX261" s="22"/>
      <c r="EVY261" s="22"/>
      <c r="EWG261" s="25"/>
      <c r="EWH261" s="25"/>
      <c r="EWI261" s="25"/>
      <c r="EWJ261" s="26"/>
      <c r="EWK261" s="27"/>
      <c r="EWL261" s="22"/>
      <c r="EWN261" s="28"/>
      <c r="EWQ261" s="28"/>
      <c r="EWR261" s="28"/>
      <c r="EWS261" s="29"/>
      <c r="EWT261" s="22"/>
      <c r="EWU261" s="22"/>
      <c r="EWV261" s="22"/>
      <c r="EWW261" s="22"/>
      <c r="EXE261" s="25"/>
      <c r="EXF261" s="25"/>
      <c r="EXG261" s="25"/>
      <c r="EXH261" s="26"/>
      <c r="EXI261" s="27"/>
      <c r="EXJ261" s="22"/>
      <c r="EXL261" s="28"/>
      <c r="EXO261" s="28"/>
      <c r="EXP261" s="28"/>
      <c r="EXQ261" s="29"/>
      <c r="EXR261" s="22"/>
      <c r="EXS261" s="22"/>
      <c r="EXT261" s="22"/>
      <c r="EXU261" s="22"/>
      <c r="EYC261" s="25"/>
      <c r="EYD261" s="25"/>
      <c r="EYE261" s="25"/>
      <c r="EYF261" s="26"/>
      <c r="EYG261" s="27"/>
      <c r="EYH261" s="22"/>
      <c r="EYJ261" s="28"/>
      <c r="EYM261" s="28"/>
      <c r="EYN261" s="28"/>
      <c r="EYO261" s="29"/>
      <c r="EYP261" s="22"/>
      <c r="EYQ261" s="22"/>
      <c r="EYR261" s="22"/>
      <c r="EYS261" s="22"/>
      <c r="EZA261" s="25"/>
      <c r="EZB261" s="25"/>
      <c r="EZC261" s="25"/>
      <c r="EZD261" s="26"/>
      <c r="EZE261" s="27"/>
      <c r="EZF261" s="22"/>
      <c r="EZH261" s="28"/>
      <c r="EZK261" s="28"/>
      <c r="EZL261" s="28"/>
      <c r="EZM261" s="29"/>
      <c r="EZN261" s="22"/>
      <c r="EZO261" s="22"/>
      <c r="EZP261" s="22"/>
      <c r="EZQ261" s="22"/>
      <c r="EZY261" s="25"/>
      <c r="EZZ261" s="25"/>
      <c r="FAA261" s="25"/>
      <c r="FAB261" s="26"/>
      <c r="FAC261" s="27"/>
      <c r="FAD261" s="22"/>
      <c r="FAF261" s="28"/>
      <c r="FAI261" s="28"/>
      <c r="FAJ261" s="28"/>
      <c r="FAK261" s="29"/>
      <c r="FAL261" s="22"/>
      <c r="FAM261" s="22"/>
      <c r="FAN261" s="22"/>
      <c r="FAO261" s="22"/>
      <c r="FAW261" s="25"/>
      <c r="FAX261" s="25"/>
      <c r="FAY261" s="25"/>
      <c r="FAZ261" s="26"/>
      <c r="FBA261" s="27"/>
      <c r="FBB261" s="22"/>
      <c r="FBD261" s="28"/>
      <c r="FBG261" s="28"/>
      <c r="FBH261" s="28"/>
      <c r="FBI261" s="29"/>
      <c r="FBJ261" s="22"/>
      <c r="FBK261" s="22"/>
      <c r="FBL261" s="22"/>
      <c r="FBM261" s="22"/>
      <c r="FBU261" s="25"/>
      <c r="FBV261" s="25"/>
      <c r="FBW261" s="25"/>
      <c r="FBX261" s="26"/>
      <c r="FBY261" s="27"/>
      <c r="FBZ261" s="22"/>
      <c r="FCB261" s="28"/>
      <c r="FCE261" s="28"/>
      <c r="FCF261" s="28"/>
      <c r="FCG261" s="29"/>
      <c r="FCH261" s="22"/>
      <c r="FCI261" s="22"/>
      <c r="FCJ261" s="22"/>
      <c r="FCK261" s="22"/>
      <c r="FCS261" s="25"/>
      <c r="FCT261" s="25"/>
      <c r="FCU261" s="25"/>
      <c r="FCV261" s="26"/>
      <c r="FCW261" s="27"/>
      <c r="FCX261" s="22"/>
      <c r="FCZ261" s="28"/>
      <c r="FDC261" s="28"/>
      <c r="FDD261" s="28"/>
      <c r="FDE261" s="29"/>
      <c r="FDF261" s="22"/>
      <c r="FDG261" s="22"/>
      <c r="FDH261" s="22"/>
      <c r="FDI261" s="22"/>
      <c r="FDQ261" s="25"/>
      <c r="FDR261" s="25"/>
      <c r="FDS261" s="25"/>
      <c r="FDT261" s="26"/>
      <c r="FDU261" s="27"/>
      <c r="FDV261" s="22"/>
      <c r="FDX261" s="28"/>
      <c r="FEA261" s="28"/>
      <c r="FEB261" s="28"/>
      <c r="FEC261" s="29"/>
      <c r="FED261" s="22"/>
      <c r="FEE261" s="22"/>
      <c r="FEF261" s="22"/>
      <c r="FEG261" s="22"/>
      <c r="FEO261" s="25"/>
      <c r="FEP261" s="25"/>
      <c r="FEQ261" s="25"/>
      <c r="FER261" s="26"/>
      <c r="FES261" s="27"/>
      <c r="FET261" s="22"/>
      <c r="FEV261" s="28"/>
      <c r="FEY261" s="28"/>
      <c r="FEZ261" s="28"/>
      <c r="FFA261" s="29"/>
      <c r="FFB261" s="22"/>
      <c r="FFC261" s="22"/>
      <c r="FFD261" s="22"/>
      <c r="FFE261" s="22"/>
      <c r="FFM261" s="25"/>
      <c r="FFN261" s="25"/>
      <c r="FFO261" s="25"/>
      <c r="FFP261" s="26"/>
      <c r="FFQ261" s="27"/>
      <c r="FFR261" s="22"/>
      <c r="FFT261" s="28"/>
      <c r="FFW261" s="28"/>
      <c r="FFX261" s="28"/>
      <c r="FFY261" s="29"/>
      <c r="FFZ261" s="22"/>
      <c r="FGA261" s="22"/>
      <c r="FGB261" s="22"/>
      <c r="FGC261" s="22"/>
      <c r="FGK261" s="25"/>
      <c r="FGL261" s="25"/>
      <c r="FGM261" s="25"/>
      <c r="FGN261" s="26"/>
      <c r="FGO261" s="27"/>
      <c r="FGP261" s="22"/>
      <c r="FGR261" s="28"/>
      <c r="FGU261" s="28"/>
      <c r="FGV261" s="28"/>
      <c r="FGW261" s="29"/>
      <c r="FGX261" s="22"/>
      <c r="FGY261" s="22"/>
      <c r="FGZ261" s="22"/>
      <c r="FHA261" s="22"/>
      <c r="FHI261" s="25"/>
      <c r="FHJ261" s="25"/>
      <c r="FHK261" s="25"/>
      <c r="FHL261" s="26"/>
      <c r="FHM261" s="27"/>
      <c r="FHN261" s="22"/>
      <c r="FHP261" s="28"/>
      <c r="FHS261" s="28"/>
      <c r="FHT261" s="28"/>
      <c r="FHU261" s="29"/>
      <c r="FHV261" s="22"/>
      <c r="FHW261" s="22"/>
      <c r="FHX261" s="22"/>
      <c r="FHY261" s="22"/>
      <c r="FIG261" s="25"/>
      <c r="FIH261" s="25"/>
      <c r="FII261" s="25"/>
      <c r="FIJ261" s="26"/>
      <c r="FIK261" s="27"/>
      <c r="FIL261" s="22"/>
      <c r="FIN261" s="28"/>
      <c r="FIQ261" s="28"/>
      <c r="FIR261" s="28"/>
      <c r="FIS261" s="29"/>
      <c r="FIT261" s="22"/>
      <c r="FIU261" s="22"/>
      <c r="FIV261" s="22"/>
      <c r="FIW261" s="22"/>
      <c r="FJE261" s="25"/>
      <c r="FJF261" s="25"/>
      <c r="FJG261" s="25"/>
      <c r="FJH261" s="26"/>
      <c r="FJI261" s="27"/>
      <c r="FJJ261" s="22"/>
      <c r="FJL261" s="28"/>
      <c r="FJO261" s="28"/>
      <c r="FJP261" s="28"/>
      <c r="FJQ261" s="29"/>
      <c r="FJR261" s="22"/>
      <c r="FJS261" s="22"/>
      <c r="FJT261" s="22"/>
      <c r="FJU261" s="22"/>
      <c r="FKC261" s="25"/>
      <c r="FKD261" s="25"/>
      <c r="FKE261" s="25"/>
      <c r="FKF261" s="26"/>
      <c r="FKG261" s="27"/>
      <c r="FKH261" s="22"/>
      <c r="FKJ261" s="28"/>
      <c r="FKM261" s="28"/>
      <c r="FKN261" s="28"/>
      <c r="FKO261" s="29"/>
      <c r="FKP261" s="22"/>
      <c r="FKQ261" s="22"/>
      <c r="FKR261" s="22"/>
      <c r="FKS261" s="22"/>
      <c r="FLA261" s="25"/>
      <c r="FLB261" s="25"/>
      <c r="FLC261" s="25"/>
      <c r="FLD261" s="26"/>
      <c r="FLE261" s="27"/>
      <c r="FLF261" s="22"/>
      <c r="FLH261" s="28"/>
      <c r="FLK261" s="28"/>
      <c r="FLL261" s="28"/>
      <c r="FLM261" s="29"/>
      <c r="FLN261" s="22"/>
      <c r="FLO261" s="22"/>
      <c r="FLP261" s="22"/>
      <c r="FLQ261" s="22"/>
      <c r="FLY261" s="25"/>
      <c r="FLZ261" s="25"/>
      <c r="FMA261" s="25"/>
      <c r="FMB261" s="26"/>
      <c r="FMC261" s="27"/>
      <c r="FMD261" s="22"/>
      <c r="FMF261" s="28"/>
      <c r="FMI261" s="28"/>
      <c r="FMJ261" s="28"/>
      <c r="FMK261" s="29"/>
      <c r="FML261" s="22"/>
      <c r="FMM261" s="22"/>
      <c r="FMN261" s="22"/>
      <c r="FMO261" s="22"/>
      <c r="FMW261" s="25"/>
      <c r="FMX261" s="25"/>
      <c r="FMY261" s="25"/>
      <c r="FMZ261" s="26"/>
      <c r="FNA261" s="27"/>
      <c r="FNB261" s="22"/>
      <c r="FND261" s="28"/>
      <c r="FNG261" s="28"/>
      <c r="FNH261" s="28"/>
      <c r="FNI261" s="29"/>
      <c r="FNJ261" s="22"/>
      <c r="FNK261" s="22"/>
      <c r="FNL261" s="22"/>
      <c r="FNM261" s="22"/>
      <c r="FNU261" s="25"/>
      <c r="FNV261" s="25"/>
      <c r="FNW261" s="25"/>
      <c r="FNX261" s="26"/>
      <c r="FNY261" s="27"/>
      <c r="FNZ261" s="22"/>
      <c r="FOB261" s="28"/>
      <c r="FOE261" s="28"/>
      <c r="FOF261" s="28"/>
      <c r="FOG261" s="29"/>
      <c r="FOH261" s="22"/>
      <c r="FOI261" s="22"/>
      <c r="FOJ261" s="22"/>
      <c r="FOK261" s="22"/>
      <c r="FOS261" s="25"/>
      <c r="FOT261" s="25"/>
      <c r="FOU261" s="25"/>
      <c r="FOV261" s="26"/>
      <c r="FOW261" s="27"/>
      <c r="FOX261" s="22"/>
      <c r="FOZ261" s="28"/>
      <c r="FPC261" s="28"/>
      <c r="FPD261" s="28"/>
      <c r="FPE261" s="29"/>
      <c r="FPF261" s="22"/>
      <c r="FPG261" s="22"/>
      <c r="FPH261" s="22"/>
      <c r="FPI261" s="22"/>
      <c r="FPQ261" s="25"/>
      <c r="FPR261" s="25"/>
      <c r="FPS261" s="25"/>
      <c r="FPT261" s="26"/>
      <c r="FPU261" s="27"/>
      <c r="FPV261" s="22"/>
      <c r="FPX261" s="28"/>
      <c r="FQA261" s="28"/>
      <c r="FQB261" s="28"/>
      <c r="FQC261" s="29"/>
      <c r="FQD261" s="22"/>
      <c r="FQE261" s="22"/>
      <c r="FQF261" s="22"/>
      <c r="FQG261" s="22"/>
      <c r="FQO261" s="25"/>
      <c r="FQP261" s="25"/>
      <c r="FQQ261" s="25"/>
      <c r="FQR261" s="26"/>
      <c r="FQS261" s="27"/>
      <c r="FQT261" s="22"/>
      <c r="FQV261" s="28"/>
      <c r="FQY261" s="28"/>
      <c r="FQZ261" s="28"/>
      <c r="FRA261" s="29"/>
      <c r="FRB261" s="22"/>
      <c r="FRC261" s="22"/>
      <c r="FRD261" s="22"/>
      <c r="FRE261" s="22"/>
      <c r="FRM261" s="25"/>
      <c r="FRN261" s="25"/>
      <c r="FRO261" s="25"/>
      <c r="FRP261" s="26"/>
      <c r="FRQ261" s="27"/>
      <c r="FRR261" s="22"/>
      <c r="FRT261" s="28"/>
      <c r="FRW261" s="28"/>
      <c r="FRX261" s="28"/>
      <c r="FRY261" s="29"/>
      <c r="FRZ261" s="22"/>
      <c r="FSA261" s="22"/>
      <c r="FSB261" s="22"/>
      <c r="FSC261" s="22"/>
      <c r="FSK261" s="25"/>
      <c r="FSL261" s="25"/>
      <c r="FSM261" s="25"/>
      <c r="FSN261" s="26"/>
      <c r="FSO261" s="27"/>
      <c r="FSP261" s="22"/>
      <c r="FSR261" s="28"/>
      <c r="FSU261" s="28"/>
      <c r="FSV261" s="28"/>
      <c r="FSW261" s="29"/>
      <c r="FSX261" s="22"/>
      <c r="FSY261" s="22"/>
      <c r="FSZ261" s="22"/>
      <c r="FTA261" s="22"/>
      <c r="FTI261" s="25"/>
      <c r="FTJ261" s="25"/>
      <c r="FTK261" s="25"/>
      <c r="FTL261" s="26"/>
      <c r="FTM261" s="27"/>
      <c r="FTN261" s="22"/>
      <c r="FTP261" s="28"/>
      <c r="FTS261" s="28"/>
      <c r="FTT261" s="28"/>
      <c r="FTU261" s="29"/>
      <c r="FTV261" s="22"/>
      <c r="FTW261" s="22"/>
      <c r="FTX261" s="22"/>
      <c r="FTY261" s="22"/>
      <c r="FUG261" s="25"/>
      <c r="FUH261" s="25"/>
      <c r="FUI261" s="25"/>
      <c r="FUJ261" s="26"/>
      <c r="FUK261" s="27"/>
      <c r="FUL261" s="22"/>
      <c r="FUN261" s="28"/>
      <c r="FUQ261" s="28"/>
      <c r="FUR261" s="28"/>
      <c r="FUS261" s="29"/>
      <c r="FUT261" s="22"/>
      <c r="FUU261" s="22"/>
      <c r="FUV261" s="22"/>
      <c r="FUW261" s="22"/>
      <c r="FVE261" s="25"/>
      <c r="FVF261" s="25"/>
      <c r="FVG261" s="25"/>
      <c r="FVH261" s="26"/>
      <c r="FVI261" s="27"/>
      <c r="FVJ261" s="22"/>
      <c r="FVL261" s="28"/>
      <c r="FVO261" s="28"/>
      <c r="FVP261" s="28"/>
      <c r="FVQ261" s="29"/>
      <c r="FVR261" s="22"/>
      <c r="FVS261" s="22"/>
      <c r="FVT261" s="22"/>
      <c r="FVU261" s="22"/>
      <c r="FWC261" s="25"/>
      <c r="FWD261" s="25"/>
      <c r="FWE261" s="25"/>
      <c r="FWF261" s="26"/>
      <c r="FWG261" s="27"/>
      <c r="FWH261" s="22"/>
      <c r="FWJ261" s="28"/>
      <c r="FWM261" s="28"/>
      <c r="FWN261" s="28"/>
      <c r="FWO261" s="29"/>
      <c r="FWP261" s="22"/>
      <c r="FWQ261" s="22"/>
      <c r="FWR261" s="22"/>
      <c r="FWS261" s="22"/>
      <c r="FXA261" s="25"/>
      <c r="FXB261" s="25"/>
      <c r="FXC261" s="25"/>
      <c r="FXD261" s="26"/>
      <c r="FXE261" s="27"/>
      <c r="FXF261" s="22"/>
      <c r="FXH261" s="28"/>
      <c r="FXK261" s="28"/>
      <c r="FXL261" s="28"/>
      <c r="FXM261" s="29"/>
      <c r="FXN261" s="22"/>
      <c r="FXO261" s="22"/>
      <c r="FXP261" s="22"/>
      <c r="FXQ261" s="22"/>
      <c r="FXY261" s="25"/>
      <c r="FXZ261" s="25"/>
      <c r="FYA261" s="25"/>
      <c r="FYB261" s="26"/>
      <c r="FYC261" s="27"/>
      <c r="FYD261" s="22"/>
      <c r="FYF261" s="28"/>
      <c r="FYI261" s="28"/>
      <c r="FYJ261" s="28"/>
      <c r="FYK261" s="29"/>
      <c r="FYL261" s="22"/>
      <c r="FYM261" s="22"/>
      <c r="FYN261" s="22"/>
      <c r="FYO261" s="22"/>
      <c r="FYW261" s="25"/>
      <c r="FYX261" s="25"/>
      <c r="FYY261" s="25"/>
      <c r="FYZ261" s="26"/>
      <c r="FZA261" s="27"/>
      <c r="FZB261" s="22"/>
      <c r="FZD261" s="28"/>
      <c r="FZG261" s="28"/>
      <c r="FZH261" s="28"/>
      <c r="FZI261" s="29"/>
      <c r="FZJ261" s="22"/>
      <c r="FZK261" s="22"/>
      <c r="FZL261" s="22"/>
      <c r="FZM261" s="22"/>
      <c r="FZU261" s="25"/>
      <c r="FZV261" s="25"/>
      <c r="FZW261" s="25"/>
      <c r="FZX261" s="26"/>
      <c r="FZY261" s="27"/>
      <c r="FZZ261" s="22"/>
      <c r="GAB261" s="28"/>
      <c r="GAE261" s="28"/>
      <c r="GAF261" s="28"/>
      <c r="GAG261" s="29"/>
      <c r="GAH261" s="22"/>
      <c r="GAI261" s="22"/>
      <c r="GAJ261" s="22"/>
      <c r="GAK261" s="22"/>
      <c r="GAS261" s="25"/>
      <c r="GAT261" s="25"/>
      <c r="GAU261" s="25"/>
      <c r="GAV261" s="26"/>
      <c r="GAW261" s="27"/>
      <c r="GAX261" s="22"/>
      <c r="GAZ261" s="28"/>
      <c r="GBC261" s="28"/>
      <c r="GBD261" s="28"/>
      <c r="GBE261" s="29"/>
      <c r="GBF261" s="22"/>
      <c r="GBG261" s="22"/>
      <c r="GBH261" s="22"/>
      <c r="GBI261" s="22"/>
      <c r="GBQ261" s="25"/>
      <c r="GBR261" s="25"/>
      <c r="GBS261" s="25"/>
      <c r="GBT261" s="26"/>
      <c r="GBU261" s="27"/>
      <c r="GBV261" s="22"/>
      <c r="GBX261" s="28"/>
      <c r="GCA261" s="28"/>
      <c r="GCB261" s="28"/>
      <c r="GCC261" s="29"/>
      <c r="GCD261" s="22"/>
      <c r="GCE261" s="22"/>
      <c r="GCF261" s="22"/>
      <c r="GCG261" s="22"/>
      <c r="GCO261" s="25"/>
      <c r="GCP261" s="25"/>
      <c r="GCQ261" s="25"/>
      <c r="GCR261" s="26"/>
      <c r="GCS261" s="27"/>
      <c r="GCT261" s="22"/>
      <c r="GCV261" s="28"/>
      <c r="GCY261" s="28"/>
      <c r="GCZ261" s="28"/>
      <c r="GDA261" s="29"/>
      <c r="GDB261" s="22"/>
      <c r="GDC261" s="22"/>
      <c r="GDD261" s="22"/>
      <c r="GDE261" s="22"/>
      <c r="GDM261" s="25"/>
      <c r="GDN261" s="25"/>
      <c r="GDO261" s="25"/>
      <c r="GDP261" s="26"/>
      <c r="GDQ261" s="27"/>
      <c r="GDR261" s="22"/>
      <c r="GDT261" s="28"/>
      <c r="GDW261" s="28"/>
      <c r="GDX261" s="28"/>
      <c r="GDY261" s="29"/>
      <c r="GDZ261" s="22"/>
      <c r="GEA261" s="22"/>
      <c r="GEB261" s="22"/>
      <c r="GEC261" s="22"/>
      <c r="GEK261" s="25"/>
      <c r="GEL261" s="25"/>
      <c r="GEM261" s="25"/>
      <c r="GEN261" s="26"/>
      <c r="GEO261" s="27"/>
      <c r="GEP261" s="22"/>
      <c r="GER261" s="28"/>
      <c r="GEU261" s="28"/>
      <c r="GEV261" s="28"/>
      <c r="GEW261" s="29"/>
      <c r="GEX261" s="22"/>
      <c r="GEY261" s="22"/>
      <c r="GEZ261" s="22"/>
      <c r="GFA261" s="22"/>
      <c r="GFI261" s="25"/>
      <c r="GFJ261" s="25"/>
      <c r="GFK261" s="25"/>
      <c r="GFL261" s="26"/>
      <c r="GFM261" s="27"/>
      <c r="GFN261" s="22"/>
      <c r="GFP261" s="28"/>
      <c r="GFS261" s="28"/>
      <c r="GFT261" s="28"/>
      <c r="GFU261" s="29"/>
      <c r="GFV261" s="22"/>
      <c r="GFW261" s="22"/>
      <c r="GFX261" s="22"/>
      <c r="GFY261" s="22"/>
      <c r="GGG261" s="25"/>
      <c r="GGH261" s="25"/>
      <c r="GGI261" s="25"/>
      <c r="GGJ261" s="26"/>
      <c r="GGK261" s="27"/>
      <c r="GGL261" s="22"/>
      <c r="GGN261" s="28"/>
      <c r="GGQ261" s="28"/>
      <c r="GGR261" s="28"/>
      <c r="GGS261" s="29"/>
      <c r="GGT261" s="22"/>
      <c r="GGU261" s="22"/>
      <c r="GGV261" s="22"/>
      <c r="GGW261" s="22"/>
      <c r="GHE261" s="25"/>
      <c r="GHF261" s="25"/>
      <c r="GHG261" s="25"/>
      <c r="GHH261" s="26"/>
      <c r="GHI261" s="27"/>
      <c r="GHJ261" s="22"/>
      <c r="GHL261" s="28"/>
      <c r="GHO261" s="28"/>
      <c r="GHP261" s="28"/>
      <c r="GHQ261" s="29"/>
      <c r="GHR261" s="22"/>
      <c r="GHS261" s="22"/>
      <c r="GHT261" s="22"/>
      <c r="GHU261" s="22"/>
      <c r="GIC261" s="25"/>
      <c r="GID261" s="25"/>
      <c r="GIE261" s="25"/>
      <c r="GIF261" s="26"/>
      <c r="GIG261" s="27"/>
      <c r="GIH261" s="22"/>
      <c r="GIJ261" s="28"/>
      <c r="GIM261" s="28"/>
      <c r="GIN261" s="28"/>
      <c r="GIO261" s="29"/>
      <c r="GIP261" s="22"/>
      <c r="GIQ261" s="22"/>
      <c r="GIR261" s="22"/>
      <c r="GIS261" s="22"/>
      <c r="GJA261" s="25"/>
      <c r="GJB261" s="25"/>
      <c r="GJC261" s="25"/>
      <c r="GJD261" s="26"/>
      <c r="GJE261" s="27"/>
      <c r="GJF261" s="22"/>
      <c r="GJH261" s="28"/>
      <c r="GJK261" s="28"/>
      <c r="GJL261" s="28"/>
      <c r="GJM261" s="29"/>
      <c r="GJN261" s="22"/>
      <c r="GJO261" s="22"/>
      <c r="GJP261" s="22"/>
      <c r="GJQ261" s="22"/>
      <c r="GJY261" s="25"/>
      <c r="GJZ261" s="25"/>
      <c r="GKA261" s="25"/>
      <c r="GKB261" s="26"/>
      <c r="GKC261" s="27"/>
      <c r="GKD261" s="22"/>
      <c r="GKF261" s="28"/>
      <c r="GKI261" s="28"/>
      <c r="GKJ261" s="28"/>
      <c r="GKK261" s="29"/>
      <c r="GKL261" s="22"/>
      <c r="GKM261" s="22"/>
      <c r="GKN261" s="22"/>
      <c r="GKO261" s="22"/>
      <c r="GKW261" s="25"/>
      <c r="GKX261" s="25"/>
      <c r="GKY261" s="25"/>
      <c r="GKZ261" s="26"/>
      <c r="GLA261" s="27"/>
      <c r="GLB261" s="22"/>
      <c r="GLD261" s="28"/>
      <c r="GLG261" s="28"/>
      <c r="GLH261" s="28"/>
      <c r="GLI261" s="29"/>
      <c r="GLJ261" s="22"/>
      <c r="GLK261" s="22"/>
      <c r="GLL261" s="22"/>
      <c r="GLM261" s="22"/>
      <c r="GLU261" s="25"/>
      <c r="GLV261" s="25"/>
      <c r="GLW261" s="25"/>
      <c r="GLX261" s="26"/>
      <c r="GLY261" s="27"/>
      <c r="GLZ261" s="22"/>
      <c r="GMB261" s="28"/>
      <c r="GME261" s="28"/>
      <c r="GMF261" s="28"/>
      <c r="GMG261" s="29"/>
      <c r="GMH261" s="22"/>
      <c r="GMI261" s="22"/>
      <c r="GMJ261" s="22"/>
      <c r="GMK261" s="22"/>
      <c r="GMS261" s="25"/>
      <c r="GMT261" s="25"/>
      <c r="GMU261" s="25"/>
      <c r="GMV261" s="26"/>
      <c r="GMW261" s="27"/>
      <c r="GMX261" s="22"/>
      <c r="GMZ261" s="28"/>
      <c r="GNC261" s="28"/>
      <c r="GND261" s="28"/>
      <c r="GNE261" s="29"/>
      <c r="GNF261" s="22"/>
      <c r="GNG261" s="22"/>
      <c r="GNH261" s="22"/>
      <c r="GNI261" s="22"/>
      <c r="GNQ261" s="25"/>
      <c r="GNR261" s="25"/>
      <c r="GNS261" s="25"/>
      <c r="GNT261" s="26"/>
      <c r="GNU261" s="27"/>
      <c r="GNV261" s="22"/>
      <c r="GNX261" s="28"/>
      <c r="GOA261" s="28"/>
      <c r="GOB261" s="28"/>
      <c r="GOC261" s="29"/>
      <c r="GOD261" s="22"/>
      <c r="GOE261" s="22"/>
      <c r="GOF261" s="22"/>
      <c r="GOG261" s="22"/>
      <c r="GOO261" s="25"/>
      <c r="GOP261" s="25"/>
      <c r="GOQ261" s="25"/>
      <c r="GOR261" s="26"/>
      <c r="GOS261" s="27"/>
      <c r="GOT261" s="22"/>
      <c r="GOV261" s="28"/>
      <c r="GOY261" s="28"/>
      <c r="GOZ261" s="28"/>
      <c r="GPA261" s="29"/>
      <c r="GPB261" s="22"/>
      <c r="GPC261" s="22"/>
      <c r="GPD261" s="22"/>
      <c r="GPE261" s="22"/>
      <c r="GPM261" s="25"/>
      <c r="GPN261" s="25"/>
      <c r="GPO261" s="25"/>
      <c r="GPP261" s="26"/>
      <c r="GPQ261" s="27"/>
      <c r="GPR261" s="22"/>
      <c r="GPT261" s="28"/>
      <c r="GPW261" s="28"/>
      <c r="GPX261" s="28"/>
      <c r="GPY261" s="29"/>
      <c r="GPZ261" s="22"/>
      <c r="GQA261" s="22"/>
      <c r="GQB261" s="22"/>
      <c r="GQC261" s="22"/>
      <c r="GQK261" s="25"/>
      <c r="GQL261" s="25"/>
      <c r="GQM261" s="25"/>
      <c r="GQN261" s="26"/>
      <c r="GQO261" s="27"/>
      <c r="GQP261" s="22"/>
      <c r="GQR261" s="28"/>
      <c r="GQU261" s="28"/>
      <c r="GQV261" s="28"/>
      <c r="GQW261" s="29"/>
      <c r="GQX261" s="22"/>
      <c r="GQY261" s="22"/>
      <c r="GQZ261" s="22"/>
      <c r="GRA261" s="22"/>
      <c r="GRI261" s="25"/>
      <c r="GRJ261" s="25"/>
      <c r="GRK261" s="25"/>
      <c r="GRL261" s="26"/>
      <c r="GRM261" s="27"/>
      <c r="GRN261" s="22"/>
      <c r="GRP261" s="28"/>
      <c r="GRS261" s="28"/>
      <c r="GRT261" s="28"/>
      <c r="GRU261" s="29"/>
      <c r="GRV261" s="22"/>
      <c r="GRW261" s="22"/>
      <c r="GRX261" s="22"/>
      <c r="GRY261" s="22"/>
      <c r="GSG261" s="25"/>
      <c r="GSH261" s="25"/>
      <c r="GSI261" s="25"/>
      <c r="GSJ261" s="26"/>
      <c r="GSK261" s="27"/>
      <c r="GSL261" s="22"/>
      <c r="GSN261" s="28"/>
      <c r="GSQ261" s="28"/>
      <c r="GSR261" s="28"/>
      <c r="GSS261" s="29"/>
      <c r="GST261" s="22"/>
      <c r="GSU261" s="22"/>
      <c r="GSV261" s="22"/>
      <c r="GSW261" s="22"/>
      <c r="GTE261" s="25"/>
      <c r="GTF261" s="25"/>
      <c r="GTG261" s="25"/>
      <c r="GTH261" s="26"/>
      <c r="GTI261" s="27"/>
      <c r="GTJ261" s="22"/>
      <c r="GTL261" s="28"/>
      <c r="GTO261" s="28"/>
      <c r="GTP261" s="28"/>
      <c r="GTQ261" s="29"/>
      <c r="GTR261" s="22"/>
      <c r="GTS261" s="22"/>
      <c r="GTT261" s="22"/>
      <c r="GTU261" s="22"/>
      <c r="GUC261" s="25"/>
      <c r="GUD261" s="25"/>
      <c r="GUE261" s="25"/>
      <c r="GUF261" s="26"/>
      <c r="GUG261" s="27"/>
      <c r="GUH261" s="22"/>
      <c r="GUJ261" s="28"/>
      <c r="GUM261" s="28"/>
      <c r="GUN261" s="28"/>
      <c r="GUO261" s="29"/>
      <c r="GUP261" s="22"/>
      <c r="GUQ261" s="22"/>
      <c r="GUR261" s="22"/>
      <c r="GUS261" s="22"/>
      <c r="GVA261" s="25"/>
      <c r="GVB261" s="25"/>
      <c r="GVC261" s="25"/>
      <c r="GVD261" s="26"/>
      <c r="GVE261" s="27"/>
      <c r="GVF261" s="22"/>
      <c r="GVH261" s="28"/>
      <c r="GVK261" s="28"/>
      <c r="GVL261" s="28"/>
      <c r="GVM261" s="29"/>
      <c r="GVN261" s="22"/>
      <c r="GVO261" s="22"/>
      <c r="GVP261" s="22"/>
      <c r="GVQ261" s="22"/>
      <c r="GVY261" s="25"/>
      <c r="GVZ261" s="25"/>
      <c r="GWA261" s="25"/>
      <c r="GWB261" s="26"/>
      <c r="GWC261" s="27"/>
      <c r="GWD261" s="22"/>
      <c r="GWF261" s="28"/>
      <c r="GWI261" s="28"/>
      <c r="GWJ261" s="28"/>
      <c r="GWK261" s="29"/>
      <c r="GWL261" s="22"/>
      <c r="GWM261" s="22"/>
      <c r="GWN261" s="22"/>
      <c r="GWO261" s="22"/>
      <c r="GWW261" s="25"/>
      <c r="GWX261" s="25"/>
      <c r="GWY261" s="25"/>
      <c r="GWZ261" s="26"/>
      <c r="GXA261" s="27"/>
      <c r="GXB261" s="22"/>
      <c r="GXD261" s="28"/>
      <c r="GXG261" s="28"/>
      <c r="GXH261" s="28"/>
      <c r="GXI261" s="29"/>
      <c r="GXJ261" s="22"/>
      <c r="GXK261" s="22"/>
      <c r="GXL261" s="22"/>
      <c r="GXM261" s="22"/>
      <c r="GXU261" s="25"/>
      <c r="GXV261" s="25"/>
      <c r="GXW261" s="25"/>
      <c r="GXX261" s="26"/>
      <c r="GXY261" s="27"/>
      <c r="GXZ261" s="22"/>
      <c r="GYB261" s="28"/>
      <c r="GYE261" s="28"/>
      <c r="GYF261" s="28"/>
      <c r="GYG261" s="29"/>
      <c r="GYH261" s="22"/>
      <c r="GYI261" s="22"/>
      <c r="GYJ261" s="22"/>
      <c r="GYK261" s="22"/>
      <c r="GYS261" s="25"/>
      <c r="GYT261" s="25"/>
      <c r="GYU261" s="25"/>
      <c r="GYV261" s="26"/>
      <c r="GYW261" s="27"/>
      <c r="GYX261" s="22"/>
      <c r="GYZ261" s="28"/>
      <c r="GZC261" s="28"/>
      <c r="GZD261" s="28"/>
      <c r="GZE261" s="29"/>
      <c r="GZF261" s="22"/>
      <c r="GZG261" s="22"/>
      <c r="GZH261" s="22"/>
      <c r="GZI261" s="22"/>
      <c r="GZQ261" s="25"/>
      <c r="GZR261" s="25"/>
      <c r="GZS261" s="25"/>
      <c r="GZT261" s="26"/>
      <c r="GZU261" s="27"/>
      <c r="GZV261" s="22"/>
      <c r="GZX261" s="28"/>
      <c r="HAA261" s="28"/>
      <c r="HAB261" s="28"/>
      <c r="HAC261" s="29"/>
      <c r="HAD261" s="22"/>
      <c r="HAE261" s="22"/>
      <c r="HAF261" s="22"/>
      <c r="HAG261" s="22"/>
      <c r="HAO261" s="25"/>
      <c r="HAP261" s="25"/>
      <c r="HAQ261" s="25"/>
      <c r="HAR261" s="26"/>
      <c r="HAS261" s="27"/>
      <c r="HAT261" s="22"/>
      <c r="HAV261" s="28"/>
      <c r="HAY261" s="28"/>
      <c r="HAZ261" s="28"/>
      <c r="HBA261" s="29"/>
      <c r="HBB261" s="22"/>
      <c r="HBC261" s="22"/>
      <c r="HBD261" s="22"/>
      <c r="HBE261" s="22"/>
      <c r="HBM261" s="25"/>
      <c r="HBN261" s="25"/>
      <c r="HBO261" s="25"/>
      <c r="HBP261" s="26"/>
      <c r="HBQ261" s="27"/>
      <c r="HBR261" s="22"/>
      <c r="HBT261" s="28"/>
      <c r="HBW261" s="28"/>
      <c r="HBX261" s="28"/>
      <c r="HBY261" s="29"/>
      <c r="HBZ261" s="22"/>
      <c r="HCA261" s="22"/>
      <c r="HCB261" s="22"/>
      <c r="HCC261" s="22"/>
      <c r="HCK261" s="25"/>
      <c r="HCL261" s="25"/>
      <c r="HCM261" s="25"/>
      <c r="HCN261" s="26"/>
      <c r="HCO261" s="27"/>
      <c r="HCP261" s="22"/>
      <c r="HCR261" s="28"/>
      <c r="HCU261" s="28"/>
      <c r="HCV261" s="28"/>
      <c r="HCW261" s="29"/>
      <c r="HCX261" s="22"/>
      <c r="HCY261" s="22"/>
      <c r="HCZ261" s="22"/>
      <c r="HDA261" s="22"/>
      <c r="HDI261" s="25"/>
      <c r="HDJ261" s="25"/>
      <c r="HDK261" s="25"/>
      <c r="HDL261" s="26"/>
      <c r="HDM261" s="27"/>
      <c r="HDN261" s="22"/>
      <c r="HDP261" s="28"/>
      <c r="HDS261" s="28"/>
      <c r="HDT261" s="28"/>
      <c r="HDU261" s="29"/>
      <c r="HDV261" s="22"/>
      <c r="HDW261" s="22"/>
      <c r="HDX261" s="22"/>
      <c r="HDY261" s="22"/>
      <c r="HEG261" s="25"/>
      <c r="HEH261" s="25"/>
      <c r="HEI261" s="25"/>
      <c r="HEJ261" s="26"/>
      <c r="HEK261" s="27"/>
      <c r="HEL261" s="22"/>
      <c r="HEN261" s="28"/>
      <c r="HEQ261" s="28"/>
      <c r="HER261" s="28"/>
      <c r="HES261" s="29"/>
      <c r="HET261" s="22"/>
      <c r="HEU261" s="22"/>
      <c r="HEV261" s="22"/>
      <c r="HEW261" s="22"/>
      <c r="HFE261" s="25"/>
      <c r="HFF261" s="25"/>
      <c r="HFG261" s="25"/>
      <c r="HFH261" s="26"/>
      <c r="HFI261" s="27"/>
      <c r="HFJ261" s="22"/>
      <c r="HFL261" s="28"/>
      <c r="HFO261" s="28"/>
      <c r="HFP261" s="28"/>
      <c r="HFQ261" s="29"/>
      <c r="HFR261" s="22"/>
      <c r="HFS261" s="22"/>
      <c r="HFT261" s="22"/>
      <c r="HFU261" s="22"/>
      <c r="HGC261" s="25"/>
      <c r="HGD261" s="25"/>
      <c r="HGE261" s="25"/>
      <c r="HGF261" s="26"/>
      <c r="HGG261" s="27"/>
      <c r="HGH261" s="22"/>
      <c r="HGJ261" s="28"/>
      <c r="HGM261" s="28"/>
      <c r="HGN261" s="28"/>
      <c r="HGO261" s="29"/>
      <c r="HGP261" s="22"/>
      <c r="HGQ261" s="22"/>
      <c r="HGR261" s="22"/>
      <c r="HGS261" s="22"/>
      <c r="HHA261" s="25"/>
      <c r="HHB261" s="25"/>
      <c r="HHC261" s="25"/>
      <c r="HHD261" s="26"/>
      <c r="HHE261" s="27"/>
      <c r="HHF261" s="22"/>
      <c r="HHH261" s="28"/>
      <c r="HHK261" s="28"/>
      <c r="HHL261" s="28"/>
      <c r="HHM261" s="29"/>
      <c r="HHN261" s="22"/>
      <c r="HHO261" s="22"/>
      <c r="HHP261" s="22"/>
      <c r="HHQ261" s="22"/>
      <c r="HHY261" s="25"/>
      <c r="HHZ261" s="25"/>
      <c r="HIA261" s="25"/>
      <c r="HIB261" s="26"/>
      <c r="HIC261" s="27"/>
      <c r="HID261" s="22"/>
      <c r="HIF261" s="28"/>
      <c r="HII261" s="28"/>
      <c r="HIJ261" s="28"/>
      <c r="HIK261" s="29"/>
      <c r="HIL261" s="22"/>
      <c r="HIM261" s="22"/>
      <c r="HIN261" s="22"/>
      <c r="HIO261" s="22"/>
      <c r="HIW261" s="25"/>
      <c r="HIX261" s="25"/>
      <c r="HIY261" s="25"/>
      <c r="HIZ261" s="26"/>
      <c r="HJA261" s="27"/>
      <c r="HJB261" s="22"/>
      <c r="HJD261" s="28"/>
      <c r="HJG261" s="28"/>
      <c r="HJH261" s="28"/>
      <c r="HJI261" s="29"/>
      <c r="HJJ261" s="22"/>
      <c r="HJK261" s="22"/>
      <c r="HJL261" s="22"/>
      <c r="HJM261" s="22"/>
      <c r="HJU261" s="25"/>
      <c r="HJV261" s="25"/>
      <c r="HJW261" s="25"/>
      <c r="HJX261" s="26"/>
      <c r="HJY261" s="27"/>
      <c r="HJZ261" s="22"/>
      <c r="HKB261" s="28"/>
      <c r="HKE261" s="28"/>
      <c r="HKF261" s="28"/>
      <c r="HKG261" s="29"/>
      <c r="HKH261" s="22"/>
      <c r="HKI261" s="22"/>
      <c r="HKJ261" s="22"/>
      <c r="HKK261" s="22"/>
      <c r="HKS261" s="25"/>
      <c r="HKT261" s="25"/>
      <c r="HKU261" s="25"/>
      <c r="HKV261" s="26"/>
      <c r="HKW261" s="27"/>
      <c r="HKX261" s="22"/>
      <c r="HKZ261" s="28"/>
      <c r="HLC261" s="28"/>
      <c r="HLD261" s="28"/>
      <c r="HLE261" s="29"/>
      <c r="HLF261" s="22"/>
      <c r="HLG261" s="22"/>
      <c r="HLH261" s="22"/>
      <c r="HLI261" s="22"/>
      <c r="HLQ261" s="25"/>
      <c r="HLR261" s="25"/>
      <c r="HLS261" s="25"/>
      <c r="HLT261" s="26"/>
      <c r="HLU261" s="27"/>
      <c r="HLV261" s="22"/>
      <c r="HLX261" s="28"/>
      <c r="HMA261" s="28"/>
      <c r="HMB261" s="28"/>
      <c r="HMC261" s="29"/>
      <c r="HMD261" s="22"/>
      <c r="HME261" s="22"/>
      <c r="HMF261" s="22"/>
      <c r="HMG261" s="22"/>
      <c r="HMO261" s="25"/>
      <c r="HMP261" s="25"/>
      <c r="HMQ261" s="25"/>
      <c r="HMR261" s="26"/>
      <c r="HMS261" s="27"/>
      <c r="HMT261" s="22"/>
      <c r="HMV261" s="28"/>
      <c r="HMY261" s="28"/>
      <c r="HMZ261" s="28"/>
      <c r="HNA261" s="29"/>
      <c r="HNB261" s="22"/>
      <c r="HNC261" s="22"/>
      <c r="HND261" s="22"/>
      <c r="HNE261" s="22"/>
      <c r="HNM261" s="25"/>
      <c r="HNN261" s="25"/>
      <c r="HNO261" s="25"/>
      <c r="HNP261" s="26"/>
      <c r="HNQ261" s="27"/>
      <c r="HNR261" s="22"/>
      <c r="HNT261" s="28"/>
      <c r="HNW261" s="28"/>
      <c r="HNX261" s="28"/>
      <c r="HNY261" s="29"/>
      <c r="HNZ261" s="22"/>
      <c r="HOA261" s="22"/>
      <c r="HOB261" s="22"/>
      <c r="HOC261" s="22"/>
      <c r="HOK261" s="25"/>
      <c r="HOL261" s="25"/>
      <c r="HOM261" s="25"/>
      <c r="HON261" s="26"/>
      <c r="HOO261" s="27"/>
      <c r="HOP261" s="22"/>
      <c r="HOR261" s="28"/>
      <c r="HOU261" s="28"/>
      <c r="HOV261" s="28"/>
      <c r="HOW261" s="29"/>
      <c r="HOX261" s="22"/>
      <c r="HOY261" s="22"/>
      <c r="HOZ261" s="22"/>
      <c r="HPA261" s="22"/>
      <c r="HPI261" s="25"/>
      <c r="HPJ261" s="25"/>
      <c r="HPK261" s="25"/>
      <c r="HPL261" s="26"/>
      <c r="HPM261" s="27"/>
      <c r="HPN261" s="22"/>
      <c r="HPP261" s="28"/>
      <c r="HPS261" s="28"/>
      <c r="HPT261" s="28"/>
      <c r="HPU261" s="29"/>
      <c r="HPV261" s="22"/>
      <c r="HPW261" s="22"/>
      <c r="HPX261" s="22"/>
      <c r="HPY261" s="22"/>
      <c r="HQG261" s="25"/>
      <c r="HQH261" s="25"/>
      <c r="HQI261" s="25"/>
      <c r="HQJ261" s="26"/>
      <c r="HQK261" s="27"/>
      <c r="HQL261" s="22"/>
      <c r="HQN261" s="28"/>
      <c r="HQQ261" s="28"/>
      <c r="HQR261" s="28"/>
      <c r="HQS261" s="29"/>
      <c r="HQT261" s="22"/>
      <c r="HQU261" s="22"/>
      <c r="HQV261" s="22"/>
      <c r="HQW261" s="22"/>
      <c r="HRE261" s="25"/>
      <c r="HRF261" s="25"/>
      <c r="HRG261" s="25"/>
      <c r="HRH261" s="26"/>
      <c r="HRI261" s="27"/>
      <c r="HRJ261" s="22"/>
      <c r="HRL261" s="28"/>
      <c r="HRO261" s="28"/>
      <c r="HRP261" s="28"/>
      <c r="HRQ261" s="29"/>
      <c r="HRR261" s="22"/>
      <c r="HRS261" s="22"/>
      <c r="HRT261" s="22"/>
      <c r="HRU261" s="22"/>
      <c r="HSC261" s="25"/>
      <c r="HSD261" s="25"/>
      <c r="HSE261" s="25"/>
      <c r="HSF261" s="26"/>
      <c r="HSG261" s="27"/>
      <c r="HSH261" s="22"/>
      <c r="HSJ261" s="28"/>
      <c r="HSM261" s="28"/>
      <c r="HSN261" s="28"/>
      <c r="HSO261" s="29"/>
      <c r="HSP261" s="22"/>
      <c r="HSQ261" s="22"/>
      <c r="HSR261" s="22"/>
      <c r="HSS261" s="22"/>
      <c r="HTA261" s="25"/>
      <c r="HTB261" s="25"/>
      <c r="HTC261" s="25"/>
      <c r="HTD261" s="26"/>
      <c r="HTE261" s="27"/>
      <c r="HTF261" s="22"/>
      <c r="HTH261" s="28"/>
      <c r="HTK261" s="28"/>
      <c r="HTL261" s="28"/>
      <c r="HTM261" s="29"/>
      <c r="HTN261" s="22"/>
      <c r="HTO261" s="22"/>
      <c r="HTP261" s="22"/>
      <c r="HTQ261" s="22"/>
      <c r="HTY261" s="25"/>
      <c r="HTZ261" s="25"/>
      <c r="HUA261" s="25"/>
      <c r="HUB261" s="26"/>
      <c r="HUC261" s="27"/>
      <c r="HUD261" s="22"/>
      <c r="HUF261" s="28"/>
      <c r="HUI261" s="28"/>
      <c r="HUJ261" s="28"/>
      <c r="HUK261" s="29"/>
      <c r="HUL261" s="22"/>
      <c r="HUM261" s="22"/>
      <c r="HUN261" s="22"/>
      <c r="HUO261" s="22"/>
      <c r="HUW261" s="25"/>
      <c r="HUX261" s="25"/>
      <c r="HUY261" s="25"/>
      <c r="HUZ261" s="26"/>
      <c r="HVA261" s="27"/>
      <c r="HVB261" s="22"/>
      <c r="HVD261" s="28"/>
      <c r="HVG261" s="28"/>
      <c r="HVH261" s="28"/>
      <c r="HVI261" s="29"/>
      <c r="HVJ261" s="22"/>
      <c r="HVK261" s="22"/>
      <c r="HVL261" s="22"/>
      <c r="HVM261" s="22"/>
      <c r="HVU261" s="25"/>
      <c r="HVV261" s="25"/>
      <c r="HVW261" s="25"/>
      <c r="HVX261" s="26"/>
      <c r="HVY261" s="27"/>
      <c r="HVZ261" s="22"/>
      <c r="HWB261" s="28"/>
      <c r="HWE261" s="28"/>
      <c r="HWF261" s="28"/>
      <c r="HWG261" s="29"/>
      <c r="HWH261" s="22"/>
      <c r="HWI261" s="22"/>
      <c r="HWJ261" s="22"/>
      <c r="HWK261" s="22"/>
      <c r="HWS261" s="25"/>
      <c r="HWT261" s="25"/>
      <c r="HWU261" s="25"/>
      <c r="HWV261" s="26"/>
      <c r="HWW261" s="27"/>
      <c r="HWX261" s="22"/>
      <c r="HWZ261" s="28"/>
      <c r="HXC261" s="28"/>
      <c r="HXD261" s="28"/>
      <c r="HXE261" s="29"/>
      <c r="HXF261" s="22"/>
      <c r="HXG261" s="22"/>
      <c r="HXH261" s="22"/>
      <c r="HXI261" s="22"/>
      <c r="HXQ261" s="25"/>
      <c r="HXR261" s="25"/>
      <c r="HXS261" s="25"/>
      <c r="HXT261" s="26"/>
      <c r="HXU261" s="27"/>
      <c r="HXV261" s="22"/>
      <c r="HXX261" s="28"/>
      <c r="HYA261" s="28"/>
      <c r="HYB261" s="28"/>
      <c r="HYC261" s="29"/>
      <c r="HYD261" s="22"/>
      <c r="HYE261" s="22"/>
      <c r="HYF261" s="22"/>
      <c r="HYG261" s="22"/>
      <c r="HYO261" s="25"/>
      <c r="HYP261" s="25"/>
      <c r="HYQ261" s="25"/>
      <c r="HYR261" s="26"/>
      <c r="HYS261" s="27"/>
      <c r="HYT261" s="22"/>
      <c r="HYV261" s="28"/>
      <c r="HYY261" s="28"/>
      <c r="HYZ261" s="28"/>
      <c r="HZA261" s="29"/>
      <c r="HZB261" s="22"/>
      <c r="HZC261" s="22"/>
      <c r="HZD261" s="22"/>
      <c r="HZE261" s="22"/>
      <c r="HZM261" s="25"/>
      <c r="HZN261" s="25"/>
      <c r="HZO261" s="25"/>
      <c r="HZP261" s="26"/>
      <c r="HZQ261" s="27"/>
      <c r="HZR261" s="22"/>
      <c r="HZT261" s="28"/>
      <c r="HZW261" s="28"/>
      <c r="HZX261" s="28"/>
      <c r="HZY261" s="29"/>
      <c r="HZZ261" s="22"/>
      <c r="IAA261" s="22"/>
      <c r="IAB261" s="22"/>
      <c r="IAC261" s="22"/>
      <c r="IAK261" s="25"/>
      <c r="IAL261" s="25"/>
      <c r="IAM261" s="25"/>
      <c r="IAN261" s="26"/>
      <c r="IAO261" s="27"/>
      <c r="IAP261" s="22"/>
      <c r="IAR261" s="28"/>
      <c r="IAU261" s="28"/>
      <c r="IAV261" s="28"/>
      <c r="IAW261" s="29"/>
      <c r="IAX261" s="22"/>
      <c r="IAY261" s="22"/>
      <c r="IAZ261" s="22"/>
      <c r="IBA261" s="22"/>
      <c r="IBI261" s="25"/>
      <c r="IBJ261" s="25"/>
      <c r="IBK261" s="25"/>
      <c r="IBL261" s="26"/>
      <c r="IBM261" s="27"/>
      <c r="IBN261" s="22"/>
      <c r="IBP261" s="28"/>
      <c r="IBS261" s="28"/>
      <c r="IBT261" s="28"/>
      <c r="IBU261" s="29"/>
      <c r="IBV261" s="22"/>
      <c r="IBW261" s="22"/>
      <c r="IBX261" s="22"/>
      <c r="IBY261" s="22"/>
      <c r="ICG261" s="25"/>
      <c r="ICH261" s="25"/>
      <c r="ICI261" s="25"/>
      <c r="ICJ261" s="26"/>
      <c r="ICK261" s="27"/>
      <c r="ICL261" s="22"/>
      <c r="ICN261" s="28"/>
      <c r="ICQ261" s="28"/>
      <c r="ICR261" s="28"/>
      <c r="ICS261" s="29"/>
      <c r="ICT261" s="22"/>
      <c r="ICU261" s="22"/>
      <c r="ICV261" s="22"/>
      <c r="ICW261" s="22"/>
      <c r="IDE261" s="25"/>
      <c r="IDF261" s="25"/>
      <c r="IDG261" s="25"/>
      <c r="IDH261" s="26"/>
      <c r="IDI261" s="27"/>
      <c r="IDJ261" s="22"/>
      <c r="IDL261" s="28"/>
      <c r="IDO261" s="28"/>
      <c r="IDP261" s="28"/>
      <c r="IDQ261" s="29"/>
      <c r="IDR261" s="22"/>
      <c r="IDS261" s="22"/>
      <c r="IDT261" s="22"/>
      <c r="IDU261" s="22"/>
      <c r="IEC261" s="25"/>
      <c r="IED261" s="25"/>
      <c r="IEE261" s="25"/>
      <c r="IEF261" s="26"/>
      <c r="IEG261" s="27"/>
      <c r="IEH261" s="22"/>
      <c r="IEJ261" s="28"/>
      <c r="IEM261" s="28"/>
      <c r="IEN261" s="28"/>
      <c r="IEO261" s="29"/>
      <c r="IEP261" s="22"/>
      <c r="IEQ261" s="22"/>
      <c r="IER261" s="22"/>
      <c r="IES261" s="22"/>
      <c r="IFA261" s="25"/>
      <c r="IFB261" s="25"/>
      <c r="IFC261" s="25"/>
      <c r="IFD261" s="26"/>
      <c r="IFE261" s="27"/>
      <c r="IFF261" s="22"/>
      <c r="IFH261" s="28"/>
      <c r="IFK261" s="28"/>
      <c r="IFL261" s="28"/>
      <c r="IFM261" s="29"/>
      <c r="IFN261" s="22"/>
      <c r="IFO261" s="22"/>
      <c r="IFP261" s="22"/>
      <c r="IFQ261" s="22"/>
      <c r="IFY261" s="25"/>
      <c r="IFZ261" s="25"/>
      <c r="IGA261" s="25"/>
      <c r="IGB261" s="26"/>
      <c r="IGC261" s="27"/>
      <c r="IGD261" s="22"/>
      <c r="IGF261" s="28"/>
      <c r="IGI261" s="28"/>
      <c r="IGJ261" s="28"/>
      <c r="IGK261" s="29"/>
      <c r="IGL261" s="22"/>
      <c r="IGM261" s="22"/>
      <c r="IGN261" s="22"/>
      <c r="IGO261" s="22"/>
      <c r="IGW261" s="25"/>
      <c r="IGX261" s="25"/>
      <c r="IGY261" s="25"/>
      <c r="IGZ261" s="26"/>
      <c r="IHA261" s="27"/>
      <c r="IHB261" s="22"/>
      <c r="IHD261" s="28"/>
      <c r="IHG261" s="28"/>
      <c r="IHH261" s="28"/>
      <c r="IHI261" s="29"/>
      <c r="IHJ261" s="22"/>
      <c r="IHK261" s="22"/>
      <c r="IHL261" s="22"/>
      <c r="IHM261" s="22"/>
      <c r="IHU261" s="25"/>
      <c r="IHV261" s="25"/>
      <c r="IHW261" s="25"/>
      <c r="IHX261" s="26"/>
      <c r="IHY261" s="27"/>
      <c r="IHZ261" s="22"/>
      <c r="IIB261" s="28"/>
      <c r="IIE261" s="28"/>
      <c r="IIF261" s="28"/>
      <c r="IIG261" s="29"/>
      <c r="IIH261" s="22"/>
      <c r="III261" s="22"/>
      <c r="IIJ261" s="22"/>
      <c r="IIK261" s="22"/>
      <c r="IIS261" s="25"/>
      <c r="IIT261" s="25"/>
      <c r="IIU261" s="25"/>
      <c r="IIV261" s="26"/>
      <c r="IIW261" s="27"/>
      <c r="IIX261" s="22"/>
      <c r="IIZ261" s="28"/>
      <c r="IJC261" s="28"/>
      <c r="IJD261" s="28"/>
      <c r="IJE261" s="29"/>
      <c r="IJF261" s="22"/>
      <c r="IJG261" s="22"/>
      <c r="IJH261" s="22"/>
      <c r="IJI261" s="22"/>
      <c r="IJQ261" s="25"/>
      <c r="IJR261" s="25"/>
      <c r="IJS261" s="25"/>
      <c r="IJT261" s="26"/>
      <c r="IJU261" s="27"/>
      <c r="IJV261" s="22"/>
      <c r="IJX261" s="28"/>
      <c r="IKA261" s="28"/>
      <c r="IKB261" s="28"/>
      <c r="IKC261" s="29"/>
      <c r="IKD261" s="22"/>
      <c r="IKE261" s="22"/>
      <c r="IKF261" s="22"/>
      <c r="IKG261" s="22"/>
      <c r="IKO261" s="25"/>
      <c r="IKP261" s="25"/>
      <c r="IKQ261" s="25"/>
      <c r="IKR261" s="26"/>
      <c r="IKS261" s="27"/>
      <c r="IKT261" s="22"/>
      <c r="IKV261" s="28"/>
      <c r="IKY261" s="28"/>
      <c r="IKZ261" s="28"/>
      <c r="ILA261" s="29"/>
      <c r="ILB261" s="22"/>
      <c r="ILC261" s="22"/>
      <c r="ILD261" s="22"/>
      <c r="ILE261" s="22"/>
      <c r="ILM261" s="25"/>
      <c r="ILN261" s="25"/>
      <c r="ILO261" s="25"/>
      <c r="ILP261" s="26"/>
      <c r="ILQ261" s="27"/>
      <c r="ILR261" s="22"/>
      <c r="ILT261" s="28"/>
      <c r="ILW261" s="28"/>
      <c r="ILX261" s="28"/>
      <c r="ILY261" s="29"/>
      <c r="ILZ261" s="22"/>
      <c r="IMA261" s="22"/>
      <c r="IMB261" s="22"/>
      <c r="IMC261" s="22"/>
      <c r="IMK261" s="25"/>
      <c r="IML261" s="25"/>
      <c r="IMM261" s="25"/>
      <c r="IMN261" s="26"/>
      <c r="IMO261" s="27"/>
      <c r="IMP261" s="22"/>
      <c r="IMR261" s="28"/>
      <c r="IMU261" s="28"/>
      <c r="IMV261" s="28"/>
      <c r="IMW261" s="29"/>
      <c r="IMX261" s="22"/>
      <c r="IMY261" s="22"/>
      <c r="IMZ261" s="22"/>
      <c r="INA261" s="22"/>
      <c r="INI261" s="25"/>
      <c r="INJ261" s="25"/>
      <c r="INK261" s="25"/>
      <c r="INL261" s="26"/>
      <c r="INM261" s="27"/>
      <c r="INN261" s="22"/>
      <c r="INP261" s="28"/>
      <c r="INS261" s="28"/>
      <c r="INT261" s="28"/>
      <c r="INU261" s="29"/>
      <c r="INV261" s="22"/>
      <c r="INW261" s="22"/>
      <c r="INX261" s="22"/>
      <c r="INY261" s="22"/>
      <c r="IOG261" s="25"/>
      <c r="IOH261" s="25"/>
      <c r="IOI261" s="25"/>
      <c r="IOJ261" s="26"/>
      <c r="IOK261" s="27"/>
      <c r="IOL261" s="22"/>
      <c r="ION261" s="28"/>
      <c r="IOQ261" s="28"/>
      <c r="IOR261" s="28"/>
      <c r="IOS261" s="29"/>
      <c r="IOT261" s="22"/>
      <c r="IOU261" s="22"/>
      <c r="IOV261" s="22"/>
      <c r="IOW261" s="22"/>
      <c r="IPE261" s="25"/>
      <c r="IPF261" s="25"/>
      <c r="IPG261" s="25"/>
      <c r="IPH261" s="26"/>
      <c r="IPI261" s="27"/>
      <c r="IPJ261" s="22"/>
      <c r="IPL261" s="28"/>
      <c r="IPO261" s="28"/>
      <c r="IPP261" s="28"/>
      <c r="IPQ261" s="29"/>
      <c r="IPR261" s="22"/>
      <c r="IPS261" s="22"/>
      <c r="IPT261" s="22"/>
      <c r="IPU261" s="22"/>
      <c r="IQC261" s="25"/>
      <c r="IQD261" s="25"/>
      <c r="IQE261" s="25"/>
      <c r="IQF261" s="26"/>
      <c r="IQG261" s="27"/>
      <c r="IQH261" s="22"/>
      <c r="IQJ261" s="28"/>
      <c r="IQM261" s="28"/>
      <c r="IQN261" s="28"/>
      <c r="IQO261" s="29"/>
      <c r="IQP261" s="22"/>
      <c r="IQQ261" s="22"/>
      <c r="IQR261" s="22"/>
      <c r="IQS261" s="22"/>
      <c r="IRA261" s="25"/>
      <c r="IRB261" s="25"/>
      <c r="IRC261" s="25"/>
      <c r="IRD261" s="26"/>
      <c r="IRE261" s="27"/>
      <c r="IRF261" s="22"/>
      <c r="IRH261" s="28"/>
      <c r="IRK261" s="28"/>
      <c r="IRL261" s="28"/>
      <c r="IRM261" s="29"/>
      <c r="IRN261" s="22"/>
      <c r="IRO261" s="22"/>
      <c r="IRP261" s="22"/>
      <c r="IRQ261" s="22"/>
      <c r="IRY261" s="25"/>
      <c r="IRZ261" s="25"/>
      <c r="ISA261" s="25"/>
      <c r="ISB261" s="26"/>
      <c r="ISC261" s="27"/>
      <c r="ISD261" s="22"/>
      <c r="ISF261" s="28"/>
      <c r="ISI261" s="28"/>
      <c r="ISJ261" s="28"/>
      <c r="ISK261" s="29"/>
      <c r="ISL261" s="22"/>
      <c r="ISM261" s="22"/>
      <c r="ISN261" s="22"/>
      <c r="ISO261" s="22"/>
      <c r="ISW261" s="25"/>
      <c r="ISX261" s="25"/>
      <c r="ISY261" s="25"/>
      <c r="ISZ261" s="26"/>
      <c r="ITA261" s="27"/>
      <c r="ITB261" s="22"/>
      <c r="ITD261" s="28"/>
      <c r="ITG261" s="28"/>
      <c r="ITH261" s="28"/>
      <c r="ITI261" s="29"/>
      <c r="ITJ261" s="22"/>
      <c r="ITK261" s="22"/>
      <c r="ITL261" s="22"/>
      <c r="ITM261" s="22"/>
      <c r="ITU261" s="25"/>
      <c r="ITV261" s="25"/>
      <c r="ITW261" s="25"/>
      <c r="ITX261" s="26"/>
      <c r="ITY261" s="27"/>
      <c r="ITZ261" s="22"/>
      <c r="IUB261" s="28"/>
      <c r="IUE261" s="28"/>
      <c r="IUF261" s="28"/>
      <c r="IUG261" s="29"/>
      <c r="IUH261" s="22"/>
      <c r="IUI261" s="22"/>
      <c r="IUJ261" s="22"/>
      <c r="IUK261" s="22"/>
      <c r="IUS261" s="25"/>
      <c r="IUT261" s="25"/>
      <c r="IUU261" s="25"/>
      <c r="IUV261" s="26"/>
      <c r="IUW261" s="27"/>
      <c r="IUX261" s="22"/>
      <c r="IUZ261" s="28"/>
      <c r="IVC261" s="28"/>
      <c r="IVD261" s="28"/>
      <c r="IVE261" s="29"/>
      <c r="IVF261" s="22"/>
      <c r="IVG261" s="22"/>
      <c r="IVH261" s="22"/>
      <c r="IVI261" s="22"/>
      <c r="IVQ261" s="25"/>
      <c r="IVR261" s="25"/>
      <c r="IVS261" s="25"/>
      <c r="IVT261" s="26"/>
      <c r="IVU261" s="27"/>
      <c r="IVV261" s="22"/>
      <c r="IVX261" s="28"/>
      <c r="IWA261" s="28"/>
      <c r="IWB261" s="28"/>
      <c r="IWC261" s="29"/>
      <c r="IWD261" s="22"/>
      <c r="IWE261" s="22"/>
      <c r="IWF261" s="22"/>
      <c r="IWG261" s="22"/>
      <c r="IWO261" s="25"/>
      <c r="IWP261" s="25"/>
      <c r="IWQ261" s="25"/>
      <c r="IWR261" s="26"/>
      <c r="IWS261" s="27"/>
      <c r="IWT261" s="22"/>
      <c r="IWV261" s="28"/>
      <c r="IWY261" s="28"/>
      <c r="IWZ261" s="28"/>
      <c r="IXA261" s="29"/>
      <c r="IXB261" s="22"/>
      <c r="IXC261" s="22"/>
      <c r="IXD261" s="22"/>
      <c r="IXE261" s="22"/>
      <c r="IXM261" s="25"/>
      <c r="IXN261" s="25"/>
      <c r="IXO261" s="25"/>
      <c r="IXP261" s="26"/>
      <c r="IXQ261" s="27"/>
      <c r="IXR261" s="22"/>
      <c r="IXT261" s="28"/>
      <c r="IXW261" s="28"/>
      <c r="IXX261" s="28"/>
      <c r="IXY261" s="29"/>
      <c r="IXZ261" s="22"/>
      <c r="IYA261" s="22"/>
      <c r="IYB261" s="22"/>
      <c r="IYC261" s="22"/>
      <c r="IYK261" s="25"/>
      <c r="IYL261" s="25"/>
      <c r="IYM261" s="25"/>
      <c r="IYN261" s="26"/>
      <c r="IYO261" s="27"/>
      <c r="IYP261" s="22"/>
      <c r="IYR261" s="28"/>
      <c r="IYU261" s="28"/>
      <c r="IYV261" s="28"/>
      <c r="IYW261" s="29"/>
      <c r="IYX261" s="22"/>
      <c r="IYY261" s="22"/>
      <c r="IYZ261" s="22"/>
      <c r="IZA261" s="22"/>
      <c r="IZI261" s="25"/>
      <c r="IZJ261" s="25"/>
      <c r="IZK261" s="25"/>
      <c r="IZL261" s="26"/>
      <c r="IZM261" s="27"/>
      <c r="IZN261" s="22"/>
      <c r="IZP261" s="28"/>
      <c r="IZS261" s="28"/>
      <c r="IZT261" s="28"/>
      <c r="IZU261" s="29"/>
      <c r="IZV261" s="22"/>
      <c r="IZW261" s="22"/>
      <c r="IZX261" s="22"/>
      <c r="IZY261" s="22"/>
      <c r="JAG261" s="25"/>
      <c r="JAH261" s="25"/>
      <c r="JAI261" s="25"/>
      <c r="JAJ261" s="26"/>
      <c r="JAK261" s="27"/>
      <c r="JAL261" s="22"/>
      <c r="JAN261" s="28"/>
      <c r="JAQ261" s="28"/>
      <c r="JAR261" s="28"/>
      <c r="JAS261" s="29"/>
      <c r="JAT261" s="22"/>
      <c r="JAU261" s="22"/>
      <c r="JAV261" s="22"/>
      <c r="JAW261" s="22"/>
      <c r="JBE261" s="25"/>
      <c r="JBF261" s="25"/>
      <c r="JBG261" s="25"/>
      <c r="JBH261" s="26"/>
      <c r="JBI261" s="27"/>
      <c r="JBJ261" s="22"/>
      <c r="JBL261" s="28"/>
      <c r="JBO261" s="28"/>
      <c r="JBP261" s="28"/>
      <c r="JBQ261" s="29"/>
      <c r="JBR261" s="22"/>
      <c r="JBS261" s="22"/>
      <c r="JBT261" s="22"/>
      <c r="JBU261" s="22"/>
      <c r="JCC261" s="25"/>
      <c r="JCD261" s="25"/>
      <c r="JCE261" s="25"/>
      <c r="JCF261" s="26"/>
      <c r="JCG261" s="27"/>
      <c r="JCH261" s="22"/>
      <c r="JCJ261" s="28"/>
      <c r="JCM261" s="28"/>
      <c r="JCN261" s="28"/>
      <c r="JCO261" s="29"/>
      <c r="JCP261" s="22"/>
      <c r="JCQ261" s="22"/>
      <c r="JCR261" s="22"/>
      <c r="JCS261" s="22"/>
      <c r="JDA261" s="25"/>
      <c r="JDB261" s="25"/>
      <c r="JDC261" s="25"/>
      <c r="JDD261" s="26"/>
      <c r="JDE261" s="27"/>
      <c r="JDF261" s="22"/>
      <c r="JDH261" s="28"/>
      <c r="JDK261" s="28"/>
      <c r="JDL261" s="28"/>
      <c r="JDM261" s="29"/>
      <c r="JDN261" s="22"/>
      <c r="JDO261" s="22"/>
      <c r="JDP261" s="22"/>
      <c r="JDQ261" s="22"/>
      <c r="JDY261" s="25"/>
      <c r="JDZ261" s="25"/>
      <c r="JEA261" s="25"/>
      <c r="JEB261" s="26"/>
      <c r="JEC261" s="27"/>
      <c r="JED261" s="22"/>
      <c r="JEF261" s="28"/>
      <c r="JEI261" s="28"/>
      <c r="JEJ261" s="28"/>
      <c r="JEK261" s="29"/>
      <c r="JEL261" s="22"/>
      <c r="JEM261" s="22"/>
      <c r="JEN261" s="22"/>
      <c r="JEO261" s="22"/>
      <c r="JEW261" s="25"/>
      <c r="JEX261" s="25"/>
      <c r="JEY261" s="25"/>
      <c r="JEZ261" s="26"/>
      <c r="JFA261" s="27"/>
      <c r="JFB261" s="22"/>
      <c r="JFD261" s="28"/>
      <c r="JFG261" s="28"/>
      <c r="JFH261" s="28"/>
      <c r="JFI261" s="29"/>
      <c r="JFJ261" s="22"/>
      <c r="JFK261" s="22"/>
      <c r="JFL261" s="22"/>
      <c r="JFM261" s="22"/>
      <c r="JFU261" s="25"/>
      <c r="JFV261" s="25"/>
      <c r="JFW261" s="25"/>
      <c r="JFX261" s="26"/>
      <c r="JFY261" s="27"/>
      <c r="JFZ261" s="22"/>
      <c r="JGB261" s="28"/>
      <c r="JGE261" s="28"/>
      <c r="JGF261" s="28"/>
      <c r="JGG261" s="29"/>
      <c r="JGH261" s="22"/>
      <c r="JGI261" s="22"/>
      <c r="JGJ261" s="22"/>
      <c r="JGK261" s="22"/>
      <c r="JGS261" s="25"/>
      <c r="JGT261" s="25"/>
      <c r="JGU261" s="25"/>
      <c r="JGV261" s="26"/>
      <c r="JGW261" s="27"/>
      <c r="JGX261" s="22"/>
      <c r="JGZ261" s="28"/>
      <c r="JHC261" s="28"/>
      <c r="JHD261" s="28"/>
      <c r="JHE261" s="29"/>
      <c r="JHF261" s="22"/>
      <c r="JHG261" s="22"/>
      <c r="JHH261" s="22"/>
      <c r="JHI261" s="22"/>
      <c r="JHQ261" s="25"/>
      <c r="JHR261" s="25"/>
      <c r="JHS261" s="25"/>
      <c r="JHT261" s="26"/>
      <c r="JHU261" s="27"/>
      <c r="JHV261" s="22"/>
      <c r="JHX261" s="28"/>
      <c r="JIA261" s="28"/>
      <c r="JIB261" s="28"/>
      <c r="JIC261" s="29"/>
      <c r="JID261" s="22"/>
      <c r="JIE261" s="22"/>
      <c r="JIF261" s="22"/>
      <c r="JIG261" s="22"/>
      <c r="JIO261" s="25"/>
      <c r="JIP261" s="25"/>
      <c r="JIQ261" s="25"/>
      <c r="JIR261" s="26"/>
      <c r="JIS261" s="27"/>
      <c r="JIT261" s="22"/>
      <c r="JIV261" s="28"/>
      <c r="JIY261" s="28"/>
      <c r="JIZ261" s="28"/>
      <c r="JJA261" s="29"/>
      <c r="JJB261" s="22"/>
      <c r="JJC261" s="22"/>
      <c r="JJD261" s="22"/>
      <c r="JJE261" s="22"/>
      <c r="JJM261" s="25"/>
      <c r="JJN261" s="25"/>
      <c r="JJO261" s="25"/>
      <c r="JJP261" s="26"/>
      <c r="JJQ261" s="27"/>
      <c r="JJR261" s="22"/>
      <c r="JJT261" s="28"/>
      <c r="JJW261" s="28"/>
      <c r="JJX261" s="28"/>
      <c r="JJY261" s="29"/>
      <c r="JJZ261" s="22"/>
      <c r="JKA261" s="22"/>
      <c r="JKB261" s="22"/>
      <c r="JKC261" s="22"/>
      <c r="JKK261" s="25"/>
      <c r="JKL261" s="25"/>
      <c r="JKM261" s="25"/>
      <c r="JKN261" s="26"/>
      <c r="JKO261" s="27"/>
      <c r="JKP261" s="22"/>
      <c r="JKR261" s="28"/>
      <c r="JKU261" s="28"/>
      <c r="JKV261" s="28"/>
      <c r="JKW261" s="29"/>
      <c r="JKX261" s="22"/>
      <c r="JKY261" s="22"/>
      <c r="JKZ261" s="22"/>
      <c r="JLA261" s="22"/>
      <c r="JLI261" s="25"/>
      <c r="JLJ261" s="25"/>
      <c r="JLK261" s="25"/>
      <c r="JLL261" s="26"/>
      <c r="JLM261" s="27"/>
      <c r="JLN261" s="22"/>
      <c r="JLP261" s="28"/>
      <c r="JLS261" s="28"/>
      <c r="JLT261" s="28"/>
      <c r="JLU261" s="29"/>
      <c r="JLV261" s="22"/>
      <c r="JLW261" s="22"/>
      <c r="JLX261" s="22"/>
      <c r="JLY261" s="22"/>
      <c r="JMG261" s="25"/>
      <c r="JMH261" s="25"/>
      <c r="JMI261" s="25"/>
      <c r="JMJ261" s="26"/>
      <c r="JMK261" s="27"/>
      <c r="JML261" s="22"/>
      <c r="JMN261" s="28"/>
      <c r="JMQ261" s="28"/>
      <c r="JMR261" s="28"/>
      <c r="JMS261" s="29"/>
      <c r="JMT261" s="22"/>
      <c r="JMU261" s="22"/>
      <c r="JMV261" s="22"/>
      <c r="JMW261" s="22"/>
      <c r="JNE261" s="25"/>
      <c r="JNF261" s="25"/>
      <c r="JNG261" s="25"/>
      <c r="JNH261" s="26"/>
      <c r="JNI261" s="27"/>
      <c r="JNJ261" s="22"/>
      <c r="JNL261" s="28"/>
      <c r="JNO261" s="28"/>
      <c r="JNP261" s="28"/>
      <c r="JNQ261" s="29"/>
      <c r="JNR261" s="22"/>
      <c r="JNS261" s="22"/>
      <c r="JNT261" s="22"/>
      <c r="JNU261" s="22"/>
      <c r="JOC261" s="25"/>
      <c r="JOD261" s="25"/>
      <c r="JOE261" s="25"/>
      <c r="JOF261" s="26"/>
      <c r="JOG261" s="27"/>
      <c r="JOH261" s="22"/>
      <c r="JOJ261" s="28"/>
      <c r="JOM261" s="28"/>
      <c r="JON261" s="28"/>
      <c r="JOO261" s="29"/>
      <c r="JOP261" s="22"/>
      <c r="JOQ261" s="22"/>
      <c r="JOR261" s="22"/>
      <c r="JOS261" s="22"/>
      <c r="JPA261" s="25"/>
      <c r="JPB261" s="25"/>
      <c r="JPC261" s="25"/>
      <c r="JPD261" s="26"/>
      <c r="JPE261" s="27"/>
      <c r="JPF261" s="22"/>
      <c r="JPH261" s="28"/>
      <c r="JPK261" s="28"/>
      <c r="JPL261" s="28"/>
      <c r="JPM261" s="29"/>
      <c r="JPN261" s="22"/>
      <c r="JPO261" s="22"/>
      <c r="JPP261" s="22"/>
      <c r="JPQ261" s="22"/>
      <c r="JPY261" s="25"/>
      <c r="JPZ261" s="25"/>
      <c r="JQA261" s="25"/>
      <c r="JQB261" s="26"/>
      <c r="JQC261" s="27"/>
      <c r="JQD261" s="22"/>
      <c r="JQF261" s="28"/>
      <c r="JQI261" s="28"/>
      <c r="JQJ261" s="28"/>
      <c r="JQK261" s="29"/>
      <c r="JQL261" s="22"/>
      <c r="JQM261" s="22"/>
      <c r="JQN261" s="22"/>
      <c r="JQO261" s="22"/>
      <c r="JQW261" s="25"/>
      <c r="JQX261" s="25"/>
      <c r="JQY261" s="25"/>
      <c r="JQZ261" s="26"/>
      <c r="JRA261" s="27"/>
      <c r="JRB261" s="22"/>
      <c r="JRD261" s="28"/>
      <c r="JRG261" s="28"/>
      <c r="JRH261" s="28"/>
      <c r="JRI261" s="29"/>
      <c r="JRJ261" s="22"/>
      <c r="JRK261" s="22"/>
      <c r="JRL261" s="22"/>
      <c r="JRM261" s="22"/>
      <c r="JRU261" s="25"/>
      <c r="JRV261" s="25"/>
      <c r="JRW261" s="25"/>
      <c r="JRX261" s="26"/>
      <c r="JRY261" s="27"/>
      <c r="JRZ261" s="22"/>
      <c r="JSB261" s="28"/>
      <c r="JSE261" s="28"/>
      <c r="JSF261" s="28"/>
      <c r="JSG261" s="29"/>
      <c r="JSH261" s="22"/>
      <c r="JSI261" s="22"/>
      <c r="JSJ261" s="22"/>
      <c r="JSK261" s="22"/>
      <c r="JSS261" s="25"/>
      <c r="JST261" s="25"/>
      <c r="JSU261" s="25"/>
      <c r="JSV261" s="26"/>
      <c r="JSW261" s="27"/>
      <c r="JSX261" s="22"/>
      <c r="JSZ261" s="28"/>
      <c r="JTC261" s="28"/>
      <c r="JTD261" s="28"/>
      <c r="JTE261" s="29"/>
      <c r="JTF261" s="22"/>
      <c r="JTG261" s="22"/>
      <c r="JTH261" s="22"/>
      <c r="JTI261" s="22"/>
      <c r="JTQ261" s="25"/>
      <c r="JTR261" s="25"/>
      <c r="JTS261" s="25"/>
      <c r="JTT261" s="26"/>
      <c r="JTU261" s="27"/>
      <c r="JTV261" s="22"/>
      <c r="JTX261" s="28"/>
      <c r="JUA261" s="28"/>
      <c r="JUB261" s="28"/>
      <c r="JUC261" s="29"/>
      <c r="JUD261" s="22"/>
      <c r="JUE261" s="22"/>
      <c r="JUF261" s="22"/>
      <c r="JUG261" s="22"/>
      <c r="JUO261" s="25"/>
      <c r="JUP261" s="25"/>
      <c r="JUQ261" s="25"/>
      <c r="JUR261" s="26"/>
      <c r="JUS261" s="27"/>
      <c r="JUT261" s="22"/>
      <c r="JUV261" s="28"/>
      <c r="JUY261" s="28"/>
      <c r="JUZ261" s="28"/>
      <c r="JVA261" s="29"/>
      <c r="JVB261" s="22"/>
      <c r="JVC261" s="22"/>
      <c r="JVD261" s="22"/>
      <c r="JVE261" s="22"/>
      <c r="JVM261" s="25"/>
      <c r="JVN261" s="25"/>
      <c r="JVO261" s="25"/>
      <c r="JVP261" s="26"/>
      <c r="JVQ261" s="27"/>
      <c r="JVR261" s="22"/>
      <c r="JVT261" s="28"/>
      <c r="JVW261" s="28"/>
      <c r="JVX261" s="28"/>
      <c r="JVY261" s="29"/>
      <c r="JVZ261" s="22"/>
      <c r="JWA261" s="22"/>
      <c r="JWB261" s="22"/>
      <c r="JWC261" s="22"/>
      <c r="JWK261" s="25"/>
      <c r="JWL261" s="25"/>
      <c r="JWM261" s="25"/>
      <c r="JWN261" s="26"/>
      <c r="JWO261" s="27"/>
      <c r="JWP261" s="22"/>
      <c r="JWR261" s="28"/>
      <c r="JWU261" s="28"/>
      <c r="JWV261" s="28"/>
      <c r="JWW261" s="29"/>
      <c r="JWX261" s="22"/>
      <c r="JWY261" s="22"/>
      <c r="JWZ261" s="22"/>
      <c r="JXA261" s="22"/>
      <c r="JXI261" s="25"/>
      <c r="JXJ261" s="25"/>
      <c r="JXK261" s="25"/>
      <c r="JXL261" s="26"/>
      <c r="JXM261" s="27"/>
      <c r="JXN261" s="22"/>
      <c r="JXP261" s="28"/>
      <c r="JXS261" s="28"/>
      <c r="JXT261" s="28"/>
      <c r="JXU261" s="29"/>
      <c r="JXV261" s="22"/>
      <c r="JXW261" s="22"/>
      <c r="JXX261" s="22"/>
      <c r="JXY261" s="22"/>
      <c r="JYG261" s="25"/>
      <c r="JYH261" s="25"/>
      <c r="JYI261" s="25"/>
      <c r="JYJ261" s="26"/>
      <c r="JYK261" s="27"/>
      <c r="JYL261" s="22"/>
      <c r="JYN261" s="28"/>
      <c r="JYQ261" s="28"/>
      <c r="JYR261" s="28"/>
      <c r="JYS261" s="29"/>
      <c r="JYT261" s="22"/>
      <c r="JYU261" s="22"/>
      <c r="JYV261" s="22"/>
      <c r="JYW261" s="22"/>
      <c r="JZE261" s="25"/>
      <c r="JZF261" s="25"/>
      <c r="JZG261" s="25"/>
      <c r="JZH261" s="26"/>
      <c r="JZI261" s="27"/>
      <c r="JZJ261" s="22"/>
      <c r="JZL261" s="28"/>
      <c r="JZO261" s="28"/>
      <c r="JZP261" s="28"/>
      <c r="JZQ261" s="29"/>
      <c r="JZR261" s="22"/>
      <c r="JZS261" s="22"/>
      <c r="JZT261" s="22"/>
      <c r="JZU261" s="22"/>
      <c r="KAC261" s="25"/>
      <c r="KAD261" s="25"/>
      <c r="KAE261" s="25"/>
      <c r="KAF261" s="26"/>
      <c r="KAG261" s="27"/>
      <c r="KAH261" s="22"/>
      <c r="KAJ261" s="28"/>
      <c r="KAM261" s="28"/>
      <c r="KAN261" s="28"/>
      <c r="KAO261" s="29"/>
      <c r="KAP261" s="22"/>
      <c r="KAQ261" s="22"/>
      <c r="KAR261" s="22"/>
      <c r="KAS261" s="22"/>
      <c r="KBA261" s="25"/>
      <c r="KBB261" s="25"/>
      <c r="KBC261" s="25"/>
      <c r="KBD261" s="26"/>
      <c r="KBE261" s="27"/>
      <c r="KBF261" s="22"/>
      <c r="KBH261" s="28"/>
      <c r="KBK261" s="28"/>
      <c r="KBL261" s="28"/>
      <c r="KBM261" s="29"/>
      <c r="KBN261" s="22"/>
      <c r="KBO261" s="22"/>
      <c r="KBP261" s="22"/>
      <c r="KBQ261" s="22"/>
      <c r="KBY261" s="25"/>
      <c r="KBZ261" s="25"/>
      <c r="KCA261" s="25"/>
      <c r="KCB261" s="26"/>
      <c r="KCC261" s="27"/>
      <c r="KCD261" s="22"/>
      <c r="KCF261" s="28"/>
      <c r="KCI261" s="28"/>
      <c r="KCJ261" s="28"/>
      <c r="KCK261" s="29"/>
      <c r="KCL261" s="22"/>
      <c r="KCM261" s="22"/>
      <c r="KCN261" s="22"/>
      <c r="KCO261" s="22"/>
      <c r="KCW261" s="25"/>
      <c r="KCX261" s="25"/>
      <c r="KCY261" s="25"/>
      <c r="KCZ261" s="26"/>
      <c r="KDA261" s="27"/>
      <c r="KDB261" s="22"/>
      <c r="KDD261" s="28"/>
      <c r="KDG261" s="28"/>
      <c r="KDH261" s="28"/>
      <c r="KDI261" s="29"/>
      <c r="KDJ261" s="22"/>
      <c r="KDK261" s="22"/>
      <c r="KDL261" s="22"/>
      <c r="KDM261" s="22"/>
      <c r="KDU261" s="25"/>
      <c r="KDV261" s="25"/>
      <c r="KDW261" s="25"/>
      <c r="KDX261" s="26"/>
      <c r="KDY261" s="27"/>
      <c r="KDZ261" s="22"/>
      <c r="KEB261" s="28"/>
      <c r="KEE261" s="28"/>
      <c r="KEF261" s="28"/>
      <c r="KEG261" s="29"/>
      <c r="KEH261" s="22"/>
      <c r="KEI261" s="22"/>
      <c r="KEJ261" s="22"/>
      <c r="KEK261" s="22"/>
      <c r="KES261" s="25"/>
      <c r="KET261" s="25"/>
      <c r="KEU261" s="25"/>
      <c r="KEV261" s="26"/>
      <c r="KEW261" s="27"/>
      <c r="KEX261" s="22"/>
      <c r="KEZ261" s="28"/>
      <c r="KFC261" s="28"/>
      <c r="KFD261" s="28"/>
      <c r="KFE261" s="29"/>
      <c r="KFF261" s="22"/>
      <c r="KFG261" s="22"/>
      <c r="KFH261" s="22"/>
      <c r="KFI261" s="22"/>
      <c r="KFQ261" s="25"/>
      <c r="KFR261" s="25"/>
      <c r="KFS261" s="25"/>
      <c r="KFT261" s="26"/>
      <c r="KFU261" s="27"/>
      <c r="KFV261" s="22"/>
      <c r="KFX261" s="28"/>
      <c r="KGA261" s="28"/>
      <c r="KGB261" s="28"/>
      <c r="KGC261" s="29"/>
      <c r="KGD261" s="22"/>
      <c r="KGE261" s="22"/>
      <c r="KGF261" s="22"/>
      <c r="KGG261" s="22"/>
      <c r="KGO261" s="25"/>
      <c r="KGP261" s="25"/>
      <c r="KGQ261" s="25"/>
      <c r="KGR261" s="26"/>
      <c r="KGS261" s="27"/>
      <c r="KGT261" s="22"/>
      <c r="KGV261" s="28"/>
      <c r="KGY261" s="28"/>
      <c r="KGZ261" s="28"/>
      <c r="KHA261" s="29"/>
      <c r="KHB261" s="22"/>
      <c r="KHC261" s="22"/>
      <c r="KHD261" s="22"/>
      <c r="KHE261" s="22"/>
      <c r="KHM261" s="25"/>
      <c r="KHN261" s="25"/>
      <c r="KHO261" s="25"/>
      <c r="KHP261" s="26"/>
      <c r="KHQ261" s="27"/>
      <c r="KHR261" s="22"/>
      <c r="KHT261" s="28"/>
      <c r="KHW261" s="28"/>
      <c r="KHX261" s="28"/>
      <c r="KHY261" s="29"/>
      <c r="KHZ261" s="22"/>
      <c r="KIA261" s="22"/>
      <c r="KIB261" s="22"/>
      <c r="KIC261" s="22"/>
      <c r="KIK261" s="25"/>
      <c r="KIL261" s="25"/>
      <c r="KIM261" s="25"/>
      <c r="KIN261" s="26"/>
      <c r="KIO261" s="27"/>
      <c r="KIP261" s="22"/>
      <c r="KIR261" s="28"/>
      <c r="KIU261" s="28"/>
      <c r="KIV261" s="28"/>
      <c r="KIW261" s="29"/>
      <c r="KIX261" s="22"/>
      <c r="KIY261" s="22"/>
      <c r="KIZ261" s="22"/>
      <c r="KJA261" s="22"/>
      <c r="KJI261" s="25"/>
      <c r="KJJ261" s="25"/>
      <c r="KJK261" s="25"/>
      <c r="KJL261" s="26"/>
      <c r="KJM261" s="27"/>
      <c r="KJN261" s="22"/>
      <c r="KJP261" s="28"/>
      <c r="KJS261" s="28"/>
      <c r="KJT261" s="28"/>
      <c r="KJU261" s="29"/>
      <c r="KJV261" s="22"/>
      <c r="KJW261" s="22"/>
      <c r="KJX261" s="22"/>
      <c r="KJY261" s="22"/>
      <c r="KKG261" s="25"/>
      <c r="KKH261" s="25"/>
      <c r="KKI261" s="25"/>
      <c r="KKJ261" s="26"/>
      <c r="KKK261" s="27"/>
      <c r="KKL261" s="22"/>
      <c r="KKN261" s="28"/>
      <c r="KKQ261" s="28"/>
      <c r="KKR261" s="28"/>
      <c r="KKS261" s="29"/>
      <c r="KKT261" s="22"/>
      <c r="KKU261" s="22"/>
      <c r="KKV261" s="22"/>
      <c r="KKW261" s="22"/>
      <c r="KLE261" s="25"/>
      <c r="KLF261" s="25"/>
      <c r="KLG261" s="25"/>
      <c r="KLH261" s="26"/>
      <c r="KLI261" s="27"/>
      <c r="KLJ261" s="22"/>
      <c r="KLL261" s="28"/>
      <c r="KLO261" s="28"/>
      <c r="KLP261" s="28"/>
      <c r="KLQ261" s="29"/>
      <c r="KLR261" s="22"/>
      <c r="KLS261" s="22"/>
      <c r="KLT261" s="22"/>
      <c r="KLU261" s="22"/>
      <c r="KMC261" s="25"/>
      <c r="KMD261" s="25"/>
      <c r="KME261" s="25"/>
      <c r="KMF261" s="26"/>
      <c r="KMG261" s="27"/>
      <c r="KMH261" s="22"/>
      <c r="KMJ261" s="28"/>
      <c r="KMM261" s="28"/>
      <c r="KMN261" s="28"/>
      <c r="KMO261" s="29"/>
      <c r="KMP261" s="22"/>
      <c r="KMQ261" s="22"/>
      <c r="KMR261" s="22"/>
      <c r="KMS261" s="22"/>
      <c r="KNA261" s="25"/>
      <c r="KNB261" s="25"/>
      <c r="KNC261" s="25"/>
      <c r="KND261" s="26"/>
      <c r="KNE261" s="27"/>
      <c r="KNF261" s="22"/>
      <c r="KNH261" s="28"/>
      <c r="KNK261" s="28"/>
      <c r="KNL261" s="28"/>
      <c r="KNM261" s="29"/>
      <c r="KNN261" s="22"/>
      <c r="KNO261" s="22"/>
      <c r="KNP261" s="22"/>
      <c r="KNQ261" s="22"/>
      <c r="KNY261" s="25"/>
      <c r="KNZ261" s="25"/>
      <c r="KOA261" s="25"/>
      <c r="KOB261" s="26"/>
      <c r="KOC261" s="27"/>
      <c r="KOD261" s="22"/>
      <c r="KOF261" s="28"/>
      <c r="KOI261" s="28"/>
      <c r="KOJ261" s="28"/>
      <c r="KOK261" s="29"/>
      <c r="KOL261" s="22"/>
      <c r="KOM261" s="22"/>
      <c r="KON261" s="22"/>
      <c r="KOO261" s="22"/>
      <c r="KOW261" s="25"/>
      <c r="KOX261" s="25"/>
      <c r="KOY261" s="25"/>
      <c r="KOZ261" s="26"/>
      <c r="KPA261" s="27"/>
      <c r="KPB261" s="22"/>
      <c r="KPD261" s="28"/>
      <c r="KPG261" s="28"/>
      <c r="KPH261" s="28"/>
      <c r="KPI261" s="29"/>
      <c r="KPJ261" s="22"/>
      <c r="KPK261" s="22"/>
      <c r="KPL261" s="22"/>
      <c r="KPM261" s="22"/>
      <c r="KPU261" s="25"/>
      <c r="KPV261" s="25"/>
      <c r="KPW261" s="25"/>
      <c r="KPX261" s="26"/>
      <c r="KPY261" s="27"/>
      <c r="KPZ261" s="22"/>
      <c r="KQB261" s="28"/>
      <c r="KQE261" s="28"/>
      <c r="KQF261" s="28"/>
      <c r="KQG261" s="29"/>
      <c r="KQH261" s="22"/>
      <c r="KQI261" s="22"/>
      <c r="KQJ261" s="22"/>
      <c r="KQK261" s="22"/>
      <c r="KQS261" s="25"/>
      <c r="KQT261" s="25"/>
      <c r="KQU261" s="25"/>
      <c r="KQV261" s="26"/>
      <c r="KQW261" s="27"/>
      <c r="KQX261" s="22"/>
      <c r="KQZ261" s="28"/>
      <c r="KRC261" s="28"/>
      <c r="KRD261" s="28"/>
      <c r="KRE261" s="29"/>
      <c r="KRF261" s="22"/>
      <c r="KRG261" s="22"/>
      <c r="KRH261" s="22"/>
      <c r="KRI261" s="22"/>
      <c r="KRQ261" s="25"/>
      <c r="KRR261" s="25"/>
      <c r="KRS261" s="25"/>
      <c r="KRT261" s="26"/>
      <c r="KRU261" s="27"/>
      <c r="KRV261" s="22"/>
      <c r="KRX261" s="28"/>
      <c r="KSA261" s="28"/>
      <c r="KSB261" s="28"/>
      <c r="KSC261" s="29"/>
      <c r="KSD261" s="22"/>
      <c r="KSE261" s="22"/>
      <c r="KSF261" s="22"/>
      <c r="KSG261" s="22"/>
      <c r="KSO261" s="25"/>
      <c r="KSP261" s="25"/>
      <c r="KSQ261" s="25"/>
      <c r="KSR261" s="26"/>
      <c r="KSS261" s="27"/>
      <c r="KST261" s="22"/>
      <c r="KSV261" s="28"/>
      <c r="KSY261" s="28"/>
      <c r="KSZ261" s="28"/>
      <c r="KTA261" s="29"/>
      <c r="KTB261" s="22"/>
      <c r="KTC261" s="22"/>
      <c r="KTD261" s="22"/>
      <c r="KTE261" s="22"/>
      <c r="KTM261" s="25"/>
      <c r="KTN261" s="25"/>
      <c r="KTO261" s="25"/>
      <c r="KTP261" s="26"/>
      <c r="KTQ261" s="27"/>
      <c r="KTR261" s="22"/>
      <c r="KTT261" s="28"/>
      <c r="KTW261" s="28"/>
      <c r="KTX261" s="28"/>
      <c r="KTY261" s="29"/>
      <c r="KTZ261" s="22"/>
      <c r="KUA261" s="22"/>
      <c r="KUB261" s="22"/>
      <c r="KUC261" s="22"/>
      <c r="KUK261" s="25"/>
      <c r="KUL261" s="25"/>
      <c r="KUM261" s="25"/>
      <c r="KUN261" s="26"/>
      <c r="KUO261" s="27"/>
      <c r="KUP261" s="22"/>
      <c r="KUR261" s="28"/>
      <c r="KUU261" s="28"/>
      <c r="KUV261" s="28"/>
      <c r="KUW261" s="29"/>
      <c r="KUX261" s="22"/>
      <c r="KUY261" s="22"/>
      <c r="KUZ261" s="22"/>
      <c r="KVA261" s="22"/>
      <c r="KVI261" s="25"/>
      <c r="KVJ261" s="25"/>
      <c r="KVK261" s="25"/>
      <c r="KVL261" s="26"/>
      <c r="KVM261" s="27"/>
      <c r="KVN261" s="22"/>
      <c r="KVP261" s="28"/>
      <c r="KVS261" s="28"/>
      <c r="KVT261" s="28"/>
      <c r="KVU261" s="29"/>
      <c r="KVV261" s="22"/>
      <c r="KVW261" s="22"/>
      <c r="KVX261" s="22"/>
      <c r="KVY261" s="22"/>
      <c r="KWG261" s="25"/>
      <c r="KWH261" s="25"/>
      <c r="KWI261" s="25"/>
      <c r="KWJ261" s="26"/>
      <c r="KWK261" s="27"/>
      <c r="KWL261" s="22"/>
      <c r="KWN261" s="28"/>
      <c r="KWQ261" s="28"/>
      <c r="KWR261" s="28"/>
      <c r="KWS261" s="29"/>
      <c r="KWT261" s="22"/>
      <c r="KWU261" s="22"/>
      <c r="KWV261" s="22"/>
      <c r="KWW261" s="22"/>
      <c r="KXE261" s="25"/>
      <c r="KXF261" s="25"/>
      <c r="KXG261" s="25"/>
      <c r="KXH261" s="26"/>
      <c r="KXI261" s="27"/>
      <c r="KXJ261" s="22"/>
      <c r="KXL261" s="28"/>
      <c r="KXO261" s="28"/>
      <c r="KXP261" s="28"/>
      <c r="KXQ261" s="29"/>
      <c r="KXR261" s="22"/>
      <c r="KXS261" s="22"/>
      <c r="KXT261" s="22"/>
      <c r="KXU261" s="22"/>
      <c r="KYC261" s="25"/>
      <c r="KYD261" s="25"/>
      <c r="KYE261" s="25"/>
      <c r="KYF261" s="26"/>
      <c r="KYG261" s="27"/>
      <c r="KYH261" s="22"/>
      <c r="KYJ261" s="28"/>
      <c r="KYM261" s="28"/>
      <c r="KYN261" s="28"/>
      <c r="KYO261" s="29"/>
      <c r="KYP261" s="22"/>
      <c r="KYQ261" s="22"/>
      <c r="KYR261" s="22"/>
      <c r="KYS261" s="22"/>
      <c r="KZA261" s="25"/>
      <c r="KZB261" s="25"/>
      <c r="KZC261" s="25"/>
      <c r="KZD261" s="26"/>
      <c r="KZE261" s="27"/>
      <c r="KZF261" s="22"/>
      <c r="KZH261" s="28"/>
      <c r="KZK261" s="28"/>
      <c r="KZL261" s="28"/>
      <c r="KZM261" s="29"/>
      <c r="KZN261" s="22"/>
      <c r="KZO261" s="22"/>
      <c r="KZP261" s="22"/>
      <c r="KZQ261" s="22"/>
      <c r="KZY261" s="25"/>
      <c r="KZZ261" s="25"/>
      <c r="LAA261" s="25"/>
      <c r="LAB261" s="26"/>
      <c r="LAC261" s="27"/>
      <c r="LAD261" s="22"/>
      <c r="LAF261" s="28"/>
      <c r="LAI261" s="28"/>
      <c r="LAJ261" s="28"/>
      <c r="LAK261" s="29"/>
      <c r="LAL261" s="22"/>
      <c r="LAM261" s="22"/>
      <c r="LAN261" s="22"/>
      <c r="LAO261" s="22"/>
      <c r="LAW261" s="25"/>
      <c r="LAX261" s="25"/>
      <c r="LAY261" s="25"/>
      <c r="LAZ261" s="26"/>
      <c r="LBA261" s="27"/>
      <c r="LBB261" s="22"/>
      <c r="LBD261" s="28"/>
      <c r="LBG261" s="28"/>
      <c r="LBH261" s="28"/>
      <c r="LBI261" s="29"/>
      <c r="LBJ261" s="22"/>
      <c r="LBK261" s="22"/>
      <c r="LBL261" s="22"/>
      <c r="LBM261" s="22"/>
      <c r="LBU261" s="25"/>
      <c r="LBV261" s="25"/>
      <c r="LBW261" s="25"/>
      <c r="LBX261" s="26"/>
      <c r="LBY261" s="27"/>
      <c r="LBZ261" s="22"/>
      <c r="LCB261" s="28"/>
      <c r="LCE261" s="28"/>
      <c r="LCF261" s="28"/>
      <c r="LCG261" s="29"/>
      <c r="LCH261" s="22"/>
      <c r="LCI261" s="22"/>
      <c r="LCJ261" s="22"/>
      <c r="LCK261" s="22"/>
      <c r="LCS261" s="25"/>
      <c r="LCT261" s="25"/>
      <c r="LCU261" s="25"/>
      <c r="LCV261" s="26"/>
      <c r="LCW261" s="27"/>
      <c r="LCX261" s="22"/>
      <c r="LCZ261" s="28"/>
      <c r="LDC261" s="28"/>
      <c r="LDD261" s="28"/>
      <c r="LDE261" s="29"/>
      <c r="LDF261" s="22"/>
      <c r="LDG261" s="22"/>
      <c r="LDH261" s="22"/>
      <c r="LDI261" s="22"/>
      <c r="LDQ261" s="25"/>
      <c r="LDR261" s="25"/>
      <c r="LDS261" s="25"/>
      <c r="LDT261" s="26"/>
      <c r="LDU261" s="27"/>
      <c r="LDV261" s="22"/>
      <c r="LDX261" s="28"/>
      <c r="LEA261" s="28"/>
      <c r="LEB261" s="28"/>
      <c r="LEC261" s="29"/>
      <c r="LED261" s="22"/>
      <c r="LEE261" s="22"/>
      <c r="LEF261" s="22"/>
      <c r="LEG261" s="22"/>
      <c r="LEO261" s="25"/>
      <c r="LEP261" s="25"/>
      <c r="LEQ261" s="25"/>
      <c r="LER261" s="26"/>
      <c r="LES261" s="27"/>
      <c r="LET261" s="22"/>
      <c r="LEV261" s="28"/>
      <c r="LEY261" s="28"/>
      <c r="LEZ261" s="28"/>
      <c r="LFA261" s="29"/>
      <c r="LFB261" s="22"/>
      <c r="LFC261" s="22"/>
      <c r="LFD261" s="22"/>
      <c r="LFE261" s="22"/>
      <c r="LFM261" s="25"/>
      <c r="LFN261" s="25"/>
      <c r="LFO261" s="25"/>
      <c r="LFP261" s="26"/>
      <c r="LFQ261" s="27"/>
      <c r="LFR261" s="22"/>
      <c r="LFT261" s="28"/>
      <c r="LFW261" s="28"/>
      <c r="LFX261" s="28"/>
      <c r="LFY261" s="29"/>
      <c r="LFZ261" s="22"/>
      <c r="LGA261" s="22"/>
      <c r="LGB261" s="22"/>
      <c r="LGC261" s="22"/>
      <c r="LGK261" s="25"/>
      <c r="LGL261" s="25"/>
      <c r="LGM261" s="25"/>
      <c r="LGN261" s="26"/>
      <c r="LGO261" s="27"/>
      <c r="LGP261" s="22"/>
      <c r="LGR261" s="28"/>
      <c r="LGU261" s="28"/>
      <c r="LGV261" s="28"/>
      <c r="LGW261" s="29"/>
      <c r="LGX261" s="22"/>
      <c r="LGY261" s="22"/>
      <c r="LGZ261" s="22"/>
      <c r="LHA261" s="22"/>
      <c r="LHI261" s="25"/>
      <c r="LHJ261" s="25"/>
      <c r="LHK261" s="25"/>
      <c r="LHL261" s="26"/>
      <c r="LHM261" s="27"/>
      <c r="LHN261" s="22"/>
      <c r="LHP261" s="28"/>
      <c r="LHS261" s="28"/>
      <c r="LHT261" s="28"/>
      <c r="LHU261" s="29"/>
      <c r="LHV261" s="22"/>
      <c r="LHW261" s="22"/>
      <c r="LHX261" s="22"/>
      <c r="LHY261" s="22"/>
      <c r="LIG261" s="25"/>
      <c r="LIH261" s="25"/>
      <c r="LII261" s="25"/>
      <c r="LIJ261" s="26"/>
      <c r="LIK261" s="27"/>
      <c r="LIL261" s="22"/>
      <c r="LIN261" s="28"/>
      <c r="LIQ261" s="28"/>
      <c r="LIR261" s="28"/>
      <c r="LIS261" s="29"/>
      <c r="LIT261" s="22"/>
      <c r="LIU261" s="22"/>
      <c r="LIV261" s="22"/>
      <c r="LIW261" s="22"/>
      <c r="LJE261" s="25"/>
      <c r="LJF261" s="25"/>
      <c r="LJG261" s="25"/>
      <c r="LJH261" s="26"/>
      <c r="LJI261" s="27"/>
      <c r="LJJ261" s="22"/>
      <c r="LJL261" s="28"/>
      <c r="LJO261" s="28"/>
      <c r="LJP261" s="28"/>
      <c r="LJQ261" s="29"/>
      <c r="LJR261" s="22"/>
      <c r="LJS261" s="22"/>
      <c r="LJT261" s="22"/>
      <c r="LJU261" s="22"/>
      <c r="LKC261" s="25"/>
      <c r="LKD261" s="25"/>
      <c r="LKE261" s="25"/>
      <c r="LKF261" s="26"/>
      <c r="LKG261" s="27"/>
      <c r="LKH261" s="22"/>
      <c r="LKJ261" s="28"/>
      <c r="LKM261" s="28"/>
      <c r="LKN261" s="28"/>
      <c r="LKO261" s="29"/>
      <c r="LKP261" s="22"/>
      <c r="LKQ261" s="22"/>
      <c r="LKR261" s="22"/>
      <c r="LKS261" s="22"/>
      <c r="LLA261" s="25"/>
      <c r="LLB261" s="25"/>
      <c r="LLC261" s="25"/>
      <c r="LLD261" s="26"/>
      <c r="LLE261" s="27"/>
      <c r="LLF261" s="22"/>
      <c r="LLH261" s="28"/>
      <c r="LLK261" s="28"/>
      <c r="LLL261" s="28"/>
      <c r="LLM261" s="29"/>
      <c r="LLN261" s="22"/>
      <c r="LLO261" s="22"/>
      <c r="LLP261" s="22"/>
      <c r="LLQ261" s="22"/>
      <c r="LLY261" s="25"/>
      <c r="LLZ261" s="25"/>
      <c r="LMA261" s="25"/>
      <c r="LMB261" s="26"/>
      <c r="LMC261" s="27"/>
      <c r="LMD261" s="22"/>
      <c r="LMF261" s="28"/>
      <c r="LMI261" s="28"/>
      <c r="LMJ261" s="28"/>
      <c r="LMK261" s="29"/>
      <c r="LML261" s="22"/>
      <c r="LMM261" s="22"/>
      <c r="LMN261" s="22"/>
      <c r="LMO261" s="22"/>
      <c r="LMW261" s="25"/>
      <c r="LMX261" s="25"/>
      <c r="LMY261" s="25"/>
      <c r="LMZ261" s="26"/>
      <c r="LNA261" s="27"/>
      <c r="LNB261" s="22"/>
      <c r="LND261" s="28"/>
      <c r="LNG261" s="28"/>
      <c r="LNH261" s="28"/>
      <c r="LNI261" s="29"/>
      <c r="LNJ261" s="22"/>
      <c r="LNK261" s="22"/>
      <c r="LNL261" s="22"/>
      <c r="LNM261" s="22"/>
      <c r="LNU261" s="25"/>
      <c r="LNV261" s="25"/>
      <c r="LNW261" s="25"/>
      <c r="LNX261" s="26"/>
      <c r="LNY261" s="27"/>
      <c r="LNZ261" s="22"/>
      <c r="LOB261" s="28"/>
      <c r="LOE261" s="28"/>
      <c r="LOF261" s="28"/>
      <c r="LOG261" s="29"/>
      <c r="LOH261" s="22"/>
      <c r="LOI261" s="22"/>
      <c r="LOJ261" s="22"/>
      <c r="LOK261" s="22"/>
      <c r="LOS261" s="25"/>
      <c r="LOT261" s="25"/>
      <c r="LOU261" s="25"/>
      <c r="LOV261" s="26"/>
      <c r="LOW261" s="27"/>
      <c r="LOX261" s="22"/>
      <c r="LOZ261" s="28"/>
      <c r="LPC261" s="28"/>
      <c r="LPD261" s="28"/>
      <c r="LPE261" s="29"/>
      <c r="LPF261" s="22"/>
      <c r="LPG261" s="22"/>
      <c r="LPH261" s="22"/>
      <c r="LPI261" s="22"/>
      <c r="LPQ261" s="25"/>
      <c r="LPR261" s="25"/>
      <c r="LPS261" s="25"/>
      <c r="LPT261" s="26"/>
      <c r="LPU261" s="27"/>
      <c r="LPV261" s="22"/>
      <c r="LPX261" s="28"/>
      <c r="LQA261" s="28"/>
      <c r="LQB261" s="28"/>
      <c r="LQC261" s="29"/>
      <c r="LQD261" s="22"/>
      <c r="LQE261" s="22"/>
      <c r="LQF261" s="22"/>
      <c r="LQG261" s="22"/>
      <c r="LQO261" s="25"/>
      <c r="LQP261" s="25"/>
      <c r="LQQ261" s="25"/>
      <c r="LQR261" s="26"/>
      <c r="LQS261" s="27"/>
      <c r="LQT261" s="22"/>
      <c r="LQV261" s="28"/>
      <c r="LQY261" s="28"/>
      <c r="LQZ261" s="28"/>
      <c r="LRA261" s="29"/>
      <c r="LRB261" s="22"/>
      <c r="LRC261" s="22"/>
      <c r="LRD261" s="22"/>
      <c r="LRE261" s="22"/>
      <c r="LRM261" s="25"/>
      <c r="LRN261" s="25"/>
      <c r="LRO261" s="25"/>
      <c r="LRP261" s="26"/>
      <c r="LRQ261" s="27"/>
      <c r="LRR261" s="22"/>
      <c r="LRT261" s="28"/>
      <c r="LRW261" s="28"/>
      <c r="LRX261" s="28"/>
      <c r="LRY261" s="29"/>
      <c r="LRZ261" s="22"/>
      <c r="LSA261" s="22"/>
      <c r="LSB261" s="22"/>
      <c r="LSC261" s="22"/>
      <c r="LSK261" s="25"/>
      <c r="LSL261" s="25"/>
      <c r="LSM261" s="25"/>
      <c r="LSN261" s="26"/>
      <c r="LSO261" s="27"/>
      <c r="LSP261" s="22"/>
      <c r="LSR261" s="28"/>
      <c r="LSU261" s="28"/>
      <c r="LSV261" s="28"/>
      <c r="LSW261" s="29"/>
      <c r="LSX261" s="22"/>
      <c r="LSY261" s="22"/>
      <c r="LSZ261" s="22"/>
      <c r="LTA261" s="22"/>
      <c r="LTI261" s="25"/>
      <c r="LTJ261" s="25"/>
      <c r="LTK261" s="25"/>
      <c r="LTL261" s="26"/>
      <c r="LTM261" s="27"/>
      <c r="LTN261" s="22"/>
      <c r="LTP261" s="28"/>
      <c r="LTS261" s="28"/>
      <c r="LTT261" s="28"/>
      <c r="LTU261" s="29"/>
      <c r="LTV261" s="22"/>
      <c r="LTW261" s="22"/>
      <c r="LTX261" s="22"/>
      <c r="LTY261" s="22"/>
      <c r="LUG261" s="25"/>
      <c r="LUH261" s="25"/>
      <c r="LUI261" s="25"/>
      <c r="LUJ261" s="26"/>
      <c r="LUK261" s="27"/>
      <c r="LUL261" s="22"/>
      <c r="LUN261" s="28"/>
      <c r="LUQ261" s="28"/>
      <c r="LUR261" s="28"/>
      <c r="LUS261" s="29"/>
      <c r="LUT261" s="22"/>
      <c r="LUU261" s="22"/>
      <c r="LUV261" s="22"/>
      <c r="LUW261" s="22"/>
      <c r="LVE261" s="25"/>
      <c r="LVF261" s="25"/>
      <c r="LVG261" s="25"/>
      <c r="LVH261" s="26"/>
      <c r="LVI261" s="27"/>
      <c r="LVJ261" s="22"/>
      <c r="LVL261" s="28"/>
      <c r="LVO261" s="28"/>
      <c r="LVP261" s="28"/>
      <c r="LVQ261" s="29"/>
      <c r="LVR261" s="22"/>
      <c r="LVS261" s="22"/>
      <c r="LVT261" s="22"/>
      <c r="LVU261" s="22"/>
      <c r="LWC261" s="25"/>
      <c r="LWD261" s="25"/>
      <c r="LWE261" s="25"/>
      <c r="LWF261" s="26"/>
      <c r="LWG261" s="27"/>
      <c r="LWH261" s="22"/>
      <c r="LWJ261" s="28"/>
      <c r="LWM261" s="28"/>
      <c r="LWN261" s="28"/>
      <c r="LWO261" s="29"/>
      <c r="LWP261" s="22"/>
      <c r="LWQ261" s="22"/>
      <c r="LWR261" s="22"/>
      <c r="LWS261" s="22"/>
      <c r="LXA261" s="25"/>
      <c r="LXB261" s="25"/>
      <c r="LXC261" s="25"/>
      <c r="LXD261" s="26"/>
      <c r="LXE261" s="27"/>
      <c r="LXF261" s="22"/>
      <c r="LXH261" s="28"/>
      <c r="LXK261" s="28"/>
      <c r="LXL261" s="28"/>
      <c r="LXM261" s="29"/>
      <c r="LXN261" s="22"/>
      <c r="LXO261" s="22"/>
      <c r="LXP261" s="22"/>
      <c r="LXQ261" s="22"/>
      <c r="LXY261" s="25"/>
      <c r="LXZ261" s="25"/>
      <c r="LYA261" s="25"/>
      <c r="LYB261" s="26"/>
      <c r="LYC261" s="27"/>
      <c r="LYD261" s="22"/>
      <c r="LYF261" s="28"/>
      <c r="LYI261" s="28"/>
      <c r="LYJ261" s="28"/>
      <c r="LYK261" s="29"/>
      <c r="LYL261" s="22"/>
      <c r="LYM261" s="22"/>
      <c r="LYN261" s="22"/>
      <c r="LYO261" s="22"/>
      <c r="LYW261" s="25"/>
      <c r="LYX261" s="25"/>
      <c r="LYY261" s="25"/>
      <c r="LYZ261" s="26"/>
      <c r="LZA261" s="27"/>
      <c r="LZB261" s="22"/>
      <c r="LZD261" s="28"/>
      <c r="LZG261" s="28"/>
      <c r="LZH261" s="28"/>
      <c r="LZI261" s="29"/>
      <c r="LZJ261" s="22"/>
      <c r="LZK261" s="22"/>
      <c r="LZL261" s="22"/>
      <c r="LZM261" s="22"/>
      <c r="LZU261" s="25"/>
      <c r="LZV261" s="25"/>
      <c r="LZW261" s="25"/>
      <c r="LZX261" s="26"/>
      <c r="LZY261" s="27"/>
      <c r="LZZ261" s="22"/>
      <c r="MAB261" s="28"/>
      <c r="MAE261" s="28"/>
      <c r="MAF261" s="28"/>
      <c r="MAG261" s="29"/>
      <c r="MAH261" s="22"/>
      <c r="MAI261" s="22"/>
      <c r="MAJ261" s="22"/>
      <c r="MAK261" s="22"/>
      <c r="MAS261" s="25"/>
      <c r="MAT261" s="25"/>
      <c r="MAU261" s="25"/>
      <c r="MAV261" s="26"/>
      <c r="MAW261" s="27"/>
      <c r="MAX261" s="22"/>
      <c r="MAZ261" s="28"/>
      <c r="MBC261" s="28"/>
      <c r="MBD261" s="28"/>
      <c r="MBE261" s="29"/>
      <c r="MBF261" s="22"/>
      <c r="MBG261" s="22"/>
      <c r="MBH261" s="22"/>
      <c r="MBI261" s="22"/>
      <c r="MBQ261" s="25"/>
      <c r="MBR261" s="25"/>
      <c r="MBS261" s="25"/>
      <c r="MBT261" s="26"/>
      <c r="MBU261" s="27"/>
      <c r="MBV261" s="22"/>
      <c r="MBX261" s="28"/>
      <c r="MCA261" s="28"/>
      <c r="MCB261" s="28"/>
      <c r="MCC261" s="29"/>
      <c r="MCD261" s="22"/>
      <c r="MCE261" s="22"/>
      <c r="MCF261" s="22"/>
      <c r="MCG261" s="22"/>
      <c r="MCO261" s="25"/>
      <c r="MCP261" s="25"/>
      <c r="MCQ261" s="25"/>
      <c r="MCR261" s="26"/>
      <c r="MCS261" s="27"/>
      <c r="MCT261" s="22"/>
      <c r="MCV261" s="28"/>
      <c r="MCY261" s="28"/>
      <c r="MCZ261" s="28"/>
      <c r="MDA261" s="29"/>
      <c r="MDB261" s="22"/>
      <c r="MDC261" s="22"/>
      <c r="MDD261" s="22"/>
      <c r="MDE261" s="22"/>
      <c r="MDM261" s="25"/>
      <c r="MDN261" s="25"/>
      <c r="MDO261" s="25"/>
      <c r="MDP261" s="26"/>
      <c r="MDQ261" s="27"/>
      <c r="MDR261" s="22"/>
      <c r="MDT261" s="28"/>
      <c r="MDW261" s="28"/>
      <c r="MDX261" s="28"/>
      <c r="MDY261" s="29"/>
      <c r="MDZ261" s="22"/>
      <c r="MEA261" s="22"/>
      <c r="MEB261" s="22"/>
      <c r="MEC261" s="22"/>
      <c r="MEK261" s="25"/>
      <c r="MEL261" s="25"/>
      <c r="MEM261" s="25"/>
      <c r="MEN261" s="26"/>
      <c r="MEO261" s="27"/>
      <c r="MEP261" s="22"/>
      <c r="MER261" s="28"/>
      <c r="MEU261" s="28"/>
      <c r="MEV261" s="28"/>
      <c r="MEW261" s="29"/>
      <c r="MEX261" s="22"/>
      <c r="MEY261" s="22"/>
      <c r="MEZ261" s="22"/>
      <c r="MFA261" s="22"/>
      <c r="MFI261" s="25"/>
      <c r="MFJ261" s="25"/>
      <c r="MFK261" s="25"/>
      <c r="MFL261" s="26"/>
      <c r="MFM261" s="27"/>
      <c r="MFN261" s="22"/>
      <c r="MFP261" s="28"/>
      <c r="MFS261" s="28"/>
      <c r="MFT261" s="28"/>
      <c r="MFU261" s="29"/>
      <c r="MFV261" s="22"/>
      <c r="MFW261" s="22"/>
      <c r="MFX261" s="22"/>
      <c r="MFY261" s="22"/>
      <c r="MGG261" s="25"/>
      <c r="MGH261" s="25"/>
      <c r="MGI261" s="25"/>
      <c r="MGJ261" s="26"/>
      <c r="MGK261" s="27"/>
      <c r="MGL261" s="22"/>
      <c r="MGN261" s="28"/>
      <c r="MGQ261" s="28"/>
      <c r="MGR261" s="28"/>
      <c r="MGS261" s="29"/>
      <c r="MGT261" s="22"/>
      <c r="MGU261" s="22"/>
      <c r="MGV261" s="22"/>
      <c r="MGW261" s="22"/>
      <c r="MHE261" s="25"/>
      <c r="MHF261" s="25"/>
      <c r="MHG261" s="25"/>
      <c r="MHH261" s="26"/>
      <c r="MHI261" s="27"/>
      <c r="MHJ261" s="22"/>
      <c r="MHL261" s="28"/>
      <c r="MHO261" s="28"/>
      <c r="MHP261" s="28"/>
      <c r="MHQ261" s="29"/>
      <c r="MHR261" s="22"/>
      <c r="MHS261" s="22"/>
      <c r="MHT261" s="22"/>
      <c r="MHU261" s="22"/>
      <c r="MIC261" s="25"/>
      <c r="MID261" s="25"/>
      <c r="MIE261" s="25"/>
      <c r="MIF261" s="26"/>
      <c r="MIG261" s="27"/>
      <c r="MIH261" s="22"/>
      <c r="MIJ261" s="28"/>
      <c r="MIM261" s="28"/>
      <c r="MIN261" s="28"/>
      <c r="MIO261" s="29"/>
      <c r="MIP261" s="22"/>
      <c r="MIQ261" s="22"/>
      <c r="MIR261" s="22"/>
      <c r="MIS261" s="22"/>
      <c r="MJA261" s="25"/>
      <c r="MJB261" s="25"/>
      <c r="MJC261" s="25"/>
      <c r="MJD261" s="26"/>
      <c r="MJE261" s="27"/>
      <c r="MJF261" s="22"/>
      <c r="MJH261" s="28"/>
      <c r="MJK261" s="28"/>
      <c r="MJL261" s="28"/>
      <c r="MJM261" s="29"/>
      <c r="MJN261" s="22"/>
      <c r="MJO261" s="22"/>
      <c r="MJP261" s="22"/>
      <c r="MJQ261" s="22"/>
      <c r="MJY261" s="25"/>
      <c r="MJZ261" s="25"/>
      <c r="MKA261" s="25"/>
      <c r="MKB261" s="26"/>
      <c r="MKC261" s="27"/>
      <c r="MKD261" s="22"/>
      <c r="MKF261" s="28"/>
      <c r="MKI261" s="28"/>
      <c r="MKJ261" s="28"/>
      <c r="MKK261" s="29"/>
      <c r="MKL261" s="22"/>
      <c r="MKM261" s="22"/>
      <c r="MKN261" s="22"/>
      <c r="MKO261" s="22"/>
      <c r="MKW261" s="25"/>
      <c r="MKX261" s="25"/>
      <c r="MKY261" s="25"/>
      <c r="MKZ261" s="26"/>
      <c r="MLA261" s="27"/>
      <c r="MLB261" s="22"/>
      <c r="MLD261" s="28"/>
      <c r="MLG261" s="28"/>
      <c r="MLH261" s="28"/>
      <c r="MLI261" s="29"/>
      <c r="MLJ261" s="22"/>
      <c r="MLK261" s="22"/>
      <c r="MLL261" s="22"/>
      <c r="MLM261" s="22"/>
      <c r="MLU261" s="25"/>
      <c r="MLV261" s="25"/>
      <c r="MLW261" s="25"/>
      <c r="MLX261" s="26"/>
      <c r="MLY261" s="27"/>
      <c r="MLZ261" s="22"/>
      <c r="MMB261" s="28"/>
      <c r="MME261" s="28"/>
      <c r="MMF261" s="28"/>
      <c r="MMG261" s="29"/>
      <c r="MMH261" s="22"/>
      <c r="MMI261" s="22"/>
      <c r="MMJ261" s="22"/>
      <c r="MMK261" s="22"/>
      <c r="MMS261" s="25"/>
      <c r="MMT261" s="25"/>
      <c r="MMU261" s="25"/>
      <c r="MMV261" s="26"/>
      <c r="MMW261" s="27"/>
      <c r="MMX261" s="22"/>
      <c r="MMZ261" s="28"/>
      <c r="MNC261" s="28"/>
      <c r="MND261" s="28"/>
      <c r="MNE261" s="29"/>
      <c r="MNF261" s="22"/>
      <c r="MNG261" s="22"/>
      <c r="MNH261" s="22"/>
      <c r="MNI261" s="22"/>
      <c r="MNQ261" s="25"/>
      <c r="MNR261" s="25"/>
      <c r="MNS261" s="25"/>
      <c r="MNT261" s="26"/>
      <c r="MNU261" s="27"/>
      <c r="MNV261" s="22"/>
      <c r="MNX261" s="28"/>
      <c r="MOA261" s="28"/>
      <c r="MOB261" s="28"/>
      <c r="MOC261" s="29"/>
      <c r="MOD261" s="22"/>
      <c r="MOE261" s="22"/>
      <c r="MOF261" s="22"/>
      <c r="MOG261" s="22"/>
      <c r="MOO261" s="25"/>
      <c r="MOP261" s="25"/>
      <c r="MOQ261" s="25"/>
      <c r="MOR261" s="26"/>
      <c r="MOS261" s="27"/>
      <c r="MOT261" s="22"/>
      <c r="MOV261" s="28"/>
      <c r="MOY261" s="28"/>
      <c r="MOZ261" s="28"/>
      <c r="MPA261" s="29"/>
      <c r="MPB261" s="22"/>
      <c r="MPC261" s="22"/>
      <c r="MPD261" s="22"/>
      <c r="MPE261" s="22"/>
      <c r="MPM261" s="25"/>
      <c r="MPN261" s="25"/>
      <c r="MPO261" s="25"/>
      <c r="MPP261" s="26"/>
      <c r="MPQ261" s="27"/>
      <c r="MPR261" s="22"/>
      <c r="MPT261" s="28"/>
      <c r="MPW261" s="28"/>
      <c r="MPX261" s="28"/>
      <c r="MPY261" s="29"/>
      <c r="MPZ261" s="22"/>
      <c r="MQA261" s="22"/>
      <c r="MQB261" s="22"/>
      <c r="MQC261" s="22"/>
      <c r="MQK261" s="25"/>
      <c r="MQL261" s="25"/>
      <c r="MQM261" s="25"/>
      <c r="MQN261" s="26"/>
      <c r="MQO261" s="27"/>
      <c r="MQP261" s="22"/>
      <c r="MQR261" s="28"/>
      <c r="MQU261" s="28"/>
      <c r="MQV261" s="28"/>
      <c r="MQW261" s="29"/>
      <c r="MQX261" s="22"/>
      <c r="MQY261" s="22"/>
      <c r="MQZ261" s="22"/>
      <c r="MRA261" s="22"/>
      <c r="MRI261" s="25"/>
      <c r="MRJ261" s="25"/>
      <c r="MRK261" s="25"/>
      <c r="MRL261" s="26"/>
      <c r="MRM261" s="27"/>
      <c r="MRN261" s="22"/>
      <c r="MRP261" s="28"/>
      <c r="MRS261" s="28"/>
      <c r="MRT261" s="28"/>
      <c r="MRU261" s="29"/>
      <c r="MRV261" s="22"/>
      <c r="MRW261" s="22"/>
      <c r="MRX261" s="22"/>
      <c r="MRY261" s="22"/>
      <c r="MSG261" s="25"/>
      <c r="MSH261" s="25"/>
      <c r="MSI261" s="25"/>
      <c r="MSJ261" s="26"/>
      <c r="MSK261" s="27"/>
      <c r="MSL261" s="22"/>
      <c r="MSN261" s="28"/>
      <c r="MSQ261" s="28"/>
      <c r="MSR261" s="28"/>
      <c r="MSS261" s="29"/>
      <c r="MST261" s="22"/>
      <c r="MSU261" s="22"/>
      <c r="MSV261" s="22"/>
      <c r="MSW261" s="22"/>
      <c r="MTE261" s="25"/>
      <c r="MTF261" s="25"/>
      <c r="MTG261" s="25"/>
      <c r="MTH261" s="26"/>
      <c r="MTI261" s="27"/>
      <c r="MTJ261" s="22"/>
      <c r="MTL261" s="28"/>
      <c r="MTO261" s="28"/>
      <c r="MTP261" s="28"/>
      <c r="MTQ261" s="29"/>
      <c r="MTR261" s="22"/>
      <c r="MTS261" s="22"/>
      <c r="MTT261" s="22"/>
      <c r="MTU261" s="22"/>
      <c r="MUC261" s="25"/>
      <c r="MUD261" s="25"/>
      <c r="MUE261" s="25"/>
      <c r="MUF261" s="26"/>
      <c r="MUG261" s="27"/>
      <c r="MUH261" s="22"/>
      <c r="MUJ261" s="28"/>
      <c r="MUM261" s="28"/>
      <c r="MUN261" s="28"/>
      <c r="MUO261" s="29"/>
      <c r="MUP261" s="22"/>
      <c r="MUQ261" s="22"/>
      <c r="MUR261" s="22"/>
      <c r="MUS261" s="22"/>
      <c r="MVA261" s="25"/>
      <c r="MVB261" s="25"/>
      <c r="MVC261" s="25"/>
      <c r="MVD261" s="26"/>
      <c r="MVE261" s="27"/>
      <c r="MVF261" s="22"/>
      <c r="MVH261" s="28"/>
      <c r="MVK261" s="28"/>
      <c r="MVL261" s="28"/>
      <c r="MVM261" s="29"/>
      <c r="MVN261" s="22"/>
      <c r="MVO261" s="22"/>
      <c r="MVP261" s="22"/>
      <c r="MVQ261" s="22"/>
      <c r="MVY261" s="25"/>
      <c r="MVZ261" s="25"/>
      <c r="MWA261" s="25"/>
      <c r="MWB261" s="26"/>
      <c r="MWC261" s="27"/>
      <c r="MWD261" s="22"/>
      <c r="MWF261" s="28"/>
      <c r="MWI261" s="28"/>
      <c r="MWJ261" s="28"/>
      <c r="MWK261" s="29"/>
      <c r="MWL261" s="22"/>
      <c r="MWM261" s="22"/>
      <c r="MWN261" s="22"/>
      <c r="MWO261" s="22"/>
      <c r="MWW261" s="25"/>
      <c r="MWX261" s="25"/>
      <c r="MWY261" s="25"/>
      <c r="MWZ261" s="26"/>
      <c r="MXA261" s="27"/>
      <c r="MXB261" s="22"/>
      <c r="MXD261" s="28"/>
      <c r="MXG261" s="28"/>
      <c r="MXH261" s="28"/>
      <c r="MXI261" s="29"/>
      <c r="MXJ261" s="22"/>
      <c r="MXK261" s="22"/>
      <c r="MXL261" s="22"/>
      <c r="MXM261" s="22"/>
      <c r="MXU261" s="25"/>
      <c r="MXV261" s="25"/>
      <c r="MXW261" s="25"/>
      <c r="MXX261" s="26"/>
      <c r="MXY261" s="27"/>
      <c r="MXZ261" s="22"/>
      <c r="MYB261" s="28"/>
      <c r="MYE261" s="28"/>
      <c r="MYF261" s="28"/>
      <c r="MYG261" s="29"/>
      <c r="MYH261" s="22"/>
      <c r="MYI261" s="22"/>
      <c r="MYJ261" s="22"/>
      <c r="MYK261" s="22"/>
      <c r="MYS261" s="25"/>
      <c r="MYT261" s="25"/>
      <c r="MYU261" s="25"/>
      <c r="MYV261" s="26"/>
      <c r="MYW261" s="27"/>
      <c r="MYX261" s="22"/>
      <c r="MYZ261" s="28"/>
      <c r="MZC261" s="28"/>
      <c r="MZD261" s="28"/>
      <c r="MZE261" s="29"/>
      <c r="MZF261" s="22"/>
      <c r="MZG261" s="22"/>
      <c r="MZH261" s="22"/>
      <c r="MZI261" s="22"/>
      <c r="MZQ261" s="25"/>
      <c r="MZR261" s="25"/>
      <c r="MZS261" s="25"/>
      <c r="MZT261" s="26"/>
      <c r="MZU261" s="27"/>
      <c r="MZV261" s="22"/>
      <c r="MZX261" s="28"/>
      <c r="NAA261" s="28"/>
      <c r="NAB261" s="28"/>
      <c r="NAC261" s="29"/>
      <c r="NAD261" s="22"/>
      <c r="NAE261" s="22"/>
      <c r="NAF261" s="22"/>
      <c r="NAG261" s="22"/>
      <c r="NAO261" s="25"/>
      <c r="NAP261" s="25"/>
      <c r="NAQ261" s="25"/>
      <c r="NAR261" s="26"/>
      <c r="NAS261" s="27"/>
      <c r="NAT261" s="22"/>
      <c r="NAV261" s="28"/>
      <c r="NAY261" s="28"/>
      <c r="NAZ261" s="28"/>
      <c r="NBA261" s="29"/>
      <c r="NBB261" s="22"/>
      <c r="NBC261" s="22"/>
      <c r="NBD261" s="22"/>
      <c r="NBE261" s="22"/>
      <c r="NBM261" s="25"/>
      <c r="NBN261" s="25"/>
      <c r="NBO261" s="25"/>
      <c r="NBP261" s="26"/>
      <c r="NBQ261" s="27"/>
      <c r="NBR261" s="22"/>
      <c r="NBT261" s="28"/>
      <c r="NBW261" s="28"/>
      <c r="NBX261" s="28"/>
      <c r="NBY261" s="29"/>
      <c r="NBZ261" s="22"/>
      <c r="NCA261" s="22"/>
      <c r="NCB261" s="22"/>
      <c r="NCC261" s="22"/>
      <c r="NCK261" s="25"/>
      <c r="NCL261" s="25"/>
      <c r="NCM261" s="25"/>
      <c r="NCN261" s="26"/>
      <c r="NCO261" s="27"/>
      <c r="NCP261" s="22"/>
      <c r="NCR261" s="28"/>
      <c r="NCU261" s="28"/>
      <c r="NCV261" s="28"/>
      <c r="NCW261" s="29"/>
      <c r="NCX261" s="22"/>
      <c r="NCY261" s="22"/>
      <c r="NCZ261" s="22"/>
      <c r="NDA261" s="22"/>
      <c r="NDI261" s="25"/>
      <c r="NDJ261" s="25"/>
      <c r="NDK261" s="25"/>
      <c r="NDL261" s="26"/>
      <c r="NDM261" s="27"/>
      <c r="NDN261" s="22"/>
      <c r="NDP261" s="28"/>
      <c r="NDS261" s="28"/>
      <c r="NDT261" s="28"/>
      <c r="NDU261" s="29"/>
      <c r="NDV261" s="22"/>
      <c r="NDW261" s="22"/>
      <c r="NDX261" s="22"/>
      <c r="NDY261" s="22"/>
      <c r="NEG261" s="25"/>
      <c r="NEH261" s="25"/>
      <c r="NEI261" s="25"/>
      <c r="NEJ261" s="26"/>
      <c r="NEK261" s="27"/>
      <c r="NEL261" s="22"/>
      <c r="NEN261" s="28"/>
      <c r="NEQ261" s="28"/>
      <c r="NER261" s="28"/>
      <c r="NES261" s="29"/>
      <c r="NET261" s="22"/>
      <c r="NEU261" s="22"/>
      <c r="NEV261" s="22"/>
      <c r="NEW261" s="22"/>
      <c r="NFE261" s="25"/>
      <c r="NFF261" s="25"/>
      <c r="NFG261" s="25"/>
      <c r="NFH261" s="26"/>
      <c r="NFI261" s="27"/>
      <c r="NFJ261" s="22"/>
      <c r="NFL261" s="28"/>
      <c r="NFO261" s="28"/>
      <c r="NFP261" s="28"/>
      <c r="NFQ261" s="29"/>
      <c r="NFR261" s="22"/>
      <c r="NFS261" s="22"/>
      <c r="NFT261" s="22"/>
      <c r="NFU261" s="22"/>
      <c r="NGC261" s="25"/>
      <c r="NGD261" s="25"/>
      <c r="NGE261" s="25"/>
      <c r="NGF261" s="26"/>
      <c r="NGG261" s="27"/>
      <c r="NGH261" s="22"/>
      <c r="NGJ261" s="28"/>
      <c r="NGM261" s="28"/>
      <c r="NGN261" s="28"/>
      <c r="NGO261" s="29"/>
      <c r="NGP261" s="22"/>
      <c r="NGQ261" s="22"/>
      <c r="NGR261" s="22"/>
      <c r="NGS261" s="22"/>
      <c r="NHA261" s="25"/>
      <c r="NHB261" s="25"/>
      <c r="NHC261" s="25"/>
      <c r="NHD261" s="26"/>
      <c r="NHE261" s="27"/>
      <c r="NHF261" s="22"/>
      <c r="NHH261" s="28"/>
      <c r="NHK261" s="28"/>
      <c r="NHL261" s="28"/>
      <c r="NHM261" s="29"/>
      <c r="NHN261" s="22"/>
      <c r="NHO261" s="22"/>
      <c r="NHP261" s="22"/>
      <c r="NHQ261" s="22"/>
      <c r="NHY261" s="25"/>
      <c r="NHZ261" s="25"/>
      <c r="NIA261" s="25"/>
      <c r="NIB261" s="26"/>
      <c r="NIC261" s="27"/>
      <c r="NID261" s="22"/>
      <c r="NIF261" s="28"/>
      <c r="NII261" s="28"/>
      <c r="NIJ261" s="28"/>
      <c r="NIK261" s="29"/>
      <c r="NIL261" s="22"/>
      <c r="NIM261" s="22"/>
      <c r="NIN261" s="22"/>
      <c r="NIO261" s="22"/>
      <c r="NIW261" s="25"/>
      <c r="NIX261" s="25"/>
      <c r="NIY261" s="25"/>
      <c r="NIZ261" s="26"/>
      <c r="NJA261" s="27"/>
      <c r="NJB261" s="22"/>
      <c r="NJD261" s="28"/>
      <c r="NJG261" s="28"/>
      <c r="NJH261" s="28"/>
      <c r="NJI261" s="29"/>
      <c r="NJJ261" s="22"/>
      <c r="NJK261" s="22"/>
      <c r="NJL261" s="22"/>
      <c r="NJM261" s="22"/>
      <c r="NJU261" s="25"/>
      <c r="NJV261" s="25"/>
      <c r="NJW261" s="25"/>
      <c r="NJX261" s="26"/>
      <c r="NJY261" s="27"/>
      <c r="NJZ261" s="22"/>
      <c r="NKB261" s="28"/>
      <c r="NKE261" s="28"/>
      <c r="NKF261" s="28"/>
      <c r="NKG261" s="29"/>
      <c r="NKH261" s="22"/>
      <c r="NKI261" s="22"/>
      <c r="NKJ261" s="22"/>
      <c r="NKK261" s="22"/>
      <c r="NKS261" s="25"/>
      <c r="NKT261" s="25"/>
      <c r="NKU261" s="25"/>
      <c r="NKV261" s="26"/>
      <c r="NKW261" s="27"/>
      <c r="NKX261" s="22"/>
      <c r="NKZ261" s="28"/>
      <c r="NLC261" s="28"/>
      <c r="NLD261" s="28"/>
      <c r="NLE261" s="29"/>
      <c r="NLF261" s="22"/>
      <c r="NLG261" s="22"/>
      <c r="NLH261" s="22"/>
      <c r="NLI261" s="22"/>
      <c r="NLQ261" s="25"/>
      <c r="NLR261" s="25"/>
      <c r="NLS261" s="25"/>
      <c r="NLT261" s="26"/>
      <c r="NLU261" s="27"/>
      <c r="NLV261" s="22"/>
      <c r="NLX261" s="28"/>
      <c r="NMA261" s="28"/>
      <c r="NMB261" s="28"/>
      <c r="NMC261" s="29"/>
      <c r="NMD261" s="22"/>
      <c r="NME261" s="22"/>
      <c r="NMF261" s="22"/>
      <c r="NMG261" s="22"/>
      <c r="NMO261" s="25"/>
      <c r="NMP261" s="25"/>
      <c r="NMQ261" s="25"/>
      <c r="NMR261" s="26"/>
      <c r="NMS261" s="27"/>
      <c r="NMT261" s="22"/>
      <c r="NMV261" s="28"/>
      <c r="NMY261" s="28"/>
      <c r="NMZ261" s="28"/>
      <c r="NNA261" s="29"/>
      <c r="NNB261" s="22"/>
      <c r="NNC261" s="22"/>
      <c r="NND261" s="22"/>
      <c r="NNE261" s="22"/>
      <c r="NNM261" s="25"/>
      <c r="NNN261" s="25"/>
      <c r="NNO261" s="25"/>
      <c r="NNP261" s="26"/>
      <c r="NNQ261" s="27"/>
      <c r="NNR261" s="22"/>
      <c r="NNT261" s="28"/>
      <c r="NNW261" s="28"/>
      <c r="NNX261" s="28"/>
      <c r="NNY261" s="29"/>
      <c r="NNZ261" s="22"/>
      <c r="NOA261" s="22"/>
      <c r="NOB261" s="22"/>
      <c r="NOC261" s="22"/>
      <c r="NOK261" s="25"/>
      <c r="NOL261" s="25"/>
      <c r="NOM261" s="25"/>
      <c r="NON261" s="26"/>
      <c r="NOO261" s="27"/>
      <c r="NOP261" s="22"/>
      <c r="NOR261" s="28"/>
      <c r="NOU261" s="28"/>
      <c r="NOV261" s="28"/>
      <c r="NOW261" s="29"/>
      <c r="NOX261" s="22"/>
      <c r="NOY261" s="22"/>
      <c r="NOZ261" s="22"/>
      <c r="NPA261" s="22"/>
      <c r="NPI261" s="25"/>
      <c r="NPJ261" s="25"/>
      <c r="NPK261" s="25"/>
      <c r="NPL261" s="26"/>
      <c r="NPM261" s="27"/>
      <c r="NPN261" s="22"/>
      <c r="NPP261" s="28"/>
      <c r="NPS261" s="28"/>
      <c r="NPT261" s="28"/>
      <c r="NPU261" s="29"/>
      <c r="NPV261" s="22"/>
      <c r="NPW261" s="22"/>
      <c r="NPX261" s="22"/>
      <c r="NPY261" s="22"/>
      <c r="NQG261" s="25"/>
      <c r="NQH261" s="25"/>
      <c r="NQI261" s="25"/>
      <c r="NQJ261" s="26"/>
      <c r="NQK261" s="27"/>
      <c r="NQL261" s="22"/>
      <c r="NQN261" s="28"/>
      <c r="NQQ261" s="28"/>
      <c r="NQR261" s="28"/>
      <c r="NQS261" s="29"/>
      <c r="NQT261" s="22"/>
      <c r="NQU261" s="22"/>
      <c r="NQV261" s="22"/>
      <c r="NQW261" s="22"/>
      <c r="NRE261" s="25"/>
      <c r="NRF261" s="25"/>
      <c r="NRG261" s="25"/>
      <c r="NRH261" s="26"/>
      <c r="NRI261" s="27"/>
      <c r="NRJ261" s="22"/>
      <c r="NRL261" s="28"/>
      <c r="NRO261" s="28"/>
      <c r="NRP261" s="28"/>
      <c r="NRQ261" s="29"/>
      <c r="NRR261" s="22"/>
      <c r="NRS261" s="22"/>
      <c r="NRT261" s="22"/>
      <c r="NRU261" s="22"/>
      <c r="NSC261" s="25"/>
      <c r="NSD261" s="25"/>
      <c r="NSE261" s="25"/>
      <c r="NSF261" s="26"/>
      <c r="NSG261" s="27"/>
      <c r="NSH261" s="22"/>
      <c r="NSJ261" s="28"/>
      <c r="NSM261" s="28"/>
      <c r="NSN261" s="28"/>
      <c r="NSO261" s="29"/>
      <c r="NSP261" s="22"/>
      <c r="NSQ261" s="22"/>
      <c r="NSR261" s="22"/>
      <c r="NSS261" s="22"/>
      <c r="NTA261" s="25"/>
      <c r="NTB261" s="25"/>
      <c r="NTC261" s="25"/>
      <c r="NTD261" s="26"/>
      <c r="NTE261" s="27"/>
      <c r="NTF261" s="22"/>
      <c r="NTH261" s="28"/>
      <c r="NTK261" s="28"/>
      <c r="NTL261" s="28"/>
      <c r="NTM261" s="29"/>
      <c r="NTN261" s="22"/>
      <c r="NTO261" s="22"/>
      <c r="NTP261" s="22"/>
      <c r="NTQ261" s="22"/>
      <c r="NTY261" s="25"/>
      <c r="NTZ261" s="25"/>
      <c r="NUA261" s="25"/>
      <c r="NUB261" s="26"/>
      <c r="NUC261" s="27"/>
      <c r="NUD261" s="22"/>
      <c r="NUF261" s="28"/>
      <c r="NUI261" s="28"/>
      <c r="NUJ261" s="28"/>
      <c r="NUK261" s="29"/>
      <c r="NUL261" s="22"/>
      <c r="NUM261" s="22"/>
      <c r="NUN261" s="22"/>
      <c r="NUO261" s="22"/>
      <c r="NUW261" s="25"/>
      <c r="NUX261" s="25"/>
      <c r="NUY261" s="25"/>
      <c r="NUZ261" s="26"/>
      <c r="NVA261" s="27"/>
      <c r="NVB261" s="22"/>
      <c r="NVD261" s="28"/>
      <c r="NVG261" s="28"/>
      <c r="NVH261" s="28"/>
      <c r="NVI261" s="29"/>
      <c r="NVJ261" s="22"/>
      <c r="NVK261" s="22"/>
      <c r="NVL261" s="22"/>
      <c r="NVM261" s="22"/>
      <c r="NVU261" s="25"/>
      <c r="NVV261" s="25"/>
      <c r="NVW261" s="25"/>
      <c r="NVX261" s="26"/>
      <c r="NVY261" s="27"/>
      <c r="NVZ261" s="22"/>
      <c r="NWB261" s="28"/>
      <c r="NWE261" s="28"/>
      <c r="NWF261" s="28"/>
      <c r="NWG261" s="29"/>
      <c r="NWH261" s="22"/>
      <c r="NWI261" s="22"/>
      <c r="NWJ261" s="22"/>
      <c r="NWK261" s="22"/>
      <c r="NWS261" s="25"/>
      <c r="NWT261" s="25"/>
      <c r="NWU261" s="25"/>
      <c r="NWV261" s="26"/>
      <c r="NWW261" s="27"/>
      <c r="NWX261" s="22"/>
      <c r="NWZ261" s="28"/>
      <c r="NXC261" s="28"/>
      <c r="NXD261" s="28"/>
      <c r="NXE261" s="29"/>
      <c r="NXF261" s="22"/>
      <c r="NXG261" s="22"/>
      <c r="NXH261" s="22"/>
      <c r="NXI261" s="22"/>
      <c r="NXQ261" s="25"/>
      <c r="NXR261" s="25"/>
      <c r="NXS261" s="25"/>
      <c r="NXT261" s="26"/>
      <c r="NXU261" s="27"/>
      <c r="NXV261" s="22"/>
      <c r="NXX261" s="28"/>
      <c r="NYA261" s="28"/>
      <c r="NYB261" s="28"/>
      <c r="NYC261" s="29"/>
      <c r="NYD261" s="22"/>
      <c r="NYE261" s="22"/>
      <c r="NYF261" s="22"/>
      <c r="NYG261" s="22"/>
      <c r="NYO261" s="25"/>
      <c r="NYP261" s="25"/>
      <c r="NYQ261" s="25"/>
      <c r="NYR261" s="26"/>
      <c r="NYS261" s="27"/>
      <c r="NYT261" s="22"/>
      <c r="NYV261" s="28"/>
      <c r="NYY261" s="28"/>
      <c r="NYZ261" s="28"/>
      <c r="NZA261" s="29"/>
      <c r="NZB261" s="22"/>
      <c r="NZC261" s="22"/>
      <c r="NZD261" s="22"/>
      <c r="NZE261" s="22"/>
      <c r="NZM261" s="25"/>
      <c r="NZN261" s="25"/>
      <c r="NZO261" s="25"/>
      <c r="NZP261" s="26"/>
      <c r="NZQ261" s="27"/>
      <c r="NZR261" s="22"/>
      <c r="NZT261" s="28"/>
      <c r="NZW261" s="28"/>
      <c r="NZX261" s="28"/>
      <c r="NZY261" s="29"/>
      <c r="NZZ261" s="22"/>
      <c r="OAA261" s="22"/>
      <c r="OAB261" s="22"/>
      <c r="OAC261" s="22"/>
      <c r="OAK261" s="25"/>
      <c r="OAL261" s="25"/>
      <c r="OAM261" s="25"/>
      <c r="OAN261" s="26"/>
      <c r="OAO261" s="27"/>
      <c r="OAP261" s="22"/>
      <c r="OAR261" s="28"/>
      <c r="OAU261" s="28"/>
      <c r="OAV261" s="28"/>
      <c r="OAW261" s="29"/>
      <c r="OAX261" s="22"/>
      <c r="OAY261" s="22"/>
      <c r="OAZ261" s="22"/>
      <c r="OBA261" s="22"/>
      <c r="OBI261" s="25"/>
      <c r="OBJ261" s="25"/>
      <c r="OBK261" s="25"/>
      <c r="OBL261" s="26"/>
      <c r="OBM261" s="27"/>
      <c r="OBN261" s="22"/>
      <c r="OBP261" s="28"/>
      <c r="OBS261" s="28"/>
      <c r="OBT261" s="28"/>
      <c r="OBU261" s="29"/>
      <c r="OBV261" s="22"/>
      <c r="OBW261" s="22"/>
      <c r="OBX261" s="22"/>
      <c r="OBY261" s="22"/>
      <c r="OCG261" s="25"/>
      <c r="OCH261" s="25"/>
      <c r="OCI261" s="25"/>
      <c r="OCJ261" s="26"/>
      <c r="OCK261" s="27"/>
      <c r="OCL261" s="22"/>
      <c r="OCN261" s="28"/>
      <c r="OCQ261" s="28"/>
      <c r="OCR261" s="28"/>
      <c r="OCS261" s="29"/>
      <c r="OCT261" s="22"/>
      <c r="OCU261" s="22"/>
      <c r="OCV261" s="22"/>
      <c r="OCW261" s="22"/>
      <c r="ODE261" s="25"/>
      <c r="ODF261" s="25"/>
      <c r="ODG261" s="25"/>
      <c r="ODH261" s="26"/>
      <c r="ODI261" s="27"/>
      <c r="ODJ261" s="22"/>
      <c r="ODL261" s="28"/>
      <c r="ODO261" s="28"/>
      <c r="ODP261" s="28"/>
      <c r="ODQ261" s="29"/>
      <c r="ODR261" s="22"/>
      <c r="ODS261" s="22"/>
      <c r="ODT261" s="22"/>
      <c r="ODU261" s="22"/>
      <c r="OEC261" s="25"/>
      <c r="OED261" s="25"/>
      <c r="OEE261" s="25"/>
      <c r="OEF261" s="26"/>
      <c r="OEG261" s="27"/>
      <c r="OEH261" s="22"/>
      <c r="OEJ261" s="28"/>
      <c r="OEM261" s="28"/>
      <c r="OEN261" s="28"/>
      <c r="OEO261" s="29"/>
      <c r="OEP261" s="22"/>
      <c r="OEQ261" s="22"/>
      <c r="OER261" s="22"/>
      <c r="OES261" s="22"/>
      <c r="OFA261" s="25"/>
      <c r="OFB261" s="25"/>
      <c r="OFC261" s="25"/>
      <c r="OFD261" s="26"/>
      <c r="OFE261" s="27"/>
      <c r="OFF261" s="22"/>
      <c r="OFH261" s="28"/>
      <c r="OFK261" s="28"/>
      <c r="OFL261" s="28"/>
      <c r="OFM261" s="29"/>
      <c r="OFN261" s="22"/>
      <c r="OFO261" s="22"/>
      <c r="OFP261" s="22"/>
      <c r="OFQ261" s="22"/>
      <c r="OFY261" s="25"/>
      <c r="OFZ261" s="25"/>
      <c r="OGA261" s="25"/>
      <c r="OGB261" s="26"/>
      <c r="OGC261" s="27"/>
      <c r="OGD261" s="22"/>
      <c r="OGF261" s="28"/>
      <c r="OGI261" s="28"/>
      <c r="OGJ261" s="28"/>
      <c r="OGK261" s="29"/>
      <c r="OGL261" s="22"/>
      <c r="OGM261" s="22"/>
      <c r="OGN261" s="22"/>
      <c r="OGO261" s="22"/>
      <c r="OGW261" s="25"/>
      <c r="OGX261" s="25"/>
      <c r="OGY261" s="25"/>
      <c r="OGZ261" s="26"/>
      <c r="OHA261" s="27"/>
      <c r="OHB261" s="22"/>
      <c r="OHD261" s="28"/>
      <c r="OHG261" s="28"/>
      <c r="OHH261" s="28"/>
      <c r="OHI261" s="29"/>
      <c r="OHJ261" s="22"/>
      <c r="OHK261" s="22"/>
      <c r="OHL261" s="22"/>
      <c r="OHM261" s="22"/>
      <c r="OHU261" s="25"/>
      <c r="OHV261" s="25"/>
      <c r="OHW261" s="25"/>
      <c r="OHX261" s="26"/>
      <c r="OHY261" s="27"/>
      <c r="OHZ261" s="22"/>
      <c r="OIB261" s="28"/>
      <c r="OIE261" s="28"/>
      <c r="OIF261" s="28"/>
      <c r="OIG261" s="29"/>
      <c r="OIH261" s="22"/>
      <c r="OII261" s="22"/>
      <c r="OIJ261" s="22"/>
      <c r="OIK261" s="22"/>
      <c r="OIS261" s="25"/>
      <c r="OIT261" s="25"/>
      <c r="OIU261" s="25"/>
      <c r="OIV261" s="26"/>
      <c r="OIW261" s="27"/>
      <c r="OIX261" s="22"/>
      <c r="OIZ261" s="28"/>
      <c r="OJC261" s="28"/>
      <c r="OJD261" s="28"/>
      <c r="OJE261" s="29"/>
      <c r="OJF261" s="22"/>
      <c r="OJG261" s="22"/>
      <c r="OJH261" s="22"/>
      <c r="OJI261" s="22"/>
      <c r="OJQ261" s="25"/>
      <c r="OJR261" s="25"/>
      <c r="OJS261" s="25"/>
      <c r="OJT261" s="26"/>
      <c r="OJU261" s="27"/>
      <c r="OJV261" s="22"/>
      <c r="OJX261" s="28"/>
      <c r="OKA261" s="28"/>
      <c r="OKB261" s="28"/>
      <c r="OKC261" s="29"/>
      <c r="OKD261" s="22"/>
      <c r="OKE261" s="22"/>
      <c r="OKF261" s="22"/>
      <c r="OKG261" s="22"/>
      <c r="OKO261" s="25"/>
      <c r="OKP261" s="25"/>
      <c r="OKQ261" s="25"/>
      <c r="OKR261" s="26"/>
      <c r="OKS261" s="27"/>
      <c r="OKT261" s="22"/>
      <c r="OKV261" s="28"/>
      <c r="OKY261" s="28"/>
      <c r="OKZ261" s="28"/>
      <c r="OLA261" s="29"/>
      <c r="OLB261" s="22"/>
      <c r="OLC261" s="22"/>
      <c r="OLD261" s="22"/>
      <c r="OLE261" s="22"/>
      <c r="OLM261" s="25"/>
      <c r="OLN261" s="25"/>
      <c r="OLO261" s="25"/>
      <c r="OLP261" s="26"/>
      <c r="OLQ261" s="27"/>
      <c r="OLR261" s="22"/>
      <c r="OLT261" s="28"/>
      <c r="OLW261" s="28"/>
      <c r="OLX261" s="28"/>
      <c r="OLY261" s="29"/>
      <c r="OLZ261" s="22"/>
      <c r="OMA261" s="22"/>
      <c r="OMB261" s="22"/>
      <c r="OMC261" s="22"/>
      <c r="OMK261" s="25"/>
      <c r="OML261" s="25"/>
      <c r="OMM261" s="25"/>
      <c r="OMN261" s="26"/>
      <c r="OMO261" s="27"/>
      <c r="OMP261" s="22"/>
      <c r="OMR261" s="28"/>
      <c r="OMU261" s="28"/>
      <c r="OMV261" s="28"/>
      <c r="OMW261" s="29"/>
      <c r="OMX261" s="22"/>
      <c r="OMY261" s="22"/>
      <c r="OMZ261" s="22"/>
      <c r="ONA261" s="22"/>
      <c r="ONI261" s="25"/>
      <c r="ONJ261" s="25"/>
      <c r="ONK261" s="25"/>
      <c r="ONL261" s="26"/>
      <c r="ONM261" s="27"/>
      <c r="ONN261" s="22"/>
      <c r="ONP261" s="28"/>
      <c r="ONS261" s="28"/>
      <c r="ONT261" s="28"/>
      <c r="ONU261" s="29"/>
      <c r="ONV261" s="22"/>
      <c r="ONW261" s="22"/>
      <c r="ONX261" s="22"/>
      <c r="ONY261" s="22"/>
      <c r="OOG261" s="25"/>
      <c r="OOH261" s="25"/>
      <c r="OOI261" s="25"/>
      <c r="OOJ261" s="26"/>
      <c r="OOK261" s="27"/>
      <c r="OOL261" s="22"/>
      <c r="OON261" s="28"/>
      <c r="OOQ261" s="28"/>
      <c r="OOR261" s="28"/>
      <c r="OOS261" s="29"/>
      <c r="OOT261" s="22"/>
      <c r="OOU261" s="22"/>
      <c r="OOV261" s="22"/>
      <c r="OOW261" s="22"/>
      <c r="OPE261" s="25"/>
      <c r="OPF261" s="25"/>
      <c r="OPG261" s="25"/>
      <c r="OPH261" s="26"/>
      <c r="OPI261" s="27"/>
      <c r="OPJ261" s="22"/>
      <c r="OPL261" s="28"/>
      <c r="OPO261" s="28"/>
      <c r="OPP261" s="28"/>
      <c r="OPQ261" s="29"/>
      <c r="OPR261" s="22"/>
      <c r="OPS261" s="22"/>
      <c r="OPT261" s="22"/>
      <c r="OPU261" s="22"/>
      <c r="OQC261" s="25"/>
      <c r="OQD261" s="25"/>
      <c r="OQE261" s="25"/>
      <c r="OQF261" s="26"/>
      <c r="OQG261" s="27"/>
      <c r="OQH261" s="22"/>
      <c r="OQJ261" s="28"/>
      <c r="OQM261" s="28"/>
      <c r="OQN261" s="28"/>
      <c r="OQO261" s="29"/>
      <c r="OQP261" s="22"/>
      <c r="OQQ261" s="22"/>
      <c r="OQR261" s="22"/>
      <c r="OQS261" s="22"/>
      <c r="ORA261" s="25"/>
      <c r="ORB261" s="25"/>
      <c r="ORC261" s="25"/>
      <c r="ORD261" s="26"/>
      <c r="ORE261" s="27"/>
      <c r="ORF261" s="22"/>
      <c r="ORH261" s="28"/>
      <c r="ORK261" s="28"/>
      <c r="ORL261" s="28"/>
      <c r="ORM261" s="29"/>
      <c r="ORN261" s="22"/>
      <c r="ORO261" s="22"/>
      <c r="ORP261" s="22"/>
      <c r="ORQ261" s="22"/>
      <c r="ORY261" s="25"/>
      <c r="ORZ261" s="25"/>
      <c r="OSA261" s="25"/>
      <c r="OSB261" s="26"/>
      <c r="OSC261" s="27"/>
      <c r="OSD261" s="22"/>
      <c r="OSF261" s="28"/>
      <c r="OSI261" s="28"/>
      <c r="OSJ261" s="28"/>
      <c r="OSK261" s="29"/>
      <c r="OSL261" s="22"/>
      <c r="OSM261" s="22"/>
      <c r="OSN261" s="22"/>
      <c r="OSO261" s="22"/>
      <c r="OSW261" s="25"/>
      <c r="OSX261" s="25"/>
      <c r="OSY261" s="25"/>
      <c r="OSZ261" s="26"/>
      <c r="OTA261" s="27"/>
      <c r="OTB261" s="22"/>
      <c r="OTD261" s="28"/>
      <c r="OTG261" s="28"/>
      <c r="OTH261" s="28"/>
      <c r="OTI261" s="29"/>
      <c r="OTJ261" s="22"/>
      <c r="OTK261" s="22"/>
      <c r="OTL261" s="22"/>
      <c r="OTM261" s="22"/>
      <c r="OTU261" s="25"/>
      <c r="OTV261" s="25"/>
      <c r="OTW261" s="25"/>
      <c r="OTX261" s="26"/>
      <c r="OTY261" s="27"/>
      <c r="OTZ261" s="22"/>
      <c r="OUB261" s="28"/>
      <c r="OUE261" s="28"/>
      <c r="OUF261" s="28"/>
      <c r="OUG261" s="29"/>
      <c r="OUH261" s="22"/>
      <c r="OUI261" s="22"/>
      <c r="OUJ261" s="22"/>
      <c r="OUK261" s="22"/>
      <c r="OUS261" s="25"/>
      <c r="OUT261" s="25"/>
      <c r="OUU261" s="25"/>
      <c r="OUV261" s="26"/>
      <c r="OUW261" s="27"/>
      <c r="OUX261" s="22"/>
      <c r="OUZ261" s="28"/>
      <c r="OVC261" s="28"/>
      <c r="OVD261" s="28"/>
      <c r="OVE261" s="29"/>
      <c r="OVF261" s="22"/>
      <c r="OVG261" s="22"/>
      <c r="OVH261" s="22"/>
      <c r="OVI261" s="22"/>
      <c r="OVQ261" s="25"/>
      <c r="OVR261" s="25"/>
      <c r="OVS261" s="25"/>
      <c r="OVT261" s="26"/>
      <c r="OVU261" s="27"/>
      <c r="OVV261" s="22"/>
      <c r="OVX261" s="28"/>
      <c r="OWA261" s="28"/>
      <c r="OWB261" s="28"/>
      <c r="OWC261" s="29"/>
      <c r="OWD261" s="22"/>
      <c r="OWE261" s="22"/>
      <c r="OWF261" s="22"/>
      <c r="OWG261" s="22"/>
      <c r="OWO261" s="25"/>
      <c r="OWP261" s="25"/>
      <c r="OWQ261" s="25"/>
      <c r="OWR261" s="26"/>
      <c r="OWS261" s="27"/>
      <c r="OWT261" s="22"/>
      <c r="OWV261" s="28"/>
      <c r="OWY261" s="28"/>
      <c r="OWZ261" s="28"/>
      <c r="OXA261" s="29"/>
      <c r="OXB261" s="22"/>
      <c r="OXC261" s="22"/>
      <c r="OXD261" s="22"/>
      <c r="OXE261" s="22"/>
      <c r="OXM261" s="25"/>
      <c r="OXN261" s="25"/>
      <c r="OXO261" s="25"/>
      <c r="OXP261" s="26"/>
      <c r="OXQ261" s="27"/>
      <c r="OXR261" s="22"/>
      <c r="OXT261" s="28"/>
      <c r="OXW261" s="28"/>
      <c r="OXX261" s="28"/>
      <c r="OXY261" s="29"/>
      <c r="OXZ261" s="22"/>
      <c r="OYA261" s="22"/>
      <c r="OYB261" s="22"/>
      <c r="OYC261" s="22"/>
      <c r="OYK261" s="25"/>
      <c r="OYL261" s="25"/>
      <c r="OYM261" s="25"/>
      <c r="OYN261" s="26"/>
      <c r="OYO261" s="27"/>
      <c r="OYP261" s="22"/>
      <c r="OYR261" s="28"/>
      <c r="OYU261" s="28"/>
      <c r="OYV261" s="28"/>
      <c r="OYW261" s="29"/>
      <c r="OYX261" s="22"/>
      <c r="OYY261" s="22"/>
      <c r="OYZ261" s="22"/>
      <c r="OZA261" s="22"/>
      <c r="OZI261" s="25"/>
      <c r="OZJ261" s="25"/>
      <c r="OZK261" s="25"/>
      <c r="OZL261" s="26"/>
      <c r="OZM261" s="27"/>
      <c r="OZN261" s="22"/>
      <c r="OZP261" s="28"/>
      <c r="OZS261" s="28"/>
      <c r="OZT261" s="28"/>
      <c r="OZU261" s="29"/>
      <c r="OZV261" s="22"/>
      <c r="OZW261" s="22"/>
      <c r="OZX261" s="22"/>
      <c r="OZY261" s="22"/>
      <c r="PAG261" s="25"/>
      <c r="PAH261" s="25"/>
      <c r="PAI261" s="25"/>
      <c r="PAJ261" s="26"/>
      <c r="PAK261" s="27"/>
      <c r="PAL261" s="22"/>
      <c r="PAN261" s="28"/>
      <c r="PAQ261" s="28"/>
      <c r="PAR261" s="28"/>
      <c r="PAS261" s="29"/>
      <c r="PAT261" s="22"/>
      <c r="PAU261" s="22"/>
      <c r="PAV261" s="22"/>
      <c r="PAW261" s="22"/>
      <c r="PBE261" s="25"/>
      <c r="PBF261" s="25"/>
      <c r="PBG261" s="25"/>
      <c r="PBH261" s="26"/>
      <c r="PBI261" s="27"/>
      <c r="PBJ261" s="22"/>
      <c r="PBL261" s="28"/>
      <c r="PBO261" s="28"/>
      <c r="PBP261" s="28"/>
      <c r="PBQ261" s="29"/>
      <c r="PBR261" s="22"/>
      <c r="PBS261" s="22"/>
      <c r="PBT261" s="22"/>
      <c r="PBU261" s="22"/>
      <c r="PCC261" s="25"/>
      <c r="PCD261" s="25"/>
      <c r="PCE261" s="25"/>
      <c r="PCF261" s="26"/>
      <c r="PCG261" s="27"/>
      <c r="PCH261" s="22"/>
      <c r="PCJ261" s="28"/>
      <c r="PCM261" s="28"/>
      <c r="PCN261" s="28"/>
      <c r="PCO261" s="29"/>
      <c r="PCP261" s="22"/>
      <c r="PCQ261" s="22"/>
      <c r="PCR261" s="22"/>
      <c r="PCS261" s="22"/>
      <c r="PDA261" s="25"/>
      <c r="PDB261" s="25"/>
      <c r="PDC261" s="25"/>
      <c r="PDD261" s="26"/>
      <c r="PDE261" s="27"/>
      <c r="PDF261" s="22"/>
      <c r="PDH261" s="28"/>
      <c r="PDK261" s="28"/>
      <c r="PDL261" s="28"/>
      <c r="PDM261" s="29"/>
      <c r="PDN261" s="22"/>
      <c r="PDO261" s="22"/>
      <c r="PDP261" s="22"/>
      <c r="PDQ261" s="22"/>
      <c r="PDY261" s="25"/>
      <c r="PDZ261" s="25"/>
      <c r="PEA261" s="25"/>
      <c r="PEB261" s="26"/>
      <c r="PEC261" s="27"/>
      <c r="PED261" s="22"/>
      <c r="PEF261" s="28"/>
      <c r="PEI261" s="28"/>
      <c r="PEJ261" s="28"/>
      <c r="PEK261" s="29"/>
      <c r="PEL261" s="22"/>
      <c r="PEM261" s="22"/>
      <c r="PEN261" s="22"/>
      <c r="PEO261" s="22"/>
      <c r="PEW261" s="25"/>
      <c r="PEX261" s="25"/>
      <c r="PEY261" s="25"/>
      <c r="PEZ261" s="26"/>
      <c r="PFA261" s="27"/>
      <c r="PFB261" s="22"/>
      <c r="PFD261" s="28"/>
      <c r="PFG261" s="28"/>
      <c r="PFH261" s="28"/>
      <c r="PFI261" s="29"/>
      <c r="PFJ261" s="22"/>
      <c r="PFK261" s="22"/>
      <c r="PFL261" s="22"/>
      <c r="PFM261" s="22"/>
      <c r="PFU261" s="25"/>
      <c r="PFV261" s="25"/>
      <c r="PFW261" s="25"/>
      <c r="PFX261" s="26"/>
      <c r="PFY261" s="27"/>
      <c r="PFZ261" s="22"/>
      <c r="PGB261" s="28"/>
      <c r="PGE261" s="28"/>
      <c r="PGF261" s="28"/>
      <c r="PGG261" s="29"/>
      <c r="PGH261" s="22"/>
      <c r="PGI261" s="22"/>
      <c r="PGJ261" s="22"/>
      <c r="PGK261" s="22"/>
      <c r="PGS261" s="25"/>
      <c r="PGT261" s="25"/>
      <c r="PGU261" s="25"/>
      <c r="PGV261" s="26"/>
      <c r="PGW261" s="27"/>
      <c r="PGX261" s="22"/>
      <c r="PGZ261" s="28"/>
      <c r="PHC261" s="28"/>
      <c r="PHD261" s="28"/>
      <c r="PHE261" s="29"/>
      <c r="PHF261" s="22"/>
      <c r="PHG261" s="22"/>
      <c r="PHH261" s="22"/>
      <c r="PHI261" s="22"/>
      <c r="PHQ261" s="25"/>
      <c r="PHR261" s="25"/>
      <c r="PHS261" s="25"/>
      <c r="PHT261" s="26"/>
      <c r="PHU261" s="27"/>
      <c r="PHV261" s="22"/>
      <c r="PHX261" s="28"/>
      <c r="PIA261" s="28"/>
      <c r="PIB261" s="28"/>
      <c r="PIC261" s="29"/>
      <c r="PID261" s="22"/>
      <c r="PIE261" s="22"/>
      <c r="PIF261" s="22"/>
      <c r="PIG261" s="22"/>
      <c r="PIO261" s="25"/>
      <c r="PIP261" s="25"/>
      <c r="PIQ261" s="25"/>
      <c r="PIR261" s="26"/>
      <c r="PIS261" s="27"/>
      <c r="PIT261" s="22"/>
      <c r="PIV261" s="28"/>
      <c r="PIY261" s="28"/>
      <c r="PIZ261" s="28"/>
      <c r="PJA261" s="29"/>
      <c r="PJB261" s="22"/>
      <c r="PJC261" s="22"/>
      <c r="PJD261" s="22"/>
      <c r="PJE261" s="22"/>
      <c r="PJM261" s="25"/>
      <c r="PJN261" s="25"/>
      <c r="PJO261" s="25"/>
      <c r="PJP261" s="26"/>
      <c r="PJQ261" s="27"/>
      <c r="PJR261" s="22"/>
      <c r="PJT261" s="28"/>
      <c r="PJW261" s="28"/>
      <c r="PJX261" s="28"/>
      <c r="PJY261" s="29"/>
      <c r="PJZ261" s="22"/>
      <c r="PKA261" s="22"/>
      <c r="PKB261" s="22"/>
      <c r="PKC261" s="22"/>
      <c r="PKK261" s="25"/>
      <c r="PKL261" s="25"/>
      <c r="PKM261" s="25"/>
      <c r="PKN261" s="26"/>
      <c r="PKO261" s="27"/>
      <c r="PKP261" s="22"/>
      <c r="PKR261" s="28"/>
      <c r="PKU261" s="28"/>
      <c r="PKV261" s="28"/>
      <c r="PKW261" s="29"/>
      <c r="PKX261" s="22"/>
      <c r="PKY261" s="22"/>
      <c r="PKZ261" s="22"/>
      <c r="PLA261" s="22"/>
      <c r="PLI261" s="25"/>
      <c r="PLJ261" s="25"/>
      <c r="PLK261" s="25"/>
      <c r="PLL261" s="26"/>
      <c r="PLM261" s="27"/>
      <c r="PLN261" s="22"/>
      <c r="PLP261" s="28"/>
      <c r="PLS261" s="28"/>
      <c r="PLT261" s="28"/>
      <c r="PLU261" s="29"/>
      <c r="PLV261" s="22"/>
      <c r="PLW261" s="22"/>
      <c r="PLX261" s="22"/>
      <c r="PLY261" s="22"/>
      <c r="PMG261" s="25"/>
      <c r="PMH261" s="25"/>
      <c r="PMI261" s="25"/>
      <c r="PMJ261" s="26"/>
      <c r="PMK261" s="27"/>
      <c r="PML261" s="22"/>
      <c r="PMN261" s="28"/>
      <c r="PMQ261" s="28"/>
      <c r="PMR261" s="28"/>
      <c r="PMS261" s="29"/>
      <c r="PMT261" s="22"/>
      <c r="PMU261" s="22"/>
      <c r="PMV261" s="22"/>
      <c r="PMW261" s="22"/>
      <c r="PNE261" s="25"/>
      <c r="PNF261" s="25"/>
      <c r="PNG261" s="25"/>
      <c r="PNH261" s="26"/>
      <c r="PNI261" s="27"/>
      <c r="PNJ261" s="22"/>
      <c r="PNL261" s="28"/>
      <c r="PNO261" s="28"/>
      <c r="PNP261" s="28"/>
      <c r="PNQ261" s="29"/>
      <c r="PNR261" s="22"/>
      <c r="PNS261" s="22"/>
      <c r="PNT261" s="22"/>
      <c r="PNU261" s="22"/>
      <c r="POC261" s="25"/>
      <c r="POD261" s="25"/>
      <c r="POE261" s="25"/>
      <c r="POF261" s="26"/>
      <c r="POG261" s="27"/>
      <c r="POH261" s="22"/>
      <c r="POJ261" s="28"/>
      <c r="POM261" s="28"/>
      <c r="PON261" s="28"/>
      <c r="POO261" s="29"/>
      <c r="POP261" s="22"/>
      <c r="POQ261" s="22"/>
      <c r="POR261" s="22"/>
      <c r="POS261" s="22"/>
      <c r="PPA261" s="25"/>
      <c r="PPB261" s="25"/>
      <c r="PPC261" s="25"/>
      <c r="PPD261" s="26"/>
      <c r="PPE261" s="27"/>
      <c r="PPF261" s="22"/>
      <c r="PPH261" s="28"/>
      <c r="PPK261" s="28"/>
      <c r="PPL261" s="28"/>
      <c r="PPM261" s="29"/>
      <c r="PPN261" s="22"/>
      <c r="PPO261" s="22"/>
      <c r="PPP261" s="22"/>
      <c r="PPQ261" s="22"/>
      <c r="PPY261" s="25"/>
      <c r="PPZ261" s="25"/>
      <c r="PQA261" s="25"/>
      <c r="PQB261" s="26"/>
      <c r="PQC261" s="27"/>
      <c r="PQD261" s="22"/>
      <c r="PQF261" s="28"/>
      <c r="PQI261" s="28"/>
      <c r="PQJ261" s="28"/>
      <c r="PQK261" s="29"/>
      <c r="PQL261" s="22"/>
      <c r="PQM261" s="22"/>
      <c r="PQN261" s="22"/>
      <c r="PQO261" s="22"/>
      <c r="PQW261" s="25"/>
      <c r="PQX261" s="25"/>
      <c r="PQY261" s="25"/>
      <c r="PQZ261" s="26"/>
      <c r="PRA261" s="27"/>
      <c r="PRB261" s="22"/>
      <c r="PRD261" s="28"/>
      <c r="PRG261" s="28"/>
      <c r="PRH261" s="28"/>
      <c r="PRI261" s="29"/>
      <c r="PRJ261" s="22"/>
      <c r="PRK261" s="22"/>
      <c r="PRL261" s="22"/>
      <c r="PRM261" s="22"/>
      <c r="PRU261" s="25"/>
      <c r="PRV261" s="25"/>
      <c r="PRW261" s="25"/>
      <c r="PRX261" s="26"/>
      <c r="PRY261" s="27"/>
      <c r="PRZ261" s="22"/>
      <c r="PSB261" s="28"/>
      <c r="PSE261" s="28"/>
      <c r="PSF261" s="28"/>
      <c r="PSG261" s="29"/>
      <c r="PSH261" s="22"/>
      <c r="PSI261" s="22"/>
      <c r="PSJ261" s="22"/>
      <c r="PSK261" s="22"/>
      <c r="PSS261" s="25"/>
      <c r="PST261" s="25"/>
      <c r="PSU261" s="25"/>
      <c r="PSV261" s="26"/>
      <c r="PSW261" s="27"/>
      <c r="PSX261" s="22"/>
      <c r="PSZ261" s="28"/>
      <c r="PTC261" s="28"/>
      <c r="PTD261" s="28"/>
      <c r="PTE261" s="29"/>
      <c r="PTF261" s="22"/>
      <c r="PTG261" s="22"/>
      <c r="PTH261" s="22"/>
      <c r="PTI261" s="22"/>
      <c r="PTQ261" s="25"/>
      <c r="PTR261" s="25"/>
      <c r="PTS261" s="25"/>
      <c r="PTT261" s="26"/>
      <c r="PTU261" s="27"/>
      <c r="PTV261" s="22"/>
      <c r="PTX261" s="28"/>
      <c r="PUA261" s="28"/>
      <c r="PUB261" s="28"/>
      <c r="PUC261" s="29"/>
      <c r="PUD261" s="22"/>
      <c r="PUE261" s="22"/>
      <c r="PUF261" s="22"/>
      <c r="PUG261" s="22"/>
      <c r="PUO261" s="25"/>
      <c r="PUP261" s="25"/>
      <c r="PUQ261" s="25"/>
      <c r="PUR261" s="26"/>
      <c r="PUS261" s="27"/>
      <c r="PUT261" s="22"/>
      <c r="PUV261" s="28"/>
      <c r="PUY261" s="28"/>
      <c r="PUZ261" s="28"/>
      <c r="PVA261" s="29"/>
      <c r="PVB261" s="22"/>
      <c r="PVC261" s="22"/>
      <c r="PVD261" s="22"/>
      <c r="PVE261" s="22"/>
      <c r="PVM261" s="25"/>
      <c r="PVN261" s="25"/>
      <c r="PVO261" s="25"/>
      <c r="PVP261" s="26"/>
      <c r="PVQ261" s="27"/>
      <c r="PVR261" s="22"/>
      <c r="PVT261" s="28"/>
      <c r="PVW261" s="28"/>
      <c r="PVX261" s="28"/>
      <c r="PVY261" s="29"/>
      <c r="PVZ261" s="22"/>
      <c r="PWA261" s="22"/>
      <c r="PWB261" s="22"/>
      <c r="PWC261" s="22"/>
      <c r="PWK261" s="25"/>
      <c r="PWL261" s="25"/>
      <c r="PWM261" s="25"/>
      <c r="PWN261" s="26"/>
      <c r="PWO261" s="27"/>
      <c r="PWP261" s="22"/>
      <c r="PWR261" s="28"/>
      <c r="PWU261" s="28"/>
      <c r="PWV261" s="28"/>
      <c r="PWW261" s="29"/>
      <c r="PWX261" s="22"/>
      <c r="PWY261" s="22"/>
      <c r="PWZ261" s="22"/>
      <c r="PXA261" s="22"/>
      <c r="PXI261" s="25"/>
      <c r="PXJ261" s="25"/>
      <c r="PXK261" s="25"/>
      <c r="PXL261" s="26"/>
      <c r="PXM261" s="27"/>
      <c r="PXN261" s="22"/>
      <c r="PXP261" s="28"/>
      <c r="PXS261" s="28"/>
      <c r="PXT261" s="28"/>
      <c r="PXU261" s="29"/>
      <c r="PXV261" s="22"/>
      <c r="PXW261" s="22"/>
      <c r="PXX261" s="22"/>
      <c r="PXY261" s="22"/>
      <c r="PYG261" s="25"/>
      <c r="PYH261" s="25"/>
      <c r="PYI261" s="25"/>
      <c r="PYJ261" s="26"/>
      <c r="PYK261" s="27"/>
      <c r="PYL261" s="22"/>
      <c r="PYN261" s="28"/>
      <c r="PYQ261" s="28"/>
      <c r="PYR261" s="28"/>
      <c r="PYS261" s="29"/>
      <c r="PYT261" s="22"/>
      <c r="PYU261" s="22"/>
      <c r="PYV261" s="22"/>
      <c r="PYW261" s="22"/>
      <c r="PZE261" s="25"/>
      <c r="PZF261" s="25"/>
      <c r="PZG261" s="25"/>
      <c r="PZH261" s="26"/>
      <c r="PZI261" s="27"/>
      <c r="PZJ261" s="22"/>
      <c r="PZL261" s="28"/>
      <c r="PZO261" s="28"/>
      <c r="PZP261" s="28"/>
      <c r="PZQ261" s="29"/>
      <c r="PZR261" s="22"/>
      <c r="PZS261" s="22"/>
      <c r="PZT261" s="22"/>
      <c r="PZU261" s="22"/>
      <c r="QAC261" s="25"/>
      <c r="QAD261" s="25"/>
      <c r="QAE261" s="25"/>
      <c r="QAF261" s="26"/>
      <c r="QAG261" s="27"/>
      <c r="QAH261" s="22"/>
      <c r="QAJ261" s="28"/>
      <c r="QAM261" s="28"/>
      <c r="QAN261" s="28"/>
      <c r="QAO261" s="29"/>
      <c r="QAP261" s="22"/>
      <c r="QAQ261" s="22"/>
      <c r="QAR261" s="22"/>
      <c r="QAS261" s="22"/>
      <c r="QBA261" s="25"/>
      <c r="QBB261" s="25"/>
      <c r="QBC261" s="25"/>
      <c r="QBD261" s="26"/>
      <c r="QBE261" s="27"/>
      <c r="QBF261" s="22"/>
      <c r="QBH261" s="28"/>
      <c r="QBK261" s="28"/>
      <c r="QBL261" s="28"/>
      <c r="QBM261" s="29"/>
      <c r="QBN261" s="22"/>
      <c r="QBO261" s="22"/>
      <c r="QBP261" s="22"/>
      <c r="QBQ261" s="22"/>
      <c r="QBY261" s="25"/>
      <c r="QBZ261" s="25"/>
      <c r="QCA261" s="25"/>
      <c r="QCB261" s="26"/>
      <c r="QCC261" s="27"/>
      <c r="QCD261" s="22"/>
      <c r="QCF261" s="28"/>
      <c r="QCI261" s="28"/>
      <c r="QCJ261" s="28"/>
      <c r="QCK261" s="29"/>
      <c r="QCL261" s="22"/>
      <c r="QCM261" s="22"/>
      <c r="QCN261" s="22"/>
      <c r="QCO261" s="22"/>
      <c r="QCW261" s="25"/>
      <c r="QCX261" s="25"/>
      <c r="QCY261" s="25"/>
      <c r="QCZ261" s="26"/>
      <c r="QDA261" s="27"/>
      <c r="QDB261" s="22"/>
      <c r="QDD261" s="28"/>
      <c r="QDG261" s="28"/>
      <c r="QDH261" s="28"/>
      <c r="QDI261" s="29"/>
      <c r="QDJ261" s="22"/>
      <c r="QDK261" s="22"/>
      <c r="QDL261" s="22"/>
      <c r="QDM261" s="22"/>
      <c r="QDU261" s="25"/>
      <c r="QDV261" s="25"/>
      <c r="QDW261" s="25"/>
      <c r="QDX261" s="26"/>
      <c r="QDY261" s="27"/>
      <c r="QDZ261" s="22"/>
      <c r="QEB261" s="28"/>
      <c r="QEE261" s="28"/>
      <c r="QEF261" s="28"/>
      <c r="QEG261" s="29"/>
      <c r="QEH261" s="22"/>
      <c r="QEI261" s="22"/>
      <c r="QEJ261" s="22"/>
      <c r="QEK261" s="22"/>
      <c r="QES261" s="25"/>
      <c r="QET261" s="25"/>
      <c r="QEU261" s="25"/>
      <c r="QEV261" s="26"/>
      <c r="QEW261" s="27"/>
      <c r="QEX261" s="22"/>
      <c r="QEZ261" s="28"/>
      <c r="QFC261" s="28"/>
      <c r="QFD261" s="28"/>
      <c r="QFE261" s="29"/>
      <c r="QFF261" s="22"/>
      <c r="QFG261" s="22"/>
      <c r="QFH261" s="22"/>
      <c r="QFI261" s="22"/>
      <c r="QFQ261" s="25"/>
      <c r="QFR261" s="25"/>
      <c r="QFS261" s="25"/>
      <c r="QFT261" s="26"/>
      <c r="QFU261" s="27"/>
      <c r="QFV261" s="22"/>
      <c r="QFX261" s="28"/>
      <c r="QGA261" s="28"/>
      <c r="QGB261" s="28"/>
      <c r="QGC261" s="29"/>
      <c r="QGD261" s="22"/>
      <c r="QGE261" s="22"/>
      <c r="QGF261" s="22"/>
      <c r="QGG261" s="22"/>
      <c r="QGO261" s="25"/>
      <c r="QGP261" s="25"/>
      <c r="QGQ261" s="25"/>
      <c r="QGR261" s="26"/>
      <c r="QGS261" s="27"/>
      <c r="QGT261" s="22"/>
      <c r="QGV261" s="28"/>
      <c r="QGY261" s="28"/>
      <c r="QGZ261" s="28"/>
      <c r="QHA261" s="29"/>
      <c r="QHB261" s="22"/>
      <c r="QHC261" s="22"/>
      <c r="QHD261" s="22"/>
      <c r="QHE261" s="22"/>
      <c r="QHM261" s="25"/>
      <c r="QHN261" s="25"/>
      <c r="QHO261" s="25"/>
      <c r="QHP261" s="26"/>
      <c r="QHQ261" s="27"/>
      <c r="QHR261" s="22"/>
      <c r="QHT261" s="28"/>
      <c r="QHW261" s="28"/>
      <c r="QHX261" s="28"/>
      <c r="QHY261" s="29"/>
      <c r="QHZ261" s="22"/>
      <c r="QIA261" s="22"/>
      <c r="QIB261" s="22"/>
      <c r="QIC261" s="22"/>
      <c r="QIK261" s="25"/>
      <c r="QIL261" s="25"/>
      <c r="QIM261" s="25"/>
      <c r="QIN261" s="26"/>
      <c r="QIO261" s="27"/>
      <c r="QIP261" s="22"/>
      <c r="QIR261" s="28"/>
      <c r="QIU261" s="28"/>
      <c r="QIV261" s="28"/>
      <c r="QIW261" s="29"/>
      <c r="QIX261" s="22"/>
      <c r="QIY261" s="22"/>
      <c r="QIZ261" s="22"/>
      <c r="QJA261" s="22"/>
      <c r="QJI261" s="25"/>
      <c r="QJJ261" s="25"/>
      <c r="QJK261" s="25"/>
      <c r="QJL261" s="26"/>
      <c r="QJM261" s="27"/>
      <c r="QJN261" s="22"/>
      <c r="QJP261" s="28"/>
      <c r="QJS261" s="28"/>
      <c r="QJT261" s="28"/>
      <c r="QJU261" s="29"/>
      <c r="QJV261" s="22"/>
      <c r="QJW261" s="22"/>
      <c r="QJX261" s="22"/>
      <c r="QJY261" s="22"/>
      <c r="QKG261" s="25"/>
      <c r="QKH261" s="25"/>
      <c r="QKI261" s="25"/>
      <c r="QKJ261" s="26"/>
      <c r="QKK261" s="27"/>
      <c r="QKL261" s="22"/>
      <c r="QKN261" s="28"/>
      <c r="QKQ261" s="28"/>
      <c r="QKR261" s="28"/>
      <c r="QKS261" s="29"/>
      <c r="QKT261" s="22"/>
      <c r="QKU261" s="22"/>
      <c r="QKV261" s="22"/>
      <c r="QKW261" s="22"/>
      <c r="QLE261" s="25"/>
      <c r="QLF261" s="25"/>
      <c r="QLG261" s="25"/>
      <c r="QLH261" s="26"/>
      <c r="QLI261" s="27"/>
      <c r="QLJ261" s="22"/>
      <c r="QLL261" s="28"/>
      <c r="QLO261" s="28"/>
      <c r="QLP261" s="28"/>
      <c r="QLQ261" s="29"/>
      <c r="QLR261" s="22"/>
      <c r="QLS261" s="22"/>
      <c r="QLT261" s="22"/>
      <c r="QLU261" s="22"/>
      <c r="QMC261" s="25"/>
      <c r="QMD261" s="25"/>
      <c r="QME261" s="25"/>
      <c r="QMF261" s="26"/>
      <c r="QMG261" s="27"/>
      <c r="QMH261" s="22"/>
      <c r="QMJ261" s="28"/>
      <c r="QMM261" s="28"/>
      <c r="QMN261" s="28"/>
      <c r="QMO261" s="29"/>
      <c r="QMP261" s="22"/>
      <c r="QMQ261" s="22"/>
      <c r="QMR261" s="22"/>
      <c r="QMS261" s="22"/>
      <c r="QNA261" s="25"/>
      <c r="QNB261" s="25"/>
      <c r="QNC261" s="25"/>
      <c r="QND261" s="26"/>
      <c r="QNE261" s="27"/>
      <c r="QNF261" s="22"/>
      <c r="QNH261" s="28"/>
      <c r="QNK261" s="28"/>
      <c r="QNL261" s="28"/>
      <c r="QNM261" s="29"/>
      <c r="QNN261" s="22"/>
      <c r="QNO261" s="22"/>
      <c r="QNP261" s="22"/>
      <c r="QNQ261" s="22"/>
      <c r="QNY261" s="25"/>
      <c r="QNZ261" s="25"/>
      <c r="QOA261" s="25"/>
      <c r="QOB261" s="26"/>
      <c r="QOC261" s="27"/>
      <c r="QOD261" s="22"/>
      <c r="QOF261" s="28"/>
      <c r="QOI261" s="28"/>
      <c r="QOJ261" s="28"/>
      <c r="QOK261" s="29"/>
      <c r="QOL261" s="22"/>
      <c r="QOM261" s="22"/>
      <c r="QON261" s="22"/>
      <c r="QOO261" s="22"/>
      <c r="QOW261" s="25"/>
      <c r="QOX261" s="25"/>
      <c r="QOY261" s="25"/>
      <c r="QOZ261" s="26"/>
      <c r="QPA261" s="27"/>
      <c r="QPB261" s="22"/>
      <c r="QPD261" s="28"/>
      <c r="QPG261" s="28"/>
      <c r="QPH261" s="28"/>
      <c r="QPI261" s="29"/>
      <c r="QPJ261" s="22"/>
      <c r="QPK261" s="22"/>
      <c r="QPL261" s="22"/>
      <c r="QPM261" s="22"/>
      <c r="QPU261" s="25"/>
      <c r="QPV261" s="25"/>
      <c r="QPW261" s="25"/>
      <c r="QPX261" s="26"/>
      <c r="QPY261" s="27"/>
      <c r="QPZ261" s="22"/>
      <c r="QQB261" s="28"/>
      <c r="QQE261" s="28"/>
      <c r="QQF261" s="28"/>
      <c r="QQG261" s="29"/>
      <c r="QQH261" s="22"/>
      <c r="QQI261" s="22"/>
      <c r="QQJ261" s="22"/>
      <c r="QQK261" s="22"/>
      <c r="QQS261" s="25"/>
      <c r="QQT261" s="25"/>
      <c r="QQU261" s="25"/>
      <c r="QQV261" s="26"/>
      <c r="QQW261" s="27"/>
      <c r="QQX261" s="22"/>
      <c r="QQZ261" s="28"/>
      <c r="QRC261" s="28"/>
      <c r="QRD261" s="28"/>
      <c r="QRE261" s="29"/>
      <c r="QRF261" s="22"/>
      <c r="QRG261" s="22"/>
      <c r="QRH261" s="22"/>
      <c r="QRI261" s="22"/>
      <c r="QRQ261" s="25"/>
      <c r="QRR261" s="25"/>
      <c r="QRS261" s="25"/>
      <c r="QRT261" s="26"/>
      <c r="QRU261" s="27"/>
      <c r="QRV261" s="22"/>
      <c r="QRX261" s="28"/>
      <c r="QSA261" s="28"/>
      <c r="QSB261" s="28"/>
      <c r="QSC261" s="29"/>
      <c r="QSD261" s="22"/>
      <c r="QSE261" s="22"/>
      <c r="QSF261" s="22"/>
      <c r="QSG261" s="22"/>
      <c r="QSO261" s="25"/>
      <c r="QSP261" s="25"/>
      <c r="QSQ261" s="25"/>
      <c r="QSR261" s="26"/>
      <c r="QSS261" s="27"/>
      <c r="QST261" s="22"/>
      <c r="QSV261" s="28"/>
      <c r="QSY261" s="28"/>
      <c r="QSZ261" s="28"/>
      <c r="QTA261" s="29"/>
      <c r="QTB261" s="22"/>
      <c r="QTC261" s="22"/>
      <c r="QTD261" s="22"/>
      <c r="QTE261" s="22"/>
      <c r="QTM261" s="25"/>
      <c r="QTN261" s="25"/>
      <c r="QTO261" s="25"/>
      <c r="QTP261" s="26"/>
      <c r="QTQ261" s="27"/>
      <c r="QTR261" s="22"/>
      <c r="QTT261" s="28"/>
      <c r="QTW261" s="28"/>
      <c r="QTX261" s="28"/>
      <c r="QTY261" s="29"/>
      <c r="QTZ261" s="22"/>
      <c r="QUA261" s="22"/>
      <c r="QUB261" s="22"/>
      <c r="QUC261" s="22"/>
      <c r="QUK261" s="25"/>
      <c r="QUL261" s="25"/>
      <c r="QUM261" s="25"/>
      <c r="QUN261" s="26"/>
      <c r="QUO261" s="27"/>
      <c r="QUP261" s="22"/>
      <c r="QUR261" s="28"/>
      <c r="QUU261" s="28"/>
      <c r="QUV261" s="28"/>
      <c r="QUW261" s="29"/>
      <c r="QUX261" s="22"/>
      <c r="QUY261" s="22"/>
      <c r="QUZ261" s="22"/>
      <c r="QVA261" s="22"/>
      <c r="QVI261" s="25"/>
      <c r="QVJ261" s="25"/>
      <c r="QVK261" s="25"/>
      <c r="QVL261" s="26"/>
      <c r="QVM261" s="27"/>
      <c r="QVN261" s="22"/>
      <c r="QVP261" s="28"/>
      <c r="QVS261" s="28"/>
      <c r="QVT261" s="28"/>
      <c r="QVU261" s="29"/>
      <c r="QVV261" s="22"/>
      <c r="QVW261" s="22"/>
      <c r="QVX261" s="22"/>
      <c r="QVY261" s="22"/>
      <c r="QWG261" s="25"/>
      <c r="QWH261" s="25"/>
      <c r="QWI261" s="25"/>
      <c r="QWJ261" s="26"/>
      <c r="QWK261" s="27"/>
      <c r="QWL261" s="22"/>
      <c r="QWN261" s="28"/>
      <c r="QWQ261" s="28"/>
      <c r="QWR261" s="28"/>
      <c r="QWS261" s="29"/>
      <c r="QWT261" s="22"/>
      <c r="QWU261" s="22"/>
      <c r="QWV261" s="22"/>
      <c r="QWW261" s="22"/>
      <c r="QXE261" s="25"/>
      <c r="QXF261" s="25"/>
      <c r="QXG261" s="25"/>
      <c r="QXH261" s="26"/>
      <c r="QXI261" s="27"/>
      <c r="QXJ261" s="22"/>
      <c r="QXL261" s="28"/>
      <c r="QXO261" s="28"/>
      <c r="QXP261" s="28"/>
      <c r="QXQ261" s="29"/>
      <c r="QXR261" s="22"/>
      <c r="QXS261" s="22"/>
      <c r="QXT261" s="22"/>
      <c r="QXU261" s="22"/>
      <c r="QYC261" s="25"/>
      <c r="QYD261" s="25"/>
      <c r="QYE261" s="25"/>
      <c r="QYF261" s="26"/>
      <c r="QYG261" s="27"/>
      <c r="QYH261" s="22"/>
      <c r="QYJ261" s="28"/>
      <c r="QYM261" s="28"/>
      <c r="QYN261" s="28"/>
      <c r="QYO261" s="29"/>
      <c r="QYP261" s="22"/>
      <c r="QYQ261" s="22"/>
      <c r="QYR261" s="22"/>
      <c r="QYS261" s="22"/>
      <c r="QZA261" s="25"/>
      <c r="QZB261" s="25"/>
      <c r="QZC261" s="25"/>
      <c r="QZD261" s="26"/>
      <c r="QZE261" s="27"/>
      <c r="QZF261" s="22"/>
      <c r="QZH261" s="28"/>
      <c r="QZK261" s="28"/>
      <c r="QZL261" s="28"/>
      <c r="QZM261" s="29"/>
      <c r="QZN261" s="22"/>
      <c r="QZO261" s="22"/>
      <c r="QZP261" s="22"/>
      <c r="QZQ261" s="22"/>
      <c r="QZY261" s="25"/>
      <c r="QZZ261" s="25"/>
      <c r="RAA261" s="25"/>
      <c r="RAB261" s="26"/>
      <c r="RAC261" s="27"/>
      <c r="RAD261" s="22"/>
      <c r="RAF261" s="28"/>
      <c r="RAI261" s="28"/>
      <c r="RAJ261" s="28"/>
      <c r="RAK261" s="29"/>
      <c r="RAL261" s="22"/>
      <c r="RAM261" s="22"/>
      <c r="RAN261" s="22"/>
      <c r="RAO261" s="22"/>
      <c r="RAW261" s="25"/>
      <c r="RAX261" s="25"/>
      <c r="RAY261" s="25"/>
      <c r="RAZ261" s="26"/>
      <c r="RBA261" s="27"/>
      <c r="RBB261" s="22"/>
      <c r="RBD261" s="28"/>
      <c r="RBG261" s="28"/>
      <c r="RBH261" s="28"/>
      <c r="RBI261" s="29"/>
      <c r="RBJ261" s="22"/>
      <c r="RBK261" s="22"/>
      <c r="RBL261" s="22"/>
      <c r="RBM261" s="22"/>
      <c r="RBU261" s="25"/>
      <c r="RBV261" s="25"/>
      <c r="RBW261" s="25"/>
      <c r="RBX261" s="26"/>
      <c r="RBY261" s="27"/>
      <c r="RBZ261" s="22"/>
      <c r="RCB261" s="28"/>
      <c r="RCE261" s="28"/>
      <c r="RCF261" s="28"/>
      <c r="RCG261" s="29"/>
      <c r="RCH261" s="22"/>
      <c r="RCI261" s="22"/>
      <c r="RCJ261" s="22"/>
      <c r="RCK261" s="22"/>
      <c r="RCS261" s="25"/>
      <c r="RCT261" s="25"/>
      <c r="RCU261" s="25"/>
      <c r="RCV261" s="26"/>
      <c r="RCW261" s="27"/>
      <c r="RCX261" s="22"/>
      <c r="RCZ261" s="28"/>
      <c r="RDC261" s="28"/>
      <c r="RDD261" s="28"/>
      <c r="RDE261" s="29"/>
      <c r="RDF261" s="22"/>
      <c r="RDG261" s="22"/>
      <c r="RDH261" s="22"/>
      <c r="RDI261" s="22"/>
      <c r="RDQ261" s="25"/>
      <c r="RDR261" s="25"/>
      <c r="RDS261" s="25"/>
      <c r="RDT261" s="26"/>
      <c r="RDU261" s="27"/>
      <c r="RDV261" s="22"/>
      <c r="RDX261" s="28"/>
      <c r="REA261" s="28"/>
      <c r="REB261" s="28"/>
      <c r="REC261" s="29"/>
      <c r="RED261" s="22"/>
      <c r="REE261" s="22"/>
      <c r="REF261" s="22"/>
      <c r="REG261" s="22"/>
      <c r="REO261" s="25"/>
      <c r="REP261" s="25"/>
      <c r="REQ261" s="25"/>
      <c r="RER261" s="26"/>
      <c r="RES261" s="27"/>
      <c r="RET261" s="22"/>
      <c r="REV261" s="28"/>
      <c r="REY261" s="28"/>
      <c r="REZ261" s="28"/>
      <c r="RFA261" s="29"/>
      <c r="RFB261" s="22"/>
      <c r="RFC261" s="22"/>
      <c r="RFD261" s="22"/>
      <c r="RFE261" s="22"/>
      <c r="RFM261" s="25"/>
      <c r="RFN261" s="25"/>
      <c r="RFO261" s="25"/>
      <c r="RFP261" s="26"/>
      <c r="RFQ261" s="27"/>
      <c r="RFR261" s="22"/>
      <c r="RFT261" s="28"/>
      <c r="RFW261" s="28"/>
      <c r="RFX261" s="28"/>
      <c r="RFY261" s="29"/>
      <c r="RFZ261" s="22"/>
      <c r="RGA261" s="22"/>
      <c r="RGB261" s="22"/>
      <c r="RGC261" s="22"/>
      <c r="RGK261" s="25"/>
      <c r="RGL261" s="25"/>
      <c r="RGM261" s="25"/>
      <c r="RGN261" s="26"/>
      <c r="RGO261" s="27"/>
      <c r="RGP261" s="22"/>
      <c r="RGR261" s="28"/>
      <c r="RGU261" s="28"/>
      <c r="RGV261" s="28"/>
      <c r="RGW261" s="29"/>
      <c r="RGX261" s="22"/>
      <c r="RGY261" s="22"/>
      <c r="RGZ261" s="22"/>
      <c r="RHA261" s="22"/>
      <c r="RHI261" s="25"/>
      <c r="RHJ261" s="25"/>
      <c r="RHK261" s="25"/>
      <c r="RHL261" s="26"/>
      <c r="RHM261" s="27"/>
      <c r="RHN261" s="22"/>
      <c r="RHP261" s="28"/>
      <c r="RHS261" s="28"/>
      <c r="RHT261" s="28"/>
      <c r="RHU261" s="29"/>
      <c r="RHV261" s="22"/>
      <c r="RHW261" s="22"/>
      <c r="RHX261" s="22"/>
      <c r="RHY261" s="22"/>
      <c r="RIG261" s="25"/>
      <c r="RIH261" s="25"/>
      <c r="RII261" s="25"/>
      <c r="RIJ261" s="26"/>
      <c r="RIK261" s="27"/>
      <c r="RIL261" s="22"/>
      <c r="RIN261" s="28"/>
      <c r="RIQ261" s="28"/>
      <c r="RIR261" s="28"/>
      <c r="RIS261" s="29"/>
      <c r="RIT261" s="22"/>
      <c r="RIU261" s="22"/>
      <c r="RIV261" s="22"/>
      <c r="RIW261" s="22"/>
      <c r="RJE261" s="25"/>
      <c r="RJF261" s="25"/>
      <c r="RJG261" s="25"/>
      <c r="RJH261" s="26"/>
      <c r="RJI261" s="27"/>
      <c r="RJJ261" s="22"/>
      <c r="RJL261" s="28"/>
      <c r="RJO261" s="28"/>
      <c r="RJP261" s="28"/>
      <c r="RJQ261" s="29"/>
      <c r="RJR261" s="22"/>
      <c r="RJS261" s="22"/>
      <c r="RJT261" s="22"/>
      <c r="RJU261" s="22"/>
      <c r="RKC261" s="25"/>
      <c r="RKD261" s="25"/>
      <c r="RKE261" s="25"/>
      <c r="RKF261" s="26"/>
      <c r="RKG261" s="27"/>
      <c r="RKH261" s="22"/>
      <c r="RKJ261" s="28"/>
      <c r="RKM261" s="28"/>
      <c r="RKN261" s="28"/>
      <c r="RKO261" s="29"/>
      <c r="RKP261" s="22"/>
      <c r="RKQ261" s="22"/>
      <c r="RKR261" s="22"/>
      <c r="RKS261" s="22"/>
      <c r="RLA261" s="25"/>
      <c r="RLB261" s="25"/>
      <c r="RLC261" s="25"/>
      <c r="RLD261" s="26"/>
      <c r="RLE261" s="27"/>
      <c r="RLF261" s="22"/>
      <c r="RLH261" s="28"/>
      <c r="RLK261" s="28"/>
      <c r="RLL261" s="28"/>
      <c r="RLM261" s="29"/>
      <c r="RLN261" s="22"/>
      <c r="RLO261" s="22"/>
      <c r="RLP261" s="22"/>
      <c r="RLQ261" s="22"/>
      <c r="RLY261" s="25"/>
      <c r="RLZ261" s="25"/>
      <c r="RMA261" s="25"/>
      <c r="RMB261" s="26"/>
      <c r="RMC261" s="27"/>
      <c r="RMD261" s="22"/>
      <c r="RMF261" s="28"/>
      <c r="RMI261" s="28"/>
      <c r="RMJ261" s="28"/>
      <c r="RMK261" s="29"/>
      <c r="RML261" s="22"/>
      <c r="RMM261" s="22"/>
      <c r="RMN261" s="22"/>
      <c r="RMO261" s="22"/>
      <c r="RMW261" s="25"/>
      <c r="RMX261" s="25"/>
      <c r="RMY261" s="25"/>
      <c r="RMZ261" s="26"/>
      <c r="RNA261" s="27"/>
      <c r="RNB261" s="22"/>
      <c r="RND261" s="28"/>
      <c r="RNG261" s="28"/>
      <c r="RNH261" s="28"/>
      <c r="RNI261" s="29"/>
      <c r="RNJ261" s="22"/>
      <c r="RNK261" s="22"/>
      <c r="RNL261" s="22"/>
      <c r="RNM261" s="22"/>
      <c r="RNU261" s="25"/>
      <c r="RNV261" s="25"/>
      <c r="RNW261" s="25"/>
      <c r="RNX261" s="26"/>
      <c r="RNY261" s="27"/>
      <c r="RNZ261" s="22"/>
      <c r="ROB261" s="28"/>
      <c r="ROE261" s="28"/>
      <c r="ROF261" s="28"/>
      <c r="ROG261" s="29"/>
      <c r="ROH261" s="22"/>
      <c r="ROI261" s="22"/>
      <c r="ROJ261" s="22"/>
      <c r="ROK261" s="22"/>
      <c r="ROS261" s="25"/>
      <c r="ROT261" s="25"/>
      <c r="ROU261" s="25"/>
      <c r="ROV261" s="26"/>
      <c r="ROW261" s="27"/>
      <c r="ROX261" s="22"/>
      <c r="ROZ261" s="28"/>
      <c r="RPC261" s="28"/>
      <c r="RPD261" s="28"/>
      <c r="RPE261" s="29"/>
      <c r="RPF261" s="22"/>
      <c r="RPG261" s="22"/>
      <c r="RPH261" s="22"/>
      <c r="RPI261" s="22"/>
      <c r="RPQ261" s="25"/>
      <c r="RPR261" s="25"/>
      <c r="RPS261" s="25"/>
      <c r="RPT261" s="26"/>
      <c r="RPU261" s="27"/>
      <c r="RPV261" s="22"/>
      <c r="RPX261" s="28"/>
      <c r="RQA261" s="28"/>
      <c r="RQB261" s="28"/>
      <c r="RQC261" s="29"/>
      <c r="RQD261" s="22"/>
      <c r="RQE261" s="22"/>
      <c r="RQF261" s="22"/>
      <c r="RQG261" s="22"/>
      <c r="RQO261" s="25"/>
      <c r="RQP261" s="25"/>
      <c r="RQQ261" s="25"/>
      <c r="RQR261" s="26"/>
      <c r="RQS261" s="27"/>
      <c r="RQT261" s="22"/>
      <c r="RQV261" s="28"/>
      <c r="RQY261" s="28"/>
      <c r="RQZ261" s="28"/>
      <c r="RRA261" s="29"/>
      <c r="RRB261" s="22"/>
      <c r="RRC261" s="22"/>
      <c r="RRD261" s="22"/>
      <c r="RRE261" s="22"/>
      <c r="RRM261" s="25"/>
      <c r="RRN261" s="25"/>
      <c r="RRO261" s="25"/>
      <c r="RRP261" s="26"/>
      <c r="RRQ261" s="27"/>
      <c r="RRR261" s="22"/>
      <c r="RRT261" s="28"/>
      <c r="RRW261" s="28"/>
      <c r="RRX261" s="28"/>
      <c r="RRY261" s="29"/>
      <c r="RRZ261" s="22"/>
      <c r="RSA261" s="22"/>
      <c r="RSB261" s="22"/>
      <c r="RSC261" s="22"/>
      <c r="RSK261" s="25"/>
      <c r="RSL261" s="25"/>
      <c r="RSM261" s="25"/>
      <c r="RSN261" s="26"/>
      <c r="RSO261" s="27"/>
      <c r="RSP261" s="22"/>
      <c r="RSR261" s="28"/>
      <c r="RSU261" s="28"/>
      <c r="RSV261" s="28"/>
      <c r="RSW261" s="29"/>
      <c r="RSX261" s="22"/>
      <c r="RSY261" s="22"/>
      <c r="RSZ261" s="22"/>
      <c r="RTA261" s="22"/>
      <c r="RTI261" s="25"/>
      <c r="RTJ261" s="25"/>
      <c r="RTK261" s="25"/>
      <c r="RTL261" s="26"/>
      <c r="RTM261" s="27"/>
      <c r="RTN261" s="22"/>
      <c r="RTP261" s="28"/>
      <c r="RTS261" s="28"/>
      <c r="RTT261" s="28"/>
      <c r="RTU261" s="29"/>
      <c r="RTV261" s="22"/>
      <c r="RTW261" s="22"/>
      <c r="RTX261" s="22"/>
      <c r="RTY261" s="22"/>
      <c r="RUG261" s="25"/>
      <c r="RUH261" s="25"/>
      <c r="RUI261" s="25"/>
      <c r="RUJ261" s="26"/>
      <c r="RUK261" s="27"/>
      <c r="RUL261" s="22"/>
      <c r="RUN261" s="28"/>
      <c r="RUQ261" s="28"/>
      <c r="RUR261" s="28"/>
      <c r="RUS261" s="29"/>
      <c r="RUT261" s="22"/>
      <c r="RUU261" s="22"/>
      <c r="RUV261" s="22"/>
      <c r="RUW261" s="22"/>
      <c r="RVE261" s="25"/>
      <c r="RVF261" s="25"/>
      <c r="RVG261" s="25"/>
      <c r="RVH261" s="26"/>
      <c r="RVI261" s="27"/>
      <c r="RVJ261" s="22"/>
      <c r="RVL261" s="28"/>
      <c r="RVO261" s="28"/>
      <c r="RVP261" s="28"/>
      <c r="RVQ261" s="29"/>
      <c r="RVR261" s="22"/>
      <c r="RVS261" s="22"/>
      <c r="RVT261" s="22"/>
      <c r="RVU261" s="22"/>
      <c r="RWC261" s="25"/>
      <c r="RWD261" s="25"/>
      <c r="RWE261" s="25"/>
      <c r="RWF261" s="26"/>
      <c r="RWG261" s="27"/>
      <c r="RWH261" s="22"/>
      <c r="RWJ261" s="28"/>
      <c r="RWM261" s="28"/>
      <c r="RWN261" s="28"/>
      <c r="RWO261" s="29"/>
      <c r="RWP261" s="22"/>
      <c r="RWQ261" s="22"/>
      <c r="RWR261" s="22"/>
      <c r="RWS261" s="22"/>
      <c r="RXA261" s="25"/>
      <c r="RXB261" s="25"/>
      <c r="RXC261" s="25"/>
      <c r="RXD261" s="26"/>
      <c r="RXE261" s="27"/>
      <c r="RXF261" s="22"/>
      <c r="RXH261" s="28"/>
      <c r="RXK261" s="28"/>
      <c r="RXL261" s="28"/>
      <c r="RXM261" s="29"/>
      <c r="RXN261" s="22"/>
      <c r="RXO261" s="22"/>
      <c r="RXP261" s="22"/>
      <c r="RXQ261" s="22"/>
      <c r="RXY261" s="25"/>
      <c r="RXZ261" s="25"/>
      <c r="RYA261" s="25"/>
      <c r="RYB261" s="26"/>
      <c r="RYC261" s="27"/>
      <c r="RYD261" s="22"/>
      <c r="RYF261" s="28"/>
      <c r="RYI261" s="28"/>
      <c r="RYJ261" s="28"/>
      <c r="RYK261" s="29"/>
      <c r="RYL261" s="22"/>
      <c r="RYM261" s="22"/>
      <c r="RYN261" s="22"/>
      <c r="RYO261" s="22"/>
      <c r="RYW261" s="25"/>
      <c r="RYX261" s="25"/>
      <c r="RYY261" s="25"/>
      <c r="RYZ261" s="26"/>
      <c r="RZA261" s="27"/>
      <c r="RZB261" s="22"/>
      <c r="RZD261" s="28"/>
      <c r="RZG261" s="28"/>
      <c r="RZH261" s="28"/>
      <c r="RZI261" s="29"/>
      <c r="RZJ261" s="22"/>
      <c r="RZK261" s="22"/>
      <c r="RZL261" s="22"/>
      <c r="RZM261" s="22"/>
      <c r="RZU261" s="25"/>
      <c r="RZV261" s="25"/>
      <c r="RZW261" s="25"/>
      <c r="RZX261" s="26"/>
      <c r="RZY261" s="27"/>
      <c r="RZZ261" s="22"/>
      <c r="SAB261" s="28"/>
      <c r="SAE261" s="28"/>
      <c r="SAF261" s="28"/>
      <c r="SAG261" s="29"/>
      <c r="SAH261" s="22"/>
      <c r="SAI261" s="22"/>
      <c r="SAJ261" s="22"/>
      <c r="SAK261" s="22"/>
      <c r="SAS261" s="25"/>
      <c r="SAT261" s="25"/>
      <c r="SAU261" s="25"/>
      <c r="SAV261" s="26"/>
      <c r="SAW261" s="27"/>
      <c r="SAX261" s="22"/>
      <c r="SAZ261" s="28"/>
      <c r="SBC261" s="28"/>
      <c r="SBD261" s="28"/>
      <c r="SBE261" s="29"/>
      <c r="SBF261" s="22"/>
      <c r="SBG261" s="22"/>
      <c r="SBH261" s="22"/>
      <c r="SBI261" s="22"/>
      <c r="SBQ261" s="25"/>
      <c r="SBR261" s="25"/>
      <c r="SBS261" s="25"/>
      <c r="SBT261" s="26"/>
      <c r="SBU261" s="27"/>
      <c r="SBV261" s="22"/>
      <c r="SBX261" s="28"/>
      <c r="SCA261" s="28"/>
      <c r="SCB261" s="28"/>
      <c r="SCC261" s="29"/>
      <c r="SCD261" s="22"/>
      <c r="SCE261" s="22"/>
      <c r="SCF261" s="22"/>
      <c r="SCG261" s="22"/>
      <c r="SCO261" s="25"/>
      <c r="SCP261" s="25"/>
      <c r="SCQ261" s="25"/>
      <c r="SCR261" s="26"/>
      <c r="SCS261" s="27"/>
      <c r="SCT261" s="22"/>
      <c r="SCV261" s="28"/>
      <c r="SCY261" s="28"/>
      <c r="SCZ261" s="28"/>
      <c r="SDA261" s="29"/>
      <c r="SDB261" s="22"/>
      <c r="SDC261" s="22"/>
      <c r="SDD261" s="22"/>
      <c r="SDE261" s="22"/>
      <c r="SDM261" s="25"/>
      <c r="SDN261" s="25"/>
      <c r="SDO261" s="25"/>
      <c r="SDP261" s="26"/>
      <c r="SDQ261" s="27"/>
      <c r="SDR261" s="22"/>
      <c r="SDT261" s="28"/>
      <c r="SDW261" s="28"/>
      <c r="SDX261" s="28"/>
      <c r="SDY261" s="29"/>
      <c r="SDZ261" s="22"/>
      <c r="SEA261" s="22"/>
      <c r="SEB261" s="22"/>
      <c r="SEC261" s="22"/>
      <c r="SEK261" s="25"/>
      <c r="SEL261" s="25"/>
      <c r="SEM261" s="25"/>
      <c r="SEN261" s="26"/>
      <c r="SEO261" s="27"/>
      <c r="SEP261" s="22"/>
      <c r="SER261" s="28"/>
      <c r="SEU261" s="28"/>
      <c r="SEV261" s="28"/>
      <c r="SEW261" s="29"/>
      <c r="SEX261" s="22"/>
      <c r="SEY261" s="22"/>
      <c r="SEZ261" s="22"/>
      <c r="SFA261" s="22"/>
      <c r="SFI261" s="25"/>
      <c r="SFJ261" s="25"/>
      <c r="SFK261" s="25"/>
      <c r="SFL261" s="26"/>
      <c r="SFM261" s="27"/>
      <c r="SFN261" s="22"/>
      <c r="SFP261" s="28"/>
      <c r="SFS261" s="28"/>
      <c r="SFT261" s="28"/>
      <c r="SFU261" s="29"/>
      <c r="SFV261" s="22"/>
      <c r="SFW261" s="22"/>
      <c r="SFX261" s="22"/>
      <c r="SFY261" s="22"/>
      <c r="SGG261" s="25"/>
      <c r="SGH261" s="25"/>
      <c r="SGI261" s="25"/>
      <c r="SGJ261" s="26"/>
      <c r="SGK261" s="27"/>
      <c r="SGL261" s="22"/>
      <c r="SGN261" s="28"/>
      <c r="SGQ261" s="28"/>
      <c r="SGR261" s="28"/>
      <c r="SGS261" s="29"/>
      <c r="SGT261" s="22"/>
      <c r="SGU261" s="22"/>
      <c r="SGV261" s="22"/>
      <c r="SGW261" s="22"/>
      <c r="SHE261" s="25"/>
      <c r="SHF261" s="25"/>
      <c r="SHG261" s="25"/>
      <c r="SHH261" s="26"/>
      <c r="SHI261" s="27"/>
      <c r="SHJ261" s="22"/>
      <c r="SHL261" s="28"/>
      <c r="SHO261" s="28"/>
      <c r="SHP261" s="28"/>
      <c r="SHQ261" s="29"/>
      <c r="SHR261" s="22"/>
      <c r="SHS261" s="22"/>
      <c r="SHT261" s="22"/>
      <c r="SHU261" s="22"/>
      <c r="SIC261" s="25"/>
      <c r="SID261" s="25"/>
      <c r="SIE261" s="25"/>
      <c r="SIF261" s="26"/>
      <c r="SIG261" s="27"/>
      <c r="SIH261" s="22"/>
      <c r="SIJ261" s="28"/>
      <c r="SIM261" s="28"/>
      <c r="SIN261" s="28"/>
      <c r="SIO261" s="29"/>
      <c r="SIP261" s="22"/>
      <c r="SIQ261" s="22"/>
      <c r="SIR261" s="22"/>
      <c r="SIS261" s="22"/>
      <c r="SJA261" s="25"/>
      <c r="SJB261" s="25"/>
      <c r="SJC261" s="25"/>
      <c r="SJD261" s="26"/>
      <c r="SJE261" s="27"/>
      <c r="SJF261" s="22"/>
      <c r="SJH261" s="28"/>
      <c r="SJK261" s="28"/>
      <c r="SJL261" s="28"/>
      <c r="SJM261" s="29"/>
      <c r="SJN261" s="22"/>
      <c r="SJO261" s="22"/>
      <c r="SJP261" s="22"/>
      <c r="SJQ261" s="22"/>
      <c r="SJY261" s="25"/>
      <c r="SJZ261" s="25"/>
      <c r="SKA261" s="25"/>
      <c r="SKB261" s="26"/>
      <c r="SKC261" s="27"/>
      <c r="SKD261" s="22"/>
      <c r="SKF261" s="28"/>
      <c r="SKI261" s="28"/>
      <c r="SKJ261" s="28"/>
      <c r="SKK261" s="29"/>
      <c r="SKL261" s="22"/>
      <c r="SKM261" s="22"/>
      <c r="SKN261" s="22"/>
      <c r="SKO261" s="22"/>
      <c r="SKW261" s="25"/>
      <c r="SKX261" s="25"/>
      <c r="SKY261" s="25"/>
      <c r="SKZ261" s="26"/>
      <c r="SLA261" s="27"/>
      <c r="SLB261" s="22"/>
      <c r="SLD261" s="28"/>
      <c r="SLG261" s="28"/>
      <c r="SLH261" s="28"/>
      <c r="SLI261" s="29"/>
      <c r="SLJ261" s="22"/>
      <c r="SLK261" s="22"/>
      <c r="SLL261" s="22"/>
      <c r="SLM261" s="22"/>
      <c r="SLU261" s="25"/>
      <c r="SLV261" s="25"/>
      <c r="SLW261" s="25"/>
      <c r="SLX261" s="26"/>
      <c r="SLY261" s="27"/>
      <c r="SLZ261" s="22"/>
      <c r="SMB261" s="28"/>
      <c r="SME261" s="28"/>
      <c r="SMF261" s="28"/>
      <c r="SMG261" s="29"/>
      <c r="SMH261" s="22"/>
      <c r="SMI261" s="22"/>
      <c r="SMJ261" s="22"/>
      <c r="SMK261" s="22"/>
      <c r="SMS261" s="25"/>
      <c r="SMT261" s="25"/>
      <c r="SMU261" s="25"/>
      <c r="SMV261" s="26"/>
      <c r="SMW261" s="27"/>
      <c r="SMX261" s="22"/>
      <c r="SMZ261" s="28"/>
      <c r="SNC261" s="28"/>
      <c r="SND261" s="28"/>
      <c r="SNE261" s="29"/>
      <c r="SNF261" s="22"/>
      <c r="SNG261" s="22"/>
      <c r="SNH261" s="22"/>
      <c r="SNI261" s="22"/>
      <c r="SNQ261" s="25"/>
      <c r="SNR261" s="25"/>
      <c r="SNS261" s="25"/>
      <c r="SNT261" s="26"/>
      <c r="SNU261" s="27"/>
      <c r="SNV261" s="22"/>
      <c r="SNX261" s="28"/>
      <c r="SOA261" s="28"/>
      <c r="SOB261" s="28"/>
      <c r="SOC261" s="29"/>
      <c r="SOD261" s="22"/>
      <c r="SOE261" s="22"/>
      <c r="SOF261" s="22"/>
      <c r="SOG261" s="22"/>
      <c r="SOO261" s="25"/>
      <c r="SOP261" s="25"/>
      <c r="SOQ261" s="25"/>
      <c r="SOR261" s="26"/>
      <c r="SOS261" s="27"/>
      <c r="SOT261" s="22"/>
      <c r="SOV261" s="28"/>
      <c r="SOY261" s="28"/>
      <c r="SOZ261" s="28"/>
      <c r="SPA261" s="29"/>
      <c r="SPB261" s="22"/>
      <c r="SPC261" s="22"/>
      <c r="SPD261" s="22"/>
      <c r="SPE261" s="22"/>
      <c r="SPM261" s="25"/>
      <c r="SPN261" s="25"/>
      <c r="SPO261" s="25"/>
      <c r="SPP261" s="26"/>
      <c r="SPQ261" s="27"/>
      <c r="SPR261" s="22"/>
      <c r="SPT261" s="28"/>
      <c r="SPW261" s="28"/>
      <c r="SPX261" s="28"/>
      <c r="SPY261" s="29"/>
      <c r="SPZ261" s="22"/>
      <c r="SQA261" s="22"/>
      <c r="SQB261" s="22"/>
      <c r="SQC261" s="22"/>
      <c r="SQK261" s="25"/>
      <c r="SQL261" s="25"/>
      <c r="SQM261" s="25"/>
      <c r="SQN261" s="26"/>
      <c r="SQO261" s="27"/>
      <c r="SQP261" s="22"/>
      <c r="SQR261" s="28"/>
      <c r="SQU261" s="28"/>
      <c r="SQV261" s="28"/>
      <c r="SQW261" s="29"/>
      <c r="SQX261" s="22"/>
      <c r="SQY261" s="22"/>
      <c r="SQZ261" s="22"/>
      <c r="SRA261" s="22"/>
      <c r="SRI261" s="25"/>
      <c r="SRJ261" s="25"/>
      <c r="SRK261" s="25"/>
      <c r="SRL261" s="26"/>
      <c r="SRM261" s="27"/>
      <c r="SRN261" s="22"/>
      <c r="SRP261" s="28"/>
      <c r="SRS261" s="28"/>
      <c r="SRT261" s="28"/>
      <c r="SRU261" s="29"/>
      <c r="SRV261" s="22"/>
      <c r="SRW261" s="22"/>
      <c r="SRX261" s="22"/>
      <c r="SRY261" s="22"/>
      <c r="SSG261" s="25"/>
      <c r="SSH261" s="25"/>
      <c r="SSI261" s="25"/>
      <c r="SSJ261" s="26"/>
      <c r="SSK261" s="27"/>
      <c r="SSL261" s="22"/>
      <c r="SSN261" s="28"/>
      <c r="SSQ261" s="28"/>
      <c r="SSR261" s="28"/>
      <c r="SSS261" s="29"/>
      <c r="SST261" s="22"/>
      <c r="SSU261" s="22"/>
      <c r="SSV261" s="22"/>
      <c r="SSW261" s="22"/>
      <c r="STE261" s="25"/>
      <c r="STF261" s="25"/>
      <c r="STG261" s="25"/>
      <c r="STH261" s="26"/>
      <c r="STI261" s="27"/>
      <c r="STJ261" s="22"/>
      <c r="STL261" s="28"/>
      <c r="STO261" s="28"/>
      <c r="STP261" s="28"/>
      <c r="STQ261" s="29"/>
      <c r="STR261" s="22"/>
      <c r="STS261" s="22"/>
      <c r="STT261" s="22"/>
      <c r="STU261" s="22"/>
      <c r="SUC261" s="25"/>
      <c r="SUD261" s="25"/>
      <c r="SUE261" s="25"/>
      <c r="SUF261" s="26"/>
      <c r="SUG261" s="27"/>
      <c r="SUH261" s="22"/>
      <c r="SUJ261" s="28"/>
      <c r="SUM261" s="28"/>
      <c r="SUN261" s="28"/>
      <c r="SUO261" s="29"/>
      <c r="SUP261" s="22"/>
      <c r="SUQ261" s="22"/>
      <c r="SUR261" s="22"/>
      <c r="SUS261" s="22"/>
      <c r="SVA261" s="25"/>
      <c r="SVB261" s="25"/>
      <c r="SVC261" s="25"/>
      <c r="SVD261" s="26"/>
      <c r="SVE261" s="27"/>
      <c r="SVF261" s="22"/>
      <c r="SVH261" s="28"/>
      <c r="SVK261" s="28"/>
      <c r="SVL261" s="28"/>
      <c r="SVM261" s="29"/>
      <c r="SVN261" s="22"/>
      <c r="SVO261" s="22"/>
      <c r="SVP261" s="22"/>
      <c r="SVQ261" s="22"/>
      <c r="SVY261" s="25"/>
      <c r="SVZ261" s="25"/>
      <c r="SWA261" s="25"/>
      <c r="SWB261" s="26"/>
      <c r="SWC261" s="27"/>
      <c r="SWD261" s="22"/>
      <c r="SWF261" s="28"/>
      <c r="SWI261" s="28"/>
      <c r="SWJ261" s="28"/>
      <c r="SWK261" s="29"/>
      <c r="SWL261" s="22"/>
      <c r="SWM261" s="22"/>
      <c r="SWN261" s="22"/>
      <c r="SWO261" s="22"/>
      <c r="SWW261" s="25"/>
      <c r="SWX261" s="25"/>
      <c r="SWY261" s="25"/>
      <c r="SWZ261" s="26"/>
      <c r="SXA261" s="27"/>
      <c r="SXB261" s="22"/>
      <c r="SXD261" s="28"/>
      <c r="SXG261" s="28"/>
      <c r="SXH261" s="28"/>
      <c r="SXI261" s="29"/>
      <c r="SXJ261" s="22"/>
      <c r="SXK261" s="22"/>
      <c r="SXL261" s="22"/>
      <c r="SXM261" s="22"/>
      <c r="SXU261" s="25"/>
      <c r="SXV261" s="25"/>
      <c r="SXW261" s="25"/>
      <c r="SXX261" s="26"/>
      <c r="SXY261" s="27"/>
      <c r="SXZ261" s="22"/>
      <c r="SYB261" s="28"/>
      <c r="SYE261" s="28"/>
      <c r="SYF261" s="28"/>
      <c r="SYG261" s="29"/>
      <c r="SYH261" s="22"/>
      <c r="SYI261" s="22"/>
      <c r="SYJ261" s="22"/>
      <c r="SYK261" s="22"/>
      <c r="SYS261" s="25"/>
      <c r="SYT261" s="25"/>
      <c r="SYU261" s="25"/>
      <c r="SYV261" s="26"/>
      <c r="SYW261" s="27"/>
      <c r="SYX261" s="22"/>
      <c r="SYZ261" s="28"/>
      <c r="SZC261" s="28"/>
      <c r="SZD261" s="28"/>
      <c r="SZE261" s="29"/>
      <c r="SZF261" s="22"/>
      <c r="SZG261" s="22"/>
      <c r="SZH261" s="22"/>
      <c r="SZI261" s="22"/>
      <c r="SZQ261" s="25"/>
      <c r="SZR261" s="25"/>
      <c r="SZS261" s="25"/>
      <c r="SZT261" s="26"/>
      <c r="SZU261" s="27"/>
      <c r="SZV261" s="22"/>
      <c r="SZX261" s="28"/>
      <c r="TAA261" s="28"/>
      <c r="TAB261" s="28"/>
      <c r="TAC261" s="29"/>
      <c r="TAD261" s="22"/>
      <c r="TAE261" s="22"/>
      <c r="TAF261" s="22"/>
      <c r="TAG261" s="22"/>
      <c r="TAO261" s="25"/>
      <c r="TAP261" s="25"/>
      <c r="TAQ261" s="25"/>
      <c r="TAR261" s="26"/>
      <c r="TAS261" s="27"/>
      <c r="TAT261" s="22"/>
      <c r="TAV261" s="28"/>
      <c r="TAY261" s="28"/>
      <c r="TAZ261" s="28"/>
      <c r="TBA261" s="29"/>
      <c r="TBB261" s="22"/>
      <c r="TBC261" s="22"/>
      <c r="TBD261" s="22"/>
      <c r="TBE261" s="22"/>
      <c r="TBM261" s="25"/>
      <c r="TBN261" s="25"/>
      <c r="TBO261" s="25"/>
      <c r="TBP261" s="26"/>
      <c r="TBQ261" s="27"/>
      <c r="TBR261" s="22"/>
      <c r="TBT261" s="28"/>
      <c r="TBW261" s="28"/>
      <c r="TBX261" s="28"/>
      <c r="TBY261" s="29"/>
      <c r="TBZ261" s="22"/>
      <c r="TCA261" s="22"/>
      <c r="TCB261" s="22"/>
      <c r="TCC261" s="22"/>
      <c r="TCK261" s="25"/>
      <c r="TCL261" s="25"/>
      <c r="TCM261" s="25"/>
      <c r="TCN261" s="26"/>
      <c r="TCO261" s="27"/>
      <c r="TCP261" s="22"/>
      <c r="TCR261" s="28"/>
      <c r="TCU261" s="28"/>
      <c r="TCV261" s="28"/>
      <c r="TCW261" s="29"/>
      <c r="TCX261" s="22"/>
      <c r="TCY261" s="22"/>
      <c r="TCZ261" s="22"/>
      <c r="TDA261" s="22"/>
      <c r="TDI261" s="25"/>
      <c r="TDJ261" s="25"/>
      <c r="TDK261" s="25"/>
      <c r="TDL261" s="26"/>
      <c r="TDM261" s="27"/>
      <c r="TDN261" s="22"/>
      <c r="TDP261" s="28"/>
      <c r="TDS261" s="28"/>
      <c r="TDT261" s="28"/>
      <c r="TDU261" s="29"/>
      <c r="TDV261" s="22"/>
      <c r="TDW261" s="22"/>
      <c r="TDX261" s="22"/>
      <c r="TDY261" s="22"/>
      <c r="TEG261" s="25"/>
      <c r="TEH261" s="25"/>
      <c r="TEI261" s="25"/>
      <c r="TEJ261" s="26"/>
      <c r="TEK261" s="27"/>
      <c r="TEL261" s="22"/>
      <c r="TEN261" s="28"/>
      <c r="TEQ261" s="28"/>
      <c r="TER261" s="28"/>
      <c r="TES261" s="29"/>
      <c r="TET261" s="22"/>
      <c r="TEU261" s="22"/>
      <c r="TEV261" s="22"/>
      <c r="TEW261" s="22"/>
      <c r="TFE261" s="25"/>
      <c r="TFF261" s="25"/>
      <c r="TFG261" s="25"/>
      <c r="TFH261" s="26"/>
      <c r="TFI261" s="27"/>
      <c r="TFJ261" s="22"/>
      <c r="TFL261" s="28"/>
      <c r="TFO261" s="28"/>
      <c r="TFP261" s="28"/>
      <c r="TFQ261" s="29"/>
      <c r="TFR261" s="22"/>
      <c r="TFS261" s="22"/>
      <c r="TFT261" s="22"/>
      <c r="TFU261" s="22"/>
      <c r="TGC261" s="25"/>
      <c r="TGD261" s="25"/>
      <c r="TGE261" s="25"/>
      <c r="TGF261" s="26"/>
      <c r="TGG261" s="27"/>
      <c r="TGH261" s="22"/>
      <c r="TGJ261" s="28"/>
      <c r="TGM261" s="28"/>
      <c r="TGN261" s="28"/>
      <c r="TGO261" s="29"/>
      <c r="TGP261" s="22"/>
      <c r="TGQ261" s="22"/>
      <c r="TGR261" s="22"/>
      <c r="TGS261" s="22"/>
      <c r="THA261" s="25"/>
      <c r="THB261" s="25"/>
      <c r="THC261" s="25"/>
      <c r="THD261" s="26"/>
      <c r="THE261" s="27"/>
      <c r="THF261" s="22"/>
      <c r="THH261" s="28"/>
      <c r="THK261" s="28"/>
      <c r="THL261" s="28"/>
      <c r="THM261" s="29"/>
      <c r="THN261" s="22"/>
      <c r="THO261" s="22"/>
      <c r="THP261" s="22"/>
      <c r="THQ261" s="22"/>
      <c r="THY261" s="25"/>
      <c r="THZ261" s="25"/>
      <c r="TIA261" s="25"/>
      <c r="TIB261" s="26"/>
      <c r="TIC261" s="27"/>
      <c r="TID261" s="22"/>
      <c r="TIF261" s="28"/>
      <c r="TII261" s="28"/>
      <c r="TIJ261" s="28"/>
      <c r="TIK261" s="29"/>
      <c r="TIL261" s="22"/>
      <c r="TIM261" s="22"/>
      <c r="TIN261" s="22"/>
      <c r="TIO261" s="22"/>
      <c r="TIW261" s="25"/>
      <c r="TIX261" s="25"/>
      <c r="TIY261" s="25"/>
      <c r="TIZ261" s="26"/>
      <c r="TJA261" s="27"/>
      <c r="TJB261" s="22"/>
      <c r="TJD261" s="28"/>
      <c r="TJG261" s="28"/>
      <c r="TJH261" s="28"/>
      <c r="TJI261" s="29"/>
      <c r="TJJ261" s="22"/>
      <c r="TJK261" s="22"/>
      <c r="TJL261" s="22"/>
      <c r="TJM261" s="22"/>
      <c r="TJU261" s="25"/>
      <c r="TJV261" s="25"/>
      <c r="TJW261" s="25"/>
      <c r="TJX261" s="26"/>
      <c r="TJY261" s="27"/>
      <c r="TJZ261" s="22"/>
      <c r="TKB261" s="28"/>
      <c r="TKE261" s="28"/>
      <c r="TKF261" s="28"/>
      <c r="TKG261" s="29"/>
      <c r="TKH261" s="22"/>
      <c r="TKI261" s="22"/>
      <c r="TKJ261" s="22"/>
      <c r="TKK261" s="22"/>
      <c r="TKS261" s="25"/>
      <c r="TKT261" s="25"/>
      <c r="TKU261" s="25"/>
      <c r="TKV261" s="26"/>
      <c r="TKW261" s="27"/>
      <c r="TKX261" s="22"/>
      <c r="TKZ261" s="28"/>
      <c r="TLC261" s="28"/>
      <c r="TLD261" s="28"/>
      <c r="TLE261" s="29"/>
      <c r="TLF261" s="22"/>
      <c r="TLG261" s="22"/>
      <c r="TLH261" s="22"/>
      <c r="TLI261" s="22"/>
      <c r="TLQ261" s="25"/>
      <c r="TLR261" s="25"/>
      <c r="TLS261" s="25"/>
      <c r="TLT261" s="26"/>
      <c r="TLU261" s="27"/>
      <c r="TLV261" s="22"/>
      <c r="TLX261" s="28"/>
      <c r="TMA261" s="28"/>
      <c r="TMB261" s="28"/>
      <c r="TMC261" s="29"/>
      <c r="TMD261" s="22"/>
      <c r="TME261" s="22"/>
      <c r="TMF261" s="22"/>
      <c r="TMG261" s="22"/>
      <c r="TMO261" s="25"/>
      <c r="TMP261" s="25"/>
      <c r="TMQ261" s="25"/>
      <c r="TMR261" s="26"/>
      <c r="TMS261" s="27"/>
      <c r="TMT261" s="22"/>
      <c r="TMV261" s="28"/>
      <c r="TMY261" s="28"/>
      <c r="TMZ261" s="28"/>
      <c r="TNA261" s="29"/>
      <c r="TNB261" s="22"/>
      <c r="TNC261" s="22"/>
      <c r="TND261" s="22"/>
      <c r="TNE261" s="22"/>
      <c r="TNM261" s="25"/>
      <c r="TNN261" s="25"/>
      <c r="TNO261" s="25"/>
      <c r="TNP261" s="26"/>
      <c r="TNQ261" s="27"/>
      <c r="TNR261" s="22"/>
      <c r="TNT261" s="28"/>
      <c r="TNW261" s="28"/>
      <c r="TNX261" s="28"/>
      <c r="TNY261" s="29"/>
      <c r="TNZ261" s="22"/>
      <c r="TOA261" s="22"/>
      <c r="TOB261" s="22"/>
      <c r="TOC261" s="22"/>
      <c r="TOK261" s="25"/>
      <c r="TOL261" s="25"/>
      <c r="TOM261" s="25"/>
      <c r="TON261" s="26"/>
      <c r="TOO261" s="27"/>
      <c r="TOP261" s="22"/>
      <c r="TOR261" s="28"/>
      <c r="TOU261" s="28"/>
      <c r="TOV261" s="28"/>
      <c r="TOW261" s="29"/>
      <c r="TOX261" s="22"/>
      <c r="TOY261" s="22"/>
      <c r="TOZ261" s="22"/>
      <c r="TPA261" s="22"/>
      <c r="TPI261" s="25"/>
      <c r="TPJ261" s="25"/>
      <c r="TPK261" s="25"/>
      <c r="TPL261" s="26"/>
      <c r="TPM261" s="27"/>
      <c r="TPN261" s="22"/>
      <c r="TPP261" s="28"/>
      <c r="TPS261" s="28"/>
      <c r="TPT261" s="28"/>
      <c r="TPU261" s="29"/>
      <c r="TPV261" s="22"/>
      <c r="TPW261" s="22"/>
      <c r="TPX261" s="22"/>
      <c r="TPY261" s="22"/>
      <c r="TQG261" s="25"/>
      <c r="TQH261" s="25"/>
      <c r="TQI261" s="25"/>
      <c r="TQJ261" s="26"/>
      <c r="TQK261" s="27"/>
      <c r="TQL261" s="22"/>
      <c r="TQN261" s="28"/>
      <c r="TQQ261" s="28"/>
      <c r="TQR261" s="28"/>
      <c r="TQS261" s="29"/>
      <c r="TQT261" s="22"/>
      <c r="TQU261" s="22"/>
      <c r="TQV261" s="22"/>
      <c r="TQW261" s="22"/>
      <c r="TRE261" s="25"/>
      <c r="TRF261" s="25"/>
      <c r="TRG261" s="25"/>
      <c r="TRH261" s="26"/>
      <c r="TRI261" s="27"/>
      <c r="TRJ261" s="22"/>
      <c r="TRL261" s="28"/>
      <c r="TRO261" s="28"/>
      <c r="TRP261" s="28"/>
      <c r="TRQ261" s="29"/>
      <c r="TRR261" s="22"/>
      <c r="TRS261" s="22"/>
      <c r="TRT261" s="22"/>
      <c r="TRU261" s="22"/>
      <c r="TSC261" s="25"/>
      <c r="TSD261" s="25"/>
      <c r="TSE261" s="25"/>
      <c r="TSF261" s="26"/>
      <c r="TSG261" s="27"/>
      <c r="TSH261" s="22"/>
      <c r="TSJ261" s="28"/>
      <c r="TSM261" s="28"/>
      <c r="TSN261" s="28"/>
      <c r="TSO261" s="29"/>
      <c r="TSP261" s="22"/>
      <c r="TSQ261" s="22"/>
      <c r="TSR261" s="22"/>
      <c r="TSS261" s="22"/>
      <c r="TTA261" s="25"/>
      <c r="TTB261" s="25"/>
      <c r="TTC261" s="25"/>
      <c r="TTD261" s="26"/>
      <c r="TTE261" s="27"/>
      <c r="TTF261" s="22"/>
      <c r="TTH261" s="28"/>
      <c r="TTK261" s="28"/>
      <c r="TTL261" s="28"/>
      <c r="TTM261" s="29"/>
      <c r="TTN261" s="22"/>
      <c r="TTO261" s="22"/>
      <c r="TTP261" s="22"/>
      <c r="TTQ261" s="22"/>
      <c r="TTY261" s="25"/>
      <c r="TTZ261" s="25"/>
      <c r="TUA261" s="25"/>
      <c r="TUB261" s="26"/>
      <c r="TUC261" s="27"/>
      <c r="TUD261" s="22"/>
      <c r="TUF261" s="28"/>
      <c r="TUI261" s="28"/>
      <c r="TUJ261" s="28"/>
      <c r="TUK261" s="29"/>
      <c r="TUL261" s="22"/>
      <c r="TUM261" s="22"/>
      <c r="TUN261" s="22"/>
      <c r="TUO261" s="22"/>
      <c r="TUW261" s="25"/>
      <c r="TUX261" s="25"/>
      <c r="TUY261" s="25"/>
      <c r="TUZ261" s="26"/>
      <c r="TVA261" s="27"/>
      <c r="TVB261" s="22"/>
      <c r="TVD261" s="28"/>
      <c r="TVG261" s="28"/>
      <c r="TVH261" s="28"/>
      <c r="TVI261" s="29"/>
      <c r="TVJ261" s="22"/>
      <c r="TVK261" s="22"/>
      <c r="TVL261" s="22"/>
      <c r="TVM261" s="22"/>
      <c r="TVU261" s="25"/>
      <c r="TVV261" s="25"/>
      <c r="TVW261" s="25"/>
      <c r="TVX261" s="26"/>
      <c r="TVY261" s="27"/>
      <c r="TVZ261" s="22"/>
      <c r="TWB261" s="28"/>
      <c r="TWE261" s="28"/>
      <c r="TWF261" s="28"/>
      <c r="TWG261" s="29"/>
      <c r="TWH261" s="22"/>
      <c r="TWI261" s="22"/>
      <c r="TWJ261" s="22"/>
      <c r="TWK261" s="22"/>
      <c r="TWS261" s="25"/>
      <c r="TWT261" s="25"/>
      <c r="TWU261" s="25"/>
      <c r="TWV261" s="26"/>
      <c r="TWW261" s="27"/>
      <c r="TWX261" s="22"/>
      <c r="TWZ261" s="28"/>
      <c r="TXC261" s="28"/>
      <c r="TXD261" s="28"/>
      <c r="TXE261" s="29"/>
      <c r="TXF261" s="22"/>
      <c r="TXG261" s="22"/>
      <c r="TXH261" s="22"/>
      <c r="TXI261" s="22"/>
      <c r="TXQ261" s="25"/>
      <c r="TXR261" s="25"/>
      <c r="TXS261" s="25"/>
      <c r="TXT261" s="26"/>
      <c r="TXU261" s="27"/>
      <c r="TXV261" s="22"/>
      <c r="TXX261" s="28"/>
      <c r="TYA261" s="28"/>
      <c r="TYB261" s="28"/>
      <c r="TYC261" s="29"/>
      <c r="TYD261" s="22"/>
      <c r="TYE261" s="22"/>
      <c r="TYF261" s="22"/>
      <c r="TYG261" s="22"/>
      <c r="TYO261" s="25"/>
      <c r="TYP261" s="25"/>
      <c r="TYQ261" s="25"/>
      <c r="TYR261" s="26"/>
      <c r="TYS261" s="27"/>
      <c r="TYT261" s="22"/>
      <c r="TYV261" s="28"/>
      <c r="TYY261" s="28"/>
      <c r="TYZ261" s="28"/>
      <c r="TZA261" s="29"/>
      <c r="TZB261" s="22"/>
      <c r="TZC261" s="22"/>
      <c r="TZD261" s="22"/>
      <c r="TZE261" s="22"/>
      <c r="TZM261" s="25"/>
      <c r="TZN261" s="25"/>
      <c r="TZO261" s="25"/>
      <c r="TZP261" s="26"/>
      <c r="TZQ261" s="27"/>
      <c r="TZR261" s="22"/>
      <c r="TZT261" s="28"/>
      <c r="TZW261" s="28"/>
      <c r="TZX261" s="28"/>
      <c r="TZY261" s="29"/>
      <c r="TZZ261" s="22"/>
      <c r="UAA261" s="22"/>
      <c r="UAB261" s="22"/>
      <c r="UAC261" s="22"/>
      <c r="UAK261" s="25"/>
      <c r="UAL261" s="25"/>
      <c r="UAM261" s="25"/>
      <c r="UAN261" s="26"/>
      <c r="UAO261" s="27"/>
      <c r="UAP261" s="22"/>
      <c r="UAR261" s="28"/>
      <c r="UAU261" s="28"/>
      <c r="UAV261" s="28"/>
      <c r="UAW261" s="29"/>
      <c r="UAX261" s="22"/>
      <c r="UAY261" s="22"/>
      <c r="UAZ261" s="22"/>
      <c r="UBA261" s="22"/>
      <c r="UBI261" s="25"/>
      <c r="UBJ261" s="25"/>
      <c r="UBK261" s="25"/>
      <c r="UBL261" s="26"/>
      <c r="UBM261" s="27"/>
      <c r="UBN261" s="22"/>
      <c r="UBP261" s="28"/>
      <c r="UBS261" s="28"/>
      <c r="UBT261" s="28"/>
      <c r="UBU261" s="29"/>
      <c r="UBV261" s="22"/>
      <c r="UBW261" s="22"/>
      <c r="UBX261" s="22"/>
      <c r="UBY261" s="22"/>
      <c r="UCG261" s="25"/>
      <c r="UCH261" s="25"/>
      <c r="UCI261" s="25"/>
      <c r="UCJ261" s="26"/>
      <c r="UCK261" s="27"/>
      <c r="UCL261" s="22"/>
      <c r="UCN261" s="28"/>
      <c r="UCQ261" s="28"/>
      <c r="UCR261" s="28"/>
      <c r="UCS261" s="29"/>
      <c r="UCT261" s="22"/>
      <c r="UCU261" s="22"/>
      <c r="UCV261" s="22"/>
      <c r="UCW261" s="22"/>
      <c r="UDE261" s="25"/>
      <c r="UDF261" s="25"/>
      <c r="UDG261" s="25"/>
      <c r="UDH261" s="26"/>
      <c r="UDI261" s="27"/>
      <c r="UDJ261" s="22"/>
      <c r="UDL261" s="28"/>
      <c r="UDO261" s="28"/>
      <c r="UDP261" s="28"/>
      <c r="UDQ261" s="29"/>
      <c r="UDR261" s="22"/>
      <c r="UDS261" s="22"/>
      <c r="UDT261" s="22"/>
      <c r="UDU261" s="22"/>
      <c r="UEC261" s="25"/>
      <c r="UED261" s="25"/>
      <c r="UEE261" s="25"/>
      <c r="UEF261" s="26"/>
      <c r="UEG261" s="27"/>
      <c r="UEH261" s="22"/>
      <c r="UEJ261" s="28"/>
      <c r="UEM261" s="28"/>
      <c r="UEN261" s="28"/>
      <c r="UEO261" s="29"/>
      <c r="UEP261" s="22"/>
      <c r="UEQ261" s="22"/>
      <c r="UER261" s="22"/>
      <c r="UES261" s="22"/>
      <c r="UFA261" s="25"/>
      <c r="UFB261" s="25"/>
      <c r="UFC261" s="25"/>
      <c r="UFD261" s="26"/>
      <c r="UFE261" s="27"/>
      <c r="UFF261" s="22"/>
      <c r="UFH261" s="28"/>
      <c r="UFK261" s="28"/>
      <c r="UFL261" s="28"/>
      <c r="UFM261" s="29"/>
      <c r="UFN261" s="22"/>
      <c r="UFO261" s="22"/>
      <c r="UFP261" s="22"/>
      <c r="UFQ261" s="22"/>
      <c r="UFY261" s="25"/>
      <c r="UFZ261" s="25"/>
      <c r="UGA261" s="25"/>
      <c r="UGB261" s="26"/>
      <c r="UGC261" s="27"/>
      <c r="UGD261" s="22"/>
      <c r="UGF261" s="28"/>
      <c r="UGI261" s="28"/>
      <c r="UGJ261" s="28"/>
      <c r="UGK261" s="29"/>
      <c r="UGL261" s="22"/>
      <c r="UGM261" s="22"/>
      <c r="UGN261" s="22"/>
      <c r="UGO261" s="22"/>
      <c r="UGW261" s="25"/>
      <c r="UGX261" s="25"/>
      <c r="UGY261" s="25"/>
      <c r="UGZ261" s="26"/>
      <c r="UHA261" s="27"/>
      <c r="UHB261" s="22"/>
      <c r="UHD261" s="28"/>
      <c r="UHG261" s="28"/>
      <c r="UHH261" s="28"/>
      <c r="UHI261" s="29"/>
      <c r="UHJ261" s="22"/>
      <c r="UHK261" s="22"/>
      <c r="UHL261" s="22"/>
      <c r="UHM261" s="22"/>
      <c r="UHU261" s="25"/>
      <c r="UHV261" s="25"/>
      <c r="UHW261" s="25"/>
      <c r="UHX261" s="26"/>
      <c r="UHY261" s="27"/>
      <c r="UHZ261" s="22"/>
      <c r="UIB261" s="28"/>
      <c r="UIE261" s="28"/>
      <c r="UIF261" s="28"/>
      <c r="UIG261" s="29"/>
      <c r="UIH261" s="22"/>
      <c r="UII261" s="22"/>
      <c r="UIJ261" s="22"/>
      <c r="UIK261" s="22"/>
      <c r="UIS261" s="25"/>
      <c r="UIT261" s="25"/>
      <c r="UIU261" s="25"/>
      <c r="UIV261" s="26"/>
      <c r="UIW261" s="27"/>
      <c r="UIX261" s="22"/>
      <c r="UIZ261" s="28"/>
      <c r="UJC261" s="28"/>
      <c r="UJD261" s="28"/>
      <c r="UJE261" s="29"/>
      <c r="UJF261" s="22"/>
      <c r="UJG261" s="22"/>
      <c r="UJH261" s="22"/>
      <c r="UJI261" s="22"/>
      <c r="UJQ261" s="25"/>
      <c r="UJR261" s="25"/>
      <c r="UJS261" s="25"/>
      <c r="UJT261" s="26"/>
      <c r="UJU261" s="27"/>
      <c r="UJV261" s="22"/>
      <c r="UJX261" s="28"/>
      <c r="UKA261" s="28"/>
      <c r="UKB261" s="28"/>
      <c r="UKC261" s="29"/>
      <c r="UKD261" s="22"/>
      <c r="UKE261" s="22"/>
      <c r="UKF261" s="22"/>
      <c r="UKG261" s="22"/>
      <c r="UKO261" s="25"/>
      <c r="UKP261" s="25"/>
      <c r="UKQ261" s="25"/>
      <c r="UKR261" s="26"/>
      <c r="UKS261" s="27"/>
      <c r="UKT261" s="22"/>
      <c r="UKV261" s="28"/>
      <c r="UKY261" s="28"/>
      <c r="UKZ261" s="28"/>
      <c r="ULA261" s="29"/>
      <c r="ULB261" s="22"/>
      <c r="ULC261" s="22"/>
      <c r="ULD261" s="22"/>
      <c r="ULE261" s="22"/>
      <c r="ULM261" s="25"/>
      <c r="ULN261" s="25"/>
      <c r="ULO261" s="25"/>
      <c r="ULP261" s="26"/>
      <c r="ULQ261" s="27"/>
      <c r="ULR261" s="22"/>
      <c r="ULT261" s="28"/>
      <c r="ULW261" s="28"/>
      <c r="ULX261" s="28"/>
      <c r="ULY261" s="29"/>
      <c r="ULZ261" s="22"/>
      <c r="UMA261" s="22"/>
      <c r="UMB261" s="22"/>
      <c r="UMC261" s="22"/>
      <c r="UMK261" s="25"/>
      <c r="UML261" s="25"/>
      <c r="UMM261" s="25"/>
      <c r="UMN261" s="26"/>
      <c r="UMO261" s="27"/>
      <c r="UMP261" s="22"/>
      <c r="UMR261" s="28"/>
      <c r="UMU261" s="28"/>
      <c r="UMV261" s="28"/>
      <c r="UMW261" s="29"/>
      <c r="UMX261" s="22"/>
      <c r="UMY261" s="22"/>
      <c r="UMZ261" s="22"/>
      <c r="UNA261" s="22"/>
      <c r="UNI261" s="25"/>
      <c r="UNJ261" s="25"/>
      <c r="UNK261" s="25"/>
      <c r="UNL261" s="26"/>
      <c r="UNM261" s="27"/>
      <c r="UNN261" s="22"/>
      <c r="UNP261" s="28"/>
      <c r="UNS261" s="28"/>
      <c r="UNT261" s="28"/>
      <c r="UNU261" s="29"/>
      <c r="UNV261" s="22"/>
      <c r="UNW261" s="22"/>
      <c r="UNX261" s="22"/>
      <c r="UNY261" s="22"/>
      <c r="UOG261" s="25"/>
      <c r="UOH261" s="25"/>
      <c r="UOI261" s="25"/>
      <c r="UOJ261" s="26"/>
      <c r="UOK261" s="27"/>
      <c r="UOL261" s="22"/>
      <c r="UON261" s="28"/>
      <c r="UOQ261" s="28"/>
      <c r="UOR261" s="28"/>
      <c r="UOS261" s="29"/>
      <c r="UOT261" s="22"/>
      <c r="UOU261" s="22"/>
      <c r="UOV261" s="22"/>
      <c r="UOW261" s="22"/>
      <c r="UPE261" s="25"/>
      <c r="UPF261" s="25"/>
      <c r="UPG261" s="25"/>
      <c r="UPH261" s="26"/>
      <c r="UPI261" s="27"/>
      <c r="UPJ261" s="22"/>
      <c r="UPL261" s="28"/>
      <c r="UPO261" s="28"/>
      <c r="UPP261" s="28"/>
      <c r="UPQ261" s="29"/>
      <c r="UPR261" s="22"/>
      <c r="UPS261" s="22"/>
      <c r="UPT261" s="22"/>
      <c r="UPU261" s="22"/>
      <c r="UQC261" s="25"/>
      <c r="UQD261" s="25"/>
      <c r="UQE261" s="25"/>
      <c r="UQF261" s="26"/>
      <c r="UQG261" s="27"/>
      <c r="UQH261" s="22"/>
      <c r="UQJ261" s="28"/>
      <c r="UQM261" s="28"/>
      <c r="UQN261" s="28"/>
      <c r="UQO261" s="29"/>
      <c r="UQP261" s="22"/>
      <c r="UQQ261" s="22"/>
      <c r="UQR261" s="22"/>
      <c r="UQS261" s="22"/>
      <c r="URA261" s="25"/>
      <c r="URB261" s="25"/>
      <c r="URC261" s="25"/>
      <c r="URD261" s="26"/>
      <c r="URE261" s="27"/>
      <c r="URF261" s="22"/>
      <c r="URH261" s="28"/>
      <c r="URK261" s="28"/>
      <c r="URL261" s="28"/>
      <c r="URM261" s="29"/>
      <c r="URN261" s="22"/>
      <c r="URO261" s="22"/>
      <c r="URP261" s="22"/>
      <c r="URQ261" s="22"/>
      <c r="URY261" s="25"/>
      <c r="URZ261" s="25"/>
      <c r="USA261" s="25"/>
      <c r="USB261" s="26"/>
      <c r="USC261" s="27"/>
      <c r="USD261" s="22"/>
      <c r="USF261" s="28"/>
      <c r="USI261" s="28"/>
      <c r="USJ261" s="28"/>
      <c r="USK261" s="29"/>
      <c r="USL261" s="22"/>
      <c r="USM261" s="22"/>
      <c r="USN261" s="22"/>
      <c r="USO261" s="22"/>
      <c r="USW261" s="25"/>
      <c r="USX261" s="25"/>
      <c r="USY261" s="25"/>
      <c r="USZ261" s="26"/>
      <c r="UTA261" s="27"/>
      <c r="UTB261" s="22"/>
      <c r="UTD261" s="28"/>
      <c r="UTG261" s="28"/>
      <c r="UTH261" s="28"/>
      <c r="UTI261" s="29"/>
      <c r="UTJ261" s="22"/>
      <c r="UTK261" s="22"/>
      <c r="UTL261" s="22"/>
      <c r="UTM261" s="22"/>
      <c r="UTU261" s="25"/>
      <c r="UTV261" s="25"/>
      <c r="UTW261" s="25"/>
      <c r="UTX261" s="26"/>
      <c r="UTY261" s="27"/>
      <c r="UTZ261" s="22"/>
      <c r="UUB261" s="28"/>
      <c r="UUE261" s="28"/>
      <c r="UUF261" s="28"/>
      <c r="UUG261" s="29"/>
      <c r="UUH261" s="22"/>
      <c r="UUI261" s="22"/>
      <c r="UUJ261" s="22"/>
      <c r="UUK261" s="22"/>
      <c r="UUS261" s="25"/>
      <c r="UUT261" s="25"/>
      <c r="UUU261" s="25"/>
      <c r="UUV261" s="26"/>
      <c r="UUW261" s="27"/>
      <c r="UUX261" s="22"/>
      <c r="UUZ261" s="28"/>
      <c r="UVC261" s="28"/>
      <c r="UVD261" s="28"/>
      <c r="UVE261" s="29"/>
      <c r="UVF261" s="22"/>
      <c r="UVG261" s="22"/>
      <c r="UVH261" s="22"/>
      <c r="UVI261" s="22"/>
      <c r="UVQ261" s="25"/>
      <c r="UVR261" s="25"/>
      <c r="UVS261" s="25"/>
      <c r="UVT261" s="26"/>
      <c r="UVU261" s="27"/>
      <c r="UVV261" s="22"/>
      <c r="UVX261" s="28"/>
      <c r="UWA261" s="28"/>
      <c r="UWB261" s="28"/>
      <c r="UWC261" s="29"/>
      <c r="UWD261" s="22"/>
      <c r="UWE261" s="22"/>
      <c r="UWF261" s="22"/>
      <c r="UWG261" s="22"/>
      <c r="UWO261" s="25"/>
      <c r="UWP261" s="25"/>
      <c r="UWQ261" s="25"/>
      <c r="UWR261" s="26"/>
      <c r="UWS261" s="27"/>
      <c r="UWT261" s="22"/>
      <c r="UWV261" s="28"/>
      <c r="UWY261" s="28"/>
      <c r="UWZ261" s="28"/>
      <c r="UXA261" s="29"/>
      <c r="UXB261" s="22"/>
      <c r="UXC261" s="22"/>
      <c r="UXD261" s="22"/>
      <c r="UXE261" s="22"/>
      <c r="UXM261" s="25"/>
      <c r="UXN261" s="25"/>
      <c r="UXO261" s="25"/>
      <c r="UXP261" s="26"/>
      <c r="UXQ261" s="27"/>
      <c r="UXR261" s="22"/>
      <c r="UXT261" s="28"/>
      <c r="UXW261" s="28"/>
      <c r="UXX261" s="28"/>
      <c r="UXY261" s="29"/>
      <c r="UXZ261" s="22"/>
      <c r="UYA261" s="22"/>
      <c r="UYB261" s="22"/>
      <c r="UYC261" s="22"/>
      <c r="UYK261" s="25"/>
      <c r="UYL261" s="25"/>
      <c r="UYM261" s="25"/>
      <c r="UYN261" s="26"/>
      <c r="UYO261" s="27"/>
      <c r="UYP261" s="22"/>
      <c r="UYR261" s="28"/>
      <c r="UYU261" s="28"/>
      <c r="UYV261" s="28"/>
      <c r="UYW261" s="29"/>
      <c r="UYX261" s="22"/>
      <c r="UYY261" s="22"/>
      <c r="UYZ261" s="22"/>
      <c r="UZA261" s="22"/>
      <c r="UZI261" s="25"/>
      <c r="UZJ261" s="25"/>
      <c r="UZK261" s="25"/>
      <c r="UZL261" s="26"/>
      <c r="UZM261" s="27"/>
      <c r="UZN261" s="22"/>
      <c r="UZP261" s="28"/>
      <c r="UZS261" s="28"/>
      <c r="UZT261" s="28"/>
      <c r="UZU261" s="29"/>
      <c r="UZV261" s="22"/>
      <c r="UZW261" s="22"/>
      <c r="UZX261" s="22"/>
      <c r="UZY261" s="22"/>
      <c r="VAG261" s="25"/>
      <c r="VAH261" s="25"/>
      <c r="VAI261" s="25"/>
      <c r="VAJ261" s="26"/>
      <c r="VAK261" s="27"/>
      <c r="VAL261" s="22"/>
      <c r="VAN261" s="28"/>
      <c r="VAQ261" s="28"/>
      <c r="VAR261" s="28"/>
      <c r="VAS261" s="29"/>
      <c r="VAT261" s="22"/>
      <c r="VAU261" s="22"/>
      <c r="VAV261" s="22"/>
      <c r="VAW261" s="22"/>
      <c r="VBE261" s="25"/>
      <c r="VBF261" s="25"/>
      <c r="VBG261" s="25"/>
      <c r="VBH261" s="26"/>
      <c r="VBI261" s="27"/>
      <c r="VBJ261" s="22"/>
      <c r="VBL261" s="28"/>
      <c r="VBO261" s="28"/>
      <c r="VBP261" s="28"/>
      <c r="VBQ261" s="29"/>
      <c r="VBR261" s="22"/>
      <c r="VBS261" s="22"/>
      <c r="VBT261" s="22"/>
      <c r="VBU261" s="22"/>
      <c r="VCC261" s="25"/>
      <c r="VCD261" s="25"/>
      <c r="VCE261" s="25"/>
      <c r="VCF261" s="26"/>
      <c r="VCG261" s="27"/>
      <c r="VCH261" s="22"/>
      <c r="VCJ261" s="28"/>
      <c r="VCM261" s="28"/>
      <c r="VCN261" s="28"/>
      <c r="VCO261" s="29"/>
      <c r="VCP261" s="22"/>
      <c r="VCQ261" s="22"/>
      <c r="VCR261" s="22"/>
      <c r="VCS261" s="22"/>
      <c r="VDA261" s="25"/>
      <c r="VDB261" s="25"/>
      <c r="VDC261" s="25"/>
      <c r="VDD261" s="26"/>
      <c r="VDE261" s="27"/>
      <c r="VDF261" s="22"/>
      <c r="VDH261" s="28"/>
      <c r="VDK261" s="28"/>
      <c r="VDL261" s="28"/>
      <c r="VDM261" s="29"/>
      <c r="VDN261" s="22"/>
      <c r="VDO261" s="22"/>
      <c r="VDP261" s="22"/>
      <c r="VDQ261" s="22"/>
      <c r="VDY261" s="25"/>
      <c r="VDZ261" s="25"/>
      <c r="VEA261" s="25"/>
      <c r="VEB261" s="26"/>
      <c r="VEC261" s="27"/>
      <c r="VED261" s="22"/>
      <c r="VEF261" s="28"/>
      <c r="VEI261" s="28"/>
      <c r="VEJ261" s="28"/>
      <c r="VEK261" s="29"/>
      <c r="VEL261" s="22"/>
      <c r="VEM261" s="22"/>
      <c r="VEN261" s="22"/>
      <c r="VEO261" s="22"/>
      <c r="VEW261" s="25"/>
      <c r="VEX261" s="25"/>
      <c r="VEY261" s="25"/>
      <c r="VEZ261" s="26"/>
      <c r="VFA261" s="27"/>
      <c r="VFB261" s="22"/>
      <c r="VFD261" s="28"/>
      <c r="VFG261" s="28"/>
      <c r="VFH261" s="28"/>
      <c r="VFI261" s="29"/>
      <c r="VFJ261" s="22"/>
      <c r="VFK261" s="22"/>
      <c r="VFL261" s="22"/>
      <c r="VFM261" s="22"/>
      <c r="VFU261" s="25"/>
      <c r="VFV261" s="25"/>
      <c r="VFW261" s="25"/>
      <c r="VFX261" s="26"/>
      <c r="VFY261" s="27"/>
      <c r="VFZ261" s="22"/>
      <c r="VGB261" s="28"/>
      <c r="VGE261" s="28"/>
      <c r="VGF261" s="28"/>
      <c r="VGG261" s="29"/>
      <c r="VGH261" s="22"/>
      <c r="VGI261" s="22"/>
      <c r="VGJ261" s="22"/>
      <c r="VGK261" s="22"/>
      <c r="VGS261" s="25"/>
      <c r="VGT261" s="25"/>
      <c r="VGU261" s="25"/>
      <c r="VGV261" s="26"/>
      <c r="VGW261" s="27"/>
      <c r="VGX261" s="22"/>
      <c r="VGZ261" s="28"/>
      <c r="VHC261" s="28"/>
      <c r="VHD261" s="28"/>
      <c r="VHE261" s="29"/>
      <c r="VHF261" s="22"/>
      <c r="VHG261" s="22"/>
      <c r="VHH261" s="22"/>
      <c r="VHI261" s="22"/>
      <c r="VHQ261" s="25"/>
      <c r="VHR261" s="25"/>
      <c r="VHS261" s="25"/>
      <c r="VHT261" s="26"/>
      <c r="VHU261" s="27"/>
      <c r="VHV261" s="22"/>
      <c r="VHX261" s="28"/>
      <c r="VIA261" s="28"/>
      <c r="VIB261" s="28"/>
      <c r="VIC261" s="29"/>
      <c r="VID261" s="22"/>
      <c r="VIE261" s="22"/>
      <c r="VIF261" s="22"/>
      <c r="VIG261" s="22"/>
      <c r="VIO261" s="25"/>
      <c r="VIP261" s="25"/>
      <c r="VIQ261" s="25"/>
      <c r="VIR261" s="26"/>
      <c r="VIS261" s="27"/>
      <c r="VIT261" s="22"/>
      <c r="VIV261" s="28"/>
      <c r="VIY261" s="28"/>
      <c r="VIZ261" s="28"/>
      <c r="VJA261" s="29"/>
      <c r="VJB261" s="22"/>
      <c r="VJC261" s="22"/>
      <c r="VJD261" s="22"/>
      <c r="VJE261" s="22"/>
      <c r="VJM261" s="25"/>
      <c r="VJN261" s="25"/>
      <c r="VJO261" s="25"/>
      <c r="VJP261" s="26"/>
      <c r="VJQ261" s="27"/>
      <c r="VJR261" s="22"/>
      <c r="VJT261" s="28"/>
      <c r="VJW261" s="28"/>
      <c r="VJX261" s="28"/>
      <c r="VJY261" s="29"/>
      <c r="VJZ261" s="22"/>
      <c r="VKA261" s="22"/>
      <c r="VKB261" s="22"/>
      <c r="VKC261" s="22"/>
      <c r="VKK261" s="25"/>
      <c r="VKL261" s="25"/>
      <c r="VKM261" s="25"/>
      <c r="VKN261" s="26"/>
      <c r="VKO261" s="27"/>
      <c r="VKP261" s="22"/>
      <c r="VKR261" s="28"/>
      <c r="VKU261" s="28"/>
      <c r="VKV261" s="28"/>
      <c r="VKW261" s="29"/>
      <c r="VKX261" s="22"/>
      <c r="VKY261" s="22"/>
      <c r="VKZ261" s="22"/>
      <c r="VLA261" s="22"/>
      <c r="VLI261" s="25"/>
      <c r="VLJ261" s="25"/>
      <c r="VLK261" s="25"/>
      <c r="VLL261" s="26"/>
      <c r="VLM261" s="27"/>
      <c r="VLN261" s="22"/>
      <c r="VLP261" s="28"/>
      <c r="VLS261" s="28"/>
      <c r="VLT261" s="28"/>
      <c r="VLU261" s="29"/>
      <c r="VLV261" s="22"/>
      <c r="VLW261" s="22"/>
      <c r="VLX261" s="22"/>
      <c r="VLY261" s="22"/>
      <c r="VMG261" s="25"/>
      <c r="VMH261" s="25"/>
      <c r="VMI261" s="25"/>
      <c r="VMJ261" s="26"/>
      <c r="VMK261" s="27"/>
      <c r="VML261" s="22"/>
      <c r="VMN261" s="28"/>
      <c r="VMQ261" s="28"/>
      <c r="VMR261" s="28"/>
      <c r="VMS261" s="29"/>
      <c r="VMT261" s="22"/>
      <c r="VMU261" s="22"/>
      <c r="VMV261" s="22"/>
      <c r="VMW261" s="22"/>
      <c r="VNE261" s="25"/>
      <c r="VNF261" s="25"/>
      <c r="VNG261" s="25"/>
      <c r="VNH261" s="26"/>
      <c r="VNI261" s="27"/>
      <c r="VNJ261" s="22"/>
      <c r="VNL261" s="28"/>
      <c r="VNO261" s="28"/>
      <c r="VNP261" s="28"/>
      <c r="VNQ261" s="29"/>
      <c r="VNR261" s="22"/>
      <c r="VNS261" s="22"/>
      <c r="VNT261" s="22"/>
      <c r="VNU261" s="22"/>
      <c r="VOC261" s="25"/>
      <c r="VOD261" s="25"/>
      <c r="VOE261" s="25"/>
      <c r="VOF261" s="26"/>
      <c r="VOG261" s="27"/>
      <c r="VOH261" s="22"/>
      <c r="VOJ261" s="28"/>
      <c r="VOM261" s="28"/>
      <c r="VON261" s="28"/>
      <c r="VOO261" s="29"/>
      <c r="VOP261" s="22"/>
      <c r="VOQ261" s="22"/>
      <c r="VOR261" s="22"/>
      <c r="VOS261" s="22"/>
      <c r="VPA261" s="25"/>
      <c r="VPB261" s="25"/>
      <c r="VPC261" s="25"/>
      <c r="VPD261" s="26"/>
      <c r="VPE261" s="27"/>
      <c r="VPF261" s="22"/>
      <c r="VPH261" s="28"/>
      <c r="VPK261" s="28"/>
      <c r="VPL261" s="28"/>
      <c r="VPM261" s="29"/>
      <c r="VPN261" s="22"/>
      <c r="VPO261" s="22"/>
      <c r="VPP261" s="22"/>
      <c r="VPQ261" s="22"/>
      <c r="VPY261" s="25"/>
      <c r="VPZ261" s="25"/>
      <c r="VQA261" s="25"/>
      <c r="VQB261" s="26"/>
      <c r="VQC261" s="27"/>
      <c r="VQD261" s="22"/>
      <c r="VQF261" s="28"/>
      <c r="VQI261" s="28"/>
      <c r="VQJ261" s="28"/>
      <c r="VQK261" s="29"/>
      <c r="VQL261" s="22"/>
      <c r="VQM261" s="22"/>
      <c r="VQN261" s="22"/>
      <c r="VQO261" s="22"/>
      <c r="VQW261" s="25"/>
      <c r="VQX261" s="25"/>
      <c r="VQY261" s="25"/>
      <c r="VQZ261" s="26"/>
      <c r="VRA261" s="27"/>
      <c r="VRB261" s="22"/>
      <c r="VRD261" s="28"/>
      <c r="VRG261" s="28"/>
      <c r="VRH261" s="28"/>
      <c r="VRI261" s="29"/>
      <c r="VRJ261" s="22"/>
      <c r="VRK261" s="22"/>
      <c r="VRL261" s="22"/>
      <c r="VRM261" s="22"/>
      <c r="VRU261" s="25"/>
      <c r="VRV261" s="25"/>
      <c r="VRW261" s="25"/>
      <c r="VRX261" s="26"/>
      <c r="VRY261" s="27"/>
      <c r="VRZ261" s="22"/>
      <c r="VSB261" s="28"/>
      <c r="VSE261" s="28"/>
      <c r="VSF261" s="28"/>
      <c r="VSG261" s="29"/>
      <c r="VSH261" s="22"/>
      <c r="VSI261" s="22"/>
      <c r="VSJ261" s="22"/>
      <c r="VSK261" s="22"/>
      <c r="VSS261" s="25"/>
      <c r="VST261" s="25"/>
      <c r="VSU261" s="25"/>
      <c r="VSV261" s="26"/>
      <c r="VSW261" s="27"/>
      <c r="VSX261" s="22"/>
      <c r="VSZ261" s="28"/>
      <c r="VTC261" s="28"/>
      <c r="VTD261" s="28"/>
      <c r="VTE261" s="29"/>
      <c r="VTF261" s="22"/>
      <c r="VTG261" s="22"/>
      <c r="VTH261" s="22"/>
      <c r="VTI261" s="22"/>
      <c r="VTQ261" s="25"/>
      <c r="VTR261" s="25"/>
      <c r="VTS261" s="25"/>
      <c r="VTT261" s="26"/>
      <c r="VTU261" s="27"/>
      <c r="VTV261" s="22"/>
      <c r="VTX261" s="28"/>
      <c r="VUA261" s="28"/>
      <c r="VUB261" s="28"/>
      <c r="VUC261" s="29"/>
      <c r="VUD261" s="22"/>
      <c r="VUE261" s="22"/>
      <c r="VUF261" s="22"/>
      <c r="VUG261" s="22"/>
      <c r="VUO261" s="25"/>
      <c r="VUP261" s="25"/>
      <c r="VUQ261" s="25"/>
      <c r="VUR261" s="26"/>
      <c r="VUS261" s="27"/>
      <c r="VUT261" s="22"/>
      <c r="VUV261" s="28"/>
      <c r="VUY261" s="28"/>
      <c r="VUZ261" s="28"/>
      <c r="VVA261" s="29"/>
      <c r="VVB261" s="22"/>
      <c r="VVC261" s="22"/>
      <c r="VVD261" s="22"/>
      <c r="VVE261" s="22"/>
      <c r="VVM261" s="25"/>
      <c r="VVN261" s="25"/>
      <c r="VVO261" s="25"/>
      <c r="VVP261" s="26"/>
      <c r="VVQ261" s="27"/>
      <c r="VVR261" s="22"/>
      <c r="VVT261" s="28"/>
      <c r="VVW261" s="28"/>
      <c r="VVX261" s="28"/>
      <c r="VVY261" s="29"/>
      <c r="VVZ261" s="22"/>
      <c r="VWA261" s="22"/>
      <c r="VWB261" s="22"/>
      <c r="VWC261" s="22"/>
      <c r="VWK261" s="25"/>
      <c r="VWL261" s="25"/>
      <c r="VWM261" s="25"/>
      <c r="VWN261" s="26"/>
      <c r="VWO261" s="27"/>
      <c r="VWP261" s="22"/>
      <c r="VWR261" s="28"/>
      <c r="VWU261" s="28"/>
      <c r="VWV261" s="28"/>
      <c r="VWW261" s="29"/>
      <c r="VWX261" s="22"/>
      <c r="VWY261" s="22"/>
      <c r="VWZ261" s="22"/>
      <c r="VXA261" s="22"/>
      <c r="VXI261" s="25"/>
      <c r="VXJ261" s="25"/>
      <c r="VXK261" s="25"/>
      <c r="VXL261" s="26"/>
      <c r="VXM261" s="27"/>
      <c r="VXN261" s="22"/>
      <c r="VXP261" s="28"/>
      <c r="VXS261" s="28"/>
      <c r="VXT261" s="28"/>
      <c r="VXU261" s="29"/>
      <c r="VXV261" s="22"/>
      <c r="VXW261" s="22"/>
      <c r="VXX261" s="22"/>
      <c r="VXY261" s="22"/>
      <c r="VYG261" s="25"/>
      <c r="VYH261" s="25"/>
      <c r="VYI261" s="25"/>
      <c r="VYJ261" s="26"/>
      <c r="VYK261" s="27"/>
      <c r="VYL261" s="22"/>
      <c r="VYN261" s="28"/>
      <c r="VYQ261" s="28"/>
      <c r="VYR261" s="28"/>
      <c r="VYS261" s="29"/>
      <c r="VYT261" s="22"/>
      <c r="VYU261" s="22"/>
      <c r="VYV261" s="22"/>
      <c r="VYW261" s="22"/>
      <c r="VZE261" s="25"/>
      <c r="VZF261" s="25"/>
      <c r="VZG261" s="25"/>
      <c r="VZH261" s="26"/>
      <c r="VZI261" s="27"/>
      <c r="VZJ261" s="22"/>
      <c r="VZL261" s="28"/>
      <c r="VZO261" s="28"/>
      <c r="VZP261" s="28"/>
      <c r="VZQ261" s="29"/>
      <c r="VZR261" s="22"/>
      <c r="VZS261" s="22"/>
      <c r="VZT261" s="22"/>
      <c r="VZU261" s="22"/>
      <c r="WAC261" s="25"/>
      <c r="WAD261" s="25"/>
      <c r="WAE261" s="25"/>
      <c r="WAF261" s="26"/>
      <c r="WAG261" s="27"/>
      <c r="WAH261" s="22"/>
      <c r="WAJ261" s="28"/>
      <c r="WAM261" s="28"/>
      <c r="WAN261" s="28"/>
      <c r="WAO261" s="29"/>
      <c r="WAP261" s="22"/>
      <c r="WAQ261" s="22"/>
      <c r="WAR261" s="22"/>
      <c r="WAS261" s="22"/>
      <c r="WBA261" s="25"/>
      <c r="WBB261" s="25"/>
      <c r="WBC261" s="25"/>
      <c r="WBD261" s="26"/>
      <c r="WBE261" s="27"/>
      <c r="WBF261" s="22"/>
      <c r="WBH261" s="28"/>
      <c r="WBK261" s="28"/>
      <c r="WBL261" s="28"/>
      <c r="WBM261" s="29"/>
      <c r="WBN261" s="22"/>
      <c r="WBO261" s="22"/>
      <c r="WBP261" s="22"/>
      <c r="WBQ261" s="22"/>
      <c r="WBY261" s="25"/>
      <c r="WBZ261" s="25"/>
      <c r="WCA261" s="25"/>
      <c r="WCB261" s="26"/>
      <c r="WCC261" s="27"/>
      <c r="WCD261" s="22"/>
      <c r="WCF261" s="28"/>
      <c r="WCI261" s="28"/>
      <c r="WCJ261" s="28"/>
      <c r="WCK261" s="29"/>
      <c r="WCL261" s="22"/>
      <c r="WCM261" s="22"/>
      <c r="WCN261" s="22"/>
      <c r="WCO261" s="22"/>
      <c r="WCW261" s="25"/>
      <c r="WCX261" s="25"/>
      <c r="WCY261" s="25"/>
      <c r="WCZ261" s="26"/>
      <c r="WDA261" s="27"/>
      <c r="WDB261" s="22"/>
      <c r="WDD261" s="28"/>
      <c r="WDG261" s="28"/>
      <c r="WDH261" s="28"/>
      <c r="WDI261" s="29"/>
      <c r="WDJ261" s="22"/>
      <c r="WDK261" s="22"/>
      <c r="WDL261" s="22"/>
      <c r="WDM261" s="22"/>
      <c r="WDU261" s="25"/>
      <c r="WDV261" s="25"/>
      <c r="WDW261" s="25"/>
      <c r="WDX261" s="26"/>
      <c r="WDY261" s="27"/>
      <c r="WDZ261" s="22"/>
      <c r="WEB261" s="28"/>
      <c r="WEE261" s="28"/>
      <c r="WEF261" s="28"/>
      <c r="WEG261" s="29"/>
      <c r="WEH261" s="22"/>
      <c r="WEI261" s="22"/>
      <c r="WEJ261" s="22"/>
      <c r="WEK261" s="22"/>
      <c r="WES261" s="25"/>
      <c r="WET261" s="25"/>
      <c r="WEU261" s="25"/>
      <c r="WEV261" s="26"/>
      <c r="WEW261" s="27"/>
      <c r="WEX261" s="22"/>
      <c r="WEZ261" s="28"/>
      <c r="WFC261" s="28"/>
      <c r="WFD261" s="28"/>
      <c r="WFE261" s="29"/>
      <c r="WFF261" s="22"/>
      <c r="WFG261" s="22"/>
      <c r="WFH261" s="22"/>
      <c r="WFI261" s="22"/>
      <c r="WFQ261" s="25"/>
      <c r="WFR261" s="25"/>
      <c r="WFS261" s="25"/>
      <c r="WFT261" s="26"/>
      <c r="WFU261" s="27"/>
      <c r="WFV261" s="22"/>
      <c r="WFX261" s="28"/>
      <c r="WGA261" s="28"/>
      <c r="WGB261" s="28"/>
      <c r="WGC261" s="29"/>
      <c r="WGD261" s="22"/>
      <c r="WGE261" s="22"/>
      <c r="WGF261" s="22"/>
      <c r="WGG261" s="22"/>
      <c r="WGO261" s="25"/>
      <c r="WGP261" s="25"/>
      <c r="WGQ261" s="25"/>
      <c r="WGR261" s="26"/>
      <c r="WGS261" s="27"/>
      <c r="WGT261" s="22"/>
      <c r="WGV261" s="28"/>
      <c r="WGY261" s="28"/>
      <c r="WGZ261" s="28"/>
      <c r="WHA261" s="29"/>
      <c r="WHB261" s="22"/>
      <c r="WHC261" s="22"/>
      <c r="WHD261" s="22"/>
      <c r="WHE261" s="22"/>
      <c r="WHM261" s="25"/>
      <c r="WHN261" s="25"/>
      <c r="WHO261" s="25"/>
      <c r="WHP261" s="26"/>
      <c r="WHQ261" s="27"/>
      <c r="WHR261" s="22"/>
      <c r="WHT261" s="28"/>
      <c r="WHW261" s="28"/>
      <c r="WHX261" s="28"/>
      <c r="WHY261" s="29"/>
      <c r="WHZ261" s="22"/>
      <c r="WIA261" s="22"/>
      <c r="WIB261" s="22"/>
      <c r="WIC261" s="22"/>
      <c r="WIK261" s="25"/>
      <c r="WIL261" s="25"/>
      <c r="WIM261" s="25"/>
      <c r="WIN261" s="26"/>
      <c r="WIO261" s="27"/>
      <c r="WIP261" s="22"/>
      <c r="WIR261" s="28"/>
      <c r="WIU261" s="28"/>
      <c r="WIV261" s="28"/>
      <c r="WIW261" s="29"/>
      <c r="WIX261" s="22"/>
      <c r="WIY261" s="22"/>
      <c r="WIZ261" s="22"/>
      <c r="WJA261" s="22"/>
      <c r="WJI261" s="25"/>
      <c r="WJJ261" s="25"/>
      <c r="WJK261" s="25"/>
      <c r="WJL261" s="26"/>
      <c r="WJM261" s="27"/>
      <c r="WJN261" s="22"/>
      <c r="WJP261" s="28"/>
      <c r="WJS261" s="28"/>
      <c r="WJT261" s="28"/>
      <c r="WJU261" s="29"/>
      <c r="WJV261" s="22"/>
      <c r="WJW261" s="22"/>
      <c r="WJX261" s="22"/>
      <c r="WJY261" s="22"/>
      <c r="WKG261" s="25"/>
      <c r="WKH261" s="25"/>
      <c r="WKI261" s="25"/>
      <c r="WKJ261" s="26"/>
      <c r="WKK261" s="27"/>
      <c r="WKL261" s="22"/>
      <c r="WKN261" s="28"/>
      <c r="WKQ261" s="28"/>
      <c r="WKR261" s="28"/>
      <c r="WKS261" s="29"/>
      <c r="WKT261" s="22"/>
      <c r="WKU261" s="22"/>
      <c r="WKV261" s="22"/>
      <c r="WKW261" s="22"/>
      <c r="WLE261" s="25"/>
      <c r="WLF261" s="25"/>
      <c r="WLG261" s="25"/>
      <c r="WLH261" s="26"/>
      <c r="WLI261" s="27"/>
      <c r="WLJ261" s="22"/>
      <c r="WLL261" s="28"/>
      <c r="WLO261" s="28"/>
      <c r="WLP261" s="28"/>
      <c r="WLQ261" s="29"/>
      <c r="WLR261" s="22"/>
      <c r="WLS261" s="22"/>
      <c r="WLT261" s="22"/>
      <c r="WLU261" s="22"/>
      <c r="WMC261" s="25"/>
      <c r="WMD261" s="25"/>
      <c r="WME261" s="25"/>
      <c r="WMF261" s="26"/>
      <c r="WMG261" s="27"/>
      <c r="WMH261" s="22"/>
      <c r="WMJ261" s="28"/>
      <c r="WMM261" s="28"/>
      <c r="WMN261" s="28"/>
      <c r="WMO261" s="29"/>
      <c r="WMP261" s="22"/>
      <c r="WMQ261" s="22"/>
      <c r="WMR261" s="22"/>
      <c r="WMS261" s="22"/>
      <c r="WNA261" s="25"/>
      <c r="WNB261" s="25"/>
      <c r="WNC261" s="25"/>
      <c r="WND261" s="26"/>
      <c r="WNE261" s="27"/>
      <c r="WNF261" s="22"/>
      <c r="WNH261" s="28"/>
      <c r="WNK261" s="28"/>
      <c r="WNL261" s="28"/>
      <c r="WNM261" s="29"/>
      <c r="WNN261" s="22"/>
      <c r="WNO261" s="22"/>
      <c r="WNP261" s="22"/>
      <c r="WNQ261" s="22"/>
      <c r="WNY261" s="25"/>
      <c r="WNZ261" s="25"/>
      <c r="WOA261" s="25"/>
      <c r="WOB261" s="26"/>
      <c r="WOC261" s="27"/>
      <c r="WOD261" s="22"/>
      <c r="WOF261" s="28"/>
      <c r="WOI261" s="28"/>
      <c r="WOJ261" s="28"/>
      <c r="WOK261" s="29"/>
      <c r="WOL261" s="22"/>
      <c r="WOM261" s="22"/>
      <c r="WON261" s="22"/>
      <c r="WOO261" s="22"/>
      <c r="WOW261" s="25"/>
      <c r="WOX261" s="25"/>
      <c r="WOY261" s="25"/>
      <c r="WOZ261" s="26"/>
      <c r="WPA261" s="27"/>
      <c r="WPB261" s="22"/>
      <c r="WPD261" s="28"/>
      <c r="WPG261" s="28"/>
      <c r="WPH261" s="28"/>
      <c r="WPI261" s="29"/>
      <c r="WPJ261" s="22"/>
      <c r="WPK261" s="22"/>
      <c r="WPL261" s="22"/>
      <c r="WPM261" s="22"/>
      <c r="WPU261" s="25"/>
      <c r="WPV261" s="25"/>
      <c r="WPW261" s="25"/>
      <c r="WPX261" s="26"/>
      <c r="WPY261" s="27"/>
      <c r="WPZ261" s="22"/>
      <c r="WQB261" s="28"/>
      <c r="WQE261" s="28"/>
      <c r="WQF261" s="28"/>
      <c r="WQG261" s="29"/>
      <c r="WQH261" s="22"/>
      <c r="WQI261" s="22"/>
      <c r="WQJ261" s="22"/>
      <c r="WQK261" s="22"/>
      <c r="WQS261" s="25"/>
      <c r="WQT261" s="25"/>
      <c r="WQU261" s="25"/>
      <c r="WQV261" s="26"/>
      <c r="WQW261" s="27"/>
      <c r="WQX261" s="22"/>
      <c r="WQZ261" s="28"/>
      <c r="WRC261" s="28"/>
      <c r="WRD261" s="28"/>
      <c r="WRE261" s="29"/>
      <c r="WRF261" s="22"/>
      <c r="WRG261" s="22"/>
      <c r="WRH261" s="22"/>
      <c r="WRI261" s="22"/>
      <c r="WRQ261" s="25"/>
      <c r="WRR261" s="25"/>
      <c r="WRS261" s="25"/>
      <c r="WRT261" s="26"/>
      <c r="WRU261" s="27"/>
      <c r="WRV261" s="22"/>
      <c r="WRX261" s="28"/>
      <c r="WSA261" s="28"/>
      <c r="WSB261" s="28"/>
      <c r="WSC261" s="29"/>
      <c r="WSD261" s="22"/>
      <c r="WSE261" s="22"/>
      <c r="WSF261" s="22"/>
      <c r="WSG261" s="22"/>
      <c r="WSO261" s="25"/>
      <c r="WSP261" s="25"/>
      <c r="WSQ261" s="25"/>
      <c r="WSR261" s="26"/>
      <c r="WSS261" s="27"/>
      <c r="WST261" s="22"/>
      <c r="WSV261" s="28"/>
      <c r="WSY261" s="28"/>
      <c r="WSZ261" s="28"/>
      <c r="WTA261" s="29"/>
      <c r="WTB261" s="22"/>
      <c r="WTC261" s="22"/>
      <c r="WTD261" s="22"/>
      <c r="WTE261" s="22"/>
      <c r="WTM261" s="25"/>
      <c r="WTN261" s="25"/>
      <c r="WTO261" s="25"/>
      <c r="WTP261" s="26"/>
      <c r="WTQ261" s="27"/>
      <c r="WTR261" s="22"/>
      <c r="WTT261" s="28"/>
      <c r="WTW261" s="28"/>
      <c r="WTX261" s="28"/>
      <c r="WTY261" s="29"/>
      <c r="WTZ261" s="22"/>
      <c r="WUA261" s="22"/>
      <c r="WUB261" s="22"/>
      <c r="WUC261" s="22"/>
      <c r="WUK261" s="25"/>
      <c r="WUL261" s="25"/>
      <c r="WUM261" s="25"/>
      <c r="WUN261" s="26"/>
      <c r="WUO261" s="27"/>
      <c r="WUP261" s="22"/>
      <c r="WUR261" s="28"/>
      <c r="WUU261" s="28"/>
      <c r="WUV261" s="28"/>
      <c r="WUW261" s="29"/>
      <c r="WUX261" s="22"/>
      <c r="WUY261" s="22"/>
      <c r="WUZ261" s="22"/>
      <c r="WVA261" s="22"/>
      <c r="WVI261" s="25"/>
      <c r="WVJ261" s="25"/>
      <c r="WVK261" s="25"/>
      <c r="WVL261" s="26"/>
      <c r="WVM261" s="27"/>
      <c r="WVN261" s="22"/>
      <c r="WVP261" s="28"/>
      <c r="WVS261" s="28"/>
      <c r="WVT261" s="28"/>
      <c r="WVU261" s="29"/>
      <c r="WVV261" s="22"/>
      <c r="WVW261" s="22"/>
      <c r="WVX261" s="22"/>
      <c r="WVY261" s="22"/>
      <c r="WWG261" s="25"/>
      <c r="WWH261" s="25"/>
      <c r="WWI261" s="25"/>
      <c r="WWJ261" s="26"/>
      <c r="WWK261" s="27"/>
      <c r="WWL261" s="22"/>
      <c r="WWN261" s="28"/>
      <c r="WWQ261" s="28"/>
      <c r="WWR261" s="28"/>
      <c r="WWS261" s="29"/>
      <c r="WWT261" s="22"/>
      <c r="WWU261" s="22"/>
      <c r="WWV261" s="22"/>
      <c r="WWW261" s="22"/>
      <c r="WXE261" s="25"/>
      <c r="WXF261" s="25"/>
      <c r="WXG261" s="25"/>
      <c r="WXH261" s="26"/>
      <c r="WXI261" s="27"/>
      <c r="WXJ261" s="22"/>
      <c r="WXL261" s="28"/>
      <c r="WXO261" s="28"/>
      <c r="WXP261" s="28"/>
      <c r="WXQ261" s="29"/>
      <c r="WXR261" s="22"/>
      <c r="WXS261" s="22"/>
      <c r="WXT261" s="22"/>
      <c r="WXU261" s="22"/>
      <c r="WYC261" s="25"/>
      <c r="WYD261" s="25"/>
      <c r="WYE261" s="25"/>
      <c r="WYF261" s="26"/>
      <c r="WYG261" s="27"/>
      <c r="WYH261" s="22"/>
      <c r="WYJ261" s="28"/>
      <c r="WYM261" s="28"/>
      <c r="WYN261" s="28"/>
      <c r="WYO261" s="29"/>
      <c r="WYP261" s="22"/>
      <c r="WYQ261" s="22"/>
      <c r="WYR261" s="22"/>
      <c r="WYS261" s="22"/>
      <c r="WZA261" s="25"/>
      <c r="WZB261" s="25"/>
      <c r="WZC261" s="25"/>
      <c r="WZD261" s="26"/>
      <c r="WZE261" s="27"/>
      <c r="WZF261" s="22"/>
      <c r="WZH261" s="28"/>
      <c r="WZK261" s="28"/>
      <c r="WZL261" s="28"/>
      <c r="WZM261" s="29"/>
      <c r="WZN261" s="22"/>
      <c r="WZO261" s="22"/>
      <c r="WZP261" s="22"/>
      <c r="WZQ261" s="22"/>
      <c r="WZY261" s="25"/>
      <c r="WZZ261" s="25"/>
      <c r="XAA261" s="25"/>
      <c r="XAB261" s="26"/>
      <c r="XAC261" s="27"/>
      <c r="XAD261" s="22"/>
      <c r="XAF261" s="28"/>
      <c r="XAI261" s="28"/>
      <c r="XAJ261" s="28"/>
      <c r="XAK261" s="29"/>
      <c r="XAL261" s="22"/>
      <c r="XAM261" s="22"/>
      <c r="XAN261" s="22"/>
      <c r="XAO261" s="22"/>
      <c r="XAW261" s="25"/>
      <c r="XAX261" s="25"/>
      <c r="XAY261" s="25"/>
      <c r="XAZ261" s="26"/>
      <c r="XBA261" s="27"/>
      <c r="XBB261" s="22"/>
      <c r="XBD261" s="28"/>
      <c r="XBG261" s="28"/>
      <c r="XBH261" s="28"/>
      <c r="XBI261" s="29"/>
      <c r="XBJ261" s="22"/>
      <c r="XBK261" s="22"/>
      <c r="XBL261" s="22"/>
      <c r="XBM261" s="22"/>
      <c r="XBU261" s="25"/>
      <c r="XBV261" s="25"/>
      <c r="XBW261" s="25"/>
      <c r="XBX261" s="26"/>
      <c r="XBY261" s="27"/>
      <c r="XBZ261" s="22"/>
      <c r="XCB261" s="28"/>
      <c r="XCE261" s="28"/>
      <c r="XCF261" s="28"/>
      <c r="XCG261" s="29"/>
      <c r="XCH261" s="22"/>
      <c r="XCI261" s="22"/>
      <c r="XCJ261" s="22"/>
      <c r="XCK261" s="22"/>
      <c r="XCS261" s="25"/>
      <c r="XCT261" s="25"/>
      <c r="XCU261" s="25"/>
      <c r="XCV261" s="26"/>
      <c r="XCW261" s="27"/>
      <c r="XCX261" s="22"/>
      <c r="XCZ261" s="28"/>
      <c r="XDC261" s="28"/>
      <c r="XDD261" s="28"/>
      <c r="XDE261" s="29"/>
      <c r="XDF261" s="22"/>
      <c r="XDG261" s="22"/>
      <c r="XDH261" s="22"/>
      <c r="XDI261" s="22"/>
      <c r="XDQ261" s="25"/>
      <c r="XDR261" s="25"/>
      <c r="XDS261" s="25"/>
      <c r="XDT261" s="26"/>
      <c r="XDU261" s="27"/>
      <c r="XDV261" s="22"/>
      <c r="XDX261" s="28"/>
      <c r="XEA261" s="28"/>
      <c r="XEB261" s="28"/>
      <c r="XEC261" s="29"/>
      <c r="XED261" s="22"/>
      <c r="XEE261" s="22"/>
      <c r="XEF261" s="22"/>
      <c r="XEG261" s="22"/>
      <c r="XEO261" s="25"/>
      <c r="XEP261" s="25"/>
      <c r="XEQ261" s="25"/>
      <c r="XER261" s="26"/>
      <c r="XES261" s="27"/>
      <c r="XET261" s="22"/>
      <c r="XEV261" s="28"/>
      <c r="XEY261" s="28"/>
      <c r="XEZ261" s="28"/>
      <c r="XFA261" s="29"/>
      <c r="XFB261" s="22"/>
      <c r="XFC261" s="22"/>
      <c r="XFD261" s="22"/>
    </row>
    <row r="262" spans="1:2048 2051:3065 3073:5120 5123:6137 6145:8192 8195:9209 9217:11264 11267:12281 12289:14336 14339:15353 15361:16384" s="21" customFormat="1" x14ac:dyDescent="0.25">
      <c r="A262" s="25" t="s">
        <v>641</v>
      </c>
      <c r="B262" s="25" t="s">
        <v>308</v>
      </c>
      <c r="C262" s="25" t="s">
        <v>642</v>
      </c>
      <c r="D262" s="26">
        <v>44168</v>
      </c>
      <c r="E262" s="27">
        <v>44169</v>
      </c>
      <c r="F262" s="11"/>
      <c r="G262" s="98"/>
      <c r="H262" s="101" t="s">
        <v>277</v>
      </c>
      <c r="I262" s="98"/>
      <c r="J262" s="98"/>
      <c r="K262" s="98" t="s">
        <v>309</v>
      </c>
      <c r="L262" s="98">
        <v>500</v>
      </c>
      <c r="M262" s="29">
        <v>0.12211547736862226</v>
      </c>
      <c r="N262" s="103"/>
      <c r="O262" s="103"/>
      <c r="P262" s="103"/>
      <c r="Q262" s="22"/>
      <c r="Y262" s="25"/>
      <c r="Z262" s="25"/>
      <c r="AA262" s="25"/>
      <c r="AB262" s="26"/>
      <c r="AC262" s="27"/>
      <c r="AD262" s="22"/>
      <c r="AF262" s="28"/>
      <c r="AI262" s="28"/>
      <c r="AJ262" s="28"/>
      <c r="AK262" s="29"/>
      <c r="AL262" s="22"/>
      <c r="AM262" s="22"/>
      <c r="AN262" s="22"/>
      <c r="AO262" s="22"/>
      <c r="AW262" s="25"/>
      <c r="AX262" s="25"/>
      <c r="AY262" s="25"/>
      <c r="AZ262" s="26"/>
      <c r="BA262" s="27"/>
      <c r="BB262" s="22"/>
      <c r="BD262" s="28"/>
      <c r="BG262" s="28"/>
      <c r="BH262" s="28"/>
      <c r="BI262" s="29"/>
      <c r="BJ262" s="22"/>
      <c r="BK262" s="22"/>
      <c r="BL262" s="22"/>
      <c r="BM262" s="22"/>
      <c r="BU262" s="25"/>
      <c r="BV262" s="25"/>
      <c r="BW262" s="25"/>
      <c r="BX262" s="26"/>
      <c r="BY262" s="27"/>
      <c r="BZ262" s="22"/>
      <c r="CB262" s="28"/>
      <c r="CE262" s="28"/>
      <c r="CF262" s="28"/>
      <c r="CG262" s="29"/>
      <c r="CH262" s="22"/>
      <c r="CI262" s="22"/>
      <c r="CJ262" s="22"/>
      <c r="CK262" s="22"/>
      <c r="CS262" s="25"/>
      <c r="CT262" s="25"/>
      <c r="CU262" s="25"/>
      <c r="CV262" s="26"/>
      <c r="CW262" s="27"/>
      <c r="CX262" s="22"/>
      <c r="CZ262" s="28"/>
      <c r="DC262" s="28"/>
      <c r="DD262" s="28"/>
      <c r="DE262" s="29"/>
      <c r="DF262" s="22"/>
      <c r="DG262" s="22"/>
      <c r="DH262" s="22"/>
      <c r="DI262" s="22"/>
      <c r="DQ262" s="25"/>
      <c r="DR262" s="25"/>
      <c r="DS262" s="25"/>
      <c r="DT262" s="26"/>
      <c r="DU262" s="27"/>
      <c r="DV262" s="22"/>
      <c r="DX262" s="28"/>
      <c r="EA262" s="28"/>
      <c r="EB262" s="28"/>
      <c r="EC262" s="29"/>
      <c r="ED262" s="22"/>
      <c r="EE262" s="22"/>
      <c r="EF262" s="22"/>
      <c r="EG262" s="22"/>
      <c r="EO262" s="25"/>
      <c r="EP262" s="25"/>
      <c r="EQ262" s="25"/>
      <c r="ER262" s="26"/>
      <c r="ES262" s="27"/>
      <c r="ET262" s="22"/>
      <c r="EV262" s="28"/>
      <c r="EY262" s="28"/>
      <c r="EZ262" s="28"/>
      <c r="FA262" s="29"/>
      <c r="FB262" s="22"/>
      <c r="FC262" s="22"/>
      <c r="FD262" s="22"/>
      <c r="FE262" s="22"/>
      <c r="FM262" s="25"/>
      <c r="FN262" s="25"/>
      <c r="FO262" s="25"/>
      <c r="FP262" s="26"/>
      <c r="FQ262" s="27"/>
      <c r="FR262" s="22"/>
      <c r="FT262" s="28"/>
      <c r="FW262" s="28"/>
      <c r="FX262" s="28"/>
      <c r="FY262" s="29"/>
      <c r="FZ262" s="22"/>
      <c r="GA262" s="22"/>
      <c r="GB262" s="22"/>
      <c r="GC262" s="22"/>
      <c r="GK262" s="25"/>
      <c r="GL262" s="25"/>
      <c r="GM262" s="25"/>
      <c r="GN262" s="26"/>
      <c r="GO262" s="27"/>
      <c r="GP262" s="22"/>
      <c r="GR262" s="28"/>
      <c r="GU262" s="28"/>
      <c r="GV262" s="28"/>
      <c r="GW262" s="29"/>
      <c r="GX262" s="22"/>
      <c r="GY262" s="22"/>
      <c r="GZ262" s="22"/>
      <c r="HA262" s="22"/>
      <c r="HI262" s="25"/>
      <c r="HJ262" s="25"/>
      <c r="HK262" s="25"/>
      <c r="HL262" s="26"/>
      <c r="HM262" s="27"/>
      <c r="HN262" s="22"/>
      <c r="HP262" s="28"/>
      <c r="HS262" s="28"/>
      <c r="HT262" s="28"/>
      <c r="HU262" s="29"/>
      <c r="HV262" s="22"/>
      <c r="HW262" s="22"/>
      <c r="HX262" s="22"/>
      <c r="HY262" s="22"/>
      <c r="IG262" s="25"/>
      <c r="IH262" s="25"/>
      <c r="II262" s="25"/>
      <c r="IJ262" s="26"/>
      <c r="IK262" s="27"/>
      <c r="IL262" s="22"/>
      <c r="IN262" s="28"/>
      <c r="IQ262" s="28"/>
      <c r="IR262" s="28"/>
      <c r="IS262" s="29"/>
      <c r="IT262" s="22"/>
      <c r="IU262" s="22"/>
      <c r="IV262" s="22"/>
      <c r="IW262" s="22"/>
      <c r="JE262" s="25"/>
      <c r="JF262" s="25"/>
      <c r="JG262" s="25"/>
      <c r="JH262" s="26"/>
      <c r="JI262" s="27"/>
      <c r="JJ262" s="22"/>
      <c r="JL262" s="28"/>
      <c r="JO262" s="28"/>
      <c r="JP262" s="28"/>
      <c r="JQ262" s="29"/>
      <c r="JR262" s="22"/>
      <c r="JS262" s="22"/>
      <c r="JT262" s="22"/>
      <c r="JU262" s="22"/>
      <c r="KC262" s="25"/>
      <c r="KD262" s="25"/>
      <c r="KE262" s="25"/>
      <c r="KF262" s="26"/>
      <c r="KG262" s="27"/>
      <c r="KH262" s="22"/>
      <c r="KJ262" s="28"/>
      <c r="KM262" s="28"/>
      <c r="KN262" s="28"/>
      <c r="KO262" s="29"/>
      <c r="KP262" s="22"/>
      <c r="KQ262" s="22"/>
      <c r="KR262" s="22"/>
      <c r="KS262" s="22"/>
      <c r="LA262" s="25"/>
      <c r="LB262" s="25"/>
      <c r="LC262" s="25"/>
      <c r="LD262" s="26"/>
      <c r="LE262" s="27"/>
      <c r="LF262" s="22"/>
      <c r="LH262" s="28"/>
      <c r="LK262" s="28"/>
      <c r="LL262" s="28"/>
      <c r="LM262" s="29"/>
      <c r="LN262" s="22"/>
      <c r="LO262" s="22"/>
      <c r="LP262" s="22"/>
      <c r="LQ262" s="22"/>
      <c r="LY262" s="25"/>
      <c r="LZ262" s="25"/>
      <c r="MA262" s="25"/>
      <c r="MB262" s="26"/>
      <c r="MC262" s="27"/>
      <c r="MD262" s="22"/>
      <c r="MF262" s="28"/>
      <c r="MI262" s="28"/>
      <c r="MJ262" s="28"/>
      <c r="MK262" s="29"/>
      <c r="ML262" s="22"/>
      <c r="MM262" s="22"/>
      <c r="MN262" s="22"/>
      <c r="MO262" s="22"/>
      <c r="MW262" s="25"/>
      <c r="MX262" s="25"/>
      <c r="MY262" s="25"/>
      <c r="MZ262" s="26"/>
      <c r="NA262" s="27"/>
      <c r="NB262" s="22"/>
      <c r="ND262" s="28"/>
      <c r="NG262" s="28"/>
      <c r="NH262" s="28"/>
      <c r="NI262" s="29"/>
      <c r="NJ262" s="22"/>
      <c r="NK262" s="22"/>
      <c r="NL262" s="22"/>
      <c r="NM262" s="22"/>
      <c r="NU262" s="25"/>
      <c r="NV262" s="25"/>
      <c r="NW262" s="25"/>
      <c r="NX262" s="26"/>
      <c r="NY262" s="27"/>
      <c r="NZ262" s="22"/>
      <c r="OB262" s="28"/>
      <c r="OE262" s="28"/>
      <c r="OF262" s="28"/>
      <c r="OG262" s="29"/>
      <c r="OH262" s="22"/>
      <c r="OI262" s="22"/>
      <c r="OJ262" s="22"/>
      <c r="OK262" s="22"/>
      <c r="OS262" s="25"/>
      <c r="OT262" s="25"/>
      <c r="OU262" s="25"/>
      <c r="OV262" s="26"/>
      <c r="OW262" s="27"/>
      <c r="OX262" s="22"/>
      <c r="OZ262" s="28"/>
      <c r="PC262" s="28"/>
      <c r="PD262" s="28"/>
      <c r="PE262" s="29"/>
      <c r="PF262" s="22"/>
      <c r="PG262" s="22"/>
      <c r="PH262" s="22"/>
      <c r="PI262" s="22"/>
      <c r="PQ262" s="25"/>
      <c r="PR262" s="25"/>
      <c r="PS262" s="25"/>
      <c r="PT262" s="26"/>
      <c r="PU262" s="27"/>
      <c r="PV262" s="22"/>
      <c r="PX262" s="28"/>
      <c r="QA262" s="28"/>
      <c r="QB262" s="28"/>
      <c r="QC262" s="29"/>
      <c r="QD262" s="22"/>
      <c r="QE262" s="22"/>
      <c r="QF262" s="22"/>
      <c r="QG262" s="22"/>
      <c r="QO262" s="25"/>
      <c r="QP262" s="25"/>
      <c r="QQ262" s="25"/>
      <c r="QR262" s="26"/>
      <c r="QS262" s="27"/>
      <c r="QT262" s="22"/>
      <c r="QV262" s="28"/>
      <c r="QY262" s="28"/>
      <c r="QZ262" s="28"/>
      <c r="RA262" s="29"/>
      <c r="RB262" s="22"/>
      <c r="RC262" s="22"/>
      <c r="RD262" s="22"/>
      <c r="RE262" s="22"/>
      <c r="RM262" s="25"/>
      <c r="RN262" s="25"/>
      <c r="RO262" s="25"/>
      <c r="RP262" s="26"/>
      <c r="RQ262" s="27"/>
      <c r="RR262" s="22"/>
      <c r="RT262" s="28"/>
      <c r="RW262" s="28"/>
      <c r="RX262" s="28"/>
      <c r="RY262" s="29"/>
      <c r="RZ262" s="22"/>
      <c r="SA262" s="22"/>
      <c r="SB262" s="22"/>
      <c r="SC262" s="22"/>
      <c r="SK262" s="25"/>
      <c r="SL262" s="25"/>
      <c r="SM262" s="25"/>
      <c r="SN262" s="26"/>
      <c r="SO262" s="27"/>
      <c r="SP262" s="22"/>
      <c r="SR262" s="28"/>
      <c r="SU262" s="28"/>
      <c r="SV262" s="28"/>
      <c r="SW262" s="29"/>
      <c r="SX262" s="22"/>
      <c r="SY262" s="22"/>
      <c r="SZ262" s="22"/>
      <c r="TA262" s="22"/>
      <c r="TI262" s="25"/>
      <c r="TJ262" s="25"/>
      <c r="TK262" s="25"/>
      <c r="TL262" s="26"/>
      <c r="TM262" s="27"/>
      <c r="TN262" s="22"/>
      <c r="TP262" s="28"/>
      <c r="TS262" s="28"/>
      <c r="TT262" s="28"/>
      <c r="TU262" s="29"/>
      <c r="TV262" s="22"/>
      <c r="TW262" s="22"/>
      <c r="TX262" s="22"/>
      <c r="TY262" s="22"/>
      <c r="UG262" s="25"/>
      <c r="UH262" s="25"/>
      <c r="UI262" s="25"/>
      <c r="UJ262" s="26"/>
      <c r="UK262" s="27"/>
      <c r="UL262" s="22"/>
      <c r="UN262" s="28"/>
      <c r="UQ262" s="28"/>
      <c r="UR262" s="28"/>
      <c r="US262" s="29"/>
      <c r="UT262" s="22"/>
      <c r="UU262" s="22"/>
      <c r="UV262" s="22"/>
      <c r="UW262" s="22"/>
      <c r="VE262" s="25"/>
      <c r="VF262" s="25"/>
      <c r="VG262" s="25"/>
      <c r="VH262" s="26"/>
      <c r="VI262" s="27"/>
      <c r="VJ262" s="22"/>
      <c r="VL262" s="28"/>
      <c r="VO262" s="28"/>
      <c r="VP262" s="28"/>
      <c r="VQ262" s="29"/>
      <c r="VR262" s="22"/>
      <c r="VS262" s="22"/>
      <c r="VT262" s="22"/>
      <c r="VU262" s="22"/>
      <c r="WC262" s="25"/>
      <c r="WD262" s="25"/>
      <c r="WE262" s="25"/>
      <c r="WF262" s="26"/>
      <c r="WG262" s="27"/>
      <c r="WH262" s="22"/>
      <c r="WJ262" s="28"/>
      <c r="WM262" s="28"/>
      <c r="WN262" s="28"/>
      <c r="WO262" s="29"/>
      <c r="WP262" s="22"/>
      <c r="WQ262" s="22"/>
      <c r="WR262" s="22"/>
      <c r="WS262" s="22"/>
      <c r="XA262" s="25"/>
      <c r="XB262" s="25"/>
      <c r="XC262" s="25"/>
      <c r="XD262" s="26"/>
      <c r="XE262" s="27"/>
      <c r="XF262" s="22"/>
      <c r="XH262" s="28"/>
      <c r="XK262" s="28"/>
      <c r="XL262" s="28"/>
      <c r="XM262" s="29"/>
      <c r="XN262" s="22"/>
      <c r="XO262" s="22"/>
      <c r="XP262" s="22"/>
      <c r="XQ262" s="22"/>
      <c r="XY262" s="25"/>
      <c r="XZ262" s="25"/>
      <c r="YA262" s="25"/>
      <c r="YB262" s="26"/>
      <c r="YC262" s="27"/>
      <c r="YD262" s="22"/>
      <c r="YF262" s="28"/>
      <c r="YI262" s="28"/>
      <c r="YJ262" s="28"/>
      <c r="YK262" s="29"/>
      <c r="YL262" s="22"/>
      <c r="YM262" s="22"/>
      <c r="YN262" s="22"/>
      <c r="YO262" s="22"/>
      <c r="YW262" s="25"/>
      <c r="YX262" s="25"/>
      <c r="YY262" s="25"/>
      <c r="YZ262" s="26"/>
      <c r="ZA262" s="27"/>
      <c r="ZB262" s="22"/>
      <c r="ZD262" s="28"/>
      <c r="ZG262" s="28"/>
      <c r="ZH262" s="28"/>
      <c r="ZI262" s="29"/>
      <c r="ZJ262" s="22"/>
      <c r="ZK262" s="22"/>
      <c r="ZL262" s="22"/>
      <c r="ZM262" s="22"/>
      <c r="ZU262" s="25"/>
      <c r="ZV262" s="25"/>
      <c r="ZW262" s="25"/>
      <c r="ZX262" s="26"/>
      <c r="ZY262" s="27"/>
      <c r="ZZ262" s="22"/>
      <c r="AAB262" s="28"/>
      <c r="AAE262" s="28"/>
      <c r="AAF262" s="28"/>
      <c r="AAG262" s="29"/>
      <c r="AAH262" s="22"/>
      <c r="AAI262" s="22"/>
      <c r="AAJ262" s="22"/>
      <c r="AAK262" s="22"/>
      <c r="AAS262" s="25"/>
      <c r="AAT262" s="25"/>
      <c r="AAU262" s="25"/>
      <c r="AAV262" s="26"/>
      <c r="AAW262" s="27"/>
      <c r="AAX262" s="22"/>
      <c r="AAZ262" s="28"/>
      <c r="ABC262" s="28"/>
      <c r="ABD262" s="28"/>
      <c r="ABE262" s="29"/>
      <c r="ABF262" s="22"/>
      <c r="ABG262" s="22"/>
      <c r="ABH262" s="22"/>
      <c r="ABI262" s="22"/>
      <c r="ABQ262" s="25"/>
      <c r="ABR262" s="25"/>
      <c r="ABS262" s="25"/>
      <c r="ABT262" s="26"/>
      <c r="ABU262" s="27"/>
      <c r="ABV262" s="22"/>
      <c r="ABX262" s="28"/>
      <c r="ACA262" s="28"/>
      <c r="ACB262" s="28"/>
      <c r="ACC262" s="29"/>
      <c r="ACD262" s="22"/>
      <c r="ACE262" s="22"/>
      <c r="ACF262" s="22"/>
      <c r="ACG262" s="22"/>
      <c r="ACO262" s="25"/>
      <c r="ACP262" s="25"/>
      <c r="ACQ262" s="25"/>
      <c r="ACR262" s="26"/>
      <c r="ACS262" s="27"/>
      <c r="ACT262" s="22"/>
      <c r="ACV262" s="28"/>
      <c r="ACY262" s="28"/>
      <c r="ACZ262" s="28"/>
      <c r="ADA262" s="29"/>
      <c r="ADB262" s="22"/>
      <c r="ADC262" s="22"/>
      <c r="ADD262" s="22"/>
      <c r="ADE262" s="22"/>
      <c r="ADM262" s="25"/>
      <c r="ADN262" s="25"/>
      <c r="ADO262" s="25"/>
      <c r="ADP262" s="26"/>
      <c r="ADQ262" s="27"/>
      <c r="ADR262" s="22"/>
      <c r="ADT262" s="28"/>
      <c r="ADW262" s="28"/>
      <c r="ADX262" s="28"/>
      <c r="ADY262" s="29"/>
      <c r="ADZ262" s="22"/>
      <c r="AEA262" s="22"/>
      <c r="AEB262" s="22"/>
      <c r="AEC262" s="22"/>
      <c r="AEK262" s="25"/>
      <c r="AEL262" s="25"/>
      <c r="AEM262" s="25"/>
      <c r="AEN262" s="26"/>
      <c r="AEO262" s="27"/>
      <c r="AEP262" s="22"/>
      <c r="AER262" s="28"/>
      <c r="AEU262" s="28"/>
      <c r="AEV262" s="28"/>
      <c r="AEW262" s="29"/>
      <c r="AEX262" s="22"/>
      <c r="AEY262" s="22"/>
      <c r="AEZ262" s="22"/>
      <c r="AFA262" s="22"/>
      <c r="AFI262" s="25"/>
      <c r="AFJ262" s="25"/>
      <c r="AFK262" s="25"/>
      <c r="AFL262" s="26"/>
      <c r="AFM262" s="27"/>
      <c r="AFN262" s="22"/>
      <c r="AFP262" s="28"/>
      <c r="AFS262" s="28"/>
      <c r="AFT262" s="28"/>
      <c r="AFU262" s="29"/>
      <c r="AFV262" s="22"/>
      <c r="AFW262" s="22"/>
      <c r="AFX262" s="22"/>
      <c r="AFY262" s="22"/>
      <c r="AGG262" s="25"/>
      <c r="AGH262" s="25"/>
      <c r="AGI262" s="25"/>
      <c r="AGJ262" s="26"/>
      <c r="AGK262" s="27"/>
      <c r="AGL262" s="22"/>
      <c r="AGN262" s="28"/>
      <c r="AGQ262" s="28"/>
      <c r="AGR262" s="28"/>
      <c r="AGS262" s="29"/>
      <c r="AGT262" s="22"/>
      <c r="AGU262" s="22"/>
      <c r="AGV262" s="22"/>
      <c r="AGW262" s="22"/>
      <c r="AHE262" s="25"/>
      <c r="AHF262" s="25"/>
      <c r="AHG262" s="25"/>
      <c r="AHH262" s="26"/>
      <c r="AHI262" s="27"/>
      <c r="AHJ262" s="22"/>
      <c r="AHL262" s="28"/>
      <c r="AHO262" s="28"/>
      <c r="AHP262" s="28"/>
      <c r="AHQ262" s="29"/>
      <c r="AHR262" s="22"/>
      <c r="AHS262" s="22"/>
      <c r="AHT262" s="22"/>
      <c r="AHU262" s="22"/>
      <c r="AIC262" s="25"/>
      <c r="AID262" s="25"/>
      <c r="AIE262" s="25"/>
      <c r="AIF262" s="26"/>
      <c r="AIG262" s="27"/>
      <c r="AIH262" s="22"/>
      <c r="AIJ262" s="28"/>
      <c r="AIM262" s="28"/>
      <c r="AIN262" s="28"/>
      <c r="AIO262" s="29"/>
      <c r="AIP262" s="22"/>
      <c r="AIQ262" s="22"/>
      <c r="AIR262" s="22"/>
      <c r="AIS262" s="22"/>
      <c r="AJA262" s="25"/>
      <c r="AJB262" s="25"/>
      <c r="AJC262" s="25"/>
      <c r="AJD262" s="26"/>
      <c r="AJE262" s="27"/>
      <c r="AJF262" s="22"/>
      <c r="AJH262" s="28"/>
      <c r="AJK262" s="28"/>
      <c r="AJL262" s="28"/>
      <c r="AJM262" s="29"/>
      <c r="AJN262" s="22"/>
      <c r="AJO262" s="22"/>
      <c r="AJP262" s="22"/>
      <c r="AJQ262" s="22"/>
      <c r="AJY262" s="25"/>
      <c r="AJZ262" s="25"/>
      <c r="AKA262" s="25"/>
      <c r="AKB262" s="26"/>
      <c r="AKC262" s="27"/>
      <c r="AKD262" s="22"/>
      <c r="AKF262" s="28"/>
      <c r="AKI262" s="28"/>
      <c r="AKJ262" s="28"/>
      <c r="AKK262" s="29"/>
      <c r="AKL262" s="22"/>
      <c r="AKM262" s="22"/>
      <c r="AKN262" s="22"/>
      <c r="AKO262" s="22"/>
      <c r="AKW262" s="25"/>
      <c r="AKX262" s="25"/>
      <c r="AKY262" s="25"/>
      <c r="AKZ262" s="26"/>
      <c r="ALA262" s="27"/>
      <c r="ALB262" s="22"/>
      <c r="ALD262" s="28"/>
      <c r="ALG262" s="28"/>
      <c r="ALH262" s="28"/>
      <c r="ALI262" s="29"/>
      <c r="ALJ262" s="22"/>
      <c r="ALK262" s="22"/>
      <c r="ALL262" s="22"/>
      <c r="ALM262" s="22"/>
      <c r="ALU262" s="25"/>
      <c r="ALV262" s="25"/>
      <c r="ALW262" s="25"/>
      <c r="ALX262" s="26"/>
      <c r="ALY262" s="27"/>
      <c r="ALZ262" s="22"/>
      <c r="AMB262" s="28"/>
      <c r="AME262" s="28"/>
      <c r="AMF262" s="28"/>
      <c r="AMG262" s="29"/>
      <c r="AMH262" s="22"/>
      <c r="AMI262" s="22"/>
      <c r="AMJ262" s="22"/>
      <c r="AMK262" s="22"/>
      <c r="AMS262" s="25"/>
      <c r="AMT262" s="25"/>
      <c r="AMU262" s="25"/>
      <c r="AMV262" s="26"/>
      <c r="AMW262" s="27"/>
      <c r="AMX262" s="22"/>
      <c r="AMZ262" s="28"/>
      <c r="ANC262" s="28"/>
      <c r="AND262" s="28"/>
      <c r="ANE262" s="29"/>
      <c r="ANF262" s="22"/>
      <c r="ANG262" s="22"/>
      <c r="ANH262" s="22"/>
      <c r="ANI262" s="22"/>
      <c r="ANQ262" s="25"/>
      <c r="ANR262" s="25"/>
      <c r="ANS262" s="25"/>
      <c r="ANT262" s="26"/>
      <c r="ANU262" s="27"/>
      <c r="ANV262" s="22"/>
      <c r="ANX262" s="28"/>
      <c r="AOA262" s="28"/>
      <c r="AOB262" s="28"/>
      <c r="AOC262" s="29"/>
      <c r="AOD262" s="22"/>
      <c r="AOE262" s="22"/>
      <c r="AOF262" s="22"/>
      <c r="AOG262" s="22"/>
      <c r="AOO262" s="25"/>
      <c r="AOP262" s="25"/>
      <c r="AOQ262" s="25"/>
      <c r="AOR262" s="26"/>
      <c r="AOS262" s="27"/>
      <c r="AOT262" s="22"/>
      <c r="AOV262" s="28"/>
      <c r="AOY262" s="28"/>
      <c r="AOZ262" s="28"/>
      <c r="APA262" s="29"/>
      <c r="APB262" s="22"/>
      <c r="APC262" s="22"/>
      <c r="APD262" s="22"/>
      <c r="APE262" s="22"/>
      <c r="APM262" s="25"/>
      <c r="APN262" s="25"/>
      <c r="APO262" s="25"/>
      <c r="APP262" s="26"/>
      <c r="APQ262" s="27"/>
      <c r="APR262" s="22"/>
      <c r="APT262" s="28"/>
      <c r="APW262" s="28"/>
      <c r="APX262" s="28"/>
      <c r="APY262" s="29"/>
      <c r="APZ262" s="22"/>
      <c r="AQA262" s="22"/>
      <c r="AQB262" s="22"/>
      <c r="AQC262" s="22"/>
      <c r="AQK262" s="25"/>
      <c r="AQL262" s="25"/>
      <c r="AQM262" s="25"/>
      <c r="AQN262" s="26"/>
      <c r="AQO262" s="27"/>
      <c r="AQP262" s="22"/>
      <c r="AQR262" s="28"/>
      <c r="AQU262" s="28"/>
      <c r="AQV262" s="28"/>
      <c r="AQW262" s="29"/>
      <c r="AQX262" s="22"/>
      <c r="AQY262" s="22"/>
      <c r="AQZ262" s="22"/>
      <c r="ARA262" s="22"/>
      <c r="ARI262" s="25"/>
      <c r="ARJ262" s="25"/>
      <c r="ARK262" s="25"/>
      <c r="ARL262" s="26"/>
      <c r="ARM262" s="27"/>
      <c r="ARN262" s="22"/>
      <c r="ARP262" s="28"/>
      <c r="ARS262" s="28"/>
      <c r="ART262" s="28"/>
      <c r="ARU262" s="29"/>
      <c r="ARV262" s="22"/>
      <c r="ARW262" s="22"/>
      <c r="ARX262" s="22"/>
      <c r="ARY262" s="22"/>
      <c r="ASG262" s="25"/>
      <c r="ASH262" s="25"/>
      <c r="ASI262" s="25"/>
      <c r="ASJ262" s="26"/>
      <c r="ASK262" s="27"/>
      <c r="ASL262" s="22"/>
      <c r="ASN262" s="28"/>
      <c r="ASQ262" s="28"/>
      <c r="ASR262" s="28"/>
      <c r="ASS262" s="29"/>
      <c r="AST262" s="22"/>
      <c r="ASU262" s="22"/>
      <c r="ASV262" s="22"/>
      <c r="ASW262" s="22"/>
      <c r="ATE262" s="25"/>
      <c r="ATF262" s="25"/>
      <c r="ATG262" s="25"/>
      <c r="ATH262" s="26"/>
      <c r="ATI262" s="27"/>
      <c r="ATJ262" s="22"/>
      <c r="ATL262" s="28"/>
      <c r="ATO262" s="28"/>
      <c r="ATP262" s="28"/>
      <c r="ATQ262" s="29"/>
      <c r="ATR262" s="22"/>
      <c r="ATS262" s="22"/>
      <c r="ATT262" s="22"/>
      <c r="ATU262" s="22"/>
      <c r="AUC262" s="25"/>
      <c r="AUD262" s="25"/>
      <c r="AUE262" s="25"/>
      <c r="AUF262" s="26"/>
      <c r="AUG262" s="27"/>
      <c r="AUH262" s="22"/>
      <c r="AUJ262" s="28"/>
      <c r="AUM262" s="28"/>
      <c r="AUN262" s="28"/>
      <c r="AUO262" s="29"/>
      <c r="AUP262" s="22"/>
      <c r="AUQ262" s="22"/>
      <c r="AUR262" s="22"/>
      <c r="AUS262" s="22"/>
      <c r="AVA262" s="25"/>
      <c r="AVB262" s="25"/>
      <c r="AVC262" s="25"/>
      <c r="AVD262" s="26"/>
      <c r="AVE262" s="27"/>
      <c r="AVF262" s="22"/>
      <c r="AVH262" s="28"/>
      <c r="AVK262" s="28"/>
      <c r="AVL262" s="28"/>
      <c r="AVM262" s="29"/>
      <c r="AVN262" s="22"/>
      <c r="AVO262" s="22"/>
      <c r="AVP262" s="22"/>
      <c r="AVQ262" s="22"/>
      <c r="AVY262" s="25"/>
      <c r="AVZ262" s="25"/>
      <c r="AWA262" s="25"/>
      <c r="AWB262" s="26"/>
      <c r="AWC262" s="27"/>
      <c r="AWD262" s="22"/>
      <c r="AWF262" s="28"/>
      <c r="AWI262" s="28"/>
      <c r="AWJ262" s="28"/>
      <c r="AWK262" s="29"/>
      <c r="AWL262" s="22"/>
      <c r="AWM262" s="22"/>
      <c r="AWN262" s="22"/>
      <c r="AWO262" s="22"/>
      <c r="AWW262" s="25"/>
      <c r="AWX262" s="25"/>
      <c r="AWY262" s="25"/>
      <c r="AWZ262" s="26"/>
      <c r="AXA262" s="27"/>
      <c r="AXB262" s="22"/>
      <c r="AXD262" s="28"/>
      <c r="AXG262" s="28"/>
      <c r="AXH262" s="28"/>
      <c r="AXI262" s="29"/>
      <c r="AXJ262" s="22"/>
      <c r="AXK262" s="22"/>
      <c r="AXL262" s="22"/>
      <c r="AXM262" s="22"/>
      <c r="AXU262" s="25"/>
      <c r="AXV262" s="25"/>
      <c r="AXW262" s="25"/>
      <c r="AXX262" s="26"/>
      <c r="AXY262" s="27"/>
      <c r="AXZ262" s="22"/>
      <c r="AYB262" s="28"/>
      <c r="AYE262" s="28"/>
      <c r="AYF262" s="28"/>
      <c r="AYG262" s="29"/>
      <c r="AYH262" s="22"/>
      <c r="AYI262" s="22"/>
      <c r="AYJ262" s="22"/>
      <c r="AYK262" s="22"/>
      <c r="AYS262" s="25"/>
      <c r="AYT262" s="25"/>
      <c r="AYU262" s="25"/>
      <c r="AYV262" s="26"/>
      <c r="AYW262" s="27"/>
      <c r="AYX262" s="22"/>
      <c r="AYZ262" s="28"/>
      <c r="AZC262" s="28"/>
      <c r="AZD262" s="28"/>
      <c r="AZE262" s="29"/>
      <c r="AZF262" s="22"/>
      <c r="AZG262" s="22"/>
      <c r="AZH262" s="22"/>
      <c r="AZI262" s="22"/>
      <c r="AZQ262" s="25"/>
      <c r="AZR262" s="25"/>
      <c r="AZS262" s="25"/>
      <c r="AZT262" s="26"/>
      <c r="AZU262" s="27"/>
      <c r="AZV262" s="22"/>
      <c r="AZX262" s="28"/>
      <c r="BAA262" s="28"/>
      <c r="BAB262" s="28"/>
      <c r="BAC262" s="29"/>
      <c r="BAD262" s="22"/>
      <c r="BAE262" s="22"/>
      <c r="BAF262" s="22"/>
      <c r="BAG262" s="22"/>
      <c r="BAO262" s="25"/>
      <c r="BAP262" s="25"/>
      <c r="BAQ262" s="25"/>
      <c r="BAR262" s="26"/>
      <c r="BAS262" s="27"/>
      <c r="BAT262" s="22"/>
      <c r="BAV262" s="28"/>
      <c r="BAY262" s="28"/>
      <c r="BAZ262" s="28"/>
      <c r="BBA262" s="29"/>
      <c r="BBB262" s="22"/>
      <c r="BBC262" s="22"/>
      <c r="BBD262" s="22"/>
      <c r="BBE262" s="22"/>
      <c r="BBM262" s="25"/>
      <c r="BBN262" s="25"/>
      <c r="BBO262" s="25"/>
      <c r="BBP262" s="26"/>
      <c r="BBQ262" s="27"/>
      <c r="BBR262" s="22"/>
      <c r="BBT262" s="28"/>
      <c r="BBW262" s="28"/>
      <c r="BBX262" s="28"/>
      <c r="BBY262" s="29"/>
      <c r="BBZ262" s="22"/>
      <c r="BCA262" s="22"/>
      <c r="BCB262" s="22"/>
      <c r="BCC262" s="22"/>
      <c r="BCK262" s="25"/>
      <c r="BCL262" s="25"/>
      <c r="BCM262" s="25"/>
      <c r="BCN262" s="26"/>
      <c r="BCO262" s="27"/>
      <c r="BCP262" s="22"/>
      <c r="BCR262" s="28"/>
      <c r="BCU262" s="28"/>
      <c r="BCV262" s="28"/>
      <c r="BCW262" s="29"/>
      <c r="BCX262" s="22"/>
      <c r="BCY262" s="22"/>
      <c r="BCZ262" s="22"/>
      <c r="BDA262" s="22"/>
      <c r="BDI262" s="25"/>
      <c r="BDJ262" s="25"/>
      <c r="BDK262" s="25"/>
      <c r="BDL262" s="26"/>
      <c r="BDM262" s="27"/>
      <c r="BDN262" s="22"/>
      <c r="BDP262" s="28"/>
      <c r="BDS262" s="28"/>
      <c r="BDT262" s="28"/>
      <c r="BDU262" s="29"/>
      <c r="BDV262" s="22"/>
      <c r="BDW262" s="22"/>
      <c r="BDX262" s="22"/>
      <c r="BDY262" s="22"/>
      <c r="BEG262" s="25"/>
      <c r="BEH262" s="25"/>
      <c r="BEI262" s="25"/>
      <c r="BEJ262" s="26"/>
      <c r="BEK262" s="27"/>
      <c r="BEL262" s="22"/>
      <c r="BEN262" s="28"/>
      <c r="BEQ262" s="28"/>
      <c r="BER262" s="28"/>
      <c r="BES262" s="29"/>
      <c r="BET262" s="22"/>
      <c r="BEU262" s="22"/>
      <c r="BEV262" s="22"/>
      <c r="BEW262" s="22"/>
      <c r="BFE262" s="25"/>
      <c r="BFF262" s="25"/>
      <c r="BFG262" s="25"/>
      <c r="BFH262" s="26"/>
      <c r="BFI262" s="27"/>
      <c r="BFJ262" s="22"/>
      <c r="BFL262" s="28"/>
      <c r="BFO262" s="28"/>
      <c r="BFP262" s="28"/>
      <c r="BFQ262" s="29"/>
      <c r="BFR262" s="22"/>
      <c r="BFS262" s="22"/>
      <c r="BFT262" s="22"/>
      <c r="BFU262" s="22"/>
      <c r="BGC262" s="25"/>
      <c r="BGD262" s="25"/>
      <c r="BGE262" s="25"/>
      <c r="BGF262" s="26"/>
      <c r="BGG262" s="27"/>
      <c r="BGH262" s="22"/>
      <c r="BGJ262" s="28"/>
      <c r="BGM262" s="28"/>
      <c r="BGN262" s="28"/>
      <c r="BGO262" s="29"/>
      <c r="BGP262" s="22"/>
      <c r="BGQ262" s="22"/>
      <c r="BGR262" s="22"/>
      <c r="BGS262" s="22"/>
      <c r="BHA262" s="25"/>
      <c r="BHB262" s="25"/>
      <c r="BHC262" s="25"/>
      <c r="BHD262" s="26"/>
      <c r="BHE262" s="27"/>
      <c r="BHF262" s="22"/>
      <c r="BHH262" s="28"/>
      <c r="BHK262" s="28"/>
      <c r="BHL262" s="28"/>
      <c r="BHM262" s="29"/>
      <c r="BHN262" s="22"/>
      <c r="BHO262" s="22"/>
      <c r="BHP262" s="22"/>
      <c r="BHQ262" s="22"/>
      <c r="BHY262" s="25"/>
      <c r="BHZ262" s="25"/>
      <c r="BIA262" s="25"/>
      <c r="BIB262" s="26"/>
      <c r="BIC262" s="27"/>
      <c r="BID262" s="22"/>
      <c r="BIF262" s="28"/>
      <c r="BII262" s="28"/>
      <c r="BIJ262" s="28"/>
      <c r="BIK262" s="29"/>
      <c r="BIL262" s="22"/>
      <c r="BIM262" s="22"/>
      <c r="BIN262" s="22"/>
      <c r="BIO262" s="22"/>
      <c r="BIW262" s="25"/>
      <c r="BIX262" s="25"/>
      <c r="BIY262" s="25"/>
      <c r="BIZ262" s="26"/>
      <c r="BJA262" s="27"/>
      <c r="BJB262" s="22"/>
      <c r="BJD262" s="28"/>
      <c r="BJG262" s="28"/>
      <c r="BJH262" s="28"/>
      <c r="BJI262" s="29"/>
      <c r="BJJ262" s="22"/>
      <c r="BJK262" s="22"/>
      <c r="BJL262" s="22"/>
      <c r="BJM262" s="22"/>
      <c r="BJU262" s="25"/>
      <c r="BJV262" s="25"/>
      <c r="BJW262" s="25"/>
      <c r="BJX262" s="26"/>
      <c r="BJY262" s="27"/>
      <c r="BJZ262" s="22"/>
      <c r="BKB262" s="28"/>
      <c r="BKE262" s="28"/>
      <c r="BKF262" s="28"/>
      <c r="BKG262" s="29"/>
      <c r="BKH262" s="22"/>
      <c r="BKI262" s="22"/>
      <c r="BKJ262" s="22"/>
      <c r="BKK262" s="22"/>
      <c r="BKS262" s="25"/>
      <c r="BKT262" s="25"/>
      <c r="BKU262" s="25"/>
      <c r="BKV262" s="26"/>
      <c r="BKW262" s="27"/>
      <c r="BKX262" s="22"/>
      <c r="BKZ262" s="28"/>
      <c r="BLC262" s="28"/>
      <c r="BLD262" s="28"/>
      <c r="BLE262" s="29"/>
      <c r="BLF262" s="22"/>
      <c r="BLG262" s="22"/>
      <c r="BLH262" s="22"/>
      <c r="BLI262" s="22"/>
      <c r="BLQ262" s="25"/>
      <c r="BLR262" s="25"/>
      <c r="BLS262" s="25"/>
      <c r="BLT262" s="26"/>
      <c r="BLU262" s="27"/>
      <c r="BLV262" s="22"/>
      <c r="BLX262" s="28"/>
      <c r="BMA262" s="28"/>
      <c r="BMB262" s="28"/>
      <c r="BMC262" s="29"/>
      <c r="BMD262" s="22"/>
      <c r="BME262" s="22"/>
      <c r="BMF262" s="22"/>
      <c r="BMG262" s="22"/>
      <c r="BMO262" s="25"/>
      <c r="BMP262" s="25"/>
      <c r="BMQ262" s="25"/>
      <c r="BMR262" s="26"/>
      <c r="BMS262" s="27"/>
      <c r="BMT262" s="22"/>
      <c r="BMV262" s="28"/>
      <c r="BMY262" s="28"/>
      <c r="BMZ262" s="28"/>
      <c r="BNA262" s="29"/>
      <c r="BNB262" s="22"/>
      <c r="BNC262" s="22"/>
      <c r="BND262" s="22"/>
      <c r="BNE262" s="22"/>
      <c r="BNM262" s="25"/>
      <c r="BNN262" s="25"/>
      <c r="BNO262" s="25"/>
      <c r="BNP262" s="26"/>
      <c r="BNQ262" s="27"/>
      <c r="BNR262" s="22"/>
      <c r="BNT262" s="28"/>
      <c r="BNW262" s="28"/>
      <c r="BNX262" s="28"/>
      <c r="BNY262" s="29"/>
      <c r="BNZ262" s="22"/>
      <c r="BOA262" s="22"/>
      <c r="BOB262" s="22"/>
      <c r="BOC262" s="22"/>
      <c r="BOK262" s="25"/>
      <c r="BOL262" s="25"/>
      <c r="BOM262" s="25"/>
      <c r="BON262" s="26"/>
      <c r="BOO262" s="27"/>
      <c r="BOP262" s="22"/>
      <c r="BOR262" s="28"/>
      <c r="BOU262" s="28"/>
      <c r="BOV262" s="28"/>
      <c r="BOW262" s="29"/>
      <c r="BOX262" s="22"/>
      <c r="BOY262" s="22"/>
      <c r="BOZ262" s="22"/>
      <c r="BPA262" s="22"/>
      <c r="BPI262" s="25"/>
      <c r="BPJ262" s="25"/>
      <c r="BPK262" s="25"/>
      <c r="BPL262" s="26"/>
      <c r="BPM262" s="27"/>
      <c r="BPN262" s="22"/>
      <c r="BPP262" s="28"/>
      <c r="BPS262" s="28"/>
      <c r="BPT262" s="28"/>
      <c r="BPU262" s="29"/>
      <c r="BPV262" s="22"/>
      <c r="BPW262" s="22"/>
      <c r="BPX262" s="22"/>
      <c r="BPY262" s="22"/>
      <c r="BQG262" s="25"/>
      <c r="BQH262" s="25"/>
      <c r="BQI262" s="25"/>
      <c r="BQJ262" s="26"/>
      <c r="BQK262" s="27"/>
      <c r="BQL262" s="22"/>
      <c r="BQN262" s="28"/>
      <c r="BQQ262" s="28"/>
      <c r="BQR262" s="28"/>
      <c r="BQS262" s="29"/>
      <c r="BQT262" s="22"/>
      <c r="BQU262" s="22"/>
      <c r="BQV262" s="22"/>
      <c r="BQW262" s="22"/>
      <c r="BRE262" s="25"/>
      <c r="BRF262" s="25"/>
      <c r="BRG262" s="25"/>
      <c r="BRH262" s="26"/>
      <c r="BRI262" s="27"/>
      <c r="BRJ262" s="22"/>
      <c r="BRL262" s="28"/>
      <c r="BRO262" s="28"/>
      <c r="BRP262" s="28"/>
      <c r="BRQ262" s="29"/>
      <c r="BRR262" s="22"/>
      <c r="BRS262" s="22"/>
      <c r="BRT262" s="22"/>
      <c r="BRU262" s="22"/>
      <c r="BSC262" s="25"/>
      <c r="BSD262" s="25"/>
      <c r="BSE262" s="25"/>
      <c r="BSF262" s="26"/>
      <c r="BSG262" s="27"/>
      <c r="BSH262" s="22"/>
      <c r="BSJ262" s="28"/>
      <c r="BSM262" s="28"/>
      <c r="BSN262" s="28"/>
      <c r="BSO262" s="29"/>
      <c r="BSP262" s="22"/>
      <c r="BSQ262" s="22"/>
      <c r="BSR262" s="22"/>
      <c r="BSS262" s="22"/>
      <c r="BTA262" s="25"/>
      <c r="BTB262" s="25"/>
      <c r="BTC262" s="25"/>
      <c r="BTD262" s="26"/>
      <c r="BTE262" s="27"/>
      <c r="BTF262" s="22"/>
      <c r="BTH262" s="28"/>
      <c r="BTK262" s="28"/>
      <c r="BTL262" s="28"/>
      <c r="BTM262" s="29"/>
      <c r="BTN262" s="22"/>
      <c r="BTO262" s="22"/>
      <c r="BTP262" s="22"/>
      <c r="BTQ262" s="22"/>
      <c r="BTY262" s="25"/>
      <c r="BTZ262" s="25"/>
      <c r="BUA262" s="25"/>
      <c r="BUB262" s="26"/>
      <c r="BUC262" s="27"/>
      <c r="BUD262" s="22"/>
      <c r="BUF262" s="28"/>
      <c r="BUI262" s="28"/>
      <c r="BUJ262" s="28"/>
      <c r="BUK262" s="29"/>
      <c r="BUL262" s="22"/>
      <c r="BUM262" s="22"/>
      <c r="BUN262" s="22"/>
      <c r="BUO262" s="22"/>
      <c r="BUW262" s="25"/>
      <c r="BUX262" s="25"/>
      <c r="BUY262" s="25"/>
      <c r="BUZ262" s="26"/>
      <c r="BVA262" s="27"/>
      <c r="BVB262" s="22"/>
      <c r="BVD262" s="28"/>
      <c r="BVG262" s="28"/>
      <c r="BVH262" s="28"/>
      <c r="BVI262" s="29"/>
      <c r="BVJ262" s="22"/>
      <c r="BVK262" s="22"/>
      <c r="BVL262" s="22"/>
      <c r="BVM262" s="22"/>
      <c r="BVU262" s="25"/>
      <c r="BVV262" s="25"/>
      <c r="BVW262" s="25"/>
      <c r="BVX262" s="26"/>
      <c r="BVY262" s="27"/>
      <c r="BVZ262" s="22"/>
      <c r="BWB262" s="28"/>
      <c r="BWE262" s="28"/>
      <c r="BWF262" s="28"/>
      <c r="BWG262" s="29"/>
      <c r="BWH262" s="22"/>
      <c r="BWI262" s="22"/>
      <c r="BWJ262" s="22"/>
      <c r="BWK262" s="22"/>
      <c r="BWS262" s="25"/>
      <c r="BWT262" s="25"/>
      <c r="BWU262" s="25"/>
      <c r="BWV262" s="26"/>
      <c r="BWW262" s="27"/>
      <c r="BWX262" s="22"/>
      <c r="BWZ262" s="28"/>
      <c r="BXC262" s="28"/>
      <c r="BXD262" s="28"/>
      <c r="BXE262" s="29"/>
      <c r="BXF262" s="22"/>
      <c r="BXG262" s="22"/>
      <c r="BXH262" s="22"/>
      <c r="BXI262" s="22"/>
      <c r="BXQ262" s="25"/>
      <c r="BXR262" s="25"/>
      <c r="BXS262" s="25"/>
      <c r="BXT262" s="26"/>
      <c r="BXU262" s="27"/>
      <c r="BXV262" s="22"/>
      <c r="BXX262" s="28"/>
      <c r="BYA262" s="28"/>
      <c r="BYB262" s="28"/>
      <c r="BYC262" s="29"/>
      <c r="BYD262" s="22"/>
      <c r="BYE262" s="22"/>
      <c r="BYF262" s="22"/>
      <c r="BYG262" s="22"/>
      <c r="BYO262" s="25"/>
      <c r="BYP262" s="25"/>
      <c r="BYQ262" s="25"/>
      <c r="BYR262" s="26"/>
      <c r="BYS262" s="27"/>
      <c r="BYT262" s="22"/>
      <c r="BYV262" s="28"/>
      <c r="BYY262" s="28"/>
      <c r="BYZ262" s="28"/>
      <c r="BZA262" s="29"/>
      <c r="BZB262" s="22"/>
      <c r="BZC262" s="22"/>
      <c r="BZD262" s="22"/>
      <c r="BZE262" s="22"/>
      <c r="BZM262" s="25"/>
      <c r="BZN262" s="25"/>
      <c r="BZO262" s="25"/>
      <c r="BZP262" s="26"/>
      <c r="BZQ262" s="27"/>
      <c r="BZR262" s="22"/>
      <c r="BZT262" s="28"/>
      <c r="BZW262" s="28"/>
      <c r="BZX262" s="28"/>
      <c r="BZY262" s="29"/>
      <c r="BZZ262" s="22"/>
      <c r="CAA262" s="22"/>
      <c r="CAB262" s="22"/>
      <c r="CAC262" s="22"/>
      <c r="CAK262" s="25"/>
      <c r="CAL262" s="25"/>
      <c r="CAM262" s="25"/>
      <c r="CAN262" s="26"/>
      <c r="CAO262" s="27"/>
      <c r="CAP262" s="22"/>
      <c r="CAR262" s="28"/>
      <c r="CAU262" s="28"/>
      <c r="CAV262" s="28"/>
      <c r="CAW262" s="29"/>
      <c r="CAX262" s="22"/>
      <c r="CAY262" s="22"/>
      <c r="CAZ262" s="22"/>
      <c r="CBA262" s="22"/>
      <c r="CBI262" s="25"/>
      <c r="CBJ262" s="25"/>
      <c r="CBK262" s="25"/>
      <c r="CBL262" s="26"/>
      <c r="CBM262" s="27"/>
      <c r="CBN262" s="22"/>
      <c r="CBP262" s="28"/>
      <c r="CBS262" s="28"/>
      <c r="CBT262" s="28"/>
      <c r="CBU262" s="29"/>
      <c r="CBV262" s="22"/>
      <c r="CBW262" s="22"/>
      <c r="CBX262" s="22"/>
      <c r="CBY262" s="22"/>
      <c r="CCG262" s="25"/>
      <c r="CCH262" s="25"/>
      <c r="CCI262" s="25"/>
      <c r="CCJ262" s="26"/>
      <c r="CCK262" s="27"/>
      <c r="CCL262" s="22"/>
      <c r="CCN262" s="28"/>
      <c r="CCQ262" s="28"/>
      <c r="CCR262" s="28"/>
      <c r="CCS262" s="29"/>
      <c r="CCT262" s="22"/>
      <c r="CCU262" s="22"/>
      <c r="CCV262" s="22"/>
      <c r="CCW262" s="22"/>
      <c r="CDE262" s="25"/>
      <c r="CDF262" s="25"/>
      <c r="CDG262" s="25"/>
      <c r="CDH262" s="26"/>
      <c r="CDI262" s="27"/>
      <c r="CDJ262" s="22"/>
      <c r="CDL262" s="28"/>
      <c r="CDO262" s="28"/>
      <c r="CDP262" s="28"/>
      <c r="CDQ262" s="29"/>
      <c r="CDR262" s="22"/>
      <c r="CDS262" s="22"/>
      <c r="CDT262" s="22"/>
      <c r="CDU262" s="22"/>
      <c r="CEC262" s="25"/>
      <c r="CED262" s="25"/>
      <c r="CEE262" s="25"/>
      <c r="CEF262" s="26"/>
      <c r="CEG262" s="27"/>
      <c r="CEH262" s="22"/>
      <c r="CEJ262" s="28"/>
      <c r="CEM262" s="28"/>
      <c r="CEN262" s="28"/>
      <c r="CEO262" s="29"/>
      <c r="CEP262" s="22"/>
      <c r="CEQ262" s="22"/>
      <c r="CER262" s="22"/>
      <c r="CES262" s="22"/>
      <c r="CFA262" s="25"/>
      <c r="CFB262" s="25"/>
      <c r="CFC262" s="25"/>
      <c r="CFD262" s="26"/>
      <c r="CFE262" s="27"/>
      <c r="CFF262" s="22"/>
      <c r="CFH262" s="28"/>
      <c r="CFK262" s="28"/>
      <c r="CFL262" s="28"/>
      <c r="CFM262" s="29"/>
      <c r="CFN262" s="22"/>
      <c r="CFO262" s="22"/>
      <c r="CFP262" s="22"/>
      <c r="CFQ262" s="22"/>
      <c r="CFY262" s="25"/>
      <c r="CFZ262" s="25"/>
      <c r="CGA262" s="25"/>
      <c r="CGB262" s="26"/>
      <c r="CGC262" s="27"/>
      <c r="CGD262" s="22"/>
      <c r="CGF262" s="28"/>
      <c r="CGI262" s="28"/>
      <c r="CGJ262" s="28"/>
      <c r="CGK262" s="29"/>
      <c r="CGL262" s="22"/>
      <c r="CGM262" s="22"/>
      <c r="CGN262" s="22"/>
      <c r="CGO262" s="22"/>
      <c r="CGW262" s="25"/>
      <c r="CGX262" s="25"/>
      <c r="CGY262" s="25"/>
      <c r="CGZ262" s="26"/>
      <c r="CHA262" s="27"/>
      <c r="CHB262" s="22"/>
      <c r="CHD262" s="28"/>
      <c r="CHG262" s="28"/>
      <c r="CHH262" s="28"/>
      <c r="CHI262" s="29"/>
      <c r="CHJ262" s="22"/>
      <c r="CHK262" s="22"/>
      <c r="CHL262" s="22"/>
      <c r="CHM262" s="22"/>
      <c r="CHU262" s="25"/>
      <c r="CHV262" s="25"/>
      <c r="CHW262" s="25"/>
      <c r="CHX262" s="26"/>
      <c r="CHY262" s="27"/>
      <c r="CHZ262" s="22"/>
      <c r="CIB262" s="28"/>
      <c r="CIE262" s="28"/>
      <c r="CIF262" s="28"/>
      <c r="CIG262" s="29"/>
      <c r="CIH262" s="22"/>
      <c r="CII262" s="22"/>
      <c r="CIJ262" s="22"/>
      <c r="CIK262" s="22"/>
      <c r="CIS262" s="25"/>
      <c r="CIT262" s="25"/>
      <c r="CIU262" s="25"/>
      <c r="CIV262" s="26"/>
      <c r="CIW262" s="27"/>
      <c r="CIX262" s="22"/>
      <c r="CIZ262" s="28"/>
      <c r="CJC262" s="28"/>
      <c r="CJD262" s="28"/>
      <c r="CJE262" s="29"/>
      <c r="CJF262" s="22"/>
      <c r="CJG262" s="22"/>
      <c r="CJH262" s="22"/>
      <c r="CJI262" s="22"/>
      <c r="CJQ262" s="25"/>
      <c r="CJR262" s="25"/>
      <c r="CJS262" s="25"/>
      <c r="CJT262" s="26"/>
      <c r="CJU262" s="27"/>
      <c r="CJV262" s="22"/>
      <c r="CJX262" s="28"/>
      <c r="CKA262" s="28"/>
      <c r="CKB262" s="28"/>
      <c r="CKC262" s="29"/>
      <c r="CKD262" s="22"/>
      <c r="CKE262" s="22"/>
      <c r="CKF262" s="22"/>
      <c r="CKG262" s="22"/>
      <c r="CKO262" s="25"/>
      <c r="CKP262" s="25"/>
      <c r="CKQ262" s="25"/>
      <c r="CKR262" s="26"/>
      <c r="CKS262" s="27"/>
      <c r="CKT262" s="22"/>
      <c r="CKV262" s="28"/>
      <c r="CKY262" s="28"/>
      <c r="CKZ262" s="28"/>
      <c r="CLA262" s="29"/>
      <c r="CLB262" s="22"/>
      <c r="CLC262" s="22"/>
      <c r="CLD262" s="22"/>
      <c r="CLE262" s="22"/>
      <c r="CLM262" s="25"/>
      <c r="CLN262" s="25"/>
      <c r="CLO262" s="25"/>
      <c r="CLP262" s="26"/>
      <c r="CLQ262" s="27"/>
      <c r="CLR262" s="22"/>
      <c r="CLT262" s="28"/>
      <c r="CLW262" s="28"/>
      <c r="CLX262" s="28"/>
      <c r="CLY262" s="29"/>
      <c r="CLZ262" s="22"/>
      <c r="CMA262" s="22"/>
      <c r="CMB262" s="22"/>
      <c r="CMC262" s="22"/>
      <c r="CMK262" s="25"/>
      <c r="CML262" s="25"/>
      <c r="CMM262" s="25"/>
      <c r="CMN262" s="26"/>
      <c r="CMO262" s="27"/>
      <c r="CMP262" s="22"/>
      <c r="CMR262" s="28"/>
      <c r="CMU262" s="28"/>
      <c r="CMV262" s="28"/>
      <c r="CMW262" s="29"/>
      <c r="CMX262" s="22"/>
      <c r="CMY262" s="22"/>
      <c r="CMZ262" s="22"/>
      <c r="CNA262" s="22"/>
      <c r="CNI262" s="25"/>
      <c r="CNJ262" s="25"/>
      <c r="CNK262" s="25"/>
      <c r="CNL262" s="26"/>
      <c r="CNM262" s="27"/>
      <c r="CNN262" s="22"/>
      <c r="CNP262" s="28"/>
      <c r="CNS262" s="28"/>
      <c r="CNT262" s="28"/>
      <c r="CNU262" s="29"/>
      <c r="CNV262" s="22"/>
      <c r="CNW262" s="22"/>
      <c r="CNX262" s="22"/>
      <c r="CNY262" s="22"/>
      <c r="COG262" s="25"/>
      <c r="COH262" s="25"/>
      <c r="COI262" s="25"/>
      <c r="COJ262" s="26"/>
      <c r="COK262" s="27"/>
      <c r="COL262" s="22"/>
      <c r="CON262" s="28"/>
      <c r="COQ262" s="28"/>
      <c r="COR262" s="28"/>
      <c r="COS262" s="29"/>
      <c r="COT262" s="22"/>
      <c r="COU262" s="22"/>
      <c r="COV262" s="22"/>
      <c r="COW262" s="22"/>
      <c r="CPE262" s="25"/>
      <c r="CPF262" s="25"/>
      <c r="CPG262" s="25"/>
      <c r="CPH262" s="26"/>
      <c r="CPI262" s="27"/>
      <c r="CPJ262" s="22"/>
      <c r="CPL262" s="28"/>
      <c r="CPO262" s="28"/>
      <c r="CPP262" s="28"/>
      <c r="CPQ262" s="29"/>
      <c r="CPR262" s="22"/>
      <c r="CPS262" s="22"/>
      <c r="CPT262" s="22"/>
      <c r="CPU262" s="22"/>
      <c r="CQC262" s="25"/>
      <c r="CQD262" s="25"/>
      <c r="CQE262" s="25"/>
      <c r="CQF262" s="26"/>
      <c r="CQG262" s="27"/>
      <c r="CQH262" s="22"/>
      <c r="CQJ262" s="28"/>
      <c r="CQM262" s="28"/>
      <c r="CQN262" s="28"/>
      <c r="CQO262" s="29"/>
      <c r="CQP262" s="22"/>
      <c r="CQQ262" s="22"/>
      <c r="CQR262" s="22"/>
      <c r="CQS262" s="22"/>
      <c r="CRA262" s="25"/>
      <c r="CRB262" s="25"/>
      <c r="CRC262" s="25"/>
      <c r="CRD262" s="26"/>
      <c r="CRE262" s="27"/>
      <c r="CRF262" s="22"/>
      <c r="CRH262" s="28"/>
      <c r="CRK262" s="28"/>
      <c r="CRL262" s="28"/>
      <c r="CRM262" s="29"/>
      <c r="CRN262" s="22"/>
      <c r="CRO262" s="22"/>
      <c r="CRP262" s="22"/>
      <c r="CRQ262" s="22"/>
      <c r="CRY262" s="25"/>
      <c r="CRZ262" s="25"/>
      <c r="CSA262" s="25"/>
      <c r="CSB262" s="26"/>
      <c r="CSC262" s="27"/>
      <c r="CSD262" s="22"/>
      <c r="CSF262" s="28"/>
      <c r="CSI262" s="28"/>
      <c r="CSJ262" s="28"/>
      <c r="CSK262" s="29"/>
      <c r="CSL262" s="22"/>
      <c r="CSM262" s="22"/>
      <c r="CSN262" s="22"/>
      <c r="CSO262" s="22"/>
      <c r="CSW262" s="25"/>
      <c r="CSX262" s="25"/>
      <c r="CSY262" s="25"/>
      <c r="CSZ262" s="26"/>
      <c r="CTA262" s="27"/>
      <c r="CTB262" s="22"/>
      <c r="CTD262" s="28"/>
      <c r="CTG262" s="28"/>
      <c r="CTH262" s="28"/>
      <c r="CTI262" s="29"/>
      <c r="CTJ262" s="22"/>
      <c r="CTK262" s="22"/>
      <c r="CTL262" s="22"/>
      <c r="CTM262" s="22"/>
      <c r="CTU262" s="25"/>
      <c r="CTV262" s="25"/>
      <c r="CTW262" s="25"/>
      <c r="CTX262" s="26"/>
      <c r="CTY262" s="27"/>
      <c r="CTZ262" s="22"/>
      <c r="CUB262" s="28"/>
      <c r="CUE262" s="28"/>
      <c r="CUF262" s="28"/>
      <c r="CUG262" s="29"/>
      <c r="CUH262" s="22"/>
      <c r="CUI262" s="22"/>
      <c r="CUJ262" s="22"/>
      <c r="CUK262" s="22"/>
      <c r="CUS262" s="25"/>
      <c r="CUT262" s="25"/>
      <c r="CUU262" s="25"/>
      <c r="CUV262" s="26"/>
      <c r="CUW262" s="27"/>
      <c r="CUX262" s="22"/>
      <c r="CUZ262" s="28"/>
      <c r="CVC262" s="28"/>
      <c r="CVD262" s="28"/>
      <c r="CVE262" s="29"/>
      <c r="CVF262" s="22"/>
      <c r="CVG262" s="22"/>
      <c r="CVH262" s="22"/>
      <c r="CVI262" s="22"/>
      <c r="CVQ262" s="25"/>
      <c r="CVR262" s="25"/>
      <c r="CVS262" s="25"/>
      <c r="CVT262" s="26"/>
      <c r="CVU262" s="27"/>
      <c r="CVV262" s="22"/>
      <c r="CVX262" s="28"/>
      <c r="CWA262" s="28"/>
      <c r="CWB262" s="28"/>
      <c r="CWC262" s="29"/>
      <c r="CWD262" s="22"/>
      <c r="CWE262" s="22"/>
      <c r="CWF262" s="22"/>
      <c r="CWG262" s="22"/>
      <c r="CWO262" s="25"/>
      <c r="CWP262" s="25"/>
      <c r="CWQ262" s="25"/>
      <c r="CWR262" s="26"/>
      <c r="CWS262" s="27"/>
      <c r="CWT262" s="22"/>
      <c r="CWV262" s="28"/>
      <c r="CWY262" s="28"/>
      <c r="CWZ262" s="28"/>
      <c r="CXA262" s="29"/>
      <c r="CXB262" s="22"/>
      <c r="CXC262" s="22"/>
      <c r="CXD262" s="22"/>
      <c r="CXE262" s="22"/>
      <c r="CXM262" s="25"/>
      <c r="CXN262" s="25"/>
      <c r="CXO262" s="25"/>
      <c r="CXP262" s="26"/>
      <c r="CXQ262" s="27"/>
      <c r="CXR262" s="22"/>
      <c r="CXT262" s="28"/>
      <c r="CXW262" s="28"/>
      <c r="CXX262" s="28"/>
      <c r="CXY262" s="29"/>
      <c r="CXZ262" s="22"/>
      <c r="CYA262" s="22"/>
      <c r="CYB262" s="22"/>
      <c r="CYC262" s="22"/>
      <c r="CYK262" s="25"/>
      <c r="CYL262" s="25"/>
      <c r="CYM262" s="25"/>
      <c r="CYN262" s="26"/>
      <c r="CYO262" s="27"/>
      <c r="CYP262" s="22"/>
      <c r="CYR262" s="28"/>
      <c r="CYU262" s="28"/>
      <c r="CYV262" s="28"/>
      <c r="CYW262" s="29"/>
      <c r="CYX262" s="22"/>
      <c r="CYY262" s="22"/>
      <c r="CYZ262" s="22"/>
      <c r="CZA262" s="22"/>
      <c r="CZI262" s="25"/>
      <c r="CZJ262" s="25"/>
      <c r="CZK262" s="25"/>
      <c r="CZL262" s="26"/>
      <c r="CZM262" s="27"/>
      <c r="CZN262" s="22"/>
      <c r="CZP262" s="28"/>
      <c r="CZS262" s="28"/>
      <c r="CZT262" s="28"/>
      <c r="CZU262" s="29"/>
      <c r="CZV262" s="22"/>
      <c r="CZW262" s="22"/>
      <c r="CZX262" s="22"/>
      <c r="CZY262" s="22"/>
      <c r="DAG262" s="25"/>
      <c r="DAH262" s="25"/>
      <c r="DAI262" s="25"/>
      <c r="DAJ262" s="26"/>
      <c r="DAK262" s="27"/>
      <c r="DAL262" s="22"/>
      <c r="DAN262" s="28"/>
      <c r="DAQ262" s="28"/>
      <c r="DAR262" s="28"/>
      <c r="DAS262" s="29"/>
      <c r="DAT262" s="22"/>
      <c r="DAU262" s="22"/>
      <c r="DAV262" s="22"/>
      <c r="DAW262" s="22"/>
      <c r="DBE262" s="25"/>
      <c r="DBF262" s="25"/>
      <c r="DBG262" s="25"/>
      <c r="DBH262" s="26"/>
      <c r="DBI262" s="27"/>
      <c r="DBJ262" s="22"/>
      <c r="DBL262" s="28"/>
      <c r="DBO262" s="28"/>
      <c r="DBP262" s="28"/>
      <c r="DBQ262" s="29"/>
      <c r="DBR262" s="22"/>
      <c r="DBS262" s="22"/>
      <c r="DBT262" s="22"/>
      <c r="DBU262" s="22"/>
      <c r="DCC262" s="25"/>
      <c r="DCD262" s="25"/>
      <c r="DCE262" s="25"/>
      <c r="DCF262" s="26"/>
      <c r="DCG262" s="27"/>
      <c r="DCH262" s="22"/>
      <c r="DCJ262" s="28"/>
      <c r="DCM262" s="28"/>
      <c r="DCN262" s="28"/>
      <c r="DCO262" s="29"/>
      <c r="DCP262" s="22"/>
      <c r="DCQ262" s="22"/>
      <c r="DCR262" s="22"/>
      <c r="DCS262" s="22"/>
      <c r="DDA262" s="25"/>
      <c r="DDB262" s="25"/>
      <c r="DDC262" s="25"/>
      <c r="DDD262" s="26"/>
      <c r="DDE262" s="27"/>
      <c r="DDF262" s="22"/>
      <c r="DDH262" s="28"/>
      <c r="DDK262" s="28"/>
      <c r="DDL262" s="28"/>
      <c r="DDM262" s="29"/>
      <c r="DDN262" s="22"/>
      <c r="DDO262" s="22"/>
      <c r="DDP262" s="22"/>
      <c r="DDQ262" s="22"/>
      <c r="DDY262" s="25"/>
      <c r="DDZ262" s="25"/>
      <c r="DEA262" s="25"/>
      <c r="DEB262" s="26"/>
      <c r="DEC262" s="27"/>
      <c r="DED262" s="22"/>
      <c r="DEF262" s="28"/>
      <c r="DEI262" s="28"/>
      <c r="DEJ262" s="28"/>
      <c r="DEK262" s="29"/>
      <c r="DEL262" s="22"/>
      <c r="DEM262" s="22"/>
      <c r="DEN262" s="22"/>
      <c r="DEO262" s="22"/>
      <c r="DEW262" s="25"/>
      <c r="DEX262" s="25"/>
      <c r="DEY262" s="25"/>
      <c r="DEZ262" s="26"/>
      <c r="DFA262" s="27"/>
      <c r="DFB262" s="22"/>
      <c r="DFD262" s="28"/>
      <c r="DFG262" s="28"/>
      <c r="DFH262" s="28"/>
      <c r="DFI262" s="29"/>
      <c r="DFJ262" s="22"/>
      <c r="DFK262" s="22"/>
      <c r="DFL262" s="22"/>
      <c r="DFM262" s="22"/>
      <c r="DFU262" s="25"/>
      <c r="DFV262" s="25"/>
      <c r="DFW262" s="25"/>
      <c r="DFX262" s="26"/>
      <c r="DFY262" s="27"/>
      <c r="DFZ262" s="22"/>
      <c r="DGB262" s="28"/>
      <c r="DGE262" s="28"/>
      <c r="DGF262" s="28"/>
      <c r="DGG262" s="29"/>
      <c r="DGH262" s="22"/>
      <c r="DGI262" s="22"/>
      <c r="DGJ262" s="22"/>
      <c r="DGK262" s="22"/>
      <c r="DGS262" s="25"/>
      <c r="DGT262" s="25"/>
      <c r="DGU262" s="25"/>
      <c r="DGV262" s="26"/>
      <c r="DGW262" s="27"/>
      <c r="DGX262" s="22"/>
      <c r="DGZ262" s="28"/>
      <c r="DHC262" s="28"/>
      <c r="DHD262" s="28"/>
      <c r="DHE262" s="29"/>
      <c r="DHF262" s="22"/>
      <c r="DHG262" s="22"/>
      <c r="DHH262" s="22"/>
      <c r="DHI262" s="22"/>
      <c r="DHQ262" s="25"/>
      <c r="DHR262" s="25"/>
      <c r="DHS262" s="25"/>
      <c r="DHT262" s="26"/>
      <c r="DHU262" s="27"/>
      <c r="DHV262" s="22"/>
      <c r="DHX262" s="28"/>
      <c r="DIA262" s="28"/>
      <c r="DIB262" s="28"/>
      <c r="DIC262" s="29"/>
      <c r="DID262" s="22"/>
      <c r="DIE262" s="22"/>
      <c r="DIF262" s="22"/>
      <c r="DIG262" s="22"/>
      <c r="DIO262" s="25"/>
      <c r="DIP262" s="25"/>
      <c r="DIQ262" s="25"/>
      <c r="DIR262" s="26"/>
      <c r="DIS262" s="27"/>
      <c r="DIT262" s="22"/>
      <c r="DIV262" s="28"/>
      <c r="DIY262" s="28"/>
      <c r="DIZ262" s="28"/>
      <c r="DJA262" s="29"/>
      <c r="DJB262" s="22"/>
      <c r="DJC262" s="22"/>
      <c r="DJD262" s="22"/>
      <c r="DJE262" s="22"/>
      <c r="DJM262" s="25"/>
      <c r="DJN262" s="25"/>
      <c r="DJO262" s="25"/>
      <c r="DJP262" s="26"/>
      <c r="DJQ262" s="27"/>
      <c r="DJR262" s="22"/>
      <c r="DJT262" s="28"/>
      <c r="DJW262" s="28"/>
      <c r="DJX262" s="28"/>
      <c r="DJY262" s="29"/>
      <c r="DJZ262" s="22"/>
      <c r="DKA262" s="22"/>
      <c r="DKB262" s="22"/>
      <c r="DKC262" s="22"/>
      <c r="DKK262" s="25"/>
      <c r="DKL262" s="25"/>
      <c r="DKM262" s="25"/>
      <c r="DKN262" s="26"/>
      <c r="DKO262" s="27"/>
      <c r="DKP262" s="22"/>
      <c r="DKR262" s="28"/>
      <c r="DKU262" s="28"/>
      <c r="DKV262" s="28"/>
      <c r="DKW262" s="29"/>
      <c r="DKX262" s="22"/>
      <c r="DKY262" s="22"/>
      <c r="DKZ262" s="22"/>
      <c r="DLA262" s="22"/>
      <c r="DLI262" s="25"/>
      <c r="DLJ262" s="25"/>
      <c r="DLK262" s="25"/>
      <c r="DLL262" s="26"/>
      <c r="DLM262" s="27"/>
      <c r="DLN262" s="22"/>
      <c r="DLP262" s="28"/>
      <c r="DLS262" s="28"/>
      <c r="DLT262" s="28"/>
      <c r="DLU262" s="29"/>
      <c r="DLV262" s="22"/>
      <c r="DLW262" s="22"/>
      <c r="DLX262" s="22"/>
      <c r="DLY262" s="22"/>
      <c r="DMG262" s="25"/>
      <c r="DMH262" s="25"/>
      <c r="DMI262" s="25"/>
      <c r="DMJ262" s="26"/>
      <c r="DMK262" s="27"/>
      <c r="DML262" s="22"/>
      <c r="DMN262" s="28"/>
      <c r="DMQ262" s="28"/>
      <c r="DMR262" s="28"/>
      <c r="DMS262" s="29"/>
      <c r="DMT262" s="22"/>
      <c r="DMU262" s="22"/>
      <c r="DMV262" s="22"/>
      <c r="DMW262" s="22"/>
      <c r="DNE262" s="25"/>
      <c r="DNF262" s="25"/>
      <c r="DNG262" s="25"/>
      <c r="DNH262" s="26"/>
      <c r="DNI262" s="27"/>
      <c r="DNJ262" s="22"/>
      <c r="DNL262" s="28"/>
      <c r="DNO262" s="28"/>
      <c r="DNP262" s="28"/>
      <c r="DNQ262" s="29"/>
      <c r="DNR262" s="22"/>
      <c r="DNS262" s="22"/>
      <c r="DNT262" s="22"/>
      <c r="DNU262" s="22"/>
      <c r="DOC262" s="25"/>
      <c r="DOD262" s="25"/>
      <c r="DOE262" s="25"/>
      <c r="DOF262" s="26"/>
      <c r="DOG262" s="27"/>
      <c r="DOH262" s="22"/>
      <c r="DOJ262" s="28"/>
      <c r="DOM262" s="28"/>
      <c r="DON262" s="28"/>
      <c r="DOO262" s="29"/>
      <c r="DOP262" s="22"/>
      <c r="DOQ262" s="22"/>
      <c r="DOR262" s="22"/>
      <c r="DOS262" s="22"/>
      <c r="DPA262" s="25"/>
      <c r="DPB262" s="25"/>
      <c r="DPC262" s="25"/>
      <c r="DPD262" s="26"/>
      <c r="DPE262" s="27"/>
      <c r="DPF262" s="22"/>
      <c r="DPH262" s="28"/>
      <c r="DPK262" s="28"/>
      <c r="DPL262" s="28"/>
      <c r="DPM262" s="29"/>
      <c r="DPN262" s="22"/>
      <c r="DPO262" s="22"/>
      <c r="DPP262" s="22"/>
      <c r="DPQ262" s="22"/>
      <c r="DPY262" s="25"/>
      <c r="DPZ262" s="25"/>
      <c r="DQA262" s="25"/>
      <c r="DQB262" s="26"/>
      <c r="DQC262" s="27"/>
      <c r="DQD262" s="22"/>
      <c r="DQF262" s="28"/>
      <c r="DQI262" s="28"/>
      <c r="DQJ262" s="28"/>
      <c r="DQK262" s="29"/>
      <c r="DQL262" s="22"/>
      <c r="DQM262" s="22"/>
      <c r="DQN262" s="22"/>
      <c r="DQO262" s="22"/>
      <c r="DQW262" s="25"/>
      <c r="DQX262" s="25"/>
      <c r="DQY262" s="25"/>
      <c r="DQZ262" s="26"/>
      <c r="DRA262" s="27"/>
      <c r="DRB262" s="22"/>
      <c r="DRD262" s="28"/>
      <c r="DRG262" s="28"/>
      <c r="DRH262" s="28"/>
      <c r="DRI262" s="29"/>
      <c r="DRJ262" s="22"/>
      <c r="DRK262" s="22"/>
      <c r="DRL262" s="22"/>
      <c r="DRM262" s="22"/>
      <c r="DRU262" s="25"/>
      <c r="DRV262" s="25"/>
      <c r="DRW262" s="25"/>
      <c r="DRX262" s="26"/>
      <c r="DRY262" s="27"/>
      <c r="DRZ262" s="22"/>
      <c r="DSB262" s="28"/>
      <c r="DSE262" s="28"/>
      <c r="DSF262" s="28"/>
      <c r="DSG262" s="29"/>
      <c r="DSH262" s="22"/>
      <c r="DSI262" s="22"/>
      <c r="DSJ262" s="22"/>
      <c r="DSK262" s="22"/>
      <c r="DSS262" s="25"/>
      <c r="DST262" s="25"/>
      <c r="DSU262" s="25"/>
      <c r="DSV262" s="26"/>
      <c r="DSW262" s="27"/>
      <c r="DSX262" s="22"/>
      <c r="DSZ262" s="28"/>
      <c r="DTC262" s="28"/>
      <c r="DTD262" s="28"/>
      <c r="DTE262" s="29"/>
      <c r="DTF262" s="22"/>
      <c r="DTG262" s="22"/>
      <c r="DTH262" s="22"/>
      <c r="DTI262" s="22"/>
      <c r="DTQ262" s="25"/>
      <c r="DTR262" s="25"/>
      <c r="DTS262" s="25"/>
      <c r="DTT262" s="26"/>
      <c r="DTU262" s="27"/>
      <c r="DTV262" s="22"/>
      <c r="DTX262" s="28"/>
      <c r="DUA262" s="28"/>
      <c r="DUB262" s="28"/>
      <c r="DUC262" s="29"/>
      <c r="DUD262" s="22"/>
      <c r="DUE262" s="22"/>
      <c r="DUF262" s="22"/>
      <c r="DUG262" s="22"/>
      <c r="DUO262" s="25"/>
      <c r="DUP262" s="25"/>
      <c r="DUQ262" s="25"/>
      <c r="DUR262" s="26"/>
      <c r="DUS262" s="27"/>
      <c r="DUT262" s="22"/>
      <c r="DUV262" s="28"/>
      <c r="DUY262" s="28"/>
      <c r="DUZ262" s="28"/>
      <c r="DVA262" s="29"/>
      <c r="DVB262" s="22"/>
      <c r="DVC262" s="22"/>
      <c r="DVD262" s="22"/>
      <c r="DVE262" s="22"/>
      <c r="DVM262" s="25"/>
      <c r="DVN262" s="25"/>
      <c r="DVO262" s="25"/>
      <c r="DVP262" s="26"/>
      <c r="DVQ262" s="27"/>
      <c r="DVR262" s="22"/>
      <c r="DVT262" s="28"/>
      <c r="DVW262" s="28"/>
      <c r="DVX262" s="28"/>
      <c r="DVY262" s="29"/>
      <c r="DVZ262" s="22"/>
      <c r="DWA262" s="22"/>
      <c r="DWB262" s="22"/>
      <c r="DWC262" s="22"/>
      <c r="DWK262" s="25"/>
      <c r="DWL262" s="25"/>
      <c r="DWM262" s="25"/>
      <c r="DWN262" s="26"/>
      <c r="DWO262" s="27"/>
      <c r="DWP262" s="22"/>
      <c r="DWR262" s="28"/>
      <c r="DWU262" s="28"/>
      <c r="DWV262" s="28"/>
      <c r="DWW262" s="29"/>
      <c r="DWX262" s="22"/>
      <c r="DWY262" s="22"/>
      <c r="DWZ262" s="22"/>
      <c r="DXA262" s="22"/>
      <c r="DXI262" s="25"/>
      <c r="DXJ262" s="25"/>
      <c r="DXK262" s="25"/>
      <c r="DXL262" s="26"/>
      <c r="DXM262" s="27"/>
      <c r="DXN262" s="22"/>
      <c r="DXP262" s="28"/>
      <c r="DXS262" s="28"/>
      <c r="DXT262" s="28"/>
      <c r="DXU262" s="29"/>
      <c r="DXV262" s="22"/>
      <c r="DXW262" s="22"/>
      <c r="DXX262" s="22"/>
      <c r="DXY262" s="22"/>
      <c r="DYG262" s="25"/>
      <c r="DYH262" s="25"/>
      <c r="DYI262" s="25"/>
      <c r="DYJ262" s="26"/>
      <c r="DYK262" s="27"/>
      <c r="DYL262" s="22"/>
      <c r="DYN262" s="28"/>
      <c r="DYQ262" s="28"/>
      <c r="DYR262" s="28"/>
      <c r="DYS262" s="29"/>
      <c r="DYT262" s="22"/>
      <c r="DYU262" s="22"/>
      <c r="DYV262" s="22"/>
      <c r="DYW262" s="22"/>
      <c r="DZE262" s="25"/>
      <c r="DZF262" s="25"/>
      <c r="DZG262" s="25"/>
      <c r="DZH262" s="26"/>
      <c r="DZI262" s="27"/>
      <c r="DZJ262" s="22"/>
      <c r="DZL262" s="28"/>
      <c r="DZO262" s="28"/>
      <c r="DZP262" s="28"/>
      <c r="DZQ262" s="29"/>
      <c r="DZR262" s="22"/>
      <c r="DZS262" s="22"/>
      <c r="DZT262" s="22"/>
      <c r="DZU262" s="22"/>
      <c r="EAC262" s="25"/>
      <c r="EAD262" s="25"/>
      <c r="EAE262" s="25"/>
      <c r="EAF262" s="26"/>
      <c r="EAG262" s="27"/>
      <c r="EAH262" s="22"/>
      <c r="EAJ262" s="28"/>
      <c r="EAM262" s="28"/>
      <c r="EAN262" s="28"/>
      <c r="EAO262" s="29"/>
      <c r="EAP262" s="22"/>
      <c r="EAQ262" s="22"/>
      <c r="EAR262" s="22"/>
      <c r="EAS262" s="22"/>
      <c r="EBA262" s="25"/>
      <c r="EBB262" s="25"/>
      <c r="EBC262" s="25"/>
      <c r="EBD262" s="26"/>
      <c r="EBE262" s="27"/>
      <c r="EBF262" s="22"/>
      <c r="EBH262" s="28"/>
      <c r="EBK262" s="28"/>
      <c r="EBL262" s="28"/>
      <c r="EBM262" s="29"/>
      <c r="EBN262" s="22"/>
      <c r="EBO262" s="22"/>
      <c r="EBP262" s="22"/>
      <c r="EBQ262" s="22"/>
      <c r="EBY262" s="25"/>
      <c r="EBZ262" s="25"/>
      <c r="ECA262" s="25"/>
      <c r="ECB262" s="26"/>
      <c r="ECC262" s="27"/>
      <c r="ECD262" s="22"/>
      <c r="ECF262" s="28"/>
      <c r="ECI262" s="28"/>
      <c r="ECJ262" s="28"/>
      <c r="ECK262" s="29"/>
      <c r="ECL262" s="22"/>
      <c r="ECM262" s="22"/>
      <c r="ECN262" s="22"/>
      <c r="ECO262" s="22"/>
      <c r="ECW262" s="25"/>
      <c r="ECX262" s="25"/>
      <c r="ECY262" s="25"/>
      <c r="ECZ262" s="26"/>
      <c r="EDA262" s="27"/>
      <c r="EDB262" s="22"/>
      <c r="EDD262" s="28"/>
      <c r="EDG262" s="28"/>
      <c r="EDH262" s="28"/>
      <c r="EDI262" s="29"/>
      <c r="EDJ262" s="22"/>
      <c r="EDK262" s="22"/>
      <c r="EDL262" s="22"/>
      <c r="EDM262" s="22"/>
      <c r="EDU262" s="25"/>
      <c r="EDV262" s="25"/>
      <c r="EDW262" s="25"/>
      <c r="EDX262" s="26"/>
      <c r="EDY262" s="27"/>
      <c r="EDZ262" s="22"/>
      <c r="EEB262" s="28"/>
      <c r="EEE262" s="28"/>
      <c r="EEF262" s="28"/>
      <c r="EEG262" s="29"/>
      <c r="EEH262" s="22"/>
      <c r="EEI262" s="22"/>
      <c r="EEJ262" s="22"/>
      <c r="EEK262" s="22"/>
      <c r="EES262" s="25"/>
      <c r="EET262" s="25"/>
      <c r="EEU262" s="25"/>
      <c r="EEV262" s="26"/>
      <c r="EEW262" s="27"/>
      <c r="EEX262" s="22"/>
      <c r="EEZ262" s="28"/>
      <c r="EFC262" s="28"/>
      <c r="EFD262" s="28"/>
      <c r="EFE262" s="29"/>
      <c r="EFF262" s="22"/>
      <c r="EFG262" s="22"/>
      <c r="EFH262" s="22"/>
      <c r="EFI262" s="22"/>
      <c r="EFQ262" s="25"/>
      <c r="EFR262" s="25"/>
      <c r="EFS262" s="25"/>
      <c r="EFT262" s="26"/>
      <c r="EFU262" s="27"/>
      <c r="EFV262" s="22"/>
      <c r="EFX262" s="28"/>
      <c r="EGA262" s="28"/>
      <c r="EGB262" s="28"/>
      <c r="EGC262" s="29"/>
      <c r="EGD262" s="22"/>
      <c r="EGE262" s="22"/>
      <c r="EGF262" s="22"/>
      <c r="EGG262" s="22"/>
      <c r="EGO262" s="25"/>
      <c r="EGP262" s="25"/>
      <c r="EGQ262" s="25"/>
      <c r="EGR262" s="26"/>
      <c r="EGS262" s="27"/>
      <c r="EGT262" s="22"/>
      <c r="EGV262" s="28"/>
      <c r="EGY262" s="28"/>
      <c r="EGZ262" s="28"/>
      <c r="EHA262" s="29"/>
      <c r="EHB262" s="22"/>
      <c r="EHC262" s="22"/>
      <c r="EHD262" s="22"/>
      <c r="EHE262" s="22"/>
      <c r="EHM262" s="25"/>
      <c r="EHN262" s="25"/>
      <c r="EHO262" s="25"/>
      <c r="EHP262" s="26"/>
      <c r="EHQ262" s="27"/>
      <c r="EHR262" s="22"/>
      <c r="EHT262" s="28"/>
      <c r="EHW262" s="28"/>
      <c r="EHX262" s="28"/>
      <c r="EHY262" s="29"/>
      <c r="EHZ262" s="22"/>
      <c r="EIA262" s="22"/>
      <c r="EIB262" s="22"/>
      <c r="EIC262" s="22"/>
      <c r="EIK262" s="25"/>
      <c r="EIL262" s="25"/>
      <c r="EIM262" s="25"/>
      <c r="EIN262" s="26"/>
      <c r="EIO262" s="27"/>
      <c r="EIP262" s="22"/>
      <c r="EIR262" s="28"/>
      <c r="EIU262" s="28"/>
      <c r="EIV262" s="28"/>
      <c r="EIW262" s="29"/>
      <c r="EIX262" s="22"/>
      <c r="EIY262" s="22"/>
      <c r="EIZ262" s="22"/>
      <c r="EJA262" s="22"/>
      <c r="EJI262" s="25"/>
      <c r="EJJ262" s="25"/>
      <c r="EJK262" s="25"/>
      <c r="EJL262" s="26"/>
      <c r="EJM262" s="27"/>
      <c r="EJN262" s="22"/>
      <c r="EJP262" s="28"/>
      <c r="EJS262" s="28"/>
      <c r="EJT262" s="28"/>
      <c r="EJU262" s="29"/>
      <c r="EJV262" s="22"/>
      <c r="EJW262" s="22"/>
      <c r="EJX262" s="22"/>
      <c r="EJY262" s="22"/>
      <c r="EKG262" s="25"/>
      <c r="EKH262" s="25"/>
      <c r="EKI262" s="25"/>
      <c r="EKJ262" s="26"/>
      <c r="EKK262" s="27"/>
      <c r="EKL262" s="22"/>
      <c r="EKN262" s="28"/>
      <c r="EKQ262" s="28"/>
      <c r="EKR262" s="28"/>
      <c r="EKS262" s="29"/>
      <c r="EKT262" s="22"/>
      <c r="EKU262" s="22"/>
      <c r="EKV262" s="22"/>
      <c r="EKW262" s="22"/>
      <c r="ELE262" s="25"/>
      <c r="ELF262" s="25"/>
      <c r="ELG262" s="25"/>
      <c r="ELH262" s="26"/>
      <c r="ELI262" s="27"/>
      <c r="ELJ262" s="22"/>
      <c r="ELL262" s="28"/>
      <c r="ELO262" s="28"/>
      <c r="ELP262" s="28"/>
      <c r="ELQ262" s="29"/>
      <c r="ELR262" s="22"/>
      <c r="ELS262" s="22"/>
      <c r="ELT262" s="22"/>
      <c r="ELU262" s="22"/>
      <c r="EMC262" s="25"/>
      <c r="EMD262" s="25"/>
      <c r="EME262" s="25"/>
      <c r="EMF262" s="26"/>
      <c r="EMG262" s="27"/>
      <c r="EMH262" s="22"/>
      <c r="EMJ262" s="28"/>
      <c r="EMM262" s="28"/>
      <c r="EMN262" s="28"/>
      <c r="EMO262" s="29"/>
      <c r="EMP262" s="22"/>
      <c r="EMQ262" s="22"/>
      <c r="EMR262" s="22"/>
      <c r="EMS262" s="22"/>
      <c r="ENA262" s="25"/>
      <c r="ENB262" s="25"/>
      <c r="ENC262" s="25"/>
      <c r="END262" s="26"/>
      <c r="ENE262" s="27"/>
      <c r="ENF262" s="22"/>
      <c r="ENH262" s="28"/>
      <c r="ENK262" s="28"/>
      <c r="ENL262" s="28"/>
      <c r="ENM262" s="29"/>
      <c r="ENN262" s="22"/>
      <c r="ENO262" s="22"/>
      <c r="ENP262" s="22"/>
      <c r="ENQ262" s="22"/>
      <c r="ENY262" s="25"/>
      <c r="ENZ262" s="25"/>
      <c r="EOA262" s="25"/>
      <c r="EOB262" s="26"/>
      <c r="EOC262" s="27"/>
      <c r="EOD262" s="22"/>
      <c r="EOF262" s="28"/>
      <c r="EOI262" s="28"/>
      <c r="EOJ262" s="28"/>
      <c r="EOK262" s="29"/>
      <c r="EOL262" s="22"/>
      <c r="EOM262" s="22"/>
      <c r="EON262" s="22"/>
      <c r="EOO262" s="22"/>
      <c r="EOW262" s="25"/>
      <c r="EOX262" s="25"/>
      <c r="EOY262" s="25"/>
      <c r="EOZ262" s="26"/>
      <c r="EPA262" s="27"/>
      <c r="EPB262" s="22"/>
      <c r="EPD262" s="28"/>
      <c r="EPG262" s="28"/>
      <c r="EPH262" s="28"/>
      <c r="EPI262" s="29"/>
      <c r="EPJ262" s="22"/>
      <c r="EPK262" s="22"/>
      <c r="EPL262" s="22"/>
      <c r="EPM262" s="22"/>
      <c r="EPU262" s="25"/>
      <c r="EPV262" s="25"/>
      <c r="EPW262" s="25"/>
      <c r="EPX262" s="26"/>
      <c r="EPY262" s="27"/>
      <c r="EPZ262" s="22"/>
      <c r="EQB262" s="28"/>
      <c r="EQE262" s="28"/>
      <c r="EQF262" s="28"/>
      <c r="EQG262" s="29"/>
      <c r="EQH262" s="22"/>
      <c r="EQI262" s="22"/>
      <c r="EQJ262" s="22"/>
      <c r="EQK262" s="22"/>
      <c r="EQS262" s="25"/>
      <c r="EQT262" s="25"/>
      <c r="EQU262" s="25"/>
      <c r="EQV262" s="26"/>
      <c r="EQW262" s="27"/>
      <c r="EQX262" s="22"/>
      <c r="EQZ262" s="28"/>
      <c r="ERC262" s="28"/>
      <c r="ERD262" s="28"/>
      <c r="ERE262" s="29"/>
      <c r="ERF262" s="22"/>
      <c r="ERG262" s="22"/>
      <c r="ERH262" s="22"/>
      <c r="ERI262" s="22"/>
      <c r="ERQ262" s="25"/>
      <c r="ERR262" s="25"/>
      <c r="ERS262" s="25"/>
      <c r="ERT262" s="26"/>
      <c r="ERU262" s="27"/>
      <c r="ERV262" s="22"/>
      <c r="ERX262" s="28"/>
      <c r="ESA262" s="28"/>
      <c r="ESB262" s="28"/>
      <c r="ESC262" s="29"/>
      <c r="ESD262" s="22"/>
      <c r="ESE262" s="22"/>
      <c r="ESF262" s="22"/>
      <c r="ESG262" s="22"/>
      <c r="ESO262" s="25"/>
      <c r="ESP262" s="25"/>
      <c r="ESQ262" s="25"/>
      <c r="ESR262" s="26"/>
      <c r="ESS262" s="27"/>
      <c r="EST262" s="22"/>
      <c r="ESV262" s="28"/>
      <c r="ESY262" s="28"/>
      <c r="ESZ262" s="28"/>
      <c r="ETA262" s="29"/>
      <c r="ETB262" s="22"/>
      <c r="ETC262" s="22"/>
      <c r="ETD262" s="22"/>
      <c r="ETE262" s="22"/>
      <c r="ETM262" s="25"/>
      <c r="ETN262" s="25"/>
      <c r="ETO262" s="25"/>
      <c r="ETP262" s="26"/>
      <c r="ETQ262" s="27"/>
      <c r="ETR262" s="22"/>
      <c r="ETT262" s="28"/>
      <c r="ETW262" s="28"/>
      <c r="ETX262" s="28"/>
      <c r="ETY262" s="29"/>
      <c r="ETZ262" s="22"/>
      <c r="EUA262" s="22"/>
      <c r="EUB262" s="22"/>
      <c r="EUC262" s="22"/>
      <c r="EUK262" s="25"/>
      <c r="EUL262" s="25"/>
      <c r="EUM262" s="25"/>
      <c r="EUN262" s="26"/>
      <c r="EUO262" s="27"/>
      <c r="EUP262" s="22"/>
      <c r="EUR262" s="28"/>
      <c r="EUU262" s="28"/>
      <c r="EUV262" s="28"/>
      <c r="EUW262" s="29"/>
      <c r="EUX262" s="22"/>
      <c r="EUY262" s="22"/>
      <c r="EUZ262" s="22"/>
      <c r="EVA262" s="22"/>
      <c r="EVI262" s="25"/>
      <c r="EVJ262" s="25"/>
      <c r="EVK262" s="25"/>
      <c r="EVL262" s="26"/>
      <c r="EVM262" s="27"/>
      <c r="EVN262" s="22"/>
      <c r="EVP262" s="28"/>
      <c r="EVS262" s="28"/>
      <c r="EVT262" s="28"/>
      <c r="EVU262" s="29"/>
      <c r="EVV262" s="22"/>
      <c r="EVW262" s="22"/>
      <c r="EVX262" s="22"/>
      <c r="EVY262" s="22"/>
      <c r="EWG262" s="25"/>
      <c r="EWH262" s="25"/>
      <c r="EWI262" s="25"/>
      <c r="EWJ262" s="26"/>
      <c r="EWK262" s="27"/>
      <c r="EWL262" s="22"/>
      <c r="EWN262" s="28"/>
      <c r="EWQ262" s="28"/>
      <c r="EWR262" s="28"/>
      <c r="EWS262" s="29"/>
      <c r="EWT262" s="22"/>
      <c r="EWU262" s="22"/>
      <c r="EWV262" s="22"/>
      <c r="EWW262" s="22"/>
      <c r="EXE262" s="25"/>
      <c r="EXF262" s="25"/>
      <c r="EXG262" s="25"/>
      <c r="EXH262" s="26"/>
      <c r="EXI262" s="27"/>
      <c r="EXJ262" s="22"/>
      <c r="EXL262" s="28"/>
      <c r="EXO262" s="28"/>
      <c r="EXP262" s="28"/>
      <c r="EXQ262" s="29"/>
      <c r="EXR262" s="22"/>
      <c r="EXS262" s="22"/>
      <c r="EXT262" s="22"/>
      <c r="EXU262" s="22"/>
      <c r="EYC262" s="25"/>
      <c r="EYD262" s="25"/>
      <c r="EYE262" s="25"/>
      <c r="EYF262" s="26"/>
      <c r="EYG262" s="27"/>
      <c r="EYH262" s="22"/>
      <c r="EYJ262" s="28"/>
      <c r="EYM262" s="28"/>
      <c r="EYN262" s="28"/>
      <c r="EYO262" s="29"/>
      <c r="EYP262" s="22"/>
      <c r="EYQ262" s="22"/>
      <c r="EYR262" s="22"/>
      <c r="EYS262" s="22"/>
      <c r="EZA262" s="25"/>
      <c r="EZB262" s="25"/>
      <c r="EZC262" s="25"/>
      <c r="EZD262" s="26"/>
      <c r="EZE262" s="27"/>
      <c r="EZF262" s="22"/>
      <c r="EZH262" s="28"/>
      <c r="EZK262" s="28"/>
      <c r="EZL262" s="28"/>
      <c r="EZM262" s="29"/>
      <c r="EZN262" s="22"/>
      <c r="EZO262" s="22"/>
      <c r="EZP262" s="22"/>
      <c r="EZQ262" s="22"/>
      <c r="EZY262" s="25"/>
      <c r="EZZ262" s="25"/>
      <c r="FAA262" s="25"/>
      <c r="FAB262" s="26"/>
      <c r="FAC262" s="27"/>
      <c r="FAD262" s="22"/>
      <c r="FAF262" s="28"/>
      <c r="FAI262" s="28"/>
      <c r="FAJ262" s="28"/>
      <c r="FAK262" s="29"/>
      <c r="FAL262" s="22"/>
      <c r="FAM262" s="22"/>
      <c r="FAN262" s="22"/>
      <c r="FAO262" s="22"/>
      <c r="FAW262" s="25"/>
      <c r="FAX262" s="25"/>
      <c r="FAY262" s="25"/>
      <c r="FAZ262" s="26"/>
      <c r="FBA262" s="27"/>
      <c r="FBB262" s="22"/>
      <c r="FBD262" s="28"/>
      <c r="FBG262" s="28"/>
      <c r="FBH262" s="28"/>
      <c r="FBI262" s="29"/>
      <c r="FBJ262" s="22"/>
      <c r="FBK262" s="22"/>
      <c r="FBL262" s="22"/>
      <c r="FBM262" s="22"/>
      <c r="FBU262" s="25"/>
      <c r="FBV262" s="25"/>
      <c r="FBW262" s="25"/>
      <c r="FBX262" s="26"/>
      <c r="FBY262" s="27"/>
      <c r="FBZ262" s="22"/>
      <c r="FCB262" s="28"/>
      <c r="FCE262" s="28"/>
      <c r="FCF262" s="28"/>
      <c r="FCG262" s="29"/>
      <c r="FCH262" s="22"/>
      <c r="FCI262" s="22"/>
      <c r="FCJ262" s="22"/>
      <c r="FCK262" s="22"/>
      <c r="FCS262" s="25"/>
      <c r="FCT262" s="25"/>
      <c r="FCU262" s="25"/>
      <c r="FCV262" s="26"/>
      <c r="FCW262" s="27"/>
      <c r="FCX262" s="22"/>
      <c r="FCZ262" s="28"/>
      <c r="FDC262" s="28"/>
      <c r="FDD262" s="28"/>
      <c r="FDE262" s="29"/>
      <c r="FDF262" s="22"/>
      <c r="FDG262" s="22"/>
      <c r="FDH262" s="22"/>
      <c r="FDI262" s="22"/>
      <c r="FDQ262" s="25"/>
      <c r="FDR262" s="25"/>
      <c r="FDS262" s="25"/>
      <c r="FDT262" s="26"/>
      <c r="FDU262" s="27"/>
      <c r="FDV262" s="22"/>
      <c r="FDX262" s="28"/>
      <c r="FEA262" s="28"/>
      <c r="FEB262" s="28"/>
      <c r="FEC262" s="29"/>
      <c r="FED262" s="22"/>
      <c r="FEE262" s="22"/>
      <c r="FEF262" s="22"/>
      <c r="FEG262" s="22"/>
      <c r="FEO262" s="25"/>
      <c r="FEP262" s="25"/>
      <c r="FEQ262" s="25"/>
      <c r="FER262" s="26"/>
      <c r="FES262" s="27"/>
      <c r="FET262" s="22"/>
      <c r="FEV262" s="28"/>
      <c r="FEY262" s="28"/>
      <c r="FEZ262" s="28"/>
      <c r="FFA262" s="29"/>
      <c r="FFB262" s="22"/>
      <c r="FFC262" s="22"/>
      <c r="FFD262" s="22"/>
      <c r="FFE262" s="22"/>
      <c r="FFM262" s="25"/>
      <c r="FFN262" s="25"/>
      <c r="FFO262" s="25"/>
      <c r="FFP262" s="26"/>
      <c r="FFQ262" s="27"/>
      <c r="FFR262" s="22"/>
      <c r="FFT262" s="28"/>
      <c r="FFW262" s="28"/>
      <c r="FFX262" s="28"/>
      <c r="FFY262" s="29"/>
      <c r="FFZ262" s="22"/>
      <c r="FGA262" s="22"/>
      <c r="FGB262" s="22"/>
      <c r="FGC262" s="22"/>
      <c r="FGK262" s="25"/>
      <c r="FGL262" s="25"/>
      <c r="FGM262" s="25"/>
      <c r="FGN262" s="26"/>
      <c r="FGO262" s="27"/>
      <c r="FGP262" s="22"/>
      <c r="FGR262" s="28"/>
      <c r="FGU262" s="28"/>
      <c r="FGV262" s="28"/>
      <c r="FGW262" s="29"/>
      <c r="FGX262" s="22"/>
      <c r="FGY262" s="22"/>
      <c r="FGZ262" s="22"/>
      <c r="FHA262" s="22"/>
      <c r="FHI262" s="25"/>
      <c r="FHJ262" s="25"/>
      <c r="FHK262" s="25"/>
      <c r="FHL262" s="26"/>
      <c r="FHM262" s="27"/>
      <c r="FHN262" s="22"/>
      <c r="FHP262" s="28"/>
      <c r="FHS262" s="28"/>
      <c r="FHT262" s="28"/>
      <c r="FHU262" s="29"/>
      <c r="FHV262" s="22"/>
      <c r="FHW262" s="22"/>
      <c r="FHX262" s="22"/>
      <c r="FHY262" s="22"/>
      <c r="FIG262" s="25"/>
      <c r="FIH262" s="25"/>
      <c r="FII262" s="25"/>
      <c r="FIJ262" s="26"/>
      <c r="FIK262" s="27"/>
      <c r="FIL262" s="22"/>
      <c r="FIN262" s="28"/>
      <c r="FIQ262" s="28"/>
      <c r="FIR262" s="28"/>
      <c r="FIS262" s="29"/>
      <c r="FIT262" s="22"/>
      <c r="FIU262" s="22"/>
      <c r="FIV262" s="22"/>
      <c r="FIW262" s="22"/>
      <c r="FJE262" s="25"/>
      <c r="FJF262" s="25"/>
      <c r="FJG262" s="25"/>
      <c r="FJH262" s="26"/>
      <c r="FJI262" s="27"/>
      <c r="FJJ262" s="22"/>
      <c r="FJL262" s="28"/>
      <c r="FJO262" s="28"/>
      <c r="FJP262" s="28"/>
      <c r="FJQ262" s="29"/>
      <c r="FJR262" s="22"/>
      <c r="FJS262" s="22"/>
      <c r="FJT262" s="22"/>
      <c r="FJU262" s="22"/>
      <c r="FKC262" s="25"/>
      <c r="FKD262" s="25"/>
      <c r="FKE262" s="25"/>
      <c r="FKF262" s="26"/>
      <c r="FKG262" s="27"/>
      <c r="FKH262" s="22"/>
      <c r="FKJ262" s="28"/>
      <c r="FKM262" s="28"/>
      <c r="FKN262" s="28"/>
      <c r="FKO262" s="29"/>
      <c r="FKP262" s="22"/>
      <c r="FKQ262" s="22"/>
      <c r="FKR262" s="22"/>
      <c r="FKS262" s="22"/>
      <c r="FLA262" s="25"/>
      <c r="FLB262" s="25"/>
      <c r="FLC262" s="25"/>
      <c r="FLD262" s="26"/>
      <c r="FLE262" s="27"/>
      <c r="FLF262" s="22"/>
      <c r="FLH262" s="28"/>
      <c r="FLK262" s="28"/>
      <c r="FLL262" s="28"/>
      <c r="FLM262" s="29"/>
      <c r="FLN262" s="22"/>
      <c r="FLO262" s="22"/>
      <c r="FLP262" s="22"/>
      <c r="FLQ262" s="22"/>
      <c r="FLY262" s="25"/>
      <c r="FLZ262" s="25"/>
      <c r="FMA262" s="25"/>
      <c r="FMB262" s="26"/>
      <c r="FMC262" s="27"/>
      <c r="FMD262" s="22"/>
      <c r="FMF262" s="28"/>
      <c r="FMI262" s="28"/>
      <c r="FMJ262" s="28"/>
      <c r="FMK262" s="29"/>
      <c r="FML262" s="22"/>
      <c r="FMM262" s="22"/>
      <c r="FMN262" s="22"/>
      <c r="FMO262" s="22"/>
      <c r="FMW262" s="25"/>
      <c r="FMX262" s="25"/>
      <c r="FMY262" s="25"/>
      <c r="FMZ262" s="26"/>
      <c r="FNA262" s="27"/>
      <c r="FNB262" s="22"/>
      <c r="FND262" s="28"/>
      <c r="FNG262" s="28"/>
      <c r="FNH262" s="28"/>
      <c r="FNI262" s="29"/>
      <c r="FNJ262" s="22"/>
      <c r="FNK262" s="22"/>
      <c r="FNL262" s="22"/>
      <c r="FNM262" s="22"/>
      <c r="FNU262" s="25"/>
      <c r="FNV262" s="25"/>
      <c r="FNW262" s="25"/>
      <c r="FNX262" s="26"/>
      <c r="FNY262" s="27"/>
      <c r="FNZ262" s="22"/>
      <c r="FOB262" s="28"/>
      <c r="FOE262" s="28"/>
      <c r="FOF262" s="28"/>
      <c r="FOG262" s="29"/>
      <c r="FOH262" s="22"/>
      <c r="FOI262" s="22"/>
      <c r="FOJ262" s="22"/>
      <c r="FOK262" s="22"/>
      <c r="FOS262" s="25"/>
      <c r="FOT262" s="25"/>
      <c r="FOU262" s="25"/>
      <c r="FOV262" s="26"/>
      <c r="FOW262" s="27"/>
      <c r="FOX262" s="22"/>
      <c r="FOZ262" s="28"/>
      <c r="FPC262" s="28"/>
      <c r="FPD262" s="28"/>
      <c r="FPE262" s="29"/>
      <c r="FPF262" s="22"/>
      <c r="FPG262" s="22"/>
      <c r="FPH262" s="22"/>
      <c r="FPI262" s="22"/>
      <c r="FPQ262" s="25"/>
      <c r="FPR262" s="25"/>
      <c r="FPS262" s="25"/>
      <c r="FPT262" s="26"/>
      <c r="FPU262" s="27"/>
      <c r="FPV262" s="22"/>
      <c r="FPX262" s="28"/>
      <c r="FQA262" s="28"/>
      <c r="FQB262" s="28"/>
      <c r="FQC262" s="29"/>
      <c r="FQD262" s="22"/>
      <c r="FQE262" s="22"/>
      <c r="FQF262" s="22"/>
      <c r="FQG262" s="22"/>
      <c r="FQO262" s="25"/>
      <c r="FQP262" s="25"/>
      <c r="FQQ262" s="25"/>
      <c r="FQR262" s="26"/>
      <c r="FQS262" s="27"/>
      <c r="FQT262" s="22"/>
      <c r="FQV262" s="28"/>
      <c r="FQY262" s="28"/>
      <c r="FQZ262" s="28"/>
      <c r="FRA262" s="29"/>
      <c r="FRB262" s="22"/>
      <c r="FRC262" s="22"/>
      <c r="FRD262" s="22"/>
      <c r="FRE262" s="22"/>
      <c r="FRM262" s="25"/>
      <c r="FRN262" s="25"/>
      <c r="FRO262" s="25"/>
      <c r="FRP262" s="26"/>
      <c r="FRQ262" s="27"/>
      <c r="FRR262" s="22"/>
      <c r="FRT262" s="28"/>
      <c r="FRW262" s="28"/>
      <c r="FRX262" s="28"/>
      <c r="FRY262" s="29"/>
      <c r="FRZ262" s="22"/>
      <c r="FSA262" s="22"/>
      <c r="FSB262" s="22"/>
      <c r="FSC262" s="22"/>
      <c r="FSK262" s="25"/>
      <c r="FSL262" s="25"/>
      <c r="FSM262" s="25"/>
      <c r="FSN262" s="26"/>
      <c r="FSO262" s="27"/>
      <c r="FSP262" s="22"/>
      <c r="FSR262" s="28"/>
      <c r="FSU262" s="28"/>
      <c r="FSV262" s="28"/>
      <c r="FSW262" s="29"/>
      <c r="FSX262" s="22"/>
      <c r="FSY262" s="22"/>
      <c r="FSZ262" s="22"/>
      <c r="FTA262" s="22"/>
      <c r="FTI262" s="25"/>
      <c r="FTJ262" s="25"/>
      <c r="FTK262" s="25"/>
      <c r="FTL262" s="26"/>
      <c r="FTM262" s="27"/>
      <c r="FTN262" s="22"/>
      <c r="FTP262" s="28"/>
      <c r="FTS262" s="28"/>
      <c r="FTT262" s="28"/>
      <c r="FTU262" s="29"/>
      <c r="FTV262" s="22"/>
      <c r="FTW262" s="22"/>
      <c r="FTX262" s="22"/>
      <c r="FTY262" s="22"/>
      <c r="FUG262" s="25"/>
      <c r="FUH262" s="25"/>
      <c r="FUI262" s="25"/>
      <c r="FUJ262" s="26"/>
      <c r="FUK262" s="27"/>
      <c r="FUL262" s="22"/>
      <c r="FUN262" s="28"/>
      <c r="FUQ262" s="28"/>
      <c r="FUR262" s="28"/>
      <c r="FUS262" s="29"/>
      <c r="FUT262" s="22"/>
      <c r="FUU262" s="22"/>
      <c r="FUV262" s="22"/>
      <c r="FUW262" s="22"/>
      <c r="FVE262" s="25"/>
      <c r="FVF262" s="25"/>
      <c r="FVG262" s="25"/>
      <c r="FVH262" s="26"/>
      <c r="FVI262" s="27"/>
      <c r="FVJ262" s="22"/>
      <c r="FVL262" s="28"/>
      <c r="FVO262" s="28"/>
      <c r="FVP262" s="28"/>
      <c r="FVQ262" s="29"/>
      <c r="FVR262" s="22"/>
      <c r="FVS262" s="22"/>
      <c r="FVT262" s="22"/>
      <c r="FVU262" s="22"/>
      <c r="FWC262" s="25"/>
      <c r="FWD262" s="25"/>
      <c r="FWE262" s="25"/>
      <c r="FWF262" s="26"/>
      <c r="FWG262" s="27"/>
      <c r="FWH262" s="22"/>
      <c r="FWJ262" s="28"/>
      <c r="FWM262" s="28"/>
      <c r="FWN262" s="28"/>
      <c r="FWO262" s="29"/>
      <c r="FWP262" s="22"/>
      <c r="FWQ262" s="22"/>
      <c r="FWR262" s="22"/>
      <c r="FWS262" s="22"/>
      <c r="FXA262" s="25"/>
      <c r="FXB262" s="25"/>
      <c r="FXC262" s="25"/>
      <c r="FXD262" s="26"/>
      <c r="FXE262" s="27"/>
      <c r="FXF262" s="22"/>
      <c r="FXH262" s="28"/>
      <c r="FXK262" s="28"/>
      <c r="FXL262" s="28"/>
      <c r="FXM262" s="29"/>
      <c r="FXN262" s="22"/>
      <c r="FXO262" s="22"/>
      <c r="FXP262" s="22"/>
      <c r="FXQ262" s="22"/>
      <c r="FXY262" s="25"/>
      <c r="FXZ262" s="25"/>
      <c r="FYA262" s="25"/>
      <c r="FYB262" s="26"/>
      <c r="FYC262" s="27"/>
      <c r="FYD262" s="22"/>
      <c r="FYF262" s="28"/>
      <c r="FYI262" s="28"/>
      <c r="FYJ262" s="28"/>
      <c r="FYK262" s="29"/>
      <c r="FYL262" s="22"/>
      <c r="FYM262" s="22"/>
      <c r="FYN262" s="22"/>
      <c r="FYO262" s="22"/>
      <c r="FYW262" s="25"/>
      <c r="FYX262" s="25"/>
      <c r="FYY262" s="25"/>
      <c r="FYZ262" s="26"/>
      <c r="FZA262" s="27"/>
      <c r="FZB262" s="22"/>
      <c r="FZD262" s="28"/>
      <c r="FZG262" s="28"/>
      <c r="FZH262" s="28"/>
      <c r="FZI262" s="29"/>
      <c r="FZJ262" s="22"/>
      <c r="FZK262" s="22"/>
      <c r="FZL262" s="22"/>
      <c r="FZM262" s="22"/>
      <c r="FZU262" s="25"/>
      <c r="FZV262" s="25"/>
      <c r="FZW262" s="25"/>
      <c r="FZX262" s="26"/>
      <c r="FZY262" s="27"/>
      <c r="FZZ262" s="22"/>
      <c r="GAB262" s="28"/>
      <c r="GAE262" s="28"/>
      <c r="GAF262" s="28"/>
      <c r="GAG262" s="29"/>
      <c r="GAH262" s="22"/>
      <c r="GAI262" s="22"/>
      <c r="GAJ262" s="22"/>
      <c r="GAK262" s="22"/>
      <c r="GAS262" s="25"/>
      <c r="GAT262" s="25"/>
      <c r="GAU262" s="25"/>
      <c r="GAV262" s="26"/>
      <c r="GAW262" s="27"/>
      <c r="GAX262" s="22"/>
      <c r="GAZ262" s="28"/>
      <c r="GBC262" s="28"/>
      <c r="GBD262" s="28"/>
      <c r="GBE262" s="29"/>
      <c r="GBF262" s="22"/>
      <c r="GBG262" s="22"/>
      <c r="GBH262" s="22"/>
      <c r="GBI262" s="22"/>
      <c r="GBQ262" s="25"/>
      <c r="GBR262" s="25"/>
      <c r="GBS262" s="25"/>
      <c r="GBT262" s="26"/>
      <c r="GBU262" s="27"/>
      <c r="GBV262" s="22"/>
      <c r="GBX262" s="28"/>
      <c r="GCA262" s="28"/>
      <c r="GCB262" s="28"/>
      <c r="GCC262" s="29"/>
      <c r="GCD262" s="22"/>
      <c r="GCE262" s="22"/>
      <c r="GCF262" s="22"/>
      <c r="GCG262" s="22"/>
      <c r="GCO262" s="25"/>
      <c r="GCP262" s="25"/>
      <c r="GCQ262" s="25"/>
      <c r="GCR262" s="26"/>
      <c r="GCS262" s="27"/>
      <c r="GCT262" s="22"/>
      <c r="GCV262" s="28"/>
      <c r="GCY262" s="28"/>
      <c r="GCZ262" s="28"/>
      <c r="GDA262" s="29"/>
      <c r="GDB262" s="22"/>
      <c r="GDC262" s="22"/>
      <c r="GDD262" s="22"/>
      <c r="GDE262" s="22"/>
      <c r="GDM262" s="25"/>
      <c r="GDN262" s="25"/>
      <c r="GDO262" s="25"/>
      <c r="GDP262" s="26"/>
      <c r="GDQ262" s="27"/>
      <c r="GDR262" s="22"/>
      <c r="GDT262" s="28"/>
      <c r="GDW262" s="28"/>
      <c r="GDX262" s="28"/>
      <c r="GDY262" s="29"/>
      <c r="GDZ262" s="22"/>
      <c r="GEA262" s="22"/>
      <c r="GEB262" s="22"/>
      <c r="GEC262" s="22"/>
      <c r="GEK262" s="25"/>
      <c r="GEL262" s="25"/>
      <c r="GEM262" s="25"/>
      <c r="GEN262" s="26"/>
      <c r="GEO262" s="27"/>
      <c r="GEP262" s="22"/>
      <c r="GER262" s="28"/>
      <c r="GEU262" s="28"/>
      <c r="GEV262" s="28"/>
      <c r="GEW262" s="29"/>
      <c r="GEX262" s="22"/>
      <c r="GEY262" s="22"/>
      <c r="GEZ262" s="22"/>
      <c r="GFA262" s="22"/>
      <c r="GFI262" s="25"/>
      <c r="GFJ262" s="25"/>
      <c r="GFK262" s="25"/>
      <c r="GFL262" s="26"/>
      <c r="GFM262" s="27"/>
      <c r="GFN262" s="22"/>
      <c r="GFP262" s="28"/>
      <c r="GFS262" s="28"/>
      <c r="GFT262" s="28"/>
      <c r="GFU262" s="29"/>
      <c r="GFV262" s="22"/>
      <c r="GFW262" s="22"/>
      <c r="GFX262" s="22"/>
      <c r="GFY262" s="22"/>
      <c r="GGG262" s="25"/>
      <c r="GGH262" s="25"/>
      <c r="GGI262" s="25"/>
      <c r="GGJ262" s="26"/>
      <c r="GGK262" s="27"/>
      <c r="GGL262" s="22"/>
      <c r="GGN262" s="28"/>
      <c r="GGQ262" s="28"/>
      <c r="GGR262" s="28"/>
      <c r="GGS262" s="29"/>
      <c r="GGT262" s="22"/>
      <c r="GGU262" s="22"/>
      <c r="GGV262" s="22"/>
      <c r="GGW262" s="22"/>
      <c r="GHE262" s="25"/>
      <c r="GHF262" s="25"/>
      <c r="GHG262" s="25"/>
      <c r="GHH262" s="26"/>
      <c r="GHI262" s="27"/>
      <c r="GHJ262" s="22"/>
      <c r="GHL262" s="28"/>
      <c r="GHO262" s="28"/>
      <c r="GHP262" s="28"/>
      <c r="GHQ262" s="29"/>
      <c r="GHR262" s="22"/>
      <c r="GHS262" s="22"/>
      <c r="GHT262" s="22"/>
      <c r="GHU262" s="22"/>
      <c r="GIC262" s="25"/>
      <c r="GID262" s="25"/>
      <c r="GIE262" s="25"/>
      <c r="GIF262" s="26"/>
      <c r="GIG262" s="27"/>
      <c r="GIH262" s="22"/>
      <c r="GIJ262" s="28"/>
      <c r="GIM262" s="28"/>
      <c r="GIN262" s="28"/>
      <c r="GIO262" s="29"/>
      <c r="GIP262" s="22"/>
      <c r="GIQ262" s="22"/>
      <c r="GIR262" s="22"/>
      <c r="GIS262" s="22"/>
      <c r="GJA262" s="25"/>
      <c r="GJB262" s="25"/>
      <c r="GJC262" s="25"/>
      <c r="GJD262" s="26"/>
      <c r="GJE262" s="27"/>
      <c r="GJF262" s="22"/>
      <c r="GJH262" s="28"/>
      <c r="GJK262" s="28"/>
      <c r="GJL262" s="28"/>
      <c r="GJM262" s="29"/>
      <c r="GJN262" s="22"/>
      <c r="GJO262" s="22"/>
      <c r="GJP262" s="22"/>
      <c r="GJQ262" s="22"/>
      <c r="GJY262" s="25"/>
      <c r="GJZ262" s="25"/>
      <c r="GKA262" s="25"/>
      <c r="GKB262" s="26"/>
      <c r="GKC262" s="27"/>
      <c r="GKD262" s="22"/>
      <c r="GKF262" s="28"/>
      <c r="GKI262" s="28"/>
      <c r="GKJ262" s="28"/>
      <c r="GKK262" s="29"/>
      <c r="GKL262" s="22"/>
      <c r="GKM262" s="22"/>
      <c r="GKN262" s="22"/>
      <c r="GKO262" s="22"/>
      <c r="GKW262" s="25"/>
      <c r="GKX262" s="25"/>
      <c r="GKY262" s="25"/>
      <c r="GKZ262" s="26"/>
      <c r="GLA262" s="27"/>
      <c r="GLB262" s="22"/>
      <c r="GLD262" s="28"/>
      <c r="GLG262" s="28"/>
      <c r="GLH262" s="28"/>
      <c r="GLI262" s="29"/>
      <c r="GLJ262" s="22"/>
      <c r="GLK262" s="22"/>
      <c r="GLL262" s="22"/>
      <c r="GLM262" s="22"/>
      <c r="GLU262" s="25"/>
      <c r="GLV262" s="25"/>
      <c r="GLW262" s="25"/>
      <c r="GLX262" s="26"/>
      <c r="GLY262" s="27"/>
      <c r="GLZ262" s="22"/>
      <c r="GMB262" s="28"/>
      <c r="GME262" s="28"/>
      <c r="GMF262" s="28"/>
      <c r="GMG262" s="29"/>
      <c r="GMH262" s="22"/>
      <c r="GMI262" s="22"/>
      <c r="GMJ262" s="22"/>
      <c r="GMK262" s="22"/>
      <c r="GMS262" s="25"/>
      <c r="GMT262" s="25"/>
      <c r="GMU262" s="25"/>
      <c r="GMV262" s="26"/>
      <c r="GMW262" s="27"/>
      <c r="GMX262" s="22"/>
      <c r="GMZ262" s="28"/>
      <c r="GNC262" s="28"/>
      <c r="GND262" s="28"/>
      <c r="GNE262" s="29"/>
      <c r="GNF262" s="22"/>
      <c r="GNG262" s="22"/>
      <c r="GNH262" s="22"/>
      <c r="GNI262" s="22"/>
      <c r="GNQ262" s="25"/>
      <c r="GNR262" s="25"/>
      <c r="GNS262" s="25"/>
      <c r="GNT262" s="26"/>
      <c r="GNU262" s="27"/>
      <c r="GNV262" s="22"/>
      <c r="GNX262" s="28"/>
      <c r="GOA262" s="28"/>
      <c r="GOB262" s="28"/>
      <c r="GOC262" s="29"/>
      <c r="GOD262" s="22"/>
      <c r="GOE262" s="22"/>
      <c r="GOF262" s="22"/>
      <c r="GOG262" s="22"/>
      <c r="GOO262" s="25"/>
      <c r="GOP262" s="25"/>
      <c r="GOQ262" s="25"/>
      <c r="GOR262" s="26"/>
      <c r="GOS262" s="27"/>
      <c r="GOT262" s="22"/>
      <c r="GOV262" s="28"/>
      <c r="GOY262" s="28"/>
      <c r="GOZ262" s="28"/>
      <c r="GPA262" s="29"/>
      <c r="GPB262" s="22"/>
      <c r="GPC262" s="22"/>
      <c r="GPD262" s="22"/>
      <c r="GPE262" s="22"/>
      <c r="GPM262" s="25"/>
      <c r="GPN262" s="25"/>
      <c r="GPO262" s="25"/>
      <c r="GPP262" s="26"/>
      <c r="GPQ262" s="27"/>
      <c r="GPR262" s="22"/>
      <c r="GPT262" s="28"/>
      <c r="GPW262" s="28"/>
      <c r="GPX262" s="28"/>
      <c r="GPY262" s="29"/>
      <c r="GPZ262" s="22"/>
      <c r="GQA262" s="22"/>
      <c r="GQB262" s="22"/>
      <c r="GQC262" s="22"/>
      <c r="GQK262" s="25"/>
      <c r="GQL262" s="25"/>
      <c r="GQM262" s="25"/>
      <c r="GQN262" s="26"/>
      <c r="GQO262" s="27"/>
      <c r="GQP262" s="22"/>
      <c r="GQR262" s="28"/>
      <c r="GQU262" s="28"/>
      <c r="GQV262" s="28"/>
      <c r="GQW262" s="29"/>
      <c r="GQX262" s="22"/>
      <c r="GQY262" s="22"/>
      <c r="GQZ262" s="22"/>
      <c r="GRA262" s="22"/>
      <c r="GRI262" s="25"/>
      <c r="GRJ262" s="25"/>
      <c r="GRK262" s="25"/>
      <c r="GRL262" s="26"/>
      <c r="GRM262" s="27"/>
      <c r="GRN262" s="22"/>
      <c r="GRP262" s="28"/>
      <c r="GRS262" s="28"/>
      <c r="GRT262" s="28"/>
      <c r="GRU262" s="29"/>
      <c r="GRV262" s="22"/>
      <c r="GRW262" s="22"/>
      <c r="GRX262" s="22"/>
      <c r="GRY262" s="22"/>
      <c r="GSG262" s="25"/>
      <c r="GSH262" s="25"/>
      <c r="GSI262" s="25"/>
      <c r="GSJ262" s="26"/>
      <c r="GSK262" s="27"/>
      <c r="GSL262" s="22"/>
      <c r="GSN262" s="28"/>
      <c r="GSQ262" s="28"/>
      <c r="GSR262" s="28"/>
      <c r="GSS262" s="29"/>
      <c r="GST262" s="22"/>
      <c r="GSU262" s="22"/>
      <c r="GSV262" s="22"/>
      <c r="GSW262" s="22"/>
      <c r="GTE262" s="25"/>
      <c r="GTF262" s="25"/>
      <c r="GTG262" s="25"/>
      <c r="GTH262" s="26"/>
      <c r="GTI262" s="27"/>
      <c r="GTJ262" s="22"/>
      <c r="GTL262" s="28"/>
      <c r="GTO262" s="28"/>
      <c r="GTP262" s="28"/>
      <c r="GTQ262" s="29"/>
      <c r="GTR262" s="22"/>
      <c r="GTS262" s="22"/>
      <c r="GTT262" s="22"/>
      <c r="GTU262" s="22"/>
      <c r="GUC262" s="25"/>
      <c r="GUD262" s="25"/>
      <c r="GUE262" s="25"/>
      <c r="GUF262" s="26"/>
      <c r="GUG262" s="27"/>
      <c r="GUH262" s="22"/>
      <c r="GUJ262" s="28"/>
      <c r="GUM262" s="28"/>
      <c r="GUN262" s="28"/>
      <c r="GUO262" s="29"/>
      <c r="GUP262" s="22"/>
      <c r="GUQ262" s="22"/>
      <c r="GUR262" s="22"/>
      <c r="GUS262" s="22"/>
      <c r="GVA262" s="25"/>
      <c r="GVB262" s="25"/>
      <c r="GVC262" s="25"/>
      <c r="GVD262" s="26"/>
      <c r="GVE262" s="27"/>
      <c r="GVF262" s="22"/>
      <c r="GVH262" s="28"/>
      <c r="GVK262" s="28"/>
      <c r="GVL262" s="28"/>
      <c r="GVM262" s="29"/>
      <c r="GVN262" s="22"/>
      <c r="GVO262" s="22"/>
      <c r="GVP262" s="22"/>
      <c r="GVQ262" s="22"/>
      <c r="GVY262" s="25"/>
      <c r="GVZ262" s="25"/>
      <c r="GWA262" s="25"/>
      <c r="GWB262" s="26"/>
      <c r="GWC262" s="27"/>
      <c r="GWD262" s="22"/>
      <c r="GWF262" s="28"/>
      <c r="GWI262" s="28"/>
      <c r="GWJ262" s="28"/>
      <c r="GWK262" s="29"/>
      <c r="GWL262" s="22"/>
      <c r="GWM262" s="22"/>
      <c r="GWN262" s="22"/>
      <c r="GWO262" s="22"/>
      <c r="GWW262" s="25"/>
      <c r="GWX262" s="25"/>
      <c r="GWY262" s="25"/>
      <c r="GWZ262" s="26"/>
      <c r="GXA262" s="27"/>
      <c r="GXB262" s="22"/>
      <c r="GXD262" s="28"/>
      <c r="GXG262" s="28"/>
      <c r="GXH262" s="28"/>
      <c r="GXI262" s="29"/>
      <c r="GXJ262" s="22"/>
      <c r="GXK262" s="22"/>
      <c r="GXL262" s="22"/>
      <c r="GXM262" s="22"/>
      <c r="GXU262" s="25"/>
      <c r="GXV262" s="25"/>
      <c r="GXW262" s="25"/>
      <c r="GXX262" s="26"/>
      <c r="GXY262" s="27"/>
      <c r="GXZ262" s="22"/>
      <c r="GYB262" s="28"/>
      <c r="GYE262" s="28"/>
      <c r="GYF262" s="28"/>
      <c r="GYG262" s="29"/>
      <c r="GYH262" s="22"/>
      <c r="GYI262" s="22"/>
      <c r="GYJ262" s="22"/>
      <c r="GYK262" s="22"/>
      <c r="GYS262" s="25"/>
      <c r="GYT262" s="25"/>
      <c r="GYU262" s="25"/>
      <c r="GYV262" s="26"/>
      <c r="GYW262" s="27"/>
      <c r="GYX262" s="22"/>
      <c r="GYZ262" s="28"/>
      <c r="GZC262" s="28"/>
      <c r="GZD262" s="28"/>
      <c r="GZE262" s="29"/>
      <c r="GZF262" s="22"/>
      <c r="GZG262" s="22"/>
      <c r="GZH262" s="22"/>
      <c r="GZI262" s="22"/>
      <c r="GZQ262" s="25"/>
      <c r="GZR262" s="25"/>
      <c r="GZS262" s="25"/>
      <c r="GZT262" s="26"/>
      <c r="GZU262" s="27"/>
      <c r="GZV262" s="22"/>
      <c r="GZX262" s="28"/>
      <c r="HAA262" s="28"/>
      <c r="HAB262" s="28"/>
      <c r="HAC262" s="29"/>
      <c r="HAD262" s="22"/>
      <c r="HAE262" s="22"/>
      <c r="HAF262" s="22"/>
      <c r="HAG262" s="22"/>
      <c r="HAO262" s="25"/>
      <c r="HAP262" s="25"/>
      <c r="HAQ262" s="25"/>
      <c r="HAR262" s="26"/>
      <c r="HAS262" s="27"/>
      <c r="HAT262" s="22"/>
      <c r="HAV262" s="28"/>
      <c r="HAY262" s="28"/>
      <c r="HAZ262" s="28"/>
      <c r="HBA262" s="29"/>
      <c r="HBB262" s="22"/>
      <c r="HBC262" s="22"/>
      <c r="HBD262" s="22"/>
      <c r="HBE262" s="22"/>
      <c r="HBM262" s="25"/>
      <c r="HBN262" s="25"/>
      <c r="HBO262" s="25"/>
      <c r="HBP262" s="26"/>
      <c r="HBQ262" s="27"/>
      <c r="HBR262" s="22"/>
      <c r="HBT262" s="28"/>
      <c r="HBW262" s="28"/>
      <c r="HBX262" s="28"/>
      <c r="HBY262" s="29"/>
      <c r="HBZ262" s="22"/>
      <c r="HCA262" s="22"/>
      <c r="HCB262" s="22"/>
      <c r="HCC262" s="22"/>
      <c r="HCK262" s="25"/>
      <c r="HCL262" s="25"/>
      <c r="HCM262" s="25"/>
      <c r="HCN262" s="26"/>
      <c r="HCO262" s="27"/>
      <c r="HCP262" s="22"/>
      <c r="HCR262" s="28"/>
      <c r="HCU262" s="28"/>
      <c r="HCV262" s="28"/>
      <c r="HCW262" s="29"/>
      <c r="HCX262" s="22"/>
      <c r="HCY262" s="22"/>
      <c r="HCZ262" s="22"/>
      <c r="HDA262" s="22"/>
      <c r="HDI262" s="25"/>
      <c r="HDJ262" s="25"/>
      <c r="HDK262" s="25"/>
      <c r="HDL262" s="26"/>
      <c r="HDM262" s="27"/>
      <c r="HDN262" s="22"/>
      <c r="HDP262" s="28"/>
      <c r="HDS262" s="28"/>
      <c r="HDT262" s="28"/>
      <c r="HDU262" s="29"/>
      <c r="HDV262" s="22"/>
      <c r="HDW262" s="22"/>
      <c r="HDX262" s="22"/>
      <c r="HDY262" s="22"/>
      <c r="HEG262" s="25"/>
      <c r="HEH262" s="25"/>
      <c r="HEI262" s="25"/>
      <c r="HEJ262" s="26"/>
      <c r="HEK262" s="27"/>
      <c r="HEL262" s="22"/>
      <c r="HEN262" s="28"/>
      <c r="HEQ262" s="28"/>
      <c r="HER262" s="28"/>
      <c r="HES262" s="29"/>
      <c r="HET262" s="22"/>
      <c r="HEU262" s="22"/>
      <c r="HEV262" s="22"/>
      <c r="HEW262" s="22"/>
      <c r="HFE262" s="25"/>
      <c r="HFF262" s="25"/>
      <c r="HFG262" s="25"/>
      <c r="HFH262" s="26"/>
      <c r="HFI262" s="27"/>
      <c r="HFJ262" s="22"/>
      <c r="HFL262" s="28"/>
      <c r="HFO262" s="28"/>
      <c r="HFP262" s="28"/>
      <c r="HFQ262" s="29"/>
      <c r="HFR262" s="22"/>
      <c r="HFS262" s="22"/>
      <c r="HFT262" s="22"/>
      <c r="HFU262" s="22"/>
      <c r="HGC262" s="25"/>
      <c r="HGD262" s="25"/>
      <c r="HGE262" s="25"/>
      <c r="HGF262" s="26"/>
      <c r="HGG262" s="27"/>
      <c r="HGH262" s="22"/>
      <c r="HGJ262" s="28"/>
      <c r="HGM262" s="28"/>
      <c r="HGN262" s="28"/>
      <c r="HGO262" s="29"/>
      <c r="HGP262" s="22"/>
      <c r="HGQ262" s="22"/>
      <c r="HGR262" s="22"/>
      <c r="HGS262" s="22"/>
      <c r="HHA262" s="25"/>
      <c r="HHB262" s="25"/>
      <c r="HHC262" s="25"/>
      <c r="HHD262" s="26"/>
      <c r="HHE262" s="27"/>
      <c r="HHF262" s="22"/>
      <c r="HHH262" s="28"/>
      <c r="HHK262" s="28"/>
      <c r="HHL262" s="28"/>
      <c r="HHM262" s="29"/>
      <c r="HHN262" s="22"/>
      <c r="HHO262" s="22"/>
      <c r="HHP262" s="22"/>
      <c r="HHQ262" s="22"/>
      <c r="HHY262" s="25"/>
      <c r="HHZ262" s="25"/>
      <c r="HIA262" s="25"/>
      <c r="HIB262" s="26"/>
      <c r="HIC262" s="27"/>
      <c r="HID262" s="22"/>
      <c r="HIF262" s="28"/>
      <c r="HII262" s="28"/>
      <c r="HIJ262" s="28"/>
      <c r="HIK262" s="29"/>
      <c r="HIL262" s="22"/>
      <c r="HIM262" s="22"/>
      <c r="HIN262" s="22"/>
      <c r="HIO262" s="22"/>
      <c r="HIW262" s="25"/>
      <c r="HIX262" s="25"/>
      <c r="HIY262" s="25"/>
      <c r="HIZ262" s="26"/>
      <c r="HJA262" s="27"/>
      <c r="HJB262" s="22"/>
      <c r="HJD262" s="28"/>
      <c r="HJG262" s="28"/>
      <c r="HJH262" s="28"/>
      <c r="HJI262" s="29"/>
      <c r="HJJ262" s="22"/>
      <c r="HJK262" s="22"/>
      <c r="HJL262" s="22"/>
      <c r="HJM262" s="22"/>
      <c r="HJU262" s="25"/>
      <c r="HJV262" s="25"/>
      <c r="HJW262" s="25"/>
      <c r="HJX262" s="26"/>
      <c r="HJY262" s="27"/>
      <c r="HJZ262" s="22"/>
      <c r="HKB262" s="28"/>
      <c r="HKE262" s="28"/>
      <c r="HKF262" s="28"/>
      <c r="HKG262" s="29"/>
      <c r="HKH262" s="22"/>
      <c r="HKI262" s="22"/>
      <c r="HKJ262" s="22"/>
      <c r="HKK262" s="22"/>
      <c r="HKS262" s="25"/>
      <c r="HKT262" s="25"/>
      <c r="HKU262" s="25"/>
      <c r="HKV262" s="26"/>
      <c r="HKW262" s="27"/>
      <c r="HKX262" s="22"/>
      <c r="HKZ262" s="28"/>
      <c r="HLC262" s="28"/>
      <c r="HLD262" s="28"/>
      <c r="HLE262" s="29"/>
      <c r="HLF262" s="22"/>
      <c r="HLG262" s="22"/>
      <c r="HLH262" s="22"/>
      <c r="HLI262" s="22"/>
      <c r="HLQ262" s="25"/>
      <c r="HLR262" s="25"/>
      <c r="HLS262" s="25"/>
      <c r="HLT262" s="26"/>
      <c r="HLU262" s="27"/>
      <c r="HLV262" s="22"/>
      <c r="HLX262" s="28"/>
      <c r="HMA262" s="28"/>
      <c r="HMB262" s="28"/>
      <c r="HMC262" s="29"/>
      <c r="HMD262" s="22"/>
      <c r="HME262" s="22"/>
      <c r="HMF262" s="22"/>
      <c r="HMG262" s="22"/>
      <c r="HMO262" s="25"/>
      <c r="HMP262" s="25"/>
      <c r="HMQ262" s="25"/>
      <c r="HMR262" s="26"/>
      <c r="HMS262" s="27"/>
      <c r="HMT262" s="22"/>
      <c r="HMV262" s="28"/>
      <c r="HMY262" s="28"/>
      <c r="HMZ262" s="28"/>
      <c r="HNA262" s="29"/>
      <c r="HNB262" s="22"/>
      <c r="HNC262" s="22"/>
      <c r="HND262" s="22"/>
      <c r="HNE262" s="22"/>
      <c r="HNM262" s="25"/>
      <c r="HNN262" s="25"/>
      <c r="HNO262" s="25"/>
      <c r="HNP262" s="26"/>
      <c r="HNQ262" s="27"/>
      <c r="HNR262" s="22"/>
      <c r="HNT262" s="28"/>
      <c r="HNW262" s="28"/>
      <c r="HNX262" s="28"/>
      <c r="HNY262" s="29"/>
      <c r="HNZ262" s="22"/>
      <c r="HOA262" s="22"/>
      <c r="HOB262" s="22"/>
      <c r="HOC262" s="22"/>
      <c r="HOK262" s="25"/>
      <c r="HOL262" s="25"/>
      <c r="HOM262" s="25"/>
      <c r="HON262" s="26"/>
      <c r="HOO262" s="27"/>
      <c r="HOP262" s="22"/>
      <c r="HOR262" s="28"/>
      <c r="HOU262" s="28"/>
      <c r="HOV262" s="28"/>
      <c r="HOW262" s="29"/>
      <c r="HOX262" s="22"/>
      <c r="HOY262" s="22"/>
      <c r="HOZ262" s="22"/>
      <c r="HPA262" s="22"/>
      <c r="HPI262" s="25"/>
      <c r="HPJ262" s="25"/>
      <c r="HPK262" s="25"/>
      <c r="HPL262" s="26"/>
      <c r="HPM262" s="27"/>
      <c r="HPN262" s="22"/>
      <c r="HPP262" s="28"/>
      <c r="HPS262" s="28"/>
      <c r="HPT262" s="28"/>
      <c r="HPU262" s="29"/>
      <c r="HPV262" s="22"/>
      <c r="HPW262" s="22"/>
      <c r="HPX262" s="22"/>
      <c r="HPY262" s="22"/>
      <c r="HQG262" s="25"/>
      <c r="HQH262" s="25"/>
      <c r="HQI262" s="25"/>
      <c r="HQJ262" s="26"/>
      <c r="HQK262" s="27"/>
      <c r="HQL262" s="22"/>
      <c r="HQN262" s="28"/>
      <c r="HQQ262" s="28"/>
      <c r="HQR262" s="28"/>
      <c r="HQS262" s="29"/>
      <c r="HQT262" s="22"/>
      <c r="HQU262" s="22"/>
      <c r="HQV262" s="22"/>
      <c r="HQW262" s="22"/>
      <c r="HRE262" s="25"/>
      <c r="HRF262" s="25"/>
      <c r="HRG262" s="25"/>
      <c r="HRH262" s="26"/>
      <c r="HRI262" s="27"/>
      <c r="HRJ262" s="22"/>
      <c r="HRL262" s="28"/>
      <c r="HRO262" s="28"/>
      <c r="HRP262" s="28"/>
      <c r="HRQ262" s="29"/>
      <c r="HRR262" s="22"/>
      <c r="HRS262" s="22"/>
      <c r="HRT262" s="22"/>
      <c r="HRU262" s="22"/>
      <c r="HSC262" s="25"/>
      <c r="HSD262" s="25"/>
      <c r="HSE262" s="25"/>
      <c r="HSF262" s="26"/>
      <c r="HSG262" s="27"/>
      <c r="HSH262" s="22"/>
      <c r="HSJ262" s="28"/>
      <c r="HSM262" s="28"/>
      <c r="HSN262" s="28"/>
      <c r="HSO262" s="29"/>
      <c r="HSP262" s="22"/>
      <c r="HSQ262" s="22"/>
      <c r="HSR262" s="22"/>
      <c r="HSS262" s="22"/>
      <c r="HTA262" s="25"/>
      <c r="HTB262" s="25"/>
      <c r="HTC262" s="25"/>
      <c r="HTD262" s="26"/>
      <c r="HTE262" s="27"/>
      <c r="HTF262" s="22"/>
      <c r="HTH262" s="28"/>
      <c r="HTK262" s="28"/>
      <c r="HTL262" s="28"/>
      <c r="HTM262" s="29"/>
      <c r="HTN262" s="22"/>
      <c r="HTO262" s="22"/>
      <c r="HTP262" s="22"/>
      <c r="HTQ262" s="22"/>
      <c r="HTY262" s="25"/>
      <c r="HTZ262" s="25"/>
      <c r="HUA262" s="25"/>
      <c r="HUB262" s="26"/>
      <c r="HUC262" s="27"/>
      <c r="HUD262" s="22"/>
      <c r="HUF262" s="28"/>
      <c r="HUI262" s="28"/>
      <c r="HUJ262" s="28"/>
      <c r="HUK262" s="29"/>
      <c r="HUL262" s="22"/>
      <c r="HUM262" s="22"/>
      <c r="HUN262" s="22"/>
      <c r="HUO262" s="22"/>
      <c r="HUW262" s="25"/>
      <c r="HUX262" s="25"/>
      <c r="HUY262" s="25"/>
      <c r="HUZ262" s="26"/>
      <c r="HVA262" s="27"/>
      <c r="HVB262" s="22"/>
      <c r="HVD262" s="28"/>
      <c r="HVG262" s="28"/>
      <c r="HVH262" s="28"/>
      <c r="HVI262" s="29"/>
      <c r="HVJ262" s="22"/>
      <c r="HVK262" s="22"/>
      <c r="HVL262" s="22"/>
      <c r="HVM262" s="22"/>
      <c r="HVU262" s="25"/>
      <c r="HVV262" s="25"/>
      <c r="HVW262" s="25"/>
      <c r="HVX262" s="26"/>
      <c r="HVY262" s="27"/>
      <c r="HVZ262" s="22"/>
      <c r="HWB262" s="28"/>
      <c r="HWE262" s="28"/>
      <c r="HWF262" s="28"/>
      <c r="HWG262" s="29"/>
      <c r="HWH262" s="22"/>
      <c r="HWI262" s="22"/>
      <c r="HWJ262" s="22"/>
      <c r="HWK262" s="22"/>
      <c r="HWS262" s="25"/>
      <c r="HWT262" s="25"/>
      <c r="HWU262" s="25"/>
      <c r="HWV262" s="26"/>
      <c r="HWW262" s="27"/>
      <c r="HWX262" s="22"/>
      <c r="HWZ262" s="28"/>
      <c r="HXC262" s="28"/>
      <c r="HXD262" s="28"/>
      <c r="HXE262" s="29"/>
      <c r="HXF262" s="22"/>
      <c r="HXG262" s="22"/>
      <c r="HXH262" s="22"/>
      <c r="HXI262" s="22"/>
      <c r="HXQ262" s="25"/>
      <c r="HXR262" s="25"/>
      <c r="HXS262" s="25"/>
      <c r="HXT262" s="26"/>
      <c r="HXU262" s="27"/>
      <c r="HXV262" s="22"/>
      <c r="HXX262" s="28"/>
      <c r="HYA262" s="28"/>
      <c r="HYB262" s="28"/>
      <c r="HYC262" s="29"/>
      <c r="HYD262" s="22"/>
      <c r="HYE262" s="22"/>
      <c r="HYF262" s="22"/>
      <c r="HYG262" s="22"/>
      <c r="HYO262" s="25"/>
      <c r="HYP262" s="25"/>
      <c r="HYQ262" s="25"/>
      <c r="HYR262" s="26"/>
      <c r="HYS262" s="27"/>
      <c r="HYT262" s="22"/>
      <c r="HYV262" s="28"/>
      <c r="HYY262" s="28"/>
      <c r="HYZ262" s="28"/>
      <c r="HZA262" s="29"/>
      <c r="HZB262" s="22"/>
      <c r="HZC262" s="22"/>
      <c r="HZD262" s="22"/>
      <c r="HZE262" s="22"/>
      <c r="HZM262" s="25"/>
      <c r="HZN262" s="25"/>
      <c r="HZO262" s="25"/>
      <c r="HZP262" s="26"/>
      <c r="HZQ262" s="27"/>
      <c r="HZR262" s="22"/>
      <c r="HZT262" s="28"/>
      <c r="HZW262" s="28"/>
      <c r="HZX262" s="28"/>
      <c r="HZY262" s="29"/>
      <c r="HZZ262" s="22"/>
      <c r="IAA262" s="22"/>
      <c r="IAB262" s="22"/>
      <c r="IAC262" s="22"/>
      <c r="IAK262" s="25"/>
      <c r="IAL262" s="25"/>
      <c r="IAM262" s="25"/>
      <c r="IAN262" s="26"/>
      <c r="IAO262" s="27"/>
      <c r="IAP262" s="22"/>
      <c r="IAR262" s="28"/>
      <c r="IAU262" s="28"/>
      <c r="IAV262" s="28"/>
      <c r="IAW262" s="29"/>
      <c r="IAX262" s="22"/>
      <c r="IAY262" s="22"/>
      <c r="IAZ262" s="22"/>
      <c r="IBA262" s="22"/>
      <c r="IBI262" s="25"/>
      <c r="IBJ262" s="25"/>
      <c r="IBK262" s="25"/>
      <c r="IBL262" s="26"/>
      <c r="IBM262" s="27"/>
      <c r="IBN262" s="22"/>
      <c r="IBP262" s="28"/>
      <c r="IBS262" s="28"/>
      <c r="IBT262" s="28"/>
      <c r="IBU262" s="29"/>
      <c r="IBV262" s="22"/>
      <c r="IBW262" s="22"/>
      <c r="IBX262" s="22"/>
      <c r="IBY262" s="22"/>
      <c r="ICG262" s="25"/>
      <c r="ICH262" s="25"/>
      <c r="ICI262" s="25"/>
      <c r="ICJ262" s="26"/>
      <c r="ICK262" s="27"/>
      <c r="ICL262" s="22"/>
      <c r="ICN262" s="28"/>
      <c r="ICQ262" s="28"/>
      <c r="ICR262" s="28"/>
      <c r="ICS262" s="29"/>
      <c r="ICT262" s="22"/>
      <c r="ICU262" s="22"/>
      <c r="ICV262" s="22"/>
      <c r="ICW262" s="22"/>
      <c r="IDE262" s="25"/>
      <c r="IDF262" s="25"/>
      <c r="IDG262" s="25"/>
      <c r="IDH262" s="26"/>
      <c r="IDI262" s="27"/>
      <c r="IDJ262" s="22"/>
      <c r="IDL262" s="28"/>
      <c r="IDO262" s="28"/>
      <c r="IDP262" s="28"/>
      <c r="IDQ262" s="29"/>
      <c r="IDR262" s="22"/>
      <c r="IDS262" s="22"/>
      <c r="IDT262" s="22"/>
      <c r="IDU262" s="22"/>
      <c r="IEC262" s="25"/>
      <c r="IED262" s="25"/>
      <c r="IEE262" s="25"/>
      <c r="IEF262" s="26"/>
      <c r="IEG262" s="27"/>
      <c r="IEH262" s="22"/>
      <c r="IEJ262" s="28"/>
      <c r="IEM262" s="28"/>
      <c r="IEN262" s="28"/>
      <c r="IEO262" s="29"/>
      <c r="IEP262" s="22"/>
      <c r="IEQ262" s="22"/>
      <c r="IER262" s="22"/>
      <c r="IES262" s="22"/>
      <c r="IFA262" s="25"/>
      <c r="IFB262" s="25"/>
      <c r="IFC262" s="25"/>
      <c r="IFD262" s="26"/>
      <c r="IFE262" s="27"/>
      <c r="IFF262" s="22"/>
      <c r="IFH262" s="28"/>
      <c r="IFK262" s="28"/>
      <c r="IFL262" s="28"/>
      <c r="IFM262" s="29"/>
      <c r="IFN262" s="22"/>
      <c r="IFO262" s="22"/>
      <c r="IFP262" s="22"/>
      <c r="IFQ262" s="22"/>
      <c r="IFY262" s="25"/>
      <c r="IFZ262" s="25"/>
      <c r="IGA262" s="25"/>
      <c r="IGB262" s="26"/>
      <c r="IGC262" s="27"/>
      <c r="IGD262" s="22"/>
      <c r="IGF262" s="28"/>
      <c r="IGI262" s="28"/>
      <c r="IGJ262" s="28"/>
      <c r="IGK262" s="29"/>
      <c r="IGL262" s="22"/>
      <c r="IGM262" s="22"/>
      <c r="IGN262" s="22"/>
      <c r="IGO262" s="22"/>
      <c r="IGW262" s="25"/>
      <c r="IGX262" s="25"/>
      <c r="IGY262" s="25"/>
      <c r="IGZ262" s="26"/>
      <c r="IHA262" s="27"/>
      <c r="IHB262" s="22"/>
      <c r="IHD262" s="28"/>
      <c r="IHG262" s="28"/>
      <c r="IHH262" s="28"/>
      <c r="IHI262" s="29"/>
      <c r="IHJ262" s="22"/>
      <c r="IHK262" s="22"/>
      <c r="IHL262" s="22"/>
      <c r="IHM262" s="22"/>
      <c r="IHU262" s="25"/>
      <c r="IHV262" s="25"/>
      <c r="IHW262" s="25"/>
      <c r="IHX262" s="26"/>
      <c r="IHY262" s="27"/>
      <c r="IHZ262" s="22"/>
      <c r="IIB262" s="28"/>
      <c r="IIE262" s="28"/>
      <c r="IIF262" s="28"/>
      <c r="IIG262" s="29"/>
      <c r="IIH262" s="22"/>
      <c r="III262" s="22"/>
      <c r="IIJ262" s="22"/>
      <c r="IIK262" s="22"/>
      <c r="IIS262" s="25"/>
      <c r="IIT262" s="25"/>
      <c r="IIU262" s="25"/>
      <c r="IIV262" s="26"/>
      <c r="IIW262" s="27"/>
      <c r="IIX262" s="22"/>
      <c r="IIZ262" s="28"/>
      <c r="IJC262" s="28"/>
      <c r="IJD262" s="28"/>
      <c r="IJE262" s="29"/>
      <c r="IJF262" s="22"/>
      <c r="IJG262" s="22"/>
      <c r="IJH262" s="22"/>
      <c r="IJI262" s="22"/>
      <c r="IJQ262" s="25"/>
      <c r="IJR262" s="25"/>
      <c r="IJS262" s="25"/>
      <c r="IJT262" s="26"/>
      <c r="IJU262" s="27"/>
      <c r="IJV262" s="22"/>
      <c r="IJX262" s="28"/>
      <c r="IKA262" s="28"/>
      <c r="IKB262" s="28"/>
      <c r="IKC262" s="29"/>
      <c r="IKD262" s="22"/>
      <c r="IKE262" s="22"/>
      <c r="IKF262" s="22"/>
      <c r="IKG262" s="22"/>
      <c r="IKO262" s="25"/>
      <c r="IKP262" s="25"/>
      <c r="IKQ262" s="25"/>
      <c r="IKR262" s="26"/>
      <c r="IKS262" s="27"/>
      <c r="IKT262" s="22"/>
      <c r="IKV262" s="28"/>
      <c r="IKY262" s="28"/>
      <c r="IKZ262" s="28"/>
      <c r="ILA262" s="29"/>
      <c r="ILB262" s="22"/>
      <c r="ILC262" s="22"/>
      <c r="ILD262" s="22"/>
      <c r="ILE262" s="22"/>
      <c r="ILM262" s="25"/>
      <c r="ILN262" s="25"/>
      <c r="ILO262" s="25"/>
      <c r="ILP262" s="26"/>
      <c r="ILQ262" s="27"/>
      <c r="ILR262" s="22"/>
      <c r="ILT262" s="28"/>
      <c r="ILW262" s="28"/>
      <c r="ILX262" s="28"/>
      <c r="ILY262" s="29"/>
      <c r="ILZ262" s="22"/>
      <c r="IMA262" s="22"/>
      <c r="IMB262" s="22"/>
      <c r="IMC262" s="22"/>
      <c r="IMK262" s="25"/>
      <c r="IML262" s="25"/>
      <c r="IMM262" s="25"/>
      <c r="IMN262" s="26"/>
      <c r="IMO262" s="27"/>
      <c r="IMP262" s="22"/>
      <c r="IMR262" s="28"/>
      <c r="IMU262" s="28"/>
      <c r="IMV262" s="28"/>
      <c r="IMW262" s="29"/>
      <c r="IMX262" s="22"/>
      <c r="IMY262" s="22"/>
      <c r="IMZ262" s="22"/>
      <c r="INA262" s="22"/>
      <c r="INI262" s="25"/>
      <c r="INJ262" s="25"/>
      <c r="INK262" s="25"/>
      <c r="INL262" s="26"/>
      <c r="INM262" s="27"/>
      <c r="INN262" s="22"/>
      <c r="INP262" s="28"/>
      <c r="INS262" s="28"/>
      <c r="INT262" s="28"/>
      <c r="INU262" s="29"/>
      <c r="INV262" s="22"/>
      <c r="INW262" s="22"/>
      <c r="INX262" s="22"/>
      <c r="INY262" s="22"/>
      <c r="IOG262" s="25"/>
      <c r="IOH262" s="25"/>
      <c r="IOI262" s="25"/>
      <c r="IOJ262" s="26"/>
      <c r="IOK262" s="27"/>
      <c r="IOL262" s="22"/>
      <c r="ION262" s="28"/>
      <c r="IOQ262" s="28"/>
      <c r="IOR262" s="28"/>
      <c r="IOS262" s="29"/>
      <c r="IOT262" s="22"/>
      <c r="IOU262" s="22"/>
      <c r="IOV262" s="22"/>
      <c r="IOW262" s="22"/>
      <c r="IPE262" s="25"/>
      <c r="IPF262" s="25"/>
      <c r="IPG262" s="25"/>
      <c r="IPH262" s="26"/>
      <c r="IPI262" s="27"/>
      <c r="IPJ262" s="22"/>
      <c r="IPL262" s="28"/>
      <c r="IPO262" s="28"/>
      <c r="IPP262" s="28"/>
      <c r="IPQ262" s="29"/>
      <c r="IPR262" s="22"/>
      <c r="IPS262" s="22"/>
      <c r="IPT262" s="22"/>
      <c r="IPU262" s="22"/>
      <c r="IQC262" s="25"/>
      <c r="IQD262" s="25"/>
      <c r="IQE262" s="25"/>
      <c r="IQF262" s="26"/>
      <c r="IQG262" s="27"/>
      <c r="IQH262" s="22"/>
      <c r="IQJ262" s="28"/>
      <c r="IQM262" s="28"/>
      <c r="IQN262" s="28"/>
      <c r="IQO262" s="29"/>
      <c r="IQP262" s="22"/>
      <c r="IQQ262" s="22"/>
      <c r="IQR262" s="22"/>
      <c r="IQS262" s="22"/>
      <c r="IRA262" s="25"/>
      <c r="IRB262" s="25"/>
      <c r="IRC262" s="25"/>
      <c r="IRD262" s="26"/>
      <c r="IRE262" s="27"/>
      <c r="IRF262" s="22"/>
      <c r="IRH262" s="28"/>
      <c r="IRK262" s="28"/>
      <c r="IRL262" s="28"/>
      <c r="IRM262" s="29"/>
      <c r="IRN262" s="22"/>
      <c r="IRO262" s="22"/>
      <c r="IRP262" s="22"/>
      <c r="IRQ262" s="22"/>
      <c r="IRY262" s="25"/>
      <c r="IRZ262" s="25"/>
      <c r="ISA262" s="25"/>
      <c r="ISB262" s="26"/>
      <c r="ISC262" s="27"/>
      <c r="ISD262" s="22"/>
      <c r="ISF262" s="28"/>
      <c r="ISI262" s="28"/>
      <c r="ISJ262" s="28"/>
      <c r="ISK262" s="29"/>
      <c r="ISL262" s="22"/>
      <c r="ISM262" s="22"/>
      <c r="ISN262" s="22"/>
      <c r="ISO262" s="22"/>
      <c r="ISW262" s="25"/>
      <c r="ISX262" s="25"/>
      <c r="ISY262" s="25"/>
      <c r="ISZ262" s="26"/>
      <c r="ITA262" s="27"/>
      <c r="ITB262" s="22"/>
      <c r="ITD262" s="28"/>
      <c r="ITG262" s="28"/>
      <c r="ITH262" s="28"/>
      <c r="ITI262" s="29"/>
      <c r="ITJ262" s="22"/>
      <c r="ITK262" s="22"/>
      <c r="ITL262" s="22"/>
      <c r="ITM262" s="22"/>
      <c r="ITU262" s="25"/>
      <c r="ITV262" s="25"/>
      <c r="ITW262" s="25"/>
      <c r="ITX262" s="26"/>
      <c r="ITY262" s="27"/>
      <c r="ITZ262" s="22"/>
      <c r="IUB262" s="28"/>
      <c r="IUE262" s="28"/>
      <c r="IUF262" s="28"/>
      <c r="IUG262" s="29"/>
      <c r="IUH262" s="22"/>
      <c r="IUI262" s="22"/>
      <c r="IUJ262" s="22"/>
      <c r="IUK262" s="22"/>
      <c r="IUS262" s="25"/>
      <c r="IUT262" s="25"/>
      <c r="IUU262" s="25"/>
      <c r="IUV262" s="26"/>
      <c r="IUW262" s="27"/>
      <c r="IUX262" s="22"/>
      <c r="IUZ262" s="28"/>
      <c r="IVC262" s="28"/>
      <c r="IVD262" s="28"/>
      <c r="IVE262" s="29"/>
      <c r="IVF262" s="22"/>
      <c r="IVG262" s="22"/>
      <c r="IVH262" s="22"/>
      <c r="IVI262" s="22"/>
      <c r="IVQ262" s="25"/>
      <c r="IVR262" s="25"/>
      <c r="IVS262" s="25"/>
      <c r="IVT262" s="26"/>
      <c r="IVU262" s="27"/>
      <c r="IVV262" s="22"/>
      <c r="IVX262" s="28"/>
      <c r="IWA262" s="28"/>
      <c r="IWB262" s="28"/>
      <c r="IWC262" s="29"/>
      <c r="IWD262" s="22"/>
      <c r="IWE262" s="22"/>
      <c r="IWF262" s="22"/>
      <c r="IWG262" s="22"/>
      <c r="IWO262" s="25"/>
      <c r="IWP262" s="25"/>
      <c r="IWQ262" s="25"/>
      <c r="IWR262" s="26"/>
      <c r="IWS262" s="27"/>
      <c r="IWT262" s="22"/>
      <c r="IWV262" s="28"/>
      <c r="IWY262" s="28"/>
      <c r="IWZ262" s="28"/>
      <c r="IXA262" s="29"/>
      <c r="IXB262" s="22"/>
      <c r="IXC262" s="22"/>
      <c r="IXD262" s="22"/>
      <c r="IXE262" s="22"/>
      <c r="IXM262" s="25"/>
      <c r="IXN262" s="25"/>
      <c r="IXO262" s="25"/>
      <c r="IXP262" s="26"/>
      <c r="IXQ262" s="27"/>
      <c r="IXR262" s="22"/>
      <c r="IXT262" s="28"/>
      <c r="IXW262" s="28"/>
      <c r="IXX262" s="28"/>
      <c r="IXY262" s="29"/>
      <c r="IXZ262" s="22"/>
      <c r="IYA262" s="22"/>
      <c r="IYB262" s="22"/>
      <c r="IYC262" s="22"/>
      <c r="IYK262" s="25"/>
      <c r="IYL262" s="25"/>
      <c r="IYM262" s="25"/>
      <c r="IYN262" s="26"/>
      <c r="IYO262" s="27"/>
      <c r="IYP262" s="22"/>
      <c r="IYR262" s="28"/>
      <c r="IYU262" s="28"/>
      <c r="IYV262" s="28"/>
      <c r="IYW262" s="29"/>
      <c r="IYX262" s="22"/>
      <c r="IYY262" s="22"/>
      <c r="IYZ262" s="22"/>
      <c r="IZA262" s="22"/>
      <c r="IZI262" s="25"/>
      <c r="IZJ262" s="25"/>
      <c r="IZK262" s="25"/>
      <c r="IZL262" s="26"/>
      <c r="IZM262" s="27"/>
      <c r="IZN262" s="22"/>
      <c r="IZP262" s="28"/>
      <c r="IZS262" s="28"/>
      <c r="IZT262" s="28"/>
      <c r="IZU262" s="29"/>
      <c r="IZV262" s="22"/>
      <c r="IZW262" s="22"/>
      <c r="IZX262" s="22"/>
      <c r="IZY262" s="22"/>
      <c r="JAG262" s="25"/>
      <c r="JAH262" s="25"/>
      <c r="JAI262" s="25"/>
      <c r="JAJ262" s="26"/>
      <c r="JAK262" s="27"/>
      <c r="JAL262" s="22"/>
      <c r="JAN262" s="28"/>
      <c r="JAQ262" s="28"/>
      <c r="JAR262" s="28"/>
      <c r="JAS262" s="29"/>
      <c r="JAT262" s="22"/>
      <c r="JAU262" s="22"/>
      <c r="JAV262" s="22"/>
      <c r="JAW262" s="22"/>
      <c r="JBE262" s="25"/>
      <c r="JBF262" s="25"/>
      <c r="JBG262" s="25"/>
      <c r="JBH262" s="26"/>
      <c r="JBI262" s="27"/>
      <c r="JBJ262" s="22"/>
      <c r="JBL262" s="28"/>
      <c r="JBO262" s="28"/>
      <c r="JBP262" s="28"/>
      <c r="JBQ262" s="29"/>
      <c r="JBR262" s="22"/>
      <c r="JBS262" s="22"/>
      <c r="JBT262" s="22"/>
      <c r="JBU262" s="22"/>
      <c r="JCC262" s="25"/>
      <c r="JCD262" s="25"/>
      <c r="JCE262" s="25"/>
      <c r="JCF262" s="26"/>
      <c r="JCG262" s="27"/>
      <c r="JCH262" s="22"/>
      <c r="JCJ262" s="28"/>
      <c r="JCM262" s="28"/>
      <c r="JCN262" s="28"/>
      <c r="JCO262" s="29"/>
      <c r="JCP262" s="22"/>
      <c r="JCQ262" s="22"/>
      <c r="JCR262" s="22"/>
      <c r="JCS262" s="22"/>
      <c r="JDA262" s="25"/>
      <c r="JDB262" s="25"/>
      <c r="JDC262" s="25"/>
      <c r="JDD262" s="26"/>
      <c r="JDE262" s="27"/>
      <c r="JDF262" s="22"/>
      <c r="JDH262" s="28"/>
      <c r="JDK262" s="28"/>
      <c r="JDL262" s="28"/>
      <c r="JDM262" s="29"/>
      <c r="JDN262" s="22"/>
      <c r="JDO262" s="22"/>
      <c r="JDP262" s="22"/>
      <c r="JDQ262" s="22"/>
      <c r="JDY262" s="25"/>
      <c r="JDZ262" s="25"/>
      <c r="JEA262" s="25"/>
      <c r="JEB262" s="26"/>
      <c r="JEC262" s="27"/>
      <c r="JED262" s="22"/>
      <c r="JEF262" s="28"/>
      <c r="JEI262" s="28"/>
      <c r="JEJ262" s="28"/>
      <c r="JEK262" s="29"/>
      <c r="JEL262" s="22"/>
      <c r="JEM262" s="22"/>
      <c r="JEN262" s="22"/>
      <c r="JEO262" s="22"/>
      <c r="JEW262" s="25"/>
      <c r="JEX262" s="25"/>
      <c r="JEY262" s="25"/>
      <c r="JEZ262" s="26"/>
      <c r="JFA262" s="27"/>
      <c r="JFB262" s="22"/>
      <c r="JFD262" s="28"/>
      <c r="JFG262" s="28"/>
      <c r="JFH262" s="28"/>
      <c r="JFI262" s="29"/>
      <c r="JFJ262" s="22"/>
      <c r="JFK262" s="22"/>
      <c r="JFL262" s="22"/>
      <c r="JFM262" s="22"/>
      <c r="JFU262" s="25"/>
      <c r="JFV262" s="25"/>
      <c r="JFW262" s="25"/>
      <c r="JFX262" s="26"/>
      <c r="JFY262" s="27"/>
      <c r="JFZ262" s="22"/>
      <c r="JGB262" s="28"/>
      <c r="JGE262" s="28"/>
      <c r="JGF262" s="28"/>
      <c r="JGG262" s="29"/>
      <c r="JGH262" s="22"/>
      <c r="JGI262" s="22"/>
      <c r="JGJ262" s="22"/>
      <c r="JGK262" s="22"/>
      <c r="JGS262" s="25"/>
      <c r="JGT262" s="25"/>
      <c r="JGU262" s="25"/>
      <c r="JGV262" s="26"/>
      <c r="JGW262" s="27"/>
      <c r="JGX262" s="22"/>
      <c r="JGZ262" s="28"/>
      <c r="JHC262" s="28"/>
      <c r="JHD262" s="28"/>
      <c r="JHE262" s="29"/>
      <c r="JHF262" s="22"/>
      <c r="JHG262" s="22"/>
      <c r="JHH262" s="22"/>
      <c r="JHI262" s="22"/>
      <c r="JHQ262" s="25"/>
      <c r="JHR262" s="25"/>
      <c r="JHS262" s="25"/>
      <c r="JHT262" s="26"/>
      <c r="JHU262" s="27"/>
      <c r="JHV262" s="22"/>
      <c r="JHX262" s="28"/>
      <c r="JIA262" s="28"/>
      <c r="JIB262" s="28"/>
      <c r="JIC262" s="29"/>
      <c r="JID262" s="22"/>
      <c r="JIE262" s="22"/>
      <c r="JIF262" s="22"/>
      <c r="JIG262" s="22"/>
      <c r="JIO262" s="25"/>
      <c r="JIP262" s="25"/>
      <c r="JIQ262" s="25"/>
      <c r="JIR262" s="26"/>
      <c r="JIS262" s="27"/>
      <c r="JIT262" s="22"/>
      <c r="JIV262" s="28"/>
      <c r="JIY262" s="28"/>
      <c r="JIZ262" s="28"/>
      <c r="JJA262" s="29"/>
      <c r="JJB262" s="22"/>
      <c r="JJC262" s="22"/>
      <c r="JJD262" s="22"/>
      <c r="JJE262" s="22"/>
      <c r="JJM262" s="25"/>
      <c r="JJN262" s="25"/>
      <c r="JJO262" s="25"/>
      <c r="JJP262" s="26"/>
      <c r="JJQ262" s="27"/>
      <c r="JJR262" s="22"/>
      <c r="JJT262" s="28"/>
      <c r="JJW262" s="28"/>
      <c r="JJX262" s="28"/>
      <c r="JJY262" s="29"/>
      <c r="JJZ262" s="22"/>
      <c r="JKA262" s="22"/>
      <c r="JKB262" s="22"/>
      <c r="JKC262" s="22"/>
      <c r="JKK262" s="25"/>
      <c r="JKL262" s="25"/>
      <c r="JKM262" s="25"/>
      <c r="JKN262" s="26"/>
      <c r="JKO262" s="27"/>
      <c r="JKP262" s="22"/>
      <c r="JKR262" s="28"/>
      <c r="JKU262" s="28"/>
      <c r="JKV262" s="28"/>
      <c r="JKW262" s="29"/>
      <c r="JKX262" s="22"/>
      <c r="JKY262" s="22"/>
      <c r="JKZ262" s="22"/>
      <c r="JLA262" s="22"/>
      <c r="JLI262" s="25"/>
      <c r="JLJ262" s="25"/>
      <c r="JLK262" s="25"/>
      <c r="JLL262" s="26"/>
      <c r="JLM262" s="27"/>
      <c r="JLN262" s="22"/>
      <c r="JLP262" s="28"/>
      <c r="JLS262" s="28"/>
      <c r="JLT262" s="28"/>
      <c r="JLU262" s="29"/>
      <c r="JLV262" s="22"/>
      <c r="JLW262" s="22"/>
      <c r="JLX262" s="22"/>
      <c r="JLY262" s="22"/>
      <c r="JMG262" s="25"/>
      <c r="JMH262" s="25"/>
      <c r="JMI262" s="25"/>
      <c r="JMJ262" s="26"/>
      <c r="JMK262" s="27"/>
      <c r="JML262" s="22"/>
      <c r="JMN262" s="28"/>
      <c r="JMQ262" s="28"/>
      <c r="JMR262" s="28"/>
      <c r="JMS262" s="29"/>
      <c r="JMT262" s="22"/>
      <c r="JMU262" s="22"/>
      <c r="JMV262" s="22"/>
      <c r="JMW262" s="22"/>
      <c r="JNE262" s="25"/>
      <c r="JNF262" s="25"/>
      <c r="JNG262" s="25"/>
      <c r="JNH262" s="26"/>
      <c r="JNI262" s="27"/>
      <c r="JNJ262" s="22"/>
      <c r="JNL262" s="28"/>
      <c r="JNO262" s="28"/>
      <c r="JNP262" s="28"/>
      <c r="JNQ262" s="29"/>
      <c r="JNR262" s="22"/>
      <c r="JNS262" s="22"/>
      <c r="JNT262" s="22"/>
      <c r="JNU262" s="22"/>
      <c r="JOC262" s="25"/>
      <c r="JOD262" s="25"/>
      <c r="JOE262" s="25"/>
      <c r="JOF262" s="26"/>
      <c r="JOG262" s="27"/>
      <c r="JOH262" s="22"/>
      <c r="JOJ262" s="28"/>
      <c r="JOM262" s="28"/>
      <c r="JON262" s="28"/>
      <c r="JOO262" s="29"/>
      <c r="JOP262" s="22"/>
      <c r="JOQ262" s="22"/>
      <c r="JOR262" s="22"/>
      <c r="JOS262" s="22"/>
      <c r="JPA262" s="25"/>
      <c r="JPB262" s="25"/>
      <c r="JPC262" s="25"/>
      <c r="JPD262" s="26"/>
      <c r="JPE262" s="27"/>
      <c r="JPF262" s="22"/>
      <c r="JPH262" s="28"/>
      <c r="JPK262" s="28"/>
      <c r="JPL262" s="28"/>
      <c r="JPM262" s="29"/>
      <c r="JPN262" s="22"/>
      <c r="JPO262" s="22"/>
      <c r="JPP262" s="22"/>
      <c r="JPQ262" s="22"/>
      <c r="JPY262" s="25"/>
      <c r="JPZ262" s="25"/>
      <c r="JQA262" s="25"/>
      <c r="JQB262" s="26"/>
      <c r="JQC262" s="27"/>
      <c r="JQD262" s="22"/>
      <c r="JQF262" s="28"/>
      <c r="JQI262" s="28"/>
      <c r="JQJ262" s="28"/>
      <c r="JQK262" s="29"/>
      <c r="JQL262" s="22"/>
      <c r="JQM262" s="22"/>
      <c r="JQN262" s="22"/>
      <c r="JQO262" s="22"/>
      <c r="JQW262" s="25"/>
      <c r="JQX262" s="25"/>
      <c r="JQY262" s="25"/>
      <c r="JQZ262" s="26"/>
      <c r="JRA262" s="27"/>
      <c r="JRB262" s="22"/>
      <c r="JRD262" s="28"/>
      <c r="JRG262" s="28"/>
      <c r="JRH262" s="28"/>
      <c r="JRI262" s="29"/>
      <c r="JRJ262" s="22"/>
      <c r="JRK262" s="22"/>
      <c r="JRL262" s="22"/>
      <c r="JRM262" s="22"/>
      <c r="JRU262" s="25"/>
      <c r="JRV262" s="25"/>
      <c r="JRW262" s="25"/>
      <c r="JRX262" s="26"/>
      <c r="JRY262" s="27"/>
      <c r="JRZ262" s="22"/>
      <c r="JSB262" s="28"/>
      <c r="JSE262" s="28"/>
      <c r="JSF262" s="28"/>
      <c r="JSG262" s="29"/>
      <c r="JSH262" s="22"/>
      <c r="JSI262" s="22"/>
      <c r="JSJ262" s="22"/>
      <c r="JSK262" s="22"/>
      <c r="JSS262" s="25"/>
      <c r="JST262" s="25"/>
      <c r="JSU262" s="25"/>
      <c r="JSV262" s="26"/>
      <c r="JSW262" s="27"/>
      <c r="JSX262" s="22"/>
      <c r="JSZ262" s="28"/>
      <c r="JTC262" s="28"/>
      <c r="JTD262" s="28"/>
      <c r="JTE262" s="29"/>
      <c r="JTF262" s="22"/>
      <c r="JTG262" s="22"/>
      <c r="JTH262" s="22"/>
      <c r="JTI262" s="22"/>
      <c r="JTQ262" s="25"/>
      <c r="JTR262" s="25"/>
      <c r="JTS262" s="25"/>
      <c r="JTT262" s="26"/>
      <c r="JTU262" s="27"/>
      <c r="JTV262" s="22"/>
      <c r="JTX262" s="28"/>
      <c r="JUA262" s="28"/>
      <c r="JUB262" s="28"/>
      <c r="JUC262" s="29"/>
      <c r="JUD262" s="22"/>
      <c r="JUE262" s="22"/>
      <c r="JUF262" s="22"/>
      <c r="JUG262" s="22"/>
      <c r="JUO262" s="25"/>
      <c r="JUP262" s="25"/>
      <c r="JUQ262" s="25"/>
      <c r="JUR262" s="26"/>
      <c r="JUS262" s="27"/>
      <c r="JUT262" s="22"/>
      <c r="JUV262" s="28"/>
      <c r="JUY262" s="28"/>
      <c r="JUZ262" s="28"/>
      <c r="JVA262" s="29"/>
      <c r="JVB262" s="22"/>
      <c r="JVC262" s="22"/>
      <c r="JVD262" s="22"/>
      <c r="JVE262" s="22"/>
      <c r="JVM262" s="25"/>
      <c r="JVN262" s="25"/>
      <c r="JVO262" s="25"/>
      <c r="JVP262" s="26"/>
      <c r="JVQ262" s="27"/>
      <c r="JVR262" s="22"/>
      <c r="JVT262" s="28"/>
      <c r="JVW262" s="28"/>
      <c r="JVX262" s="28"/>
      <c r="JVY262" s="29"/>
      <c r="JVZ262" s="22"/>
      <c r="JWA262" s="22"/>
      <c r="JWB262" s="22"/>
      <c r="JWC262" s="22"/>
      <c r="JWK262" s="25"/>
      <c r="JWL262" s="25"/>
      <c r="JWM262" s="25"/>
      <c r="JWN262" s="26"/>
      <c r="JWO262" s="27"/>
      <c r="JWP262" s="22"/>
      <c r="JWR262" s="28"/>
      <c r="JWU262" s="28"/>
      <c r="JWV262" s="28"/>
      <c r="JWW262" s="29"/>
      <c r="JWX262" s="22"/>
      <c r="JWY262" s="22"/>
      <c r="JWZ262" s="22"/>
      <c r="JXA262" s="22"/>
      <c r="JXI262" s="25"/>
      <c r="JXJ262" s="25"/>
      <c r="JXK262" s="25"/>
      <c r="JXL262" s="26"/>
      <c r="JXM262" s="27"/>
      <c r="JXN262" s="22"/>
      <c r="JXP262" s="28"/>
      <c r="JXS262" s="28"/>
      <c r="JXT262" s="28"/>
      <c r="JXU262" s="29"/>
      <c r="JXV262" s="22"/>
      <c r="JXW262" s="22"/>
      <c r="JXX262" s="22"/>
      <c r="JXY262" s="22"/>
      <c r="JYG262" s="25"/>
      <c r="JYH262" s="25"/>
      <c r="JYI262" s="25"/>
      <c r="JYJ262" s="26"/>
      <c r="JYK262" s="27"/>
      <c r="JYL262" s="22"/>
      <c r="JYN262" s="28"/>
      <c r="JYQ262" s="28"/>
      <c r="JYR262" s="28"/>
      <c r="JYS262" s="29"/>
      <c r="JYT262" s="22"/>
      <c r="JYU262" s="22"/>
      <c r="JYV262" s="22"/>
      <c r="JYW262" s="22"/>
      <c r="JZE262" s="25"/>
      <c r="JZF262" s="25"/>
      <c r="JZG262" s="25"/>
      <c r="JZH262" s="26"/>
      <c r="JZI262" s="27"/>
      <c r="JZJ262" s="22"/>
      <c r="JZL262" s="28"/>
      <c r="JZO262" s="28"/>
      <c r="JZP262" s="28"/>
      <c r="JZQ262" s="29"/>
      <c r="JZR262" s="22"/>
      <c r="JZS262" s="22"/>
      <c r="JZT262" s="22"/>
      <c r="JZU262" s="22"/>
      <c r="KAC262" s="25"/>
      <c r="KAD262" s="25"/>
      <c r="KAE262" s="25"/>
      <c r="KAF262" s="26"/>
      <c r="KAG262" s="27"/>
      <c r="KAH262" s="22"/>
      <c r="KAJ262" s="28"/>
      <c r="KAM262" s="28"/>
      <c r="KAN262" s="28"/>
      <c r="KAO262" s="29"/>
      <c r="KAP262" s="22"/>
      <c r="KAQ262" s="22"/>
      <c r="KAR262" s="22"/>
      <c r="KAS262" s="22"/>
      <c r="KBA262" s="25"/>
      <c r="KBB262" s="25"/>
      <c r="KBC262" s="25"/>
      <c r="KBD262" s="26"/>
      <c r="KBE262" s="27"/>
      <c r="KBF262" s="22"/>
      <c r="KBH262" s="28"/>
      <c r="KBK262" s="28"/>
      <c r="KBL262" s="28"/>
      <c r="KBM262" s="29"/>
      <c r="KBN262" s="22"/>
      <c r="KBO262" s="22"/>
      <c r="KBP262" s="22"/>
      <c r="KBQ262" s="22"/>
      <c r="KBY262" s="25"/>
      <c r="KBZ262" s="25"/>
      <c r="KCA262" s="25"/>
      <c r="KCB262" s="26"/>
      <c r="KCC262" s="27"/>
      <c r="KCD262" s="22"/>
      <c r="KCF262" s="28"/>
      <c r="KCI262" s="28"/>
      <c r="KCJ262" s="28"/>
      <c r="KCK262" s="29"/>
      <c r="KCL262" s="22"/>
      <c r="KCM262" s="22"/>
      <c r="KCN262" s="22"/>
      <c r="KCO262" s="22"/>
      <c r="KCW262" s="25"/>
      <c r="KCX262" s="25"/>
      <c r="KCY262" s="25"/>
      <c r="KCZ262" s="26"/>
      <c r="KDA262" s="27"/>
      <c r="KDB262" s="22"/>
      <c r="KDD262" s="28"/>
      <c r="KDG262" s="28"/>
      <c r="KDH262" s="28"/>
      <c r="KDI262" s="29"/>
      <c r="KDJ262" s="22"/>
      <c r="KDK262" s="22"/>
      <c r="KDL262" s="22"/>
      <c r="KDM262" s="22"/>
      <c r="KDU262" s="25"/>
      <c r="KDV262" s="25"/>
      <c r="KDW262" s="25"/>
      <c r="KDX262" s="26"/>
      <c r="KDY262" s="27"/>
      <c r="KDZ262" s="22"/>
      <c r="KEB262" s="28"/>
      <c r="KEE262" s="28"/>
      <c r="KEF262" s="28"/>
      <c r="KEG262" s="29"/>
      <c r="KEH262" s="22"/>
      <c r="KEI262" s="22"/>
      <c r="KEJ262" s="22"/>
      <c r="KEK262" s="22"/>
      <c r="KES262" s="25"/>
      <c r="KET262" s="25"/>
      <c r="KEU262" s="25"/>
      <c r="KEV262" s="26"/>
      <c r="KEW262" s="27"/>
      <c r="KEX262" s="22"/>
      <c r="KEZ262" s="28"/>
      <c r="KFC262" s="28"/>
      <c r="KFD262" s="28"/>
      <c r="KFE262" s="29"/>
      <c r="KFF262" s="22"/>
      <c r="KFG262" s="22"/>
      <c r="KFH262" s="22"/>
      <c r="KFI262" s="22"/>
      <c r="KFQ262" s="25"/>
      <c r="KFR262" s="25"/>
      <c r="KFS262" s="25"/>
      <c r="KFT262" s="26"/>
      <c r="KFU262" s="27"/>
      <c r="KFV262" s="22"/>
      <c r="KFX262" s="28"/>
      <c r="KGA262" s="28"/>
      <c r="KGB262" s="28"/>
      <c r="KGC262" s="29"/>
      <c r="KGD262" s="22"/>
      <c r="KGE262" s="22"/>
      <c r="KGF262" s="22"/>
      <c r="KGG262" s="22"/>
      <c r="KGO262" s="25"/>
      <c r="KGP262" s="25"/>
      <c r="KGQ262" s="25"/>
      <c r="KGR262" s="26"/>
      <c r="KGS262" s="27"/>
      <c r="KGT262" s="22"/>
      <c r="KGV262" s="28"/>
      <c r="KGY262" s="28"/>
      <c r="KGZ262" s="28"/>
      <c r="KHA262" s="29"/>
      <c r="KHB262" s="22"/>
      <c r="KHC262" s="22"/>
      <c r="KHD262" s="22"/>
      <c r="KHE262" s="22"/>
      <c r="KHM262" s="25"/>
      <c r="KHN262" s="25"/>
      <c r="KHO262" s="25"/>
      <c r="KHP262" s="26"/>
      <c r="KHQ262" s="27"/>
      <c r="KHR262" s="22"/>
      <c r="KHT262" s="28"/>
      <c r="KHW262" s="28"/>
      <c r="KHX262" s="28"/>
      <c r="KHY262" s="29"/>
      <c r="KHZ262" s="22"/>
      <c r="KIA262" s="22"/>
      <c r="KIB262" s="22"/>
      <c r="KIC262" s="22"/>
      <c r="KIK262" s="25"/>
      <c r="KIL262" s="25"/>
      <c r="KIM262" s="25"/>
      <c r="KIN262" s="26"/>
      <c r="KIO262" s="27"/>
      <c r="KIP262" s="22"/>
      <c r="KIR262" s="28"/>
      <c r="KIU262" s="28"/>
      <c r="KIV262" s="28"/>
      <c r="KIW262" s="29"/>
      <c r="KIX262" s="22"/>
      <c r="KIY262" s="22"/>
      <c r="KIZ262" s="22"/>
      <c r="KJA262" s="22"/>
      <c r="KJI262" s="25"/>
      <c r="KJJ262" s="25"/>
      <c r="KJK262" s="25"/>
      <c r="KJL262" s="26"/>
      <c r="KJM262" s="27"/>
      <c r="KJN262" s="22"/>
      <c r="KJP262" s="28"/>
      <c r="KJS262" s="28"/>
      <c r="KJT262" s="28"/>
      <c r="KJU262" s="29"/>
      <c r="KJV262" s="22"/>
      <c r="KJW262" s="22"/>
      <c r="KJX262" s="22"/>
      <c r="KJY262" s="22"/>
      <c r="KKG262" s="25"/>
      <c r="KKH262" s="25"/>
      <c r="KKI262" s="25"/>
      <c r="KKJ262" s="26"/>
      <c r="KKK262" s="27"/>
      <c r="KKL262" s="22"/>
      <c r="KKN262" s="28"/>
      <c r="KKQ262" s="28"/>
      <c r="KKR262" s="28"/>
      <c r="KKS262" s="29"/>
      <c r="KKT262" s="22"/>
      <c r="KKU262" s="22"/>
      <c r="KKV262" s="22"/>
      <c r="KKW262" s="22"/>
      <c r="KLE262" s="25"/>
      <c r="KLF262" s="25"/>
      <c r="KLG262" s="25"/>
      <c r="KLH262" s="26"/>
      <c r="KLI262" s="27"/>
      <c r="KLJ262" s="22"/>
      <c r="KLL262" s="28"/>
      <c r="KLO262" s="28"/>
      <c r="KLP262" s="28"/>
      <c r="KLQ262" s="29"/>
      <c r="KLR262" s="22"/>
      <c r="KLS262" s="22"/>
      <c r="KLT262" s="22"/>
      <c r="KLU262" s="22"/>
      <c r="KMC262" s="25"/>
      <c r="KMD262" s="25"/>
      <c r="KME262" s="25"/>
      <c r="KMF262" s="26"/>
      <c r="KMG262" s="27"/>
      <c r="KMH262" s="22"/>
      <c r="KMJ262" s="28"/>
      <c r="KMM262" s="28"/>
      <c r="KMN262" s="28"/>
      <c r="KMO262" s="29"/>
      <c r="KMP262" s="22"/>
      <c r="KMQ262" s="22"/>
      <c r="KMR262" s="22"/>
      <c r="KMS262" s="22"/>
      <c r="KNA262" s="25"/>
      <c r="KNB262" s="25"/>
      <c r="KNC262" s="25"/>
      <c r="KND262" s="26"/>
      <c r="KNE262" s="27"/>
      <c r="KNF262" s="22"/>
      <c r="KNH262" s="28"/>
      <c r="KNK262" s="28"/>
      <c r="KNL262" s="28"/>
      <c r="KNM262" s="29"/>
      <c r="KNN262" s="22"/>
      <c r="KNO262" s="22"/>
      <c r="KNP262" s="22"/>
      <c r="KNQ262" s="22"/>
      <c r="KNY262" s="25"/>
      <c r="KNZ262" s="25"/>
      <c r="KOA262" s="25"/>
      <c r="KOB262" s="26"/>
      <c r="KOC262" s="27"/>
      <c r="KOD262" s="22"/>
      <c r="KOF262" s="28"/>
      <c r="KOI262" s="28"/>
      <c r="KOJ262" s="28"/>
      <c r="KOK262" s="29"/>
      <c r="KOL262" s="22"/>
      <c r="KOM262" s="22"/>
      <c r="KON262" s="22"/>
      <c r="KOO262" s="22"/>
      <c r="KOW262" s="25"/>
      <c r="KOX262" s="25"/>
      <c r="KOY262" s="25"/>
      <c r="KOZ262" s="26"/>
      <c r="KPA262" s="27"/>
      <c r="KPB262" s="22"/>
      <c r="KPD262" s="28"/>
      <c r="KPG262" s="28"/>
      <c r="KPH262" s="28"/>
      <c r="KPI262" s="29"/>
      <c r="KPJ262" s="22"/>
      <c r="KPK262" s="22"/>
      <c r="KPL262" s="22"/>
      <c r="KPM262" s="22"/>
      <c r="KPU262" s="25"/>
      <c r="KPV262" s="25"/>
      <c r="KPW262" s="25"/>
      <c r="KPX262" s="26"/>
      <c r="KPY262" s="27"/>
      <c r="KPZ262" s="22"/>
      <c r="KQB262" s="28"/>
      <c r="KQE262" s="28"/>
      <c r="KQF262" s="28"/>
      <c r="KQG262" s="29"/>
      <c r="KQH262" s="22"/>
      <c r="KQI262" s="22"/>
      <c r="KQJ262" s="22"/>
      <c r="KQK262" s="22"/>
      <c r="KQS262" s="25"/>
      <c r="KQT262" s="25"/>
      <c r="KQU262" s="25"/>
      <c r="KQV262" s="26"/>
      <c r="KQW262" s="27"/>
      <c r="KQX262" s="22"/>
      <c r="KQZ262" s="28"/>
      <c r="KRC262" s="28"/>
      <c r="KRD262" s="28"/>
      <c r="KRE262" s="29"/>
      <c r="KRF262" s="22"/>
      <c r="KRG262" s="22"/>
      <c r="KRH262" s="22"/>
      <c r="KRI262" s="22"/>
      <c r="KRQ262" s="25"/>
      <c r="KRR262" s="25"/>
      <c r="KRS262" s="25"/>
      <c r="KRT262" s="26"/>
      <c r="KRU262" s="27"/>
      <c r="KRV262" s="22"/>
      <c r="KRX262" s="28"/>
      <c r="KSA262" s="28"/>
      <c r="KSB262" s="28"/>
      <c r="KSC262" s="29"/>
      <c r="KSD262" s="22"/>
      <c r="KSE262" s="22"/>
      <c r="KSF262" s="22"/>
      <c r="KSG262" s="22"/>
      <c r="KSO262" s="25"/>
      <c r="KSP262" s="25"/>
      <c r="KSQ262" s="25"/>
      <c r="KSR262" s="26"/>
      <c r="KSS262" s="27"/>
      <c r="KST262" s="22"/>
      <c r="KSV262" s="28"/>
      <c r="KSY262" s="28"/>
      <c r="KSZ262" s="28"/>
      <c r="KTA262" s="29"/>
      <c r="KTB262" s="22"/>
      <c r="KTC262" s="22"/>
      <c r="KTD262" s="22"/>
      <c r="KTE262" s="22"/>
      <c r="KTM262" s="25"/>
      <c r="KTN262" s="25"/>
      <c r="KTO262" s="25"/>
      <c r="KTP262" s="26"/>
      <c r="KTQ262" s="27"/>
      <c r="KTR262" s="22"/>
      <c r="KTT262" s="28"/>
      <c r="KTW262" s="28"/>
      <c r="KTX262" s="28"/>
      <c r="KTY262" s="29"/>
      <c r="KTZ262" s="22"/>
      <c r="KUA262" s="22"/>
      <c r="KUB262" s="22"/>
      <c r="KUC262" s="22"/>
      <c r="KUK262" s="25"/>
      <c r="KUL262" s="25"/>
      <c r="KUM262" s="25"/>
      <c r="KUN262" s="26"/>
      <c r="KUO262" s="27"/>
      <c r="KUP262" s="22"/>
      <c r="KUR262" s="28"/>
      <c r="KUU262" s="28"/>
      <c r="KUV262" s="28"/>
      <c r="KUW262" s="29"/>
      <c r="KUX262" s="22"/>
      <c r="KUY262" s="22"/>
      <c r="KUZ262" s="22"/>
      <c r="KVA262" s="22"/>
      <c r="KVI262" s="25"/>
      <c r="KVJ262" s="25"/>
      <c r="KVK262" s="25"/>
      <c r="KVL262" s="26"/>
      <c r="KVM262" s="27"/>
      <c r="KVN262" s="22"/>
      <c r="KVP262" s="28"/>
      <c r="KVS262" s="28"/>
      <c r="KVT262" s="28"/>
      <c r="KVU262" s="29"/>
      <c r="KVV262" s="22"/>
      <c r="KVW262" s="22"/>
      <c r="KVX262" s="22"/>
      <c r="KVY262" s="22"/>
      <c r="KWG262" s="25"/>
      <c r="KWH262" s="25"/>
      <c r="KWI262" s="25"/>
      <c r="KWJ262" s="26"/>
      <c r="KWK262" s="27"/>
      <c r="KWL262" s="22"/>
      <c r="KWN262" s="28"/>
      <c r="KWQ262" s="28"/>
      <c r="KWR262" s="28"/>
      <c r="KWS262" s="29"/>
      <c r="KWT262" s="22"/>
      <c r="KWU262" s="22"/>
      <c r="KWV262" s="22"/>
      <c r="KWW262" s="22"/>
      <c r="KXE262" s="25"/>
      <c r="KXF262" s="25"/>
      <c r="KXG262" s="25"/>
      <c r="KXH262" s="26"/>
      <c r="KXI262" s="27"/>
      <c r="KXJ262" s="22"/>
      <c r="KXL262" s="28"/>
      <c r="KXO262" s="28"/>
      <c r="KXP262" s="28"/>
      <c r="KXQ262" s="29"/>
      <c r="KXR262" s="22"/>
      <c r="KXS262" s="22"/>
      <c r="KXT262" s="22"/>
      <c r="KXU262" s="22"/>
      <c r="KYC262" s="25"/>
      <c r="KYD262" s="25"/>
      <c r="KYE262" s="25"/>
      <c r="KYF262" s="26"/>
      <c r="KYG262" s="27"/>
      <c r="KYH262" s="22"/>
      <c r="KYJ262" s="28"/>
      <c r="KYM262" s="28"/>
      <c r="KYN262" s="28"/>
      <c r="KYO262" s="29"/>
      <c r="KYP262" s="22"/>
      <c r="KYQ262" s="22"/>
      <c r="KYR262" s="22"/>
      <c r="KYS262" s="22"/>
      <c r="KZA262" s="25"/>
      <c r="KZB262" s="25"/>
      <c r="KZC262" s="25"/>
      <c r="KZD262" s="26"/>
      <c r="KZE262" s="27"/>
      <c r="KZF262" s="22"/>
      <c r="KZH262" s="28"/>
      <c r="KZK262" s="28"/>
      <c r="KZL262" s="28"/>
      <c r="KZM262" s="29"/>
      <c r="KZN262" s="22"/>
      <c r="KZO262" s="22"/>
      <c r="KZP262" s="22"/>
      <c r="KZQ262" s="22"/>
      <c r="KZY262" s="25"/>
      <c r="KZZ262" s="25"/>
      <c r="LAA262" s="25"/>
      <c r="LAB262" s="26"/>
      <c r="LAC262" s="27"/>
      <c r="LAD262" s="22"/>
      <c r="LAF262" s="28"/>
      <c r="LAI262" s="28"/>
      <c r="LAJ262" s="28"/>
      <c r="LAK262" s="29"/>
      <c r="LAL262" s="22"/>
      <c r="LAM262" s="22"/>
      <c r="LAN262" s="22"/>
      <c r="LAO262" s="22"/>
      <c r="LAW262" s="25"/>
      <c r="LAX262" s="25"/>
      <c r="LAY262" s="25"/>
      <c r="LAZ262" s="26"/>
      <c r="LBA262" s="27"/>
      <c r="LBB262" s="22"/>
      <c r="LBD262" s="28"/>
      <c r="LBG262" s="28"/>
      <c r="LBH262" s="28"/>
      <c r="LBI262" s="29"/>
      <c r="LBJ262" s="22"/>
      <c r="LBK262" s="22"/>
      <c r="LBL262" s="22"/>
      <c r="LBM262" s="22"/>
      <c r="LBU262" s="25"/>
      <c r="LBV262" s="25"/>
      <c r="LBW262" s="25"/>
      <c r="LBX262" s="26"/>
      <c r="LBY262" s="27"/>
      <c r="LBZ262" s="22"/>
      <c r="LCB262" s="28"/>
      <c r="LCE262" s="28"/>
      <c r="LCF262" s="28"/>
      <c r="LCG262" s="29"/>
      <c r="LCH262" s="22"/>
      <c r="LCI262" s="22"/>
      <c r="LCJ262" s="22"/>
      <c r="LCK262" s="22"/>
      <c r="LCS262" s="25"/>
      <c r="LCT262" s="25"/>
      <c r="LCU262" s="25"/>
      <c r="LCV262" s="26"/>
      <c r="LCW262" s="27"/>
      <c r="LCX262" s="22"/>
      <c r="LCZ262" s="28"/>
      <c r="LDC262" s="28"/>
      <c r="LDD262" s="28"/>
      <c r="LDE262" s="29"/>
      <c r="LDF262" s="22"/>
      <c r="LDG262" s="22"/>
      <c r="LDH262" s="22"/>
      <c r="LDI262" s="22"/>
      <c r="LDQ262" s="25"/>
      <c r="LDR262" s="25"/>
      <c r="LDS262" s="25"/>
      <c r="LDT262" s="26"/>
      <c r="LDU262" s="27"/>
      <c r="LDV262" s="22"/>
      <c r="LDX262" s="28"/>
      <c r="LEA262" s="28"/>
      <c r="LEB262" s="28"/>
      <c r="LEC262" s="29"/>
      <c r="LED262" s="22"/>
      <c r="LEE262" s="22"/>
      <c r="LEF262" s="22"/>
      <c r="LEG262" s="22"/>
      <c r="LEO262" s="25"/>
      <c r="LEP262" s="25"/>
      <c r="LEQ262" s="25"/>
      <c r="LER262" s="26"/>
      <c r="LES262" s="27"/>
      <c r="LET262" s="22"/>
      <c r="LEV262" s="28"/>
      <c r="LEY262" s="28"/>
      <c r="LEZ262" s="28"/>
      <c r="LFA262" s="29"/>
      <c r="LFB262" s="22"/>
      <c r="LFC262" s="22"/>
      <c r="LFD262" s="22"/>
      <c r="LFE262" s="22"/>
      <c r="LFM262" s="25"/>
      <c r="LFN262" s="25"/>
      <c r="LFO262" s="25"/>
      <c r="LFP262" s="26"/>
      <c r="LFQ262" s="27"/>
      <c r="LFR262" s="22"/>
      <c r="LFT262" s="28"/>
      <c r="LFW262" s="28"/>
      <c r="LFX262" s="28"/>
      <c r="LFY262" s="29"/>
      <c r="LFZ262" s="22"/>
      <c r="LGA262" s="22"/>
      <c r="LGB262" s="22"/>
      <c r="LGC262" s="22"/>
      <c r="LGK262" s="25"/>
      <c r="LGL262" s="25"/>
      <c r="LGM262" s="25"/>
      <c r="LGN262" s="26"/>
      <c r="LGO262" s="27"/>
      <c r="LGP262" s="22"/>
      <c r="LGR262" s="28"/>
      <c r="LGU262" s="28"/>
      <c r="LGV262" s="28"/>
      <c r="LGW262" s="29"/>
      <c r="LGX262" s="22"/>
      <c r="LGY262" s="22"/>
      <c r="LGZ262" s="22"/>
      <c r="LHA262" s="22"/>
      <c r="LHI262" s="25"/>
      <c r="LHJ262" s="25"/>
      <c r="LHK262" s="25"/>
      <c r="LHL262" s="26"/>
      <c r="LHM262" s="27"/>
      <c r="LHN262" s="22"/>
      <c r="LHP262" s="28"/>
      <c r="LHS262" s="28"/>
      <c r="LHT262" s="28"/>
      <c r="LHU262" s="29"/>
      <c r="LHV262" s="22"/>
      <c r="LHW262" s="22"/>
      <c r="LHX262" s="22"/>
      <c r="LHY262" s="22"/>
      <c r="LIG262" s="25"/>
      <c r="LIH262" s="25"/>
      <c r="LII262" s="25"/>
      <c r="LIJ262" s="26"/>
      <c r="LIK262" s="27"/>
      <c r="LIL262" s="22"/>
      <c r="LIN262" s="28"/>
      <c r="LIQ262" s="28"/>
      <c r="LIR262" s="28"/>
      <c r="LIS262" s="29"/>
      <c r="LIT262" s="22"/>
      <c r="LIU262" s="22"/>
      <c r="LIV262" s="22"/>
      <c r="LIW262" s="22"/>
      <c r="LJE262" s="25"/>
      <c r="LJF262" s="25"/>
      <c r="LJG262" s="25"/>
      <c r="LJH262" s="26"/>
      <c r="LJI262" s="27"/>
      <c r="LJJ262" s="22"/>
      <c r="LJL262" s="28"/>
      <c r="LJO262" s="28"/>
      <c r="LJP262" s="28"/>
      <c r="LJQ262" s="29"/>
      <c r="LJR262" s="22"/>
      <c r="LJS262" s="22"/>
      <c r="LJT262" s="22"/>
      <c r="LJU262" s="22"/>
      <c r="LKC262" s="25"/>
      <c r="LKD262" s="25"/>
      <c r="LKE262" s="25"/>
      <c r="LKF262" s="26"/>
      <c r="LKG262" s="27"/>
      <c r="LKH262" s="22"/>
      <c r="LKJ262" s="28"/>
      <c r="LKM262" s="28"/>
      <c r="LKN262" s="28"/>
      <c r="LKO262" s="29"/>
      <c r="LKP262" s="22"/>
      <c r="LKQ262" s="22"/>
      <c r="LKR262" s="22"/>
      <c r="LKS262" s="22"/>
      <c r="LLA262" s="25"/>
      <c r="LLB262" s="25"/>
      <c r="LLC262" s="25"/>
      <c r="LLD262" s="26"/>
      <c r="LLE262" s="27"/>
      <c r="LLF262" s="22"/>
      <c r="LLH262" s="28"/>
      <c r="LLK262" s="28"/>
      <c r="LLL262" s="28"/>
      <c r="LLM262" s="29"/>
      <c r="LLN262" s="22"/>
      <c r="LLO262" s="22"/>
      <c r="LLP262" s="22"/>
      <c r="LLQ262" s="22"/>
      <c r="LLY262" s="25"/>
      <c r="LLZ262" s="25"/>
      <c r="LMA262" s="25"/>
      <c r="LMB262" s="26"/>
      <c r="LMC262" s="27"/>
      <c r="LMD262" s="22"/>
      <c r="LMF262" s="28"/>
      <c r="LMI262" s="28"/>
      <c r="LMJ262" s="28"/>
      <c r="LMK262" s="29"/>
      <c r="LML262" s="22"/>
      <c r="LMM262" s="22"/>
      <c r="LMN262" s="22"/>
      <c r="LMO262" s="22"/>
      <c r="LMW262" s="25"/>
      <c r="LMX262" s="25"/>
      <c r="LMY262" s="25"/>
      <c r="LMZ262" s="26"/>
      <c r="LNA262" s="27"/>
      <c r="LNB262" s="22"/>
      <c r="LND262" s="28"/>
      <c r="LNG262" s="28"/>
      <c r="LNH262" s="28"/>
      <c r="LNI262" s="29"/>
      <c r="LNJ262" s="22"/>
      <c r="LNK262" s="22"/>
      <c r="LNL262" s="22"/>
      <c r="LNM262" s="22"/>
      <c r="LNU262" s="25"/>
      <c r="LNV262" s="25"/>
      <c r="LNW262" s="25"/>
      <c r="LNX262" s="26"/>
      <c r="LNY262" s="27"/>
      <c r="LNZ262" s="22"/>
      <c r="LOB262" s="28"/>
      <c r="LOE262" s="28"/>
      <c r="LOF262" s="28"/>
      <c r="LOG262" s="29"/>
      <c r="LOH262" s="22"/>
      <c r="LOI262" s="22"/>
      <c r="LOJ262" s="22"/>
      <c r="LOK262" s="22"/>
      <c r="LOS262" s="25"/>
      <c r="LOT262" s="25"/>
      <c r="LOU262" s="25"/>
      <c r="LOV262" s="26"/>
      <c r="LOW262" s="27"/>
      <c r="LOX262" s="22"/>
      <c r="LOZ262" s="28"/>
      <c r="LPC262" s="28"/>
      <c r="LPD262" s="28"/>
      <c r="LPE262" s="29"/>
      <c r="LPF262" s="22"/>
      <c r="LPG262" s="22"/>
      <c r="LPH262" s="22"/>
      <c r="LPI262" s="22"/>
      <c r="LPQ262" s="25"/>
      <c r="LPR262" s="25"/>
      <c r="LPS262" s="25"/>
      <c r="LPT262" s="26"/>
      <c r="LPU262" s="27"/>
      <c r="LPV262" s="22"/>
      <c r="LPX262" s="28"/>
      <c r="LQA262" s="28"/>
      <c r="LQB262" s="28"/>
      <c r="LQC262" s="29"/>
      <c r="LQD262" s="22"/>
      <c r="LQE262" s="22"/>
      <c r="LQF262" s="22"/>
      <c r="LQG262" s="22"/>
      <c r="LQO262" s="25"/>
      <c r="LQP262" s="25"/>
      <c r="LQQ262" s="25"/>
      <c r="LQR262" s="26"/>
      <c r="LQS262" s="27"/>
      <c r="LQT262" s="22"/>
      <c r="LQV262" s="28"/>
      <c r="LQY262" s="28"/>
      <c r="LQZ262" s="28"/>
      <c r="LRA262" s="29"/>
      <c r="LRB262" s="22"/>
      <c r="LRC262" s="22"/>
      <c r="LRD262" s="22"/>
      <c r="LRE262" s="22"/>
      <c r="LRM262" s="25"/>
      <c r="LRN262" s="25"/>
      <c r="LRO262" s="25"/>
      <c r="LRP262" s="26"/>
      <c r="LRQ262" s="27"/>
      <c r="LRR262" s="22"/>
      <c r="LRT262" s="28"/>
      <c r="LRW262" s="28"/>
      <c r="LRX262" s="28"/>
      <c r="LRY262" s="29"/>
      <c r="LRZ262" s="22"/>
      <c r="LSA262" s="22"/>
      <c r="LSB262" s="22"/>
      <c r="LSC262" s="22"/>
      <c r="LSK262" s="25"/>
      <c r="LSL262" s="25"/>
      <c r="LSM262" s="25"/>
      <c r="LSN262" s="26"/>
      <c r="LSO262" s="27"/>
      <c r="LSP262" s="22"/>
      <c r="LSR262" s="28"/>
      <c r="LSU262" s="28"/>
      <c r="LSV262" s="28"/>
      <c r="LSW262" s="29"/>
      <c r="LSX262" s="22"/>
      <c r="LSY262" s="22"/>
      <c r="LSZ262" s="22"/>
      <c r="LTA262" s="22"/>
      <c r="LTI262" s="25"/>
      <c r="LTJ262" s="25"/>
      <c r="LTK262" s="25"/>
      <c r="LTL262" s="26"/>
      <c r="LTM262" s="27"/>
      <c r="LTN262" s="22"/>
      <c r="LTP262" s="28"/>
      <c r="LTS262" s="28"/>
      <c r="LTT262" s="28"/>
      <c r="LTU262" s="29"/>
      <c r="LTV262" s="22"/>
      <c r="LTW262" s="22"/>
      <c r="LTX262" s="22"/>
      <c r="LTY262" s="22"/>
      <c r="LUG262" s="25"/>
      <c r="LUH262" s="25"/>
      <c r="LUI262" s="25"/>
      <c r="LUJ262" s="26"/>
      <c r="LUK262" s="27"/>
      <c r="LUL262" s="22"/>
      <c r="LUN262" s="28"/>
      <c r="LUQ262" s="28"/>
      <c r="LUR262" s="28"/>
      <c r="LUS262" s="29"/>
      <c r="LUT262" s="22"/>
      <c r="LUU262" s="22"/>
      <c r="LUV262" s="22"/>
      <c r="LUW262" s="22"/>
      <c r="LVE262" s="25"/>
      <c r="LVF262" s="25"/>
      <c r="LVG262" s="25"/>
      <c r="LVH262" s="26"/>
      <c r="LVI262" s="27"/>
      <c r="LVJ262" s="22"/>
      <c r="LVL262" s="28"/>
      <c r="LVO262" s="28"/>
      <c r="LVP262" s="28"/>
      <c r="LVQ262" s="29"/>
      <c r="LVR262" s="22"/>
      <c r="LVS262" s="22"/>
      <c r="LVT262" s="22"/>
      <c r="LVU262" s="22"/>
      <c r="LWC262" s="25"/>
      <c r="LWD262" s="25"/>
      <c r="LWE262" s="25"/>
      <c r="LWF262" s="26"/>
      <c r="LWG262" s="27"/>
      <c r="LWH262" s="22"/>
      <c r="LWJ262" s="28"/>
      <c r="LWM262" s="28"/>
      <c r="LWN262" s="28"/>
      <c r="LWO262" s="29"/>
      <c r="LWP262" s="22"/>
      <c r="LWQ262" s="22"/>
      <c r="LWR262" s="22"/>
      <c r="LWS262" s="22"/>
      <c r="LXA262" s="25"/>
      <c r="LXB262" s="25"/>
      <c r="LXC262" s="25"/>
      <c r="LXD262" s="26"/>
      <c r="LXE262" s="27"/>
      <c r="LXF262" s="22"/>
      <c r="LXH262" s="28"/>
      <c r="LXK262" s="28"/>
      <c r="LXL262" s="28"/>
      <c r="LXM262" s="29"/>
      <c r="LXN262" s="22"/>
      <c r="LXO262" s="22"/>
      <c r="LXP262" s="22"/>
      <c r="LXQ262" s="22"/>
      <c r="LXY262" s="25"/>
      <c r="LXZ262" s="25"/>
      <c r="LYA262" s="25"/>
      <c r="LYB262" s="26"/>
      <c r="LYC262" s="27"/>
      <c r="LYD262" s="22"/>
      <c r="LYF262" s="28"/>
      <c r="LYI262" s="28"/>
      <c r="LYJ262" s="28"/>
      <c r="LYK262" s="29"/>
      <c r="LYL262" s="22"/>
      <c r="LYM262" s="22"/>
      <c r="LYN262" s="22"/>
      <c r="LYO262" s="22"/>
      <c r="LYW262" s="25"/>
      <c r="LYX262" s="25"/>
      <c r="LYY262" s="25"/>
      <c r="LYZ262" s="26"/>
      <c r="LZA262" s="27"/>
      <c r="LZB262" s="22"/>
      <c r="LZD262" s="28"/>
      <c r="LZG262" s="28"/>
      <c r="LZH262" s="28"/>
      <c r="LZI262" s="29"/>
      <c r="LZJ262" s="22"/>
      <c r="LZK262" s="22"/>
      <c r="LZL262" s="22"/>
      <c r="LZM262" s="22"/>
      <c r="LZU262" s="25"/>
      <c r="LZV262" s="25"/>
      <c r="LZW262" s="25"/>
      <c r="LZX262" s="26"/>
      <c r="LZY262" s="27"/>
      <c r="LZZ262" s="22"/>
      <c r="MAB262" s="28"/>
      <c r="MAE262" s="28"/>
      <c r="MAF262" s="28"/>
      <c r="MAG262" s="29"/>
      <c r="MAH262" s="22"/>
      <c r="MAI262" s="22"/>
      <c r="MAJ262" s="22"/>
      <c r="MAK262" s="22"/>
      <c r="MAS262" s="25"/>
      <c r="MAT262" s="25"/>
      <c r="MAU262" s="25"/>
      <c r="MAV262" s="26"/>
      <c r="MAW262" s="27"/>
      <c r="MAX262" s="22"/>
      <c r="MAZ262" s="28"/>
      <c r="MBC262" s="28"/>
      <c r="MBD262" s="28"/>
      <c r="MBE262" s="29"/>
      <c r="MBF262" s="22"/>
      <c r="MBG262" s="22"/>
      <c r="MBH262" s="22"/>
      <c r="MBI262" s="22"/>
      <c r="MBQ262" s="25"/>
      <c r="MBR262" s="25"/>
      <c r="MBS262" s="25"/>
      <c r="MBT262" s="26"/>
      <c r="MBU262" s="27"/>
      <c r="MBV262" s="22"/>
      <c r="MBX262" s="28"/>
      <c r="MCA262" s="28"/>
      <c r="MCB262" s="28"/>
      <c r="MCC262" s="29"/>
      <c r="MCD262" s="22"/>
      <c r="MCE262" s="22"/>
      <c r="MCF262" s="22"/>
      <c r="MCG262" s="22"/>
      <c r="MCO262" s="25"/>
      <c r="MCP262" s="25"/>
      <c r="MCQ262" s="25"/>
      <c r="MCR262" s="26"/>
      <c r="MCS262" s="27"/>
      <c r="MCT262" s="22"/>
      <c r="MCV262" s="28"/>
      <c r="MCY262" s="28"/>
      <c r="MCZ262" s="28"/>
      <c r="MDA262" s="29"/>
      <c r="MDB262" s="22"/>
      <c r="MDC262" s="22"/>
      <c r="MDD262" s="22"/>
      <c r="MDE262" s="22"/>
      <c r="MDM262" s="25"/>
      <c r="MDN262" s="25"/>
      <c r="MDO262" s="25"/>
      <c r="MDP262" s="26"/>
      <c r="MDQ262" s="27"/>
      <c r="MDR262" s="22"/>
      <c r="MDT262" s="28"/>
      <c r="MDW262" s="28"/>
      <c r="MDX262" s="28"/>
      <c r="MDY262" s="29"/>
      <c r="MDZ262" s="22"/>
      <c r="MEA262" s="22"/>
      <c r="MEB262" s="22"/>
      <c r="MEC262" s="22"/>
      <c r="MEK262" s="25"/>
      <c r="MEL262" s="25"/>
      <c r="MEM262" s="25"/>
      <c r="MEN262" s="26"/>
      <c r="MEO262" s="27"/>
      <c r="MEP262" s="22"/>
      <c r="MER262" s="28"/>
      <c r="MEU262" s="28"/>
      <c r="MEV262" s="28"/>
      <c r="MEW262" s="29"/>
      <c r="MEX262" s="22"/>
      <c r="MEY262" s="22"/>
      <c r="MEZ262" s="22"/>
      <c r="MFA262" s="22"/>
      <c r="MFI262" s="25"/>
      <c r="MFJ262" s="25"/>
      <c r="MFK262" s="25"/>
      <c r="MFL262" s="26"/>
      <c r="MFM262" s="27"/>
      <c r="MFN262" s="22"/>
      <c r="MFP262" s="28"/>
      <c r="MFS262" s="28"/>
      <c r="MFT262" s="28"/>
      <c r="MFU262" s="29"/>
      <c r="MFV262" s="22"/>
      <c r="MFW262" s="22"/>
      <c r="MFX262" s="22"/>
      <c r="MFY262" s="22"/>
      <c r="MGG262" s="25"/>
      <c r="MGH262" s="25"/>
      <c r="MGI262" s="25"/>
      <c r="MGJ262" s="26"/>
      <c r="MGK262" s="27"/>
      <c r="MGL262" s="22"/>
      <c r="MGN262" s="28"/>
      <c r="MGQ262" s="28"/>
      <c r="MGR262" s="28"/>
      <c r="MGS262" s="29"/>
      <c r="MGT262" s="22"/>
      <c r="MGU262" s="22"/>
      <c r="MGV262" s="22"/>
      <c r="MGW262" s="22"/>
      <c r="MHE262" s="25"/>
      <c r="MHF262" s="25"/>
      <c r="MHG262" s="25"/>
      <c r="MHH262" s="26"/>
      <c r="MHI262" s="27"/>
      <c r="MHJ262" s="22"/>
      <c r="MHL262" s="28"/>
      <c r="MHO262" s="28"/>
      <c r="MHP262" s="28"/>
      <c r="MHQ262" s="29"/>
      <c r="MHR262" s="22"/>
      <c r="MHS262" s="22"/>
      <c r="MHT262" s="22"/>
      <c r="MHU262" s="22"/>
      <c r="MIC262" s="25"/>
      <c r="MID262" s="25"/>
      <c r="MIE262" s="25"/>
      <c r="MIF262" s="26"/>
      <c r="MIG262" s="27"/>
      <c r="MIH262" s="22"/>
      <c r="MIJ262" s="28"/>
      <c r="MIM262" s="28"/>
      <c r="MIN262" s="28"/>
      <c r="MIO262" s="29"/>
      <c r="MIP262" s="22"/>
      <c r="MIQ262" s="22"/>
      <c r="MIR262" s="22"/>
      <c r="MIS262" s="22"/>
      <c r="MJA262" s="25"/>
      <c r="MJB262" s="25"/>
      <c r="MJC262" s="25"/>
      <c r="MJD262" s="26"/>
      <c r="MJE262" s="27"/>
      <c r="MJF262" s="22"/>
      <c r="MJH262" s="28"/>
      <c r="MJK262" s="28"/>
      <c r="MJL262" s="28"/>
      <c r="MJM262" s="29"/>
      <c r="MJN262" s="22"/>
      <c r="MJO262" s="22"/>
      <c r="MJP262" s="22"/>
      <c r="MJQ262" s="22"/>
      <c r="MJY262" s="25"/>
      <c r="MJZ262" s="25"/>
      <c r="MKA262" s="25"/>
      <c r="MKB262" s="26"/>
      <c r="MKC262" s="27"/>
      <c r="MKD262" s="22"/>
      <c r="MKF262" s="28"/>
      <c r="MKI262" s="28"/>
      <c r="MKJ262" s="28"/>
      <c r="MKK262" s="29"/>
      <c r="MKL262" s="22"/>
      <c r="MKM262" s="22"/>
      <c r="MKN262" s="22"/>
      <c r="MKO262" s="22"/>
      <c r="MKW262" s="25"/>
      <c r="MKX262" s="25"/>
      <c r="MKY262" s="25"/>
      <c r="MKZ262" s="26"/>
      <c r="MLA262" s="27"/>
      <c r="MLB262" s="22"/>
      <c r="MLD262" s="28"/>
      <c r="MLG262" s="28"/>
      <c r="MLH262" s="28"/>
      <c r="MLI262" s="29"/>
      <c r="MLJ262" s="22"/>
      <c r="MLK262" s="22"/>
      <c r="MLL262" s="22"/>
      <c r="MLM262" s="22"/>
      <c r="MLU262" s="25"/>
      <c r="MLV262" s="25"/>
      <c r="MLW262" s="25"/>
      <c r="MLX262" s="26"/>
      <c r="MLY262" s="27"/>
      <c r="MLZ262" s="22"/>
      <c r="MMB262" s="28"/>
      <c r="MME262" s="28"/>
      <c r="MMF262" s="28"/>
      <c r="MMG262" s="29"/>
      <c r="MMH262" s="22"/>
      <c r="MMI262" s="22"/>
      <c r="MMJ262" s="22"/>
      <c r="MMK262" s="22"/>
      <c r="MMS262" s="25"/>
      <c r="MMT262" s="25"/>
      <c r="MMU262" s="25"/>
      <c r="MMV262" s="26"/>
      <c r="MMW262" s="27"/>
      <c r="MMX262" s="22"/>
      <c r="MMZ262" s="28"/>
      <c r="MNC262" s="28"/>
      <c r="MND262" s="28"/>
      <c r="MNE262" s="29"/>
      <c r="MNF262" s="22"/>
      <c r="MNG262" s="22"/>
      <c r="MNH262" s="22"/>
      <c r="MNI262" s="22"/>
      <c r="MNQ262" s="25"/>
      <c r="MNR262" s="25"/>
      <c r="MNS262" s="25"/>
      <c r="MNT262" s="26"/>
      <c r="MNU262" s="27"/>
      <c r="MNV262" s="22"/>
      <c r="MNX262" s="28"/>
      <c r="MOA262" s="28"/>
      <c r="MOB262" s="28"/>
      <c r="MOC262" s="29"/>
      <c r="MOD262" s="22"/>
      <c r="MOE262" s="22"/>
      <c r="MOF262" s="22"/>
      <c r="MOG262" s="22"/>
      <c r="MOO262" s="25"/>
      <c r="MOP262" s="25"/>
      <c r="MOQ262" s="25"/>
      <c r="MOR262" s="26"/>
      <c r="MOS262" s="27"/>
      <c r="MOT262" s="22"/>
      <c r="MOV262" s="28"/>
      <c r="MOY262" s="28"/>
      <c r="MOZ262" s="28"/>
      <c r="MPA262" s="29"/>
      <c r="MPB262" s="22"/>
      <c r="MPC262" s="22"/>
      <c r="MPD262" s="22"/>
      <c r="MPE262" s="22"/>
      <c r="MPM262" s="25"/>
      <c r="MPN262" s="25"/>
      <c r="MPO262" s="25"/>
      <c r="MPP262" s="26"/>
      <c r="MPQ262" s="27"/>
      <c r="MPR262" s="22"/>
      <c r="MPT262" s="28"/>
      <c r="MPW262" s="28"/>
      <c r="MPX262" s="28"/>
      <c r="MPY262" s="29"/>
      <c r="MPZ262" s="22"/>
      <c r="MQA262" s="22"/>
      <c r="MQB262" s="22"/>
      <c r="MQC262" s="22"/>
      <c r="MQK262" s="25"/>
      <c r="MQL262" s="25"/>
      <c r="MQM262" s="25"/>
      <c r="MQN262" s="26"/>
      <c r="MQO262" s="27"/>
      <c r="MQP262" s="22"/>
      <c r="MQR262" s="28"/>
      <c r="MQU262" s="28"/>
      <c r="MQV262" s="28"/>
      <c r="MQW262" s="29"/>
      <c r="MQX262" s="22"/>
      <c r="MQY262" s="22"/>
      <c r="MQZ262" s="22"/>
      <c r="MRA262" s="22"/>
      <c r="MRI262" s="25"/>
      <c r="MRJ262" s="25"/>
      <c r="MRK262" s="25"/>
      <c r="MRL262" s="26"/>
      <c r="MRM262" s="27"/>
      <c r="MRN262" s="22"/>
      <c r="MRP262" s="28"/>
      <c r="MRS262" s="28"/>
      <c r="MRT262" s="28"/>
      <c r="MRU262" s="29"/>
      <c r="MRV262" s="22"/>
      <c r="MRW262" s="22"/>
      <c r="MRX262" s="22"/>
      <c r="MRY262" s="22"/>
      <c r="MSG262" s="25"/>
      <c r="MSH262" s="25"/>
      <c r="MSI262" s="25"/>
      <c r="MSJ262" s="26"/>
      <c r="MSK262" s="27"/>
      <c r="MSL262" s="22"/>
      <c r="MSN262" s="28"/>
      <c r="MSQ262" s="28"/>
      <c r="MSR262" s="28"/>
      <c r="MSS262" s="29"/>
      <c r="MST262" s="22"/>
      <c r="MSU262" s="22"/>
      <c r="MSV262" s="22"/>
      <c r="MSW262" s="22"/>
      <c r="MTE262" s="25"/>
      <c r="MTF262" s="25"/>
      <c r="MTG262" s="25"/>
      <c r="MTH262" s="26"/>
      <c r="MTI262" s="27"/>
      <c r="MTJ262" s="22"/>
      <c r="MTL262" s="28"/>
      <c r="MTO262" s="28"/>
      <c r="MTP262" s="28"/>
      <c r="MTQ262" s="29"/>
      <c r="MTR262" s="22"/>
      <c r="MTS262" s="22"/>
      <c r="MTT262" s="22"/>
      <c r="MTU262" s="22"/>
      <c r="MUC262" s="25"/>
      <c r="MUD262" s="25"/>
      <c r="MUE262" s="25"/>
      <c r="MUF262" s="26"/>
      <c r="MUG262" s="27"/>
      <c r="MUH262" s="22"/>
      <c r="MUJ262" s="28"/>
      <c r="MUM262" s="28"/>
      <c r="MUN262" s="28"/>
      <c r="MUO262" s="29"/>
      <c r="MUP262" s="22"/>
      <c r="MUQ262" s="22"/>
      <c r="MUR262" s="22"/>
      <c r="MUS262" s="22"/>
      <c r="MVA262" s="25"/>
      <c r="MVB262" s="25"/>
      <c r="MVC262" s="25"/>
      <c r="MVD262" s="26"/>
      <c r="MVE262" s="27"/>
      <c r="MVF262" s="22"/>
      <c r="MVH262" s="28"/>
      <c r="MVK262" s="28"/>
      <c r="MVL262" s="28"/>
      <c r="MVM262" s="29"/>
      <c r="MVN262" s="22"/>
      <c r="MVO262" s="22"/>
      <c r="MVP262" s="22"/>
      <c r="MVQ262" s="22"/>
      <c r="MVY262" s="25"/>
      <c r="MVZ262" s="25"/>
      <c r="MWA262" s="25"/>
      <c r="MWB262" s="26"/>
      <c r="MWC262" s="27"/>
      <c r="MWD262" s="22"/>
      <c r="MWF262" s="28"/>
      <c r="MWI262" s="28"/>
      <c r="MWJ262" s="28"/>
      <c r="MWK262" s="29"/>
      <c r="MWL262" s="22"/>
      <c r="MWM262" s="22"/>
      <c r="MWN262" s="22"/>
      <c r="MWO262" s="22"/>
      <c r="MWW262" s="25"/>
      <c r="MWX262" s="25"/>
      <c r="MWY262" s="25"/>
      <c r="MWZ262" s="26"/>
      <c r="MXA262" s="27"/>
      <c r="MXB262" s="22"/>
      <c r="MXD262" s="28"/>
      <c r="MXG262" s="28"/>
      <c r="MXH262" s="28"/>
      <c r="MXI262" s="29"/>
      <c r="MXJ262" s="22"/>
      <c r="MXK262" s="22"/>
      <c r="MXL262" s="22"/>
      <c r="MXM262" s="22"/>
      <c r="MXU262" s="25"/>
      <c r="MXV262" s="25"/>
      <c r="MXW262" s="25"/>
      <c r="MXX262" s="26"/>
      <c r="MXY262" s="27"/>
      <c r="MXZ262" s="22"/>
      <c r="MYB262" s="28"/>
      <c r="MYE262" s="28"/>
      <c r="MYF262" s="28"/>
      <c r="MYG262" s="29"/>
      <c r="MYH262" s="22"/>
      <c r="MYI262" s="22"/>
      <c r="MYJ262" s="22"/>
      <c r="MYK262" s="22"/>
      <c r="MYS262" s="25"/>
      <c r="MYT262" s="25"/>
      <c r="MYU262" s="25"/>
      <c r="MYV262" s="26"/>
      <c r="MYW262" s="27"/>
      <c r="MYX262" s="22"/>
      <c r="MYZ262" s="28"/>
      <c r="MZC262" s="28"/>
      <c r="MZD262" s="28"/>
      <c r="MZE262" s="29"/>
      <c r="MZF262" s="22"/>
      <c r="MZG262" s="22"/>
      <c r="MZH262" s="22"/>
      <c r="MZI262" s="22"/>
      <c r="MZQ262" s="25"/>
      <c r="MZR262" s="25"/>
      <c r="MZS262" s="25"/>
      <c r="MZT262" s="26"/>
      <c r="MZU262" s="27"/>
      <c r="MZV262" s="22"/>
      <c r="MZX262" s="28"/>
      <c r="NAA262" s="28"/>
      <c r="NAB262" s="28"/>
      <c r="NAC262" s="29"/>
      <c r="NAD262" s="22"/>
      <c r="NAE262" s="22"/>
      <c r="NAF262" s="22"/>
      <c r="NAG262" s="22"/>
      <c r="NAO262" s="25"/>
      <c r="NAP262" s="25"/>
      <c r="NAQ262" s="25"/>
      <c r="NAR262" s="26"/>
      <c r="NAS262" s="27"/>
      <c r="NAT262" s="22"/>
      <c r="NAV262" s="28"/>
      <c r="NAY262" s="28"/>
      <c r="NAZ262" s="28"/>
      <c r="NBA262" s="29"/>
      <c r="NBB262" s="22"/>
      <c r="NBC262" s="22"/>
      <c r="NBD262" s="22"/>
      <c r="NBE262" s="22"/>
      <c r="NBM262" s="25"/>
      <c r="NBN262" s="25"/>
      <c r="NBO262" s="25"/>
      <c r="NBP262" s="26"/>
      <c r="NBQ262" s="27"/>
      <c r="NBR262" s="22"/>
      <c r="NBT262" s="28"/>
      <c r="NBW262" s="28"/>
      <c r="NBX262" s="28"/>
      <c r="NBY262" s="29"/>
      <c r="NBZ262" s="22"/>
      <c r="NCA262" s="22"/>
      <c r="NCB262" s="22"/>
      <c r="NCC262" s="22"/>
      <c r="NCK262" s="25"/>
      <c r="NCL262" s="25"/>
      <c r="NCM262" s="25"/>
      <c r="NCN262" s="26"/>
      <c r="NCO262" s="27"/>
      <c r="NCP262" s="22"/>
      <c r="NCR262" s="28"/>
      <c r="NCU262" s="28"/>
      <c r="NCV262" s="28"/>
      <c r="NCW262" s="29"/>
      <c r="NCX262" s="22"/>
      <c r="NCY262" s="22"/>
      <c r="NCZ262" s="22"/>
      <c r="NDA262" s="22"/>
      <c r="NDI262" s="25"/>
      <c r="NDJ262" s="25"/>
      <c r="NDK262" s="25"/>
      <c r="NDL262" s="26"/>
      <c r="NDM262" s="27"/>
      <c r="NDN262" s="22"/>
      <c r="NDP262" s="28"/>
      <c r="NDS262" s="28"/>
      <c r="NDT262" s="28"/>
      <c r="NDU262" s="29"/>
      <c r="NDV262" s="22"/>
      <c r="NDW262" s="22"/>
      <c r="NDX262" s="22"/>
      <c r="NDY262" s="22"/>
      <c r="NEG262" s="25"/>
      <c r="NEH262" s="25"/>
      <c r="NEI262" s="25"/>
      <c r="NEJ262" s="26"/>
      <c r="NEK262" s="27"/>
      <c r="NEL262" s="22"/>
      <c r="NEN262" s="28"/>
      <c r="NEQ262" s="28"/>
      <c r="NER262" s="28"/>
      <c r="NES262" s="29"/>
      <c r="NET262" s="22"/>
      <c r="NEU262" s="22"/>
      <c r="NEV262" s="22"/>
      <c r="NEW262" s="22"/>
      <c r="NFE262" s="25"/>
      <c r="NFF262" s="25"/>
      <c r="NFG262" s="25"/>
      <c r="NFH262" s="26"/>
      <c r="NFI262" s="27"/>
      <c r="NFJ262" s="22"/>
      <c r="NFL262" s="28"/>
      <c r="NFO262" s="28"/>
      <c r="NFP262" s="28"/>
      <c r="NFQ262" s="29"/>
      <c r="NFR262" s="22"/>
      <c r="NFS262" s="22"/>
      <c r="NFT262" s="22"/>
      <c r="NFU262" s="22"/>
      <c r="NGC262" s="25"/>
      <c r="NGD262" s="25"/>
      <c r="NGE262" s="25"/>
      <c r="NGF262" s="26"/>
      <c r="NGG262" s="27"/>
      <c r="NGH262" s="22"/>
      <c r="NGJ262" s="28"/>
      <c r="NGM262" s="28"/>
      <c r="NGN262" s="28"/>
      <c r="NGO262" s="29"/>
      <c r="NGP262" s="22"/>
      <c r="NGQ262" s="22"/>
      <c r="NGR262" s="22"/>
      <c r="NGS262" s="22"/>
      <c r="NHA262" s="25"/>
      <c r="NHB262" s="25"/>
      <c r="NHC262" s="25"/>
      <c r="NHD262" s="26"/>
      <c r="NHE262" s="27"/>
      <c r="NHF262" s="22"/>
      <c r="NHH262" s="28"/>
      <c r="NHK262" s="28"/>
      <c r="NHL262" s="28"/>
      <c r="NHM262" s="29"/>
      <c r="NHN262" s="22"/>
      <c r="NHO262" s="22"/>
      <c r="NHP262" s="22"/>
      <c r="NHQ262" s="22"/>
      <c r="NHY262" s="25"/>
      <c r="NHZ262" s="25"/>
      <c r="NIA262" s="25"/>
      <c r="NIB262" s="26"/>
      <c r="NIC262" s="27"/>
      <c r="NID262" s="22"/>
      <c r="NIF262" s="28"/>
      <c r="NII262" s="28"/>
      <c r="NIJ262" s="28"/>
      <c r="NIK262" s="29"/>
      <c r="NIL262" s="22"/>
      <c r="NIM262" s="22"/>
      <c r="NIN262" s="22"/>
      <c r="NIO262" s="22"/>
      <c r="NIW262" s="25"/>
      <c r="NIX262" s="25"/>
      <c r="NIY262" s="25"/>
      <c r="NIZ262" s="26"/>
      <c r="NJA262" s="27"/>
      <c r="NJB262" s="22"/>
      <c r="NJD262" s="28"/>
      <c r="NJG262" s="28"/>
      <c r="NJH262" s="28"/>
      <c r="NJI262" s="29"/>
      <c r="NJJ262" s="22"/>
      <c r="NJK262" s="22"/>
      <c r="NJL262" s="22"/>
      <c r="NJM262" s="22"/>
      <c r="NJU262" s="25"/>
      <c r="NJV262" s="25"/>
      <c r="NJW262" s="25"/>
      <c r="NJX262" s="26"/>
      <c r="NJY262" s="27"/>
      <c r="NJZ262" s="22"/>
      <c r="NKB262" s="28"/>
      <c r="NKE262" s="28"/>
      <c r="NKF262" s="28"/>
      <c r="NKG262" s="29"/>
      <c r="NKH262" s="22"/>
      <c r="NKI262" s="22"/>
      <c r="NKJ262" s="22"/>
      <c r="NKK262" s="22"/>
      <c r="NKS262" s="25"/>
      <c r="NKT262" s="25"/>
      <c r="NKU262" s="25"/>
      <c r="NKV262" s="26"/>
      <c r="NKW262" s="27"/>
      <c r="NKX262" s="22"/>
      <c r="NKZ262" s="28"/>
      <c r="NLC262" s="28"/>
      <c r="NLD262" s="28"/>
      <c r="NLE262" s="29"/>
      <c r="NLF262" s="22"/>
      <c r="NLG262" s="22"/>
      <c r="NLH262" s="22"/>
      <c r="NLI262" s="22"/>
      <c r="NLQ262" s="25"/>
      <c r="NLR262" s="25"/>
      <c r="NLS262" s="25"/>
      <c r="NLT262" s="26"/>
      <c r="NLU262" s="27"/>
      <c r="NLV262" s="22"/>
      <c r="NLX262" s="28"/>
      <c r="NMA262" s="28"/>
      <c r="NMB262" s="28"/>
      <c r="NMC262" s="29"/>
      <c r="NMD262" s="22"/>
      <c r="NME262" s="22"/>
      <c r="NMF262" s="22"/>
      <c r="NMG262" s="22"/>
      <c r="NMO262" s="25"/>
      <c r="NMP262" s="25"/>
      <c r="NMQ262" s="25"/>
      <c r="NMR262" s="26"/>
      <c r="NMS262" s="27"/>
      <c r="NMT262" s="22"/>
      <c r="NMV262" s="28"/>
      <c r="NMY262" s="28"/>
      <c r="NMZ262" s="28"/>
      <c r="NNA262" s="29"/>
      <c r="NNB262" s="22"/>
      <c r="NNC262" s="22"/>
      <c r="NND262" s="22"/>
      <c r="NNE262" s="22"/>
      <c r="NNM262" s="25"/>
      <c r="NNN262" s="25"/>
      <c r="NNO262" s="25"/>
      <c r="NNP262" s="26"/>
      <c r="NNQ262" s="27"/>
      <c r="NNR262" s="22"/>
      <c r="NNT262" s="28"/>
      <c r="NNW262" s="28"/>
      <c r="NNX262" s="28"/>
      <c r="NNY262" s="29"/>
      <c r="NNZ262" s="22"/>
      <c r="NOA262" s="22"/>
      <c r="NOB262" s="22"/>
      <c r="NOC262" s="22"/>
      <c r="NOK262" s="25"/>
      <c r="NOL262" s="25"/>
      <c r="NOM262" s="25"/>
      <c r="NON262" s="26"/>
      <c r="NOO262" s="27"/>
      <c r="NOP262" s="22"/>
      <c r="NOR262" s="28"/>
      <c r="NOU262" s="28"/>
      <c r="NOV262" s="28"/>
      <c r="NOW262" s="29"/>
      <c r="NOX262" s="22"/>
      <c r="NOY262" s="22"/>
      <c r="NOZ262" s="22"/>
      <c r="NPA262" s="22"/>
      <c r="NPI262" s="25"/>
      <c r="NPJ262" s="25"/>
      <c r="NPK262" s="25"/>
      <c r="NPL262" s="26"/>
      <c r="NPM262" s="27"/>
      <c r="NPN262" s="22"/>
      <c r="NPP262" s="28"/>
      <c r="NPS262" s="28"/>
      <c r="NPT262" s="28"/>
      <c r="NPU262" s="29"/>
      <c r="NPV262" s="22"/>
      <c r="NPW262" s="22"/>
      <c r="NPX262" s="22"/>
      <c r="NPY262" s="22"/>
      <c r="NQG262" s="25"/>
      <c r="NQH262" s="25"/>
      <c r="NQI262" s="25"/>
      <c r="NQJ262" s="26"/>
      <c r="NQK262" s="27"/>
      <c r="NQL262" s="22"/>
      <c r="NQN262" s="28"/>
      <c r="NQQ262" s="28"/>
      <c r="NQR262" s="28"/>
      <c r="NQS262" s="29"/>
      <c r="NQT262" s="22"/>
      <c r="NQU262" s="22"/>
      <c r="NQV262" s="22"/>
      <c r="NQW262" s="22"/>
      <c r="NRE262" s="25"/>
      <c r="NRF262" s="25"/>
      <c r="NRG262" s="25"/>
      <c r="NRH262" s="26"/>
      <c r="NRI262" s="27"/>
      <c r="NRJ262" s="22"/>
      <c r="NRL262" s="28"/>
      <c r="NRO262" s="28"/>
      <c r="NRP262" s="28"/>
      <c r="NRQ262" s="29"/>
      <c r="NRR262" s="22"/>
      <c r="NRS262" s="22"/>
      <c r="NRT262" s="22"/>
      <c r="NRU262" s="22"/>
      <c r="NSC262" s="25"/>
      <c r="NSD262" s="25"/>
      <c r="NSE262" s="25"/>
      <c r="NSF262" s="26"/>
      <c r="NSG262" s="27"/>
      <c r="NSH262" s="22"/>
      <c r="NSJ262" s="28"/>
      <c r="NSM262" s="28"/>
      <c r="NSN262" s="28"/>
      <c r="NSO262" s="29"/>
      <c r="NSP262" s="22"/>
      <c r="NSQ262" s="22"/>
      <c r="NSR262" s="22"/>
      <c r="NSS262" s="22"/>
      <c r="NTA262" s="25"/>
      <c r="NTB262" s="25"/>
      <c r="NTC262" s="25"/>
      <c r="NTD262" s="26"/>
      <c r="NTE262" s="27"/>
      <c r="NTF262" s="22"/>
      <c r="NTH262" s="28"/>
      <c r="NTK262" s="28"/>
      <c r="NTL262" s="28"/>
      <c r="NTM262" s="29"/>
      <c r="NTN262" s="22"/>
      <c r="NTO262" s="22"/>
      <c r="NTP262" s="22"/>
      <c r="NTQ262" s="22"/>
      <c r="NTY262" s="25"/>
      <c r="NTZ262" s="25"/>
      <c r="NUA262" s="25"/>
      <c r="NUB262" s="26"/>
      <c r="NUC262" s="27"/>
      <c r="NUD262" s="22"/>
      <c r="NUF262" s="28"/>
      <c r="NUI262" s="28"/>
      <c r="NUJ262" s="28"/>
      <c r="NUK262" s="29"/>
      <c r="NUL262" s="22"/>
      <c r="NUM262" s="22"/>
      <c r="NUN262" s="22"/>
      <c r="NUO262" s="22"/>
      <c r="NUW262" s="25"/>
      <c r="NUX262" s="25"/>
      <c r="NUY262" s="25"/>
      <c r="NUZ262" s="26"/>
      <c r="NVA262" s="27"/>
      <c r="NVB262" s="22"/>
      <c r="NVD262" s="28"/>
      <c r="NVG262" s="28"/>
      <c r="NVH262" s="28"/>
      <c r="NVI262" s="29"/>
      <c r="NVJ262" s="22"/>
      <c r="NVK262" s="22"/>
      <c r="NVL262" s="22"/>
      <c r="NVM262" s="22"/>
      <c r="NVU262" s="25"/>
      <c r="NVV262" s="25"/>
      <c r="NVW262" s="25"/>
      <c r="NVX262" s="26"/>
      <c r="NVY262" s="27"/>
      <c r="NVZ262" s="22"/>
      <c r="NWB262" s="28"/>
      <c r="NWE262" s="28"/>
      <c r="NWF262" s="28"/>
      <c r="NWG262" s="29"/>
      <c r="NWH262" s="22"/>
      <c r="NWI262" s="22"/>
      <c r="NWJ262" s="22"/>
      <c r="NWK262" s="22"/>
      <c r="NWS262" s="25"/>
      <c r="NWT262" s="25"/>
      <c r="NWU262" s="25"/>
      <c r="NWV262" s="26"/>
      <c r="NWW262" s="27"/>
      <c r="NWX262" s="22"/>
      <c r="NWZ262" s="28"/>
      <c r="NXC262" s="28"/>
      <c r="NXD262" s="28"/>
      <c r="NXE262" s="29"/>
      <c r="NXF262" s="22"/>
      <c r="NXG262" s="22"/>
      <c r="NXH262" s="22"/>
      <c r="NXI262" s="22"/>
      <c r="NXQ262" s="25"/>
      <c r="NXR262" s="25"/>
      <c r="NXS262" s="25"/>
      <c r="NXT262" s="26"/>
      <c r="NXU262" s="27"/>
      <c r="NXV262" s="22"/>
      <c r="NXX262" s="28"/>
      <c r="NYA262" s="28"/>
      <c r="NYB262" s="28"/>
      <c r="NYC262" s="29"/>
      <c r="NYD262" s="22"/>
      <c r="NYE262" s="22"/>
      <c r="NYF262" s="22"/>
      <c r="NYG262" s="22"/>
      <c r="NYO262" s="25"/>
      <c r="NYP262" s="25"/>
      <c r="NYQ262" s="25"/>
      <c r="NYR262" s="26"/>
      <c r="NYS262" s="27"/>
      <c r="NYT262" s="22"/>
      <c r="NYV262" s="28"/>
      <c r="NYY262" s="28"/>
      <c r="NYZ262" s="28"/>
      <c r="NZA262" s="29"/>
      <c r="NZB262" s="22"/>
      <c r="NZC262" s="22"/>
      <c r="NZD262" s="22"/>
      <c r="NZE262" s="22"/>
      <c r="NZM262" s="25"/>
      <c r="NZN262" s="25"/>
      <c r="NZO262" s="25"/>
      <c r="NZP262" s="26"/>
      <c r="NZQ262" s="27"/>
      <c r="NZR262" s="22"/>
      <c r="NZT262" s="28"/>
      <c r="NZW262" s="28"/>
      <c r="NZX262" s="28"/>
      <c r="NZY262" s="29"/>
      <c r="NZZ262" s="22"/>
      <c r="OAA262" s="22"/>
      <c r="OAB262" s="22"/>
      <c r="OAC262" s="22"/>
      <c r="OAK262" s="25"/>
      <c r="OAL262" s="25"/>
      <c r="OAM262" s="25"/>
      <c r="OAN262" s="26"/>
      <c r="OAO262" s="27"/>
      <c r="OAP262" s="22"/>
      <c r="OAR262" s="28"/>
      <c r="OAU262" s="28"/>
      <c r="OAV262" s="28"/>
      <c r="OAW262" s="29"/>
      <c r="OAX262" s="22"/>
      <c r="OAY262" s="22"/>
      <c r="OAZ262" s="22"/>
      <c r="OBA262" s="22"/>
      <c r="OBI262" s="25"/>
      <c r="OBJ262" s="25"/>
      <c r="OBK262" s="25"/>
      <c r="OBL262" s="26"/>
      <c r="OBM262" s="27"/>
      <c r="OBN262" s="22"/>
      <c r="OBP262" s="28"/>
      <c r="OBS262" s="28"/>
      <c r="OBT262" s="28"/>
      <c r="OBU262" s="29"/>
      <c r="OBV262" s="22"/>
      <c r="OBW262" s="22"/>
      <c r="OBX262" s="22"/>
      <c r="OBY262" s="22"/>
      <c r="OCG262" s="25"/>
      <c r="OCH262" s="25"/>
      <c r="OCI262" s="25"/>
      <c r="OCJ262" s="26"/>
      <c r="OCK262" s="27"/>
      <c r="OCL262" s="22"/>
      <c r="OCN262" s="28"/>
      <c r="OCQ262" s="28"/>
      <c r="OCR262" s="28"/>
      <c r="OCS262" s="29"/>
      <c r="OCT262" s="22"/>
      <c r="OCU262" s="22"/>
      <c r="OCV262" s="22"/>
      <c r="OCW262" s="22"/>
      <c r="ODE262" s="25"/>
      <c r="ODF262" s="25"/>
      <c r="ODG262" s="25"/>
      <c r="ODH262" s="26"/>
      <c r="ODI262" s="27"/>
      <c r="ODJ262" s="22"/>
      <c r="ODL262" s="28"/>
      <c r="ODO262" s="28"/>
      <c r="ODP262" s="28"/>
      <c r="ODQ262" s="29"/>
      <c r="ODR262" s="22"/>
      <c r="ODS262" s="22"/>
      <c r="ODT262" s="22"/>
      <c r="ODU262" s="22"/>
      <c r="OEC262" s="25"/>
      <c r="OED262" s="25"/>
      <c r="OEE262" s="25"/>
      <c r="OEF262" s="26"/>
      <c r="OEG262" s="27"/>
      <c r="OEH262" s="22"/>
      <c r="OEJ262" s="28"/>
      <c r="OEM262" s="28"/>
      <c r="OEN262" s="28"/>
      <c r="OEO262" s="29"/>
      <c r="OEP262" s="22"/>
      <c r="OEQ262" s="22"/>
      <c r="OER262" s="22"/>
      <c r="OES262" s="22"/>
      <c r="OFA262" s="25"/>
      <c r="OFB262" s="25"/>
      <c r="OFC262" s="25"/>
      <c r="OFD262" s="26"/>
      <c r="OFE262" s="27"/>
      <c r="OFF262" s="22"/>
      <c r="OFH262" s="28"/>
      <c r="OFK262" s="28"/>
      <c r="OFL262" s="28"/>
      <c r="OFM262" s="29"/>
      <c r="OFN262" s="22"/>
      <c r="OFO262" s="22"/>
      <c r="OFP262" s="22"/>
      <c r="OFQ262" s="22"/>
      <c r="OFY262" s="25"/>
      <c r="OFZ262" s="25"/>
      <c r="OGA262" s="25"/>
      <c r="OGB262" s="26"/>
      <c r="OGC262" s="27"/>
      <c r="OGD262" s="22"/>
      <c r="OGF262" s="28"/>
      <c r="OGI262" s="28"/>
      <c r="OGJ262" s="28"/>
      <c r="OGK262" s="29"/>
      <c r="OGL262" s="22"/>
      <c r="OGM262" s="22"/>
      <c r="OGN262" s="22"/>
      <c r="OGO262" s="22"/>
      <c r="OGW262" s="25"/>
      <c r="OGX262" s="25"/>
      <c r="OGY262" s="25"/>
      <c r="OGZ262" s="26"/>
      <c r="OHA262" s="27"/>
      <c r="OHB262" s="22"/>
      <c r="OHD262" s="28"/>
      <c r="OHG262" s="28"/>
      <c r="OHH262" s="28"/>
      <c r="OHI262" s="29"/>
      <c r="OHJ262" s="22"/>
      <c r="OHK262" s="22"/>
      <c r="OHL262" s="22"/>
      <c r="OHM262" s="22"/>
      <c r="OHU262" s="25"/>
      <c r="OHV262" s="25"/>
      <c r="OHW262" s="25"/>
      <c r="OHX262" s="26"/>
      <c r="OHY262" s="27"/>
      <c r="OHZ262" s="22"/>
      <c r="OIB262" s="28"/>
      <c r="OIE262" s="28"/>
      <c r="OIF262" s="28"/>
      <c r="OIG262" s="29"/>
      <c r="OIH262" s="22"/>
      <c r="OII262" s="22"/>
      <c r="OIJ262" s="22"/>
      <c r="OIK262" s="22"/>
      <c r="OIS262" s="25"/>
      <c r="OIT262" s="25"/>
      <c r="OIU262" s="25"/>
      <c r="OIV262" s="26"/>
      <c r="OIW262" s="27"/>
      <c r="OIX262" s="22"/>
      <c r="OIZ262" s="28"/>
      <c r="OJC262" s="28"/>
      <c r="OJD262" s="28"/>
      <c r="OJE262" s="29"/>
      <c r="OJF262" s="22"/>
      <c r="OJG262" s="22"/>
      <c r="OJH262" s="22"/>
      <c r="OJI262" s="22"/>
      <c r="OJQ262" s="25"/>
      <c r="OJR262" s="25"/>
      <c r="OJS262" s="25"/>
      <c r="OJT262" s="26"/>
      <c r="OJU262" s="27"/>
      <c r="OJV262" s="22"/>
      <c r="OJX262" s="28"/>
      <c r="OKA262" s="28"/>
      <c r="OKB262" s="28"/>
      <c r="OKC262" s="29"/>
      <c r="OKD262" s="22"/>
      <c r="OKE262" s="22"/>
      <c r="OKF262" s="22"/>
      <c r="OKG262" s="22"/>
      <c r="OKO262" s="25"/>
      <c r="OKP262" s="25"/>
      <c r="OKQ262" s="25"/>
      <c r="OKR262" s="26"/>
      <c r="OKS262" s="27"/>
      <c r="OKT262" s="22"/>
      <c r="OKV262" s="28"/>
      <c r="OKY262" s="28"/>
      <c r="OKZ262" s="28"/>
      <c r="OLA262" s="29"/>
      <c r="OLB262" s="22"/>
      <c r="OLC262" s="22"/>
      <c r="OLD262" s="22"/>
      <c r="OLE262" s="22"/>
      <c r="OLM262" s="25"/>
      <c r="OLN262" s="25"/>
      <c r="OLO262" s="25"/>
      <c r="OLP262" s="26"/>
      <c r="OLQ262" s="27"/>
      <c r="OLR262" s="22"/>
      <c r="OLT262" s="28"/>
      <c r="OLW262" s="28"/>
      <c r="OLX262" s="28"/>
      <c r="OLY262" s="29"/>
      <c r="OLZ262" s="22"/>
      <c r="OMA262" s="22"/>
      <c r="OMB262" s="22"/>
      <c r="OMC262" s="22"/>
      <c r="OMK262" s="25"/>
      <c r="OML262" s="25"/>
      <c r="OMM262" s="25"/>
      <c r="OMN262" s="26"/>
      <c r="OMO262" s="27"/>
      <c r="OMP262" s="22"/>
      <c r="OMR262" s="28"/>
      <c r="OMU262" s="28"/>
      <c r="OMV262" s="28"/>
      <c r="OMW262" s="29"/>
      <c r="OMX262" s="22"/>
      <c r="OMY262" s="22"/>
      <c r="OMZ262" s="22"/>
      <c r="ONA262" s="22"/>
      <c r="ONI262" s="25"/>
      <c r="ONJ262" s="25"/>
      <c r="ONK262" s="25"/>
      <c r="ONL262" s="26"/>
      <c r="ONM262" s="27"/>
      <c r="ONN262" s="22"/>
      <c r="ONP262" s="28"/>
      <c r="ONS262" s="28"/>
      <c r="ONT262" s="28"/>
      <c r="ONU262" s="29"/>
      <c r="ONV262" s="22"/>
      <c r="ONW262" s="22"/>
      <c r="ONX262" s="22"/>
      <c r="ONY262" s="22"/>
      <c r="OOG262" s="25"/>
      <c r="OOH262" s="25"/>
      <c r="OOI262" s="25"/>
      <c r="OOJ262" s="26"/>
      <c r="OOK262" s="27"/>
      <c r="OOL262" s="22"/>
      <c r="OON262" s="28"/>
      <c r="OOQ262" s="28"/>
      <c r="OOR262" s="28"/>
      <c r="OOS262" s="29"/>
      <c r="OOT262" s="22"/>
      <c r="OOU262" s="22"/>
      <c r="OOV262" s="22"/>
      <c r="OOW262" s="22"/>
      <c r="OPE262" s="25"/>
      <c r="OPF262" s="25"/>
      <c r="OPG262" s="25"/>
      <c r="OPH262" s="26"/>
      <c r="OPI262" s="27"/>
      <c r="OPJ262" s="22"/>
      <c r="OPL262" s="28"/>
      <c r="OPO262" s="28"/>
      <c r="OPP262" s="28"/>
      <c r="OPQ262" s="29"/>
      <c r="OPR262" s="22"/>
      <c r="OPS262" s="22"/>
      <c r="OPT262" s="22"/>
      <c r="OPU262" s="22"/>
      <c r="OQC262" s="25"/>
      <c r="OQD262" s="25"/>
      <c r="OQE262" s="25"/>
      <c r="OQF262" s="26"/>
      <c r="OQG262" s="27"/>
      <c r="OQH262" s="22"/>
      <c r="OQJ262" s="28"/>
      <c r="OQM262" s="28"/>
      <c r="OQN262" s="28"/>
      <c r="OQO262" s="29"/>
      <c r="OQP262" s="22"/>
      <c r="OQQ262" s="22"/>
      <c r="OQR262" s="22"/>
      <c r="OQS262" s="22"/>
      <c r="ORA262" s="25"/>
      <c r="ORB262" s="25"/>
      <c r="ORC262" s="25"/>
      <c r="ORD262" s="26"/>
      <c r="ORE262" s="27"/>
      <c r="ORF262" s="22"/>
      <c r="ORH262" s="28"/>
      <c r="ORK262" s="28"/>
      <c r="ORL262" s="28"/>
      <c r="ORM262" s="29"/>
      <c r="ORN262" s="22"/>
      <c r="ORO262" s="22"/>
      <c r="ORP262" s="22"/>
      <c r="ORQ262" s="22"/>
      <c r="ORY262" s="25"/>
      <c r="ORZ262" s="25"/>
      <c r="OSA262" s="25"/>
      <c r="OSB262" s="26"/>
      <c r="OSC262" s="27"/>
      <c r="OSD262" s="22"/>
      <c r="OSF262" s="28"/>
      <c r="OSI262" s="28"/>
      <c r="OSJ262" s="28"/>
      <c r="OSK262" s="29"/>
      <c r="OSL262" s="22"/>
      <c r="OSM262" s="22"/>
      <c r="OSN262" s="22"/>
      <c r="OSO262" s="22"/>
      <c r="OSW262" s="25"/>
      <c r="OSX262" s="25"/>
      <c r="OSY262" s="25"/>
      <c r="OSZ262" s="26"/>
      <c r="OTA262" s="27"/>
      <c r="OTB262" s="22"/>
      <c r="OTD262" s="28"/>
      <c r="OTG262" s="28"/>
      <c r="OTH262" s="28"/>
      <c r="OTI262" s="29"/>
      <c r="OTJ262" s="22"/>
      <c r="OTK262" s="22"/>
      <c r="OTL262" s="22"/>
      <c r="OTM262" s="22"/>
      <c r="OTU262" s="25"/>
      <c r="OTV262" s="25"/>
      <c r="OTW262" s="25"/>
      <c r="OTX262" s="26"/>
      <c r="OTY262" s="27"/>
      <c r="OTZ262" s="22"/>
      <c r="OUB262" s="28"/>
      <c r="OUE262" s="28"/>
      <c r="OUF262" s="28"/>
      <c r="OUG262" s="29"/>
      <c r="OUH262" s="22"/>
      <c r="OUI262" s="22"/>
      <c r="OUJ262" s="22"/>
      <c r="OUK262" s="22"/>
      <c r="OUS262" s="25"/>
      <c r="OUT262" s="25"/>
      <c r="OUU262" s="25"/>
      <c r="OUV262" s="26"/>
      <c r="OUW262" s="27"/>
      <c r="OUX262" s="22"/>
      <c r="OUZ262" s="28"/>
      <c r="OVC262" s="28"/>
      <c r="OVD262" s="28"/>
      <c r="OVE262" s="29"/>
      <c r="OVF262" s="22"/>
      <c r="OVG262" s="22"/>
      <c r="OVH262" s="22"/>
      <c r="OVI262" s="22"/>
      <c r="OVQ262" s="25"/>
      <c r="OVR262" s="25"/>
      <c r="OVS262" s="25"/>
      <c r="OVT262" s="26"/>
      <c r="OVU262" s="27"/>
      <c r="OVV262" s="22"/>
      <c r="OVX262" s="28"/>
      <c r="OWA262" s="28"/>
      <c r="OWB262" s="28"/>
      <c r="OWC262" s="29"/>
      <c r="OWD262" s="22"/>
      <c r="OWE262" s="22"/>
      <c r="OWF262" s="22"/>
      <c r="OWG262" s="22"/>
      <c r="OWO262" s="25"/>
      <c r="OWP262" s="25"/>
      <c r="OWQ262" s="25"/>
      <c r="OWR262" s="26"/>
      <c r="OWS262" s="27"/>
      <c r="OWT262" s="22"/>
      <c r="OWV262" s="28"/>
      <c r="OWY262" s="28"/>
      <c r="OWZ262" s="28"/>
      <c r="OXA262" s="29"/>
      <c r="OXB262" s="22"/>
      <c r="OXC262" s="22"/>
      <c r="OXD262" s="22"/>
      <c r="OXE262" s="22"/>
      <c r="OXM262" s="25"/>
      <c r="OXN262" s="25"/>
      <c r="OXO262" s="25"/>
      <c r="OXP262" s="26"/>
      <c r="OXQ262" s="27"/>
      <c r="OXR262" s="22"/>
      <c r="OXT262" s="28"/>
      <c r="OXW262" s="28"/>
      <c r="OXX262" s="28"/>
      <c r="OXY262" s="29"/>
      <c r="OXZ262" s="22"/>
      <c r="OYA262" s="22"/>
      <c r="OYB262" s="22"/>
      <c r="OYC262" s="22"/>
      <c r="OYK262" s="25"/>
      <c r="OYL262" s="25"/>
      <c r="OYM262" s="25"/>
      <c r="OYN262" s="26"/>
      <c r="OYO262" s="27"/>
      <c r="OYP262" s="22"/>
      <c r="OYR262" s="28"/>
      <c r="OYU262" s="28"/>
      <c r="OYV262" s="28"/>
      <c r="OYW262" s="29"/>
      <c r="OYX262" s="22"/>
      <c r="OYY262" s="22"/>
      <c r="OYZ262" s="22"/>
      <c r="OZA262" s="22"/>
      <c r="OZI262" s="25"/>
      <c r="OZJ262" s="25"/>
      <c r="OZK262" s="25"/>
      <c r="OZL262" s="26"/>
      <c r="OZM262" s="27"/>
      <c r="OZN262" s="22"/>
      <c r="OZP262" s="28"/>
      <c r="OZS262" s="28"/>
      <c r="OZT262" s="28"/>
      <c r="OZU262" s="29"/>
      <c r="OZV262" s="22"/>
      <c r="OZW262" s="22"/>
      <c r="OZX262" s="22"/>
      <c r="OZY262" s="22"/>
      <c r="PAG262" s="25"/>
      <c r="PAH262" s="25"/>
      <c r="PAI262" s="25"/>
      <c r="PAJ262" s="26"/>
      <c r="PAK262" s="27"/>
      <c r="PAL262" s="22"/>
      <c r="PAN262" s="28"/>
      <c r="PAQ262" s="28"/>
      <c r="PAR262" s="28"/>
      <c r="PAS262" s="29"/>
      <c r="PAT262" s="22"/>
      <c r="PAU262" s="22"/>
      <c r="PAV262" s="22"/>
      <c r="PAW262" s="22"/>
      <c r="PBE262" s="25"/>
      <c r="PBF262" s="25"/>
      <c r="PBG262" s="25"/>
      <c r="PBH262" s="26"/>
      <c r="PBI262" s="27"/>
      <c r="PBJ262" s="22"/>
      <c r="PBL262" s="28"/>
      <c r="PBO262" s="28"/>
      <c r="PBP262" s="28"/>
      <c r="PBQ262" s="29"/>
      <c r="PBR262" s="22"/>
      <c r="PBS262" s="22"/>
      <c r="PBT262" s="22"/>
      <c r="PBU262" s="22"/>
      <c r="PCC262" s="25"/>
      <c r="PCD262" s="25"/>
      <c r="PCE262" s="25"/>
      <c r="PCF262" s="26"/>
      <c r="PCG262" s="27"/>
      <c r="PCH262" s="22"/>
      <c r="PCJ262" s="28"/>
      <c r="PCM262" s="28"/>
      <c r="PCN262" s="28"/>
      <c r="PCO262" s="29"/>
      <c r="PCP262" s="22"/>
      <c r="PCQ262" s="22"/>
      <c r="PCR262" s="22"/>
      <c r="PCS262" s="22"/>
      <c r="PDA262" s="25"/>
      <c r="PDB262" s="25"/>
      <c r="PDC262" s="25"/>
      <c r="PDD262" s="26"/>
      <c r="PDE262" s="27"/>
      <c r="PDF262" s="22"/>
      <c r="PDH262" s="28"/>
      <c r="PDK262" s="28"/>
      <c r="PDL262" s="28"/>
      <c r="PDM262" s="29"/>
      <c r="PDN262" s="22"/>
      <c r="PDO262" s="22"/>
      <c r="PDP262" s="22"/>
      <c r="PDQ262" s="22"/>
      <c r="PDY262" s="25"/>
      <c r="PDZ262" s="25"/>
      <c r="PEA262" s="25"/>
      <c r="PEB262" s="26"/>
      <c r="PEC262" s="27"/>
      <c r="PED262" s="22"/>
      <c r="PEF262" s="28"/>
      <c r="PEI262" s="28"/>
      <c r="PEJ262" s="28"/>
      <c r="PEK262" s="29"/>
      <c r="PEL262" s="22"/>
      <c r="PEM262" s="22"/>
      <c r="PEN262" s="22"/>
      <c r="PEO262" s="22"/>
      <c r="PEW262" s="25"/>
      <c r="PEX262" s="25"/>
      <c r="PEY262" s="25"/>
      <c r="PEZ262" s="26"/>
      <c r="PFA262" s="27"/>
      <c r="PFB262" s="22"/>
      <c r="PFD262" s="28"/>
      <c r="PFG262" s="28"/>
      <c r="PFH262" s="28"/>
      <c r="PFI262" s="29"/>
      <c r="PFJ262" s="22"/>
      <c r="PFK262" s="22"/>
      <c r="PFL262" s="22"/>
      <c r="PFM262" s="22"/>
      <c r="PFU262" s="25"/>
      <c r="PFV262" s="25"/>
      <c r="PFW262" s="25"/>
      <c r="PFX262" s="26"/>
      <c r="PFY262" s="27"/>
      <c r="PFZ262" s="22"/>
      <c r="PGB262" s="28"/>
      <c r="PGE262" s="28"/>
      <c r="PGF262" s="28"/>
      <c r="PGG262" s="29"/>
      <c r="PGH262" s="22"/>
      <c r="PGI262" s="22"/>
      <c r="PGJ262" s="22"/>
      <c r="PGK262" s="22"/>
      <c r="PGS262" s="25"/>
      <c r="PGT262" s="25"/>
      <c r="PGU262" s="25"/>
      <c r="PGV262" s="26"/>
      <c r="PGW262" s="27"/>
      <c r="PGX262" s="22"/>
      <c r="PGZ262" s="28"/>
      <c r="PHC262" s="28"/>
      <c r="PHD262" s="28"/>
      <c r="PHE262" s="29"/>
      <c r="PHF262" s="22"/>
      <c r="PHG262" s="22"/>
      <c r="PHH262" s="22"/>
      <c r="PHI262" s="22"/>
      <c r="PHQ262" s="25"/>
      <c r="PHR262" s="25"/>
      <c r="PHS262" s="25"/>
      <c r="PHT262" s="26"/>
      <c r="PHU262" s="27"/>
      <c r="PHV262" s="22"/>
      <c r="PHX262" s="28"/>
      <c r="PIA262" s="28"/>
      <c r="PIB262" s="28"/>
      <c r="PIC262" s="29"/>
      <c r="PID262" s="22"/>
      <c r="PIE262" s="22"/>
      <c r="PIF262" s="22"/>
      <c r="PIG262" s="22"/>
      <c r="PIO262" s="25"/>
      <c r="PIP262" s="25"/>
      <c r="PIQ262" s="25"/>
      <c r="PIR262" s="26"/>
      <c r="PIS262" s="27"/>
      <c r="PIT262" s="22"/>
      <c r="PIV262" s="28"/>
      <c r="PIY262" s="28"/>
      <c r="PIZ262" s="28"/>
      <c r="PJA262" s="29"/>
      <c r="PJB262" s="22"/>
      <c r="PJC262" s="22"/>
      <c r="PJD262" s="22"/>
      <c r="PJE262" s="22"/>
      <c r="PJM262" s="25"/>
      <c r="PJN262" s="25"/>
      <c r="PJO262" s="25"/>
      <c r="PJP262" s="26"/>
      <c r="PJQ262" s="27"/>
      <c r="PJR262" s="22"/>
      <c r="PJT262" s="28"/>
      <c r="PJW262" s="28"/>
      <c r="PJX262" s="28"/>
      <c r="PJY262" s="29"/>
      <c r="PJZ262" s="22"/>
      <c r="PKA262" s="22"/>
      <c r="PKB262" s="22"/>
      <c r="PKC262" s="22"/>
      <c r="PKK262" s="25"/>
      <c r="PKL262" s="25"/>
      <c r="PKM262" s="25"/>
      <c r="PKN262" s="26"/>
      <c r="PKO262" s="27"/>
      <c r="PKP262" s="22"/>
      <c r="PKR262" s="28"/>
      <c r="PKU262" s="28"/>
      <c r="PKV262" s="28"/>
      <c r="PKW262" s="29"/>
      <c r="PKX262" s="22"/>
      <c r="PKY262" s="22"/>
      <c r="PKZ262" s="22"/>
      <c r="PLA262" s="22"/>
      <c r="PLI262" s="25"/>
      <c r="PLJ262" s="25"/>
      <c r="PLK262" s="25"/>
      <c r="PLL262" s="26"/>
      <c r="PLM262" s="27"/>
      <c r="PLN262" s="22"/>
      <c r="PLP262" s="28"/>
      <c r="PLS262" s="28"/>
      <c r="PLT262" s="28"/>
      <c r="PLU262" s="29"/>
      <c r="PLV262" s="22"/>
      <c r="PLW262" s="22"/>
      <c r="PLX262" s="22"/>
      <c r="PLY262" s="22"/>
      <c r="PMG262" s="25"/>
      <c r="PMH262" s="25"/>
      <c r="PMI262" s="25"/>
      <c r="PMJ262" s="26"/>
      <c r="PMK262" s="27"/>
      <c r="PML262" s="22"/>
      <c r="PMN262" s="28"/>
      <c r="PMQ262" s="28"/>
      <c r="PMR262" s="28"/>
      <c r="PMS262" s="29"/>
      <c r="PMT262" s="22"/>
      <c r="PMU262" s="22"/>
      <c r="PMV262" s="22"/>
      <c r="PMW262" s="22"/>
      <c r="PNE262" s="25"/>
      <c r="PNF262" s="25"/>
      <c r="PNG262" s="25"/>
      <c r="PNH262" s="26"/>
      <c r="PNI262" s="27"/>
      <c r="PNJ262" s="22"/>
      <c r="PNL262" s="28"/>
      <c r="PNO262" s="28"/>
      <c r="PNP262" s="28"/>
      <c r="PNQ262" s="29"/>
      <c r="PNR262" s="22"/>
      <c r="PNS262" s="22"/>
      <c r="PNT262" s="22"/>
      <c r="PNU262" s="22"/>
      <c r="POC262" s="25"/>
      <c r="POD262" s="25"/>
      <c r="POE262" s="25"/>
      <c r="POF262" s="26"/>
      <c r="POG262" s="27"/>
      <c r="POH262" s="22"/>
      <c r="POJ262" s="28"/>
      <c r="POM262" s="28"/>
      <c r="PON262" s="28"/>
      <c r="POO262" s="29"/>
      <c r="POP262" s="22"/>
      <c r="POQ262" s="22"/>
      <c r="POR262" s="22"/>
      <c r="POS262" s="22"/>
      <c r="PPA262" s="25"/>
      <c r="PPB262" s="25"/>
      <c r="PPC262" s="25"/>
      <c r="PPD262" s="26"/>
      <c r="PPE262" s="27"/>
      <c r="PPF262" s="22"/>
      <c r="PPH262" s="28"/>
      <c r="PPK262" s="28"/>
      <c r="PPL262" s="28"/>
      <c r="PPM262" s="29"/>
      <c r="PPN262" s="22"/>
      <c r="PPO262" s="22"/>
      <c r="PPP262" s="22"/>
      <c r="PPQ262" s="22"/>
      <c r="PPY262" s="25"/>
      <c r="PPZ262" s="25"/>
      <c r="PQA262" s="25"/>
      <c r="PQB262" s="26"/>
      <c r="PQC262" s="27"/>
      <c r="PQD262" s="22"/>
      <c r="PQF262" s="28"/>
      <c r="PQI262" s="28"/>
      <c r="PQJ262" s="28"/>
      <c r="PQK262" s="29"/>
      <c r="PQL262" s="22"/>
      <c r="PQM262" s="22"/>
      <c r="PQN262" s="22"/>
      <c r="PQO262" s="22"/>
      <c r="PQW262" s="25"/>
      <c r="PQX262" s="25"/>
      <c r="PQY262" s="25"/>
      <c r="PQZ262" s="26"/>
      <c r="PRA262" s="27"/>
      <c r="PRB262" s="22"/>
      <c r="PRD262" s="28"/>
      <c r="PRG262" s="28"/>
      <c r="PRH262" s="28"/>
      <c r="PRI262" s="29"/>
      <c r="PRJ262" s="22"/>
      <c r="PRK262" s="22"/>
      <c r="PRL262" s="22"/>
      <c r="PRM262" s="22"/>
      <c r="PRU262" s="25"/>
      <c r="PRV262" s="25"/>
      <c r="PRW262" s="25"/>
      <c r="PRX262" s="26"/>
      <c r="PRY262" s="27"/>
      <c r="PRZ262" s="22"/>
      <c r="PSB262" s="28"/>
      <c r="PSE262" s="28"/>
      <c r="PSF262" s="28"/>
      <c r="PSG262" s="29"/>
      <c r="PSH262" s="22"/>
      <c r="PSI262" s="22"/>
      <c r="PSJ262" s="22"/>
      <c r="PSK262" s="22"/>
      <c r="PSS262" s="25"/>
      <c r="PST262" s="25"/>
      <c r="PSU262" s="25"/>
      <c r="PSV262" s="26"/>
      <c r="PSW262" s="27"/>
      <c r="PSX262" s="22"/>
      <c r="PSZ262" s="28"/>
      <c r="PTC262" s="28"/>
      <c r="PTD262" s="28"/>
      <c r="PTE262" s="29"/>
      <c r="PTF262" s="22"/>
      <c r="PTG262" s="22"/>
      <c r="PTH262" s="22"/>
      <c r="PTI262" s="22"/>
      <c r="PTQ262" s="25"/>
      <c r="PTR262" s="25"/>
      <c r="PTS262" s="25"/>
      <c r="PTT262" s="26"/>
      <c r="PTU262" s="27"/>
      <c r="PTV262" s="22"/>
      <c r="PTX262" s="28"/>
      <c r="PUA262" s="28"/>
      <c r="PUB262" s="28"/>
      <c r="PUC262" s="29"/>
      <c r="PUD262" s="22"/>
      <c r="PUE262" s="22"/>
      <c r="PUF262" s="22"/>
      <c r="PUG262" s="22"/>
      <c r="PUO262" s="25"/>
      <c r="PUP262" s="25"/>
      <c r="PUQ262" s="25"/>
      <c r="PUR262" s="26"/>
      <c r="PUS262" s="27"/>
      <c r="PUT262" s="22"/>
      <c r="PUV262" s="28"/>
      <c r="PUY262" s="28"/>
      <c r="PUZ262" s="28"/>
      <c r="PVA262" s="29"/>
      <c r="PVB262" s="22"/>
      <c r="PVC262" s="22"/>
      <c r="PVD262" s="22"/>
      <c r="PVE262" s="22"/>
      <c r="PVM262" s="25"/>
      <c r="PVN262" s="25"/>
      <c r="PVO262" s="25"/>
      <c r="PVP262" s="26"/>
      <c r="PVQ262" s="27"/>
      <c r="PVR262" s="22"/>
      <c r="PVT262" s="28"/>
      <c r="PVW262" s="28"/>
      <c r="PVX262" s="28"/>
      <c r="PVY262" s="29"/>
      <c r="PVZ262" s="22"/>
      <c r="PWA262" s="22"/>
      <c r="PWB262" s="22"/>
      <c r="PWC262" s="22"/>
      <c r="PWK262" s="25"/>
      <c r="PWL262" s="25"/>
      <c r="PWM262" s="25"/>
      <c r="PWN262" s="26"/>
      <c r="PWO262" s="27"/>
      <c r="PWP262" s="22"/>
      <c r="PWR262" s="28"/>
      <c r="PWU262" s="28"/>
      <c r="PWV262" s="28"/>
      <c r="PWW262" s="29"/>
      <c r="PWX262" s="22"/>
      <c r="PWY262" s="22"/>
      <c r="PWZ262" s="22"/>
      <c r="PXA262" s="22"/>
      <c r="PXI262" s="25"/>
      <c r="PXJ262" s="25"/>
      <c r="PXK262" s="25"/>
      <c r="PXL262" s="26"/>
      <c r="PXM262" s="27"/>
      <c r="PXN262" s="22"/>
      <c r="PXP262" s="28"/>
      <c r="PXS262" s="28"/>
      <c r="PXT262" s="28"/>
      <c r="PXU262" s="29"/>
      <c r="PXV262" s="22"/>
      <c r="PXW262" s="22"/>
      <c r="PXX262" s="22"/>
      <c r="PXY262" s="22"/>
      <c r="PYG262" s="25"/>
      <c r="PYH262" s="25"/>
      <c r="PYI262" s="25"/>
      <c r="PYJ262" s="26"/>
      <c r="PYK262" s="27"/>
      <c r="PYL262" s="22"/>
      <c r="PYN262" s="28"/>
      <c r="PYQ262" s="28"/>
      <c r="PYR262" s="28"/>
      <c r="PYS262" s="29"/>
      <c r="PYT262" s="22"/>
      <c r="PYU262" s="22"/>
      <c r="PYV262" s="22"/>
      <c r="PYW262" s="22"/>
      <c r="PZE262" s="25"/>
      <c r="PZF262" s="25"/>
      <c r="PZG262" s="25"/>
      <c r="PZH262" s="26"/>
      <c r="PZI262" s="27"/>
      <c r="PZJ262" s="22"/>
      <c r="PZL262" s="28"/>
      <c r="PZO262" s="28"/>
      <c r="PZP262" s="28"/>
      <c r="PZQ262" s="29"/>
      <c r="PZR262" s="22"/>
      <c r="PZS262" s="22"/>
      <c r="PZT262" s="22"/>
      <c r="PZU262" s="22"/>
      <c r="QAC262" s="25"/>
      <c r="QAD262" s="25"/>
      <c r="QAE262" s="25"/>
      <c r="QAF262" s="26"/>
      <c r="QAG262" s="27"/>
      <c r="QAH262" s="22"/>
      <c r="QAJ262" s="28"/>
      <c r="QAM262" s="28"/>
      <c r="QAN262" s="28"/>
      <c r="QAO262" s="29"/>
      <c r="QAP262" s="22"/>
      <c r="QAQ262" s="22"/>
      <c r="QAR262" s="22"/>
      <c r="QAS262" s="22"/>
      <c r="QBA262" s="25"/>
      <c r="QBB262" s="25"/>
      <c r="QBC262" s="25"/>
      <c r="QBD262" s="26"/>
      <c r="QBE262" s="27"/>
      <c r="QBF262" s="22"/>
      <c r="QBH262" s="28"/>
      <c r="QBK262" s="28"/>
      <c r="QBL262" s="28"/>
      <c r="QBM262" s="29"/>
      <c r="QBN262" s="22"/>
      <c r="QBO262" s="22"/>
      <c r="QBP262" s="22"/>
      <c r="QBQ262" s="22"/>
      <c r="QBY262" s="25"/>
      <c r="QBZ262" s="25"/>
      <c r="QCA262" s="25"/>
      <c r="QCB262" s="26"/>
      <c r="QCC262" s="27"/>
      <c r="QCD262" s="22"/>
      <c r="QCF262" s="28"/>
      <c r="QCI262" s="28"/>
      <c r="QCJ262" s="28"/>
      <c r="QCK262" s="29"/>
      <c r="QCL262" s="22"/>
      <c r="QCM262" s="22"/>
      <c r="QCN262" s="22"/>
      <c r="QCO262" s="22"/>
      <c r="QCW262" s="25"/>
      <c r="QCX262" s="25"/>
      <c r="QCY262" s="25"/>
      <c r="QCZ262" s="26"/>
      <c r="QDA262" s="27"/>
      <c r="QDB262" s="22"/>
      <c r="QDD262" s="28"/>
      <c r="QDG262" s="28"/>
      <c r="QDH262" s="28"/>
      <c r="QDI262" s="29"/>
      <c r="QDJ262" s="22"/>
      <c r="QDK262" s="22"/>
      <c r="QDL262" s="22"/>
      <c r="QDM262" s="22"/>
      <c r="QDU262" s="25"/>
      <c r="QDV262" s="25"/>
      <c r="QDW262" s="25"/>
      <c r="QDX262" s="26"/>
      <c r="QDY262" s="27"/>
      <c r="QDZ262" s="22"/>
      <c r="QEB262" s="28"/>
      <c r="QEE262" s="28"/>
      <c r="QEF262" s="28"/>
      <c r="QEG262" s="29"/>
      <c r="QEH262" s="22"/>
      <c r="QEI262" s="22"/>
      <c r="QEJ262" s="22"/>
      <c r="QEK262" s="22"/>
      <c r="QES262" s="25"/>
      <c r="QET262" s="25"/>
      <c r="QEU262" s="25"/>
      <c r="QEV262" s="26"/>
      <c r="QEW262" s="27"/>
      <c r="QEX262" s="22"/>
      <c r="QEZ262" s="28"/>
      <c r="QFC262" s="28"/>
      <c r="QFD262" s="28"/>
      <c r="QFE262" s="29"/>
      <c r="QFF262" s="22"/>
      <c r="QFG262" s="22"/>
      <c r="QFH262" s="22"/>
      <c r="QFI262" s="22"/>
      <c r="QFQ262" s="25"/>
      <c r="QFR262" s="25"/>
      <c r="QFS262" s="25"/>
      <c r="QFT262" s="26"/>
      <c r="QFU262" s="27"/>
      <c r="QFV262" s="22"/>
      <c r="QFX262" s="28"/>
      <c r="QGA262" s="28"/>
      <c r="QGB262" s="28"/>
      <c r="QGC262" s="29"/>
      <c r="QGD262" s="22"/>
      <c r="QGE262" s="22"/>
      <c r="QGF262" s="22"/>
      <c r="QGG262" s="22"/>
      <c r="QGO262" s="25"/>
      <c r="QGP262" s="25"/>
      <c r="QGQ262" s="25"/>
      <c r="QGR262" s="26"/>
      <c r="QGS262" s="27"/>
      <c r="QGT262" s="22"/>
      <c r="QGV262" s="28"/>
      <c r="QGY262" s="28"/>
      <c r="QGZ262" s="28"/>
      <c r="QHA262" s="29"/>
      <c r="QHB262" s="22"/>
      <c r="QHC262" s="22"/>
      <c r="QHD262" s="22"/>
      <c r="QHE262" s="22"/>
      <c r="QHM262" s="25"/>
      <c r="QHN262" s="25"/>
      <c r="QHO262" s="25"/>
      <c r="QHP262" s="26"/>
      <c r="QHQ262" s="27"/>
      <c r="QHR262" s="22"/>
      <c r="QHT262" s="28"/>
      <c r="QHW262" s="28"/>
      <c r="QHX262" s="28"/>
      <c r="QHY262" s="29"/>
      <c r="QHZ262" s="22"/>
      <c r="QIA262" s="22"/>
      <c r="QIB262" s="22"/>
      <c r="QIC262" s="22"/>
      <c r="QIK262" s="25"/>
      <c r="QIL262" s="25"/>
      <c r="QIM262" s="25"/>
      <c r="QIN262" s="26"/>
      <c r="QIO262" s="27"/>
      <c r="QIP262" s="22"/>
      <c r="QIR262" s="28"/>
      <c r="QIU262" s="28"/>
      <c r="QIV262" s="28"/>
      <c r="QIW262" s="29"/>
      <c r="QIX262" s="22"/>
      <c r="QIY262" s="22"/>
      <c r="QIZ262" s="22"/>
      <c r="QJA262" s="22"/>
      <c r="QJI262" s="25"/>
      <c r="QJJ262" s="25"/>
      <c r="QJK262" s="25"/>
      <c r="QJL262" s="26"/>
      <c r="QJM262" s="27"/>
      <c r="QJN262" s="22"/>
      <c r="QJP262" s="28"/>
      <c r="QJS262" s="28"/>
      <c r="QJT262" s="28"/>
      <c r="QJU262" s="29"/>
      <c r="QJV262" s="22"/>
      <c r="QJW262" s="22"/>
      <c r="QJX262" s="22"/>
      <c r="QJY262" s="22"/>
      <c r="QKG262" s="25"/>
      <c r="QKH262" s="25"/>
      <c r="QKI262" s="25"/>
      <c r="QKJ262" s="26"/>
      <c r="QKK262" s="27"/>
      <c r="QKL262" s="22"/>
      <c r="QKN262" s="28"/>
      <c r="QKQ262" s="28"/>
      <c r="QKR262" s="28"/>
      <c r="QKS262" s="29"/>
      <c r="QKT262" s="22"/>
      <c r="QKU262" s="22"/>
      <c r="QKV262" s="22"/>
      <c r="QKW262" s="22"/>
      <c r="QLE262" s="25"/>
      <c r="QLF262" s="25"/>
      <c r="QLG262" s="25"/>
      <c r="QLH262" s="26"/>
      <c r="QLI262" s="27"/>
      <c r="QLJ262" s="22"/>
      <c r="QLL262" s="28"/>
      <c r="QLO262" s="28"/>
      <c r="QLP262" s="28"/>
      <c r="QLQ262" s="29"/>
      <c r="QLR262" s="22"/>
      <c r="QLS262" s="22"/>
      <c r="QLT262" s="22"/>
      <c r="QLU262" s="22"/>
      <c r="QMC262" s="25"/>
      <c r="QMD262" s="25"/>
      <c r="QME262" s="25"/>
      <c r="QMF262" s="26"/>
      <c r="QMG262" s="27"/>
      <c r="QMH262" s="22"/>
      <c r="QMJ262" s="28"/>
      <c r="QMM262" s="28"/>
      <c r="QMN262" s="28"/>
      <c r="QMO262" s="29"/>
      <c r="QMP262" s="22"/>
      <c r="QMQ262" s="22"/>
      <c r="QMR262" s="22"/>
      <c r="QMS262" s="22"/>
      <c r="QNA262" s="25"/>
      <c r="QNB262" s="25"/>
      <c r="QNC262" s="25"/>
      <c r="QND262" s="26"/>
      <c r="QNE262" s="27"/>
      <c r="QNF262" s="22"/>
      <c r="QNH262" s="28"/>
      <c r="QNK262" s="28"/>
      <c r="QNL262" s="28"/>
      <c r="QNM262" s="29"/>
      <c r="QNN262" s="22"/>
      <c r="QNO262" s="22"/>
      <c r="QNP262" s="22"/>
      <c r="QNQ262" s="22"/>
      <c r="QNY262" s="25"/>
      <c r="QNZ262" s="25"/>
      <c r="QOA262" s="25"/>
      <c r="QOB262" s="26"/>
      <c r="QOC262" s="27"/>
      <c r="QOD262" s="22"/>
      <c r="QOF262" s="28"/>
      <c r="QOI262" s="28"/>
      <c r="QOJ262" s="28"/>
      <c r="QOK262" s="29"/>
      <c r="QOL262" s="22"/>
      <c r="QOM262" s="22"/>
      <c r="QON262" s="22"/>
      <c r="QOO262" s="22"/>
      <c r="QOW262" s="25"/>
      <c r="QOX262" s="25"/>
      <c r="QOY262" s="25"/>
      <c r="QOZ262" s="26"/>
      <c r="QPA262" s="27"/>
      <c r="QPB262" s="22"/>
      <c r="QPD262" s="28"/>
      <c r="QPG262" s="28"/>
      <c r="QPH262" s="28"/>
      <c r="QPI262" s="29"/>
      <c r="QPJ262" s="22"/>
      <c r="QPK262" s="22"/>
      <c r="QPL262" s="22"/>
      <c r="QPM262" s="22"/>
      <c r="QPU262" s="25"/>
      <c r="QPV262" s="25"/>
      <c r="QPW262" s="25"/>
      <c r="QPX262" s="26"/>
      <c r="QPY262" s="27"/>
      <c r="QPZ262" s="22"/>
      <c r="QQB262" s="28"/>
      <c r="QQE262" s="28"/>
      <c r="QQF262" s="28"/>
      <c r="QQG262" s="29"/>
      <c r="QQH262" s="22"/>
      <c r="QQI262" s="22"/>
      <c r="QQJ262" s="22"/>
      <c r="QQK262" s="22"/>
      <c r="QQS262" s="25"/>
      <c r="QQT262" s="25"/>
      <c r="QQU262" s="25"/>
      <c r="QQV262" s="26"/>
      <c r="QQW262" s="27"/>
      <c r="QQX262" s="22"/>
      <c r="QQZ262" s="28"/>
      <c r="QRC262" s="28"/>
      <c r="QRD262" s="28"/>
      <c r="QRE262" s="29"/>
      <c r="QRF262" s="22"/>
      <c r="QRG262" s="22"/>
      <c r="QRH262" s="22"/>
      <c r="QRI262" s="22"/>
      <c r="QRQ262" s="25"/>
      <c r="QRR262" s="25"/>
      <c r="QRS262" s="25"/>
      <c r="QRT262" s="26"/>
      <c r="QRU262" s="27"/>
      <c r="QRV262" s="22"/>
      <c r="QRX262" s="28"/>
      <c r="QSA262" s="28"/>
      <c r="QSB262" s="28"/>
      <c r="QSC262" s="29"/>
      <c r="QSD262" s="22"/>
      <c r="QSE262" s="22"/>
      <c r="QSF262" s="22"/>
      <c r="QSG262" s="22"/>
      <c r="QSO262" s="25"/>
      <c r="QSP262" s="25"/>
      <c r="QSQ262" s="25"/>
      <c r="QSR262" s="26"/>
      <c r="QSS262" s="27"/>
      <c r="QST262" s="22"/>
      <c r="QSV262" s="28"/>
      <c r="QSY262" s="28"/>
      <c r="QSZ262" s="28"/>
      <c r="QTA262" s="29"/>
      <c r="QTB262" s="22"/>
      <c r="QTC262" s="22"/>
      <c r="QTD262" s="22"/>
      <c r="QTE262" s="22"/>
      <c r="QTM262" s="25"/>
      <c r="QTN262" s="25"/>
      <c r="QTO262" s="25"/>
      <c r="QTP262" s="26"/>
      <c r="QTQ262" s="27"/>
      <c r="QTR262" s="22"/>
      <c r="QTT262" s="28"/>
      <c r="QTW262" s="28"/>
      <c r="QTX262" s="28"/>
      <c r="QTY262" s="29"/>
      <c r="QTZ262" s="22"/>
      <c r="QUA262" s="22"/>
      <c r="QUB262" s="22"/>
      <c r="QUC262" s="22"/>
      <c r="QUK262" s="25"/>
      <c r="QUL262" s="25"/>
      <c r="QUM262" s="25"/>
      <c r="QUN262" s="26"/>
      <c r="QUO262" s="27"/>
      <c r="QUP262" s="22"/>
      <c r="QUR262" s="28"/>
      <c r="QUU262" s="28"/>
      <c r="QUV262" s="28"/>
      <c r="QUW262" s="29"/>
      <c r="QUX262" s="22"/>
      <c r="QUY262" s="22"/>
      <c r="QUZ262" s="22"/>
      <c r="QVA262" s="22"/>
      <c r="QVI262" s="25"/>
      <c r="QVJ262" s="25"/>
      <c r="QVK262" s="25"/>
      <c r="QVL262" s="26"/>
      <c r="QVM262" s="27"/>
      <c r="QVN262" s="22"/>
      <c r="QVP262" s="28"/>
      <c r="QVS262" s="28"/>
      <c r="QVT262" s="28"/>
      <c r="QVU262" s="29"/>
      <c r="QVV262" s="22"/>
      <c r="QVW262" s="22"/>
      <c r="QVX262" s="22"/>
      <c r="QVY262" s="22"/>
      <c r="QWG262" s="25"/>
      <c r="QWH262" s="25"/>
      <c r="QWI262" s="25"/>
      <c r="QWJ262" s="26"/>
      <c r="QWK262" s="27"/>
      <c r="QWL262" s="22"/>
      <c r="QWN262" s="28"/>
      <c r="QWQ262" s="28"/>
      <c r="QWR262" s="28"/>
      <c r="QWS262" s="29"/>
      <c r="QWT262" s="22"/>
      <c r="QWU262" s="22"/>
      <c r="QWV262" s="22"/>
      <c r="QWW262" s="22"/>
      <c r="QXE262" s="25"/>
      <c r="QXF262" s="25"/>
      <c r="QXG262" s="25"/>
      <c r="QXH262" s="26"/>
      <c r="QXI262" s="27"/>
      <c r="QXJ262" s="22"/>
      <c r="QXL262" s="28"/>
      <c r="QXO262" s="28"/>
      <c r="QXP262" s="28"/>
      <c r="QXQ262" s="29"/>
      <c r="QXR262" s="22"/>
      <c r="QXS262" s="22"/>
      <c r="QXT262" s="22"/>
      <c r="QXU262" s="22"/>
      <c r="QYC262" s="25"/>
      <c r="QYD262" s="25"/>
      <c r="QYE262" s="25"/>
      <c r="QYF262" s="26"/>
      <c r="QYG262" s="27"/>
      <c r="QYH262" s="22"/>
      <c r="QYJ262" s="28"/>
      <c r="QYM262" s="28"/>
      <c r="QYN262" s="28"/>
      <c r="QYO262" s="29"/>
      <c r="QYP262" s="22"/>
      <c r="QYQ262" s="22"/>
      <c r="QYR262" s="22"/>
      <c r="QYS262" s="22"/>
      <c r="QZA262" s="25"/>
      <c r="QZB262" s="25"/>
      <c r="QZC262" s="25"/>
      <c r="QZD262" s="26"/>
      <c r="QZE262" s="27"/>
      <c r="QZF262" s="22"/>
      <c r="QZH262" s="28"/>
      <c r="QZK262" s="28"/>
      <c r="QZL262" s="28"/>
      <c r="QZM262" s="29"/>
      <c r="QZN262" s="22"/>
      <c r="QZO262" s="22"/>
      <c r="QZP262" s="22"/>
      <c r="QZQ262" s="22"/>
      <c r="QZY262" s="25"/>
      <c r="QZZ262" s="25"/>
      <c r="RAA262" s="25"/>
      <c r="RAB262" s="26"/>
      <c r="RAC262" s="27"/>
      <c r="RAD262" s="22"/>
      <c r="RAF262" s="28"/>
      <c r="RAI262" s="28"/>
      <c r="RAJ262" s="28"/>
      <c r="RAK262" s="29"/>
      <c r="RAL262" s="22"/>
      <c r="RAM262" s="22"/>
      <c r="RAN262" s="22"/>
      <c r="RAO262" s="22"/>
      <c r="RAW262" s="25"/>
      <c r="RAX262" s="25"/>
      <c r="RAY262" s="25"/>
      <c r="RAZ262" s="26"/>
      <c r="RBA262" s="27"/>
      <c r="RBB262" s="22"/>
      <c r="RBD262" s="28"/>
      <c r="RBG262" s="28"/>
      <c r="RBH262" s="28"/>
      <c r="RBI262" s="29"/>
      <c r="RBJ262" s="22"/>
      <c r="RBK262" s="22"/>
      <c r="RBL262" s="22"/>
      <c r="RBM262" s="22"/>
      <c r="RBU262" s="25"/>
      <c r="RBV262" s="25"/>
      <c r="RBW262" s="25"/>
      <c r="RBX262" s="26"/>
      <c r="RBY262" s="27"/>
      <c r="RBZ262" s="22"/>
      <c r="RCB262" s="28"/>
      <c r="RCE262" s="28"/>
      <c r="RCF262" s="28"/>
      <c r="RCG262" s="29"/>
      <c r="RCH262" s="22"/>
      <c r="RCI262" s="22"/>
      <c r="RCJ262" s="22"/>
      <c r="RCK262" s="22"/>
      <c r="RCS262" s="25"/>
      <c r="RCT262" s="25"/>
      <c r="RCU262" s="25"/>
      <c r="RCV262" s="26"/>
      <c r="RCW262" s="27"/>
      <c r="RCX262" s="22"/>
      <c r="RCZ262" s="28"/>
      <c r="RDC262" s="28"/>
      <c r="RDD262" s="28"/>
      <c r="RDE262" s="29"/>
      <c r="RDF262" s="22"/>
      <c r="RDG262" s="22"/>
      <c r="RDH262" s="22"/>
      <c r="RDI262" s="22"/>
      <c r="RDQ262" s="25"/>
      <c r="RDR262" s="25"/>
      <c r="RDS262" s="25"/>
      <c r="RDT262" s="26"/>
      <c r="RDU262" s="27"/>
      <c r="RDV262" s="22"/>
      <c r="RDX262" s="28"/>
      <c r="REA262" s="28"/>
      <c r="REB262" s="28"/>
      <c r="REC262" s="29"/>
      <c r="RED262" s="22"/>
      <c r="REE262" s="22"/>
      <c r="REF262" s="22"/>
      <c r="REG262" s="22"/>
      <c r="REO262" s="25"/>
      <c r="REP262" s="25"/>
      <c r="REQ262" s="25"/>
      <c r="RER262" s="26"/>
      <c r="RES262" s="27"/>
      <c r="RET262" s="22"/>
      <c r="REV262" s="28"/>
      <c r="REY262" s="28"/>
      <c r="REZ262" s="28"/>
      <c r="RFA262" s="29"/>
      <c r="RFB262" s="22"/>
      <c r="RFC262" s="22"/>
      <c r="RFD262" s="22"/>
      <c r="RFE262" s="22"/>
      <c r="RFM262" s="25"/>
      <c r="RFN262" s="25"/>
      <c r="RFO262" s="25"/>
      <c r="RFP262" s="26"/>
      <c r="RFQ262" s="27"/>
      <c r="RFR262" s="22"/>
      <c r="RFT262" s="28"/>
      <c r="RFW262" s="28"/>
      <c r="RFX262" s="28"/>
      <c r="RFY262" s="29"/>
      <c r="RFZ262" s="22"/>
      <c r="RGA262" s="22"/>
      <c r="RGB262" s="22"/>
      <c r="RGC262" s="22"/>
      <c r="RGK262" s="25"/>
      <c r="RGL262" s="25"/>
      <c r="RGM262" s="25"/>
      <c r="RGN262" s="26"/>
      <c r="RGO262" s="27"/>
      <c r="RGP262" s="22"/>
      <c r="RGR262" s="28"/>
      <c r="RGU262" s="28"/>
      <c r="RGV262" s="28"/>
      <c r="RGW262" s="29"/>
      <c r="RGX262" s="22"/>
      <c r="RGY262" s="22"/>
      <c r="RGZ262" s="22"/>
      <c r="RHA262" s="22"/>
      <c r="RHI262" s="25"/>
      <c r="RHJ262" s="25"/>
      <c r="RHK262" s="25"/>
      <c r="RHL262" s="26"/>
      <c r="RHM262" s="27"/>
      <c r="RHN262" s="22"/>
      <c r="RHP262" s="28"/>
      <c r="RHS262" s="28"/>
      <c r="RHT262" s="28"/>
      <c r="RHU262" s="29"/>
      <c r="RHV262" s="22"/>
      <c r="RHW262" s="22"/>
      <c r="RHX262" s="22"/>
      <c r="RHY262" s="22"/>
      <c r="RIG262" s="25"/>
      <c r="RIH262" s="25"/>
      <c r="RII262" s="25"/>
      <c r="RIJ262" s="26"/>
      <c r="RIK262" s="27"/>
      <c r="RIL262" s="22"/>
      <c r="RIN262" s="28"/>
      <c r="RIQ262" s="28"/>
      <c r="RIR262" s="28"/>
      <c r="RIS262" s="29"/>
      <c r="RIT262" s="22"/>
      <c r="RIU262" s="22"/>
      <c r="RIV262" s="22"/>
      <c r="RIW262" s="22"/>
      <c r="RJE262" s="25"/>
      <c r="RJF262" s="25"/>
      <c r="RJG262" s="25"/>
      <c r="RJH262" s="26"/>
      <c r="RJI262" s="27"/>
      <c r="RJJ262" s="22"/>
      <c r="RJL262" s="28"/>
      <c r="RJO262" s="28"/>
      <c r="RJP262" s="28"/>
      <c r="RJQ262" s="29"/>
      <c r="RJR262" s="22"/>
      <c r="RJS262" s="22"/>
      <c r="RJT262" s="22"/>
      <c r="RJU262" s="22"/>
      <c r="RKC262" s="25"/>
      <c r="RKD262" s="25"/>
      <c r="RKE262" s="25"/>
      <c r="RKF262" s="26"/>
      <c r="RKG262" s="27"/>
      <c r="RKH262" s="22"/>
      <c r="RKJ262" s="28"/>
      <c r="RKM262" s="28"/>
      <c r="RKN262" s="28"/>
      <c r="RKO262" s="29"/>
      <c r="RKP262" s="22"/>
      <c r="RKQ262" s="22"/>
      <c r="RKR262" s="22"/>
      <c r="RKS262" s="22"/>
      <c r="RLA262" s="25"/>
      <c r="RLB262" s="25"/>
      <c r="RLC262" s="25"/>
      <c r="RLD262" s="26"/>
      <c r="RLE262" s="27"/>
      <c r="RLF262" s="22"/>
      <c r="RLH262" s="28"/>
      <c r="RLK262" s="28"/>
      <c r="RLL262" s="28"/>
      <c r="RLM262" s="29"/>
      <c r="RLN262" s="22"/>
      <c r="RLO262" s="22"/>
      <c r="RLP262" s="22"/>
      <c r="RLQ262" s="22"/>
      <c r="RLY262" s="25"/>
      <c r="RLZ262" s="25"/>
      <c r="RMA262" s="25"/>
      <c r="RMB262" s="26"/>
      <c r="RMC262" s="27"/>
      <c r="RMD262" s="22"/>
      <c r="RMF262" s="28"/>
      <c r="RMI262" s="28"/>
      <c r="RMJ262" s="28"/>
      <c r="RMK262" s="29"/>
      <c r="RML262" s="22"/>
      <c r="RMM262" s="22"/>
      <c r="RMN262" s="22"/>
      <c r="RMO262" s="22"/>
      <c r="RMW262" s="25"/>
      <c r="RMX262" s="25"/>
      <c r="RMY262" s="25"/>
      <c r="RMZ262" s="26"/>
      <c r="RNA262" s="27"/>
      <c r="RNB262" s="22"/>
      <c r="RND262" s="28"/>
      <c r="RNG262" s="28"/>
      <c r="RNH262" s="28"/>
      <c r="RNI262" s="29"/>
      <c r="RNJ262" s="22"/>
      <c r="RNK262" s="22"/>
      <c r="RNL262" s="22"/>
      <c r="RNM262" s="22"/>
      <c r="RNU262" s="25"/>
      <c r="RNV262" s="25"/>
      <c r="RNW262" s="25"/>
      <c r="RNX262" s="26"/>
      <c r="RNY262" s="27"/>
      <c r="RNZ262" s="22"/>
      <c r="ROB262" s="28"/>
      <c r="ROE262" s="28"/>
      <c r="ROF262" s="28"/>
      <c r="ROG262" s="29"/>
      <c r="ROH262" s="22"/>
      <c r="ROI262" s="22"/>
      <c r="ROJ262" s="22"/>
      <c r="ROK262" s="22"/>
      <c r="ROS262" s="25"/>
      <c r="ROT262" s="25"/>
      <c r="ROU262" s="25"/>
      <c r="ROV262" s="26"/>
      <c r="ROW262" s="27"/>
      <c r="ROX262" s="22"/>
      <c r="ROZ262" s="28"/>
      <c r="RPC262" s="28"/>
      <c r="RPD262" s="28"/>
      <c r="RPE262" s="29"/>
      <c r="RPF262" s="22"/>
      <c r="RPG262" s="22"/>
      <c r="RPH262" s="22"/>
      <c r="RPI262" s="22"/>
      <c r="RPQ262" s="25"/>
      <c r="RPR262" s="25"/>
      <c r="RPS262" s="25"/>
      <c r="RPT262" s="26"/>
      <c r="RPU262" s="27"/>
      <c r="RPV262" s="22"/>
      <c r="RPX262" s="28"/>
      <c r="RQA262" s="28"/>
      <c r="RQB262" s="28"/>
      <c r="RQC262" s="29"/>
      <c r="RQD262" s="22"/>
      <c r="RQE262" s="22"/>
      <c r="RQF262" s="22"/>
      <c r="RQG262" s="22"/>
      <c r="RQO262" s="25"/>
      <c r="RQP262" s="25"/>
      <c r="RQQ262" s="25"/>
      <c r="RQR262" s="26"/>
      <c r="RQS262" s="27"/>
      <c r="RQT262" s="22"/>
      <c r="RQV262" s="28"/>
      <c r="RQY262" s="28"/>
      <c r="RQZ262" s="28"/>
      <c r="RRA262" s="29"/>
      <c r="RRB262" s="22"/>
      <c r="RRC262" s="22"/>
      <c r="RRD262" s="22"/>
      <c r="RRE262" s="22"/>
      <c r="RRM262" s="25"/>
      <c r="RRN262" s="25"/>
      <c r="RRO262" s="25"/>
      <c r="RRP262" s="26"/>
      <c r="RRQ262" s="27"/>
      <c r="RRR262" s="22"/>
      <c r="RRT262" s="28"/>
      <c r="RRW262" s="28"/>
      <c r="RRX262" s="28"/>
      <c r="RRY262" s="29"/>
      <c r="RRZ262" s="22"/>
      <c r="RSA262" s="22"/>
      <c r="RSB262" s="22"/>
      <c r="RSC262" s="22"/>
      <c r="RSK262" s="25"/>
      <c r="RSL262" s="25"/>
      <c r="RSM262" s="25"/>
      <c r="RSN262" s="26"/>
      <c r="RSO262" s="27"/>
      <c r="RSP262" s="22"/>
      <c r="RSR262" s="28"/>
      <c r="RSU262" s="28"/>
      <c r="RSV262" s="28"/>
      <c r="RSW262" s="29"/>
      <c r="RSX262" s="22"/>
      <c r="RSY262" s="22"/>
      <c r="RSZ262" s="22"/>
      <c r="RTA262" s="22"/>
      <c r="RTI262" s="25"/>
      <c r="RTJ262" s="25"/>
      <c r="RTK262" s="25"/>
      <c r="RTL262" s="26"/>
      <c r="RTM262" s="27"/>
      <c r="RTN262" s="22"/>
      <c r="RTP262" s="28"/>
      <c r="RTS262" s="28"/>
      <c r="RTT262" s="28"/>
      <c r="RTU262" s="29"/>
      <c r="RTV262" s="22"/>
      <c r="RTW262" s="22"/>
      <c r="RTX262" s="22"/>
      <c r="RTY262" s="22"/>
      <c r="RUG262" s="25"/>
      <c r="RUH262" s="25"/>
      <c r="RUI262" s="25"/>
      <c r="RUJ262" s="26"/>
      <c r="RUK262" s="27"/>
      <c r="RUL262" s="22"/>
      <c r="RUN262" s="28"/>
      <c r="RUQ262" s="28"/>
      <c r="RUR262" s="28"/>
      <c r="RUS262" s="29"/>
      <c r="RUT262" s="22"/>
      <c r="RUU262" s="22"/>
      <c r="RUV262" s="22"/>
      <c r="RUW262" s="22"/>
      <c r="RVE262" s="25"/>
      <c r="RVF262" s="25"/>
      <c r="RVG262" s="25"/>
      <c r="RVH262" s="26"/>
      <c r="RVI262" s="27"/>
      <c r="RVJ262" s="22"/>
      <c r="RVL262" s="28"/>
      <c r="RVO262" s="28"/>
      <c r="RVP262" s="28"/>
      <c r="RVQ262" s="29"/>
      <c r="RVR262" s="22"/>
      <c r="RVS262" s="22"/>
      <c r="RVT262" s="22"/>
      <c r="RVU262" s="22"/>
      <c r="RWC262" s="25"/>
      <c r="RWD262" s="25"/>
      <c r="RWE262" s="25"/>
      <c r="RWF262" s="26"/>
      <c r="RWG262" s="27"/>
      <c r="RWH262" s="22"/>
      <c r="RWJ262" s="28"/>
      <c r="RWM262" s="28"/>
      <c r="RWN262" s="28"/>
      <c r="RWO262" s="29"/>
      <c r="RWP262" s="22"/>
      <c r="RWQ262" s="22"/>
      <c r="RWR262" s="22"/>
      <c r="RWS262" s="22"/>
      <c r="RXA262" s="25"/>
      <c r="RXB262" s="25"/>
      <c r="RXC262" s="25"/>
      <c r="RXD262" s="26"/>
      <c r="RXE262" s="27"/>
      <c r="RXF262" s="22"/>
      <c r="RXH262" s="28"/>
      <c r="RXK262" s="28"/>
      <c r="RXL262" s="28"/>
      <c r="RXM262" s="29"/>
      <c r="RXN262" s="22"/>
      <c r="RXO262" s="22"/>
      <c r="RXP262" s="22"/>
      <c r="RXQ262" s="22"/>
      <c r="RXY262" s="25"/>
      <c r="RXZ262" s="25"/>
      <c r="RYA262" s="25"/>
      <c r="RYB262" s="26"/>
      <c r="RYC262" s="27"/>
      <c r="RYD262" s="22"/>
      <c r="RYF262" s="28"/>
      <c r="RYI262" s="28"/>
      <c r="RYJ262" s="28"/>
      <c r="RYK262" s="29"/>
      <c r="RYL262" s="22"/>
      <c r="RYM262" s="22"/>
      <c r="RYN262" s="22"/>
      <c r="RYO262" s="22"/>
      <c r="RYW262" s="25"/>
      <c r="RYX262" s="25"/>
      <c r="RYY262" s="25"/>
      <c r="RYZ262" s="26"/>
      <c r="RZA262" s="27"/>
      <c r="RZB262" s="22"/>
      <c r="RZD262" s="28"/>
      <c r="RZG262" s="28"/>
      <c r="RZH262" s="28"/>
      <c r="RZI262" s="29"/>
      <c r="RZJ262" s="22"/>
      <c r="RZK262" s="22"/>
      <c r="RZL262" s="22"/>
      <c r="RZM262" s="22"/>
      <c r="RZU262" s="25"/>
      <c r="RZV262" s="25"/>
      <c r="RZW262" s="25"/>
      <c r="RZX262" s="26"/>
      <c r="RZY262" s="27"/>
      <c r="RZZ262" s="22"/>
      <c r="SAB262" s="28"/>
      <c r="SAE262" s="28"/>
      <c r="SAF262" s="28"/>
      <c r="SAG262" s="29"/>
      <c r="SAH262" s="22"/>
      <c r="SAI262" s="22"/>
      <c r="SAJ262" s="22"/>
      <c r="SAK262" s="22"/>
      <c r="SAS262" s="25"/>
      <c r="SAT262" s="25"/>
      <c r="SAU262" s="25"/>
      <c r="SAV262" s="26"/>
      <c r="SAW262" s="27"/>
      <c r="SAX262" s="22"/>
      <c r="SAZ262" s="28"/>
      <c r="SBC262" s="28"/>
      <c r="SBD262" s="28"/>
      <c r="SBE262" s="29"/>
      <c r="SBF262" s="22"/>
      <c r="SBG262" s="22"/>
      <c r="SBH262" s="22"/>
      <c r="SBI262" s="22"/>
      <c r="SBQ262" s="25"/>
      <c r="SBR262" s="25"/>
      <c r="SBS262" s="25"/>
      <c r="SBT262" s="26"/>
      <c r="SBU262" s="27"/>
      <c r="SBV262" s="22"/>
      <c r="SBX262" s="28"/>
      <c r="SCA262" s="28"/>
      <c r="SCB262" s="28"/>
      <c r="SCC262" s="29"/>
      <c r="SCD262" s="22"/>
      <c r="SCE262" s="22"/>
      <c r="SCF262" s="22"/>
      <c r="SCG262" s="22"/>
      <c r="SCO262" s="25"/>
      <c r="SCP262" s="25"/>
      <c r="SCQ262" s="25"/>
      <c r="SCR262" s="26"/>
      <c r="SCS262" s="27"/>
      <c r="SCT262" s="22"/>
      <c r="SCV262" s="28"/>
      <c r="SCY262" s="28"/>
      <c r="SCZ262" s="28"/>
      <c r="SDA262" s="29"/>
      <c r="SDB262" s="22"/>
      <c r="SDC262" s="22"/>
      <c r="SDD262" s="22"/>
      <c r="SDE262" s="22"/>
      <c r="SDM262" s="25"/>
      <c r="SDN262" s="25"/>
      <c r="SDO262" s="25"/>
      <c r="SDP262" s="26"/>
      <c r="SDQ262" s="27"/>
      <c r="SDR262" s="22"/>
      <c r="SDT262" s="28"/>
      <c r="SDW262" s="28"/>
      <c r="SDX262" s="28"/>
      <c r="SDY262" s="29"/>
      <c r="SDZ262" s="22"/>
      <c r="SEA262" s="22"/>
      <c r="SEB262" s="22"/>
      <c r="SEC262" s="22"/>
      <c r="SEK262" s="25"/>
      <c r="SEL262" s="25"/>
      <c r="SEM262" s="25"/>
      <c r="SEN262" s="26"/>
      <c r="SEO262" s="27"/>
      <c r="SEP262" s="22"/>
      <c r="SER262" s="28"/>
      <c r="SEU262" s="28"/>
      <c r="SEV262" s="28"/>
      <c r="SEW262" s="29"/>
      <c r="SEX262" s="22"/>
      <c r="SEY262" s="22"/>
      <c r="SEZ262" s="22"/>
      <c r="SFA262" s="22"/>
      <c r="SFI262" s="25"/>
      <c r="SFJ262" s="25"/>
      <c r="SFK262" s="25"/>
      <c r="SFL262" s="26"/>
      <c r="SFM262" s="27"/>
      <c r="SFN262" s="22"/>
      <c r="SFP262" s="28"/>
      <c r="SFS262" s="28"/>
      <c r="SFT262" s="28"/>
      <c r="SFU262" s="29"/>
      <c r="SFV262" s="22"/>
      <c r="SFW262" s="22"/>
      <c r="SFX262" s="22"/>
      <c r="SFY262" s="22"/>
      <c r="SGG262" s="25"/>
      <c r="SGH262" s="25"/>
      <c r="SGI262" s="25"/>
      <c r="SGJ262" s="26"/>
      <c r="SGK262" s="27"/>
      <c r="SGL262" s="22"/>
      <c r="SGN262" s="28"/>
      <c r="SGQ262" s="28"/>
      <c r="SGR262" s="28"/>
      <c r="SGS262" s="29"/>
      <c r="SGT262" s="22"/>
      <c r="SGU262" s="22"/>
      <c r="SGV262" s="22"/>
      <c r="SGW262" s="22"/>
      <c r="SHE262" s="25"/>
      <c r="SHF262" s="25"/>
      <c r="SHG262" s="25"/>
      <c r="SHH262" s="26"/>
      <c r="SHI262" s="27"/>
      <c r="SHJ262" s="22"/>
      <c r="SHL262" s="28"/>
      <c r="SHO262" s="28"/>
      <c r="SHP262" s="28"/>
      <c r="SHQ262" s="29"/>
      <c r="SHR262" s="22"/>
      <c r="SHS262" s="22"/>
      <c r="SHT262" s="22"/>
      <c r="SHU262" s="22"/>
      <c r="SIC262" s="25"/>
      <c r="SID262" s="25"/>
      <c r="SIE262" s="25"/>
      <c r="SIF262" s="26"/>
      <c r="SIG262" s="27"/>
      <c r="SIH262" s="22"/>
      <c r="SIJ262" s="28"/>
      <c r="SIM262" s="28"/>
      <c r="SIN262" s="28"/>
      <c r="SIO262" s="29"/>
      <c r="SIP262" s="22"/>
      <c r="SIQ262" s="22"/>
      <c r="SIR262" s="22"/>
      <c r="SIS262" s="22"/>
      <c r="SJA262" s="25"/>
      <c r="SJB262" s="25"/>
      <c r="SJC262" s="25"/>
      <c r="SJD262" s="26"/>
      <c r="SJE262" s="27"/>
      <c r="SJF262" s="22"/>
      <c r="SJH262" s="28"/>
      <c r="SJK262" s="28"/>
      <c r="SJL262" s="28"/>
      <c r="SJM262" s="29"/>
      <c r="SJN262" s="22"/>
      <c r="SJO262" s="22"/>
      <c r="SJP262" s="22"/>
      <c r="SJQ262" s="22"/>
      <c r="SJY262" s="25"/>
      <c r="SJZ262" s="25"/>
      <c r="SKA262" s="25"/>
      <c r="SKB262" s="26"/>
      <c r="SKC262" s="27"/>
      <c r="SKD262" s="22"/>
      <c r="SKF262" s="28"/>
      <c r="SKI262" s="28"/>
      <c r="SKJ262" s="28"/>
      <c r="SKK262" s="29"/>
      <c r="SKL262" s="22"/>
      <c r="SKM262" s="22"/>
      <c r="SKN262" s="22"/>
      <c r="SKO262" s="22"/>
      <c r="SKW262" s="25"/>
      <c r="SKX262" s="25"/>
      <c r="SKY262" s="25"/>
      <c r="SKZ262" s="26"/>
      <c r="SLA262" s="27"/>
      <c r="SLB262" s="22"/>
      <c r="SLD262" s="28"/>
      <c r="SLG262" s="28"/>
      <c r="SLH262" s="28"/>
      <c r="SLI262" s="29"/>
      <c r="SLJ262" s="22"/>
      <c r="SLK262" s="22"/>
      <c r="SLL262" s="22"/>
      <c r="SLM262" s="22"/>
      <c r="SLU262" s="25"/>
      <c r="SLV262" s="25"/>
      <c r="SLW262" s="25"/>
      <c r="SLX262" s="26"/>
      <c r="SLY262" s="27"/>
      <c r="SLZ262" s="22"/>
      <c r="SMB262" s="28"/>
      <c r="SME262" s="28"/>
      <c r="SMF262" s="28"/>
      <c r="SMG262" s="29"/>
      <c r="SMH262" s="22"/>
      <c r="SMI262" s="22"/>
      <c r="SMJ262" s="22"/>
      <c r="SMK262" s="22"/>
      <c r="SMS262" s="25"/>
      <c r="SMT262" s="25"/>
      <c r="SMU262" s="25"/>
      <c r="SMV262" s="26"/>
      <c r="SMW262" s="27"/>
      <c r="SMX262" s="22"/>
      <c r="SMZ262" s="28"/>
      <c r="SNC262" s="28"/>
      <c r="SND262" s="28"/>
      <c r="SNE262" s="29"/>
      <c r="SNF262" s="22"/>
      <c r="SNG262" s="22"/>
      <c r="SNH262" s="22"/>
      <c r="SNI262" s="22"/>
      <c r="SNQ262" s="25"/>
      <c r="SNR262" s="25"/>
      <c r="SNS262" s="25"/>
      <c r="SNT262" s="26"/>
      <c r="SNU262" s="27"/>
      <c r="SNV262" s="22"/>
      <c r="SNX262" s="28"/>
      <c r="SOA262" s="28"/>
      <c r="SOB262" s="28"/>
      <c r="SOC262" s="29"/>
      <c r="SOD262" s="22"/>
      <c r="SOE262" s="22"/>
      <c r="SOF262" s="22"/>
      <c r="SOG262" s="22"/>
      <c r="SOO262" s="25"/>
      <c r="SOP262" s="25"/>
      <c r="SOQ262" s="25"/>
      <c r="SOR262" s="26"/>
      <c r="SOS262" s="27"/>
      <c r="SOT262" s="22"/>
      <c r="SOV262" s="28"/>
      <c r="SOY262" s="28"/>
      <c r="SOZ262" s="28"/>
      <c r="SPA262" s="29"/>
      <c r="SPB262" s="22"/>
      <c r="SPC262" s="22"/>
      <c r="SPD262" s="22"/>
      <c r="SPE262" s="22"/>
      <c r="SPM262" s="25"/>
      <c r="SPN262" s="25"/>
      <c r="SPO262" s="25"/>
      <c r="SPP262" s="26"/>
      <c r="SPQ262" s="27"/>
      <c r="SPR262" s="22"/>
      <c r="SPT262" s="28"/>
      <c r="SPW262" s="28"/>
      <c r="SPX262" s="28"/>
      <c r="SPY262" s="29"/>
      <c r="SPZ262" s="22"/>
      <c r="SQA262" s="22"/>
      <c r="SQB262" s="22"/>
      <c r="SQC262" s="22"/>
      <c r="SQK262" s="25"/>
      <c r="SQL262" s="25"/>
      <c r="SQM262" s="25"/>
      <c r="SQN262" s="26"/>
      <c r="SQO262" s="27"/>
      <c r="SQP262" s="22"/>
      <c r="SQR262" s="28"/>
      <c r="SQU262" s="28"/>
      <c r="SQV262" s="28"/>
      <c r="SQW262" s="29"/>
      <c r="SQX262" s="22"/>
      <c r="SQY262" s="22"/>
      <c r="SQZ262" s="22"/>
      <c r="SRA262" s="22"/>
      <c r="SRI262" s="25"/>
      <c r="SRJ262" s="25"/>
      <c r="SRK262" s="25"/>
      <c r="SRL262" s="26"/>
      <c r="SRM262" s="27"/>
      <c r="SRN262" s="22"/>
      <c r="SRP262" s="28"/>
      <c r="SRS262" s="28"/>
      <c r="SRT262" s="28"/>
      <c r="SRU262" s="29"/>
      <c r="SRV262" s="22"/>
      <c r="SRW262" s="22"/>
      <c r="SRX262" s="22"/>
      <c r="SRY262" s="22"/>
      <c r="SSG262" s="25"/>
      <c r="SSH262" s="25"/>
      <c r="SSI262" s="25"/>
      <c r="SSJ262" s="26"/>
      <c r="SSK262" s="27"/>
      <c r="SSL262" s="22"/>
      <c r="SSN262" s="28"/>
      <c r="SSQ262" s="28"/>
      <c r="SSR262" s="28"/>
      <c r="SSS262" s="29"/>
      <c r="SST262" s="22"/>
      <c r="SSU262" s="22"/>
      <c r="SSV262" s="22"/>
      <c r="SSW262" s="22"/>
      <c r="STE262" s="25"/>
      <c r="STF262" s="25"/>
      <c r="STG262" s="25"/>
      <c r="STH262" s="26"/>
      <c r="STI262" s="27"/>
      <c r="STJ262" s="22"/>
      <c r="STL262" s="28"/>
      <c r="STO262" s="28"/>
      <c r="STP262" s="28"/>
      <c r="STQ262" s="29"/>
      <c r="STR262" s="22"/>
      <c r="STS262" s="22"/>
      <c r="STT262" s="22"/>
      <c r="STU262" s="22"/>
      <c r="SUC262" s="25"/>
      <c r="SUD262" s="25"/>
      <c r="SUE262" s="25"/>
      <c r="SUF262" s="26"/>
      <c r="SUG262" s="27"/>
      <c r="SUH262" s="22"/>
      <c r="SUJ262" s="28"/>
      <c r="SUM262" s="28"/>
      <c r="SUN262" s="28"/>
      <c r="SUO262" s="29"/>
      <c r="SUP262" s="22"/>
      <c r="SUQ262" s="22"/>
      <c r="SUR262" s="22"/>
      <c r="SUS262" s="22"/>
      <c r="SVA262" s="25"/>
      <c r="SVB262" s="25"/>
      <c r="SVC262" s="25"/>
      <c r="SVD262" s="26"/>
      <c r="SVE262" s="27"/>
      <c r="SVF262" s="22"/>
      <c r="SVH262" s="28"/>
      <c r="SVK262" s="28"/>
      <c r="SVL262" s="28"/>
      <c r="SVM262" s="29"/>
      <c r="SVN262" s="22"/>
      <c r="SVO262" s="22"/>
      <c r="SVP262" s="22"/>
      <c r="SVQ262" s="22"/>
      <c r="SVY262" s="25"/>
      <c r="SVZ262" s="25"/>
      <c r="SWA262" s="25"/>
      <c r="SWB262" s="26"/>
      <c r="SWC262" s="27"/>
      <c r="SWD262" s="22"/>
      <c r="SWF262" s="28"/>
      <c r="SWI262" s="28"/>
      <c r="SWJ262" s="28"/>
      <c r="SWK262" s="29"/>
      <c r="SWL262" s="22"/>
      <c r="SWM262" s="22"/>
      <c r="SWN262" s="22"/>
      <c r="SWO262" s="22"/>
      <c r="SWW262" s="25"/>
      <c r="SWX262" s="25"/>
      <c r="SWY262" s="25"/>
      <c r="SWZ262" s="26"/>
      <c r="SXA262" s="27"/>
      <c r="SXB262" s="22"/>
      <c r="SXD262" s="28"/>
      <c r="SXG262" s="28"/>
      <c r="SXH262" s="28"/>
      <c r="SXI262" s="29"/>
      <c r="SXJ262" s="22"/>
      <c r="SXK262" s="22"/>
      <c r="SXL262" s="22"/>
      <c r="SXM262" s="22"/>
      <c r="SXU262" s="25"/>
      <c r="SXV262" s="25"/>
      <c r="SXW262" s="25"/>
      <c r="SXX262" s="26"/>
      <c r="SXY262" s="27"/>
      <c r="SXZ262" s="22"/>
      <c r="SYB262" s="28"/>
      <c r="SYE262" s="28"/>
      <c r="SYF262" s="28"/>
      <c r="SYG262" s="29"/>
      <c r="SYH262" s="22"/>
      <c r="SYI262" s="22"/>
      <c r="SYJ262" s="22"/>
      <c r="SYK262" s="22"/>
      <c r="SYS262" s="25"/>
      <c r="SYT262" s="25"/>
      <c r="SYU262" s="25"/>
      <c r="SYV262" s="26"/>
      <c r="SYW262" s="27"/>
      <c r="SYX262" s="22"/>
      <c r="SYZ262" s="28"/>
      <c r="SZC262" s="28"/>
      <c r="SZD262" s="28"/>
      <c r="SZE262" s="29"/>
      <c r="SZF262" s="22"/>
      <c r="SZG262" s="22"/>
      <c r="SZH262" s="22"/>
      <c r="SZI262" s="22"/>
      <c r="SZQ262" s="25"/>
      <c r="SZR262" s="25"/>
      <c r="SZS262" s="25"/>
      <c r="SZT262" s="26"/>
      <c r="SZU262" s="27"/>
      <c r="SZV262" s="22"/>
      <c r="SZX262" s="28"/>
      <c r="TAA262" s="28"/>
      <c r="TAB262" s="28"/>
      <c r="TAC262" s="29"/>
      <c r="TAD262" s="22"/>
      <c r="TAE262" s="22"/>
      <c r="TAF262" s="22"/>
      <c r="TAG262" s="22"/>
      <c r="TAO262" s="25"/>
      <c r="TAP262" s="25"/>
      <c r="TAQ262" s="25"/>
      <c r="TAR262" s="26"/>
      <c r="TAS262" s="27"/>
      <c r="TAT262" s="22"/>
      <c r="TAV262" s="28"/>
      <c r="TAY262" s="28"/>
      <c r="TAZ262" s="28"/>
      <c r="TBA262" s="29"/>
      <c r="TBB262" s="22"/>
      <c r="TBC262" s="22"/>
      <c r="TBD262" s="22"/>
      <c r="TBE262" s="22"/>
      <c r="TBM262" s="25"/>
      <c r="TBN262" s="25"/>
      <c r="TBO262" s="25"/>
      <c r="TBP262" s="26"/>
      <c r="TBQ262" s="27"/>
      <c r="TBR262" s="22"/>
      <c r="TBT262" s="28"/>
      <c r="TBW262" s="28"/>
      <c r="TBX262" s="28"/>
      <c r="TBY262" s="29"/>
      <c r="TBZ262" s="22"/>
      <c r="TCA262" s="22"/>
      <c r="TCB262" s="22"/>
      <c r="TCC262" s="22"/>
      <c r="TCK262" s="25"/>
      <c r="TCL262" s="25"/>
      <c r="TCM262" s="25"/>
      <c r="TCN262" s="26"/>
      <c r="TCO262" s="27"/>
      <c r="TCP262" s="22"/>
      <c r="TCR262" s="28"/>
      <c r="TCU262" s="28"/>
      <c r="TCV262" s="28"/>
      <c r="TCW262" s="29"/>
      <c r="TCX262" s="22"/>
      <c r="TCY262" s="22"/>
      <c r="TCZ262" s="22"/>
      <c r="TDA262" s="22"/>
      <c r="TDI262" s="25"/>
      <c r="TDJ262" s="25"/>
      <c r="TDK262" s="25"/>
      <c r="TDL262" s="26"/>
      <c r="TDM262" s="27"/>
      <c r="TDN262" s="22"/>
      <c r="TDP262" s="28"/>
      <c r="TDS262" s="28"/>
      <c r="TDT262" s="28"/>
      <c r="TDU262" s="29"/>
      <c r="TDV262" s="22"/>
      <c r="TDW262" s="22"/>
      <c r="TDX262" s="22"/>
      <c r="TDY262" s="22"/>
      <c r="TEG262" s="25"/>
      <c r="TEH262" s="25"/>
      <c r="TEI262" s="25"/>
      <c r="TEJ262" s="26"/>
      <c r="TEK262" s="27"/>
      <c r="TEL262" s="22"/>
      <c r="TEN262" s="28"/>
      <c r="TEQ262" s="28"/>
      <c r="TER262" s="28"/>
      <c r="TES262" s="29"/>
      <c r="TET262" s="22"/>
      <c r="TEU262" s="22"/>
      <c r="TEV262" s="22"/>
      <c r="TEW262" s="22"/>
      <c r="TFE262" s="25"/>
      <c r="TFF262" s="25"/>
      <c r="TFG262" s="25"/>
      <c r="TFH262" s="26"/>
      <c r="TFI262" s="27"/>
      <c r="TFJ262" s="22"/>
      <c r="TFL262" s="28"/>
      <c r="TFO262" s="28"/>
      <c r="TFP262" s="28"/>
      <c r="TFQ262" s="29"/>
      <c r="TFR262" s="22"/>
      <c r="TFS262" s="22"/>
      <c r="TFT262" s="22"/>
      <c r="TFU262" s="22"/>
      <c r="TGC262" s="25"/>
      <c r="TGD262" s="25"/>
      <c r="TGE262" s="25"/>
      <c r="TGF262" s="26"/>
      <c r="TGG262" s="27"/>
      <c r="TGH262" s="22"/>
      <c r="TGJ262" s="28"/>
      <c r="TGM262" s="28"/>
      <c r="TGN262" s="28"/>
      <c r="TGO262" s="29"/>
      <c r="TGP262" s="22"/>
      <c r="TGQ262" s="22"/>
      <c r="TGR262" s="22"/>
      <c r="TGS262" s="22"/>
      <c r="THA262" s="25"/>
      <c r="THB262" s="25"/>
      <c r="THC262" s="25"/>
      <c r="THD262" s="26"/>
      <c r="THE262" s="27"/>
      <c r="THF262" s="22"/>
      <c r="THH262" s="28"/>
      <c r="THK262" s="28"/>
      <c r="THL262" s="28"/>
      <c r="THM262" s="29"/>
      <c r="THN262" s="22"/>
      <c r="THO262" s="22"/>
      <c r="THP262" s="22"/>
      <c r="THQ262" s="22"/>
      <c r="THY262" s="25"/>
      <c r="THZ262" s="25"/>
      <c r="TIA262" s="25"/>
      <c r="TIB262" s="26"/>
      <c r="TIC262" s="27"/>
      <c r="TID262" s="22"/>
      <c r="TIF262" s="28"/>
      <c r="TII262" s="28"/>
      <c r="TIJ262" s="28"/>
      <c r="TIK262" s="29"/>
      <c r="TIL262" s="22"/>
      <c r="TIM262" s="22"/>
      <c r="TIN262" s="22"/>
      <c r="TIO262" s="22"/>
      <c r="TIW262" s="25"/>
      <c r="TIX262" s="25"/>
      <c r="TIY262" s="25"/>
      <c r="TIZ262" s="26"/>
      <c r="TJA262" s="27"/>
      <c r="TJB262" s="22"/>
      <c r="TJD262" s="28"/>
      <c r="TJG262" s="28"/>
      <c r="TJH262" s="28"/>
      <c r="TJI262" s="29"/>
      <c r="TJJ262" s="22"/>
      <c r="TJK262" s="22"/>
      <c r="TJL262" s="22"/>
      <c r="TJM262" s="22"/>
      <c r="TJU262" s="25"/>
      <c r="TJV262" s="25"/>
      <c r="TJW262" s="25"/>
      <c r="TJX262" s="26"/>
      <c r="TJY262" s="27"/>
      <c r="TJZ262" s="22"/>
      <c r="TKB262" s="28"/>
      <c r="TKE262" s="28"/>
      <c r="TKF262" s="28"/>
      <c r="TKG262" s="29"/>
      <c r="TKH262" s="22"/>
      <c r="TKI262" s="22"/>
      <c r="TKJ262" s="22"/>
      <c r="TKK262" s="22"/>
      <c r="TKS262" s="25"/>
      <c r="TKT262" s="25"/>
      <c r="TKU262" s="25"/>
      <c r="TKV262" s="26"/>
      <c r="TKW262" s="27"/>
      <c r="TKX262" s="22"/>
      <c r="TKZ262" s="28"/>
      <c r="TLC262" s="28"/>
      <c r="TLD262" s="28"/>
      <c r="TLE262" s="29"/>
      <c r="TLF262" s="22"/>
      <c r="TLG262" s="22"/>
      <c r="TLH262" s="22"/>
      <c r="TLI262" s="22"/>
      <c r="TLQ262" s="25"/>
      <c r="TLR262" s="25"/>
      <c r="TLS262" s="25"/>
      <c r="TLT262" s="26"/>
      <c r="TLU262" s="27"/>
      <c r="TLV262" s="22"/>
      <c r="TLX262" s="28"/>
      <c r="TMA262" s="28"/>
      <c r="TMB262" s="28"/>
      <c r="TMC262" s="29"/>
      <c r="TMD262" s="22"/>
      <c r="TME262" s="22"/>
      <c r="TMF262" s="22"/>
      <c r="TMG262" s="22"/>
      <c r="TMO262" s="25"/>
      <c r="TMP262" s="25"/>
      <c r="TMQ262" s="25"/>
      <c r="TMR262" s="26"/>
      <c r="TMS262" s="27"/>
      <c r="TMT262" s="22"/>
      <c r="TMV262" s="28"/>
      <c r="TMY262" s="28"/>
      <c r="TMZ262" s="28"/>
      <c r="TNA262" s="29"/>
      <c r="TNB262" s="22"/>
      <c r="TNC262" s="22"/>
      <c r="TND262" s="22"/>
      <c r="TNE262" s="22"/>
      <c r="TNM262" s="25"/>
      <c r="TNN262" s="25"/>
      <c r="TNO262" s="25"/>
      <c r="TNP262" s="26"/>
      <c r="TNQ262" s="27"/>
      <c r="TNR262" s="22"/>
      <c r="TNT262" s="28"/>
      <c r="TNW262" s="28"/>
      <c r="TNX262" s="28"/>
      <c r="TNY262" s="29"/>
      <c r="TNZ262" s="22"/>
      <c r="TOA262" s="22"/>
      <c r="TOB262" s="22"/>
      <c r="TOC262" s="22"/>
      <c r="TOK262" s="25"/>
      <c r="TOL262" s="25"/>
      <c r="TOM262" s="25"/>
      <c r="TON262" s="26"/>
      <c r="TOO262" s="27"/>
      <c r="TOP262" s="22"/>
      <c r="TOR262" s="28"/>
      <c r="TOU262" s="28"/>
      <c r="TOV262" s="28"/>
      <c r="TOW262" s="29"/>
      <c r="TOX262" s="22"/>
      <c r="TOY262" s="22"/>
      <c r="TOZ262" s="22"/>
      <c r="TPA262" s="22"/>
      <c r="TPI262" s="25"/>
      <c r="TPJ262" s="25"/>
      <c r="TPK262" s="25"/>
      <c r="TPL262" s="26"/>
      <c r="TPM262" s="27"/>
      <c r="TPN262" s="22"/>
      <c r="TPP262" s="28"/>
      <c r="TPS262" s="28"/>
      <c r="TPT262" s="28"/>
      <c r="TPU262" s="29"/>
      <c r="TPV262" s="22"/>
      <c r="TPW262" s="22"/>
      <c r="TPX262" s="22"/>
      <c r="TPY262" s="22"/>
      <c r="TQG262" s="25"/>
      <c r="TQH262" s="25"/>
      <c r="TQI262" s="25"/>
      <c r="TQJ262" s="26"/>
      <c r="TQK262" s="27"/>
      <c r="TQL262" s="22"/>
      <c r="TQN262" s="28"/>
      <c r="TQQ262" s="28"/>
      <c r="TQR262" s="28"/>
      <c r="TQS262" s="29"/>
      <c r="TQT262" s="22"/>
      <c r="TQU262" s="22"/>
      <c r="TQV262" s="22"/>
      <c r="TQW262" s="22"/>
      <c r="TRE262" s="25"/>
      <c r="TRF262" s="25"/>
      <c r="TRG262" s="25"/>
      <c r="TRH262" s="26"/>
      <c r="TRI262" s="27"/>
      <c r="TRJ262" s="22"/>
      <c r="TRL262" s="28"/>
      <c r="TRO262" s="28"/>
      <c r="TRP262" s="28"/>
      <c r="TRQ262" s="29"/>
      <c r="TRR262" s="22"/>
      <c r="TRS262" s="22"/>
      <c r="TRT262" s="22"/>
      <c r="TRU262" s="22"/>
      <c r="TSC262" s="25"/>
      <c r="TSD262" s="25"/>
      <c r="TSE262" s="25"/>
      <c r="TSF262" s="26"/>
      <c r="TSG262" s="27"/>
      <c r="TSH262" s="22"/>
      <c r="TSJ262" s="28"/>
      <c r="TSM262" s="28"/>
      <c r="TSN262" s="28"/>
      <c r="TSO262" s="29"/>
      <c r="TSP262" s="22"/>
      <c r="TSQ262" s="22"/>
      <c r="TSR262" s="22"/>
      <c r="TSS262" s="22"/>
      <c r="TTA262" s="25"/>
      <c r="TTB262" s="25"/>
      <c r="TTC262" s="25"/>
      <c r="TTD262" s="26"/>
      <c r="TTE262" s="27"/>
      <c r="TTF262" s="22"/>
      <c r="TTH262" s="28"/>
      <c r="TTK262" s="28"/>
      <c r="TTL262" s="28"/>
      <c r="TTM262" s="29"/>
      <c r="TTN262" s="22"/>
      <c r="TTO262" s="22"/>
      <c r="TTP262" s="22"/>
      <c r="TTQ262" s="22"/>
      <c r="TTY262" s="25"/>
      <c r="TTZ262" s="25"/>
      <c r="TUA262" s="25"/>
      <c r="TUB262" s="26"/>
      <c r="TUC262" s="27"/>
      <c r="TUD262" s="22"/>
      <c r="TUF262" s="28"/>
      <c r="TUI262" s="28"/>
      <c r="TUJ262" s="28"/>
      <c r="TUK262" s="29"/>
      <c r="TUL262" s="22"/>
      <c r="TUM262" s="22"/>
      <c r="TUN262" s="22"/>
      <c r="TUO262" s="22"/>
      <c r="TUW262" s="25"/>
      <c r="TUX262" s="25"/>
      <c r="TUY262" s="25"/>
      <c r="TUZ262" s="26"/>
      <c r="TVA262" s="27"/>
      <c r="TVB262" s="22"/>
      <c r="TVD262" s="28"/>
      <c r="TVG262" s="28"/>
      <c r="TVH262" s="28"/>
      <c r="TVI262" s="29"/>
      <c r="TVJ262" s="22"/>
      <c r="TVK262" s="22"/>
      <c r="TVL262" s="22"/>
      <c r="TVM262" s="22"/>
      <c r="TVU262" s="25"/>
      <c r="TVV262" s="25"/>
      <c r="TVW262" s="25"/>
      <c r="TVX262" s="26"/>
      <c r="TVY262" s="27"/>
      <c r="TVZ262" s="22"/>
      <c r="TWB262" s="28"/>
      <c r="TWE262" s="28"/>
      <c r="TWF262" s="28"/>
      <c r="TWG262" s="29"/>
      <c r="TWH262" s="22"/>
      <c r="TWI262" s="22"/>
      <c r="TWJ262" s="22"/>
      <c r="TWK262" s="22"/>
      <c r="TWS262" s="25"/>
      <c r="TWT262" s="25"/>
      <c r="TWU262" s="25"/>
      <c r="TWV262" s="26"/>
      <c r="TWW262" s="27"/>
      <c r="TWX262" s="22"/>
      <c r="TWZ262" s="28"/>
      <c r="TXC262" s="28"/>
      <c r="TXD262" s="28"/>
      <c r="TXE262" s="29"/>
      <c r="TXF262" s="22"/>
      <c r="TXG262" s="22"/>
      <c r="TXH262" s="22"/>
      <c r="TXI262" s="22"/>
      <c r="TXQ262" s="25"/>
      <c r="TXR262" s="25"/>
      <c r="TXS262" s="25"/>
      <c r="TXT262" s="26"/>
      <c r="TXU262" s="27"/>
      <c r="TXV262" s="22"/>
      <c r="TXX262" s="28"/>
      <c r="TYA262" s="28"/>
      <c r="TYB262" s="28"/>
      <c r="TYC262" s="29"/>
      <c r="TYD262" s="22"/>
      <c r="TYE262" s="22"/>
      <c r="TYF262" s="22"/>
      <c r="TYG262" s="22"/>
      <c r="TYO262" s="25"/>
      <c r="TYP262" s="25"/>
      <c r="TYQ262" s="25"/>
      <c r="TYR262" s="26"/>
      <c r="TYS262" s="27"/>
      <c r="TYT262" s="22"/>
      <c r="TYV262" s="28"/>
      <c r="TYY262" s="28"/>
      <c r="TYZ262" s="28"/>
      <c r="TZA262" s="29"/>
      <c r="TZB262" s="22"/>
      <c r="TZC262" s="22"/>
      <c r="TZD262" s="22"/>
      <c r="TZE262" s="22"/>
      <c r="TZM262" s="25"/>
      <c r="TZN262" s="25"/>
      <c r="TZO262" s="25"/>
      <c r="TZP262" s="26"/>
      <c r="TZQ262" s="27"/>
      <c r="TZR262" s="22"/>
      <c r="TZT262" s="28"/>
      <c r="TZW262" s="28"/>
      <c r="TZX262" s="28"/>
      <c r="TZY262" s="29"/>
      <c r="TZZ262" s="22"/>
      <c r="UAA262" s="22"/>
      <c r="UAB262" s="22"/>
      <c r="UAC262" s="22"/>
      <c r="UAK262" s="25"/>
      <c r="UAL262" s="25"/>
      <c r="UAM262" s="25"/>
      <c r="UAN262" s="26"/>
      <c r="UAO262" s="27"/>
      <c r="UAP262" s="22"/>
      <c r="UAR262" s="28"/>
      <c r="UAU262" s="28"/>
      <c r="UAV262" s="28"/>
      <c r="UAW262" s="29"/>
      <c r="UAX262" s="22"/>
      <c r="UAY262" s="22"/>
      <c r="UAZ262" s="22"/>
      <c r="UBA262" s="22"/>
      <c r="UBI262" s="25"/>
      <c r="UBJ262" s="25"/>
      <c r="UBK262" s="25"/>
      <c r="UBL262" s="26"/>
      <c r="UBM262" s="27"/>
      <c r="UBN262" s="22"/>
      <c r="UBP262" s="28"/>
      <c r="UBS262" s="28"/>
      <c r="UBT262" s="28"/>
      <c r="UBU262" s="29"/>
      <c r="UBV262" s="22"/>
      <c r="UBW262" s="22"/>
      <c r="UBX262" s="22"/>
      <c r="UBY262" s="22"/>
      <c r="UCG262" s="25"/>
      <c r="UCH262" s="25"/>
      <c r="UCI262" s="25"/>
      <c r="UCJ262" s="26"/>
      <c r="UCK262" s="27"/>
      <c r="UCL262" s="22"/>
      <c r="UCN262" s="28"/>
      <c r="UCQ262" s="28"/>
      <c r="UCR262" s="28"/>
      <c r="UCS262" s="29"/>
      <c r="UCT262" s="22"/>
      <c r="UCU262" s="22"/>
      <c r="UCV262" s="22"/>
      <c r="UCW262" s="22"/>
      <c r="UDE262" s="25"/>
      <c r="UDF262" s="25"/>
      <c r="UDG262" s="25"/>
      <c r="UDH262" s="26"/>
      <c r="UDI262" s="27"/>
      <c r="UDJ262" s="22"/>
      <c r="UDL262" s="28"/>
      <c r="UDO262" s="28"/>
      <c r="UDP262" s="28"/>
      <c r="UDQ262" s="29"/>
      <c r="UDR262" s="22"/>
      <c r="UDS262" s="22"/>
      <c r="UDT262" s="22"/>
      <c r="UDU262" s="22"/>
      <c r="UEC262" s="25"/>
      <c r="UED262" s="25"/>
      <c r="UEE262" s="25"/>
      <c r="UEF262" s="26"/>
      <c r="UEG262" s="27"/>
      <c r="UEH262" s="22"/>
      <c r="UEJ262" s="28"/>
      <c r="UEM262" s="28"/>
      <c r="UEN262" s="28"/>
      <c r="UEO262" s="29"/>
      <c r="UEP262" s="22"/>
      <c r="UEQ262" s="22"/>
      <c r="UER262" s="22"/>
      <c r="UES262" s="22"/>
      <c r="UFA262" s="25"/>
      <c r="UFB262" s="25"/>
      <c r="UFC262" s="25"/>
      <c r="UFD262" s="26"/>
      <c r="UFE262" s="27"/>
      <c r="UFF262" s="22"/>
      <c r="UFH262" s="28"/>
      <c r="UFK262" s="28"/>
      <c r="UFL262" s="28"/>
      <c r="UFM262" s="29"/>
      <c r="UFN262" s="22"/>
      <c r="UFO262" s="22"/>
      <c r="UFP262" s="22"/>
      <c r="UFQ262" s="22"/>
      <c r="UFY262" s="25"/>
      <c r="UFZ262" s="25"/>
      <c r="UGA262" s="25"/>
      <c r="UGB262" s="26"/>
      <c r="UGC262" s="27"/>
      <c r="UGD262" s="22"/>
      <c r="UGF262" s="28"/>
      <c r="UGI262" s="28"/>
      <c r="UGJ262" s="28"/>
      <c r="UGK262" s="29"/>
      <c r="UGL262" s="22"/>
      <c r="UGM262" s="22"/>
      <c r="UGN262" s="22"/>
      <c r="UGO262" s="22"/>
      <c r="UGW262" s="25"/>
      <c r="UGX262" s="25"/>
      <c r="UGY262" s="25"/>
      <c r="UGZ262" s="26"/>
      <c r="UHA262" s="27"/>
      <c r="UHB262" s="22"/>
      <c r="UHD262" s="28"/>
      <c r="UHG262" s="28"/>
      <c r="UHH262" s="28"/>
      <c r="UHI262" s="29"/>
      <c r="UHJ262" s="22"/>
      <c r="UHK262" s="22"/>
      <c r="UHL262" s="22"/>
      <c r="UHM262" s="22"/>
      <c r="UHU262" s="25"/>
      <c r="UHV262" s="25"/>
      <c r="UHW262" s="25"/>
      <c r="UHX262" s="26"/>
      <c r="UHY262" s="27"/>
      <c r="UHZ262" s="22"/>
      <c r="UIB262" s="28"/>
      <c r="UIE262" s="28"/>
      <c r="UIF262" s="28"/>
      <c r="UIG262" s="29"/>
      <c r="UIH262" s="22"/>
      <c r="UII262" s="22"/>
      <c r="UIJ262" s="22"/>
      <c r="UIK262" s="22"/>
      <c r="UIS262" s="25"/>
      <c r="UIT262" s="25"/>
      <c r="UIU262" s="25"/>
      <c r="UIV262" s="26"/>
      <c r="UIW262" s="27"/>
      <c r="UIX262" s="22"/>
      <c r="UIZ262" s="28"/>
      <c r="UJC262" s="28"/>
      <c r="UJD262" s="28"/>
      <c r="UJE262" s="29"/>
      <c r="UJF262" s="22"/>
      <c r="UJG262" s="22"/>
      <c r="UJH262" s="22"/>
      <c r="UJI262" s="22"/>
      <c r="UJQ262" s="25"/>
      <c r="UJR262" s="25"/>
      <c r="UJS262" s="25"/>
      <c r="UJT262" s="26"/>
      <c r="UJU262" s="27"/>
      <c r="UJV262" s="22"/>
      <c r="UJX262" s="28"/>
      <c r="UKA262" s="28"/>
      <c r="UKB262" s="28"/>
      <c r="UKC262" s="29"/>
      <c r="UKD262" s="22"/>
      <c r="UKE262" s="22"/>
      <c r="UKF262" s="22"/>
      <c r="UKG262" s="22"/>
      <c r="UKO262" s="25"/>
      <c r="UKP262" s="25"/>
      <c r="UKQ262" s="25"/>
      <c r="UKR262" s="26"/>
      <c r="UKS262" s="27"/>
      <c r="UKT262" s="22"/>
      <c r="UKV262" s="28"/>
      <c r="UKY262" s="28"/>
      <c r="UKZ262" s="28"/>
      <c r="ULA262" s="29"/>
      <c r="ULB262" s="22"/>
      <c r="ULC262" s="22"/>
      <c r="ULD262" s="22"/>
      <c r="ULE262" s="22"/>
      <c r="ULM262" s="25"/>
      <c r="ULN262" s="25"/>
      <c r="ULO262" s="25"/>
      <c r="ULP262" s="26"/>
      <c r="ULQ262" s="27"/>
      <c r="ULR262" s="22"/>
      <c r="ULT262" s="28"/>
      <c r="ULW262" s="28"/>
      <c r="ULX262" s="28"/>
      <c r="ULY262" s="29"/>
      <c r="ULZ262" s="22"/>
      <c r="UMA262" s="22"/>
      <c r="UMB262" s="22"/>
      <c r="UMC262" s="22"/>
      <c r="UMK262" s="25"/>
      <c r="UML262" s="25"/>
      <c r="UMM262" s="25"/>
      <c r="UMN262" s="26"/>
      <c r="UMO262" s="27"/>
      <c r="UMP262" s="22"/>
      <c r="UMR262" s="28"/>
      <c r="UMU262" s="28"/>
      <c r="UMV262" s="28"/>
      <c r="UMW262" s="29"/>
      <c r="UMX262" s="22"/>
      <c r="UMY262" s="22"/>
      <c r="UMZ262" s="22"/>
      <c r="UNA262" s="22"/>
      <c r="UNI262" s="25"/>
      <c r="UNJ262" s="25"/>
      <c r="UNK262" s="25"/>
      <c r="UNL262" s="26"/>
      <c r="UNM262" s="27"/>
      <c r="UNN262" s="22"/>
      <c r="UNP262" s="28"/>
      <c r="UNS262" s="28"/>
      <c r="UNT262" s="28"/>
      <c r="UNU262" s="29"/>
      <c r="UNV262" s="22"/>
      <c r="UNW262" s="22"/>
      <c r="UNX262" s="22"/>
      <c r="UNY262" s="22"/>
      <c r="UOG262" s="25"/>
      <c r="UOH262" s="25"/>
      <c r="UOI262" s="25"/>
      <c r="UOJ262" s="26"/>
      <c r="UOK262" s="27"/>
      <c r="UOL262" s="22"/>
      <c r="UON262" s="28"/>
      <c r="UOQ262" s="28"/>
      <c r="UOR262" s="28"/>
      <c r="UOS262" s="29"/>
      <c r="UOT262" s="22"/>
      <c r="UOU262" s="22"/>
      <c r="UOV262" s="22"/>
      <c r="UOW262" s="22"/>
      <c r="UPE262" s="25"/>
      <c r="UPF262" s="25"/>
      <c r="UPG262" s="25"/>
      <c r="UPH262" s="26"/>
      <c r="UPI262" s="27"/>
      <c r="UPJ262" s="22"/>
      <c r="UPL262" s="28"/>
      <c r="UPO262" s="28"/>
      <c r="UPP262" s="28"/>
      <c r="UPQ262" s="29"/>
      <c r="UPR262" s="22"/>
      <c r="UPS262" s="22"/>
      <c r="UPT262" s="22"/>
      <c r="UPU262" s="22"/>
      <c r="UQC262" s="25"/>
      <c r="UQD262" s="25"/>
      <c r="UQE262" s="25"/>
      <c r="UQF262" s="26"/>
      <c r="UQG262" s="27"/>
      <c r="UQH262" s="22"/>
      <c r="UQJ262" s="28"/>
      <c r="UQM262" s="28"/>
      <c r="UQN262" s="28"/>
      <c r="UQO262" s="29"/>
      <c r="UQP262" s="22"/>
      <c r="UQQ262" s="22"/>
      <c r="UQR262" s="22"/>
      <c r="UQS262" s="22"/>
      <c r="URA262" s="25"/>
      <c r="URB262" s="25"/>
      <c r="URC262" s="25"/>
      <c r="URD262" s="26"/>
      <c r="URE262" s="27"/>
      <c r="URF262" s="22"/>
      <c r="URH262" s="28"/>
      <c r="URK262" s="28"/>
      <c r="URL262" s="28"/>
      <c r="URM262" s="29"/>
      <c r="URN262" s="22"/>
      <c r="URO262" s="22"/>
      <c r="URP262" s="22"/>
      <c r="URQ262" s="22"/>
      <c r="URY262" s="25"/>
      <c r="URZ262" s="25"/>
      <c r="USA262" s="25"/>
      <c r="USB262" s="26"/>
      <c r="USC262" s="27"/>
      <c r="USD262" s="22"/>
      <c r="USF262" s="28"/>
      <c r="USI262" s="28"/>
      <c r="USJ262" s="28"/>
      <c r="USK262" s="29"/>
      <c r="USL262" s="22"/>
      <c r="USM262" s="22"/>
      <c r="USN262" s="22"/>
      <c r="USO262" s="22"/>
      <c r="USW262" s="25"/>
      <c r="USX262" s="25"/>
      <c r="USY262" s="25"/>
      <c r="USZ262" s="26"/>
      <c r="UTA262" s="27"/>
      <c r="UTB262" s="22"/>
      <c r="UTD262" s="28"/>
      <c r="UTG262" s="28"/>
      <c r="UTH262" s="28"/>
      <c r="UTI262" s="29"/>
      <c r="UTJ262" s="22"/>
      <c r="UTK262" s="22"/>
      <c r="UTL262" s="22"/>
      <c r="UTM262" s="22"/>
      <c r="UTU262" s="25"/>
      <c r="UTV262" s="25"/>
      <c r="UTW262" s="25"/>
      <c r="UTX262" s="26"/>
      <c r="UTY262" s="27"/>
      <c r="UTZ262" s="22"/>
      <c r="UUB262" s="28"/>
      <c r="UUE262" s="28"/>
      <c r="UUF262" s="28"/>
      <c r="UUG262" s="29"/>
      <c r="UUH262" s="22"/>
      <c r="UUI262" s="22"/>
      <c r="UUJ262" s="22"/>
      <c r="UUK262" s="22"/>
      <c r="UUS262" s="25"/>
      <c r="UUT262" s="25"/>
      <c r="UUU262" s="25"/>
      <c r="UUV262" s="26"/>
      <c r="UUW262" s="27"/>
      <c r="UUX262" s="22"/>
      <c r="UUZ262" s="28"/>
      <c r="UVC262" s="28"/>
      <c r="UVD262" s="28"/>
      <c r="UVE262" s="29"/>
      <c r="UVF262" s="22"/>
      <c r="UVG262" s="22"/>
      <c r="UVH262" s="22"/>
      <c r="UVI262" s="22"/>
      <c r="UVQ262" s="25"/>
      <c r="UVR262" s="25"/>
      <c r="UVS262" s="25"/>
      <c r="UVT262" s="26"/>
      <c r="UVU262" s="27"/>
      <c r="UVV262" s="22"/>
      <c r="UVX262" s="28"/>
      <c r="UWA262" s="28"/>
      <c r="UWB262" s="28"/>
      <c r="UWC262" s="29"/>
      <c r="UWD262" s="22"/>
      <c r="UWE262" s="22"/>
      <c r="UWF262" s="22"/>
      <c r="UWG262" s="22"/>
      <c r="UWO262" s="25"/>
      <c r="UWP262" s="25"/>
      <c r="UWQ262" s="25"/>
      <c r="UWR262" s="26"/>
      <c r="UWS262" s="27"/>
      <c r="UWT262" s="22"/>
      <c r="UWV262" s="28"/>
      <c r="UWY262" s="28"/>
      <c r="UWZ262" s="28"/>
      <c r="UXA262" s="29"/>
      <c r="UXB262" s="22"/>
      <c r="UXC262" s="22"/>
      <c r="UXD262" s="22"/>
      <c r="UXE262" s="22"/>
      <c r="UXM262" s="25"/>
      <c r="UXN262" s="25"/>
      <c r="UXO262" s="25"/>
      <c r="UXP262" s="26"/>
      <c r="UXQ262" s="27"/>
      <c r="UXR262" s="22"/>
      <c r="UXT262" s="28"/>
      <c r="UXW262" s="28"/>
      <c r="UXX262" s="28"/>
      <c r="UXY262" s="29"/>
      <c r="UXZ262" s="22"/>
      <c r="UYA262" s="22"/>
      <c r="UYB262" s="22"/>
      <c r="UYC262" s="22"/>
      <c r="UYK262" s="25"/>
      <c r="UYL262" s="25"/>
      <c r="UYM262" s="25"/>
      <c r="UYN262" s="26"/>
      <c r="UYO262" s="27"/>
      <c r="UYP262" s="22"/>
      <c r="UYR262" s="28"/>
      <c r="UYU262" s="28"/>
      <c r="UYV262" s="28"/>
      <c r="UYW262" s="29"/>
      <c r="UYX262" s="22"/>
      <c r="UYY262" s="22"/>
      <c r="UYZ262" s="22"/>
      <c r="UZA262" s="22"/>
      <c r="UZI262" s="25"/>
      <c r="UZJ262" s="25"/>
      <c r="UZK262" s="25"/>
      <c r="UZL262" s="26"/>
      <c r="UZM262" s="27"/>
      <c r="UZN262" s="22"/>
      <c r="UZP262" s="28"/>
      <c r="UZS262" s="28"/>
      <c r="UZT262" s="28"/>
      <c r="UZU262" s="29"/>
      <c r="UZV262" s="22"/>
      <c r="UZW262" s="22"/>
      <c r="UZX262" s="22"/>
      <c r="UZY262" s="22"/>
      <c r="VAG262" s="25"/>
      <c r="VAH262" s="25"/>
      <c r="VAI262" s="25"/>
      <c r="VAJ262" s="26"/>
      <c r="VAK262" s="27"/>
      <c r="VAL262" s="22"/>
      <c r="VAN262" s="28"/>
      <c r="VAQ262" s="28"/>
      <c r="VAR262" s="28"/>
      <c r="VAS262" s="29"/>
      <c r="VAT262" s="22"/>
      <c r="VAU262" s="22"/>
      <c r="VAV262" s="22"/>
      <c r="VAW262" s="22"/>
      <c r="VBE262" s="25"/>
      <c r="VBF262" s="25"/>
      <c r="VBG262" s="25"/>
      <c r="VBH262" s="26"/>
      <c r="VBI262" s="27"/>
      <c r="VBJ262" s="22"/>
      <c r="VBL262" s="28"/>
      <c r="VBO262" s="28"/>
      <c r="VBP262" s="28"/>
      <c r="VBQ262" s="29"/>
      <c r="VBR262" s="22"/>
      <c r="VBS262" s="22"/>
      <c r="VBT262" s="22"/>
      <c r="VBU262" s="22"/>
      <c r="VCC262" s="25"/>
      <c r="VCD262" s="25"/>
      <c r="VCE262" s="25"/>
      <c r="VCF262" s="26"/>
      <c r="VCG262" s="27"/>
      <c r="VCH262" s="22"/>
      <c r="VCJ262" s="28"/>
      <c r="VCM262" s="28"/>
      <c r="VCN262" s="28"/>
      <c r="VCO262" s="29"/>
      <c r="VCP262" s="22"/>
      <c r="VCQ262" s="22"/>
      <c r="VCR262" s="22"/>
      <c r="VCS262" s="22"/>
      <c r="VDA262" s="25"/>
      <c r="VDB262" s="25"/>
      <c r="VDC262" s="25"/>
      <c r="VDD262" s="26"/>
      <c r="VDE262" s="27"/>
      <c r="VDF262" s="22"/>
      <c r="VDH262" s="28"/>
      <c r="VDK262" s="28"/>
      <c r="VDL262" s="28"/>
      <c r="VDM262" s="29"/>
      <c r="VDN262" s="22"/>
      <c r="VDO262" s="22"/>
      <c r="VDP262" s="22"/>
      <c r="VDQ262" s="22"/>
      <c r="VDY262" s="25"/>
      <c r="VDZ262" s="25"/>
      <c r="VEA262" s="25"/>
      <c r="VEB262" s="26"/>
      <c r="VEC262" s="27"/>
      <c r="VED262" s="22"/>
      <c r="VEF262" s="28"/>
      <c r="VEI262" s="28"/>
      <c r="VEJ262" s="28"/>
      <c r="VEK262" s="29"/>
      <c r="VEL262" s="22"/>
      <c r="VEM262" s="22"/>
      <c r="VEN262" s="22"/>
      <c r="VEO262" s="22"/>
      <c r="VEW262" s="25"/>
      <c r="VEX262" s="25"/>
      <c r="VEY262" s="25"/>
      <c r="VEZ262" s="26"/>
      <c r="VFA262" s="27"/>
      <c r="VFB262" s="22"/>
      <c r="VFD262" s="28"/>
      <c r="VFG262" s="28"/>
      <c r="VFH262" s="28"/>
      <c r="VFI262" s="29"/>
      <c r="VFJ262" s="22"/>
      <c r="VFK262" s="22"/>
      <c r="VFL262" s="22"/>
      <c r="VFM262" s="22"/>
      <c r="VFU262" s="25"/>
      <c r="VFV262" s="25"/>
      <c r="VFW262" s="25"/>
      <c r="VFX262" s="26"/>
      <c r="VFY262" s="27"/>
      <c r="VFZ262" s="22"/>
      <c r="VGB262" s="28"/>
      <c r="VGE262" s="28"/>
      <c r="VGF262" s="28"/>
      <c r="VGG262" s="29"/>
      <c r="VGH262" s="22"/>
      <c r="VGI262" s="22"/>
      <c r="VGJ262" s="22"/>
      <c r="VGK262" s="22"/>
      <c r="VGS262" s="25"/>
      <c r="VGT262" s="25"/>
      <c r="VGU262" s="25"/>
      <c r="VGV262" s="26"/>
      <c r="VGW262" s="27"/>
      <c r="VGX262" s="22"/>
      <c r="VGZ262" s="28"/>
      <c r="VHC262" s="28"/>
      <c r="VHD262" s="28"/>
      <c r="VHE262" s="29"/>
      <c r="VHF262" s="22"/>
      <c r="VHG262" s="22"/>
      <c r="VHH262" s="22"/>
      <c r="VHI262" s="22"/>
      <c r="VHQ262" s="25"/>
      <c r="VHR262" s="25"/>
      <c r="VHS262" s="25"/>
      <c r="VHT262" s="26"/>
      <c r="VHU262" s="27"/>
      <c r="VHV262" s="22"/>
      <c r="VHX262" s="28"/>
      <c r="VIA262" s="28"/>
      <c r="VIB262" s="28"/>
      <c r="VIC262" s="29"/>
      <c r="VID262" s="22"/>
      <c r="VIE262" s="22"/>
      <c r="VIF262" s="22"/>
      <c r="VIG262" s="22"/>
      <c r="VIO262" s="25"/>
      <c r="VIP262" s="25"/>
      <c r="VIQ262" s="25"/>
      <c r="VIR262" s="26"/>
      <c r="VIS262" s="27"/>
      <c r="VIT262" s="22"/>
      <c r="VIV262" s="28"/>
      <c r="VIY262" s="28"/>
      <c r="VIZ262" s="28"/>
      <c r="VJA262" s="29"/>
      <c r="VJB262" s="22"/>
      <c r="VJC262" s="22"/>
      <c r="VJD262" s="22"/>
      <c r="VJE262" s="22"/>
      <c r="VJM262" s="25"/>
      <c r="VJN262" s="25"/>
      <c r="VJO262" s="25"/>
      <c r="VJP262" s="26"/>
      <c r="VJQ262" s="27"/>
      <c r="VJR262" s="22"/>
      <c r="VJT262" s="28"/>
      <c r="VJW262" s="28"/>
      <c r="VJX262" s="28"/>
      <c r="VJY262" s="29"/>
      <c r="VJZ262" s="22"/>
      <c r="VKA262" s="22"/>
      <c r="VKB262" s="22"/>
      <c r="VKC262" s="22"/>
      <c r="VKK262" s="25"/>
      <c r="VKL262" s="25"/>
      <c r="VKM262" s="25"/>
      <c r="VKN262" s="26"/>
      <c r="VKO262" s="27"/>
      <c r="VKP262" s="22"/>
      <c r="VKR262" s="28"/>
      <c r="VKU262" s="28"/>
      <c r="VKV262" s="28"/>
      <c r="VKW262" s="29"/>
      <c r="VKX262" s="22"/>
      <c r="VKY262" s="22"/>
      <c r="VKZ262" s="22"/>
      <c r="VLA262" s="22"/>
      <c r="VLI262" s="25"/>
      <c r="VLJ262" s="25"/>
      <c r="VLK262" s="25"/>
      <c r="VLL262" s="26"/>
      <c r="VLM262" s="27"/>
      <c r="VLN262" s="22"/>
      <c r="VLP262" s="28"/>
      <c r="VLS262" s="28"/>
      <c r="VLT262" s="28"/>
      <c r="VLU262" s="29"/>
      <c r="VLV262" s="22"/>
      <c r="VLW262" s="22"/>
      <c r="VLX262" s="22"/>
      <c r="VLY262" s="22"/>
      <c r="VMG262" s="25"/>
      <c r="VMH262" s="25"/>
      <c r="VMI262" s="25"/>
      <c r="VMJ262" s="26"/>
      <c r="VMK262" s="27"/>
      <c r="VML262" s="22"/>
      <c r="VMN262" s="28"/>
      <c r="VMQ262" s="28"/>
      <c r="VMR262" s="28"/>
      <c r="VMS262" s="29"/>
      <c r="VMT262" s="22"/>
      <c r="VMU262" s="22"/>
      <c r="VMV262" s="22"/>
      <c r="VMW262" s="22"/>
      <c r="VNE262" s="25"/>
      <c r="VNF262" s="25"/>
      <c r="VNG262" s="25"/>
      <c r="VNH262" s="26"/>
      <c r="VNI262" s="27"/>
      <c r="VNJ262" s="22"/>
      <c r="VNL262" s="28"/>
      <c r="VNO262" s="28"/>
      <c r="VNP262" s="28"/>
      <c r="VNQ262" s="29"/>
      <c r="VNR262" s="22"/>
      <c r="VNS262" s="22"/>
      <c r="VNT262" s="22"/>
      <c r="VNU262" s="22"/>
      <c r="VOC262" s="25"/>
      <c r="VOD262" s="25"/>
      <c r="VOE262" s="25"/>
      <c r="VOF262" s="26"/>
      <c r="VOG262" s="27"/>
      <c r="VOH262" s="22"/>
      <c r="VOJ262" s="28"/>
      <c r="VOM262" s="28"/>
      <c r="VON262" s="28"/>
      <c r="VOO262" s="29"/>
      <c r="VOP262" s="22"/>
      <c r="VOQ262" s="22"/>
      <c r="VOR262" s="22"/>
      <c r="VOS262" s="22"/>
      <c r="VPA262" s="25"/>
      <c r="VPB262" s="25"/>
      <c r="VPC262" s="25"/>
      <c r="VPD262" s="26"/>
      <c r="VPE262" s="27"/>
      <c r="VPF262" s="22"/>
      <c r="VPH262" s="28"/>
      <c r="VPK262" s="28"/>
      <c r="VPL262" s="28"/>
      <c r="VPM262" s="29"/>
      <c r="VPN262" s="22"/>
      <c r="VPO262" s="22"/>
      <c r="VPP262" s="22"/>
      <c r="VPQ262" s="22"/>
      <c r="VPY262" s="25"/>
      <c r="VPZ262" s="25"/>
      <c r="VQA262" s="25"/>
      <c r="VQB262" s="26"/>
      <c r="VQC262" s="27"/>
      <c r="VQD262" s="22"/>
      <c r="VQF262" s="28"/>
      <c r="VQI262" s="28"/>
      <c r="VQJ262" s="28"/>
      <c r="VQK262" s="29"/>
      <c r="VQL262" s="22"/>
      <c r="VQM262" s="22"/>
      <c r="VQN262" s="22"/>
      <c r="VQO262" s="22"/>
      <c r="VQW262" s="25"/>
      <c r="VQX262" s="25"/>
      <c r="VQY262" s="25"/>
      <c r="VQZ262" s="26"/>
      <c r="VRA262" s="27"/>
      <c r="VRB262" s="22"/>
      <c r="VRD262" s="28"/>
      <c r="VRG262" s="28"/>
      <c r="VRH262" s="28"/>
      <c r="VRI262" s="29"/>
      <c r="VRJ262" s="22"/>
      <c r="VRK262" s="22"/>
      <c r="VRL262" s="22"/>
      <c r="VRM262" s="22"/>
      <c r="VRU262" s="25"/>
      <c r="VRV262" s="25"/>
      <c r="VRW262" s="25"/>
      <c r="VRX262" s="26"/>
      <c r="VRY262" s="27"/>
      <c r="VRZ262" s="22"/>
      <c r="VSB262" s="28"/>
      <c r="VSE262" s="28"/>
      <c r="VSF262" s="28"/>
      <c r="VSG262" s="29"/>
      <c r="VSH262" s="22"/>
      <c r="VSI262" s="22"/>
      <c r="VSJ262" s="22"/>
      <c r="VSK262" s="22"/>
      <c r="VSS262" s="25"/>
      <c r="VST262" s="25"/>
      <c r="VSU262" s="25"/>
      <c r="VSV262" s="26"/>
      <c r="VSW262" s="27"/>
      <c r="VSX262" s="22"/>
      <c r="VSZ262" s="28"/>
      <c r="VTC262" s="28"/>
      <c r="VTD262" s="28"/>
      <c r="VTE262" s="29"/>
      <c r="VTF262" s="22"/>
      <c r="VTG262" s="22"/>
      <c r="VTH262" s="22"/>
      <c r="VTI262" s="22"/>
      <c r="VTQ262" s="25"/>
      <c r="VTR262" s="25"/>
      <c r="VTS262" s="25"/>
      <c r="VTT262" s="26"/>
      <c r="VTU262" s="27"/>
      <c r="VTV262" s="22"/>
      <c r="VTX262" s="28"/>
      <c r="VUA262" s="28"/>
      <c r="VUB262" s="28"/>
      <c r="VUC262" s="29"/>
      <c r="VUD262" s="22"/>
      <c r="VUE262" s="22"/>
      <c r="VUF262" s="22"/>
      <c r="VUG262" s="22"/>
      <c r="VUO262" s="25"/>
      <c r="VUP262" s="25"/>
      <c r="VUQ262" s="25"/>
      <c r="VUR262" s="26"/>
      <c r="VUS262" s="27"/>
      <c r="VUT262" s="22"/>
      <c r="VUV262" s="28"/>
      <c r="VUY262" s="28"/>
      <c r="VUZ262" s="28"/>
      <c r="VVA262" s="29"/>
      <c r="VVB262" s="22"/>
      <c r="VVC262" s="22"/>
      <c r="VVD262" s="22"/>
      <c r="VVE262" s="22"/>
      <c r="VVM262" s="25"/>
      <c r="VVN262" s="25"/>
      <c r="VVO262" s="25"/>
      <c r="VVP262" s="26"/>
      <c r="VVQ262" s="27"/>
      <c r="VVR262" s="22"/>
      <c r="VVT262" s="28"/>
      <c r="VVW262" s="28"/>
      <c r="VVX262" s="28"/>
      <c r="VVY262" s="29"/>
      <c r="VVZ262" s="22"/>
      <c r="VWA262" s="22"/>
      <c r="VWB262" s="22"/>
      <c r="VWC262" s="22"/>
      <c r="VWK262" s="25"/>
      <c r="VWL262" s="25"/>
      <c r="VWM262" s="25"/>
      <c r="VWN262" s="26"/>
      <c r="VWO262" s="27"/>
      <c r="VWP262" s="22"/>
      <c r="VWR262" s="28"/>
      <c r="VWU262" s="28"/>
      <c r="VWV262" s="28"/>
      <c r="VWW262" s="29"/>
      <c r="VWX262" s="22"/>
      <c r="VWY262" s="22"/>
      <c r="VWZ262" s="22"/>
      <c r="VXA262" s="22"/>
      <c r="VXI262" s="25"/>
      <c r="VXJ262" s="25"/>
      <c r="VXK262" s="25"/>
      <c r="VXL262" s="26"/>
      <c r="VXM262" s="27"/>
      <c r="VXN262" s="22"/>
      <c r="VXP262" s="28"/>
      <c r="VXS262" s="28"/>
      <c r="VXT262" s="28"/>
      <c r="VXU262" s="29"/>
      <c r="VXV262" s="22"/>
      <c r="VXW262" s="22"/>
      <c r="VXX262" s="22"/>
      <c r="VXY262" s="22"/>
      <c r="VYG262" s="25"/>
      <c r="VYH262" s="25"/>
      <c r="VYI262" s="25"/>
      <c r="VYJ262" s="26"/>
      <c r="VYK262" s="27"/>
      <c r="VYL262" s="22"/>
      <c r="VYN262" s="28"/>
      <c r="VYQ262" s="28"/>
      <c r="VYR262" s="28"/>
      <c r="VYS262" s="29"/>
      <c r="VYT262" s="22"/>
      <c r="VYU262" s="22"/>
      <c r="VYV262" s="22"/>
      <c r="VYW262" s="22"/>
      <c r="VZE262" s="25"/>
      <c r="VZF262" s="25"/>
      <c r="VZG262" s="25"/>
      <c r="VZH262" s="26"/>
      <c r="VZI262" s="27"/>
      <c r="VZJ262" s="22"/>
      <c r="VZL262" s="28"/>
      <c r="VZO262" s="28"/>
      <c r="VZP262" s="28"/>
      <c r="VZQ262" s="29"/>
      <c r="VZR262" s="22"/>
      <c r="VZS262" s="22"/>
      <c r="VZT262" s="22"/>
      <c r="VZU262" s="22"/>
      <c r="WAC262" s="25"/>
      <c r="WAD262" s="25"/>
      <c r="WAE262" s="25"/>
      <c r="WAF262" s="26"/>
      <c r="WAG262" s="27"/>
      <c r="WAH262" s="22"/>
      <c r="WAJ262" s="28"/>
      <c r="WAM262" s="28"/>
      <c r="WAN262" s="28"/>
      <c r="WAO262" s="29"/>
      <c r="WAP262" s="22"/>
      <c r="WAQ262" s="22"/>
      <c r="WAR262" s="22"/>
      <c r="WAS262" s="22"/>
      <c r="WBA262" s="25"/>
      <c r="WBB262" s="25"/>
      <c r="WBC262" s="25"/>
      <c r="WBD262" s="26"/>
      <c r="WBE262" s="27"/>
      <c r="WBF262" s="22"/>
      <c r="WBH262" s="28"/>
      <c r="WBK262" s="28"/>
      <c r="WBL262" s="28"/>
      <c r="WBM262" s="29"/>
      <c r="WBN262" s="22"/>
      <c r="WBO262" s="22"/>
      <c r="WBP262" s="22"/>
      <c r="WBQ262" s="22"/>
      <c r="WBY262" s="25"/>
      <c r="WBZ262" s="25"/>
      <c r="WCA262" s="25"/>
      <c r="WCB262" s="26"/>
      <c r="WCC262" s="27"/>
      <c r="WCD262" s="22"/>
      <c r="WCF262" s="28"/>
      <c r="WCI262" s="28"/>
      <c r="WCJ262" s="28"/>
      <c r="WCK262" s="29"/>
      <c r="WCL262" s="22"/>
      <c r="WCM262" s="22"/>
      <c r="WCN262" s="22"/>
      <c r="WCO262" s="22"/>
      <c r="WCW262" s="25"/>
      <c r="WCX262" s="25"/>
      <c r="WCY262" s="25"/>
      <c r="WCZ262" s="26"/>
      <c r="WDA262" s="27"/>
      <c r="WDB262" s="22"/>
      <c r="WDD262" s="28"/>
      <c r="WDG262" s="28"/>
      <c r="WDH262" s="28"/>
      <c r="WDI262" s="29"/>
      <c r="WDJ262" s="22"/>
      <c r="WDK262" s="22"/>
      <c r="WDL262" s="22"/>
      <c r="WDM262" s="22"/>
      <c r="WDU262" s="25"/>
      <c r="WDV262" s="25"/>
      <c r="WDW262" s="25"/>
      <c r="WDX262" s="26"/>
      <c r="WDY262" s="27"/>
      <c r="WDZ262" s="22"/>
      <c r="WEB262" s="28"/>
      <c r="WEE262" s="28"/>
      <c r="WEF262" s="28"/>
      <c r="WEG262" s="29"/>
      <c r="WEH262" s="22"/>
      <c r="WEI262" s="22"/>
      <c r="WEJ262" s="22"/>
      <c r="WEK262" s="22"/>
      <c r="WES262" s="25"/>
      <c r="WET262" s="25"/>
      <c r="WEU262" s="25"/>
      <c r="WEV262" s="26"/>
      <c r="WEW262" s="27"/>
      <c r="WEX262" s="22"/>
      <c r="WEZ262" s="28"/>
      <c r="WFC262" s="28"/>
      <c r="WFD262" s="28"/>
      <c r="WFE262" s="29"/>
      <c r="WFF262" s="22"/>
      <c r="WFG262" s="22"/>
      <c r="WFH262" s="22"/>
      <c r="WFI262" s="22"/>
      <c r="WFQ262" s="25"/>
      <c r="WFR262" s="25"/>
      <c r="WFS262" s="25"/>
      <c r="WFT262" s="26"/>
      <c r="WFU262" s="27"/>
      <c r="WFV262" s="22"/>
      <c r="WFX262" s="28"/>
      <c r="WGA262" s="28"/>
      <c r="WGB262" s="28"/>
      <c r="WGC262" s="29"/>
      <c r="WGD262" s="22"/>
      <c r="WGE262" s="22"/>
      <c r="WGF262" s="22"/>
      <c r="WGG262" s="22"/>
      <c r="WGO262" s="25"/>
      <c r="WGP262" s="25"/>
      <c r="WGQ262" s="25"/>
      <c r="WGR262" s="26"/>
      <c r="WGS262" s="27"/>
      <c r="WGT262" s="22"/>
      <c r="WGV262" s="28"/>
      <c r="WGY262" s="28"/>
      <c r="WGZ262" s="28"/>
      <c r="WHA262" s="29"/>
      <c r="WHB262" s="22"/>
      <c r="WHC262" s="22"/>
      <c r="WHD262" s="22"/>
      <c r="WHE262" s="22"/>
      <c r="WHM262" s="25"/>
      <c r="WHN262" s="25"/>
      <c r="WHO262" s="25"/>
      <c r="WHP262" s="26"/>
      <c r="WHQ262" s="27"/>
      <c r="WHR262" s="22"/>
      <c r="WHT262" s="28"/>
      <c r="WHW262" s="28"/>
      <c r="WHX262" s="28"/>
      <c r="WHY262" s="29"/>
      <c r="WHZ262" s="22"/>
      <c r="WIA262" s="22"/>
      <c r="WIB262" s="22"/>
      <c r="WIC262" s="22"/>
      <c r="WIK262" s="25"/>
      <c r="WIL262" s="25"/>
      <c r="WIM262" s="25"/>
      <c r="WIN262" s="26"/>
      <c r="WIO262" s="27"/>
      <c r="WIP262" s="22"/>
      <c r="WIR262" s="28"/>
      <c r="WIU262" s="28"/>
      <c r="WIV262" s="28"/>
      <c r="WIW262" s="29"/>
      <c r="WIX262" s="22"/>
      <c r="WIY262" s="22"/>
      <c r="WIZ262" s="22"/>
      <c r="WJA262" s="22"/>
      <c r="WJI262" s="25"/>
      <c r="WJJ262" s="25"/>
      <c r="WJK262" s="25"/>
      <c r="WJL262" s="26"/>
      <c r="WJM262" s="27"/>
      <c r="WJN262" s="22"/>
      <c r="WJP262" s="28"/>
      <c r="WJS262" s="28"/>
      <c r="WJT262" s="28"/>
      <c r="WJU262" s="29"/>
      <c r="WJV262" s="22"/>
      <c r="WJW262" s="22"/>
      <c r="WJX262" s="22"/>
      <c r="WJY262" s="22"/>
      <c r="WKG262" s="25"/>
      <c r="WKH262" s="25"/>
      <c r="WKI262" s="25"/>
      <c r="WKJ262" s="26"/>
      <c r="WKK262" s="27"/>
      <c r="WKL262" s="22"/>
      <c r="WKN262" s="28"/>
      <c r="WKQ262" s="28"/>
      <c r="WKR262" s="28"/>
      <c r="WKS262" s="29"/>
      <c r="WKT262" s="22"/>
      <c r="WKU262" s="22"/>
      <c r="WKV262" s="22"/>
      <c r="WKW262" s="22"/>
      <c r="WLE262" s="25"/>
      <c r="WLF262" s="25"/>
      <c r="WLG262" s="25"/>
      <c r="WLH262" s="26"/>
      <c r="WLI262" s="27"/>
      <c r="WLJ262" s="22"/>
      <c r="WLL262" s="28"/>
      <c r="WLO262" s="28"/>
      <c r="WLP262" s="28"/>
      <c r="WLQ262" s="29"/>
      <c r="WLR262" s="22"/>
      <c r="WLS262" s="22"/>
      <c r="WLT262" s="22"/>
      <c r="WLU262" s="22"/>
      <c r="WMC262" s="25"/>
      <c r="WMD262" s="25"/>
      <c r="WME262" s="25"/>
      <c r="WMF262" s="26"/>
      <c r="WMG262" s="27"/>
      <c r="WMH262" s="22"/>
      <c r="WMJ262" s="28"/>
      <c r="WMM262" s="28"/>
      <c r="WMN262" s="28"/>
      <c r="WMO262" s="29"/>
      <c r="WMP262" s="22"/>
      <c r="WMQ262" s="22"/>
      <c r="WMR262" s="22"/>
      <c r="WMS262" s="22"/>
      <c r="WNA262" s="25"/>
      <c r="WNB262" s="25"/>
      <c r="WNC262" s="25"/>
      <c r="WND262" s="26"/>
      <c r="WNE262" s="27"/>
      <c r="WNF262" s="22"/>
      <c r="WNH262" s="28"/>
      <c r="WNK262" s="28"/>
      <c r="WNL262" s="28"/>
      <c r="WNM262" s="29"/>
      <c r="WNN262" s="22"/>
      <c r="WNO262" s="22"/>
      <c r="WNP262" s="22"/>
      <c r="WNQ262" s="22"/>
      <c r="WNY262" s="25"/>
      <c r="WNZ262" s="25"/>
      <c r="WOA262" s="25"/>
      <c r="WOB262" s="26"/>
      <c r="WOC262" s="27"/>
      <c r="WOD262" s="22"/>
      <c r="WOF262" s="28"/>
      <c r="WOI262" s="28"/>
      <c r="WOJ262" s="28"/>
      <c r="WOK262" s="29"/>
      <c r="WOL262" s="22"/>
      <c r="WOM262" s="22"/>
      <c r="WON262" s="22"/>
      <c r="WOO262" s="22"/>
      <c r="WOW262" s="25"/>
      <c r="WOX262" s="25"/>
      <c r="WOY262" s="25"/>
      <c r="WOZ262" s="26"/>
      <c r="WPA262" s="27"/>
      <c r="WPB262" s="22"/>
      <c r="WPD262" s="28"/>
      <c r="WPG262" s="28"/>
      <c r="WPH262" s="28"/>
      <c r="WPI262" s="29"/>
      <c r="WPJ262" s="22"/>
      <c r="WPK262" s="22"/>
      <c r="WPL262" s="22"/>
      <c r="WPM262" s="22"/>
      <c r="WPU262" s="25"/>
      <c r="WPV262" s="25"/>
      <c r="WPW262" s="25"/>
      <c r="WPX262" s="26"/>
      <c r="WPY262" s="27"/>
      <c r="WPZ262" s="22"/>
      <c r="WQB262" s="28"/>
      <c r="WQE262" s="28"/>
      <c r="WQF262" s="28"/>
      <c r="WQG262" s="29"/>
      <c r="WQH262" s="22"/>
      <c r="WQI262" s="22"/>
      <c r="WQJ262" s="22"/>
      <c r="WQK262" s="22"/>
      <c r="WQS262" s="25"/>
      <c r="WQT262" s="25"/>
      <c r="WQU262" s="25"/>
      <c r="WQV262" s="26"/>
      <c r="WQW262" s="27"/>
      <c r="WQX262" s="22"/>
      <c r="WQZ262" s="28"/>
      <c r="WRC262" s="28"/>
      <c r="WRD262" s="28"/>
      <c r="WRE262" s="29"/>
      <c r="WRF262" s="22"/>
      <c r="WRG262" s="22"/>
      <c r="WRH262" s="22"/>
      <c r="WRI262" s="22"/>
      <c r="WRQ262" s="25"/>
      <c r="WRR262" s="25"/>
      <c r="WRS262" s="25"/>
      <c r="WRT262" s="26"/>
      <c r="WRU262" s="27"/>
      <c r="WRV262" s="22"/>
      <c r="WRX262" s="28"/>
      <c r="WSA262" s="28"/>
      <c r="WSB262" s="28"/>
      <c r="WSC262" s="29"/>
      <c r="WSD262" s="22"/>
      <c r="WSE262" s="22"/>
      <c r="WSF262" s="22"/>
      <c r="WSG262" s="22"/>
      <c r="WSO262" s="25"/>
      <c r="WSP262" s="25"/>
      <c r="WSQ262" s="25"/>
      <c r="WSR262" s="26"/>
      <c r="WSS262" s="27"/>
      <c r="WST262" s="22"/>
      <c r="WSV262" s="28"/>
      <c r="WSY262" s="28"/>
      <c r="WSZ262" s="28"/>
      <c r="WTA262" s="29"/>
      <c r="WTB262" s="22"/>
      <c r="WTC262" s="22"/>
      <c r="WTD262" s="22"/>
      <c r="WTE262" s="22"/>
      <c r="WTM262" s="25"/>
      <c r="WTN262" s="25"/>
      <c r="WTO262" s="25"/>
      <c r="WTP262" s="26"/>
      <c r="WTQ262" s="27"/>
      <c r="WTR262" s="22"/>
      <c r="WTT262" s="28"/>
      <c r="WTW262" s="28"/>
      <c r="WTX262" s="28"/>
      <c r="WTY262" s="29"/>
      <c r="WTZ262" s="22"/>
      <c r="WUA262" s="22"/>
      <c r="WUB262" s="22"/>
      <c r="WUC262" s="22"/>
      <c r="WUK262" s="25"/>
      <c r="WUL262" s="25"/>
      <c r="WUM262" s="25"/>
      <c r="WUN262" s="26"/>
      <c r="WUO262" s="27"/>
      <c r="WUP262" s="22"/>
      <c r="WUR262" s="28"/>
      <c r="WUU262" s="28"/>
      <c r="WUV262" s="28"/>
      <c r="WUW262" s="29"/>
      <c r="WUX262" s="22"/>
      <c r="WUY262" s="22"/>
      <c r="WUZ262" s="22"/>
      <c r="WVA262" s="22"/>
      <c r="WVI262" s="25"/>
      <c r="WVJ262" s="25"/>
      <c r="WVK262" s="25"/>
      <c r="WVL262" s="26"/>
      <c r="WVM262" s="27"/>
      <c r="WVN262" s="22"/>
      <c r="WVP262" s="28"/>
      <c r="WVS262" s="28"/>
      <c r="WVT262" s="28"/>
      <c r="WVU262" s="29"/>
      <c r="WVV262" s="22"/>
      <c r="WVW262" s="22"/>
      <c r="WVX262" s="22"/>
      <c r="WVY262" s="22"/>
      <c r="WWG262" s="25"/>
      <c r="WWH262" s="25"/>
      <c r="WWI262" s="25"/>
      <c r="WWJ262" s="26"/>
      <c r="WWK262" s="27"/>
      <c r="WWL262" s="22"/>
      <c r="WWN262" s="28"/>
      <c r="WWQ262" s="28"/>
      <c r="WWR262" s="28"/>
      <c r="WWS262" s="29"/>
      <c r="WWT262" s="22"/>
      <c r="WWU262" s="22"/>
      <c r="WWV262" s="22"/>
      <c r="WWW262" s="22"/>
      <c r="WXE262" s="25"/>
      <c r="WXF262" s="25"/>
      <c r="WXG262" s="25"/>
      <c r="WXH262" s="26"/>
      <c r="WXI262" s="27"/>
      <c r="WXJ262" s="22"/>
      <c r="WXL262" s="28"/>
      <c r="WXO262" s="28"/>
      <c r="WXP262" s="28"/>
      <c r="WXQ262" s="29"/>
      <c r="WXR262" s="22"/>
      <c r="WXS262" s="22"/>
      <c r="WXT262" s="22"/>
      <c r="WXU262" s="22"/>
      <c r="WYC262" s="25"/>
      <c r="WYD262" s="25"/>
      <c r="WYE262" s="25"/>
      <c r="WYF262" s="26"/>
      <c r="WYG262" s="27"/>
      <c r="WYH262" s="22"/>
      <c r="WYJ262" s="28"/>
      <c r="WYM262" s="28"/>
      <c r="WYN262" s="28"/>
      <c r="WYO262" s="29"/>
      <c r="WYP262" s="22"/>
      <c r="WYQ262" s="22"/>
      <c r="WYR262" s="22"/>
      <c r="WYS262" s="22"/>
      <c r="WZA262" s="25"/>
      <c r="WZB262" s="25"/>
      <c r="WZC262" s="25"/>
      <c r="WZD262" s="26"/>
      <c r="WZE262" s="27"/>
      <c r="WZF262" s="22"/>
      <c r="WZH262" s="28"/>
      <c r="WZK262" s="28"/>
      <c r="WZL262" s="28"/>
      <c r="WZM262" s="29"/>
      <c r="WZN262" s="22"/>
      <c r="WZO262" s="22"/>
      <c r="WZP262" s="22"/>
      <c r="WZQ262" s="22"/>
      <c r="WZY262" s="25"/>
      <c r="WZZ262" s="25"/>
      <c r="XAA262" s="25"/>
      <c r="XAB262" s="26"/>
      <c r="XAC262" s="27"/>
      <c r="XAD262" s="22"/>
      <c r="XAF262" s="28"/>
      <c r="XAI262" s="28"/>
      <c r="XAJ262" s="28"/>
      <c r="XAK262" s="29"/>
      <c r="XAL262" s="22"/>
      <c r="XAM262" s="22"/>
      <c r="XAN262" s="22"/>
      <c r="XAO262" s="22"/>
      <c r="XAW262" s="25"/>
      <c r="XAX262" s="25"/>
      <c r="XAY262" s="25"/>
      <c r="XAZ262" s="26"/>
      <c r="XBA262" s="27"/>
      <c r="XBB262" s="22"/>
      <c r="XBD262" s="28"/>
      <c r="XBG262" s="28"/>
      <c r="XBH262" s="28"/>
      <c r="XBI262" s="29"/>
      <c r="XBJ262" s="22"/>
      <c r="XBK262" s="22"/>
      <c r="XBL262" s="22"/>
      <c r="XBM262" s="22"/>
      <c r="XBU262" s="25"/>
      <c r="XBV262" s="25"/>
      <c r="XBW262" s="25"/>
      <c r="XBX262" s="26"/>
      <c r="XBY262" s="27"/>
      <c r="XBZ262" s="22"/>
      <c r="XCB262" s="28"/>
      <c r="XCE262" s="28"/>
      <c r="XCF262" s="28"/>
      <c r="XCG262" s="29"/>
      <c r="XCH262" s="22"/>
      <c r="XCI262" s="22"/>
      <c r="XCJ262" s="22"/>
      <c r="XCK262" s="22"/>
      <c r="XCS262" s="25"/>
      <c r="XCT262" s="25"/>
      <c r="XCU262" s="25"/>
      <c r="XCV262" s="26"/>
      <c r="XCW262" s="27"/>
      <c r="XCX262" s="22"/>
      <c r="XCZ262" s="28"/>
      <c r="XDC262" s="28"/>
      <c r="XDD262" s="28"/>
      <c r="XDE262" s="29"/>
      <c r="XDF262" s="22"/>
      <c r="XDG262" s="22"/>
      <c r="XDH262" s="22"/>
      <c r="XDI262" s="22"/>
      <c r="XDQ262" s="25"/>
      <c r="XDR262" s="25"/>
      <c r="XDS262" s="25"/>
      <c r="XDT262" s="26"/>
      <c r="XDU262" s="27"/>
      <c r="XDV262" s="22"/>
      <c r="XDX262" s="28"/>
      <c r="XEA262" s="28"/>
      <c r="XEB262" s="28"/>
      <c r="XEC262" s="29"/>
      <c r="XED262" s="22"/>
      <c r="XEE262" s="22"/>
      <c r="XEF262" s="22"/>
      <c r="XEG262" s="22"/>
      <c r="XEO262" s="25"/>
      <c r="XEP262" s="25"/>
      <c r="XEQ262" s="25"/>
      <c r="XER262" s="26"/>
      <c r="XES262" s="27"/>
      <c r="XET262" s="22"/>
      <c r="XEV262" s="28"/>
      <c r="XEY262" s="28"/>
      <c r="XEZ262" s="28"/>
      <c r="XFA262" s="29"/>
      <c r="XFB262" s="22"/>
      <c r="XFC262" s="22"/>
      <c r="XFD262" s="22"/>
    </row>
    <row r="263" spans="1:2048 2051:3065 3073:5120 5123:6137 6145:8192 8195:9209 9217:11264 11267:12281 12289:14336 14339:15353 15361:16384" s="21" customFormat="1" x14ac:dyDescent="0.25">
      <c r="A263" s="98" t="s">
        <v>307</v>
      </c>
      <c r="B263" s="98" t="s">
        <v>308</v>
      </c>
      <c r="C263" s="98"/>
      <c r="D263" s="99">
        <v>44168</v>
      </c>
      <c r="E263" s="99">
        <v>44169</v>
      </c>
      <c r="F263" s="100"/>
      <c r="G263" s="98"/>
      <c r="H263" s="101" t="s">
        <v>277</v>
      </c>
      <c r="I263" s="98"/>
      <c r="J263" s="98"/>
      <c r="K263" s="98" t="s">
        <v>309</v>
      </c>
      <c r="L263" s="98">
        <v>1000</v>
      </c>
      <c r="M263" s="102"/>
      <c r="N263" s="97"/>
      <c r="O263" s="97"/>
      <c r="P263" s="97"/>
      <c r="Q263" s="22"/>
      <c r="Y263" s="25"/>
      <c r="Z263" s="25"/>
      <c r="AA263" s="25"/>
      <c r="AB263" s="26"/>
      <c r="AC263" s="27"/>
      <c r="AD263" s="22"/>
      <c r="AF263" s="28"/>
      <c r="AI263" s="28"/>
      <c r="AJ263" s="28"/>
      <c r="AK263" s="29"/>
      <c r="AL263" s="22"/>
      <c r="AM263" s="22"/>
      <c r="AN263" s="22"/>
      <c r="AO263" s="22"/>
      <c r="AW263" s="25"/>
      <c r="AX263" s="25"/>
      <c r="AY263" s="25"/>
      <c r="AZ263" s="26"/>
      <c r="BA263" s="27"/>
      <c r="BB263" s="22"/>
      <c r="BD263" s="28"/>
      <c r="BG263" s="28"/>
      <c r="BH263" s="28"/>
      <c r="BI263" s="29"/>
      <c r="BJ263" s="22"/>
      <c r="BK263" s="22"/>
      <c r="BL263" s="22"/>
      <c r="BM263" s="22"/>
      <c r="BU263" s="25"/>
      <c r="BV263" s="25"/>
      <c r="BW263" s="25"/>
      <c r="BX263" s="26"/>
      <c r="BY263" s="27"/>
      <c r="BZ263" s="22"/>
      <c r="CB263" s="28"/>
      <c r="CE263" s="28"/>
      <c r="CF263" s="28"/>
      <c r="CG263" s="29"/>
      <c r="CH263" s="22"/>
      <c r="CI263" s="22"/>
      <c r="CJ263" s="22"/>
      <c r="CK263" s="22"/>
      <c r="CS263" s="25"/>
      <c r="CT263" s="25"/>
      <c r="CU263" s="25"/>
      <c r="CV263" s="26"/>
      <c r="CW263" s="27"/>
      <c r="CX263" s="22"/>
      <c r="CZ263" s="28"/>
      <c r="DC263" s="28"/>
      <c r="DD263" s="28"/>
      <c r="DE263" s="29"/>
      <c r="DF263" s="22"/>
      <c r="DG263" s="22"/>
      <c r="DH263" s="22"/>
      <c r="DI263" s="22"/>
      <c r="DQ263" s="25"/>
      <c r="DR263" s="25"/>
      <c r="DS263" s="25"/>
      <c r="DT263" s="26"/>
      <c r="DU263" s="27"/>
      <c r="DV263" s="22"/>
      <c r="DX263" s="28"/>
      <c r="EA263" s="28"/>
      <c r="EB263" s="28"/>
      <c r="EC263" s="29"/>
      <c r="ED263" s="22"/>
      <c r="EE263" s="22"/>
      <c r="EF263" s="22"/>
      <c r="EG263" s="22"/>
      <c r="EO263" s="25"/>
      <c r="EP263" s="25"/>
      <c r="EQ263" s="25"/>
      <c r="ER263" s="26"/>
      <c r="ES263" s="27"/>
      <c r="ET263" s="22"/>
      <c r="EV263" s="28"/>
      <c r="EY263" s="28"/>
      <c r="EZ263" s="28"/>
      <c r="FA263" s="29"/>
      <c r="FB263" s="22"/>
      <c r="FC263" s="22"/>
      <c r="FD263" s="22"/>
      <c r="FE263" s="22"/>
      <c r="FM263" s="25"/>
      <c r="FN263" s="25"/>
      <c r="FO263" s="25"/>
      <c r="FP263" s="26"/>
      <c r="FQ263" s="27"/>
      <c r="FR263" s="22"/>
      <c r="FT263" s="28"/>
      <c r="FW263" s="28"/>
      <c r="FX263" s="28"/>
      <c r="FY263" s="29"/>
      <c r="FZ263" s="22"/>
      <c r="GA263" s="22"/>
      <c r="GB263" s="22"/>
      <c r="GC263" s="22"/>
      <c r="GK263" s="25"/>
      <c r="GL263" s="25"/>
      <c r="GM263" s="25"/>
      <c r="GN263" s="26"/>
      <c r="GO263" s="27"/>
      <c r="GP263" s="22"/>
      <c r="GR263" s="28"/>
      <c r="GU263" s="28"/>
      <c r="GV263" s="28"/>
      <c r="GW263" s="29"/>
      <c r="GX263" s="22"/>
      <c r="GY263" s="22"/>
      <c r="GZ263" s="22"/>
      <c r="HA263" s="22"/>
      <c r="HI263" s="25"/>
      <c r="HJ263" s="25"/>
      <c r="HK263" s="25"/>
      <c r="HL263" s="26"/>
      <c r="HM263" s="27"/>
      <c r="HN263" s="22"/>
      <c r="HP263" s="28"/>
      <c r="HS263" s="28"/>
      <c r="HT263" s="28"/>
      <c r="HU263" s="29"/>
      <c r="HV263" s="22"/>
      <c r="HW263" s="22"/>
      <c r="HX263" s="22"/>
      <c r="HY263" s="22"/>
      <c r="IG263" s="25"/>
      <c r="IH263" s="25"/>
      <c r="II263" s="25"/>
      <c r="IJ263" s="26"/>
      <c r="IK263" s="27"/>
      <c r="IL263" s="22"/>
      <c r="IN263" s="28"/>
      <c r="IQ263" s="28"/>
      <c r="IR263" s="28"/>
      <c r="IS263" s="29"/>
      <c r="IT263" s="22"/>
      <c r="IU263" s="22"/>
      <c r="IV263" s="22"/>
      <c r="IW263" s="22"/>
      <c r="JE263" s="25"/>
      <c r="JF263" s="25"/>
      <c r="JG263" s="25"/>
      <c r="JH263" s="26"/>
      <c r="JI263" s="27"/>
      <c r="JJ263" s="22"/>
      <c r="JL263" s="28"/>
      <c r="JO263" s="28"/>
      <c r="JP263" s="28"/>
      <c r="JQ263" s="29"/>
      <c r="JR263" s="22"/>
      <c r="JS263" s="22"/>
      <c r="JT263" s="22"/>
      <c r="JU263" s="22"/>
      <c r="KC263" s="25"/>
      <c r="KD263" s="25"/>
      <c r="KE263" s="25"/>
      <c r="KF263" s="26"/>
      <c r="KG263" s="27"/>
      <c r="KH263" s="22"/>
      <c r="KJ263" s="28"/>
      <c r="KM263" s="28"/>
      <c r="KN263" s="28"/>
      <c r="KO263" s="29"/>
      <c r="KP263" s="22"/>
      <c r="KQ263" s="22"/>
      <c r="KR263" s="22"/>
      <c r="KS263" s="22"/>
      <c r="LA263" s="25"/>
      <c r="LB263" s="25"/>
      <c r="LC263" s="25"/>
      <c r="LD263" s="26"/>
      <c r="LE263" s="27"/>
      <c r="LF263" s="22"/>
      <c r="LH263" s="28"/>
      <c r="LK263" s="28"/>
      <c r="LL263" s="28"/>
      <c r="LM263" s="29"/>
      <c r="LN263" s="22"/>
      <c r="LO263" s="22"/>
      <c r="LP263" s="22"/>
      <c r="LQ263" s="22"/>
      <c r="LY263" s="25"/>
      <c r="LZ263" s="25"/>
      <c r="MA263" s="25"/>
      <c r="MB263" s="26"/>
      <c r="MC263" s="27"/>
      <c r="MD263" s="22"/>
      <c r="MF263" s="28"/>
      <c r="MI263" s="28"/>
      <c r="MJ263" s="28"/>
      <c r="MK263" s="29"/>
      <c r="ML263" s="22"/>
      <c r="MM263" s="22"/>
      <c r="MN263" s="22"/>
      <c r="MO263" s="22"/>
      <c r="MW263" s="25"/>
      <c r="MX263" s="25"/>
      <c r="MY263" s="25"/>
      <c r="MZ263" s="26"/>
      <c r="NA263" s="27"/>
      <c r="NB263" s="22"/>
      <c r="ND263" s="28"/>
      <c r="NG263" s="28"/>
      <c r="NH263" s="28"/>
      <c r="NI263" s="29"/>
      <c r="NJ263" s="22"/>
      <c r="NK263" s="22"/>
      <c r="NL263" s="22"/>
      <c r="NM263" s="22"/>
      <c r="NU263" s="25"/>
      <c r="NV263" s="25"/>
      <c r="NW263" s="25"/>
      <c r="NX263" s="26"/>
      <c r="NY263" s="27"/>
      <c r="NZ263" s="22"/>
      <c r="OB263" s="28"/>
      <c r="OE263" s="28"/>
      <c r="OF263" s="28"/>
      <c r="OG263" s="29"/>
      <c r="OH263" s="22"/>
      <c r="OI263" s="22"/>
      <c r="OJ263" s="22"/>
      <c r="OK263" s="22"/>
      <c r="OS263" s="25"/>
      <c r="OT263" s="25"/>
      <c r="OU263" s="25"/>
      <c r="OV263" s="26"/>
      <c r="OW263" s="27"/>
      <c r="OX263" s="22"/>
      <c r="OZ263" s="28"/>
      <c r="PC263" s="28"/>
      <c r="PD263" s="28"/>
      <c r="PE263" s="29"/>
      <c r="PF263" s="22"/>
      <c r="PG263" s="22"/>
      <c r="PH263" s="22"/>
      <c r="PI263" s="22"/>
      <c r="PQ263" s="25"/>
      <c r="PR263" s="25"/>
      <c r="PS263" s="25"/>
      <c r="PT263" s="26"/>
      <c r="PU263" s="27"/>
      <c r="PV263" s="22"/>
      <c r="PX263" s="28"/>
      <c r="QA263" s="28"/>
      <c r="QB263" s="28"/>
      <c r="QC263" s="29"/>
      <c r="QD263" s="22"/>
      <c r="QE263" s="22"/>
      <c r="QF263" s="22"/>
      <c r="QG263" s="22"/>
      <c r="QO263" s="25"/>
      <c r="QP263" s="25"/>
      <c r="QQ263" s="25"/>
      <c r="QR263" s="26"/>
      <c r="QS263" s="27"/>
      <c r="QT263" s="22"/>
      <c r="QV263" s="28"/>
      <c r="QY263" s="28"/>
      <c r="QZ263" s="28"/>
      <c r="RA263" s="29"/>
      <c r="RB263" s="22"/>
      <c r="RC263" s="22"/>
      <c r="RD263" s="22"/>
      <c r="RE263" s="22"/>
      <c r="RM263" s="25"/>
      <c r="RN263" s="25"/>
      <c r="RO263" s="25"/>
      <c r="RP263" s="26"/>
      <c r="RQ263" s="27"/>
      <c r="RR263" s="22"/>
      <c r="RT263" s="28"/>
      <c r="RW263" s="28"/>
      <c r="RX263" s="28"/>
      <c r="RY263" s="29"/>
      <c r="RZ263" s="22"/>
      <c r="SA263" s="22"/>
      <c r="SB263" s="22"/>
      <c r="SC263" s="22"/>
      <c r="SK263" s="25"/>
      <c r="SL263" s="25"/>
      <c r="SM263" s="25"/>
      <c r="SN263" s="26"/>
      <c r="SO263" s="27"/>
      <c r="SP263" s="22"/>
      <c r="SR263" s="28"/>
      <c r="SU263" s="28"/>
      <c r="SV263" s="28"/>
      <c r="SW263" s="29"/>
      <c r="SX263" s="22"/>
      <c r="SY263" s="22"/>
      <c r="SZ263" s="22"/>
      <c r="TA263" s="22"/>
      <c r="TI263" s="25"/>
      <c r="TJ263" s="25"/>
      <c r="TK263" s="25"/>
      <c r="TL263" s="26"/>
      <c r="TM263" s="27"/>
      <c r="TN263" s="22"/>
      <c r="TP263" s="28"/>
      <c r="TS263" s="28"/>
      <c r="TT263" s="28"/>
      <c r="TU263" s="29"/>
      <c r="TV263" s="22"/>
      <c r="TW263" s="22"/>
      <c r="TX263" s="22"/>
      <c r="TY263" s="22"/>
      <c r="UG263" s="25"/>
      <c r="UH263" s="25"/>
      <c r="UI263" s="25"/>
      <c r="UJ263" s="26"/>
      <c r="UK263" s="27"/>
      <c r="UL263" s="22"/>
      <c r="UN263" s="28"/>
      <c r="UQ263" s="28"/>
      <c r="UR263" s="28"/>
      <c r="US263" s="29"/>
      <c r="UT263" s="22"/>
      <c r="UU263" s="22"/>
      <c r="UV263" s="22"/>
      <c r="UW263" s="22"/>
      <c r="VE263" s="25"/>
      <c r="VF263" s="25"/>
      <c r="VG263" s="25"/>
      <c r="VH263" s="26"/>
      <c r="VI263" s="27"/>
      <c r="VJ263" s="22"/>
      <c r="VL263" s="28"/>
      <c r="VO263" s="28"/>
      <c r="VP263" s="28"/>
      <c r="VQ263" s="29"/>
      <c r="VR263" s="22"/>
      <c r="VS263" s="22"/>
      <c r="VT263" s="22"/>
      <c r="VU263" s="22"/>
      <c r="WC263" s="25"/>
      <c r="WD263" s="25"/>
      <c r="WE263" s="25"/>
      <c r="WF263" s="26"/>
      <c r="WG263" s="27"/>
      <c r="WH263" s="22"/>
      <c r="WJ263" s="28"/>
      <c r="WM263" s="28"/>
      <c r="WN263" s="28"/>
      <c r="WO263" s="29"/>
      <c r="WP263" s="22"/>
      <c r="WQ263" s="22"/>
      <c r="WR263" s="22"/>
      <c r="WS263" s="22"/>
      <c r="XA263" s="25"/>
      <c r="XB263" s="25"/>
      <c r="XC263" s="25"/>
      <c r="XD263" s="26"/>
      <c r="XE263" s="27"/>
      <c r="XF263" s="22"/>
      <c r="XH263" s="28"/>
      <c r="XK263" s="28"/>
      <c r="XL263" s="28"/>
      <c r="XM263" s="29"/>
      <c r="XN263" s="22"/>
      <c r="XO263" s="22"/>
      <c r="XP263" s="22"/>
      <c r="XQ263" s="22"/>
      <c r="XY263" s="25"/>
      <c r="XZ263" s="25"/>
      <c r="YA263" s="25"/>
      <c r="YB263" s="26"/>
      <c r="YC263" s="27"/>
      <c r="YD263" s="22"/>
      <c r="YF263" s="28"/>
      <c r="YI263" s="28"/>
      <c r="YJ263" s="28"/>
      <c r="YK263" s="29"/>
      <c r="YL263" s="22"/>
      <c r="YM263" s="22"/>
      <c r="YN263" s="22"/>
      <c r="YO263" s="22"/>
      <c r="YW263" s="25"/>
      <c r="YX263" s="25"/>
      <c r="YY263" s="25"/>
      <c r="YZ263" s="26"/>
      <c r="ZA263" s="27"/>
      <c r="ZB263" s="22"/>
      <c r="ZD263" s="28"/>
      <c r="ZG263" s="28"/>
      <c r="ZH263" s="28"/>
      <c r="ZI263" s="29"/>
      <c r="ZJ263" s="22"/>
      <c r="ZK263" s="22"/>
      <c r="ZL263" s="22"/>
      <c r="ZM263" s="22"/>
      <c r="ZU263" s="25"/>
      <c r="ZV263" s="25"/>
      <c r="ZW263" s="25"/>
      <c r="ZX263" s="26"/>
      <c r="ZY263" s="27"/>
      <c r="ZZ263" s="22"/>
      <c r="AAB263" s="28"/>
      <c r="AAE263" s="28"/>
      <c r="AAF263" s="28"/>
      <c r="AAG263" s="29"/>
      <c r="AAH263" s="22"/>
      <c r="AAI263" s="22"/>
      <c r="AAJ263" s="22"/>
      <c r="AAK263" s="22"/>
      <c r="AAS263" s="25"/>
      <c r="AAT263" s="25"/>
      <c r="AAU263" s="25"/>
      <c r="AAV263" s="26"/>
      <c r="AAW263" s="27"/>
      <c r="AAX263" s="22"/>
      <c r="AAZ263" s="28"/>
      <c r="ABC263" s="28"/>
      <c r="ABD263" s="28"/>
      <c r="ABE263" s="29"/>
      <c r="ABF263" s="22"/>
      <c r="ABG263" s="22"/>
      <c r="ABH263" s="22"/>
      <c r="ABI263" s="22"/>
      <c r="ABQ263" s="25"/>
      <c r="ABR263" s="25"/>
      <c r="ABS263" s="25"/>
      <c r="ABT263" s="26"/>
      <c r="ABU263" s="27"/>
      <c r="ABV263" s="22"/>
      <c r="ABX263" s="28"/>
      <c r="ACA263" s="28"/>
      <c r="ACB263" s="28"/>
      <c r="ACC263" s="29"/>
      <c r="ACD263" s="22"/>
      <c r="ACE263" s="22"/>
      <c r="ACF263" s="22"/>
      <c r="ACG263" s="22"/>
      <c r="ACO263" s="25"/>
      <c r="ACP263" s="25"/>
      <c r="ACQ263" s="25"/>
      <c r="ACR263" s="26"/>
      <c r="ACS263" s="27"/>
      <c r="ACT263" s="22"/>
      <c r="ACV263" s="28"/>
      <c r="ACY263" s="28"/>
      <c r="ACZ263" s="28"/>
      <c r="ADA263" s="29"/>
      <c r="ADB263" s="22"/>
      <c r="ADC263" s="22"/>
      <c r="ADD263" s="22"/>
      <c r="ADE263" s="22"/>
      <c r="ADM263" s="25"/>
      <c r="ADN263" s="25"/>
      <c r="ADO263" s="25"/>
      <c r="ADP263" s="26"/>
      <c r="ADQ263" s="27"/>
      <c r="ADR263" s="22"/>
      <c r="ADT263" s="28"/>
      <c r="ADW263" s="28"/>
      <c r="ADX263" s="28"/>
      <c r="ADY263" s="29"/>
      <c r="ADZ263" s="22"/>
      <c r="AEA263" s="22"/>
      <c r="AEB263" s="22"/>
      <c r="AEC263" s="22"/>
      <c r="AEK263" s="25"/>
      <c r="AEL263" s="25"/>
      <c r="AEM263" s="25"/>
      <c r="AEN263" s="26"/>
      <c r="AEO263" s="27"/>
      <c r="AEP263" s="22"/>
      <c r="AER263" s="28"/>
      <c r="AEU263" s="28"/>
      <c r="AEV263" s="28"/>
      <c r="AEW263" s="29"/>
      <c r="AEX263" s="22"/>
      <c r="AEY263" s="22"/>
      <c r="AEZ263" s="22"/>
      <c r="AFA263" s="22"/>
      <c r="AFI263" s="25"/>
      <c r="AFJ263" s="25"/>
      <c r="AFK263" s="25"/>
      <c r="AFL263" s="26"/>
      <c r="AFM263" s="27"/>
      <c r="AFN263" s="22"/>
      <c r="AFP263" s="28"/>
      <c r="AFS263" s="28"/>
      <c r="AFT263" s="28"/>
      <c r="AFU263" s="29"/>
      <c r="AFV263" s="22"/>
      <c r="AFW263" s="22"/>
      <c r="AFX263" s="22"/>
      <c r="AFY263" s="22"/>
      <c r="AGG263" s="25"/>
      <c r="AGH263" s="25"/>
      <c r="AGI263" s="25"/>
      <c r="AGJ263" s="26"/>
      <c r="AGK263" s="27"/>
      <c r="AGL263" s="22"/>
      <c r="AGN263" s="28"/>
      <c r="AGQ263" s="28"/>
      <c r="AGR263" s="28"/>
      <c r="AGS263" s="29"/>
      <c r="AGT263" s="22"/>
      <c r="AGU263" s="22"/>
      <c r="AGV263" s="22"/>
      <c r="AGW263" s="22"/>
      <c r="AHE263" s="25"/>
      <c r="AHF263" s="25"/>
      <c r="AHG263" s="25"/>
      <c r="AHH263" s="26"/>
      <c r="AHI263" s="27"/>
      <c r="AHJ263" s="22"/>
      <c r="AHL263" s="28"/>
      <c r="AHO263" s="28"/>
      <c r="AHP263" s="28"/>
      <c r="AHQ263" s="29"/>
      <c r="AHR263" s="22"/>
      <c r="AHS263" s="22"/>
      <c r="AHT263" s="22"/>
      <c r="AHU263" s="22"/>
      <c r="AIC263" s="25"/>
      <c r="AID263" s="25"/>
      <c r="AIE263" s="25"/>
      <c r="AIF263" s="26"/>
      <c r="AIG263" s="27"/>
      <c r="AIH263" s="22"/>
      <c r="AIJ263" s="28"/>
      <c r="AIM263" s="28"/>
      <c r="AIN263" s="28"/>
      <c r="AIO263" s="29"/>
      <c r="AIP263" s="22"/>
      <c r="AIQ263" s="22"/>
      <c r="AIR263" s="22"/>
      <c r="AIS263" s="22"/>
      <c r="AJA263" s="25"/>
      <c r="AJB263" s="25"/>
      <c r="AJC263" s="25"/>
      <c r="AJD263" s="26"/>
      <c r="AJE263" s="27"/>
      <c r="AJF263" s="22"/>
      <c r="AJH263" s="28"/>
      <c r="AJK263" s="28"/>
      <c r="AJL263" s="28"/>
      <c r="AJM263" s="29"/>
      <c r="AJN263" s="22"/>
      <c r="AJO263" s="22"/>
      <c r="AJP263" s="22"/>
      <c r="AJQ263" s="22"/>
      <c r="AJY263" s="25"/>
      <c r="AJZ263" s="25"/>
      <c r="AKA263" s="25"/>
      <c r="AKB263" s="26"/>
      <c r="AKC263" s="27"/>
      <c r="AKD263" s="22"/>
      <c r="AKF263" s="28"/>
      <c r="AKI263" s="28"/>
      <c r="AKJ263" s="28"/>
      <c r="AKK263" s="29"/>
      <c r="AKL263" s="22"/>
      <c r="AKM263" s="22"/>
      <c r="AKN263" s="22"/>
      <c r="AKO263" s="22"/>
      <c r="AKW263" s="25"/>
      <c r="AKX263" s="25"/>
      <c r="AKY263" s="25"/>
      <c r="AKZ263" s="26"/>
      <c r="ALA263" s="27"/>
      <c r="ALB263" s="22"/>
      <c r="ALD263" s="28"/>
      <c r="ALG263" s="28"/>
      <c r="ALH263" s="28"/>
      <c r="ALI263" s="29"/>
      <c r="ALJ263" s="22"/>
      <c r="ALK263" s="22"/>
      <c r="ALL263" s="22"/>
      <c r="ALM263" s="22"/>
      <c r="ALU263" s="25"/>
      <c r="ALV263" s="25"/>
      <c r="ALW263" s="25"/>
      <c r="ALX263" s="26"/>
      <c r="ALY263" s="27"/>
      <c r="ALZ263" s="22"/>
      <c r="AMB263" s="28"/>
      <c r="AME263" s="28"/>
      <c r="AMF263" s="28"/>
      <c r="AMG263" s="29"/>
      <c r="AMH263" s="22"/>
      <c r="AMI263" s="22"/>
      <c r="AMJ263" s="22"/>
      <c r="AMK263" s="22"/>
      <c r="AMS263" s="25"/>
      <c r="AMT263" s="25"/>
      <c r="AMU263" s="25"/>
      <c r="AMV263" s="26"/>
      <c r="AMW263" s="27"/>
      <c r="AMX263" s="22"/>
      <c r="AMZ263" s="28"/>
      <c r="ANC263" s="28"/>
      <c r="AND263" s="28"/>
      <c r="ANE263" s="29"/>
      <c r="ANF263" s="22"/>
      <c r="ANG263" s="22"/>
      <c r="ANH263" s="22"/>
      <c r="ANI263" s="22"/>
      <c r="ANQ263" s="25"/>
      <c r="ANR263" s="25"/>
      <c r="ANS263" s="25"/>
      <c r="ANT263" s="26"/>
      <c r="ANU263" s="27"/>
      <c r="ANV263" s="22"/>
      <c r="ANX263" s="28"/>
      <c r="AOA263" s="28"/>
      <c r="AOB263" s="28"/>
      <c r="AOC263" s="29"/>
      <c r="AOD263" s="22"/>
      <c r="AOE263" s="22"/>
      <c r="AOF263" s="22"/>
      <c r="AOG263" s="22"/>
      <c r="AOO263" s="25"/>
      <c r="AOP263" s="25"/>
      <c r="AOQ263" s="25"/>
      <c r="AOR263" s="26"/>
      <c r="AOS263" s="27"/>
      <c r="AOT263" s="22"/>
      <c r="AOV263" s="28"/>
      <c r="AOY263" s="28"/>
      <c r="AOZ263" s="28"/>
      <c r="APA263" s="29"/>
      <c r="APB263" s="22"/>
      <c r="APC263" s="22"/>
      <c r="APD263" s="22"/>
      <c r="APE263" s="22"/>
      <c r="APM263" s="25"/>
      <c r="APN263" s="25"/>
      <c r="APO263" s="25"/>
      <c r="APP263" s="26"/>
      <c r="APQ263" s="27"/>
      <c r="APR263" s="22"/>
      <c r="APT263" s="28"/>
      <c r="APW263" s="28"/>
      <c r="APX263" s="28"/>
      <c r="APY263" s="29"/>
      <c r="APZ263" s="22"/>
      <c r="AQA263" s="22"/>
      <c r="AQB263" s="22"/>
      <c r="AQC263" s="22"/>
      <c r="AQK263" s="25"/>
      <c r="AQL263" s="25"/>
      <c r="AQM263" s="25"/>
      <c r="AQN263" s="26"/>
      <c r="AQO263" s="27"/>
      <c r="AQP263" s="22"/>
      <c r="AQR263" s="28"/>
      <c r="AQU263" s="28"/>
      <c r="AQV263" s="28"/>
      <c r="AQW263" s="29"/>
      <c r="AQX263" s="22"/>
      <c r="AQY263" s="22"/>
      <c r="AQZ263" s="22"/>
      <c r="ARA263" s="22"/>
      <c r="ARI263" s="25"/>
      <c r="ARJ263" s="25"/>
      <c r="ARK263" s="25"/>
      <c r="ARL263" s="26"/>
      <c r="ARM263" s="27"/>
      <c r="ARN263" s="22"/>
      <c r="ARP263" s="28"/>
      <c r="ARS263" s="28"/>
      <c r="ART263" s="28"/>
      <c r="ARU263" s="29"/>
      <c r="ARV263" s="22"/>
      <c r="ARW263" s="22"/>
      <c r="ARX263" s="22"/>
      <c r="ARY263" s="22"/>
      <c r="ASG263" s="25"/>
      <c r="ASH263" s="25"/>
      <c r="ASI263" s="25"/>
      <c r="ASJ263" s="26"/>
      <c r="ASK263" s="27"/>
      <c r="ASL263" s="22"/>
      <c r="ASN263" s="28"/>
      <c r="ASQ263" s="28"/>
      <c r="ASR263" s="28"/>
      <c r="ASS263" s="29"/>
      <c r="AST263" s="22"/>
      <c r="ASU263" s="22"/>
      <c r="ASV263" s="22"/>
      <c r="ASW263" s="22"/>
      <c r="ATE263" s="25"/>
      <c r="ATF263" s="25"/>
      <c r="ATG263" s="25"/>
      <c r="ATH263" s="26"/>
      <c r="ATI263" s="27"/>
      <c r="ATJ263" s="22"/>
      <c r="ATL263" s="28"/>
      <c r="ATO263" s="28"/>
      <c r="ATP263" s="28"/>
      <c r="ATQ263" s="29"/>
      <c r="ATR263" s="22"/>
      <c r="ATS263" s="22"/>
      <c r="ATT263" s="22"/>
      <c r="ATU263" s="22"/>
      <c r="AUC263" s="25"/>
      <c r="AUD263" s="25"/>
      <c r="AUE263" s="25"/>
      <c r="AUF263" s="26"/>
      <c r="AUG263" s="27"/>
      <c r="AUH263" s="22"/>
      <c r="AUJ263" s="28"/>
      <c r="AUM263" s="28"/>
      <c r="AUN263" s="28"/>
      <c r="AUO263" s="29"/>
      <c r="AUP263" s="22"/>
      <c r="AUQ263" s="22"/>
      <c r="AUR263" s="22"/>
      <c r="AUS263" s="22"/>
      <c r="AVA263" s="25"/>
      <c r="AVB263" s="25"/>
      <c r="AVC263" s="25"/>
      <c r="AVD263" s="26"/>
      <c r="AVE263" s="27"/>
      <c r="AVF263" s="22"/>
      <c r="AVH263" s="28"/>
      <c r="AVK263" s="28"/>
      <c r="AVL263" s="28"/>
      <c r="AVM263" s="29"/>
      <c r="AVN263" s="22"/>
      <c r="AVO263" s="22"/>
      <c r="AVP263" s="22"/>
      <c r="AVQ263" s="22"/>
      <c r="AVY263" s="25"/>
      <c r="AVZ263" s="25"/>
      <c r="AWA263" s="25"/>
      <c r="AWB263" s="26"/>
      <c r="AWC263" s="27"/>
      <c r="AWD263" s="22"/>
      <c r="AWF263" s="28"/>
      <c r="AWI263" s="28"/>
      <c r="AWJ263" s="28"/>
      <c r="AWK263" s="29"/>
      <c r="AWL263" s="22"/>
      <c r="AWM263" s="22"/>
      <c r="AWN263" s="22"/>
      <c r="AWO263" s="22"/>
      <c r="AWW263" s="25"/>
      <c r="AWX263" s="25"/>
      <c r="AWY263" s="25"/>
      <c r="AWZ263" s="26"/>
      <c r="AXA263" s="27"/>
      <c r="AXB263" s="22"/>
      <c r="AXD263" s="28"/>
      <c r="AXG263" s="28"/>
      <c r="AXH263" s="28"/>
      <c r="AXI263" s="29"/>
      <c r="AXJ263" s="22"/>
      <c r="AXK263" s="22"/>
      <c r="AXL263" s="22"/>
      <c r="AXM263" s="22"/>
      <c r="AXU263" s="25"/>
      <c r="AXV263" s="25"/>
      <c r="AXW263" s="25"/>
      <c r="AXX263" s="26"/>
      <c r="AXY263" s="27"/>
      <c r="AXZ263" s="22"/>
      <c r="AYB263" s="28"/>
      <c r="AYE263" s="28"/>
      <c r="AYF263" s="28"/>
      <c r="AYG263" s="29"/>
      <c r="AYH263" s="22"/>
      <c r="AYI263" s="22"/>
      <c r="AYJ263" s="22"/>
      <c r="AYK263" s="22"/>
      <c r="AYS263" s="25"/>
      <c r="AYT263" s="25"/>
      <c r="AYU263" s="25"/>
      <c r="AYV263" s="26"/>
      <c r="AYW263" s="27"/>
      <c r="AYX263" s="22"/>
      <c r="AYZ263" s="28"/>
      <c r="AZC263" s="28"/>
      <c r="AZD263" s="28"/>
      <c r="AZE263" s="29"/>
      <c r="AZF263" s="22"/>
      <c r="AZG263" s="22"/>
      <c r="AZH263" s="22"/>
      <c r="AZI263" s="22"/>
      <c r="AZQ263" s="25"/>
      <c r="AZR263" s="25"/>
      <c r="AZS263" s="25"/>
      <c r="AZT263" s="26"/>
      <c r="AZU263" s="27"/>
      <c r="AZV263" s="22"/>
      <c r="AZX263" s="28"/>
      <c r="BAA263" s="28"/>
      <c r="BAB263" s="28"/>
      <c r="BAC263" s="29"/>
      <c r="BAD263" s="22"/>
      <c r="BAE263" s="22"/>
      <c r="BAF263" s="22"/>
      <c r="BAG263" s="22"/>
      <c r="BAO263" s="25"/>
      <c r="BAP263" s="25"/>
      <c r="BAQ263" s="25"/>
      <c r="BAR263" s="26"/>
      <c r="BAS263" s="27"/>
      <c r="BAT263" s="22"/>
      <c r="BAV263" s="28"/>
      <c r="BAY263" s="28"/>
      <c r="BAZ263" s="28"/>
      <c r="BBA263" s="29"/>
      <c r="BBB263" s="22"/>
      <c r="BBC263" s="22"/>
      <c r="BBD263" s="22"/>
      <c r="BBE263" s="22"/>
      <c r="BBM263" s="25"/>
      <c r="BBN263" s="25"/>
      <c r="BBO263" s="25"/>
      <c r="BBP263" s="26"/>
      <c r="BBQ263" s="27"/>
      <c r="BBR263" s="22"/>
      <c r="BBT263" s="28"/>
      <c r="BBW263" s="28"/>
      <c r="BBX263" s="28"/>
      <c r="BBY263" s="29"/>
      <c r="BBZ263" s="22"/>
      <c r="BCA263" s="22"/>
      <c r="BCB263" s="22"/>
      <c r="BCC263" s="22"/>
      <c r="BCK263" s="25"/>
      <c r="BCL263" s="25"/>
      <c r="BCM263" s="25"/>
      <c r="BCN263" s="26"/>
      <c r="BCO263" s="27"/>
      <c r="BCP263" s="22"/>
      <c r="BCR263" s="28"/>
      <c r="BCU263" s="28"/>
      <c r="BCV263" s="28"/>
      <c r="BCW263" s="29"/>
      <c r="BCX263" s="22"/>
      <c r="BCY263" s="22"/>
      <c r="BCZ263" s="22"/>
      <c r="BDA263" s="22"/>
      <c r="BDI263" s="25"/>
      <c r="BDJ263" s="25"/>
      <c r="BDK263" s="25"/>
      <c r="BDL263" s="26"/>
      <c r="BDM263" s="27"/>
      <c r="BDN263" s="22"/>
      <c r="BDP263" s="28"/>
      <c r="BDS263" s="28"/>
      <c r="BDT263" s="28"/>
      <c r="BDU263" s="29"/>
      <c r="BDV263" s="22"/>
      <c r="BDW263" s="22"/>
      <c r="BDX263" s="22"/>
      <c r="BDY263" s="22"/>
      <c r="BEG263" s="25"/>
      <c r="BEH263" s="25"/>
      <c r="BEI263" s="25"/>
      <c r="BEJ263" s="26"/>
      <c r="BEK263" s="27"/>
      <c r="BEL263" s="22"/>
      <c r="BEN263" s="28"/>
      <c r="BEQ263" s="28"/>
      <c r="BER263" s="28"/>
      <c r="BES263" s="29"/>
      <c r="BET263" s="22"/>
      <c r="BEU263" s="22"/>
      <c r="BEV263" s="22"/>
      <c r="BEW263" s="22"/>
      <c r="BFE263" s="25"/>
      <c r="BFF263" s="25"/>
      <c r="BFG263" s="25"/>
      <c r="BFH263" s="26"/>
      <c r="BFI263" s="27"/>
      <c r="BFJ263" s="22"/>
      <c r="BFL263" s="28"/>
      <c r="BFO263" s="28"/>
      <c r="BFP263" s="28"/>
      <c r="BFQ263" s="29"/>
      <c r="BFR263" s="22"/>
      <c r="BFS263" s="22"/>
      <c r="BFT263" s="22"/>
      <c r="BFU263" s="22"/>
      <c r="BGC263" s="25"/>
      <c r="BGD263" s="25"/>
      <c r="BGE263" s="25"/>
      <c r="BGF263" s="26"/>
      <c r="BGG263" s="27"/>
      <c r="BGH263" s="22"/>
      <c r="BGJ263" s="28"/>
      <c r="BGM263" s="28"/>
      <c r="BGN263" s="28"/>
      <c r="BGO263" s="29"/>
      <c r="BGP263" s="22"/>
      <c r="BGQ263" s="22"/>
      <c r="BGR263" s="22"/>
      <c r="BGS263" s="22"/>
      <c r="BHA263" s="25"/>
      <c r="BHB263" s="25"/>
      <c r="BHC263" s="25"/>
      <c r="BHD263" s="26"/>
      <c r="BHE263" s="27"/>
      <c r="BHF263" s="22"/>
      <c r="BHH263" s="28"/>
      <c r="BHK263" s="28"/>
      <c r="BHL263" s="28"/>
      <c r="BHM263" s="29"/>
      <c r="BHN263" s="22"/>
      <c r="BHO263" s="22"/>
      <c r="BHP263" s="22"/>
      <c r="BHQ263" s="22"/>
      <c r="BHY263" s="25"/>
      <c r="BHZ263" s="25"/>
      <c r="BIA263" s="25"/>
      <c r="BIB263" s="26"/>
      <c r="BIC263" s="27"/>
      <c r="BID263" s="22"/>
      <c r="BIF263" s="28"/>
      <c r="BII263" s="28"/>
      <c r="BIJ263" s="28"/>
      <c r="BIK263" s="29"/>
      <c r="BIL263" s="22"/>
      <c r="BIM263" s="22"/>
      <c r="BIN263" s="22"/>
      <c r="BIO263" s="22"/>
      <c r="BIW263" s="25"/>
      <c r="BIX263" s="25"/>
      <c r="BIY263" s="25"/>
      <c r="BIZ263" s="26"/>
      <c r="BJA263" s="27"/>
      <c r="BJB263" s="22"/>
      <c r="BJD263" s="28"/>
      <c r="BJG263" s="28"/>
      <c r="BJH263" s="28"/>
      <c r="BJI263" s="29"/>
      <c r="BJJ263" s="22"/>
      <c r="BJK263" s="22"/>
      <c r="BJL263" s="22"/>
      <c r="BJM263" s="22"/>
      <c r="BJU263" s="25"/>
      <c r="BJV263" s="25"/>
      <c r="BJW263" s="25"/>
      <c r="BJX263" s="26"/>
      <c r="BJY263" s="27"/>
      <c r="BJZ263" s="22"/>
      <c r="BKB263" s="28"/>
      <c r="BKE263" s="28"/>
      <c r="BKF263" s="28"/>
      <c r="BKG263" s="29"/>
      <c r="BKH263" s="22"/>
      <c r="BKI263" s="22"/>
      <c r="BKJ263" s="22"/>
      <c r="BKK263" s="22"/>
      <c r="BKS263" s="25"/>
      <c r="BKT263" s="25"/>
      <c r="BKU263" s="25"/>
      <c r="BKV263" s="26"/>
      <c r="BKW263" s="27"/>
      <c r="BKX263" s="22"/>
      <c r="BKZ263" s="28"/>
      <c r="BLC263" s="28"/>
      <c r="BLD263" s="28"/>
      <c r="BLE263" s="29"/>
      <c r="BLF263" s="22"/>
      <c r="BLG263" s="22"/>
      <c r="BLH263" s="22"/>
      <c r="BLI263" s="22"/>
      <c r="BLQ263" s="25"/>
      <c r="BLR263" s="25"/>
      <c r="BLS263" s="25"/>
      <c r="BLT263" s="26"/>
      <c r="BLU263" s="27"/>
      <c r="BLV263" s="22"/>
      <c r="BLX263" s="28"/>
      <c r="BMA263" s="28"/>
      <c r="BMB263" s="28"/>
      <c r="BMC263" s="29"/>
      <c r="BMD263" s="22"/>
      <c r="BME263" s="22"/>
      <c r="BMF263" s="22"/>
      <c r="BMG263" s="22"/>
      <c r="BMO263" s="25"/>
      <c r="BMP263" s="25"/>
      <c r="BMQ263" s="25"/>
      <c r="BMR263" s="26"/>
      <c r="BMS263" s="27"/>
      <c r="BMT263" s="22"/>
      <c r="BMV263" s="28"/>
      <c r="BMY263" s="28"/>
      <c r="BMZ263" s="28"/>
      <c r="BNA263" s="29"/>
      <c r="BNB263" s="22"/>
      <c r="BNC263" s="22"/>
      <c r="BND263" s="22"/>
      <c r="BNE263" s="22"/>
      <c r="BNM263" s="25"/>
      <c r="BNN263" s="25"/>
      <c r="BNO263" s="25"/>
      <c r="BNP263" s="26"/>
      <c r="BNQ263" s="27"/>
      <c r="BNR263" s="22"/>
      <c r="BNT263" s="28"/>
      <c r="BNW263" s="28"/>
      <c r="BNX263" s="28"/>
      <c r="BNY263" s="29"/>
      <c r="BNZ263" s="22"/>
      <c r="BOA263" s="22"/>
      <c r="BOB263" s="22"/>
      <c r="BOC263" s="22"/>
      <c r="BOK263" s="25"/>
      <c r="BOL263" s="25"/>
      <c r="BOM263" s="25"/>
      <c r="BON263" s="26"/>
      <c r="BOO263" s="27"/>
      <c r="BOP263" s="22"/>
      <c r="BOR263" s="28"/>
      <c r="BOU263" s="28"/>
      <c r="BOV263" s="28"/>
      <c r="BOW263" s="29"/>
      <c r="BOX263" s="22"/>
      <c r="BOY263" s="22"/>
      <c r="BOZ263" s="22"/>
      <c r="BPA263" s="22"/>
      <c r="BPI263" s="25"/>
      <c r="BPJ263" s="25"/>
      <c r="BPK263" s="25"/>
      <c r="BPL263" s="26"/>
      <c r="BPM263" s="27"/>
      <c r="BPN263" s="22"/>
      <c r="BPP263" s="28"/>
      <c r="BPS263" s="28"/>
      <c r="BPT263" s="28"/>
      <c r="BPU263" s="29"/>
      <c r="BPV263" s="22"/>
      <c r="BPW263" s="22"/>
      <c r="BPX263" s="22"/>
      <c r="BPY263" s="22"/>
      <c r="BQG263" s="25"/>
      <c r="BQH263" s="25"/>
      <c r="BQI263" s="25"/>
      <c r="BQJ263" s="26"/>
      <c r="BQK263" s="27"/>
      <c r="BQL263" s="22"/>
      <c r="BQN263" s="28"/>
      <c r="BQQ263" s="28"/>
      <c r="BQR263" s="28"/>
      <c r="BQS263" s="29"/>
      <c r="BQT263" s="22"/>
      <c r="BQU263" s="22"/>
      <c r="BQV263" s="22"/>
      <c r="BQW263" s="22"/>
      <c r="BRE263" s="25"/>
      <c r="BRF263" s="25"/>
      <c r="BRG263" s="25"/>
      <c r="BRH263" s="26"/>
      <c r="BRI263" s="27"/>
      <c r="BRJ263" s="22"/>
      <c r="BRL263" s="28"/>
      <c r="BRO263" s="28"/>
      <c r="BRP263" s="28"/>
      <c r="BRQ263" s="29"/>
      <c r="BRR263" s="22"/>
      <c r="BRS263" s="22"/>
      <c r="BRT263" s="22"/>
      <c r="BRU263" s="22"/>
      <c r="BSC263" s="25"/>
      <c r="BSD263" s="25"/>
      <c r="BSE263" s="25"/>
      <c r="BSF263" s="26"/>
      <c r="BSG263" s="27"/>
      <c r="BSH263" s="22"/>
      <c r="BSJ263" s="28"/>
      <c r="BSM263" s="28"/>
      <c r="BSN263" s="28"/>
      <c r="BSO263" s="29"/>
      <c r="BSP263" s="22"/>
      <c r="BSQ263" s="22"/>
      <c r="BSR263" s="22"/>
      <c r="BSS263" s="22"/>
      <c r="BTA263" s="25"/>
      <c r="BTB263" s="25"/>
      <c r="BTC263" s="25"/>
      <c r="BTD263" s="26"/>
      <c r="BTE263" s="27"/>
      <c r="BTF263" s="22"/>
      <c r="BTH263" s="28"/>
      <c r="BTK263" s="28"/>
      <c r="BTL263" s="28"/>
      <c r="BTM263" s="29"/>
      <c r="BTN263" s="22"/>
      <c r="BTO263" s="22"/>
      <c r="BTP263" s="22"/>
      <c r="BTQ263" s="22"/>
      <c r="BTY263" s="25"/>
      <c r="BTZ263" s="25"/>
      <c r="BUA263" s="25"/>
      <c r="BUB263" s="26"/>
      <c r="BUC263" s="27"/>
      <c r="BUD263" s="22"/>
      <c r="BUF263" s="28"/>
      <c r="BUI263" s="28"/>
      <c r="BUJ263" s="28"/>
      <c r="BUK263" s="29"/>
      <c r="BUL263" s="22"/>
      <c r="BUM263" s="22"/>
      <c r="BUN263" s="22"/>
      <c r="BUO263" s="22"/>
      <c r="BUW263" s="25"/>
      <c r="BUX263" s="25"/>
      <c r="BUY263" s="25"/>
      <c r="BUZ263" s="26"/>
      <c r="BVA263" s="27"/>
      <c r="BVB263" s="22"/>
      <c r="BVD263" s="28"/>
      <c r="BVG263" s="28"/>
      <c r="BVH263" s="28"/>
      <c r="BVI263" s="29"/>
      <c r="BVJ263" s="22"/>
      <c r="BVK263" s="22"/>
      <c r="BVL263" s="22"/>
      <c r="BVM263" s="22"/>
      <c r="BVU263" s="25"/>
      <c r="BVV263" s="25"/>
      <c r="BVW263" s="25"/>
      <c r="BVX263" s="26"/>
      <c r="BVY263" s="27"/>
      <c r="BVZ263" s="22"/>
      <c r="BWB263" s="28"/>
      <c r="BWE263" s="28"/>
      <c r="BWF263" s="28"/>
      <c r="BWG263" s="29"/>
      <c r="BWH263" s="22"/>
      <c r="BWI263" s="22"/>
      <c r="BWJ263" s="22"/>
      <c r="BWK263" s="22"/>
      <c r="BWS263" s="25"/>
      <c r="BWT263" s="25"/>
      <c r="BWU263" s="25"/>
      <c r="BWV263" s="26"/>
      <c r="BWW263" s="27"/>
      <c r="BWX263" s="22"/>
      <c r="BWZ263" s="28"/>
      <c r="BXC263" s="28"/>
      <c r="BXD263" s="28"/>
      <c r="BXE263" s="29"/>
      <c r="BXF263" s="22"/>
      <c r="BXG263" s="22"/>
      <c r="BXH263" s="22"/>
      <c r="BXI263" s="22"/>
      <c r="BXQ263" s="25"/>
      <c r="BXR263" s="25"/>
      <c r="BXS263" s="25"/>
      <c r="BXT263" s="26"/>
      <c r="BXU263" s="27"/>
      <c r="BXV263" s="22"/>
      <c r="BXX263" s="28"/>
      <c r="BYA263" s="28"/>
      <c r="BYB263" s="28"/>
      <c r="BYC263" s="29"/>
      <c r="BYD263" s="22"/>
      <c r="BYE263" s="22"/>
      <c r="BYF263" s="22"/>
      <c r="BYG263" s="22"/>
      <c r="BYO263" s="25"/>
      <c r="BYP263" s="25"/>
      <c r="BYQ263" s="25"/>
      <c r="BYR263" s="26"/>
      <c r="BYS263" s="27"/>
      <c r="BYT263" s="22"/>
      <c r="BYV263" s="28"/>
      <c r="BYY263" s="28"/>
      <c r="BYZ263" s="28"/>
      <c r="BZA263" s="29"/>
      <c r="BZB263" s="22"/>
      <c r="BZC263" s="22"/>
      <c r="BZD263" s="22"/>
      <c r="BZE263" s="22"/>
      <c r="BZM263" s="25"/>
      <c r="BZN263" s="25"/>
      <c r="BZO263" s="25"/>
      <c r="BZP263" s="26"/>
      <c r="BZQ263" s="27"/>
      <c r="BZR263" s="22"/>
      <c r="BZT263" s="28"/>
      <c r="BZW263" s="28"/>
      <c r="BZX263" s="28"/>
      <c r="BZY263" s="29"/>
      <c r="BZZ263" s="22"/>
      <c r="CAA263" s="22"/>
      <c r="CAB263" s="22"/>
      <c r="CAC263" s="22"/>
      <c r="CAK263" s="25"/>
      <c r="CAL263" s="25"/>
      <c r="CAM263" s="25"/>
      <c r="CAN263" s="26"/>
      <c r="CAO263" s="27"/>
      <c r="CAP263" s="22"/>
      <c r="CAR263" s="28"/>
      <c r="CAU263" s="28"/>
      <c r="CAV263" s="28"/>
      <c r="CAW263" s="29"/>
      <c r="CAX263" s="22"/>
      <c r="CAY263" s="22"/>
      <c r="CAZ263" s="22"/>
      <c r="CBA263" s="22"/>
      <c r="CBI263" s="25"/>
      <c r="CBJ263" s="25"/>
      <c r="CBK263" s="25"/>
      <c r="CBL263" s="26"/>
      <c r="CBM263" s="27"/>
      <c r="CBN263" s="22"/>
      <c r="CBP263" s="28"/>
      <c r="CBS263" s="28"/>
      <c r="CBT263" s="28"/>
      <c r="CBU263" s="29"/>
      <c r="CBV263" s="22"/>
      <c r="CBW263" s="22"/>
      <c r="CBX263" s="22"/>
      <c r="CBY263" s="22"/>
      <c r="CCG263" s="25"/>
      <c r="CCH263" s="25"/>
      <c r="CCI263" s="25"/>
      <c r="CCJ263" s="26"/>
      <c r="CCK263" s="27"/>
      <c r="CCL263" s="22"/>
      <c r="CCN263" s="28"/>
      <c r="CCQ263" s="28"/>
      <c r="CCR263" s="28"/>
      <c r="CCS263" s="29"/>
      <c r="CCT263" s="22"/>
      <c r="CCU263" s="22"/>
      <c r="CCV263" s="22"/>
      <c r="CCW263" s="22"/>
      <c r="CDE263" s="25"/>
      <c r="CDF263" s="25"/>
      <c r="CDG263" s="25"/>
      <c r="CDH263" s="26"/>
      <c r="CDI263" s="27"/>
      <c r="CDJ263" s="22"/>
      <c r="CDL263" s="28"/>
      <c r="CDO263" s="28"/>
      <c r="CDP263" s="28"/>
      <c r="CDQ263" s="29"/>
      <c r="CDR263" s="22"/>
      <c r="CDS263" s="22"/>
      <c r="CDT263" s="22"/>
      <c r="CDU263" s="22"/>
      <c r="CEC263" s="25"/>
      <c r="CED263" s="25"/>
      <c r="CEE263" s="25"/>
      <c r="CEF263" s="26"/>
      <c r="CEG263" s="27"/>
      <c r="CEH263" s="22"/>
      <c r="CEJ263" s="28"/>
      <c r="CEM263" s="28"/>
      <c r="CEN263" s="28"/>
      <c r="CEO263" s="29"/>
      <c r="CEP263" s="22"/>
      <c r="CEQ263" s="22"/>
      <c r="CER263" s="22"/>
      <c r="CES263" s="22"/>
      <c r="CFA263" s="25"/>
      <c r="CFB263" s="25"/>
      <c r="CFC263" s="25"/>
      <c r="CFD263" s="26"/>
      <c r="CFE263" s="27"/>
      <c r="CFF263" s="22"/>
      <c r="CFH263" s="28"/>
      <c r="CFK263" s="28"/>
      <c r="CFL263" s="28"/>
      <c r="CFM263" s="29"/>
      <c r="CFN263" s="22"/>
      <c r="CFO263" s="22"/>
      <c r="CFP263" s="22"/>
      <c r="CFQ263" s="22"/>
      <c r="CFY263" s="25"/>
      <c r="CFZ263" s="25"/>
      <c r="CGA263" s="25"/>
      <c r="CGB263" s="26"/>
      <c r="CGC263" s="27"/>
      <c r="CGD263" s="22"/>
      <c r="CGF263" s="28"/>
      <c r="CGI263" s="28"/>
      <c r="CGJ263" s="28"/>
      <c r="CGK263" s="29"/>
      <c r="CGL263" s="22"/>
      <c r="CGM263" s="22"/>
      <c r="CGN263" s="22"/>
      <c r="CGO263" s="22"/>
      <c r="CGW263" s="25"/>
      <c r="CGX263" s="25"/>
      <c r="CGY263" s="25"/>
      <c r="CGZ263" s="26"/>
      <c r="CHA263" s="27"/>
      <c r="CHB263" s="22"/>
      <c r="CHD263" s="28"/>
      <c r="CHG263" s="28"/>
      <c r="CHH263" s="28"/>
      <c r="CHI263" s="29"/>
      <c r="CHJ263" s="22"/>
      <c r="CHK263" s="22"/>
      <c r="CHL263" s="22"/>
      <c r="CHM263" s="22"/>
      <c r="CHU263" s="25"/>
      <c r="CHV263" s="25"/>
      <c r="CHW263" s="25"/>
      <c r="CHX263" s="26"/>
      <c r="CHY263" s="27"/>
      <c r="CHZ263" s="22"/>
      <c r="CIB263" s="28"/>
      <c r="CIE263" s="28"/>
      <c r="CIF263" s="28"/>
      <c r="CIG263" s="29"/>
      <c r="CIH263" s="22"/>
      <c r="CII263" s="22"/>
      <c r="CIJ263" s="22"/>
      <c r="CIK263" s="22"/>
      <c r="CIS263" s="25"/>
      <c r="CIT263" s="25"/>
      <c r="CIU263" s="25"/>
      <c r="CIV263" s="26"/>
      <c r="CIW263" s="27"/>
      <c r="CIX263" s="22"/>
      <c r="CIZ263" s="28"/>
      <c r="CJC263" s="28"/>
      <c r="CJD263" s="28"/>
      <c r="CJE263" s="29"/>
      <c r="CJF263" s="22"/>
      <c r="CJG263" s="22"/>
      <c r="CJH263" s="22"/>
      <c r="CJI263" s="22"/>
      <c r="CJQ263" s="25"/>
      <c r="CJR263" s="25"/>
      <c r="CJS263" s="25"/>
      <c r="CJT263" s="26"/>
      <c r="CJU263" s="27"/>
      <c r="CJV263" s="22"/>
      <c r="CJX263" s="28"/>
      <c r="CKA263" s="28"/>
      <c r="CKB263" s="28"/>
      <c r="CKC263" s="29"/>
      <c r="CKD263" s="22"/>
      <c r="CKE263" s="22"/>
      <c r="CKF263" s="22"/>
      <c r="CKG263" s="22"/>
      <c r="CKO263" s="25"/>
      <c r="CKP263" s="25"/>
      <c r="CKQ263" s="25"/>
      <c r="CKR263" s="26"/>
      <c r="CKS263" s="27"/>
      <c r="CKT263" s="22"/>
      <c r="CKV263" s="28"/>
      <c r="CKY263" s="28"/>
      <c r="CKZ263" s="28"/>
      <c r="CLA263" s="29"/>
      <c r="CLB263" s="22"/>
      <c r="CLC263" s="22"/>
      <c r="CLD263" s="22"/>
      <c r="CLE263" s="22"/>
      <c r="CLM263" s="25"/>
      <c r="CLN263" s="25"/>
      <c r="CLO263" s="25"/>
      <c r="CLP263" s="26"/>
      <c r="CLQ263" s="27"/>
      <c r="CLR263" s="22"/>
      <c r="CLT263" s="28"/>
      <c r="CLW263" s="28"/>
      <c r="CLX263" s="28"/>
      <c r="CLY263" s="29"/>
      <c r="CLZ263" s="22"/>
      <c r="CMA263" s="22"/>
      <c r="CMB263" s="22"/>
      <c r="CMC263" s="22"/>
      <c r="CMK263" s="25"/>
      <c r="CML263" s="25"/>
      <c r="CMM263" s="25"/>
      <c r="CMN263" s="26"/>
      <c r="CMO263" s="27"/>
      <c r="CMP263" s="22"/>
      <c r="CMR263" s="28"/>
      <c r="CMU263" s="28"/>
      <c r="CMV263" s="28"/>
      <c r="CMW263" s="29"/>
      <c r="CMX263" s="22"/>
      <c r="CMY263" s="22"/>
      <c r="CMZ263" s="22"/>
      <c r="CNA263" s="22"/>
      <c r="CNI263" s="25"/>
      <c r="CNJ263" s="25"/>
      <c r="CNK263" s="25"/>
      <c r="CNL263" s="26"/>
      <c r="CNM263" s="27"/>
      <c r="CNN263" s="22"/>
      <c r="CNP263" s="28"/>
      <c r="CNS263" s="28"/>
      <c r="CNT263" s="28"/>
      <c r="CNU263" s="29"/>
      <c r="CNV263" s="22"/>
      <c r="CNW263" s="22"/>
      <c r="CNX263" s="22"/>
      <c r="CNY263" s="22"/>
      <c r="COG263" s="25"/>
      <c r="COH263" s="25"/>
      <c r="COI263" s="25"/>
      <c r="COJ263" s="26"/>
      <c r="COK263" s="27"/>
      <c r="COL263" s="22"/>
      <c r="CON263" s="28"/>
      <c r="COQ263" s="28"/>
      <c r="COR263" s="28"/>
      <c r="COS263" s="29"/>
      <c r="COT263" s="22"/>
      <c r="COU263" s="22"/>
      <c r="COV263" s="22"/>
      <c r="COW263" s="22"/>
      <c r="CPE263" s="25"/>
      <c r="CPF263" s="25"/>
      <c r="CPG263" s="25"/>
      <c r="CPH263" s="26"/>
      <c r="CPI263" s="27"/>
      <c r="CPJ263" s="22"/>
      <c r="CPL263" s="28"/>
      <c r="CPO263" s="28"/>
      <c r="CPP263" s="28"/>
      <c r="CPQ263" s="29"/>
      <c r="CPR263" s="22"/>
      <c r="CPS263" s="22"/>
      <c r="CPT263" s="22"/>
      <c r="CPU263" s="22"/>
      <c r="CQC263" s="25"/>
      <c r="CQD263" s="25"/>
      <c r="CQE263" s="25"/>
      <c r="CQF263" s="26"/>
      <c r="CQG263" s="27"/>
      <c r="CQH263" s="22"/>
      <c r="CQJ263" s="28"/>
      <c r="CQM263" s="28"/>
      <c r="CQN263" s="28"/>
      <c r="CQO263" s="29"/>
      <c r="CQP263" s="22"/>
      <c r="CQQ263" s="22"/>
      <c r="CQR263" s="22"/>
      <c r="CQS263" s="22"/>
      <c r="CRA263" s="25"/>
      <c r="CRB263" s="25"/>
      <c r="CRC263" s="25"/>
      <c r="CRD263" s="26"/>
      <c r="CRE263" s="27"/>
      <c r="CRF263" s="22"/>
      <c r="CRH263" s="28"/>
      <c r="CRK263" s="28"/>
      <c r="CRL263" s="28"/>
      <c r="CRM263" s="29"/>
      <c r="CRN263" s="22"/>
      <c r="CRO263" s="22"/>
      <c r="CRP263" s="22"/>
      <c r="CRQ263" s="22"/>
      <c r="CRY263" s="25"/>
      <c r="CRZ263" s="25"/>
      <c r="CSA263" s="25"/>
      <c r="CSB263" s="26"/>
      <c r="CSC263" s="27"/>
      <c r="CSD263" s="22"/>
      <c r="CSF263" s="28"/>
      <c r="CSI263" s="28"/>
      <c r="CSJ263" s="28"/>
      <c r="CSK263" s="29"/>
      <c r="CSL263" s="22"/>
      <c r="CSM263" s="22"/>
      <c r="CSN263" s="22"/>
      <c r="CSO263" s="22"/>
      <c r="CSW263" s="25"/>
      <c r="CSX263" s="25"/>
      <c r="CSY263" s="25"/>
      <c r="CSZ263" s="26"/>
      <c r="CTA263" s="27"/>
      <c r="CTB263" s="22"/>
      <c r="CTD263" s="28"/>
      <c r="CTG263" s="28"/>
      <c r="CTH263" s="28"/>
      <c r="CTI263" s="29"/>
      <c r="CTJ263" s="22"/>
      <c r="CTK263" s="22"/>
      <c r="CTL263" s="22"/>
      <c r="CTM263" s="22"/>
      <c r="CTU263" s="25"/>
      <c r="CTV263" s="25"/>
      <c r="CTW263" s="25"/>
      <c r="CTX263" s="26"/>
      <c r="CTY263" s="27"/>
      <c r="CTZ263" s="22"/>
      <c r="CUB263" s="28"/>
      <c r="CUE263" s="28"/>
      <c r="CUF263" s="28"/>
      <c r="CUG263" s="29"/>
      <c r="CUH263" s="22"/>
      <c r="CUI263" s="22"/>
      <c r="CUJ263" s="22"/>
      <c r="CUK263" s="22"/>
      <c r="CUS263" s="25"/>
      <c r="CUT263" s="25"/>
      <c r="CUU263" s="25"/>
      <c r="CUV263" s="26"/>
      <c r="CUW263" s="27"/>
      <c r="CUX263" s="22"/>
      <c r="CUZ263" s="28"/>
      <c r="CVC263" s="28"/>
      <c r="CVD263" s="28"/>
      <c r="CVE263" s="29"/>
      <c r="CVF263" s="22"/>
      <c r="CVG263" s="22"/>
      <c r="CVH263" s="22"/>
      <c r="CVI263" s="22"/>
      <c r="CVQ263" s="25"/>
      <c r="CVR263" s="25"/>
      <c r="CVS263" s="25"/>
      <c r="CVT263" s="26"/>
      <c r="CVU263" s="27"/>
      <c r="CVV263" s="22"/>
      <c r="CVX263" s="28"/>
      <c r="CWA263" s="28"/>
      <c r="CWB263" s="28"/>
      <c r="CWC263" s="29"/>
      <c r="CWD263" s="22"/>
      <c r="CWE263" s="22"/>
      <c r="CWF263" s="22"/>
      <c r="CWG263" s="22"/>
      <c r="CWO263" s="25"/>
      <c r="CWP263" s="25"/>
      <c r="CWQ263" s="25"/>
      <c r="CWR263" s="26"/>
      <c r="CWS263" s="27"/>
      <c r="CWT263" s="22"/>
      <c r="CWV263" s="28"/>
      <c r="CWY263" s="28"/>
      <c r="CWZ263" s="28"/>
      <c r="CXA263" s="29"/>
      <c r="CXB263" s="22"/>
      <c r="CXC263" s="22"/>
      <c r="CXD263" s="22"/>
      <c r="CXE263" s="22"/>
      <c r="CXM263" s="25"/>
      <c r="CXN263" s="25"/>
      <c r="CXO263" s="25"/>
      <c r="CXP263" s="26"/>
      <c r="CXQ263" s="27"/>
      <c r="CXR263" s="22"/>
      <c r="CXT263" s="28"/>
      <c r="CXW263" s="28"/>
      <c r="CXX263" s="28"/>
      <c r="CXY263" s="29"/>
      <c r="CXZ263" s="22"/>
      <c r="CYA263" s="22"/>
      <c r="CYB263" s="22"/>
      <c r="CYC263" s="22"/>
      <c r="CYK263" s="25"/>
      <c r="CYL263" s="25"/>
      <c r="CYM263" s="25"/>
      <c r="CYN263" s="26"/>
      <c r="CYO263" s="27"/>
      <c r="CYP263" s="22"/>
      <c r="CYR263" s="28"/>
      <c r="CYU263" s="28"/>
      <c r="CYV263" s="28"/>
      <c r="CYW263" s="29"/>
      <c r="CYX263" s="22"/>
      <c r="CYY263" s="22"/>
      <c r="CYZ263" s="22"/>
      <c r="CZA263" s="22"/>
      <c r="CZI263" s="25"/>
      <c r="CZJ263" s="25"/>
      <c r="CZK263" s="25"/>
      <c r="CZL263" s="26"/>
      <c r="CZM263" s="27"/>
      <c r="CZN263" s="22"/>
      <c r="CZP263" s="28"/>
      <c r="CZS263" s="28"/>
      <c r="CZT263" s="28"/>
      <c r="CZU263" s="29"/>
      <c r="CZV263" s="22"/>
      <c r="CZW263" s="22"/>
      <c r="CZX263" s="22"/>
      <c r="CZY263" s="22"/>
      <c r="DAG263" s="25"/>
      <c r="DAH263" s="25"/>
      <c r="DAI263" s="25"/>
      <c r="DAJ263" s="26"/>
      <c r="DAK263" s="27"/>
      <c r="DAL263" s="22"/>
      <c r="DAN263" s="28"/>
      <c r="DAQ263" s="28"/>
      <c r="DAR263" s="28"/>
      <c r="DAS263" s="29"/>
      <c r="DAT263" s="22"/>
      <c r="DAU263" s="22"/>
      <c r="DAV263" s="22"/>
      <c r="DAW263" s="22"/>
      <c r="DBE263" s="25"/>
      <c r="DBF263" s="25"/>
      <c r="DBG263" s="25"/>
      <c r="DBH263" s="26"/>
      <c r="DBI263" s="27"/>
      <c r="DBJ263" s="22"/>
      <c r="DBL263" s="28"/>
      <c r="DBO263" s="28"/>
      <c r="DBP263" s="28"/>
      <c r="DBQ263" s="29"/>
      <c r="DBR263" s="22"/>
      <c r="DBS263" s="22"/>
      <c r="DBT263" s="22"/>
      <c r="DBU263" s="22"/>
      <c r="DCC263" s="25"/>
      <c r="DCD263" s="25"/>
      <c r="DCE263" s="25"/>
      <c r="DCF263" s="26"/>
      <c r="DCG263" s="27"/>
      <c r="DCH263" s="22"/>
      <c r="DCJ263" s="28"/>
      <c r="DCM263" s="28"/>
      <c r="DCN263" s="28"/>
      <c r="DCO263" s="29"/>
      <c r="DCP263" s="22"/>
      <c r="DCQ263" s="22"/>
      <c r="DCR263" s="22"/>
      <c r="DCS263" s="22"/>
      <c r="DDA263" s="25"/>
      <c r="DDB263" s="25"/>
      <c r="DDC263" s="25"/>
      <c r="DDD263" s="26"/>
      <c r="DDE263" s="27"/>
      <c r="DDF263" s="22"/>
      <c r="DDH263" s="28"/>
      <c r="DDK263" s="28"/>
      <c r="DDL263" s="28"/>
      <c r="DDM263" s="29"/>
      <c r="DDN263" s="22"/>
      <c r="DDO263" s="22"/>
      <c r="DDP263" s="22"/>
      <c r="DDQ263" s="22"/>
      <c r="DDY263" s="25"/>
      <c r="DDZ263" s="25"/>
      <c r="DEA263" s="25"/>
      <c r="DEB263" s="26"/>
      <c r="DEC263" s="27"/>
      <c r="DED263" s="22"/>
      <c r="DEF263" s="28"/>
      <c r="DEI263" s="28"/>
      <c r="DEJ263" s="28"/>
      <c r="DEK263" s="29"/>
      <c r="DEL263" s="22"/>
      <c r="DEM263" s="22"/>
      <c r="DEN263" s="22"/>
      <c r="DEO263" s="22"/>
      <c r="DEW263" s="25"/>
      <c r="DEX263" s="25"/>
      <c r="DEY263" s="25"/>
      <c r="DEZ263" s="26"/>
      <c r="DFA263" s="27"/>
      <c r="DFB263" s="22"/>
      <c r="DFD263" s="28"/>
      <c r="DFG263" s="28"/>
      <c r="DFH263" s="28"/>
      <c r="DFI263" s="29"/>
      <c r="DFJ263" s="22"/>
      <c r="DFK263" s="22"/>
      <c r="DFL263" s="22"/>
      <c r="DFM263" s="22"/>
      <c r="DFU263" s="25"/>
      <c r="DFV263" s="25"/>
      <c r="DFW263" s="25"/>
      <c r="DFX263" s="26"/>
      <c r="DFY263" s="27"/>
      <c r="DFZ263" s="22"/>
      <c r="DGB263" s="28"/>
      <c r="DGE263" s="28"/>
      <c r="DGF263" s="28"/>
      <c r="DGG263" s="29"/>
      <c r="DGH263" s="22"/>
      <c r="DGI263" s="22"/>
      <c r="DGJ263" s="22"/>
      <c r="DGK263" s="22"/>
      <c r="DGS263" s="25"/>
      <c r="DGT263" s="25"/>
      <c r="DGU263" s="25"/>
      <c r="DGV263" s="26"/>
      <c r="DGW263" s="27"/>
      <c r="DGX263" s="22"/>
      <c r="DGZ263" s="28"/>
      <c r="DHC263" s="28"/>
      <c r="DHD263" s="28"/>
      <c r="DHE263" s="29"/>
      <c r="DHF263" s="22"/>
      <c r="DHG263" s="22"/>
      <c r="DHH263" s="22"/>
      <c r="DHI263" s="22"/>
      <c r="DHQ263" s="25"/>
      <c r="DHR263" s="25"/>
      <c r="DHS263" s="25"/>
      <c r="DHT263" s="26"/>
      <c r="DHU263" s="27"/>
      <c r="DHV263" s="22"/>
      <c r="DHX263" s="28"/>
      <c r="DIA263" s="28"/>
      <c r="DIB263" s="28"/>
      <c r="DIC263" s="29"/>
      <c r="DID263" s="22"/>
      <c r="DIE263" s="22"/>
      <c r="DIF263" s="22"/>
      <c r="DIG263" s="22"/>
      <c r="DIO263" s="25"/>
      <c r="DIP263" s="25"/>
      <c r="DIQ263" s="25"/>
      <c r="DIR263" s="26"/>
      <c r="DIS263" s="27"/>
      <c r="DIT263" s="22"/>
      <c r="DIV263" s="28"/>
      <c r="DIY263" s="28"/>
      <c r="DIZ263" s="28"/>
      <c r="DJA263" s="29"/>
      <c r="DJB263" s="22"/>
      <c r="DJC263" s="22"/>
      <c r="DJD263" s="22"/>
      <c r="DJE263" s="22"/>
      <c r="DJM263" s="25"/>
      <c r="DJN263" s="25"/>
      <c r="DJO263" s="25"/>
      <c r="DJP263" s="26"/>
      <c r="DJQ263" s="27"/>
      <c r="DJR263" s="22"/>
      <c r="DJT263" s="28"/>
      <c r="DJW263" s="28"/>
      <c r="DJX263" s="28"/>
      <c r="DJY263" s="29"/>
      <c r="DJZ263" s="22"/>
      <c r="DKA263" s="22"/>
      <c r="DKB263" s="22"/>
      <c r="DKC263" s="22"/>
      <c r="DKK263" s="25"/>
      <c r="DKL263" s="25"/>
      <c r="DKM263" s="25"/>
      <c r="DKN263" s="26"/>
      <c r="DKO263" s="27"/>
      <c r="DKP263" s="22"/>
      <c r="DKR263" s="28"/>
      <c r="DKU263" s="28"/>
      <c r="DKV263" s="28"/>
      <c r="DKW263" s="29"/>
      <c r="DKX263" s="22"/>
      <c r="DKY263" s="22"/>
      <c r="DKZ263" s="22"/>
      <c r="DLA263" s="22"/>
      <c r="DLI263" s="25"/>
      <c r="DLJ263" s="25"/>
      <c r="DLK263" s="25"/>
      <c r="DLL263" s="26"/>
      <c r="DLM263" s="27"/>
      <c r="DLN263" s="22"/>
      <c r="DLP263" s="28"/>
      <c r="DLS263" s="28"/>
      <c r="DLT263" s="28"/>
      <c r="DLU263" s="29"/>
      <c r="DLV263" s="22"/>
      <c r="DLW263" s="22"/>
      <c r="DLX263" s="22"/>
      <c r="DLY263" s="22"/>
      <c r="DMG263" s="25"/>
      <c r="DMH263" s="25"/>
      <c r="DMI263" s="25"/>
      <c r="DMJ263" s="26"/>
      <c r="DMK263" s="27"/>
      <c r="DML263" s="22"/>
      <c r="DMN263" s="28"/>
      <c r="DMQ263" s="28"/>
      <c r="DMR263" s="28"/>
      <c r="DMS263" s="29"/>
      <c r="DMT263" s="22"/>
      <c r="DMU263" s="22"/>
      <c r="DMV263" s="22"/>
      <c r="DMW263" s="22"/>
      <c r="DNE263" s="25"/>
      <c r="DNF263" s="25"/>
      <c r="DNG263" s="25"/>
      <c r="DNH263" s="26"/>
      <c r="DNI263" s="27"/>
      <c r="DNJ263" s="22"/>
      <c r="DNL263" s="28"/>
      <c r="DNO263" s="28"/>
      <c r="DNP263" s="28"/>
      <c r="DNQ263" s="29"/>
      <c r="DNR263" s="22"/>
      <c r="DNS263" s="22"/>
      <c r="DNT263" s="22"/>
      <c r="DNU263" s="22"/>
      <c r="DOC263" s="25"/>
      <c r="DOD263" s="25"/>
      <c r="DOE263" s="25"/>
      <c r="DOF263" s="26"/>
      <c r="DOG263" s="27"/>
      <c r="DOH263" s="22"/>
      <c r="DOJ263" s="28"/>
      <c r="DOM263" s="28"/>
      <c r="DON263" s="28"/>
      <c r="DOO263" s="29"/>
      <c r="DOP263" s="22"/>
      <c r="DOQ263" s="22"/>
      <c r="DOR263" s="22"/>
      <c r="DOS263" s="22"/>
      <c r="DPA263" s="25"/>
      <c r="DPB263" s="25"/>
      <c r="DPC263" s="25"/>
      <c r="DPD263" s="26"/>
      <c r="DPE263" s="27"/>
      <c r="DPF263" s="22"/>
      <c r="DPH263" s="28"/>
      <c r="DPK263" s="28"/>
      <c r="DPL263" s="28"/>
      <c r="DPM263" s="29"/>
      <c r="DPN263" s="22"/>
      <c r="DPO263" s="22"/>
      <c r="DPP263" s="22"/>
      <c r="DPQ263" s="22"/>
      <c r="DPY263" s="25"/>
      <c r="DPZ263" s="25"/>
      <c r="DQA263" s="25"/>
      <c r="DQB263" s="26"/>
      <c r="DQC263" s="27"/>
      <c r="DQD263" s="22"/>
      <c r="DQF263" s="28"/>
      <c r="DQI263" s="28"/>
      <c r="DQJ263" s="28"/>
      <c r="DQK263" s="29"/>
      <c r="DQL263" s="22"/>
      <c r="DQM263" s="22"/>
      <c r="DQN263" s="22"/>
      <c r="DQO263" s="22"/>
      <c r="DQW263" s="25"/>
      <c r="DQX263" s="25"/>
      <c r="DQY263" s="25"/>
      <c r="DQZ263" s="26"/>
      <c r="DRA263" s="27"/>
      <c r="DRB263" s="22"/>
      <c r="DRD263" s="28"/>
      <c r="DRG263" s="28"/>
      <c r="DRH263" s="28"/>
      <c r="DRI263" s="29"/>
      <c r="DRJ263" s="22"/>
      <c r="DRK263" s="22"/>
      <c r="DRL263" s="22"/>
      <c r="DRM263" s="22"/>
      <c r="DRU263" s="25"/>
      <c r="DRV263" s="25"/>
      <c r="DRW263" s="25"/>
      <c r="DRX263" s="26"/>
      <c r="DRY263" s="27"/>
      <c r="DRZ263" s="22"/>
      <c r="DSB263" s="28"/>
      <c r="DSE263" s="28"/>
      <c r="DSF263" s="28"/>
      <c r="DSG263" s="29"/>
      <c r="DSH263" s="22"/>
      <c r="DSI263" s="22"/>
      <c r="DSJ263" s="22"/>
      <c r="DSK263" s="22"/>
      <c r="DSS263" s="25"/>
      <c r="DST263" s="25"/>
      <c r="DSU263" s="25"/>
      <c r="DSV263" s="26"/>
      <c r="DSW263" s="27"/>
      <c r="DSX263" s="22"/>
      <c r="DSZ263" s="28"/>
      <c r="DTC263" s="28"/>
      <c r="DTD263" s="28"/>
      <c r="DTE263" s="29"/>
      <c r="DTF263" s="22"/>
      <c r="DTG263" s="22"/>
      <c r="DTH263" s="22"/>
      <c r="DTI263" s="22"/>
      <c r="DTQ263" s="25"/>
      <c r="DTR263" s="25"/>
      <c r="DTS263" s="25"/>
      <c r="DTT263" s="26"/>
      <c r="DTU263" s="27"/>
      <c r="DTV263" s="22"/>
      <c r="DTX263" s="28"/>
      <c r="DUA263" s="28"/>
      <c r="DUB263" s="28"/>
      <c r="DUC263" s="29"/>
      <c r="DUD263" s="22"/>
      <c r="DUE263" s="22"/>
      <c r="DUF263" s="22"/>
      <c r="DUG263" s="22"/>
      <c r="DUO263" s="25"/>
      <c r="DUP263" s="25"/>
      <c r="DUQ263" s="25"/>
      <c r="DUR263" s="26"/>
      <c r="DUS263" s="27"/>
      <c r="DUT263" s="22"/>
      <c r="DUV263" s="28"/>
      <c r="DUY263" s="28"/>
      <c r="DUZ263" s="28"/>
      <c r="DVA263" s="29"/>
      <c r="DVB263" s="22"/>
      <c r="DVC263" s="22"/>
      <c r="DVD263" s="22"/>
      <c r="DVE263" s="22"/>
      <c r="DVM263" s="25"/>
      <c r="DVN263" s="25"/>
      <c r="DVO263" s="25"/>
      <c r="DVP263" s="26"/>
      <c r="DVQ263" s="27"/>
      <c r="DVR263" s="22"/>
      <c r="DVT263" s="28"/>
      <c r="DVW263" s="28"/>
      <c r="DVX263" s="28"/>
      <c r="DVY263" s="29"/>
      <c r="DVZ263" s="22"/>
      <c r="DWA263" s="22"/>
      <c r="DWB263" s="22"/>
      <c r="DWC263" s="22"/>
      <c r="DWK263" s="25"/>
      <c r="DWL263" s="25"/>
      <c r="DWM263" s="25"/>
      <c r="DWN263" s="26"/>
      <c r="DWO263" s="27"/>
      <c r="DWP263" s="22"/>
      <c r="DWR263" s="28"/>
      <c r="DWU263" s="28"/>
      <c r="DWV263" s="28"/>
      <c r="DWW263" s="29"/>
      <c r="DWX263" s="22"/>
      <c r="DWY263" s="22"/>
      <c r="DWZ263" s="22"/>
      <c r="DXA263" s="22"/>
      <c r="DXI263" s="25"/>
      <c r="DXJ263" s="25"/>
      <c r="DXK263" s="25"/>
      <c r="DXL263" s="26"/>
      <c r="DXM263" s="27"/>
      <c r="DXN263" s="22"/>
      <c r="DXP263" s="28"/>
      <c r="DXS263" s="28"/>
      <c r="DXT263" s="28"/>
      <c r="DXU263" s="29"/>
      <c r="DXV263" s="22"/>
      <c r="DXW263" s="22"/>
      <c r="DXX263" s="22"/>
      <c r="DXY263" s="22"/>
      <c r="DYG263" s="25"/>
      <c r="DYH263" s="25"/>
      <c r="DYI263" s="25"/>
      <c r="DYJ263" s="26"/>
      <c r="DYK263" s="27"/>
      <c r="DYL263" s="22"/>
      <c r="DYN263" s="28"/>
      <c r="DYQ263" s="28"/>
      <c r="DYR263" s="28"/>
      <c r="DYS263" s="29"/>
      <c r="DYT263" s="22"/>
      <c r="DYU263" s="22"/>
      <c r="DYV263" s="22"/>
      <c r="DYW263" s="22"/>
      <c r="DZE263" s="25"/>
      <c r="DZF263" s="25"/>
      <c r="DZG263" s="25"/>
      <c r="DZH263" s="26"/>
      <c r="DZI263" s="27"/>
      <c r="DZJ263" s="22"/>
      <c r="DZL263" s="28"/>
      <c r="DZO263" s="28"/>
      <c r="DZP263" s="28"/>
      <c r="DZQ263" s="29"/>
      <c r="DZR263" s="22"/>
      <c r="DZS263" s="22"/>
      <c r="DZT263" s="22"/>
      <c r="DZU263" s="22"/>
      <c r="EAC263" s="25"/>
      <c r="EAD263" s="25"/>
      <c r="EAE263" s="25"/>
      <c r="EAF263" s="26"/>
      <c r="EAG263" s="27"/>
      <c r="EAH263" s="22"/>
      <c r="EAJ263" s="28"/>
      <c r="EAM263" s="28"/>
      <c r="EAN263" s="28"/>
      <c r="EAO263" s="29"/>
      <c r="EAP263" s="22"/>
      <c r="EAQ263" s="22"/>
      <c r="EAR263" s="22"/>
      <c r="EAS263" s="22"/>
      <c r="EBA263" s="25"/>
      <c r="EBB263" s="25"/>
      <c r="EBC263" s="25"/>
      <c r="EBD263" s="26"/>
      <c r="EBE263" s="27"/>
      <c r="EBF263" s="22"/>
      <c r="EBH263" s="28"/>
      <c r="EBK263" s="28"/>
      <c r="EBL263" s="28"/>
      <c r="EBM263" s="29"/>
      <c r="EBN263" s="22"/>
      <c r="EBO263" s="22"/>
      <c r="EBP263" s="22"/>
      <c r="EBQ263" s="22"/>
      <c r="EBY263" s="25"/>
      <c r="EBZ263" s="25"/>
      <c r="ECA263" s="25"/>
      <c r="ECB263" s="26"/>
      <c r="ECC263" s="27"/>
      <c r="ECD263" s="22"/>
      <c r="ECF263" s="28"/>
      <c r="ECI263" s="28"/>
      <c r="ECJ263" s="28"/>
      <c r="ECK263" s="29"/>
      <c r="ECL263" s="22"/>
      <c r="ECM263" s="22"/>
      <c r="ECN263" s="22"/>
      <c r="ECO263" s="22"/>
      <c r="ECW263" s="25"/>
      <c r="ECX263" s="25"/>
      <c r="ECY263" s="25"/>
      <c r="ECZ263" s="26"/>
      <c r="EDA263" s="27"/>
      <c r="EDB263" s="22"/>
      <c r="EDD263" s="28"/>
      <c r="EDG263" s="28"/>
      <c r="EDH263" s="28"/>
      <c r="EDI263" s="29"/>
      <c r="EDJ263" s="22"/>
      <c r="EDK263" s="22"/>
      <c r="EDL263" s="22"/>
      <c r="EDM263" s="22"/>
      <c r="EDU263" s="25"/>
      <c r="EDV263" s="25"/>
      <c r="EDW263" s="25"/>
      <c r="EDX263" s="26"/>
      <c r="EDY263" s="27"/>
      <c r="EDZ263" s="22"/>
      <c r="EEB263" s="28"/>
      <c r="EEE263" s="28"/>
      <c r="EEF263" s="28"/>
      <c r="EEG263" s="29"/>
      <c r="EEH263" s="22"/>
      <c r="EEI263" s="22"/>
      <c r="EEJ263" s="22"/>
      <c r="EEK263" s="22"/>
      <c r="EES263" s="25"/>
      <c r="EET263" s="25"/>
      <c r="EEU263" s="25"/>
      <c r="EEV263" s="26"/>
      <c r="EEW263" s="27"/>
      <c r="EEX263" s="22"/>
      <c r="EEZ263" s="28"/>
      <c r="EFC263" s="28"/>
      <c r="EFD263" s="28"/>
      <c r="EFE263" s="29"/>
      <c r="EFF263" s="22"/>
      <c r="EFG263" s="22"/>
      <c r="EFH263" s="22"/>
      <c r="EFI263" s="22"/>
      <c r="EFQ263" s="25"/>
      <c r="EFR263" s="25"/>
      <c r="EFS263" s="25"/>
      <c r="EFT263" s="26"/>
      <c r="EFU263" s="27"/>
      <c r="EFV263" s="22"/>
      <c r="EFX263" s="28"/>
      <c r="EGA263" s="28"/>
      <c r="EGB263" s="28"/>
      <c r="EGC263" s="29"/>
      <c r="EGD263" s="22"/>
      <c r="EGE263" s="22"/>
      <c r="EGF263" s="22"/>
      <c r="EGG263" s="22"/>
      <c r="EGO263" s="25"/>
      <c r="EGP263" s="25"/>
      <c r="EGQ263" s="25"/>
      <c r="EGR263" s="26"/>
      <c r="EGS263" s="27"/>
      <c r="EGT263" s="22"/>
      <c r="EGV263" s="28"/>
      <c r="EGY263" s="28"/>
      <c r="EGZ263" s="28"/>
      <c r="EHA263" s="29"/>
      <c r="EHB263" s="22"/>
      <c r="EHC263" s="22"/>
      <c r="EHD263" s="22"/>
      <c r="EHE263" s="22"/>
      <c r="EHM263" s="25"/>
      <c r="EHN263" s="25"/>
      <c r="EHO263" s="25"/>
      <c r="EHP263" s="26"/>
      <c r="EHQ263" s="27"/>
      <c r="EHR263" s="22"/>
      <c r="EHT263" s="28"/>
      <c r="EHW263" s="28"/>
      <c r="EHX263" s="28"/>
      <c r="EHY263" s="29"/>
      <c r="EHZ263" s="22"/>
      <c r="EIA263" s="22"/>
      <c r="EIB263" s="22"/>
      <c r="EIC263" s="22"/>
      <c r="EIK263" s="25"/>
      <c r="EIL263" s="25"/>
      <c r="EIM263" s="25"/>
      <c r="EIN263" s="26"/>
      <c r="EIO263" s="27"/>
      <c r="EIP263" s="22"/>
      <c r="EIR263" s="28"/>
      <c r="EIU263" s="28"/>
      <c r="EIV263" s="28"/>
      <c r="EIW263" s="29"/>
      <c r="EIX263" s="22"/>
      <c r="EIY263" s="22"/>
      <c r="EIZ263" s="22"/>
      <c r="EJA263" s="22"/>
      <c r="EJI263" s="25"/>
      <c r="EJJ263" s="25"/>
      <c r="EJK263" s="25"/>
      <c r="EJL263" s="26"/>
      <c r="EJM263" s="27"/>
      <c r="EJN263" s="22"/>
      <c r="EJP263" s="28"/>
      <c r="EJS263" s="28"/>
      <c r="EJT263" s="28"/>
      <c r="EJU263" s="29"/>
      <c r="EJV263" s="22"/>
      <c r="EJW263" s="22"/>
      <c r="EJX263" s="22"/>
      <c r="EJY263" s="22"/>
      <c r="EKG263" s="25"/>
      <c r="EKH263" s="25"/>
      <c r="EKI263" s="25"/>
      <c r="EKJ263" s="26"/>
      <c r="EKK263" s="27"/>
      <c r="EKL263" s="22"/>
      <c r="EKN263" s="28"/>
      <c r="EKQ263" s="28"/>
      <c r="EKR263" s="28"/>
      <c r="EKS263" s="29"/>
      <c r="EKT263" s="22"/>
      <c r="EKU263" s="22"/>
      <c r="EKV263" s="22"/>
      <c r="EKW263" s="22"/>
      <c r="ELE263" s="25"/>
      <c r="ELF263" s="25"/>
      <c r="ELG263" s="25"/>
      <c r="ELH263" s="26"/>
      <c r="ELI263" s="27"/>
      <c r="ELJ263" s="22"/>
      <c r="ELL263" s="28"/>
      <c r="ELO263" s="28"/>
      <c r="ELP263" s="28"/>
      <c r="ELQ263" s="29"/>
      <c r="ELR263" s="22"/>
      <c r="ELS263" s="22"/>
      <c r="ELT263" s="22"/>
      <c r="ELU263" s="22"/>
      <c r="EMC263" s="25"/>
      <c r="EMD263" s="25"/>
      <c r="EME263" s="25"/>
      <c r="EMF263" s="26"/>
      <c r="EMG263" s="27"/>
      <c r="EMH263" s="22"/>
      <c r="EMJ263" s="28"/>
      <c r="EMM263" s="28"/>
      <c r="EMN263" s="28"/>
      <c r="EMO263" s="29"/>
      <c r="EMP263" s="22"/>
      <c r="EMQ263" s="22"/>
      <c r="EMR263" s="22"/>
      <c r="EMS263" s="22"/>
      <c r="ENA263" s="25"/>
      <c r="ENB263" s="25"/>
      <c r="ENC263" s="25"/>
      <c r="END263" s="26"/>
      <c r="ENE263" s="27"/>
      <c r="ENF263" s="22"/>
      <c r="ENH263" s="28"/>
      <c r="ENK263" s="28"/>
      <c r="ENL263" s="28"/>
      <c r="ENM263" s="29"/>
      <c r="ENN263" s="22"/>
      <c r="ENO263" s="22"/>
      <c r="ENP263" s="22"/>
      <c r="ENQ263" s="22"/>
      <c r="ENY263" s="25"/>
      <c r="ENZ263" s="25"/>
      <c r="EOA263" s="25"/>
      <c r="EOB263" s="26"/>
      <c r="EOC263" s="27"/>
      <c r="EOD263" s="22"/>
      <c r="EOF263" s="28"/>
      <c r="EOI263" s="28"/>
      <c r="EOJ263" s="28"/>
      <c r="EOK263" s="29"/>
      <c r="EOL263" s="22"/>
      <c r="EOM263" s="22"/>
      <c r="EON263" s="22"/>
      <c r="EOO263" s="22"/>
      <c r="EOW263" s="25"/>
      <c r="EOX263" s="25"/>
      <c r="EOY263" s="25"/>
      <c r="EOZ263" s="26"/>
      <c r="EPA263" s="27"/>
      <c r="EPB263" s="22"/>
      <c r="EPD263" s="28"/>
      <c r="EPG263" s="28"/>
      <c r="EPH263" s="28"/>
      <c r="EPI263" s="29"/>
      <c r="EPJ263" s="22"/>
      <c r="EPK263" s="22"/>
      <c r="EPL263" s="22"/>
      <c r="EPM263" s="22"/>
      <c r="EPU263" s="25"/>
      <c r="EPV263" s="25"/>
      <c r="EPW263" s="25"/>
      <c r="EPX263" s="26"/>
      <c r="EPY263" s="27"/>
      <c r="EPZ263" s="22"/>
      <c r="EQB263" s="28"/>
      <c r="EQE263" s="28"/>
      <c r="EQF263" s="28"/>
      <c r="EQG263" s="29"/>
      <c r="EQH263" s="22"/>
      <c r="EQI263" s="22"/>
      <c r="EQJ263" s="22"/>
      <c r="EQK263" s="22"/>
      <c r="EQS263" s="25"/>
      <c r="EQT263" s="25"/>
      <c r="EQU263" s="25"/>
      <c r="EQV263" s="26"/>
      <c r="EQW263" s="27"/>
      <c r="EQX263" s="22"/>
      <c r="EQZ263" s="28"/>
      <c r="ERC263" s="28"/>
      <c r="ERD263" s="28"/>
      <c r="ERE263" s="29"/>
      <c r="ERF263" s="22"/>
      <c r="ERG263" s="22"/>
      <c r="ERH263" s="22"/>
      <c r="ERI263" s="22"/>
      <c r="ERQ263" s="25"/>
      <c r="ERR263" s="25"/>
      <c r="ERS263" s="25"/>
      <c r="ERT263" s="26"/>
      <c r="ERU263" s="27"/>
      <c r="ERV263" s="22"/>
      <c r="ERX263" s="28"/>
      <c r="ESA263" s="28"/>
      <c r="ESB263" s="28"/>
      <c r="ESC263" s="29"/>
      <c r="ESD263" s="22"/>
      <c r="ESE263" s="22"/>
      <c r="ESF263" s="22"/>
      <c r="ESG263" s="22"/>
      <c r="ESO263" s="25"/>
      <c r="ESP263" s="25"/>
      <c r="ESQ263" s="25"/>
      <c r="ESR263" s="26"/>
      <c r="ESS263" s="27"/>
      <c r="EST263" s="22"/>
      <c r="ESV263" s="28"/>
      <c r="ESY263" s="28"/>
      <c r="ESZ263" s="28"/>
      <c r="ETA263" s="29"/>
      <c r="ETB263" s="22"/>
      <c r="ETC263" s="22"/>
      <c r="ETD263" s="22"/>
      <c r="ETE263" s="22"/>
      <c r="ETM263" s="25"/>
      <c r="ETN263" s="25"/>
      <c r="ETO263" s="25"/>
      <c r="ETP263" s="26"/>
      <c r="ETQ263" s="27"/>
      <c r="ETR263" s="22"/>
      <c r="ETT263" s="28"/>
      <c r="ETW263" s="28"/>
      <c r="ETX263" s="28"/>
      <c r="ETY263" s="29"/>
      <c r="ETZ263" s="22"/>
      <c r="EUA263" s="22"/>
      <c r="EUB263" s="22"/>
      <c r="EUC263" s="22"/>
      <c r="EUK263" s="25"/>
      <c r="EUL263" s="25"/>
      <c r="EUM263" s="25"/>
      <c r="EUN263" s="26"/>
      <c r="EUO263" s="27"/>
      <c r="EUP263" s="22"/>
      <c r="EUR263" s="28"/>
      <c r="EUU263" s="28"/>
      <c r="EUV263" s="28"/>
      <c r="EUW263" s="29"/>
      <c r="EUX263" s="22"/>
      <c r="EUY263" s="22"/>
      <c r="EUZ263" s="22"/>
      <c r="EVA263" s="22"/>
      <c r="EVI263" s="25"/>
      <c r="EVJ263" s="25"/>
      <c r="EVK263" s="25"/>
      <c r="EVL263" s="26"/>
      <c r="EVM263" s="27"/>
      <c r="EVN263" s="22"/>
      <c r="EVP263" s="28"/>
      <c r="EVS263" s="28"/>
      <c r="EVT263" s="28"/>
      <c r="EVU263" s="29"/>
      <c r="EVV263" s="22"/>
      <c r="EVW263" s="22"/>
      <c r="EVX263" s="22"/>
      <c r="EVY263" s="22"/>
      <c r="EWG263" s="25"/>
      <c r="EWH263" s="25"/>
      <c r="EWI263" s="25"/>
      <c r="EWJ263" s="26"/>
      <c r="EWK263" s="27"/>
      <c r="EWL263" s="22"/>
      <c r="EWN263" s="28"/>
      <c r="EWQ263" s="28"/>
      <c r="EWR263" s="28"/>
      <c r="EWS263" s="29"/>
      <c r="EWT263" s="22"/>
      <c r="EWU263" s="22"/>
      <c r="EWV263" s="22"/>
      <c r="EWW263" s="22"/>
      <c r="EXE263" s="25"/>
      <c r="EXF263" s="25"/>
      <c r="EXG263" s="25"/>
      <c r="EXH263" s="26"/>
      <c r="EXI263" s="27"/>
      <c r="EXJ263" s="22"/>
      <c r="EXL263" s="28"/>
      <c r="EXO263" s="28"/>
      <c r="EXP263" s="28"/>
      <c r="EXQ263" s="29"/>
      <c r="EXR263" s="22"/>
      <c r="EXS263" s="22"/>
      <c r="EXT263" s="22"/>
      <c r="EXU263" s="22"/>
      <c r="EYC263" s="25"/>
      <c r="EYD263" s="25"/>
      <c r="EYE263" s="25"/>
      <c r="EYF263" s="26"/>
      <c r="EYG263" s="27"/>
      <c r="EYH263" s="22"/>
      <c r="EYJ263" s="28"/>
      <c r="EYM263" s="28"/>
      <c r="EYN263" s="28"/>
      <c r="EYO263" s="29"/>
      <c r="EYP263" s="22"/>
      <c r="EYQ263" s="22"/>
      <c r="EYR263" s="22"/>
      <c r="EYS263" s="22"/>
      <c r="EZA263" s="25"/>
      <c r="EZB263" s="25"/>
      <c r="EZC263" s="25"/>
      <c r="EZD263" s="26"/>
      <c r="EZE263" s="27"/>
      <c r="EZF263" s="22"/>
      <c r="EZH263" s="28"/>
      <c r="EZK263" s="28"/>
      <c r="EZL263" s="28"/>
      <c r="EZM263" s="29"/>
      <c r="EZN263" s="22"/>
      <c r="EZO263" s="22"/>
      <c r="EZP263" s="22"/>
      <c r="EZQ263" s="22"/>
      <c r="EZY263" s="25"/>
      <c r="EZZ263" s="25"/>
      <c r="FAA263" s="25"/>
      <c r="FAB263" s="26"/>
      <c r="FAC263" s="27"/>
      <c r="FAD263" s="22"/>
      <c r="FAF263" s="28"/>
      <c r="FAI263" s="28"/>
      <c r="FAJ263" s="28"/>
      <c r="FAK263" s="29"/>
      <c r="FAL263" s="22"/>
      <c r="FAM263" s="22"/>
      <c r="FAN263" s="22"/>
      <c r="FAO263" s="22"/>
      <c r="FAW263" s="25"/>
      <c r="FAX263" s="25"/>
      <c r="FAY263" s="25"/>
      <c r="FAZ263" s="26"/>
      <c r="FBA263" s="27"/>
      <c r="FBB263" s="22"/>
      <c r="FBD263" s="28"/>
      <c r="FBG263" s="28"/>
      <c r="FBH263" s="28"/>
      <c r="FBI263" s="29"/>
      <c r="FBJ263" s="22"/>
      <c r="FBK263" s="22"/>
      <c r="FBL263" s="22"/>
      <c r="FBM263" s="22"/>
      <c r="FBU263" s="25"/>
      <c r="FBV263" s="25"/>
      <c r="FBW263" s="25"/>
      <c r="FBX263" s="26"/>
      <c r="FBY263" s="27"/>
      <c r="FBZ263" s="22"/>
      <c r="FCB263" s="28"/>
      <c r="FCE263" s="28"/>
      <c r="FCF263" s="28"/>
      <c r="FCG263" s="29"/>
      <c r="FCH263" s="22"/>
      <c r="FCI263" s="22"/>
      <c r="FCJ263" s="22"/>
      <c r="FCK263" s="22"/>
      <c r="FCS263" s="25"/>
      <c r="FCT263" s="25"/>
      <c r="FCU263" s="25"/>
      <c r="FCV263" s="26"/>
      <c r="FCW263" s="27"/>
      <c r="FCX263" s="22"/>
      <c r="FCZ263" s="28"/>
      <c r="FDC263" s="28"/>
      <c r="FDD263" s="28"/>
      <c r="FDE263" s="29"/>
      <c r="FDF263" s="22"/>
      <c r="FDG263" s="22"/>
      <c r="FDH263" s="22"/>
      <c r="FDI263" s="22"/>
      <c r="FDQ263" s="25"/>
      <c r="FDR263" s="25"/>
      <c r="FDS263" s="25"/>
      <c r="FDT263" s="26"/>
      <c r="FDU263" s="27"/>
      <c r="FDV263" s="22"/>
      <c r="FDX263" s="28"/>
      <c r="FEA263" s="28"/>
      <c r="FEB263" s="28"/>
      <c r="FEC263" s="29"/>
      <c r="FED263" s="22"/>
      <c r="FEE263" s="22"/>
      <c r="FEF263" s="22"/>
      <c r="FEG263" s="22"/>
      <c r="FEO263" s="25"/>
      <c r="FEP263" s="25"/>
      <c r="FEQ263" s="25"/>
      <c r="FER263" s="26"/>
      <c r="FES263" s="27"/>
      <c r="FET263" s="22"/>
      <c r="FEV263" s="28"/>
      <c r="FEY263" s="28"/>
      <c r="FEZ263" s="28"/>
      <c r="FFA263" s="29"/>
      <c r="FFB263" s="22"/>
      <c r="FFC263" s="22"/>
      <c r="FFD263" s="22"/>
      <c r="FFE263" s="22"/>
      <c r="FFM263" s="25"/>
      <c r="FFN263" s="25"/>
      <c r="FFO263" s="25"/>
      <c r="FFP263" s="26"/>
      <c r="FFQ263" s="27"/>
      <c r="FFR263" s="22"/>
      <c r="FFT263" s="28"/>
      <c r="FFW263" s="28"/>
      <c r="FFX263" s="28"/>
      <c r="FFY263" s="29"/>
      <c r="FFZ263" s="22"/>
      <c r="FGA263" s="22"/>
      <c r="FGB263" s="22"/>
      <c r="FGC263" s="22"/>
      <c r="FGK263" s="25"/>
      <c r="FGL263" s="25"/>
      <c r="FGM263" s="25"/>
      <c r="FGN263" s="26"/>
      <c r="FGO263" s="27"/>
      <c r="FGP263" s="22"/>
      <c r="FGR263" s="28"/>
      <c r="FGU263" s="28"/>
      <c r="FGV263" s="28"/>
      <c r="FGW263" s="29"/>
      <c r="FGX263" s="22"/>
      <c r="FGY263" s="22"/>
      <c r="FGZ263" s="22"/>
      <c r="FHA263" s="22"/>
      <c r="FHI263" s="25"/>
      <c r="FHJ263" s="25"/>
      <c r="FHK263" s="25"/>
      <c r="FHL263" s="26"/>
      <c r="FHM263" s="27"/>
      <c r="FHN263" s="22"/>
      <c r="FHP263" s="28"/>
      <c r="FHS263" s="28"/>
      <c r="FHT263" s="28"/>
      <c r="FHU263" s="29"/>
      <c r="FHV263" s="22"/>
      <c r="FHW263" s="22"/>
      <c r="FHX263" s="22"/>
      <c r="FHY263" s="22"/>
      <c r="FIG263" s="25"/>
      <c r="FIH263" s="25"/>
      <c r="FII263" s="25"/>
      <c r="FIJ263" s="26"/>
      <c r="FIK263" s="27"/>
      <c r="FIL263" s="22"/>
      <c r="FIN263" s="28"/>
      <c r="FIQ263" s="28"/>
      <c r="FIR263" s="28"/>
      <c r="FIS263" s="29"/>
      <c r="FIT263" s="22"/>
      <c r="FIU263" s="22"/>
      <c r="FIV263" s="22"/>
      <c r="FIW263" s="22"/>
      <c r="FJE263" s="25"/>
      <c r="FJF263" s="25"/>
      <c r="FJG263" s="25"/>
      <c r="FJH263" s="26"/>
      <c r="FJI263" s="27"/>
      <c r="FJJ263" s="22"/>
      <c r="FJL263" s="28"/>
      <c r="FJO263" s="28"/>
      <c r="FJP263" s="28"/>
      <c r="FJQ263" s="29"/>
      <c r="FJR263" s="22"/>
      <c r="FJS263" s="22"/>
      <c r="FJT263" s="22"/>
      <c r="FJU263" s="22"/>
      <c r="FKC263" s="25"/>
      <c r="FKD263" s="25"/>
      <c r="FKE263" s="25"/>
      <c r="FKF263" s="26"/>
      <c r="FKG263" s="27"/>
      <c r="FKH263" s="22"/>
      <c r="FKJ263" s="28"/>
      <c r="FKM263" s="28"/>
      <c r="FKN263" s="28"/>
      <c r="FKO263" s="29"/>
      <c r="FKP263" s="22"/>
      <c r="FKQ263" s="22"/>
      <c r="FKR263" s="22"/>
      <c r="FKS263" s="22"/>
      <c r="FLA263" s="25"/>
      <c r="FLB263" s="25"/>
      <c r="FLC263" s="25"/>
      <c r="FLD263" s="26"/>
      <c r="FLE263" s="27"/>
      <c r="FLF263" s="22"/>
      <c r="FLH263" s="28"/>
      <c r="FLK263" s="28"/>
      <c r="FLL263" s="28"/>
      <c r="FLM263" s="29"/>
      <c r="FLN263" s="22"/>
      <c r="FLO263" s="22"/>
      <c r="FLP263" s="22"/>
      <c r="FLQ263" s="22"/>
      <c r="FLY263" s="25"/>
      <c r="FLZ263" s="25"/>
      <c r="FMA263" s="25"/>
      <c r="FMB263" s="26"/>
      <c r="FMC263" s="27"/>
      <c r="FMD263" s="22"/>
      <c r="FMF263" s="28"/>
      <c r="FMI263" s="28"/>
      <c r="FMJ263" s="28"/>
      <c r="FMK263" s="29"/>
      <c r="FML263" s="22"/>
      <c r="FMM263" s="22"/>
      <c r="FMN263" s="22"/>
      <c r="FMO263" s="22"/>
      <c r="FMW263" s="25"/>
      <c r="FMX263" s="25"/>
      <c r="FMY263" s="25"/>
      <c r="FMZ263" s="26"/>
      <c r="FNA263" s="27"/>
      <c r="FNB263" s="22"/>
      <c r="FND263" s="28"/>
      <c r="FNG263" s="28"/>
      <c r="FNH263" s="28"/>
      <c r="FNI263" s="29"/>
      <c r="FNJ263" s="22"/>
      <c r="FNK263" s="22"/>
      <c r="FNL263" s="22"/>
      <c r="FNM263" s="22"/>
      <c r="FNU263" s="25"/>
      <c r="FNV263" s="25"/>
      <c r="FNW263" s="25"/>
      <c r="FNX263" s="26"/>
      <c r="FNY263" s="27"/>
      <c r="FNZ263" s="22"/>
      <c r="FOB263" s="28"/>
      <c r="FOE263" s="28"/>
      <c r="FOF263" s="28"/>
      <c r="FOG263" s="29"/>
      <c r="FOH263" s="22"/>
      <c r="FOI263" s="22"/>
      <c r="FOJ263" s="22"/>
      <c r="FOK263" s="22"/>
      <c r="FOS263" s="25"/>
      <c r="FOT263" s="25"/>
      <c r="FOU263" s="25"/>
      <c r="FOV263" s="26"/>
      <c r="FOW263" s="27"/>
      <c r="FOX263" s="22"/>
      <c r="FOZ263" s="28"/>
      <c r="FPC263" s="28"/>
      <c r="FPD263" s="28"/>
      <c r="FPE263" s="29"/>
      <c r="FPF263" s="22"/>
      <c r="FPG263" s="22"/>
      <c r="FPH263" s="22"/>
      <c r="FPI263" s="22"/>
      <c r="FPQ263" s="25"/>
      <c r="FPR263" s="25"/>
      <c r="FPS263" s="25"/>
      <c r="FPT263" s="26"/>
      <c r="FPU263" s="27"/>
      <c r="FPV263" s="22"/>
      <c r="FPX263" s="28"/>
      <c r="FQA263" s="28"/>
      <c r="FQB263" s="28"/>
      <c r="FQC263" s="29"/>
      <c r="FQD263" s="22"/>
      <c r="FQE263" s="22"/>
      <c r="FQF263" s="22"/>
      <c r="FQG263" s="22"/>
      <c r="FQO263" s="25"/>
      <c r="FQP263" s="25"/>
      <c r="FQQ263" s="25"/>
      <c r="FQR263" s="26"/>
      <c r="FQS263" s="27"/>
      <c r="FQT263" s="22"/>
      <c r="FQV263" s="28"/>
      <c r="FQY263" s="28"/>
      <c r="FQZ263" s="28"/>
      <c r="FRA263" s="29"/>
      <c r="FRB263" s="22"/>
      <c r="FRC263" s="22"/>
      <c r="FRD263" s="22"/>
      <c r="FRE263" s="22"/>
      <c r="FRM263" s="25"/>
      <c r="FRN263" s="25"/>
      <c r="FRO263" s="25"/>
      <c r="FRP263" s="26"/>
      <c r="FRQ263" s="27"/>
      <c r="FRR263" s="22"/>
      <c r="FRT263" s="28"/>
      <c r="FRW263" s="28"/>
      <c r="FRX263" s="28"/>
      <c r="FRY263" s="29"/>
      <c r="FRZ263" s="22"/>
      <c r="FSA263" s="22"/>
      <c r="FSB263" s="22"/>
      <c r="FSC263" s="22"/>
      <c r="FSK263" s="25"/>
      <c r="FSL263" s="25"/>
      <c r="FSM263" s="25"/>
      <c r="FSN263" s="26"/>
      <c r="FSO263" s="27"/>
      <c r="FSP263" s="22"/>
      <c r="FSR263" s="28"/>
      <c r="FSU263" s="28"/>
      <c r="FSV263" s="28"/>
      <c r="FSW263" s="29"/>
      <c r="FSX263" s="22"/>
      <c r="FSY263" s="22"/>
      <c r="FSZ263" s="22"/>
      <c r="FTA263" s="22"/>
      <c r="FTI263" s="25"/>
      <c r="FTJ263" s="25"/>
      <c r="FTK263" s="25"/>
      <c r="FTL263" s="26"/>
      <c r="FTM263" s="27"/>
      <c r="FTN263" s="22"/>
      <c r="FTP263" s="28"/>
      <c r="FTS263" s="28"/>
      <c r="FTT263" s="28"/>
      <c r="FTU263" s="29"/>
      <c r="FTV263" s="22"/>
      <c r="FTW263" s="22"/>
      <c r="FTX263" s="22"/>
      <c r="FTY263" s="22"/>
      <c r="FUG263" s="25"/>
      <c r="FUH263" s="25"/>
      <c r="FUI263" s="25"/>
      <c r="FUJ263" s="26"/>
      <c r="FUK263" s="27"/>
      <c r="FUL263" s="22"/>
      <c r="FUN263" s="28"/>
      <c r="FUQ263" s="28"/>
      <c r="FUR263" s="28"/>
      <c r="FUS263" s="29"/>
      <c r="FUT263" s="22"/>
      <c r="FUU263" s="22"/>
      <c r="FUV263" s="22"/>
      <c r="FUW263" s="22"/>
      <c r="FVE263" s="25"/>
      <c r="FVF263" s="25"/>
      <c r="FVG263" s="25"/>
      <c r="FVH263" s="26"/>
      <c r="FVI263" s="27"/>
      <c r="FVJ263" s="22"/>
      <c r="FVL263" s="28"/>
      <c r="FVO263" s="28"/>
      <c r="FVP263" s="28"/>
      <c r="FVQ263" s="29"/>
      <c r="FVR263" s="22"/>
      <c r="FVS263" s="22"/>
      <c r="FVT263" s="22"/>
      <c r="FVU263" s="22"/>
      <c r="FWC263" s="25"/>
      <c r="FWD263" s="25"/>
      <c r="FWE263" s="25"/>
      <c r="FWF263" s="26"/>
      <c r="FWG263" s="27"/>
      <c r="FWH263" s="22"/>
      <c r="FWJ263" s="28"/>
      <c r="FWM263" s="28"/>
      <c r="FWN263" s="28"/>
      <c r="FWO263" s="29"/>
      <c r="FWP263" s="22"/>
      <c r="FWQ263" s="22"/>
      <c r="FWR263" s="22"/>
      <c r="FWS263" s="22"/>
      <c r="FXA263" s="25"/>
      <c r="FXB263" s="25"/>
      <c r="FXC263" s="25"/>
      <c r="FXD263" s="26"/>
      <c r="FXE263" s="27"/>
      <c r="FXF263" s="22"/>
      <c r="FXH263" s="28"/>
      <c r="FXK263" s="28"/>
      <c r="FXL263" s="28"/>
      <c r="FXM263" s="29"/>
      <c r="FXN263" s="22"/>
      <c r="FXO263" s="22"/>
      <c r="FXP263" s="22"/>
      <c r="FXQ263" s="22"/>
      <c r="FXY263" s="25"/>
      <c r="FXZ263" s="25"/>
      <c r="FYA263" s="25"/>
      <c r="FYB263" s="26"/>
      <c r="FYC263" s="27"/>
      <c r="FYD263" s="22"/>
      <c r="FYF263" s="28"/>
      <c r="FYI263" s="28"/>
      <c r="FYJ263" s="28"/>
      <c r="FYK263" s="29"/>
      <c r="FYL263" s="22"/>
      <c r="FYM263" s="22"/>
      <c r="FYN263" s="22"/>
      <c r="FYO263" s="22"/>
      <c r="FYW263" s="25"/>
      <c r="FYX263" s="25"/>
      <c r="FYY263" s="25"/>
      <c r="FYZ263" s="26"/>
      <c r="FZA263" s="27"/>
      <c r="FZB263" s="22"/>
      <c r="FZD263" s="28"/>
      <c r="FZG263" s="28"/>
      <c r="FZH263" s="28"/>
      <c r="FZI263" s="29"/>
      <c r="FZJ263" s="22"/>
      <c r="FZK263" s="22"/>
      <c r="FZL263" s="22"/>
      <c r="FZM263" s="22"/>
      <c r="FZU263" s="25"/>
      <c r="FZV263" s="25"/>
      <c r="FZW263" s="25"/>
      <c r="FZX263" s="26"/>
      <c r="FZY263" s="27"/>
      <c r="FZZ263" s="22"/>
      <c r="GAB263" s="28"/>
      <c r="GAE263" s="28"/>
      <c r="GAF263" s="28"/>
      <c r="GAG263" s="29"/>
      <c r="GAH263" s="22"/>
      <c r="GAI263" s="22"/>
      <c r="GAJ263" s="22"/>
      <c r="GAK263" s="22"/>
      <c r="GAS263" s="25"/>
      <c r="GAT263" s="25"/>
      <c r="GAU263" s="25"/>
      <c r="GAV263" s="26"/>
      <c r="GAW263" s="27"/>
      <c r="GAX263" s="22"/>
      <c r="GAZ263" s="28"/>
      <c r="GBC263" s="28"/>
      <c r="GBD263" s="28"/>
      <c r="GBE263" s="29"/>
      <c r="GBF263" s="22"/>
      <c r="GBG263" s="22"/>
      <c r="GBH263" s="22"/>
      <c r="GBI263" s="22"/>
      <c r="GBQ263" s="25"/>
      <c r="GBR263" s="25"/>
      <c r="GBS263" s="25"/>
      <c r="GBT263" s="26"/>
      <c r="GBU263" s="27"/>
      <c r="GBV263" s="22"/>
      <c r="GBX263" s="28"/>
      <c r="GCA263" s="28"/>
      <c r="GCB263" s="28"/>
      <c r="GCC263" s="29"/>
      <c r="GCD263" s="22"/>
      <c r="GCE263" s="22"/>
      <c r="GCF263" s="22"/>
      <c r="GCG263" s="22"/>
      <c r="GCO263" s="25"/>
      <c r="GCP263" s="25"/>
      <c r="GCQ263" s="25"/>
      <c r="GCR263" s="26"/>
      <c r="GCS263" s="27"/>
      <c r="GCT263" s="22"/>
      <c r="GCV263" s="28"/>
      <c r="GCY263" s="28"/>
      <c r="GCZ263" s="28"/>
      <c r="GDA263" s="29"/>
      <c r="GDB263" s="22"/>
      <c r="GDC263" s="22"/>
      <c r="GDD263" s="22"/>
      <c r="GDE263" s="22"/>
      <c r="GDM263" s="25"/>
      <c r="GDN263" s="25"/>
      <c r="GDO263" s="25"/>
      <c r="GDP263" s="26"/>
      <c r="GDQ263" s="27"/>
      <c r="GDR263" s="22"/>
      <c r="GDT263" s="28"/>
      <c r="GDW263" s="28"/>
      <c r="GDX263" s="28"/>
      <c r="GDY263" s="29"/>
      <c r="GDZ263" s="22"/>
      <c r="GEA263" s="22"/>
      <c r="GEB263" s="22"/>
      <c r="GEC263" s="22"/>
      <c r="GEK263" s="25"/>
      <c r="GEL263" s="25"/>
      <c r="GEM263" s="25"/>
      <c r="GEN263" s="26"/>
      <c r="GEO263" s="27"/>
      <c r="GEP263" s="22"/>
      <c r="GER263" s="28"/>
      <c r="GEU263" s="28"/>
      <c r="GEV263" s="28"/>
      <c r="GEW263" s="29"/>
      <c r="GEX263" s="22"/>
      <c r="GEY263" s="22"/>
      <c r="GEZ263" s="22"/>
      <c r="GFA263" s="22"/>
      <c r="GFI263" s="25"/>
      <c r="GFJ263" s="25"/>
      <c r="GFK263" s="25"/>
      <c r="GFL263" s="26"/>
      <c r="GFM263" s="27"/>
      <c r="GFN263" s="22"/>
      <c r="GFP263" s="28"/>
      <c r="GFS263" s="28"/>
      <c r="GFT263" s="28"/>
      <c r="GFU263" s="29"/>
      <c r="GFV263" s="22"/>
      <c r="GFW263" s="22"/>
      <c r="GFX263" s="22"/>
      <c r="GFY263" s="22"/>
      <c r="GGG263" s="25"/>
      <c r="GGH263" s="25"/>
      <c r="GGI263" s="25"/>
      <c r="GGJ263" s="26"/>
      <c r="GGK263" s="27"/>
      <c r="GGL263" s="22"/>
      <c r="GGN263" s="28"/>
      <c r="GGQ263" s="28"/>
      <c r="GGR263" s="28"/>
      <c r="GGS263" s="29"/>
      <c r="GGT263" s="22"/>
      <c r="GGU263" s="22"/>
      <c r="GGV263" s="22"/>
      <c r="GGW263" s="22"/>
      <c r="GHE263" s="25"/>
      <c r="GHF263" s="25"/>
      <c r="GHG263" s="25"/>
      <c r="GHH263" s="26"/>
      <c r="GHI263" s="27"/>
      <c r="GHJ263" s="22"/>
      <c r="GHL263" s="28"/>
      <c r="GHO263" s="28"/>
      <c r="GHP263" s="28"/>
      <c r="GHQ263" s="29"/>
      <c r="GHR263" s="22"/>
      <c r="GHS263" s="22"/>
      <c r="GHT263" s="22"/>
      <c r="GHU263" s="22"/>
      <c r="GIC263" s="25"/>
      <c r="GID263" s="25"/>
      <c r="GIE263" s="25"/>
      <c r="GIF263" s="26"/>
      <c r="GIG263" s="27"/>
      <c r="GIH263" s="22"/>
      <c r="GIJ263" s="28"/>
      <c r="GIM263" s="28"/>
      <c r="GIN263" s="28"/>
      <c r="GIO263" s="29"/>
      <c r="GIP263" s="22"/>
      <c r="GIQ263" s="22"/>
      <c r="GIR263" s="22"/>
      <c r="GIS263" s="22"/>
      <c r="GJA263" s="25"/>
      <c r="GJB263" s="25"/>
      <c r="GJC263" s="25"/>
      <c r="GJD263" s="26"/>
      <c r="GJE263" s="27"/>
      <c r="GJF263" s="22"/>
      <c r="GJH263" s="28"/>
      <c r="GJK263" s="28"/>
      <c r="GJL263" s="28"/>
      <c r="GJM263" s="29"/>
      <c r="GJN263" s="22"/>
      <c r="GJO263" s="22"/>
      <c r="GJP263" s="22"/>
      <c r="GJQ263" s="22"/>
      <c r="GJY263" s="25"/>
      <c r="GJZ263" s="25"/>
      <c r="GKA263" s="25"/>
      <c r="GKB263" s="26"/>
      <c r="GKC263" s="27"/>
      <c r="GKD263" s="22"/>
      <c r="GKF263" s="28"/>
      <c r="GKI263" s="28"/>
      <c r="GKJ263" s="28"/>
      <c r="GKK263" s="29"/>
      <c r="GKL263" s="22"/>
      <c r="GKM263" s="22"/>
      <c r="GKN263" s="22"/>
      <c r="GKO263" s="22"/>
      <c r="GKW263" s="25"/>
      <c r="GKX263" s="25"/>
      <c r="GKY263" s="25"/>
      <c r="GKZ263" s="26"/>
      <c r="GLA263" s="27"/>
      <c r="GLB263" s="22"/>
      <c r="GLD263" s="28"/>
      <c r="GLG263" s="28"/>
      <c r="GLH263" s="28"/>
      <c r="GLI263" s="29"/>
      <c r="GLJ263" s="22"/>
      <c r="GLK263" s="22"/>
      <c r="GLL263" s="22"/>
      <c r="GLM263" s="22"/>
      <c r="GLU263" s="25"/>
      <c r="GLV263" s="25"/>
      <c r="GLW263" s="25"/>
      <c r="GLX263" s="26"/>
      <c r="GLY263" s="27"/>
      <c r="GLZ263" s="22"/>
      <c r="GMB263" s="28"/>
      <c r="GME263" s="28"/>
      <c r="GMF263" s="28"/>
      <c r="GMG263" s="29"/>
      <c r="GMH263" s="22"/>
      <c r="GMI263" s="22"/>
      <c r="GMJ263" s="22"/>
      <c r="GMK263" s="22"/>
      <c r="GMS263" s="25"/>
      <c r="GMT263" s="25"/>
      <c r="GMU263" s="25"/>
      <c r="GMV263" s="26"/>
      <c r="GMW263" s="27"/>
      <c r="GMX263" s="22"/>
      <c r="GMZ263" s="28"/>
      <c r="GNC263" s="28"/>
      <c r="GND263" s="28"/>
      <c r="GNE263" s="29"/>
      <c r="GNF263" s="22"/>
      <c r="GNG263" s="22"/>
      <c r="GNH263" s="22"/>
      <c r="GNI263" s="22"/>
      <c r="GNQ263" s="25"/>
      <c r="GNR263" s="25"/>
      <c r="GNS263" s="25"/>
      <c r="GNT263" s="26"/>
      <c r="GNU263" s="27"/>
      <c r="GNV263" s="22"/>
      <c r="GNX263" s="28"/>
      <c r="GOA263" s="28"/>
      <c r="GOB263" s="28"/>
      <c r="GOC263" s="29"/>
      <c r="GOD263" s="22"/>
      <c r="GOE263" s="22"/>
      <c r="GOF263" s="22"/>
      <c r="GOG263" s="22"/>
      <c r="GOO263" s="25"/>
      <c r="GOP263" s="25"/>
      <c r="GOQ263" s="25"/>
      <c r="GOR263" s="26"/>
      <c r="GOS263" s="27"/>
      <c r="GOT263" s="22"/>
      <c r="GOV263" s="28"/>
      <c r="GOY263" s="28"/>
      <c r="GOZ263" s="28"/>
      <c r="GPA263" s="29"/>
      <c r="GPB263" s="22"/>
      <c r="GPC263" s="22"/>
      <c r="GPD263" s="22"/>
      <c r="GPE263" s="22"/>
      <c r="GPM263" s="25"/>
      <c r="GPN263" s="25"/>
      <c r="GPO263" s="25"/>
      <c r="GPP263" s="26"/>
      <c r="GPQ263" s="27"/>
      <c r="GPR263" s="22"/>
      <c r="GPT263" s="28"/>
      <c r="GPW263" s="28"/>
      <c r="GPX263" s="28"/>
      <c r="GPY263" s="29"/>
      <c r="GPZ263" s="22"/>
      <c r="GQA263" s="22"/>
      <c r="GQB263" s="22"/>
      <c r="GQC263" s="22"/>
      <c r="GQK263" s="25"/>
      <c r="GQL263" s="25"/>
      <c r="GQM263" s="25"/>
      <c r="GQN263" s="26"/>
      <c r="GQO263" s="27"/>
      <c r="GQP263" s="22"/>
      <c r="GQR263" s="28"/>
      <c r="GQU263" s="28"/>
      <c r="GQV263" s="28"/>
      <c r="GQW263" s="29"/>
      <c r="GQX263" s="22"/>
      <c r="GQY263" s="22"/>
      <c r="GQZ263" s="22"/>
      <c r="GRA263" s="22"/>
      <c r="GRI263" s="25"/>
      <c r="GRJ263" s="25"/>
      <c r="GRK263" s="25"/>
      <c r="GRL263" s="26"/>
      <c r="GRM263" s="27"/>
      <c r="GRN263" s="22"/>
      <c r="GRP263" s="28"/>
      <c r="GRS263" s="28"/>
      <c r="GRT263" s="28"/>
      <c r="GRU263" s="29"/>
      <c r="GRV263" s="22"/>
      <c r="GRW263" s="22"/>
      <c r="GRX263" s="22"/>
      <c r="GRY263" s="22"/>
      <c r="GSG263" s="25"/>
      <c r="GSH263" s="25"/>
      <c r="GSI263" s="25"/>
      <c r="GSJ263" s="26"/>
      <c r="GSK263" s="27"/>
      <c r="GSL263" s="22"/>
      <c r="GSN263" s="28"/>
      <c r="GSQ263" s="28"/>
      <c r="GSR263" s="28"/>
      <c r="GSS263" s="29"/>
      <c r="GST263" s="22"/>
      <c r="GSU263" s="22"/>
      <c r="GSV263" s="22"/>
      <c r="GSW263" s="22"/>
      <c r="GTE263" s="25"/>
      <c r="GTF263" s="25"/>
      <c r="GTG263" s="25"/>
      <c r="GTH263" s="26"/>
      <c r="GTI263" s="27"/>
      <c r="GTJ263" s="22"/>
      <c r="GTL263" s="28"/>
      <c r="GTO263" s="28"/>
      <c r="GTP263" s="28"/>
      <c r="GTQ263" s="29"/>
      <c r="GTR263" s="22"/>
      <c r="GTS263" s="22"/>
      <c r="GTT263" s="22"/>
      <c r="GTU263" s="22"/>
      <c r="GUC263" s="25"/>
      <c r="GUD263" s="25"/>
      <c r="GUE263" s="25"/>
      <c r="GUF263" s="26"/>
      <c r="GUG263" s="27"/>
      <c r="GUH263" s="22"/>
      <c r="GUJ263" s="28"/>
      <c r="GUM263" s="28"/>
      <c r="GUN263" s="28"/>
      <c r="GUO263" s="29"/>
      <c r="GUP263" s="22"/>
      <c r="GUQ263" s="22"/>
      <c r="GUR263" s="22"/>
      <c r="GUS263" s="22"/>
      <c r="GVA263" s="25"/>
      <c r="GVB263" s="25"/>
      <c r="GVC263" s="25"/>
      <c r="GVD263" s="26"/>
      <c r="GVE263" s="27"/>
      <c r="GVF263" s="22"/>
      <c r="GVH263" s="28"/>
      <c r="GVK263" s="28"/>
      <c r="GVL263" s="28"/>
      <c r="GVM263" s="29"/>
      <c r="GVN263" s="22"/>
      <c r="GVO263" s="22"/>
      <c r="GVP263" s="22"/>
      <c r="GVQ263" s="22"/>
      <c r="GVY263" s="25"/>
      <c r="GVZ263" s="25"/>
      <c r="GWA263" s="25"/>
      <c r="GWB263" s="26"/>
      <c r="GWC263" s="27"/>
      <c r="GWD263" s="22"/>
      <c r="GWF263" s="28"/>
      <c r="GWI263" s="28"/>
      <c r="GWJ263" s="28"/>
      <c r="GWK263" s="29"/>
      <c r="GWL263" s="22"/>
      <c r="GWM263" s="22"/>
      <c r="GWN263" s="22"/>
      <c r="GWO263" s="22"/>
      <c r="GWW263" s="25"/>
      <c r="GWX263" s="25"/>
      <c r="GWY263" s="25"/>
      <c r="GWZ263" s="26"/>
      <c r="GXA263" s="27"/>
      <c r="GXB263" s="22"/>
      <c r="GXD263" s="28"/>
      <c r="GXG263" s="28"/>
      <c r="GXH263" s="28"/>
      <c r="GXI263" s="29"/>
      <c r="GXJ263" s="22"/>
      <c r="GXK263" s="22"/>
      <c r="GXL263" s="22"/>
      <c r="GXM263" s="22"/>
      <c r="GXU263" s="25"/>
      <c r="GXV263" s="25"/>
      <c r="GXW263" s="25"/>
      <c r="GXX263" s="26"/>
      <c r="GXY263" s="27"/>
      <c r="GXZ263" s="22"/>
      <c r="GYB263" s="28"/>
      <c r="GYE263" s="28"/>
      <c r="GYF263" s="28"/>
      <c r="GYG263" s="29"/>
      <c r="GYH263" s="22"/>
      <c r="GYI263" s="22"/>
      <c r="GYJ263" s="22"/>
      <c r="GYK263" s="22"/>
      <c r="GYS263" s="25"/>
      <c r="GYT263" s="25"/>
      <c r="GYU263" s="25"/>
      <c r="GYV263" s="26"/>
      <c r="GYW263" s="27"/>
      <c r="GYX263" s="22"/>
      <c r="GYZ263" s="28"/>
      <c r="GZC263" s="28"/>
      <c r="GZD263" s="28"/>
      <c r="GZE263" s="29"/>
      <c r="GZF263" s="22"/>
      <c r="GZG263" s="22"/>
      <c r="GZH263" s="22"/>
      <c r="GZI263" s="22"/>
      <c r="GZQ263" s="25"/>
      <c r="GZR263" s="25"/>
      <c r="GZS263" s="25"/>
      <c r="GZT263" s="26"/>
      <c r="GZU263" s="27"/>
      <c r="GZV263" s="22"/>
      <c r="GZX263" s="28"/>
      <c r="HAA263" s="28"/>
      <c r="HAB263" s="28"/>
      <c r="HAC263" s="29"/>
      <c r="HAD263" s="22"/>
      <c r="HAE263" s="22"/>
      <c r="HAF263" s="22"/>
      <c r="HAG263" s="22"/>
      <c r="HAO263" s="25"/>
      <c r="HAP263" s="25"/>
      <c r="HAQ263" s="25"/>
      <c r="HAR263" s="26"/>
      <c r="HAS263" s="27"/>
      <c r="HAT263" s="22"/>
      <c r="HAV263" s="28"/>
      <c r="HAY263" s="28"/>
      <c r="HAZ263" s="28"/>
      <c r="HBA263" s="29"/>
      <c r="HBB263" s="22"/>
      <c r="HBC263" s="22"/>
      <c r="HBD263" s="22"/>
      <c r="HBE263" s="22"/>
      <c r="HBM263" s="25"/>
      <c r="HBN263" s="25"/>
      <c r="HBO263" s="25"/>
      <c r="HBP263" s="26"/>
      <c r="HBQ263" s="27"/>
      <c r="HBR263" s="22"/>
      <c r="HBT263" s="28"/>
      <c r="HBW263" s="28"/>
      <c r="HBX263" s="28"/>
      <c r="HBY263" s="29"/>
      <c r="HBZ263" s="22"/>
      <c r="HCA263" s="22"/>
      <c r="HCB263" s="22"/>
      <c r="HCC263" s="22"/>
      <c r="HCK263" s="25"/>
      <c r="HCL263" s="25"/>
      <c r="HCM263" s="25"/>
      <c r="HCN263" s="26"/>
      <c r="HCO263" s="27"/>
      <c r="HCP263" s="22"/>
      <c r="HCR263" s="28"/>
      <c r="HCU263" s="28"/>
      <c r="HCV263" s="28"/>
      <c r="HCW263" s="29"/>
      <c r="HCX263" s="22"/>
      <c r="HCY263" s="22"/>
      <c r="HCZ263" s="22"/>
      <c r="HDA263" s="22"/>
      <c r="HDI263" s="25"/>
      <c r="HDJ263" s="25"/>
      <c r="HDK263" s="25"/>
      <c r="HDL263" s="26"/>
      <c r="HDM263" s="27"/>
      <c r="HDN263" s="22"/>
      <c r="HDP263" s="28"/>
      <c r="HDS263" s="28"/>
      <c r="HDT263" s="28"/>
      <c r="HDU263" s="29"/>
      <c r="HDV263" s="22"/>
      <c r="HDW263" s="22"/>
      <c r="HDX263" s="22"/>
      <c r="HDY263" s="22"/>
      <c r="HEG263" s="25"/>
      <c r="HEH263" s="25"/>
      <c r="HEI263" s="25"/>
      <c r="HEJ263" s="26"/>
      <c r="HEK263" s="27"/>
      <c r="HEL263" s="22"/>
      <c r="HEN263" s="28"/>
      <c r="HEQ263" s="28"/>
      <c r="HER263" s="28"/>
      <c r="HES263" s="29"/>
      <c r="HET263" s="22"/>
      <c r="HEU263" s="22"/>
      <c r="HEV263" s="22"/>
      <c r="HEW263" s="22"/>
      <c r="HFE263" s="25"/>
      <c r="HFF263" s="25"/>
      <c r="HFG263" s="25"/>
      <c r="HFH263" s="26"/>
      <c r="HFI263" s="27"/>
      <c r="HFJ263" s="22"/>
      <c r="HFL263" s="28"/>
      <c r="HFO263" s="28"/>
      <c r="HFP263" s="28"/>
      <c r="HFQ263" s="29"/>
      <c r="HFR263" s="22"/>
      <c r="HFS263" s="22"/>
      <c r="HFT263" s="22"/>
      <c r="HFU263" s="22"/>
      <c r="HGC263" s="25"/>
      <c r="HGD263" s="25"/>
      <c r="HGE263" s="25"/>
      <c r="HGF263" s="26"/>
      <c r="HGG263" s="27"/>
      <c r="HGH263" s="22"/>
      <c r="HGJ263" s="28"/>
      <c r="HGM263" s="28"/>
      <c r="HGN263" s="28"/>
      <c r="HGO263" s="29"/>
      <c r="HGP263" s="22"/>
      <c r="HGQ263" s="22"/>
      <c r="HGR263" s="22"/>
      <c r="HGS263" s="22"/>
      <c r="HHA263" s="25"/>
      <c r="HHB263" s="25"/>
      <c r="HHC263" s="25"/>
      <c r="HHD263" s="26"/>
      <c r="HHE263" s="27"/>
      <c r="HHF263" s="22"/>
      <c r="HHH263" s="28"/>
      <c r="HHK263" s="28"/>
      <c r="HHL263" s="28"/>
      <c r="HHM263" s="29"/>
      <c r="HHN263" s="22"/>
      <c r="HHO263" s="22"/>
      <c r="HHP263" s="22"/>
      <c r="HHQ263" s="22"/>
      <c r="HHY263" s="25"/>
      <c r="HHZ263" s="25"/>
      <c r="HIA263" s="25"/>
      <c r="HIB263" s="26"/>
      <c r="HIC263" s="27"/>
      <c r="HID263" s="22"/>
      <c r="HIF263" s="28"/>
      <c r="HII263" s="28"/>
      <c r="HIJ263" s="28"/>
      <c r="HIK263" s="29"/>
      <c r="HIL263" s="22"/>
      <c r="HIM263" s="22"/>
      <c r="HIN263" s="22"/>
      <c r="HIO263" s="22"/>
      <c r="HIW263" s="25"/>
      <c r="HIX263" s="25"/>
      <c r="HIY263" s="25"/>
      <c r="HIZ263" s="26"/>
      <c r="HJA263" s="27"/>
      <c r="HJB263" s="22"/>
      <c r="HJD263" s="28"/>
      <c r="HJG263" s="28"/>
      <c r="HJH263" s="28"/>
      <c r="HJI263" s="29"/>
      <c r="HJJ263" s="22"/>
      <c r="HJK263" s="22"/>
      <c r="HJL263" s="22"/>
      <c r="HJM263" s="22"/>
      <c r="HJU263" s="25"/>
      <c r="HJV263" s="25"/>
      <c r="HJW263" s="25"/>
      <c r="HJX263" s="26"/>
      <c r="HJY263" s="27"/>
      <c r="HJZ263" s="22"/>
      <c r="HKB263" s="28"/>
      <c r="HKE263" s="28"/>
      <c r="HKF263" s="28"/>
      <c r="HKG263" s="29"/>
      <c r="HKH263" s="22"/>
      <c r="HKI263" s="22"/>
      <c r="HKJ263" s="22"/>
      <c r="HKK263" s="22"/>
      <c r="HKS263" s="25"/>
      <c r="HKT263" s="25"/>
      <c r="HKU263" s="25"/>
      <c r="HKV263" s="26"/>
      <c r="HKW263" s="27"/>
      <c r="HKX263" s="22"/>
      <c r="HKZ263" s="28"/>
      <c r="HLC263" s="28"/>
      <c r="HLD263" s="28"/>
      <c r="HLE263" s="29"/>
      <c r="HLF263" s="22"/>
      <c r="HLG263" s="22"/>
      <c r="HLH263" s="22"/>
      <c r="HLI263" s="22"/>
      <c r="HLQ263" s="25"/>
      <c r="HLR263" s="25"/>
      <c r="HLS263" s="25"/>
      <c r="HLT263" s="26"/>
      <c r="HLU263" s="27"/>
      <c r="HLV263" s="22"/>
      <c r="HLX263" s="28"/>
      <c r="HMA263" s="28"/>
      <c r="HMB263" s="28"/>
      <c r="HMC263" s="29"/>
      <c r="HMD263" s="22"/>
      <c r="HME263" s="22"/>
      <c r="HMF263" s="22"/>
      <c r="HMG263" s="22"/>
      <c r="HMO263" s="25"/>
      <c r="HMP263" s="25"/>
      <c r="HMQ263" s="25"/>
      <c r="HMR263" s="26"/>
      <c r="HMS263" s="27"/>
      <c r="HMT263" s="22"/>
      <c r="HMV263" s="28"/>
      <c r="HMY263" s="28"/>
      <c r="HMZ263" s="28"/>
      <c r="HNA263" s="29"/>
      <c r="HNB263" s="22"/>
      <c r="HNC263" s="22"/>
      <c r="HND263" s="22"/>
      <c r="HNE263" s="22"/>
      <c r="HNM263" s="25"/>
      <c r="HNN263" s="25"/>
      <c r="HNO263" s="25"/>
      <c r="HNP263" s="26"/>
      <c r="HNQ263" s="27"/>
      <c r="HNR263" s="22"/>
      <c r="HNT263" s="28"/>
      <c r="HNW263" s="28"/>
      <c r="HNX263" s="28"/>
      <c r="HNY263" s="29"/>
      <c r="HNZ263" s="22"/>
      <c r="HOA263" s="22"/>
      <c r="HOB263" s="22"/>
      <c r="HOC263" s="22"/>
      <c r="HOK263" s="25"/>
      <c r="HOL263" s="25"/>
      <c r="HOM263" s="25"/>
      <c r="HON263" s="26"/>
      <c r="HOO263" s="27"/>
      <c r="HOP263" s="22"/>
      <c r="HOR263" s="28"/>
      <c r="HOU263" s="28"/>
      <c r="HOV263" s="28"/>
      <c r="HOW263" s="29"/>
      <c r="HOX263" s="22"/>
      <c r="HOY263" s="22"/>
      <c r="HOZ263" s="22"/>
      <c r="HPA263" s="22"/>
      <c r="HPI263" s="25"/>
      <c r="HPJ263" s="25"/>
      <c r="HPK263" s="25"/>
      <c r="HPL263" s="26"/>
      <c r="HPM263" s="27"/>
      <c r="HPN263" s="22"/>
      <c r="HPP263" s="28"/>
      <c r="HPS263" s="28"/>
      <c r="HPT263" s="28"/>
      <c r="HPU263" s="29"/>
      <c r="HPV263" s="22"/>
      <c r="HPW263" s="22"/>
      <c r="HPX263" s="22"/>
      <c r="HPY263" s="22"/>
      <c r="HQG263" s="25"/>
      <c r="HQH263" s="25"/>
      <c r="HQI263" s="25"/>
      <c r="HQJ263" s="26"/>
      <c r="HQK263" s="27"/>
      <c r="HQL263" s="22"/>
      <c r="HQN263" s="28"/>
      <c r="HQQ263" s="28"/>
      <c r="HQR263" s="28"/>
      <c r="HQS263" s="29"/>
      <c r="HQT263" s="22"/>
      <c r="HQU263" s="22"/>
      <c r="HQV263" s="22"/>
      <c r="HQW263" s="22"/>
      <c r="HRE263" s="25"/>
      <c r="HRF263" s="25"/>
      <c r="HRG263" s="25"/>
      <c r="HRH263" s="26"/>
      <c r="HRI263" s="27"/>
      <c r="HRJ263" s="22"/>
      <c r="HRL263" s="28"/>
      <c r="HRO263" s="28"/>
      <c r="HRP263" s="28"/>
      <c r="HRQ263" s="29"/>
      <c r="HRR263" s="22"/>
      <c r="HRS263" s="22"/>
      <c r="HRT263" s="22"/>
      <c r="HRU263" s="22"/>
      <c r="HSC263" s="25"/>
      <c r="HSD263" s="25"/>
      <c r="HSE263" s="25"/>
      <c r="HSF263" s="26"/>
      <c r="HSG263" s="27"/>
      <c r="HSH263" s="22"/>
      <c r="HSJ263" s="28"/>
      <c r="HSM263" s="28"/>
      <c r="HSN263" s="28"/>
      <c r="HSO263" s="29"/>
      <c r="HSP263" s="22"/>
      <c r="HSQ263" s="22"/>
      <c r="HSR263" s="22"/>
      <c r="HSS263" s="22"/>
      <c r="HTA263" s="25"/>
      <c r="HTB263" s="25"/>
      <c r="HTC263" s="25"/>
      <c r="HTD263" s="26"/>
      <c r="HTE263" s="27"/>
      <c r="HTF263" s="22"/>
      <c r="HTH263" s="28"/>
      <c r="HTK263" s="28"/>
      <c r="HTL263" s="28"/>
      <c r="HTM263" s="29"/>
      <c r="HTN263" s="22"/>
      <c r="HTO263" s="22"/>
      <c r="HTP263" s="22"/>
      <c r="HTQ263" s="22"/>
      <c r="HTY263" s="25"/>
      <c r="HTZ263" s="25"/>
      <c r="HUA263" s="25"/>
      <c r="HUB263" s="26"/>
      <c r="HUC263" s="27"/>
      <c r="HUD263" s="22"/>
      <c r="HUF263" s="28"/>
      <c r="HUI263" s="28"/>
      <c r="HUJ263" s="28"/>
      <c r="HUK263" s="29"/>
      <c r="HUL263" s="22"/>
      <c r="HUM263" s="22"/>
      <c r="HUN263" s="22"/>
      <c r="HUO263" s="22"/>
      <c r="HUW263" s="25"/>
      <c r="HUX263" s="25"/>
      <c r="HUY263" s="25"/>
      <c r="HUZ263" s="26"/>
      <c r="HVA263" s="27"/>
      <c r="HVB263" s="22"/>
      <c r="HVD263" s="28"/>
      <c r="HVG263" s="28"/>
      <c r="HVH263" s="28"/>
      <c r="HVI263" s="29"/>
      <c r="HVJ263" s="22"/>
      <c r="HVK263" s="22"/>
      <c r="HVL263" s="22"/>
      <c r="HVM263" s="22"/>
      <c r="HVU263" s="25"/>
      <c r="HVV263" s="25"/>
      <c r="HVW263" s="25"/>
      <c r="HVX263" s="26"/>
      <c r="HVY263" s="27"/>
      <c r="HVZ263" s="22"/>
      <c r="HWB263" s="28"/>
      <c r="HWE263" s="28"/>
      <c r="HWF263" s="28"/>
      <c r="HWG263" s="29"/>
      <c r="HWH263" s="22"/>
      <c r="HWI263" s="22"/>
      <c r="HWJ263" s="22"/>
      <c r="HWK263" s="22"/>
      <c r="HWS263" s="25"/>
      <c r="HWT263" s="25"/>
      <c r="HWU263" s="25"/>
      <c r="HWV263" s="26"/>
      <c r="HWW263" s="27"/>
      <c r="HWX263" s="22"/>
      <c r="HWZ263" s="28"/>
      <c r="HXC263" s="28"/>
      <c r="HXD263" s="28"/>
      <c r="HXE263" s="29"/>
      <c r="HXF263" s="22"/>
      <c r="HXG263" s="22"/>
      <c r="HXH263" s="22"/>
      <c r="HXI263" s="22"/>
      <c r="HXQ263" s="25"/>
      <c r="HXR263" s="25"/>
      <c r="HXS263" s="25"/>
      <c r="HXT263" s="26"/>
      <c r="HXU263" s="27"/>
      <c r="HXV263" s="22"/>
      <c r="HXX263" s="28"/>
      <c r="HYA263" s="28"/>
      <c r="HYB263" s="28"/>
      <c r="HYC263" s="29"/>
      <c r="HYD263" s="22"/>
      <c r="HYE263" s="22"/>
      <c r="HYF263" s="22"/>
      <c r="HYG263" s="22"/>
      <c r="HYO263" s="25"/>
      <c r="HYP263" s="25"/>
      <c r="HYQ263" s="25"/>
      <c r="HYR263" s="26"/>
      <c r="HYS263" s="27"/>
      <c r="HYT263" s="22"/>
      <c r="HYV263" s="28"/>
      <c r="HYY263" s="28"/>
      <c r="HYZ263" s="28"/>
      <c r="HZA263" s="29"/>
      <c r="HZB263" s="22"/>
      <c r="HZC263" s="22"/>
      <c r="HZD263" s="22"/>
      <c r="HZE263" s="22"/>
      <c r="HZM263" s="25"/>
      <c r="HZN263" s="25"/>
      <c r="HZO263" s="25"/>
      <c r="HZP263" s="26"/>
      <c r="HZQ263" s="27"/>
      <c r="HZR263" s="22"/>
      <c r="HZT263" s="28"/>
      <c r="HZW263" s="28"/>
      <c r="HZX263" s="28"/>
      <c r="HZY263" s="29"/>
      <c r="HZZ263" s="22"/>
      <c r="IAA263" s="22"/>
      <c r="IAB263" s="22"/>
      <c r="IAC263" s="22"/>
      <c r="IAK263" s="25"/>
      <c r="IAL263" s="25"/>
      <c r="IAM263" s="25"/>
      <c r="IAN263" s="26"/>
      <c r="IAO263" s="27"/>
      <c r="IAP263" s="22"/>
      <c r="IAR263" s="28"/>
      <c r="IAU263" s="28"/>
      <c r="IAV263" s="28"/>
      <c r="IAW263" s="29"/>
      <c r="IAX263" s="22"/>
      <c r="IAY263" s="22"/>
      <c r="IAZ263" s="22"/>
      <c r="IBA263" s="22"/>
      <c r="IBI263" s="25"/>
      <c r="IBJ263" s="25"/>
      <c r="IBK263" s="25"/>
      <c r="IBL263" s="26"/>
      <c r="IBM263" s="27"/>
      <c r="IBN263" s="22"/>
      <c r="IBP263" s="28"/>
      <c r="IBS263" s="28"/>
      <c r="IBT263" s="28"/>
      <c r="IBU263" s="29"/>
      <c r="IBV263" s="22"/>
      <c r="IBW263" s="22"/>
      <c r="IBX263" s="22"/>
      <c r="IBY263" s="22"/>
      <c r="ICG263" s="25"/>
      <c r="ICH263" s="25"/>
      <c r="ICI263" s="25"/>
      <c r="ICJ263" s="26"/>
      <c r="ICK263" s="27"/>
      <c r="ICL263" s="22"/>
      <c r="ICN263" s="28"/>
      <c r="ICQ263" s="28"/>
      <c r="ICR263" s="28"/>
      <c r="ICS263" s="29"/>
      <c r="ICT263" s="22"/>
      <c r="ICU263" s="22"/>
      <c r="ICV263" s="22"/>
      <c r="ICW263" s="22"/>
      <c r="IDE263" s="25"/>
      <c r="IDF263" s="25"/>
      <c r="IDG263" s="25"/>
      <c r="IDH263" s="26"/>
      <c r="IDI263" s="27"/>
      <c r="IDJ263" s="22"/>
      <c r="IDL263" s="28"/>
      <c r="IDO263" s="28"/>
      <c r="IDP263" s="28"/>
      <c r="IDQ263" s="29"/>
      <c r="IDR263" s="22"/>
      <c r="IDS263" s="22"/>
      <c r="IDT263" s="22"/>
      <c r="IDU263" s="22"/>
      <c r="IEC263" s="25"/>
      <c r="IED263" s="25"/>
      <c r="IEE263" s="25"/>
      <c r="IEF263" s="26"/>
      <c r="IEG263" s="27"/>
      <c r="IEH263" s="22"/>
      <c r="IEJ263" s="28"/>
      <c r="IEM263" s="28"/>
      <c r="IEN263" s="28"/>
      <c r="IEO263" s="29"/>
      <c r="IEP263" s="22"/>
      <c r="IEQ263" s="22"/>
      <c r="IER263" s="22"/>
      <c r="IES263" s="22"/>
      <c r="IFA263" s="25"/>
      <c r="IFB263" s="25"/>
      <c r="IFC263" s="25"/>
      <c r="IFD263" s="26"/>
      <c r="IFE263" s="27"/>
      <c r="IFF263" s="22"/>
      <c r="IFH263" s="28"/>
      <c r="IFK263" s="28"/>
      <c r="IFL263" s="28"/>
      <c r="IFM263" s="29"/>
      <c r="IFN263" s="22"/>
      <c r="IFO263" s="22"/>
      <c r="IFP263" s="22"/>
      <c r="IFQ263" s="22"/>
      <c r="IFY263" s="25"/>
      <c r="IFZ263" s="25"/>
      <c r="IGA263" s="25"/>
      <c r="IGB263" s="26"/>
      <c r="IGC263" s="27"/>
      <c r="IGD263" s="22"/>
      <c r="IGF263" s="28"/>
      <c r="IGI263" s="28"/>
      <c r="IGJ263" s="28"/>
      <c r="IGK263" s="29"/>
      <c r="IGL263" s="22"/>
      <c r="IGM263" s="22"/>
      <c r="IGN263" s="22"/>
      <c r="IGO263" s="22"/>
      <c r="IGW263" s="25"/>
      <c r="IGX263" s="25"/>
      <c r="IGY263" s="25"/>
      <c r="IGZ263" s="26"/>
      <c r="IHA263" s="27"/>
      <c r="IHB263" s="22"/>
      <c r="IHD263" s="28"/>
      <c r="IHG263" s="28"/>
      <c r="IHH263" s="28"/>
      <c r="IHI263" s="29"/>
      <c r="IHJ263" s="22"/>
      <c r="IHK263" s="22"/>
      <c r="IHL263" s="22"/>
      <c r="IHM263" s="22"/>
      <c r="IHU263" s="25"/>
      <c r="IHV263" s="25"/>
      <c r="IHW263" s="25"/>
      <c r="IHX263" s="26"/>
      <c r="IHY263" s="27"/>
      <c r="IHZ263" s="22"/>
      <c r="IIB263" s="28"/>
      <c r="IIE263" s="28"/>
      <c r="IIF263" s="28"/>
      <c r="IIG263" s="29"/>
      <c r="IIH263" s="22"/>
      <c r="III263" s="22"/>
      <c r="IIJ263" s="22"/>
      <c r="IIK263" s="22"/>
      <c r="IIS263" s="25"/>
      <c r="IIT263" s="25"/>
      <c r="IIU263" s="25"/>
      <c r="IIV263" s="26"/>
      <c r="IIW263" s="27"/>
      <c r="IIX263" s="22"/>
      <c r="IIZ263" s="28"/>
      <c r="IJC263" s="28"/>
      <c r="IJD263" s="28"/>
      <c r="IJE263" s="29"/>
      <c r="IJF263" s="22"/>
      <c r="IJG263" s="22"/>
      <c r="IJH263" s="22"/>
      <c r="IJI263" s="22"/>
      <c r="IJQ263" s="25"/>
      <c r="IJR263" s="25"/>
      <c r="IJS263" s="25"/>
      <c r="IJT263" s="26"/>
      <c r="IJU263" s="27"/>
      <c r="IJV263" s="22"/>
      <c r="IJX263" s="28"/>
      <c r="IKA263" s="28"/>
      <c r="IKB263" s="28"/>
      <c r="IKC263" s="29"/>
      <c r="IKD263" s="22"/>
      <c r="IKE263" s="22"/>
      <c r="IKF263" s="22"/>
      <c r="IKG263" s="22"/>
      <c r="IKO263" s="25"/>
      <c r="IKP263" s="25"/>
      <c r="IKQ263" s="25"/>
      <c r="IKR263" s="26"/>
      <c r="IKS263" s="27"/>
      <c r="IKT263" s="22"/>
      <c r="IKV263" s="28"/>
      <c r="IKY263" s="28"/>
      <c r="IKZ263" s="28"/>
      <c r="ILA263" s="29"/>
      <c r="ILB263" s="22"/>
      <c r="ILC263" s="22"/>
      <c r="ILD263" s="22"/>
      <c r="ILE263" s="22"/>
      <c r="ILM263" s="25"/>
      <c r="ILN263" s="25"/>
      <c r="ILO263" s="25"/>
      <c r="ILP263" s="26"/>
      <c r="ILQ263" s="27"/>
      <c r="ILR263" s="22"/>
      <c r="ILT263" s="28"/>
      <c r="ILW263" s="28"/>
      <c r="ILX263" s="28"/>
      <c r="ILY263" s="29"/>
      <c r="ILZ263" s="22"/>
      <c r="IMA263" s="22"/>
      <c r="IMB263" s="22"/>
      <c r="IMC263" s="22"/>
      <c r="IMK263" s="25"/>
      <c r="IML263" s="25"/>
      <c r="IMM263" s="25"/>
      <c r="IMN263" s="26"/>
      <c r="IMO263" s="27"/>
      <c r="IMP263" s="22"/>
      <c r="IMR263" s="28"/>
      <c r="IMU263" s="28"/>
      <c r="IMV263" s="28"/>
      <c r="IMW263" s="29"/>
      <c r="IMX263" s="22"/>
      <c r="IMY263" s="22"/>
      <c r="IMZ263" s="22"/>
      <c r="INA263" s="22"/>
      <c r="INI263" s="25"/>
      <c r="INJ263" s="25"/>
      <c r="INK263" s="25"/>
      <c r="INL263" s="26"/>
      <c r="INM263" s="27"/>
      <c r="INN263" s="22"/>
      <c r="INP263" s="28"/>
      <c r="INS263" s="28"/>
      <c r="INT263" s="28"/>
      <c r="INU263" s="29"/>
      <c r="INV263" s="22"/>
      <c r="INW263" s="22"/>
      <c r="INX263" s="22"/>
      <c r="INY263" s="22"/>
      <c r="IOG263" s="25"/>
      <c r="IOH263" s="25"/>
      <c r="IOI263" s="25"/>
      <c r="IOJ263" s="26"/>
      <c r="IOK263" s="27"/>
      <c r="IOL263" s="22"/>
      <c r="ION263" s="28"/>
      <c r="IOQ263" s="28"/>
      <c r="IOR263" s="28"/>
      <c r="IOS263" s="29"/>
      <c r="IOT263" s="22"/>
      <c r="IOU263" s="22"/>
      <c r="IOV263" s="22"/>
      <c r="IOW263" s="22"/>
      <c r="IPE263" s="25"/>
      <c r="IPF263" s="25"/>
      <c r="IPG263" s="25"/>
      <c r="IPH263" s="26"/>
      <c r="IPI263" s="27"/>
      <c r="IPJ263" s="22"/>
      <c r="IPL263" s="28"/>
      <c r="IPO263" s="28"/>
      <c r="IPP263" s="28"/>
      <c r="IPQ263" s="29"/>
      <c r="IPR263" s="22"/>
      <c r="IPS263" s="22"/>
      <c r="IPT263" s="22"/>
      <c r="IPU263" s="22"/>
      <c r="IQC263" s="25"/>
      <c r="IQD263" s="25"/>
      <c r="IQE263" s="25"/>
      <c r="IQF263" s="26"/>
      <c r="IQG263" s="27"/>
      <c r="IQH263" s="22"/>
      <c r="IQJ263" s="28"/>
      <c r="IQM263" s="28"/>
      <c r="IQN263" s="28"/>
      <c r="IQO263" s="29"/>
      <c r="IQP263" s="22"/>
      <c r="IQQ263" s="22"/>
      <c r="IQR263" s="22"/>
      <c r="IQS263" s="22"/>
      <c r="IRA263" s="25"/>
      <c r="IRB263" s="25"/>
      <c r="IRC263" s="25"/>
      <c r="IRD263" s="26"/>
      <c r="IRE263" s="27"/>
      <c r="IRF263" s="22"/>
      <c r="IRH263" s="28"/>
      <c r="IRK263" s="28"/>
      <c r="IRL263" s="28"/>
      <c r="IRM263" s="29"/>
      <c r="IRN263" s="22"/>
      <c r="IRO263" s="22"/>
      <c r="IRP263" s="22"/>
      <c r="IRQ263" s="22"/>
      <c r="IRY263" s="25"/>
      <c r="IRZ263" s="25"/>
      <c r="ISA263" s="25"/>
      <c r="ISB263" s="26"/>
      <c r="ISC263" s="27"/>
      <c r="ISD263" s="22"/>
      <c r="ISF263" s="28"/>
      <c r="ISI263" s="28"/>
      <c r="ISJ263" s="28"/>
      <c r="ISK263" s="29"/>
      <c r="ISL263" s="22"/>
      <c r="ISM263" s="22"/>
      <c r="ISN263" s="22"/>
      <c r="ISO263" s="22"/>
      <c r="ISW263" s="25"/>
      <c r="ISX263" s="25"/>
      <c r="ISY263" s="25"/>
      <c r="ISZ263" s="26"/>
      <c r="ITA263" s="27"/>
      <c r="ITB263" s="22"/>
      <c r="ITD263" s="28"/>
      <c r="ITG263" s="28"/>
      <c r="ITH263" s="28"/>
      <c r="ITI263" s="29"/>
      <c r="ITJ263" s="22"/>
      <c r="ITK263" s="22"/>
      <c r="ITL263" s="22"/>
      <c r="ITM263" s="22"/>
      <c r="ITU263" s="25"/>
      <c r="ITV263" s="25"/>
      <c r="ITW263" s="25"/>
      <c r="ITX263" s="26"/>
      <c r="ITY263" s="27"/>
      <c r="ITZ263" s="22"/>
      <c r="IUB263" s="28"/>
      <c r="IUE263" s="28"/>
      <c r="IUF263" s="28"/>
      <c r="IUG263" s="29"/>
      <c r="IUH263" s="22"/>
      <c r="IUI263" s="22"/>
      <c r="IUJ263" s="22"/>
      <c r="IUK263" s="22"/>
      <c r="IUS263" s="25"/>
      <c r="IUT263" s="25"/>
      <c r="IUU263" s="25"/>
      <c r="IUV263" s="26"/>
      <c r="IUW263" s="27"/>
      <c r="IUX263" s="22"/>
      <c r="IUZ263" s="28"/>
      <c r="IVC263" s="28"/>
      <c r="IVD263" s="28"/>
      <c r="IVE263" s="29"/>
      <c r="IVF263" s="22"/>
      <c r="IVG263" s="22"/>
      <c r="IVH263" s="22"/>
      <c r="IVI263" s="22"/>
      <c r="IVQ263" s="25"/>
      <c r="IVR263" s="25"/>
      <c r="IVS263" s="25"/>
      <c r="IVT263" s="26"/>
      <c r="IVU263" s="27"/>
      <c r="IVV263" s="22"/>
      <c r="IVX263" s="28"/>
      <c r="IWA263" s="28"/>
      <c r="IWB263" s="28"/>
      <c r="IWC263" s="29"/>
      <c r="IWD263" s="22"/>
      <c r="IWE263" s="22"/>
      <c r="IWF263" s="22"/>
      <c r="IWG263" s="22"/>
      <c r="IWO263" s="25"/>
      <c r="IWP263" s="25"/>
      <c r="IWQ263" s="25"/>
      <c r="IWR263" s="26"/>
      <c r="IWS263" s="27"/>
      <c r="IWT263" s="22"/>
      <c r="IWV263" s="28"/>
      <c r="IWY263" s="28"/>
      <c r="IWZ263" s="28"/>
      <c r="IXA263" s="29"/>
      <c r="IXB263" s="22"/>
      <c r="IXC263" s="22"/>
      <c r="IXD263" s="22"/>
      <c r="IXE263" s="22"/>
      <c r="IXM263" s="25"/>
      <c r="IXN263" s="25"/>
      <c r="IXO263" s="25"/>
      <c r="IXP263" s="26"/>
      <c r="IXQ263" s="27"/>
      <c r="IXR263" s="22"/>
      <c r="IXT263" s="28"/>
      <c r="IXW263" s="28"/>
      <c r="IXX263" s="28"/>
      <c r="IXY263" s="29"/>
      <c r="IXZ263" s="22"/>
      <c r="IYA263" s="22"/>
      <c r="IYB263" s="22"/>
      <c r="IYC263" s="22"/>
      <c r="IYK263" s="25"/>
      <c r="IYL263" s="25"/>
      <c r="IYM263" s="25"/>
      <c r="IYN263" s="26"/>
      <c r="IYO263" s="27"/>
      <c r="IYP263" s="22"/>
      <c r="IYR263" s="28"/>
      <c r="IYU263" s="28"/>
      <c r="IYV263" s="28"/>
      <c r="IYW263" s="29"/>
      <c r="IYX263" s="22"/>
      <c r="IYY263" s="22"/>
      <c r="IYZ263" s="22"/>
      <c r="IZA263" s="22"/>
      <c r="IZI263" s="25"/>
      <c r="IZJ263" s="25"/>
      <c r="IZK263" s="25"/>
      <c r="IZL263" s="26"/>
      <c r="IZM263" s="27"/>
      <c r="IZN263" s="22"/>
      <c r="IZP263" s="28"/>
      <c r="IZS263" s="28"/>
      <c r="IZT263" s="28"/>
      <c r="IZU263" s="29"/>
      <c r="IZV263" s="22"/>
      <c r="IZW263" s="22"/>
      <c r="IZX263" s="22"/>
      <c r="IZY263" s="22"/>
      <c r="JAG263" s="25"/>
      <c r="JAH263" s="25"/>
      <c r="JAI263" s="25"/>
      <c r="JAJ263" s="26"/>
      <c r="JAK263" s="27"/>
      <c r="JAL263" s="22"/>
      <c r="JAN263" s="28"/>
      <c r="JAQ263" s="28"/>
      <c r="JAR263" s="28"/>
      <c r="JAS263" s="29"/>
      <c r="JAT263" s="22"/>
      <c r="JAU263" s="22"/>
      <c r="JAV263" s="22"/>
      <c r="JAW263" s="22"/>
      <c r="JBE263" s="25"/>
      <c r="JBF263" s="25"/>
      <c r="JBG263" s="25"/>
      <c r="JBH263" s="26"/>
      <c r="JBI263" s="27"/>
      <c r="JBJ263" s="22"/>
      <c r="JBL263" s="28"/>
      <c r="JBO263" s="28"/>
      <c r="JBP263" s="28"/>
      <c r="JBQ263" s="29"/>
      <c r="JBR263" s="22"/>
      <c r="JBS263" s="22"/>
      <c r="JBT263" s="22"/>
      <c r="JBU263" s="22"/>
      <c r="JCC263" s="25"/>
      <c r="JCD263" s="25"/>
      <c r="JCE263" s="25"/>
      <c r="JCF263" s="26"/>
      <c r="JCG263" s="27"/>
      <c r="JCH263" s="22"/>
      <c r="JCJ263" s="28"/>
      <c r="JCM263" s="28"/>
      <c r="JCN263" s="28"/>
      <c r="JCO263" s="29"/>
      <c r="JCP263" s="22"/>
      <c r="JCQ263" s="22"/>
      <c r="JCR263" s="22"/>
      <c r="JCS263" s="22"/>
      <c r="JDA263" s="25"/>
      <c r="JDB263" s="25"/>
      <c r="JDC263" s="25"/>
      <c r="JDD263" s="26"/>
      <c r="JDE263" s="27"/>
      <c r="JDF263" s="22"/>
      <c r="JDH263" s="28"/>
      <c r="JDK263" s="28"/>
      <c r="JDL263" s="28"/>
      <c r="JDM263" s="29"/>
      <c r="JDN263" s="22"/>
      <c r="JDO263" s="22"/>
      <c r="JDP263" s="22"/>
      <c r="JDQ263" s="22"/>
      <c r="JDY263" s="25"/>
      <c r="JDZ263" s="25"/>
      <c r="JEA263" s="25"/>
      <c r="JEB263" s="26"/>
      <c r="JEC263" s="27"/>
      <c r="JED263" s="22"/>
      <c r="JEF263" s="28"/>
      <c r="JEI263" s="28"/>
      <c r="JEJ263" s="28"/>
      <c r="JEK263" s="29"/>
      <c r="JEL263" s="22"/>
      <c r="JEM263" s="22"/>
      <c r="JEN263" s="22"/>
      <c r="JEO263" s="22"/>
      <c r="JEW263" s="25"/>
      <c r="JEX263" s="25"/>
      <c r="JEY263" s="25"/>
      <c r="JEZ263" s="26"/>
      <c r="JFA263" s="27"/>
      <c r="JFB263" s="22"/>
      <c r="JFD263" s="28"/>
      <c r="JFG263" s="28"/>
      <c r="JFH263" s="28"/>
      <c r="JFI263" s="29"/>
      <c r="JFJ263" s="22"/>
      <c r="JFK263" s="22"/>
      <c r="JFL263" s="22"/>
      <c r="JFM263" s="22"/>
      <c r="JFU263" s="25"/>
      <c r="JFV263" s="25"/>
      <c r="JFW263" s="25"/>
      <c r="JFX263" s="26"/>
      <c r="JFY263" s="27"/>
      <c r="JFZ263" s="22"/>
      <c r="JGB263" s="28"/>
      <c r="JGE263" s="28"/>
      <c r="JGF263" s="28"/>
      <c r="JGG263" s="29"/>
      <c r="JGH263" s="22"/>
      <c r="JGI263" s="22"/>
      <c r="JGJ263" s="22"/>
      <c r="JGK263" s="22"/>
      <c r="JGS263" s="25"/>
      <c r="JGT263" s="25"/>
      <c r="JGU263" s="25"/>
      <c r="JGV263" s="26"/>
      <c r="JGW263" s="27"/>
      <c r="JGX263" s="22"/>
      <c r="JGZ263" s="28"/>
      <c r="JHC263" s="28"/>
      <c r="JHD263" s="28"/>
      <c r="JHE263" s="29"/>
      <c r="JHF263" s="22"/>
      <c r="JHG263" s="22"/>
      <c r="JHH263" s="22"/>
      <c r="JHI263" s="22"/>
      <c r="JHQ263" s="25"/>
      <c r="JHR263" s="25"/>
      <c r="JHS263" s="25"/>
      <c r="JHT263" s="26"/>
      <c r="JHU263" s="27"/>
      <c r="JHV263" s="22"/>
      <c r="JHX263" s="28"/>
      <c r="JIA263" s="28"/>
      <c r="JIB263" s="28"/>
      <c r="JIC263" s="29"/>
      <c r="JID263" s="22"/>
      <c r="JIE263" s="22"/>
      <c r="JIF263" s="22"/>
      <c r="JIG263" s="22"/>
      <c r="JIO263" s="25"/>
      <c r="JIP263" s="25"/>
      <c r="JIQ263" s="25"/>
      <c r="JIR263" s="26"/>
      <c r="JIS263" s="27"/>
      <c r="JIT263" s="22"/>
      <c r="JIV263" s="28"/>
      <c r="JIY263" s="28"/>
      <c r="JIZ263" s="28"/>
      <c r="JJA263" s="29"/>
      <c r="JJB263" s="22"/>
      <c r="JJC263" s="22"/>
      <c r="JJD263" s="22"/>
      <c r="JJE263" s="22"/>
      <c r="JJM263" s="25"/>
      <c r="JJN263" s="25"/>
      <c r="JJO263" s="25"/>
      <c r="JJP263" s="26"/>
      <c r="JJQ263" s="27"/>
      <c r="JJR263" s="22"/>
      <c r="JJT263" s="28"/>
      <c r="JJW263" s="28"/>
      <c r="JJX263" s="28"/>
      <c r="JJY263" s="29"/>
      <c r="JJZ263" s="22"/>
      <c r="JKA263" s="22"/>
      <c r="JKB263" s="22"/>
      <c r="JKC263" s="22"/>
      <c r="JKK263" s="25"/>
      <c r="JKL263" s="25"/>
      <c r="JKM263" s="25"/>
      <c r="JKN263" s="26"/>
      <c r="JKO263" s="27"/>
      <c r="JKP263" s="22"/>
      <c r="JKR263" s="28"/>
      <c r="JKU263" s="28"/>
      <c r="JKV263" s="28"/>
      <c r="JKW263" s="29"/>
      <c r="JKX263" s="22"/>
      <c r="JKY263" s="22"/>
      <c r="JKZ263" s="22"/>
      <c r="JLA263" s="22"/>
      <c r="JLI263" s="25"/>
      <c r="JLJ263" s="25"/>
      <c r="JLK263" s="25"/>
      <c r="JLL263" s="26"/>
      <c r="JLM263" s="27"/>
      <c r="JLN263" s="22"/>
      <c r="JLP263" s="28"/>
      <c r="JLS263" s="28"/>
      <c r="JLT263" s="28"/>
      <c r="JLU263" s="29"/>
      <c r="JLV263" s="22"/>
      <c r="JLW263" s="22"/>
      <c r="JLX263" s="22"/>
      <c r="JLY263" s="22"/>
      <c r="JMG263" s="25"/>
      <c r="JMH263" s="25"/>
      <c r="JMI263" s="25"/>
      <c r="JMJ263" s="26"/>
      <c r="JMK263" s="27"/>
      <c r="JML263" s="22"/>
      <c r="JMN263" s="28"/>
      <c r="JMQ263" s="28"/>
      <c r="JMR263" s="28"/>
      <c r="JMS263" s="29"/>
      <c r="JMT263" s="22"/>
      <c r="JMU263" s="22"/>
      <c r="JMV263" s="22"/>
      <c r="JMW263" s="22"/>
      <c r="JNE263" s="25"/>
      <c r="JNF263" s="25"/>
      <c r="JNG263" s="25"/>
      <c r="JNH263" s="26"/>
      <c r="JNI263" s="27"/>
      <c r="JNJ263" s="22"/>
      <c r="JNL263" s="28"/>
      <c r="JNO263" s="28"/>
      <c r="JNP263" s="28"/>
      <c r="JNQ263" s="29"/>
      <c r="JNR263" s="22"/>
      <c r="JNS263" s="22"/>
      <c r="JNT263" s="22"/>
      <c r="JNU263" s="22"/>
      <c r="JOC263" s="25"/>
      <c r="JOD263" s="25"/>
      <c r="JOE263" s="25"/>
      <c r="JOF263" s="26"/>
      <c r="JOG263" s="27"/>
      <c r="JOH263" s="22"/>
      <c r="JOJ263" s="28"/>
      <c r="JOM263" s="28"/>
      <c r="JON263" s="28"/>
      <c r="JOO263" s="29"/>
      <c r="JOP263" s="22"/>
      <c r="JOQ263" s="22"/>
      <c r="JOR263" s="22"/>
      <c r="JOS263" s="22"/>
      <c r="JPA263" s="25"/>
      <c r="JPB263" s="25"/>
      <c r="JPC263" s="25"/>
      <c r="JPD263" s="26"/>
      <c r="JPE263" s="27"/>
      <c r="JPF263" s="22"/>
      <c r="JPH263" s="28"/>
      <c r="JPK263" s="28"/>
      <c r="JPL263" s="28"/>
      <c r="JPM263" s="29"/>
      <c r="JPN263" s="22"/>
      <c r="JPO263" s="22"/>
      <c r="JPP263" s="22"/>
      <c r="JPQ263" s="22"/>
      <c r="JPY263" s="25"/>
      <c r="JPZ263" s="25"/>
      <c r="JQA263" s="25"/>
      <c r="JQB263" s="26"/>
      <c r="JQC263" s="27"/>
      <c r="JQD263" s="22"/>
      <c r="JQF263" s="28"/>
      <c r="JQI263" s="28"/>
      <c r="JQJ263" s="28"/>
      <c r="JQK263" s="29"/>
      <c r="JQL263" s="22"/>
      <c r="JQM263" s="22"/>
      <c r="JQN263" s="22"/>
      <c r="JQO263" s="22"/>
      <c r="JQW263" s="25"/>
      <c r="JQX263" s="25"/>
      <c r="JQY263" s="25"/>
      <c r="JQZ263" s="26"/>
      <c r="JRA263" s="27"/>
      <c r="JRB263" s="22"/>
      <c r="JRD263" s="28"/>
      <c r="JRG263" s="28"/>
      <c r="JRH263" s="28"/>
      <c r="JRI263" s="29"/>
      <c r="JRJ263" s="22"/>
      <c r="JRK263" s="22"/>
      <c r="JRL263" s="22"/>
      <c r="JRM263" s="22"/>
      <c r="JRU263" s="25"/>
      <c r="JRV263" s="25"/>
      <c r="JRW263" s="25"/>
      <c r="JRX263" s="26"/>
      <c r="JRY263" s="27"/>
      <c r="JRZ263" s="22"/>
      <c r="JSB263" s="28"/>
      <c r="JSE263" s="28"/>
      <c r="JSF263" s="28"/>
      <c r="JSG263" s="29"/>
      <c r="JSH263" s="22"/>
      <c r="JSI263" s="22"/>
      <c r="JSJ263" s="22"/>
      <c r="JSK263" s="22"/>
      <c r="JSS263" s="25"/>
      <c r="JST263" s="25"/>
      <c r="JSU263" s="25"/>
      <c r="JSV263" s="26"/>
      <c r="JSW263" s="27"/>
      <c r="JSX263" s="22"/>
      <c r="JSZ263" s="28"/>
      <c r="JTC263" s="28"/>
      <c r="JTD263" s="28"/>
      <c r="JTE263" s="29"/>
      <c r="JTF263" s="22"/>
      <c r="JTG263" s="22"/>
      <c r="JTH263" s="22"/>
      <c r="JTI263" s="22"/>
      <c r="JTQ263" s="25"/>
      <c r="JTR263" s="25"/>
      <c r="JTS263" s="25"/>
      <c r="JTT263" s="26"/>
      <c r="JTU263" s="27"/>
      <c r="JTV263" s="22"/>
      <c r="JTX263" s="28"/>
      <c r="JUA263" s="28"/>
      <c r="JUB263" s="28"/>
      <c r="JUC263" s="29"/>
      <c r="JUD263" s="22"/>
      <c r="JUE263" s="22"/>
      <c r="JUF263" s="22"/>
      <c r="JUG263" s="22"/>
      <c r="JUO263" s="25"/>
      <c r="JUP263" s="25"/>
      <c r="JUQ263" s="25"/>
      <c r="JUR263" s="26"/>
      <c r="JUS263" s="27"/>
      <c r="JUT263" s="22"/>
      <c r="JUV263" s="28"/>
      <c r="JUY263" s="28"/>
      <c r="JUZ263" s="28"/>
      <c r="JVA263" s="29"/>
      <c r="JVB263" s="22"/>
      <c r="JVC263" s="22"/>
      <c r="JVD263" s="22"/>
      <c r="JVE263" s="22"/>
      <c r="JVM263" s="25"/>
      <c r="JVN263" s="25"/>
      <c r="JVO263" s="25"/>
      <c r="JVP263" s="26"/>
      <c r="JVQ263" s="27"/>
      <c r="JVR263" s="22"/>
      <c r="JVT263" s="28"/>
      <c r="JVW263" s="28"/>
      <c r="JVX263" s="28"/>
      <c r="JVY263" s="29"/>
      <c r="JVZ263" s="22"/>
      <c r="JWA263" s="22"/>
      <c r="JWB263" s="22"/>
      <c r="JWC263" s="22"/>
      <c r="JWK263" s="25"/>
      <c r="JWL263" s="25"/>
      <c r="JWM263" s="25"/>
      <c r="JWN263" s="26"/>
      <c r="JWO263" s="27"/>
      <c r="JWP263" s="22"/>
      <c r="JWR263" s="28"/>
      <c r="JWU263" s="28"/>
      <c r="JWV263" s="28"/>
      <c r="JWW263" s="29"/>
      <c r="JWX263" s="22"/>
      <c r="JWY263" s="22"/>
      <c r="JWZ263" s="22"/>
      <c r="JXA263" s="22"/>
      <c r="JXI263" s="25"/>
      <c r="JXJ263" s="25"/>
      <c r="JXK263" s="25"/>
      <c r="JXL263" s="26"/>
      <c r="JXM263" s="27"/>
      <c r="JXN263" s="22"/>
      <c r="JXP263" s="28"/>
      <c r="JXS263" s="28"/>
      <c r="JXT263" s="28"/>
      <c r="JXU263" s="29"/>
      <c r="JXV263" s="22"/>
      <c r="JXW263" s="22"/>
      <c r="JXX263" s="22"/>
      <c r="JXY263" s="22"/>
      <c r="JYG263" s="25"/>
      <c r="JYH263" s="25"/>
      <c r="JYI263" s="25"/>
      <c r="JYJ263" s="26"/>
      <c r="JYK263" s="27"/>
      <c r="JYL263" s="22"/>
      <c r="JYN263" s="28"/>
      <c r="JYQ263" s="28"/>
      <c r="JYR263" s="28"/>
      <c r="JYS263" s="29"/>
      <c r="JYT263" s="22"/>
      <c r="JYU263" s="22"/>
      <c r="JYV263" s="22"/>
      <c r="JYW263" s="22"/>
      <c r="JZE263" s="25"/>
      <c r="JZF263" s="25"/>
      <c r="JZG263" s="25"/>
      <c r="JZH263" s="26"/>
      <c r="JZI263" s="27"/>
      <c r="JZJ263" s="22"/>
      <c r="JZL263" s="28"/>
      <c r="JZO263" s="28"/>
      <c r="JZP263" s="28"/>
      <c r="JZQ263" s="29"/>
      <c r="JZR263" s="22"/>
      <c r="JZS263" s="22"/>
      <c r="JZT263" s="22"/>
      <c r="JZU263" s="22"/>
      <c r="KAC263" s="25"/>
      <c r="KAD263" s="25"/>
      <c r="KAE263" s="25"/>
      <c r="KAF263" s="26"/>
      <c r="KAG263" s="27"/>
      <c r="KAH263" s="22"/>
      <c r="KAJ263" s="28"/>
      <c r="KAM263" s="28"/>
      <c r="KAN263" s="28"/>
      <c r="KAO263" s="29"/>
      <c r="KAP263" s="22"/>
      <c r="KAQ263" s="22"/>
      <c r="KAR263" s="22"/>
      <c r="KAS263" s="22"/>
      <c r="KBA263" s="25"/>
      <c r="KBB263" s="25"/>
      <c r="KBC263" s="25"/>
      <c r="KBD263" s="26"/>
      <c r="KBE263" s="27"/>
      <c r="KBF263" s="22"/>
      <c r="KBH263" s="28"/>
      <c r="KBK263" s="28"/>
      <c r="KBL263" s="28"/>
      <c r="KBM263" s="29"/>
      <c r="KBN263" s="22"/>
      <c r="KBO263" s="22"/>
      <c r="KBP263" s="22"/>
      <c r="KBQ263" s="22"/>
      <c r="KBY263" s="25"/>
      <c r="KBZ263" s="25"/>
      <c r="KCA263" s="25"/>
      <c r="KCB263" s="26"/>
      <c r="KCC263" s="27"/>
      <c r="KCD263" s="22"/>
      <c r="KCF263" s="28"/>
      <c r="KCI263" s="28"/>
      <c r="KCJ263" s="28"/>
      <c r="KCK263" s="29"/>
      <c r="KCL263" s="22"/>
      <c r="KCM263" s="22"/>
      <c r="KCN263" s="22"/>
      <c r="KCO263" s="22"/>
      <c r="KCW263" s="25"/>
      <c r="KCX263" s="25"/>
      <c r="KCY263" s="25"/>
      <c r="KCZ263" s="26"/>
      <c r="KDA263" s="27"/>
      <c r="KDB263" s="22"/>
      <c r="KDD263" s="28"/>
      <c r="KDG263" s="28"/>
      <c r="KDH263" s="28"/>
      <c r="KDI263" s="29"/>
      <c r="KDJ263" s="22"/>
      <c r="KDK263" s="22"/>
      <c r="KDL263" s="22"/>
      <c r="KDM263" s="22"/>
      <c r="KDU263" s="25"/>
      <c r="KDV263" s="25"/>
      <c r="KDW263" s="25"/>
      <c r="KDX263" s="26"/>
      <c r="KDY263" s="27"/>
      <c r="KDZ263" s="22"/>
      <c r="KEB263" s="28"/>
      <c r="KEE263" s="28"/>
      <c r="KEF263" s="28"/>
      <c r="KEG263" s="29"/>
      <c r="KEH263" s="22"/>
      <c r="KEI263" s="22"/>
      <c r="KEJ263" s="22"/>
      <c r="KEK263" s="22"/>
      <c r="KES263" s="25"/>
      <c r="KET263" s="25"/>
      <c r="KEU263" s="25"/>
      <c r="KEV263" s="26"/>
      <c r="KEW263" s="27"/>
      <c r="KEX263" s="22"/>
      <c r="KEZ263" s="28"/>
      <c r="KFC263" s="28"/>
      <c r="KFD263" s="28"/>
      <c r="KFE263" s="29"/>
      <c r="KFF263" s="22"/>
      <c r="KFG263" s="22"/>
      <c r="KFH263" s="22"/>
      <c r="KFI263" s="22"/>
      <c r="KFQ263" s="25"/>
      <c r="KFR263" s="25"/>
      <c r="KFS263" s="25"/>
      <c r="KFT263" s="26"/>
      <c r="KFU263" s="27"/>
      <c r="KFV263" s="22"/>
      <c r="KFX263" s="28"/>
      <c r="KGA263" s="28"/>
      <c r="KGB263" s="28"/>
      <c r="KGC263" s="29"/>
      <c r="KGD263" s="22"/>
      <c r="KGE263" s="22"/>
      <c r="KGF263" s="22"/>
      <c r="KGG263" s="22"/>
      <c r="KGO263" s="25"/>
      <c r="KGP263" s="25"/>
      <c r="KGQ263" s="25"/>
      <c r="KGR263" s="26"/>
      <c r="KGS263" s="27"/>
      <c r="KGT263" s="22"/>
      <c r="KGV263" s="28"/>
      <c r="KGY263" s="28"/>
      <c r="KGZ263" s="28"/>
      <c r="KHA263" s="29"/>
      <c r="KHB263" s="22"/>
      <c r="KHC263" s="22"/>
      <c r="KHD263" s="22"/>
      <c r="KHE263" s="22"/>
      <c r="KHM263" s="25"/>
      <c r="KHN263" s="25"/>
      <c r="KHO263" s="25"/>
      <c r="KHP263" s="26"/>
      <c r="KHQ263" s="27"/>
      <c r="KHR263" s="22"/>
      <c r="KHT263" s="28"/>
      <c r="KHW263" s="28"/>
      <c r="KHX263" s="28"/>
      <c r="KHY263" s="29"/>
      <c r="KHZ263" s="22"/>
      <c r="KIA263" s="22"/>
      <c r="KIB263" s="22"/>
      <c r="KIC263" s="22"/>
      <c r="KIK263" s="25"/>
      <c r="KIL263" s="25"/>
      <c r="KIM263" s="25"/>
      <c r="KIN263" s="26"/>
      <c r="KIO263" s="27"/>
      <c r="KIP263" s="22"/>
      <c r="KIR263" s="28"/>
      <c r="KIU263" s="28"/>
      <c r="KIV263" s="28"/>
      <c r="KIW263" s="29"/>
      <c r="KIX263" s="22"/>
      <c r="KIY263" s="22"/>
      <c r="KIZ263" s="22"/>
      <c r="KJA263" s="22"/>
      <c r="KJI263" s="25"/>
      <c r="KJJ263" s="25"/>
      <c r="KJK263" s="25"/>
      <c r="KJL263" s="26"/>
      <c r="KJM263" s="27"/>
      <c r="KJN263" s="22"/>
      <c r="KJP263" s="28"/>
      <c r="KJS263" s="28"/>
      <c r="KJT263" s="28"/>
      <c r="KJU263" s="29"/>
      <c r="KJV263" s="22"/>
      <c r="KJW263" s="22"/>
      <c r="KJX263" s="22"/>
      <c r="KJY263" s="22"/>
      <c r="KKG263" s="25"/>
      <c r="KKH263" s="25"/>
      <c r="KKI263" s="25"/>
      <c r="KKJ263" s="26"/>
      <c r="KKK263" s="27"/>
      <c r="KKL263" s="22"/>
      <c r="KKN263" s="28"/>
      <c r="KKQ263" s="28"/>
      <c r="KKR263" s="28"/>
      <c r="KKS263" s="29"/>
      <c r="KKT263" s="22"/>
      <c r="KKU263" s="22"/>
      <c r="KKV263" s="22"/>
      <c r="KKW263" s="22"/>
      <c r="KLE263" s="25"/>
      <c r="KLF263" s="25"/>
      <c r="KLG263" s="25"/>
      <c r="KLH263" s="26"/>
      <c r="KLI263" s="27"/>
      <c r="KLJ263" s="22"/>
      <c r="KLL263" s="28"/>
      <c r="KLO263" s="28"/>
      <c r="KLP263" s="28"/>
      <c r="KLQ263" s="29"/>
      <c r="KLR263" s="22"/>
      <c r="KLS263" s="22"/>
      <c r="KLT263" s="22"/>
      <c r="KLU263" s="22"/>
      <c r="KMC263" s="25"/>
      <c r="KMD263" s="25"/>
      <c r="KME263" s="25"/>
      <c r="KMF263" s="26"/>
      <c r="KMG263" s="27"/>
      <c r="KMH263" s="22"/>
      <c r="KMJ263" s="28"/>
      <c r="KMM263" s="28"/>
      <c r="KMN263" s="28"/>
      <c r="KMO263" s="29"/>
      <c r="KMP263" s="22"/>
      <c r="KMQ263" s="22"/>
      <c r="KMR263" s="22"/>
      <c r="KMS263" s="22"/>
      <c r="KNA263" s="25"/>
      <c r="KNB263" s="25"/>
      <c r="KNC263" s="25"/>
      <c r="KND263" s="26"/>
      <c r="KNE263" s="27"/>
      <c r="KNF263" s="22"/>
      <c r="KNH263" s="28"/>
      <c r="KNK263" s="28"/>
      <c r="KNL263" s="28"/>
      <c r="KNM263" s="29"/>
      <c r="KNN263" s="22"/>
      <c r="KNO263" s="22"/>
      <c r="KNP263" s="22"/>
      <c r="KNQ263" s="22"/>
      <c r="KNY263" s="25"/>
      <c r="KNZ263" s="25"/>
      <c r="KOA263" s="25"/>
      <c r="KOB263" s="26"/>
      <c r="KOC263" s="27"/>
      <c r="KOD263" s="22"/>
      <c r="KOF263" s="28"/>
      <c r="KOI263" s="28"/>
      <c r="KOJ263" s="28"/>
      <c r="KOK263" s="29"/>
      <c r="KOL263" s="22"/>
      <c r="KOM263" s="22"/>
      <c r="KON263" s="22"/>
      <c r="KOO263" s="22"/>
      <c r="KOW263" s="25"/>
      <c r="KOX263" s="25"/>
      <c r="KOY263" s="25"/>
      <c r="KOZ263" s="26"/>
      <c r="KPA263" s="27"/>
      <c r="KPB263" s="22"/>
      <c r="KPD263" s="28"/>
      <c r="KPG263" s="28"/>
      <c r="KPH263" s="28"/>
      <c r="KPI263" s="29"/>
      <c r="KPJ263" s="22"/>
      <c r="KPK263" s="22"/>
      <c r="KPL263" s="22"/>
      <c r="KPM263" s="22"/>
      <c r="KPU263" s="25"/>
      <c r="KPV263" s="25"/>
      <c r="KPW263" s="25"/>
      <c r="KPX263" s="26"/>
      <c r="KPY263" s="27"/>
      <c r="KPZ263" s="22"/>
      <c r="KQB263" s="28"/>
      <c r="KQE263" s="28"/>
      <c r="KQF263" s="28"/>
      <c r="KQG263" s="29"/>
      <c r="KQH263" s="22"/>
      <c r="KQI263" s="22"/>
      <c r="KQJ263" s="22"/>
      <c r="KQK263" s="22"/>
      <c r="KQS263" s="25"/>
      <c r="KQT263" s="25"/>
      <c r="KQU263" s="25"/>
      <c r="KQV263" s="26"/>
      <c r="KQW263" s="27"/>
      <c r="KQX263" s="22"/>
      <c r="KQZ263" s="28"/>
      <c r="KRC263" s="28"/>
      <c r="KRD263" s="28"/>
      <c r="KRE263" s="29"/>
      <c r="KRF263" s="22"/>
      <c r="KRG263" s="22"/>
      <c r="KRH263" s="22"/>
      <c r="KRI263" s="22"/>
      <c r="KRQ263" s="25"/>
      <c r="KRR263" s="25"/>
      <c r="KRS263" s="25"/>
      <c r="KRT263" s="26"/>
      <c r="KRU263" s="27"/>
      <c r="KRV263" s="22"/>
      <c r="KRX263" s="28"/>
      <c r="KSA263" s="28"/>
      <c r="KSB263" s="28"/>
      <c r="KSC263" s="29"/>
      <c r="KSD263" s="22"/>
      <c r="KSE263" s="22"/>
      <c r="KSF263" s="22"/>
      <c r="KSG263" s="22"/>
      <c r="KSO263" s="25"/>
      <c r="KSP263" s="25"/>
      <c r="KSQ263" s="25"/>
      <c r="KSR263" s="26"/>
      <c r="KSS263" s="27"/>
      <c r="KST263" s="22"/>
      <c r="KSV263" s="28"/>
      <c r="KSY263" s="28"/>
      <c r="KSZ263" s="28"/>
      <c r="KTA263" s="29"/>
      <c r="KTB263" s="22"/>
      <c r="KTC263" s="22"/>
      <c r="KTD263" s="22"/>
      <c r="KTE263" s="22"/>
      <c r="KTM263" s="25"/>
      <c r="KTN263" s="25"/>
      <c r="KTO263" s="25"/>
      <c r="KTP263" s="26"/>
      <c r="KTQ263" s="27"/>
      <c r="KTR263" s="22"/>
      <c r="KTT263" s="28"/>
      <c r="KTW263" s="28"/>
      <c r="KTX263" s="28"/>
      <c r="KTY263" s="29"/>
      <c r="KTZ263" s="22"/>
      <c r="KUA263" s="22"/>
      <c r="KUB263" s="22"/>
      <c r="KUC263" s="22"/>
      <c r="KUK263" s="25"/>
      <c r="KUL263" s="25"/>
      <c r="KUM263" s="25"/>
      <c r="KUN263" s="26"/>
      <c r="KUO263" s="27"/>
      <c r="KUP263" s="22"/>
      <c r="KUR263" s="28"/>
      <c r="KUU263" s="28"/>
      <c r="KUV263" s="28"/>
      <c r="KUW263" s="29"/>
      <c r="KUX263" s="22"/>
      <c r="KUY263" s="22"/>
      <c r="KUZ263" s="22"/>
      <c r="KVA263" s="22"/>
      <c r="KVI263" s="25"/>
      <c r="KVJ263" s="25"/>
      <c r="KVK263" s="25"/>
      <c r="KVL263" s="26"/>
      <c r="KVM263" s="27"/>
      <c r="KVN263" s="22"/>
      <c r="KVP263" s="28"/>
      <c r="KVS263" s="28"/>
      <c r="KVT263" s="28"/>
      <c r="KVU263" s="29"/>
      <c r="KVV263" s="22"/>
      <c r="KVW263" s="22"/>
      <c r="KVX263" s="22"/>
      <c r="KVY263" s="22"/>
      <c r="KWG263" s="25"/>
      <c r="KWH263" s="25"/>
      <c r="KWI263" s="25"/>
      <c r="KWJ263" s="26"/>
      <c r="KWK263" s="27"/>
      <c r="KWL263" s="22"/>
      <c r="KWN263" s="28"/>
      <c r="KWQ263" s="28"/>
      <c r="KWR263" s="28"/>
      <c r="KWS263" s="29"/>
      <c r="KWT263" s="22"/>
      <c r="KWU263" s="22"/>
      <c r="KWV263" s="22"/>
      <c r="KWW263" s="22"/>
      <c r="KXE263" s="25"/>
      <c r="KXF263" s="25"/>
      <c r="KXG263" s="25"/>
      <c r="KXH263" s="26"/>
      <c r="KXI263" s="27"/>
      <c r="KXJ263" s="22"/>
      <c r="KXL263" s="28"/>
      <c r="KXO263" s="28"/>
      <c r="KXP263" s="28"/>
      <c r="KXQ263" s="29"/>
      <c r="KXR263" s="22"/>
      <c r="KXS263" s="22"/>
      <c r="KXT263" s="22"/>
      <c r="KXU263" s="22"/>
      <c r="KYC263" s="25"/>
      <c r="KYD263" s="25"/>
      <c r="KYE263" s="25"/>
      <c r="KYF263" s="26"/>
      <c r="KYG263" s="27"/>
      <c r="KYH263" s="22"/>
      <c r="KYJ263" s="28"/>
      <c r="KYM263" s="28"/>
      <c r="KYN263" s="28"/>
      <c r="KYO263" s="29"/>
      <c r="KYP263" s="22"/>
      <c r="KYQ263" s="22"/>
      <c r="KYR263" s="22"/>
      <c r="KYS263" s="22"/>
      <c r="KZA263" s="25"/>
      <c r="KZB263" s="25"/>
      <c r="KZC263" s="25"/>
      <c r="KZD263" s="26"/>
      <c r="KZE263" s="27"/>
      <c r="KZF263" s="22"/>
      <c r="KZH263" s="28"/>
      <c r="KZK263" s="28"/>
      <c r="KZL263" s="28"/>
      <c r="KZM263" s="29"/>
      <c r="KZN263" s="22"/>
      <c r="KZO263" s="22"/>
      <c r="KZP263" s="22"/>
      <c r="KZQ263" s="22"/>
      <c r="KZY263" s="25"/>
      <c r="KZZ263" s="25"/>
      <c r="LAA263" s="25"/>
      <c r="LAB263" s="26"/>
      <c r="LAC263" s="27"/>
      <c r="LAD263" s="22"/>
      <c r="LAF263" s="28"/>
      <c r="LAI263" s="28"/>
      <c r="LAJ263" s="28"/>
      <c r="LAK263" s="29"/>
      <c r="LAL263" s="22"/>
      <c r="LAM263" s="22"/>
      <c r="LAN263" s="22"/>
      <c r="LAO263" s="22"/>
      <c r="LAW263" s="25"/>
      <c r="LAX263" s="25"/>
      <c r="LAY263" s="25"/>
      <c r="LAZ263" s="26"/>
      <c r="LBA263" s="27"/>
      <c r="LBB263" s="22"/>
      <c r="LBD263" s="28"/>
      <c r="LBG263" s="28"/>
      <c r="LBH263" s="28"/>
      <c r="LBI263" s="29"/>
      <c r="LBJ263" s="22"/>
      <c r="LBK263" s="22"/>
      <c r="LBL263" s="22"/>
      <c r="LBM263" s="22"/>
      <c r="LBU263" s="25"/>
      <c r="LBV263" s="25"/>
      <c r="LBW263" s="25"/>
      <c r="LBX263" s="26"/>
      <c r="LBY263" s="27"/>
      <c r="LBZ263" s="22"/>
      <c r="LCB263" s="28"/>
      <c r="LCE263" s="28"/>
      <c r="LCF263" s="28"/>
      <c r="LCG263" s="29"/>
      <c r="LCH263" s="22"/>
      <c r="LCI263" s="22"/>
      <c r="LCJ263" s="22"/>
      <c r="LCK263" s="22"/>
      <c r="LCS263" s="25"/>
      <c r="LCT263" s="25"/>
      <c r="LCU263" s="25"/>
      <c r="LCV263" s="26"/>
      <c r="LCW263" s="27"/>
      <c r="LCX263" s="22"/>
      <c r="LCZ263" s="28"/>
      <c r="LDC263" s="28"/>
      <c r="LDD263" s="28"/>
      <c r="LDE263" s="29"/>
      <c r="LDF263" s="22"/>
      <c r="LDG263" s="22"/>
      <c r="LDH263" s="22"/>
      <c r="LDI263" s="22"/>
      <c r="LDQ263" s="25"/>
      <c r="LDR263" s="25"/>
      <c r="LDS263" s="25"/>
      <c r="LDT263" s="26"/>
      <c r="LDU263" s="27"/>
      <c r="LDV263" s="22"/>
      <c r="LDX263" s="28"/>
      <c r="LEA263" s="28"/>
      <c r="LEB263" s="28"/>
      <c r="LEC263" s="29"/>
      <c r="LED263" s="22"/>
      <c r="LEE263" s="22"/>
      <c r="LEF263" s="22"/>
      <c r="LEG263" s="22"/>
      <c r="LEO263" s="25"/>
      <c r="LEP263" s="25"/>
      <c r="LEQ263" s="25"/>
      <c r="LER263" s="26"/>
      <c r="LES263" s="27"/>
      <c r="LET263" s="22"/>
      <c r="LEV263" s="28"/>
      <c r="LEY263" s="28"/>
      <c r="LEZ263" s="28"/>
      <c r="LFA263" s="29"/>
      <c r="LFB263" s="22"/>
      <c r="LFC263" s="22"/>
      <c r="LFD263" s="22"/>
      <c r="LFE263" s="22"/>
      <c r="LFM263" s="25"/>
      <c r="LFN263" s="25"/>
      <c r="LFO263" s="25"/>
      <c r="LFP263" s="26"/>
      <c r="LFQ263" s="27"/>
      <c r="LFR263" s="22"/>
      <c r="LFT263" s="28"/>
      <c r="LFW263" s="28"/>
      <c r="LFX263" s="28"/>
      <c r="LFY263" s="29"/>
      <c r="LFZ263" s="22"/>
      <c r="LGA263" s="22"/>
      <c r="LGB263" s="22"/>
      <c r="LGC263" s="22"/>
      <c r="LGK263" s="25"/>
      <c r="LGL263" s="25"/>
      <c r="LGM263" s="25"/>
      <c r="LGN263" s="26"/>
      <c r="LGO263" s="27"/>
      <c r="LGP263" s="22"/>
      <c r="LGR263" s="28"/>
      <c r="LGU263" s="28"/>
      <c r="LGV263" s="28"/>
      <c r="LGW263" s="29"/>
      <c r="LGX263" s="22"/>
      <c r="LGY263" s="22"/>
      <c r="LGZ263" s="22"/>
      <c r="LHA263" s="22"/>
      <c r="LHI263" s="25"/>
      <c r="LHJ263" s="25"/>
      <c r="LHK263" s="25"/>
      <c r="LHL263" s="26"/>
      <c r="LHM263" s="27"/>
      <c r="LHN263" s="22"/>
      <c r="LHP263" s="28"/>
      <c r="LHS263" s="28"/>
      <c r="LHT263" s="28"/>
      <c r="LHU263" s="29"/>
      <c r="LHV263" s="22"/>
      <c r="LHW263" s="22"/>
      <c r="LHX263" s="22"/>
      <c r="LHY263" s="22"/>
      <c r="LIG263" s="25"/>
      <c r="LIH263" s="25"/>
      <c r="LII263" s="25"/>
      <c r="LIJ263" s="26"/>
      <c r="LIK263" s="27"/>
      <c r="LIL263" s="22"/>
      <c r="LIN263" s="28"/>
      <c r="LIQ263" s="28"/>
      <c r="LIR263" s="28"/>
      <c r="LIS263" s="29"/>
      <c r="LIT263" s="22"/>
      <c r="LIU263" s="22"/>
      <c r="LIV263" s="22"/>
      <c r="LIW263" s="22"/>
      <c r="LJE263" s="25"/>
      <c r="LJF263" s="25"/>
      <c r="LJG263" s="25"/>
      <c r="LJH263" s="26"/>
      <c r="LJI263" s="27"/>
      <c r="LJJ263" s="22"/>
      <c r="LJL263" s="28"/>
      <c r="LJO263" s="28"/>
      <c r="LJP263" s="28"/>
      <c r="LJQ263" s="29"/>
      <c r="LJR263" s="22"/>
      <c r="LJS263" s="22"/>
      <c r="LJT263" s="22"/>
      <c r="LJU263" s="22"/>
      <c r="LKC263" s="25"/>
      <c r="LKD263" s="25"/>
      <c r="LKE263" s="25"/>
      <c r="LKF263" s="26"/>
      <c r="LKG263" s="27"/>
      <c r="LKH263" s="22"/>
      <c r="LKJ263" s="28"/>
      <c r="LKM263" s="28"/>
      <c r="LKN263" s="28"/>
      <c r="LKO263" s="29"/>
      <c r="LKP263" s="22"/>
      <c r="LKQ263" s="22"/>
      <c r="LKR263" s="22"/>
      <c r="LKS263" s="22"/>
      <c r="LLA263" s="25"/>
      <c r="LLB263" s="25"/>
      <c r="LLC263" s="25"/>
      <c r="LLD263" s="26"/>
      <c r="LLE263" s="27"/>
      <c r="LLF263" s="22"/>
      <c r="LLH263" s="28"/>
      <c r="LLK263" s="28"/>
      <c r="LLL263" s="28"/>
      <c r="LLM263" s="29"/>
      <c r="LLN263" s="22"/>
      <c r="LLO263" s="22"/>
      <c r="LLP263" s="22"/>
      <c r="LLQ263" s="22"/>
      <c r="LLY263" s="25"/>
      <c r="LLZ263" s="25"/>
      <c r="LMA263" s="25"/>
      <c r="LMB263" s="26"/>
      <c r="LMC263" s="27"/>
      <c r="LMD263" s="22"/>
      <c r="LMF263" s="28"/>
      <c r="LMI263" s="28"/>
      <c r="LMJ263" s="28"/>
      <c r="LMK263" s="29"/>
      <c r="LML263" s="22"/>
      <c r="LMM263" s="22"/>
      <c r="LMN263" s="22"/>
      <c r="LMO263" s="22"/>
      <c r="LMW263" s="25"/>
      <c r="LMX263" s="25"/>
      <c r="LMY263" s="25"/>
      <c r="LMZ263" s="26"/>
      <c r="LNA263" s="27"/>
      <c r="LNB263" s="22"/>
      <c r="LND263" s="28"/>
      <c r="LNG263" s="28"/>
      <c r="LNH263" s="28"/>
      <c r="LNI263" s="29"/>
      <c r="LNJ263" s="22"/>
      <c r="LNK263" s="22"/>
      <c r="LNL263" s="22"/>
      <c r="LNM263" s="22"/>
      <c r="LNU263" s="25"/>
      <c r="LNV263" s="25"/>
      <c r="LNW263" s="25"/>
      <c r="LNX263" s="26"/>
      <c r="LNY263" s="27"/>
      <c r="LNZ263" s="22"/>
      <c r="LOB263" s="28"/>
      <c r="LOE263" s="28"/>
      <c r="LOF263" s="28"/>
      <c r="LOG263" s="29"/>
      <c r="LOH263" s="22"/>
      <c r="LOI263" s="22"/>
      <c r="LOJ263" s="22"/>
      <c r="LOK263" s="22"/>
      <c r="LOS263" s="25"/>
      <c r="LOT263" s="25"/>
      <c r="LOU263" s="25"/>
      <c r="LOV263" s="26"/>
      <c r="LOW263" s="27"/>
      <c r="LOX263" s="22"/>
      <c r="LOZ263" s="28"/>
      <c r="LPC263" s="28"/>
      <c r="LPD263" s="28"/>
      <c r="LPE263" s="29"/>
      <c r="LPF263" s="22"/>
      <c r="LPG263" s="22"/>
      <c r="LPH263" s="22"/>
      <c r="LPI263" s="22"/>
      <c r="LPQ263" s="25"/>
      <c r="LPR263" s="25"/>
      <c r="LPS263" s="25"/>
      <c r="LPT263" s="26"/>
      <c r="LPU263" s="27"/>
      <c r="LPV263" s="22"/>
      <c r="LPX263" s="28"/>
      <c r="LQA263" s="28"/>
      <c r="LQB263" s="28"/>
      <c r="LQC263" s="29"/>
      <c r="LQD263" s="22"/>
      <c r="LQE263" s="22"/>
      <c r="LQF263" s="22"/>
      <c r="LQG263" s="22"/>
      <c r="LQO263" s="25"/>
      <c r="LQP263" s="25"/>
      <c r="LQQ263" s="25"/>
      <c r="LQR263" s="26"/>
      <c r="LQS263" s="27"/>
      <c r="LQT263" s="22"/>
      <c r="LQV263" s="28"/>
      <c r="LQY263" s="28"/>
      <c r="LQZ263" s="28"/>
      <c r="LRA263" s="29"/>
      <c r="LRB263" s="22"/>
      <c r="LRC263" s="22"/>
      <c r="LRD263" s="22"/>
      <c r="LRE263" s="22"/>
      <c r="LRM263" s="25"/>
      <c r="LRN263" s="25"/>
      <c r="LRO263" s="25"/>
      <c r="LRP263" s="26"/>
      <c r="LRQ263" s="27"/>
      <c r="LRR263" s="22"/>
      <c r="LRT263" s="28"/>
      <c r="LRW263" s="28"/>
      <c r="LRX263" s="28"/>
      <c r="LRY263" s="29"/>
      <c r="LRZ263" s="22"/>
      <c r="LSA263" s="22"/>
      <c r="LSB263" s="22"/>
      <c r="LSC263" s="22"/>
      <c r="LSK263" s="25"/>
      <c r="LSL263" s="25"/>
      <c r="LSM263" s="25"/>
      <c r="LSN263" s="26"/>
      <c r="LSO263" s="27"/>
      <c r="LSP263" s="22"/>
      <c r="LSR263" s="28"/>
      <c r="LSU263" s="28"/>
      <c r="LSV263" s="28"/>
      <c r="LSW263" s="29"/>
      <c r="LSX263" s="22"/>
      <c r="LSY263" s="22"/>
      <c r="LSZ263" s="22"/>
      <c r="LTA263" s="22"/>
      <c r="LTI263" s="25"/>
      <c r="LTJ263" s="25"/>
      <c r="LTK263" s="25"/>
      <c r="LTL263" s="26"/>
      <c r="LTM263" s="27"/>
      <c r="LTN263" s="22"/>
      <c r="LTP263" s="28"/>
      <c r="LTS263" s="28"/>
      <c r="LTT263" s="28"/>
      <c r="LTU263" s="29"/>
      <c r="LTV263" s="22"/>
      <c r="LTW263" s="22"/>
      <c r="LTX263" s="22"/>
      <c r="LTY263" s="22"/>
      <c r="LUG263" s="25"/>
      <c r="LUH263" s="25"/>
      <c r="LUI263" s="25"/>
      <c r="LUJ263" s="26"/>
      <c r="LUK263" s="27"/>
      <c r="LUL263" s="22"/>
      <c r="LUN263" s="28"/>
      <c r="LUQ263" s="28"/>
      <c r="LUR263" s="28"/>
      <c r="LUS263" s="29"/>
      <c r="LUT263" s="22"/>
      <c r="LUU263" s="22"/>
      <c r="LUV263" s="22"/>
      <c r="LUW263" s="22"/>
      <c r="LVE263" s="25"/>
      <c r="LVF263" s="25"/>
      <c r="LVG263" s="25"/>
      <c r="LVH263" s="26"/>
      <c r="LVI263" s="27"/>
      <c r="LVJ263" s="22"/>
      <c r="LVL263" s="28"/>
      <c r="LVO263" s="28"/>
      <c r="LVP263" s="28"/>
      <c r="LVQ263" s="29"/>
      <c r="LVR263" s="22"/>
      <c r="LVS263" s="22"/>
      <c r="LVT263" s="22"/>
      <c r="LVU263" s="22"/>
      <c r="LWC263" s="25"/>
      <c r="LWD263" s="25"/>
      <c r="LWE263" s="25"/>
      <c r="LWF263" s="26"/>
      <c r="LWG263" s="27"/>
      <c r="LWH263" s="22"/>
      <c r="LWJ263" s="28"/>
      <c r="LWM263" s="28"/>
      <c r="LWN263" s="28"/>
      <c r="LWO263" s="29"/>
      <c r="LWP263" s="22"/>
      <c r="LWQ263" s="22"/>
      <c r="LWR263" s="22"/>
      <c r="LWS263" s="22"/>
      <c r="LXA263" s="25"/>
      <c r="LXB263" s="25"/>
      <c r="LXC263" s="25"/>
      <c r="LXD263" s="26"/>
      <c r="LXE263" s="27"/>
      <c r="LXF263" s="22"/>
      <c r="LXH263" s="28"/>
      <c r="LXK263" s="28"/>
      <c r="LXL263" s="28"/>
      <c r="LXM263" s="29"/>
      <c r="LXN263" s="22"/>
      <c r="LXO263" s="22"/>
      <c r="LXP263" s="22"/>
      <c r="LXQ263" s="22"/>
      <c r="LXY263" s="25"/>
      <c r="LXZ263" s="25"/>
      <c r="LYA263" s="25"/>
      <c r="LYB263" s="26"/>
      <c r="LYC263" s="27"/>
      <c r="LYD263" s="22"/>
      <c r="LYF263" s="28"/>
      <c r="LYI263" s="28"/>
      <c r="LYJ263" s="28"/>
      <c r="LYK263" s="29"/>
      <c r="LYL263" s="22"/>
      <c r="LYM263" s="22"/>
      <c r="LYN263" s="22"/>
      <c r="LYO263" s="22"/>
      <c r="LYW263" s="25"/>
      <c r="LYX263" s="25"/>
      <c r="LYY263" s="25"/>
      <c r="LYZ263" s="26"/>
      <c r="LZA263" s="27"/>
      <c r="LZB263" s="22"/>
      <c r="LZD263" s="28"/>
      <c r="LZG263" s="28"/>
      <c r="LZH263" s="28"/>
      <c r="LZI263" s="29"/>
      <c r="LZJ263" s="22"/>
      <c r="LZK263" s="22"/>
      <c r="LZL263" s="22"/>
      <c r="LZM263" s="22"/>
      <c r="LZU263" s="25"/>
      <c r="LZV263" s="25"/>
      <c r="LZW263" s="25"/>
      <c r="LZX263" s="26"/>
      <c r="LZY263" s="27"/>
      <c r="LZZ263" s="22"/>
      <c r="MAB263" s="28"/>
      <c r="MAE263" s="28"/>
      <c r="MAF263" s="28"/>
      <c r="MAG263" s="29"/>
      <c r="MAH263" s="22"/>
      <c r="MAI263" s="22"/>
      <c r="MAJ263" s="22"/>
      <c r="MAK263" s="22"/>
      <c r="MAS263" s="25"/>
      <c r="MAT263" s="25"/>
      <c r="MAU263" s="25"/>
      <c r="MAV263" s="26"/>
      <c r="MAW263" s="27"/>
      <c r="MAX263" s="22"/>
      <c r="MAZ263" s="28"/>
      <c r="MBC263" s="28"/>
      <c r="MBD263" s="28"/>
      <c r="MBE263" s="29"/>
      <c r="MBF263" s="22"/>
      <c r="MBG263" s="22"/>
      <c r="MBH263" s="22"/>
      <c r="MBI263" s="22"/>
      <c r="MBQ263" s="25"/>
      <c r="MBR263" s="25"/>
      <c r="MBS263" s="25"/>
      <c r="MBT263" s="26"/>
      <c r="MBU263" s="27"/>
      <c r="MBV263" s="22"/>
      <c r="MBX263" s="28"/>
      <c r="MCA263" s="28"/>
      <c r="MCB263" s="28"/>
      <c r="MCC263" s="29"/>
      <c r="MCD263" s="22"/>
      <c r="MCE263" s="22"/>
      <c r="MCF263" s="22"/>
      <c r="MCG263" s="22"/>
      <c r="MCO263" s="25"/>
      <c r="MCP263" s="25"/>
      <c r="MCQ263" s="25"/>
      <c r="MCR263" s="26"/>
      <c r="MCS263" s="27"/>
      <c r="MCT263" s="22"/>
      <c r="MCV263" s="28"/>
      <c r="MCY263" s="28"/>
      <c r="MCZ263" s="28"/>
      <c r="MDA263" s="29"/>
      <c r="MDB263" s="22"/>
      <c r="MDC263" s="22"/>
      <c r="MDD263" s="22"/>
      <c r="MDE263" s="22"/>
      <c r="MDM263" s="25"/>
      <c r="MDN263" s="25"/>
      <c r="MDO263" s="25"/>
      <c r="MDP263" s="26"/>
      <c r="MDQ263" s="27"/>
      <c r="MDR263" s="22"/>
      <c r="MDT263" s="28"/>
      <c r="MDW263" s="28"/>
      <c r="MDX263" s="28"/>
      <c r="MDY263" s="29"/>
      <c r="MDZ263" s="22"/>
      <c r="MEA263" s="22"/>
      <c r="MEB263" s="22"/>
      <c r="MEC263" s="22"/>
      <c r="MEK263" s="25"/>
      <c r="MEL263" s="25"/>
      <c r="MEM263" s="25"/>
      <c r="MEN263" s="26"/>
      <c r="MEO263" s="27"/>
      <c r="MEP263" s="22"/>
      <c r="MER263" s="28"/>
      <c r="MEU263" s="28"/>
      <c r="MEV263" s="28"/>
      <c r="MEW263" s="29"/>
      <c r="MEX263" s="22"/>
      <c r="MEY263" s="22"/>
      <c r="MEZ263" s="22"/>
      <c r="MFA263" s="22"/>
      <c r="MFI263" s="25"/>
      <c r="MFJ263" s="25"/>
      <c r="MFK263" s="25"/>
      <c r="MFL263" s="26"/>
      <c r="MFM263" s="27"/>
      <c r="MFN263" s="22"/>
      <c r="MFP263" s="28"/>
      <c r="MFS263" s="28"/>
      <c r="MFT263" s="28"/>
      <c r="MFU263" s="29"/>
      <c r="MFV263" s="22"/>
      <c r="MFW263" s="22"/>
      <c r="MFX263" s="22"/>
      <c r="MFY263" s="22"/>
      <c r="MGG263" s="25"/>
      <c r="MGH263" s="25"/>
      <c r="MGI263" s="25"/>
      <c r="MGJ263" s="26"/>
      <c r="MGK263" s="27"/>
      <c r="MGL263" s="22"/>
      <c r="MGN263" s="28"/>
      <c r="MGQ263" s="28"/>
      <c r="MGR263" s="28"/>
      <c r="MGS263" s="29"/>
      <c r="MGT263" s="22"/>
      <c r="MGU263" s="22"/>
      <c r="MGV263" s="22"/>
      <c r="MGW263" s="22"/>
      <c r="MHE263" s="25"/>
      <c r="MHF263" s="25"/>
      <c r="MHG263" s="25"/>
      <c r="MHH263" s="26"/>
      <c r="MHI263" s="27"/>
      <c r="MHJ263" s="22"/>
      <c r="MHL263" s="28"/>
      <c r="MHO263" s="28"/>
      <c r="MHP263" s="28"/>
      <c r="MHQ263" s="29"/>
      <c r="MHR263" s="22"/>
      <c r="MHS263" s="22"/>
      <c r="MHT263" s="22"/>
      <c r="MHU263" s="22"/>
      <c r="MIC263" s="25"/>
      <c r="MID263" s="25"/>
      <c r="MIE263" s="25"/>
      <c r="MIF263" s="26"/>
      <c r="MIG263" s="27"/>
      <c r="MIH263" s="22"/>
      <c r="MIJ263" s="28"/>
      <c r="MIM263" s="28"/>
      <c r="MIN263" s="28"/>
      <c r="MIO263" s="29"/>
      <c r="MIP263" s="22"/>
      <c r="MIQ263" s="22"/>
      <c r="MIR263" s="22"/>
      <c r="MIS263" s="22"/>
      <c r="MJA263" s="25"/>
      <c r="MJB263" s="25"/>
      <c r="MJC263" s="25"/>
      <c r="MJD263" s="26"/>
      <c r="MJE263" s="27"/>
      <c r="MJF263" s="22"/>
      <c r="MJH263" s="28"/>
      <c r="MJK263" s="28"/>
      <c r="MJL263" s="28"/>
      <c r="MJM263" s="29"/>
      <c r="MJN263" s="22"/>
      <c r="MJO263" s="22"/>
      <c r="MJP263" s="22"/>
      <c r="MJQ263" s="22"/>
      <c r="MJY263" s="25"/>
      <c r="MJZ263" s="25"/>
      <c r="MKA263" s="25"/>
      <c r="MKB263" s="26"/>
      <c r="MKC263" s="27"/>
      <c r="MKD263" s="22"/>
      <c r="MKF263" s="28"/>
      <c r="MKI263" s="28"/>
      <c r="MKJ263" s="28"/>
      <c r="MKK263" s="29"/>
      <c r="MKL263" s="22"/>
      <c r="MKM263" s="22"/>
      <c r="MKN263" s="22"/>
      <c r="MKO263" s="22"/>
      <c r="MKW263" s="25"/>
      <c r="MKX263" s="25"/>
      <c r="MKY263" s="25"/>
      <c r="MKZ263" s="26"/>
      <c r="MLA263" s="27"/>
      <c r="MLB263" s="22"/>
      <c r="MLD263" s="28"/>
      <c r="MLG263" s="28"/>
      <c r="MLH263" s="28"/>
      <c r="MLI263" s="29"/>
      <c r="MLJ263" s="22"/>
      <c r="MLK263" s="22"/>
      <c r="MLL263" s="22"/>
      <c r="MLM263" s="22"/>
      <c r="MLU263" s="25"/>
      <c r="MLV263" s="25"/>
      <c r="MLW263" s="25"/>
      <c r="MLX263" s="26"/>
      <c r="MLY263" s="27"/>
      <c r="MLZ263" s="22"/>
      <c r="MMB263" s="28"/>
      <c r="MME263" s="28"/>
      <c r="MMF263" s="28"/>
      <c r="MMG263" s="29"/>
      <c r="MMH263" s="22"/>
      <c r="MMI263" s="22"/>
      <c r="MMJ263" s="22"/>
      <c r="MMK263" s="22"/>
      <c r="MMS263" s="25"/>
      <c r="MMT263" s="25"/>
      <c r="MMU263" s="25"/>
      <c r="MMV263" s="26"/>
      <c r="MMW263" s="27"/>
      <c r="MMX263" s="22"/>
      <c r="MMZ263" s="28"/>
      <c r="MNC263" s="28"/>
      <c r="MND263" s="28"/>
      <c r="MNE263" s="29"/>
      <c r="MNF263" s="22"/>
      <c r="MNG263" s="22"/>
      <c r="MNH263" s="22"/>
      <c r="MNI263" s="22"/>
      <c r="MNQ263" s="25"/>
      <c r="MNR263" s="25"/>
      <c r="MNS263" s="25"/>
      <c r="MNT263" s="26"/>
      <c r="MNU263" s="27"/>
      <c r="MNV263" s="22"/>
      <c r="MNX263" s="28"/>
      <c r="MOA263" s="28"/>
      <c r="MOB263" s="28"/>
      <c r="MOC263" s="29"/>
      <c r="MOD263" s="22"/>
      <c r="MOE263" s="22"/>
      <c r="MOF263" s="22"/>
      <c r="MOG263" s="22"/>
      <c r="MOO263" s="25"/>
      <c r="MOP263" s="25"/>
      <c r="MOQ263" s="25"/>
      <c r="MOR263" s="26"/>
      <c r="MOS263" s="27"/>
      <c r="MOT263" s="22"/>
      <c r="MOV263" s="28"/>
      <c r="MOY263" s="28"/>
      <c r="MOZ263" s="28"/>
      <c r="MPA263" s="29"/>
      <c r="MPB263" s="22"/>
      <c r="MPC263" s="22"/>
      <c r="MPD263" s="22"/>
      <c r="MPE263" s="22"/>
      <c r="MPM263" s="25"/>
      <c r="MPN263" s="25"/>
      <c r="MPO263" s="25"/>
      <c r="MPP263" s="26"/>
      <c r="MPQ263" s="27"/>
      <c r="MPR263" s="22"/>
      <c r="MPT263" s="28"/>
      <c r="MPW263" s="28"/>
      <c r="MPX263" s="28"/>
      <c r="MPY263" s="29"/>
      <c r="MPZ263" s="22"/>
      <c r="MQA263" s="22"/>
      <c r="MQB263" s="22"/>
      <c r="MQC263" s="22"/>
      <c r="MQK263" s="25"/>
      <c r="MQL263" s="25"/>
      <c r="MQM263" s="25"/>
      <c r="MQN263" s="26"/>
      <c r="MQO263" s="27"/>
      <c r="MQP263" s="22"/>
      <c r="MQR263" s="28"/>
      <c r="MQU263" s="28"/>
      <c r="MQV263" s="28"/>
      <c r="MQW263" s="29"/>
      <c r="MQX263" s="22"/>
      <c r="MQY263" s="22"/>
      <c r="MQZ263" s="22"/>
      <c r="MRA263" s="22"/>
      <c r="MRI263" s="25"/>
      <c r="MRJ263" s="25"/>
      <c r="MRK263" s="25"/>
      <c r="MRL263" s="26"/>
      <c r="MRM263" s="27"/>
      <c r="MRN263" s="22"/>
      <c r="MRP263" s="28"/>
      <c r="MRS263" s="28"/>
      <c r="MRT263" s="28"/>
      <c r="MRU263" s="29"/>
      <c r="MRV263" s="22"/>
      <c r="MRW263" s="22"/>
      <c r="MRX263" s="22"/>
      <c r="MRY263" s="22"/>
      <c r="MSG263" s="25"/>
      <c r="MSH263" s="25"/>
      <c r="MSI263" s="25"/>
      <c r="MSJ263" s="26"/>
      <c r="MSK263" s="27"/>
      <c r="MSL263" s="22"/>
      <c r="MSN263" s="28"/>
      <c r="MSQ263" s="28"/>
      <c r="MSR263" s="28"/>
      <c r="MSS263" s="29"/>
      <c r="MST263" s="22"/>
      <c r="MSU263" s="22"/>
      <c r="MSV263" s="22"/>
      <c r="MSW263" s="22"/>
      <c r="MTE263" s="25"/>
      <c r="MTF263" s="25"/>
      <c r="MTG263" s="25"/>
      <c r="MTH263" s="26"/>
      <c r="MTI263" s="27"/>
      <c r="MTJ263" s="22"/>
      <c r="MTL263" s="28"/>
      <c r="MTO263" s="28"/>
      <c r="MTP263" s="28"/>
      <c r="MTQ263" s="29"/>
      <c r="MTR263" s="22"/>
      <c r="MTS263" s="22"/>
      <c r="MTT263" s="22"/>
      <c r="MTU263" s="22"/>
      <c r="MUC263" s="25"/>
      <c r="MUD263" s="25"/>
      <c r="MUE263" s="25"/>
      <c r="MUF263" s="26"/>
      <c r="MUG263" s="27"/>
      <c r="MUH263" s="22"/>
      <c r="MUJ263" s="28"/>
      <c r="MUM263" s="28"/>
      <c r="MUN263" s="28"/>
      <c r="MUO263" s="29"/>
      <c r="MUP263" s="22"/>
      <c r="MUQ263" s="22"/>
      <c r="MUR263" s="22"/>
      <c r="MUS263" s="22"/>
      <c r="MVA263" s="25"/>
      <c r="MVB263" s="25"/>
      <c r="MVC263" s="25"/>
      <c r="MVD263" s="26"/>
      <c r="MVE263" s="27"/>
      <c r="MVF263" s="22"/>
      <c r="MVH263" s="28"/>
      <c r="MVK263" s="28"/>
      <c r="MVL263" s="28"/>
      <c r="MVM263" s="29"/>
      <c r="MVN263" s="22"/>
      <c r="MVO263" s="22"/>
      <c r="MVP263" s="22"/>
      <c r="MVQ263" s="22"/>
      <c r="MVY263" s="25"/>
      <c r="MVZ263" s="25"/>
      <c r="MWA263" s="25"/>
      <c r="MWB263" s="26"/>
      <c r="MWC263" s="27"/>
      <c r="MWD263" s="22"/>
      <c r="MWF263" s="28"/>
      <c r="MWI263" s="28"/>
      <c r="MWJ263" s="28"/>
      <c r="MWK263" s="29"/>
      <c r="MWL263" s="22"/>
      <c r="MWM263" s="22"/>
      <c r="MWN263" s="22"/>
      <c r="MWO263" s="22"/>
      <c r="MWW263" s="25"/>
      <c r="MWX263" s="25"/>
      <c r="MWY263" s="25"/>
      <c r="MWZ263" s="26"/>
      <c r="MXA263" s="27"/>
      <c r="MXB263" s="22"/>
      <c r="MXD263" s="28"/>
      <c r="MXG263" s="28"/>
      <c r="MXH263" s="28"/>
      <c r="MXI263" s="29"/>
      <c r="MXJ263" s="22"/>
      <c r="MXK263" s="22"/>
      <c r="MXL263" s="22"/>
      <c r="MXM263" s="22"/>
      <c r="MXU263" s="25"/>
      <c r="MXV263" s="25"/>
      <c r="MXW263" s="25"/>
      <c r="MXX263" s="26"/>
      <c r="MXY263" s="27"/>
      <c r="MXZ263" s="22"/>
      <c r="MYB263" s="28"/>
      <c r="MYE263" s="28"/>
      <c r="MYF263" s="28"/>
      <c r="MYG263" s="29"/>
      <c r="MYH263" s="22"/>
      <c r="MYI263" s="22"/>
      <c r="MYJ263" s="22"/>
      <c r="MYK263" s="22"/>
      <c r="MYS263" s="25"/>
      <c r="MYT263" s="25"/>
      <c r="MYU263" s="25"/>
      <c r="MYV263" s="26"/>
      <c r="MYW263" s="27"/>
      <c r="MYX263" s="22"/>
      <c r="MYZ263" s="28"/>
      <c r="MZC263" s="28"/>
      <c r="MZD263" s="28"/>
      <c r="MZE263" s="29"/>
      <c r="MZF263" s="22"/>
      <c r="MZG263" s="22"/>
      <c r="MZH263" s="22"/>
      <c r="MZI263" s="22"/>
      <c r="MZQ263" s="25"/>
      <c r="MZR263" s="25"/>
      <c r="MZS263" s="25"/>
      <c r="MZT263" s="26"/>
      <c r="MZU263" s="27"/>
      <c r="MZV263" s="22"/>
      <c r="MZX263" s="28"/>
      <c r="NAA263" s="28"/>
      <c r="NAB263" s="28"/>
      <c r="NAC263" s="29"/>
      <c r="NAD263" s="22"/>
      <c r="NAE263" s="22"/>
      <c r="NAF263" s="22"/>
      <c r="NAG263" s="22"/>
      <c r="NAO263" s="25"/>
      <c r="NAP263" s="25"/>
      <c r="NAQ263" s="25"/>
      <c r="NAR263" s="26"/>
      <c r="NAS263" s="27"/>
      <c r="NAT263" s="22"/>
      <c r="NAV263" s="28"/>
      <c r="NAY263" s="28"/>
      <c r="NAZ263" s="28"/>
      <c r="NBA263" s="29"/>
      <c r="NBB263" s="22"/>
      <c r="NBC263" s="22"/>
      <c r="NBD263" s="22"/>
      <c r="NBE263" s="22"/>
      <c r="NBM263" s="25"/>
      <c r="NBN263" s="25"/>
      <c r="NBO263" s="25"/>
      <c r="NBP263" s="26"/>
      <c r="NBQ263" s="27"/>
      <c r="NBR263" s="22"/>
      <c r="NBT263" s="28"/>
      <c r="NBW263" s="28"/>
      <c r="NBX263" s="28"/>
      <c r="NBY263" s="29"/>
      <c r="NBZ263" s="22"/>
      <c r="NCA263" s="22"/>
      <c r="NCB263" s="22"/>
      <c r="NCC263" s="22"/>
      <c r="NCK263" s="25"/>
      <c r="NCL263" s="25"/>
      <c r="NCM263" s="25"/>
      <c r="NCN263" s="26"/>
      <c r="NCO263" s="27"/>
      <c r="NCP263" s="22"/>
      <c r="NCR263" s="28"/>
      <c r="NCU263" s="28"/>
      <c r="NCV263" s="28"/>
      <c r="NCW263" s="29"/>
      <c r="NCX263" s="22"/>
      <c r="NCY263" s="22"/>
      <c r="NCZ263" s="22"/>
      <c r="NDA263" s="22"/>
      <c r="NDI263" s="25"/>
      <c r="NDJ263" s="25"/>
      <c r="NDK263" s="25"/>
      <c r="NDL263" s="26"/>
      <c r="NDM263" s="27"/>
      <c r="NDN263" s="22"/>
      <c r="NDP263" s="28"/>
      <c r="NDS263" s="28"/>
      <c r="NDT263" s="28"/>
      <c r="NDU263" s="29"/>
      <c r="NDV263" s="22"/>
      <c r="NDW263" s="22"/>
      <c r="NDX263" s="22"/>
      <c r="NDY263" s="22"/>
      <c r="NEG263" s="25"/>
      <c r="NEH263" s="25"/>
      <c r="NEI263" s="25"/>
      <c r="NEJ263" s="26"/>
      <c r="NEK263" s="27"/>
      <c r="NEL263" s="22"/>
      <c r="NEN263" s="28"/>
      <c r="NEQ263" s="28"/>
      <c r="NER263" s="28"/>
      <c r="NES263" s="29"/>
      <c r="NET263" s="22"/>
      <c r="NEU263" s="22"/>
      <c r="NEV263" s="22"/>
      <c r="NEW263" s="22"/>
      <c r="NFE263" s="25"/>
      <c r="NFF263" s="25"/>
      <c r="NFG263" s="25"/>
      <c r="NFH263" s="26"/>
      <c r="NFI263" s="27"/>
      <c r="NFJ263" s="22"/>
      <c r="NFL263" s="28"/>
      <c r="NFO263" s="28"/>
      <c r="NFP263" s="28"/>
      <c r="NFQ263" s="29"/>
      <c r="NFR263" s="22"/>
      <c r="NFS263" s="22"/>
      <c r="NFT263" s="22"/>
      <c r="NFU263" s="22"/>
      <c r="NGC263" s="25"/>
      <c r="NGD263" s="25"/>
      <c r="NGE263" s="25"/>
      <c r="NGF263" s="26"/>
      <c r="NGG263" s="27"/>
      <c r="NGH263" s="22"/>
      <c r="NGJ263" s="28"/>
      <c r="NGM263" s="28"/>
      <c r="NGN263" s="28"/>
      <c r="NGO263" s="29"/>
      <c r="NGP263" s="22"/>
      <c r="NGQ263" s="22"/>
      <c r="NGR263" s="22"/>
      <c r="NGS263" s="22"/>
      <c r="NHA263" s="25"/>
      <c r="NHB263" s="25"/>
      <c r="NHC263" s="25"/>
      <c r="NHD263" s="26"/>
      <c r="NHE263" s="27"/>
      <c r="NHF263" s="22"/>
      <c r="NHH263" s="28"/>
      <c r="NHK263" s="28"/>
      <c r="NHL263" s="28"/>
      <c r="NHM263" s="29"/>
      <c r="NHN263" s="22"/>
      <c r="NHO263" s="22"/>
      <c r="NHP263" s="22"/>
      <c r="NHQ263" s="22"/>
      <c r="NHY263" s="25"/>
      <c r="NHZ263" s="25"/>
      <c r="NIA263" s="25"/>
      <c r="NIB263" s="26"/>
      <c r="NIC263" s="27"/>
      <c r="NID263" s="22"/>
      <c r="NIF263" s="28"/>
      <c r="NII263" s="28"/>
      <c r="NIJ263" s="28"/>
      <c r="NIK263" s="29"/>
      <c r="NIL263" s="22"/>
      <c r="NIM263" s="22"/>
      <c r="NIN263" s="22"/>
      <c r="NIO263" s="22"/>
      <c r="NIW263" s="25"/>
      <c r="NIX263" s="25"/>
      <c r="NIY263" s="25"/>
      <c r="NIZ263" s="26"/>
      <c r="NJA263" s="27"/>
      <c r="NJB263" s="22"/>
      <c r="NJD263" s="28"/>
      <c r="NJG263" s="28"/>
      <c r="NJH263" s="28"/>
      <c r="NJI263" s="29"/>
      <c r="NJJ263" s="22"/>
      <c r="NJK263" s="22"/>
      <c r="NJL263" s="22"/>
      <c r="NJM263" s="22"/>
      <c r="NJU263" s="25"/>
      <c r="NJV263" s="25"/>
      <c r="NJW263" s="25"/>
      <c r="NJX263" s="26"/>
      <c r="NJY263" s="27"/>
      <c r="NJZ263" s="22"/>
      <c r="NKB263" s="28"/>
      <c r="NKE263" s="28"/>
      <c r="NKF263" s="28"/>
      <c r="NKG263" s="29"/>
      <c r="NKH263" s="22"/>
      <c r="NKI263" s="22"/>
      <c r="NKJ263" s="22"/>
      <c r="NKK263" s="22"/>
      <c r="NKS263" s="25"/>
      <c r="NKT263" s="25"/>
      <c r="NKU263" s="25"/>
      <c r="NKV263" s="26"/>
      <c r="NKW263" s="27"/>
      <c r="NKX263" s="22"/>
      <c r="NKZ263" s="28"/>
      <c r="NLC263" s="28"/>
      <c r="NLD263" s="28"/>
      <c r="NLE263" s="29"/>
      <c r="NLF263" s="22"/>
      <c r="NLG263" s="22"/>
      <c r="NLH263" s="22"/>
      <c r="NLI263" s="22"/>
      <c r="NLQ263" s="25"/>
      <c r="NLR263" s="25"/>
      <c r="NLS263" s="25"/>
      <c r="NLT263" s="26"/>
      <c r="NLU263" s="27"/>
      <c r="NLV263" s="22"/>
      <c r="NLX263" s="28"/>
      <c r="NMA263" s="28"/>
      <c r="NMB263" s="28"/>
      <c r="NMC263" s="29"/>
      <c r="NMD263" s="22"/>
      <c r="NME263" s="22"/>
      <c r="NMF263" s="22"/>
      <c r="NMG263" s="22"/>
      <c r="NMO263" s="25"/>
      <c r="NMP263" s="25"/>
      <c r="NMQ263" s="25"/>
      <c r="NMR263" s="26"/>
      <c r="NMS263" s="27"/>
      <c r="NMT263" s="22"/>
      <c r="NMV263" s="28"/>
      <c r="NMY263" s="28"/>
      <c r="NMZ263" s="28"/>
      <c r="NNA263" s="29"/>
      <c r="NNB263" s="22"/>
      <c r="NNC263" s="22"/>
      <c r="NND263" s="22"/>
      <c r="NNE263" s="22"/>
      <c r="NNM263" s="25"/>
      <c r="NNN263" s="25"/>
      <c r="NNO263" s="25"/>
      <c r="NNP263" s="26"/>
      <c r="NNQ263" s="27"/>
      <c r="NNR263" s="22"/>
      <c r="NNT263" s="28"/>
      <c r="NNW263" s="28"/>
      <c r="NNX263" s="28"/>
      <c r="NNY263" s="29"/>
      <c r="NNZ263" s="22"/>
      <c r="NOA263" s="22"/>
      <c r="NOB263" s="22"/>
      <c r="NOC263" s="22"/>
      <c r="NOK263" s="25"/>
      <c r="NOL263" s="25"/>
      <c r="NOM263" s="25"/>
      <c r="NON263" s="26"/>
      <c r="NOO263" s="27"/>
      <c r="NOP263" s="22"/>
      <c r="NOR263" s="28"/>
      <c r="NOU263" s="28"/>
      <c r="NOV263" s="28"/>
      <c r="NOW263" s="29"/>
      <c r="NOX263" s="22"/>
      <c r="NOY263" s="22"/>
      <c r="NOZ263" s="22"/>
      <c r="NPA263" s="22"/>
      <c r="NPI263" s="25"/>
      <c r="NPJ263" s="25"/>
      <c r="NPK263" s="25"/>
      <c r="NPL263" s="26"/>
      <c r="NPM263" s="27"/>
      <c r="NPN263" s="22"/>
      <c r="NPP263" s="28"/>
      <c r="NPS263" s="28"/>
      <c r="NPT263" s="28"/>
      <c r="NPU263" s="29"/>
      <c r="NPV263" s="22"/>
      <c r="NPW263" s="22"/>
      <c r="NPX263" s="22"/>
      <c r="NPY263" s="22"/>
      <c r="NQG263" s="25"/>
      <c r="NQH263" s="25"/>
      <c r="NQI263" s="25"/>
      <c r="NQJ263" s="26"/>
      <c r="NQK263" s="27"/>
      <c r="NQL263" s="22"/>
      <c r="NQN263" s="28"/>
      <c r="NQQ263" s="28"/>
      <c r="NQR263" s="28"/>
      <c r="NQS263" s="29"/>
      <c r="NQT263" s="22"/>
      <c r="NQU263" s="22"/>
      <c r="NQV263" s="22"/>
      <c r="NQW263" s="22"/>
      <c r="NRE263" s="25"/>
      <c r="NRF263" s="25"/>
      <c r="NRG263" s="25"/>
      <c r="NRH263" s="26"/>
      <c r="NRI263" s="27"/>
      <c r="NRJ263" s="22"/>
      <c r="NRL263" s="28"/>
      <c r="NRO263" s="28"/>
      <c r="NRP263" s="28"/>
      <c r="NRQ263" s="29"/>
      <c r="NRR263" s="22"/>
      <c r="NRS263" s="22"/>
      <c r="NRT263" s="22"/>
      <c r="NRU263" s="22"/>
      <c r="NSC263" s="25"/>
      <c r="NSD263" s="25"/>
      <c r="NSE263" s="25"/>
      <c r="NSF263" s="26"/>
      <c r="NSG263" s="27"/>
      <c r="NSH263" s="22"/>
      <c r="NSJ263" s="28"/>
      <c r="NSM263" s="28"/>
      <c r="NSN263" s="28"/>
      <c r="NSO263" s="29"/>
      <c r="NSP263" s="22"/>
      <c r="NSQ263" s="22"/>
      <c r="NSR263" s="22"/>
      <c r="NSS263" s="22"/>
      <c r="NTA263" s="25"/>
      <c r="NTB263" s="25"/>
      <c r="NTC263" s="25"/>
      <c r="NTD263" s="26"/>
      <c r="NTE263" s="27"/>
      <c r="NTF263" s="22"/>
      <c r="NTH263" s="28"/>
      <c r="NTK263" s="28"/>
      <c r="NTL263" s="28"/>
      <c r="NTM263" s="29"/>
      <c r="NTN263" s="22"/>
      <c r="NTO263" s="22"/>
      <c r="NTP263" s="22"/>
      <c r="NTQ263" s="22"/>
      <c r="NTY263" s="25"/>
      <c r="NTZ263" s="25"/>
      <c r="NUA263" s="25"/>
      <c r="NUB263" s="26"/>
      <c r="NUC263" s="27"/>
      <c r="NUD263" s="22"/>
      <c r="NUF263" s="28"/>
      <c r="NUI263" s="28"/>
      <c r="NUJ263" s="28"/>
      <c r="NUK263" s="29"/>
      <c r="NUL263" s="22"/>
      <c r="NUM263" s="22"/>
      <c r="NUN263" s="22"/>
      <c r="NUO263" s="22"/>
      <c r="NUW263" s="25"/>
      <c r="NUX263" s="25"/>
      <c r="NUY263" s="25"/>
      <c r="NUZ263" s="26"/>
      <c r="NVA263" s="27"/>
      <c r="NVB263" s="22"/>
      <c r="NVD263" s="28"/>
      <c r="NVG263" s="28"/>
      <c r="NVH263" s="28"/>
      <c r="NVI263" s="29"/>
      <c r="NVJ263" s="22"/>
      <c r="NVK263" s="22"/>
      <c r="NVL263" s="22"/>
      <c r="NVM263" s="22"/>
      <c r="NVU263" s="25"/>
      <c r="NVV263" s="25"/>
      <c r="NVW263" s="25"/>
      <c r="NVX263" s="26"/>
      <c r="NVY263" s="27"/>
      <c r="NVZ263" s="22"/>
      <c r="NWB263" s="28"/>
      <c r="NWE263" s="28"/>
      <c r="NWF263" s="28"/>
      <c r="NWG263" s="29"/>
      <c r="NWH263" s="22"/>
      <c r="NWI263" s="22"/>
      <c r="NWJ263" s="22"/>
      <c r="NWK263" s="22"/>
      <c r="NWS263" s="25"/>
      <c r="NWT263" s="25"/>
      <c r="NWU263" s="25"/>
      <c r="NWV263" s="26"/>
      <c r="NWW263" s="27"/>
      <c r="NWX263" s="22"/>
      <c r="NWZ263" s="28"/>
      <c r="NXC263" s="28"/>
      <c r="NXD263" s="28"/>
      <c r="NXE263" s="29"/>
      <c r="NXF263" s="22"/>
      <c r="NXG263" s="22"/>
      <c r="NXH263" s="22"/>
      <c r="NXI263" s="22"/>
      <c r="NXQ263" s="25"/>
      <c r="NXR263" s="25"/>
      <c r="NXS263" s="25"/>
      <c r="NXT263" s="26"/>
      <c r="NXU263" s="27"/>
      <c r="NXV263" s="22"/>
      <c r="NXX263" s="28"/>
      <c r="NYA263" s="28"/>
      <c r="NYB263" s="28"/>
      <c r="NYC263" s="29"/>
      <c r="NYD263" s="22"/>
      <c r="NYE263" s="22"/>
      <c r="NYF263" s="22"/>
      <c r="NYG263" s="22"/>
      <c r="NYO263" s="25"/>
      <c r="NYP263" s="25"/>
      <c r="NYQ263" s="25"/>
      <c r="NYR263" s="26"/>
      <c r="NYS263" s="27"/>
      <c r="NYT263" s="22"/>
      <c r="NYV263" s="28"/>
      <c r="NYY263" s="28"/>
      <c r="NYZ263" s="28"/>
      <c r="NZA263" s="29"/>
      <c r="NZB263" s="22"/>
      <c r="NZC263" s="22"/>
      <c r="NZD263" s="22"/>
      <c r="NZE263" s="22"/>
      <c r="NZM263" s="25"/>
      <c r="NZN263" s="25"/>
      <c r="NZO263" s="25"/>
      <c r="NZP263" s="26"/>
      <c r="NZQ263" s="27"/>
      <c r="NZR263" s="22"/>
      <c r="NZT263" s="28"/>
      <c r="NZW263" s="28"/>
      <c r="NZX263" s="28"/>
      <c r="NZY263" s="29"/>
      <c r="NZZ263" s="22"/>
      <c r="OAA263" s="22"/>
      <c r="OAB263" s="22"/>
      <c r="OAC263" s="22"/>
      <c r="OAK263" s="25"/>
      <c r="OAL263" s="25"/>
      <c r="OAM263" s="25"/>
      <c r="OAN263" s="26"/>
      <c r="OAO263" s="27"/>
      <c r="OAP263" s="22"/>
      <c r="OAR263" s="28"/>
      <c r="OAU263" s="28"/>
      <c r="OAV263" s="28"/>
      <c r="OAW263" s="29"/>
      <c r="OAX263" s="22"/>
      <c r="OAY263" s="22"/>
      <c r="OAZ263" s="22"/>
      <c r="OBA263" s="22"/>
      <c r="OBI263" s="25"/>
      <c r="OBJ263" s="25"/>
      <c r="OBK263" s="25"/>
      <c r="OBL263" s="26"/>
      <c r="OBM263" s="27"/>
      <c r="OBN263" s="22"/>
      <c r="OBP263" s="28"/>
      <c r="OBS263" s="28"/>
      <c r="OBT263" s="28"/>
      <c r="OBU263" s="29"/>
      <c r="OBV263" s="22"/>
      <c r="OBW263" s="22"/>
      <c r="OBX263" s="22"/>
      <c r="OBY263" s="22"/>
      <c r="OCG263" s="25"/>
      <c r="OCH263" s="25"/>
      <c r="OCI263" s="25"/>
      <c r="OCJ263" s="26"/>
      <c r="OCK263" s="27"/>
      <c r="OCL263" s="22"/>
      <c r="OCN263" s="28"/>
      <c r="OCQ263" s="28"/>
      <c r="OCR263" s="28"/>
      <c r="OCS263" s="29"/>
      <c r="OCT263" s="22"/>
      <c r="OCU263" s="22"/>
      <c r="OCV263" s="22"/>
      <c r="OCW263" s="22"/>
      <c r="ODE263" s="25"/>
      <c r="ODF263" s="25"/>
      <c r="ODG263" s="25"/>
      <c r="ODH263" s="26"/>
      <c r="ODI263" s="27"/>
      <c r="ODJ263" s="22"/>
      <c r="ODL263" s="28"/>
      <c r="ODO263" s="28"/>
      <c r="ODP263" s="28"/>
      <c r="ODQ263" s="29"/>
      <c r="ODR263" s="22"/>
      <c r="ODS263" s="22"/>
      <c r="ODT263" s="22"/>
      <c r="ODU263" s="22"/>
      <c r="OEC263" s="25"/>
      <c r="OED263" s="25"/>
      <c r="OEE263" s="25"/>
      <c r="OEF263" s="26"/>
      <c r="OEG263" s="27"/>
      <c r="OEH263" s="22"/>
      <c r="OEJ263" s="28"/>
      <c r="OEM263" s="28"/>
      <c r="OEN263" s="28"/>
      <c r="OEO263" s="29"/>
      <c r="OEP263" s="22"/>
      <c r="OEQ263" s="22"/>
      <c r="OER263" s="22"/>
      <c r="OES263" s="22"/>
      <c r="OFA263" s="25"/>
      <c r="OFB263" s="25"/>
      <c r="OFC263" s="25"/>
      <c r="OFD263" s="26"/>
      <c r="OFE263" s="27"/>
      <c r="OFF263" s="22"/>
      <c r="OFH263" s="28"/>
      <c r="OFK263" s="28"/>
      <c r="OFL263" s="28"/>
      <c r="OFM263" s="29"/>
      <c r="OFN263" s="22"/>
      <c r="OFO263" s="22"/>
      <c r="OFP263" s="22"/>
      <c r="OFQ263" s="22"/>
      <c r="OFY263" s="25"/>
      <c r="OFZ263" s="25"/>
      <c r="OGA263" s="25"/>
      <c r="OGB263" s="26"/>
      <c r="OGC263" s="27"/>
      <c r="OGD263" s="22"/>
      <c r="OGF263" s="28"/>
      <c r="OGI263" s="28"/>
      <c r="OGJ263" s="28"/>
      <c r="OGK263" s="29"/>
      <c r="OGL263" s="22"/>
      <c r="OGM263" s="22"/>
      <c r="OGN263" s="22"/>
      <c r="OGO263" s="22"/>
      <c r="OGW263" s="25"/>
      <c r="OGX263" s="25"/>
      <c r="OGY263" s="25"/>
      <c r="OGZ263" s="26"/>
      <c r="OHA263" s="27"/>
      <c r="OHB263" s="22"/>
      <c r="OHD263" s="28"/>
      <c r="OHG263" s="28"/>
      <c r="OHH263" s="28"/>
      <c r="OHI263" s="29"/>
      <c r="OHJ263" s="22"/>
      <c r="OHK263" s="22"/>
      <c r="OHL263" s="22"/>
      <c r="OHM263" s="22"/>
      <c r="OHU263" s="25"/>
      <c r="OHV263" s="25"/>
      <c r="OHW263" s="25"/>
      <c r="OHX263" s="26"/>
      <c r="OHY263" s="27"/>
      <c r="OHZ263" s="22"/>
      <c r="OIB263" s="28"/>
      <c r="OIE263" s="28"/>
      <c r="OIF263" s="28"/>
      <c r="OIG263" s="29"/>
      <c r="OIH263" s="22"/>
      <c r="OII263" s="22"/>
      <c r="OIJ263" s="22"/>
      <c r="OIK263" s="22"/>
      <c r="OIS263" s="25"/>
      <c r="OIT263" s="25"/>
      <c r="OIU263" s="25"/>
      <c r="OIV263" s="26"/>
      <c r="OIW263" s="27"/>
      <c r="OIX263" s="22"/>
      <c r="OIZ263" s="28"/>
      <c r="OJC263" s="28"/>
      <c r="OJD263" s="28"/>
      <c r="OJE263" s="29"/>
      <c r="OJF263" s="22"/>
      <c r="OJG263" s="22"/>
      <c r="OJH263" s="22"/>
      <c r="OJI263" s="22"/>
      <c r="OJQ263" s="25"/>
      <c r="OJR263" s="25"/>
      <c r="OJS263" s="25"/>
      <c r="OJT263" s="26"/>
      <c r="OJU263" s="27"/>
      <c r="OJV263" s="22"/>
      <c r="OJX263" s="28"/>
      <c r="OKA263" s="28"/>
      <c r="OKB263" s="28"/>
      <c r="OKC263" s="29"/>
      <c r="OKD263" s="22"/>
      <c r="OKE263" s="22"/>
      <c r="OKF263" s="22"/>
      <c r="OKG263" s="22"/>
      <c r="OKO263" s="25"/>
      <c r="OKP263" s="25"/>
      <c r="OKQ263" s="25"/>
      <c r="OKR263" s="26"/>
      <c r="OKS263" s="27"/>
      <c r="OKT263" s="22"/>
      <c r="OKV263" s="28"/>
      <c r="OKY263" s="28"/>
      <c r="OKZ263" s="28"/>
      <c r="OLA263" s="29"/>
      <c r="OLB263" s="22"/>
      <c r="OLC263" s="22"/>
      <c r="OLD263" s="22"/>
      <c r="OLE263" s="22"/>
      <c r="OLM263" s="25"/>
      <c r="OLN263" s="25"/>
      <c r="OLO263" s="25"/>
      <c r="OLP263" s="26"/>
      <c r="OLQ263" s="27"/>
      <c r="OLR263" s="22"/>
      <c r="OLT263" s="28"/>
      <c r="OLW263" s="28"/>
      <c r="OLX263" s="28"/>
      <c r="OLY263" s="29"/>
      <c r="OLZ263" s="22"/>
      <c r="OMA263" s="22"/>
      <c r="OMB263" s="22"/>
      <c r="OMC263" s="22"/>
      <c r="OMK263" s="25"/>
      <c r="OML263" s="25"/>
      <c r="OMM263" s="25"/>
      <c r="OMN263" s="26"/>
      <c r="OMO263" s="27"/>
      <c r="OMP263" s="22"/>
      <c r="OMR263" s="28"/>
      <c r="OMU263" s="28"/>
      <c r="OMV263" s="28"/>
      <c r="OMW263" s="29"/>
      <c r="OMX263" s="22"/>
      <c r="OMY263" s="22"/>
      <c r="OMZ263" s="22"/>
      <c r="ONA263" s="22"/>
      <c r="ONI263" s="25"/>
      <c r="ONJ263" s="25"/>
      <c r="ONK263" s="25"/>
      <c r="ONL263" s="26"/>
      <c r="ONM263" s="27"/>
      <c r="ONN263" s="22"/>
      <c r="ONP263" s="28"/>
      <c r="ONS263" s="28"/>
      <c r="ONT263" s="28"/>
      <c r="ONU263" s="29"/>
      <c r="ONV263" s="22"/>
      <c r="ONW263" s="22"/>
      <c r="ONX263" s="22"/>
      <c r="ONY263" s="22"/>
      <c r="OOG263" s="25"/>
      <c r="OOH263" s="25"/>
      <c r="OOI263" s="25"/>
      <c r="OOJ263" s="26"/>
      <c r="OOK263" s="27"/>
      <c r="OOL263" s="22"/>
      <c r="OON263" s="28"/>
      <c r="OOQ263" s="28"/>
      <c r="OOR263" s="28"/>
      <c r="OOS263" s="29"/>
      <c r="OOT263" s="22"/>
      <c r="OOU263" s="22"/>
      <c r="OOV263" s="22"/>
      <c r="OOW263" s="22"/>
      <c r="OPE263" s="25"/>
      <c r="OPF263" s="25"/>
      <c r="OPG263" s="25"/>
      <c r="OPH263" s="26"/>
      <c r="OPI263" s="27"/>
      <c r="OPJ263" s="22"/>
      <c r="OPL263" s="28"/>
      <c r="OPO263" s="28"/>
      <c r="OPP263" s="28"/>
      <c r="OPQ263" s="29"/>
      <c r="OPR263" s="22"/>
      <c r="OPS263" s="22"/>
      <c r="OPT263" s="22"/>
      <c r="OPU263" s="22"/>
      <c r="OQC263" s="25"/>
      <c r="OQD263" s="25"/>
      <c r="OQE263" s="25"/>
      <c r="OQF263" s="26"/>
      <c r="OQG263" s="27"/>
      <c r="OQH263" s="22"/>
      <c r="OQJ263" s="28"/>
      <c r="OQM263" s="28"/>
      <c r="OQN263" s="28"/>
      <c r="OQO263" s="29"/>
      <c r="OQP263" s="22"/>
      <c r="OQQ263" s="22"/>
      <c r="OQR263" s="22"/>
      <c r="OQS263" s="22"/>
      <c r="ORA263" s="25"/>
      <c r="ORB263" s="25"/>
      <c r="ORC263" s="25"/>
      <c r="ORD263" s="26"/>
      <c r="ORE263" s="27"/>
      <c r="ORF263" s="22"/>
      <c r="ORH263" s="28"/>
      <c r="ORK263" s="28"/>
      <c r="ORL263" s="28"/>
      <c r="ORM263" s="29"/>
      <c r="ORN263" s="22"/>
      <c r="ORO263" s="22"/>
      <c r="ORP263" s="22"/>
      <c r="ORQ263" s="22"/>
      <c r="ORY263" s="25"/>
      <c r="ORZ263" s="25"/>
      <c r="OSA263" s="25"/>
      <c r="OSB263" s="26"/>
      <c r="OSC263" s="27"/>
      <c r="OSD263" s="22"/>
      <c r="OSF263" s="28"/>
      <c r="OSI263" s="28"/>
      <c r="OSJ263" s="28"/>
      <c r="OSK263" s="29"/>
      <c r="OSL263" s="22"/>
      <c r="OSM263" s="22"/>
      <c r="OSN263" s="22"/>
      <c r="OSO263" s="22"/>
      <c r="OSW263" s="25"/>
      <c r="OSX263" s="25"/>
      <c r="OSY263" s="25"/>
      <c r="OSZ263" s="26"/>
      <c r="OTA263" s="27"/>
      <c r="OTB263" s="22"/>
      <c r="OTD263" s="28"/>
      <c r="OTG263" s="28"/>
      <c r="OTH263" s="28"/>
      <c r="OTI263" s="29"/>
      <c r="OTJ263" s="22"/>
      <c r="OTK263" s="22"/>
      <c r="OTL263" s="22"/>
      <c r="OTM263" s="22"/>
      <c r="OTU263" s="25"/>
      <c r="OTV263" s="25"/>
      <c r="OTW263" s="25"/>
      <c r="OTX263" s="26"/>
      <c r="OTY263" s="27"/>
      <c r="OTZ263" s="22"/>
      <c r="OUB263" s="28"/>
      <c r="OUE263" s="28"/>
      <c r="OUF263" s="28"/>
      <c r="OUG263" s="29"/>
      <c r="OUH263" s="22"/>
      <c r="OUI263" s="22"/>
      <c r="OUJ263" s="22"/>
      <c r="OUK263" s="22"/>
      <c r="OUS263" s="25"/>
      <c r="OUT263" s="25"/>
      <c r="OUU263" s="25"/>
      <c r="OUV263" s="26"/>
      <c r="OUW263" s="27"/>
      <c r="OUX263" s="22"/>
      <c r="OUZ263" s="28"/>
      <c r="OVC263" s="28"/>
      <c r="OVD263" s="28"/>
      <c r="OVE263" s="29"/>
      <c r="OVF263" s="22"/>
      <c r="OVG263" s="22"/>
      <c r="OVH263" s="22"/>
      <c r="OVI263" s="22"/>
      <c r="OVQ263" s="25"/>
      <c r="OVR263" s="25"/>
      <c r="OVS263" s="25"/>
      <c r="OVT263" s="26"/>
      <c r="OVU263" s="27"/>
      <c r="OVV263" s="22"/>
      <c r="OVX263" s="28"/>
      <c r="OWA263" s="28"/>
      <c r="OWB263" s="28"/>
      <c r="OWC263" s="29"/>
      <c r="OWD263" s="22"/>
      <c r="OWE263" s="22"/>
      <c r="OWF263" s="22"/>
      <c r="OWG263" s="22"/>
      <c r="OWO263" s="25"/>
      <c r="OWP263" s="25"/>
      <c r="OWQ263" s="25"/>
      <c r="OWR263" s="26"/>
      <c r="OWS263" s="27"/>
      <c r="OWT263" s="22"/>
      <c r="OWV263" s="28"/>
      <c r="OWY263" s="28"/>
      <c r="OWZ263" s="28"/>
      <c r="OXA263" s="29"/>
      <c r="OXB263" s="22"/>
      <c r="OXC263" s="22"/>
      <c r="OXD263" s="22"/>
      <c r="OXE263" s="22"/>
      <c r="OXM263" s="25"/>
      <c r="OXN263" s="25"/>
      <c r="OXO263" s="25"/>
      <c r="OXP263" s="26"/>
      <c r="OXQ263" s="27"/>
      <c r="OXR263" s="22"/>
      <c r="OXT263" s="28"/>
      <c r="OXW263" s="28"/>
      <c r="OXX263" s="28"/>
      <c r="OXY263" s="29"/>
      <c r="OXZ263" s="22"/>
      <c r="OYA263" s="22"/>
      <c r="OYB263" s="22"/>
      <c r="OYC263" s="22"/>
      <c r="OYK263" s="25"/>
      <c r="OYL263" s="25"/>
      <c r="OYM263" s="25"/>
      <c r="OYN263" s="26"/>
      <c r="OYO263" s="27"/>
      <c r="OYP263" s="22"/>
      <c r="OYR263" s="28"/>
      <c r="OYU263" s="28"/>
      <c r="OYV263" s="28"/>
      <c r="OYW263" s="29"/>
      <c r="OYX263" s="22"/>
      <c r="OYY263" s="22"/>
      <c r="OYZ263" s="22"/>
      <c r="OZA263" s="22"/>
      <c r="OZI263" s="25"/>
      <c r="OZJ263" s="25"/>
      <c r="OZK263" s="25"/>
      <c r="OZL263" s="26"/>
      <c r="OZM263" s="27"/>
      <c r="OZN263" s="22"/>
      <c r="OZP263" s="28"/>
      <c r="OZS263" s="28"/>
      <c r="OZT263" s="28"/>
      <c r="OZU263" s="29"/>
      <c r="OZV263" s="22"/>
      <c r="OZW263" s="22"/>
      <c r="OZX263" s="22"/>
      <c r="OZY263" s="22"/>
      <c r="PAG263" s="25"/>
      <c r="PAH263" s="25"/>
      <c r="PAI263" s="25"/>
      <c r="PAJ263" s="26"/>
      <c r="PAK263" s="27"/>
      <c r="PAL263" s="22"/>
      <c r="PAN263" s="28"/>
      <c r="PAQ263" s="28"/>
      <c r="PAR263" s="28"/>
      <c r="PAS263" s="29"/>
      <c r="PAT263" s="22"/>
      <c r="PAU263" s="22"/>
      <c r="PAV263" s="22"/>
      <c r="PAW263" s="22"/>
      <c r="PBE263" s="25"/>
      <c r="PBF263" s="25"/>
      <c r="PBG263" s="25"/>
      <c r="PBH263" s="26"/>
      <c r="PBI263" s="27"/>
      <c r="PBJ263" s="22"/>
      <c r="PBL263" s="28"/>
      <c r="PBO263" s="28"/>
      <c r="PBP263" s="28"/>
      <c r="PBQ263" s="29"/>
      <c r="PBR263" s="22"/>
      <c r="PBS263" s="22"/>
      <c r="PBT263" s="22"/>
      <c r="PBU263" s="22"/>
      <c r="PCC263" s="25"/>
      <c r="PCD263" s="25"/>
      <c r="PCE263" s="25"/>
      <c r="PCF263" s="26"/>
      <c r="PCG263" s="27"/>
      <c r="PCH263" s="22"/>
      <c r="PCJ263" s="28"/>
      <c r="PCM263" s="28"/>
      <c r="PCN263" s="28"/>
      <c r="PCO263" s="29"/>
      <c r="PCP263" s="22"/>
      <c r="PCQ263" s="22"/>
      <c r="PCR263" s="22"/>
      <c r="PCS263" s="22"/>
      <c r="PDA263" s="25"/>
      <c r="PDB263" s="25"/>
      <c r="PDC263" s="25"/>
      <c r="PDD263" s="26"/>
      <c r="PDE263" s="27"/>
      <c r="PDF263" s="22"/>
      <c r="PDH263" s="28"/>
      <c r="PDK263" s="28"/>
      <c r="PDL263" s="28"/>
      <c r="PDM263" s="29"/>
      <c r="PDN263" s="22"/>
      <c r="PDO263" s="22"/>
      <c r="PDP263" s="22"/>
      <c r="PDQ263" s="22"/>
      <c r="PDY263" s="25"/>
      <c r="PDZ263" s="25"/>
      <c r="PEA263" s="25"/>
      <c r="PEB263" s="26"/>
      <c r="PEC263" s="27"/>
      <c r="PED263" s="22"/>
      <c r="PEF263" s="28"/>
      <c r="PEI263" s="28"/>
      <c r="PEJ263" s="28"/>
      <c r="PEK263" s="29"/>
      <c r="PEL263" s="22"/>
      <c r="PEM263" s="22"/>
      <c r="PEN263" s="22"/>
      <c r="PEO263" s="22"/>
      <c r="PEW263" s="25"/>
      <c r="PEX263" s="25"/>
      <c r="PEY263" s="25"/>
      <c r="PEZ263" s="26"/>
      <c r="PFA263" s="27"/>
      <c r="PFB263" s="22"/>
      <c r="PFD263" s="28"/>
      <c r="PFG263" s="28"/>
      <c r="PFH263" s="28"/>
      <c r="PFI263" s="29"/>
      <c r="PFJ263" s="22"/>
      <c r="PFK263" s="22"/>
      <c r="PFL263" s="22"/>
      <c r="PFM263" s="22"/>
      <c r="PFU263" s="25"/>
      <c r="PFV263" s="25"/>
      <c r="PFW263" s="25"/>
      <c r="PFX263" s="26"/>
      <c r="PFY263" s="27"/>
      <c r="PFZ263" s="22"/>
      <c r="PGB263" s="28"/>
      <c r="PGE263" s="28"/>
      <c r="PGF263" s="28"/>
      <c r="PGG263" s="29"/>
      <c r="PGH263" s="22"/>
      <c r="PGI263" s="22"/>
      <c r="PGJ263" s="22"/>
      <c r="PGK263" s="22"/>
      <c r="PGS263" s="25"/>
      <c r="PGT263" s="25"/>
      <c r="PGU263" s="25"/>
      <c r="PGV263" s="26"/>
      <c r="PGW263" s="27"/>
      <c r="PGX263" s="22"/>
      <c r="PGZ263" s="28"/>
      <c r="PHC263" s="28"/>
      <c r="PHD263" s="28"/>
      <c r="PHE263" s="29"/>
      <c r="PHF263" s="22"/>
      <c r="PHG263" s="22"/>
      <c r="PHH263" s="22"/>
      <c r="PHI263" s="22"/>
      <c r="PHQ263" s="25"/>
      <c r="PHR263" s="25"/>
      <c r="PHS263" s="25"/>
      <c r="PHT263" s="26"/>
      <c r="PHU263" s="27"/>
      <c r="PHV263" s="22"/>
      <c r="PHX263" s="28"/>
      <c r="PIA263" s="28"/>
      <c r="PIB263" s="28"/>
      <c r="PIC263" s="29"/>
      <c r="PID263" s="22"/>
      <c r="PIE263" s="22"/>
      <c r="PIF263" s="22"/>
      <c r="PIG263" s="22"/>
      <c r="PIO263" s="25"/>
      <c r="PIP263" s="25"/>
      <c r="PIQ263" s="25"/>
      <c r="PIR263" s="26"/>
      <c r="PIS263" s="27"/>
      <c r="PIT263" s="22"/>
      <c r="PIV263" s="28"/>
      <c r="PIY263" s="28"/>
      <c r="PIZ263" s="28"/>
      <c r="PJA263" s="29"/>
      <c r="PJB263" s="22"/>
      <c r="PJC263" s="22"/>
      <c r="PJD263" s="22"/>
      <c r="PJE263" s="22"/>
      <c r="PJM263" s="25"/>
      <c r="PJN263" s="25"/>
      <c r="PJO263" s="25"/>
      <c r="PJP263" s="26"/>
      <c r="PJQ263" s="27"/>
      <c r="PJR263" s="22"/>
      <c r="PJT263" s="28"/>
      <c r="PJW263" s="28"/>
      <c r="PJX263" s="28"/>
      <c r="PJY263" s="29"/>
      <c r="PJZ263" s="22"/>
      <c r="PKA263" s="22"/>
      <c r="PKB263" s="22"/>
      <c r="PKC263" s="22"/>
      <c r="PKK263" s="25"/>
      <c r="PKL263" s="25"/>
      <c r="PKM263" s="25"/>
      <c r="PKN263" s="26"/>
      <c r="PKO263" s="27"/>
      <c r="PKP263" s="22"/>
      <c r="PKR263" s="28"/>
      <c r="PKU263" s="28"/>
      <c r="PKV263" s="28"/>
      <c r="PKW263" s="29"/>
      <c r="PKX263" s="22"/>
      <c r="PKY263" s="22"/>
      <c r="PKZ263" s="22"/>
      <c r="PLA263" s="22"/>
      <c r="PLI263" s="25"/>
      <c r="PLJ263" s="25"/>
      <c r="PLK263" s="25"/>
      <c r="PLL263" s="26"/>
      <c r="PLM263" s="27"/>
      <c r="PLN263" s="22"/>
      <c r="PLP263" s="28"/>
      <c r="PLS263" s="28"/>
      <c r="PLT263" s="28"/>
      <c r="PLU263" s="29"/>
      <c r="PLV263" s="22"/>
      <c r="PLW263" s="22"/>
      <c r="PLX263" s="22"/>
      <c r="PLY263" s="22"/>
      <c r="PMG263" s="25"/>
      <c r="PMH263" s="25"/>
      <c r="PMI263" s="25"/>
      <c r="PMJ263" s="26"/>
      <c r="PMK263" s="27"/>
      <c r="PML263" s="22"/>
      <c r="PMN263" s="28"/>
      <c r="PMQ263" s="28"/>
      <c r="PMR263" s="28"/>
      <c r="PMS263" s="29"/>
      <c r="PMT263" s="22"/>
      <c r="PMU263" s="22"/>
      <c r="PMV263" s="22"/>
      <c r="PMW263" s="22"/>
      <c r="PNE263" s="25"/>
      <c r="PNF263" s="25"/>
      <c r="PNG263" s="25"/>
      <c r="PNH263" s="26"/>
      <c r="PNI263" s="27"/>
      <c r="PNJ263" s="22"/>
      <c r="PNL263" s="28"/>
      <c r="PNO263" s="28"/>
      <c r="PNP263" s="28"/>
      <c r="PNQ263" s="29"/>
      <c r="PNR263" s="22"/>
      <c r="PNS263" s="22"/>
      <c r="PNT263" s="22"/>
      <c r="PNU263" s="22"/>
      <c r="POC263" s="25"/>
      <c r="POD263" s="25"/>
      <c r="POE263" s="25"/>
      <c r="POF263" s="26"/>
      <c r="POG263" s="27"/>
      <c r="POH263" s="22"/>
      <c r="POJ263" s="28"/>
      <c r="POM263" s="28"/>
      <c r="PON263" s="28"/>
      <c r="POO263" s="29"/>
      <c r="POP263" s="22"/>
      <c r="POQ263" s="22"/>
      <c r="POR263" s="22"/>
      <c r="POS263" s="22"/>
      <c r="PPA263" s="25"/>
      <c r="PPB263" s="25"/>
      <c r="PPC263" s="25"/>
      <c r="PPD263" s="26"/>
      <c r="PPE263" s="27"/>
      <c r="PPF263" s="22"/>
      <c r="PPH263" s="28"/>
      <c r="PPK263" s="28"/>
      <c r="PPL263" s="28"/>
      <c r="PPM263" s="29"/>
      <c r="PPN263" s="22"/>
      <c r="PPO263" s="22"/>
      <c r="PPP263" s="22"/>
      <c r="PPQ263" s="22"/>
      <c r="PPY263" s="25"/>
      <c r="PPZ263" s="25"/>
      <c r="PQA263" s="25"/>
      <c r="PQB263" s="26"/>
      <c r="PQC263" s="27"/>
      <c r="PQD263" s="22"/>
      <c r="PQF263" s="28"/>
      <c r="PQI263" s="28"/>
      <c r="PQJ263" s="28"/>
      <c r="PQK263" s="29"/>
      <c r="PQL263" s="22"/>
      <c r="PQM263" s="22"/>
      <c r="PQN263" s="22"/>
      <c r="PQO263" s="22"/>
      <c r="PQW263" s="25"/>
      <c r="PQX263" s="25"/>
      <c r="PQY263" s="25"/>
      <c r="PQZ263" s="26"/>
      <c r="PRA263" s="27"/>
      <c r="PRB263" s="22"/>
      <c r="PRD263" s="28"/>
      <c r="PRG263" s="28"/>
      <c r="PRH263" s="28"/>
      <c r="PRI263" s="29"/>
      <c r="PRJ263" s="22"/>
      <c r="PRK263" s="22"/>
      <c r="PRL263" s="22"/>
      <c r="PRM263" s="22"/>
      <c r="PRU263" s="25"/>
      <c r="PRV263" s="25"/>
      <c r="PRW263" s="25"/>
      <c r="PRX263" s="26"/>
      <c r="PRY263" s="27"/>
      <c r="PRZ263" s="22"/>
      <c r="PSB263" s="28"/>
      <c r="PSE263" s="28"/>
      <c r="PSF263" s="28"/>
      <c r="PSG263" s="29"/>
      <c r="PSH263" s="22"/>
      <c r="PSI263" s="22"/>
      <c r="PSJ263" s="22"/>
      <c r="PSK263" s="22"/>
      <c r="PSS263" s="25"/>
      <c r="PST263" s="25"/>
      <c r="PSU263" s="25"/>
      <c r="PSV263" s="26"/>
      <c r="PSW263" s="27"/>
      <c r="PSX263" s="22"/>
      <c r="PSZ263" s="28"/>
      <c r="PTC263" s="28"/>
      <c r="PTD263" s="28"/>
      <c r="PTE263" s="29"/>
      <c r="PTF263" s="22"/>
      <c r="PTG263" s="22"/>
      <c r="PTH263" s="22"/>
      <c r="PTI263" s="22"/>
      <c r="PTQ263" s="25"/>
      <c r="PTR263" s="25"/>
      <c r="PTS263" s="25"/>
      <c r="PTT263" s="26"/>
      <c r="PTU263" s="27"/>
      <c r="PTV263" s="22"/>
      <c r="PTX263" s="28"/>
      <c r="PUA263" s="28"/>
      <c r="PUB263" s="28"/>
      <c r="PUC263" s="29"/>
      <c r="PUD263" s="22"/>
      <c r="PUE263" s="22"/>
      <c r="PUF263" s="22"/>
      <c r="PUG263" s="22"/>
      <c r="PUO263" s="25"/>
      <c r="PUP263" s="25"/>
      <c r="PUQ263" s="25"/>
      <c r="PUR263" s="26"/>
      <c r="PUS263" s="27"/>
      <c r="PUT263" s="22"/>
      <c r="PUV263" s="28"/>
      <c r="PUY263" s="28"/>
      <c r="PUZ263" s="28"/>
      <c r="PVA263" s="29"/>
      <c r="PVB263" s="22"/>
      <c r="PVC263" s="22"/>
      <c r="PVD263" s="22"/>
      <c r="PVE263" s="22"/>
      <c r="PVM263" s="25"/>
      <c r="PVN263" s="25"/>
      <c r="PVO263" s="25"/>
      <c r="PVP263" s="26"/>
      <c r="PVQ263" s="27"/>
      <c r="PVR263" s="22"/>
      <c r="PVT263" s="28"/>
      <c r="PVW263" s="28"/>
      <c r="PVX263" s="28"/>
      <c r="PVY263" s="29"/>
      <c r="PVZ263" s="22"/>
      <c r="PWA263" s="22"/>
      <c r="PWB263" s="22"/>
      <c r="PWC263" s="22"/>
      <c r="PWK263" s="25"/>
      <c r="PWL263" s="25"/>
      <c r="PWM263" s="25"/>
      <c r="PWN263" s="26"/>
      <c r="PWO263" s="27"/>
      <c r="PWP263" s="22"/>
      <c r="PWR263" s="28"/>
      <c r="PWU263" s="28"/>
      <c r="PWV263" s="28"/>
      <c r="PWW263" s="29"/>
      <c r="PWX263" s="22"/>
      <c r="PWY263" s="22"/>
      <c r="PWZ263" s="22"/>
      <c r="PXA263" s="22"/>
      <c r="PXI263" s="25"/>
      <c r="PXJ263" s="25"/>
      <c r="PXK263" s="25"/>
      <c r="PXL263" s="26"/>
      <c r="PXM263" s="27"/>
      <c r="PXN263" s="22"/>
      <c r="PXP263" s="28"/>
      <c r="PXS263" s="28"/>
      <c r="PXT263" s="28"/>
      <c r="PXU263" s="29"/>
      <c r="PXV263" s="22"/>
      <c r="PXW263" s="22"/>
      <c r="PXX263" s="22"/>
      <c r="PXY263" s="22"/>
      <c r="PYG263" s="25"/>
      <c r="PYH263" s="25"/>
      <c r="PYI263" s="25"/>
      <c r="PYJ263" s="26"/>
      <c r="PYK263" s="27"/>
      <c r="PYL263" s="22"/>
      <c r="PYN263" s="28"/>
      <c r="PYQ263" s="28"/>
      <c r="PYR263" s="28"/>
      <c r="PYS263" s="29"/>
      <c r="PYT263" s="22"/>
      <c r="PYU263" s="22"/>
      <c r="PYV263" s="22"/>
      <c r="PYW263" s="22"/>
      <c r="PZE263" s="25"/>
      <c r="PZF263" s="25"/>
      <c r="PZG263" s="25"/>
      <c r="PZH263" s="26"/>
      <c r="PZI263" s="27"/>
      <c r="PZJ263" s="22"/>
      <c r="PZL263" s="28"/>
      <c r="PZO263" s="28"/>
      <c r="PZP263" s="28"/>
      <c r="PZQ263" s="29"/>
      <c r="PZR263" s="22"/>
      <c r="PZS263" s="22"/>
      <c r="PZT263" s="22"/>
      <c r="PZU263" s="22"/>
      <c r="QAC263" s="25"/>
      <c r="QAD263" s="25"/>
      <c r="QAE263" s="25"/>
      <c r="QAF263" s="26"/>
      <c r="QAG263" s="27"/>
      <c r="QAH263" s="22"/>
      <c r="QAJ263" s="28"/>
      <c r="QAM263" s="28"/>
      <c r="QAN263" s="28"/>
      <c r="QAO263" s="29"/>
      <c r="QAP263" s="22"/>
      <c r="QAQ263" s="22"/>
      <c r="QAR263" s="22"/>
      <c r="QAS263" s="22"/>
      <c r="QBA263" s="25"/>
      <c r="QBB263" s="25"/>
      <c r="QBC263" s="25"/>
      <c r="QBD263" s="26"/>
      <c r="QBE263" s="27"/>
      <c r="QBF263" s="22"/>
      <c r="QBH263" s="28"/>
      <c r="QBK263" s="28"/>
      <c r="QBL263" s="28"/>
      <c r="QBM263" s="29"/>
      <c r="QBN263" s="22"/>
      <c r="QBO263" s="22"/>
      <c r="QBP263" s="22"/>
      <c r="QBQ263" s="22"/>
      <c r="QBY263" s="25"/>
      <c r="QBZ263" s="25"/>
      <c r="QCA263" s="25"/>
      <c r="QCB263" s="26"/>
      <c r="QCC263" s="27"/>
      <c r="QCD263" s="22"/>
      <c r="QCF263" s="28"/>
      <c r="QCI263" s="28"/>
      <c r="QCJ263" s="28"/>
      <c r="QCK263" s="29"/>
      <c r="QCL263" s="22"/>
      <c r="QCM263" s="22"/>
      <c r="QCN263" s="22"/>
      <c r="QCO263" s="22"/>
      <c r="QCW263" s="25"/>
      <c r="QCX263" s="25"/>
      <c r="QCY263" s="25"/>
      <c r="QCZ263" s="26"/>
      <c r="QDA263" s="27"/>
      <c r="QDB263" s="22"/>
      <c r="QDD263" s="28"/>
      <c r="QDG263" s="28"/>
      <c r="QDH263" s="28"/>
      <c r="QDI263" s="29"/>
      <c r="QDJ263" s="22"/>
      <c r="QDK263" s="22"/>
      <c r="QDL263" s="22"/>
      <c r="QDM263" s="22"/>
      <c r="QDU263" s="25"/>
      <c r="QDV263" s="25"/>
      <c r="QDW263" s="25"/>
      <c r="QDX263" s="26"/>
      <c r="QDY263" s="27"/>
      <c r="QDZ263" s="22"/>
      <c r="QEB263" s="28"/>
      <c r="QEE263" s="28"/>
      <c r="QEF263" s="28"/>
      <c r="QEG263" s="29"/>
      <c r="QEH263" s="22"/>
      <c r="QEI263" s="22"/>
      <c r="QEJ263" s="22"/>
      <c r="QEK263" s="22"/>
      <c r="QES263" s="25"/>
      <c r="QET263" s="25"/>
      <c r="QEU263" s="25"/>
      <c r="QEV263" s="26"/>
      <c r="QEW263" s="27"/>
      <c r="QEX263" s="22"/>
      <c r="QEZ263" s="28"/>
      <c r="QFC263" s="28"/>
      <c r="QFD263" s="28"/>
      <c r="QFE263" s="29"/>
      <c r="QFF263" s="22"/>
      <c r="QFG263" s="22"/>
      <c r="QFH263" s="22"/>
      <c r="QFI263" s="22"/>
      <c r="QFQ263" s="25"/>
      <c r="QFR263" s="25"/>
      <c r="QFS263" s="25"/>
      <c r="QFT263" s="26"/>
      <c r="QFU263" s="27"/>
      <c r="QFV263" s="22"/>
      <c r="QFX263" s="28"/>
      <c r="QGA263" s="28"/>
      <c r="QGB263" s="28"/>
      <c r="QGC263" s="29"/>
      <c r="QGD263" s="22"/>
      <c r="QGE263" s="22"/>
      <c r="QGF263" s="22"/>
      <c r="QGG263" s="22"/>
      <c r="QGO263" s="25"/>
      <c r="QGP263" s="25"/>
      <c r="QGQ263" s="25"/>
      <c r="QGR263" s="26"/>
      <c r="QGS263" s="27"/>
      <c r="QGT263" s="22"/>
      <c r="QGV263" s="28"/>
      <c r="QGY263" s="28"/>
      <c r="QGZ263" s="28"/>
      <c r="QHA263" s="29"/>
      <c r="QHB263" s="22"/>
      <c r="QHC263" s="22"/>
      <c r="QHD263" s="22"/>
      <c r="QHE263" s="22"/>
      <c r="QHM263" s="25"/>
      <c r="QHN263" s="25"/>
      <c r="QHO263" s="25"/>
      <c r="QHP263" s="26"/>
      <c r="QHQ263" s="27"/>
      <c r="QHR263" s="22"/>
      <c r="QHT263" s="28"/>
      <c r="QHW263" s="28"/>
      <c r="QHX263" s="28"/>
      <c r="QHY263" s="29"/>
      <c r="QHZ263" s="22"/>
      <c r="QIA263" s="22"/>
      <c r="QIB263" s="22"/>
      <c r="QIC263" s="22"/>
      <c r="QIK263" s="25"/>
      <c r="QIL263" s="25"/>
      <c r="QIM263" s="25"/>
      <c r="QIN263" s="26"/>
      <c r="QIO263" s="27"/>
      <c r="QIP263" s="22"/>
      <c r="QIR263" s="28"/>
      <c r="QIU263" s="28"/>
      <c r="QIV263" s="28"/>
      <c r="QIW263" s="29"/>
      <c r="QIX263" s="22"/>
      <c r="QIY263" s="22"/>
      <c r="QIZ263" s="22"/>
      <c r="QJA263" s="22"/>
      <c r="QJI263" s="25"/>
      <c r="QJJ263" s="25"/>
      <c r="QJK263" s="25"/>
      <c r="QJL263" s="26"/>
      <c r="QJM263" s="27"/>
      <c r="QJN263" s="22"/>
      <c r="QJP263" s="28"/>
      <c r="QJS263" s="28"/>
      <c r="QJT263" s="28"/>
      <c r="QJU263" s="29"/>
      <c r="QJV263" s="22"/>
      <c r="QJW263" s="22"/>
      <c r="QJX263" s="22"/>
      <c r="QJY263" s="22"/>
      <c r="QKG263" s="25"/>
      <c r="QKH263" s="25"/>
      <c r="QKI263" s="25"/>
      <c r="QKJ263" s="26"/>
      <c r="QKK263" s="27"/>
      <c r="QKL263" s="22"/>
      <c r="QKN263" s="28"/>
      <c r="QKQ263" s="28"/>
      <c r="QKR263" s="28"/>
      <c r="QKS263" s="29"/>
      <c r="QKT263" s="22"/>
      <c r="QKU263" s="22"/>
      <c r="QKV263" s="22"/>
      <c r="QKW263" s="22"/>
      <c r="QLE263" s="25"/>
      <c r="QLF263" s="25"/>
      <c r="QLG263" s="25"/>
      <c r="QLH263" s="26"/>
      <c r="QLI263" s="27"/>
      <c r="QLJ263" s="22"/>
      <c r="QLL263" s="28"/>
      <c r="QLO263" s="28"/>
      <c r="QLP263" s="28"/>
      <c r="QLQ263" s="29"/>
      <c r="QLR263" s="22"/>
      <c r="QLS263" s="22"/>
      <c r="QLT263" s="22"/>
      <c r="QLU263" s="22"/>
      <c r="QMC263" s="25"/>
      <c r="QMD263" s="25"/>
      <c r="QME263" s="25"/>
      <c r="QMF263" s="26"/>
      <c r="QMG263" s="27"/>
      <c r="QMH263" s="22"/>
      <c r="QMJ263" s="28"/>
      <c r="QMM263" s="28"/>
      <c r="QMN263" s="28"/>
      <c r="QMO263" s="29"/>
      <c r="QMP263" s="22"/>
      <c r="QMQ263" s="22"/>
      <c r="QMR263" s="22"/>
      <c r="QMS263" s="22"/>
      <c r="QNA263" s="25"/>
      <c r="QNB263" s="25"/>
      <c r="QNC263" s="25"/>
      <c r="QND263" s="26"/>
      <c r="QNE263" s="27"/>
      <c r="QNF263" s="22"/>
      <c r="QNH263" s="28"/>
      <c r="QNK263" s="28"/>
      <c r="QNL263" s="28"/>
      <c r="QNM263" s="29"/>
      <c r="QNN263" s="22"/>
      <c r="QNO263" s="22"/>
      <c r="QNP263" s="22"/>
      <c r="QNQ263" s="22"/>
      <c r="QNY263" s="25"/>
      <c r="QNZ263" s="25"/>
      <c r="QOA263" s="25"/>
      <c r="QOB263" s="26"/>
      <c r="QOC263" s="27"/>
      <c r="QOD263" s="22"/>
      <c r="QOF263" s="28"/>
      <c r="QOI263" s="28"/>
      <c r="QOJ263" s="28"/>
      <c r="QOK263" s="29"/>
      <c r="QOL263" s="22"/>
      <c r="QOM263" s="22"/>
      <c r="QON263" s="22"/>
      <c r="QOO263" s="22"/>
      <c r="QOW263" s="25"/>
      <c r="QOX263" s="25"/>
      <c r="QOY263" s="25"/>
      <c r="QOZ263" s="26"/>
      <c r="QPA263" s="27"/>
      <c r="QPB263" s="22"/>
      <c r="QPD263" s="28"/>
      <c r="QPG263" s="28"/>
      <c r="QPH263" s="28"/>
      <c r="QPI263" s="29"/>
      <c r="QPJ263" s="22"/>
      <c r="QPK263" s="22"/>
      <c r="QPL263" s="22"/>
      <c r="QPM263" s="22"/>
      <c r="QPU263" s="25"/>
      <c r="QPV263" s="25"/>
      <c r="QPW263" s="25"/>
      <c r="QPX263" s="26"/>
      <c r="QPY263" s="27"/>
      <c r="QPZ263" s="22"/>
      <c r="QQB263" s="28"/>
      <c r="QQE263" s="28"/>
      <c r="QQF263" s="28"/>
      <c r="QQG263" s="29"/>
      <c r="QQH263" s="22"/>
      <c r="QQI263" s="22"/>
      <c r="QQJ263" s="22"/>
      <c r="QQK263" s="22"/>
      <c r="QQS263" s="25"/>
      <c r="QQT263" s="25"/>
      <c r="QQU263" s="25"/>
      <c r="QQV263" s="26"/>
      <c r="QQW263" s="27"/>
      <c r="QQX263" s="22"/>
      <c r="QQZ263" s="28"/>
      <c r="QRC263" s="28"/>
      <c r="QRD263" s="28"/>
      <c r="QRE263" s="29"/>
      <c r="QRF263" s="22"/>
      <c r="QRG263" s="22"/>
      <c r="QRH263" s="22"/>
      <c r="QRI263" s="22"/>
      <c r="QRQ263" s="25"/>
      <c r="QRR263" s="25"/>
      <c r="QRS263" s="25"/>
      <c r="QRT263" s="26"/>
      <c r="QRU263" s="27"/>
      <c r="QRV263" s="22"/>
      <c r="QRX263" s="28"/>
      <c r="QSA263" s="28"/>
      <c r="QSB263" s="28"/>
      <c r="QSC263" s="29"/>
      <c r="QSD263" s="22"/>
      <c r="QSE263" s="22"/>
      <c r="QSF263" s="22"/>
      <c r="QSG263" s="22"/>
      <c r="QSO263" s="25"/>
      <c r="QSP263" s="25"/>
      <c r="QSQ263" s="25"/>
      <c r="QSR263" s="26"/>
      <c r="QSS263" s="27"/>
      <c r="QST263" s="22"/>
      <c r="QSV263" s="28"/>
      <c r="QSY263" s="28"/>
      <c r="QSZ263" s="28"/>
      <c r="QTA263" s="29"/>
      <c r="QTB263" s="22"/>
      <c r="QTC263" s="22"/>
      <c r="QTD263" s="22"/>
      <c r="QTE263" s="22"/>
      <c r="QTM263" s="25"/>
      <c r="QTN263" s="25"/>
      <c r="QTO263" s="25"/>
      <c r="QTP263" s="26"/>
      <c r="QTQ263" s="27"/>
      <c r="QTR263" s="22"/>
      <c r="QTT263" s="28"/>
      <c r="QTW263" s="28"/>
      <c r="QTX263" s="28"/>
      <c r="QTY263" s="29"/>
      <c r="QTZ263" s="22"/>
      <c r="QUA263" s="22"/>
      <c r="QUB263" s="22"/>
      <c r="QUC263" s="22"/>
      <c r="QUK263" s="25"/>
      <c r="QUL263" s="25"/>
      <c r="QUM263" s="25"/>
      <c r="QUN263" s="26"/>
      <c r="QUO263" s="27"/>
      <c r="QUP263" s="22"/>
      <c r="QUR263" s="28"/>
      <c r="QUU263" s="28"/>
      <c r="QUV263" s="28"/>
      <c r="QUW263" s="29"/>
      <c r="QUX263" s="22"/>
      <c r="QUY263" s="22"/>
      <c r="QUZ263" s="22"/>
      <c r="QVA263" s="22"/>
      <c r="QVI263" s="25"/>
      <c r="QVJ263" s="25"/>
      <c r="QVK263" s="25"/>
      <c r="QVL263" s="26"/>
      <c r="QVM263" s="27"/>
      <c r="QVN263" s="22"/>
      <c r="QVP263" s="28"/>
      <c r="QVS263" s="28"/>
      <c r="QVT263" s="28"/>
      <c r="QVU263" s="29"/>
      <c r="QVV263" s="22"/>
      <c r="QVW263" s="22"/>
      <c r="QVX263" s="22"/>
      <c r="QVY263" s="22"/>
      <c r="QWG263" s="25"/>
      <c r="QWH263" s="25"/>
      <c r="QWI263" s="25"/>
      <c r="QWJ263" s="26"/>
      <c r="QWK263" s="27"/>
      <c r="QWL263" s="22"/>
      <c r="QWN263" s="28"/>
      <c r="QWQ263" s="28"/>
      <c r="QWR263" s="28"/>
      <c r="QWS263" s="29"/>
      <c r="QWT263" s="22"/>
      <c r="QWU263" s="22"/>
      <c r="QWV263" s="22"/>
      <c r="QWW263" s="22"/>
      <c r="QXE263" s="25"/>
      <c r="QXF263" s="25"/>
      <c r="QXG263" s="25"/>
      <c r="QXH263" s="26"/>
      <c r="QXI263" s="27"/>
      <c r="QXJ263" s="22"/>
      <c r="QXL263" s="28"/>
      <c r="QXO263" s="28"/>
      <c r="QXP263" s="28"/>
      <c r="QXQ263" s="29"/>
      <c r="QXR263" s="22"/>
      <c r="QXS263" s="22"/>
      <c r="QXT263" s="22"/>
      <c r="QXU263" s="22"/>
      <c r="QYC263" s="25"/>
      <c r="QYD263" s="25"/>
      <c r="QYE263" s="25"/>
      <c r="QYF263" s="26"/>
      <c r="QYG263" s="27"/>
      <c r="QYH263" s="22"/>
      <c r="QYJ263" s="28"/>
      <c r="QYM263" s="28"/>
      <c r="QYN263" s="28"/>
      <c r="QYO263" s="29"/>
      <c r="QYP263" s="22"/>
      <c r="QYQ263" s="22"/>
      <c r="QYR263" s="22"/>
      <c r="QYS263" s="22"/>
      <c r="QZA263" s="25"/>
      <c r="QZB263" s="25"/>
      <c r="QZC263" s="25"/>
      <c r="QZD263" s="26"/>
      <c r="QZE263" s="27"/>
      <c r="QZF263" s="22"/>
      <c r="QZH263" s="28"/>
      <c r="QZK263" s="28"/>
      <c r="QZL263" s="28"/>
      <c r="QZM263" s="29"/>
      <c r="QZN263" s="22"/>
      <c r="QZO263" s="22"/>
      <c r="QZP263" s="22"/>
      <c r="QZQ263" s="22"/>
      <c r="QZY263" s="25"/>
      <c r="QZZ263" s="25"/>
      <c r="RAA263" s="25"/>
      <c r="RAB263" s="26"/>
      <c r="RAC263" s="27"/>
      <c r="RAD263" s="22"/>
      <c r="RAF263" s="28"/>
      <c r="RAI263" s="28"/>
      <c r="RAJ263" s="28"/>
      <c r="RAK263" s="29"/>
      <c r="RAL263" s="22"/>
      <c r="RAM263" s="22"/>
      <c r="RAN263" s="22"/>
      <c r="RAO263" s="22"/>
      <c r="RAW263" s="25"/>
      <c r="RAX263" s="25"/>
      <c r="RAY263" s="25"/>
      <c r="RAZ263" s="26"/>
      <c r="RBA263" s="27"/>
      <c r="RBB263" s="22"/>
      <c r="RBD263" s="28"/>
      <c r="RBG263" s="28"/>
      <c r="RBH263" s="28"/>
      <c r="RBI263" s="29"/>
      <c r="RBJ263" s="22"/>
      <c r="RBK263" s="22"/>
      <c r="RBL263" s="22"/>
      <c r="RBM263" s="22"/>
      <c r="RBU263" s="25"/>
      <c r="RBV263" s="25"/>
      <c r="RBW263" s="25"/>
      <c r="RBX263" s="26"/>
      <c r="RBY263" s="27"/>
      <c r="RBZ263" s="22"/>
      <c r="RCB263" s="28"/>
      <c r="RCE263" s="28"/>
      <c r="RCF263" s="28"/>
      <c r="RCG263" s="29"/>
      <c r="RCH263" s="22"/>
      <c r="RCI263" s="22"/>
      <c r="RCJ263" s="22"/>
      <c r="RCK263" s="22"/>
      <c r="RCS263" s="25"/>
      <c r="RCT263" s="25"/>
      <c r="RCU263" s="25"/>
      <c r="RCV263" s="26"/>
      <c r="RCW263" s="27"/>
      <c r="RCX263" s="22"/>
      <c r="RCZ263" s="28"/>
      <c r="RDC263" s="28"/>
      <c r="RDD263" s="28"/>
      <c r="RDE263" s="29"/>
      <c r="RDF263" s="22"/>
      <c r="RDG263" s="22"/>
      <c r="RDH263" s="22"/>
      <c r="RDI263" s="22"/>
      <c r="RDQ263" s="25"/>
      <c r="RDR263" s="25"/>
      <c r="RDS263" s="25"/>
      <c r="RDT263" s="26"/>
      <c r="RDU263" s="27"/>
      <c r="RDV263" s="22"/>
      <c r="RDX263" s="28"/>
      <c r="REA263" s="28"/>
      <c r="REB263" s="28"/>
      <c r="REC263" s="29"/>
      <c r="RED263" s="22"/>
      <c r="REE263" s="22"/>
      <c r="REF263" s="22"/>
      <c r="REG263" s="22"/>
      <c r="REO263" s="25"/>
      <c r="REP263" s="25"/>
      <c r="REQ263" s="25"/>
      <c r="RER263" s="26"/>
      <c r="RES263" s="27"/>
      <c r="RET263" s="22"/>
      <c r="REV263" s="28"/>
      <c r="REY263" s="28"/>
      <c r="REZ263" s="28"/>
      <c r="RFA263" s="29"/>
      <c r="RFB263" s="22"/>
      <c r="RFC263" s="22"/>
      <c r="RFD263" s="22"/>
      <c r="RFE263" s="22"/>
      <c r="RFM263" s="25"/>
      <c r="RFN263" s="25"/>
      <c r="RFO263" s="25"/>
      <c r="RFP263" s="26"/>
      <c r="RFQ263" s="27"/>
      <c r="RFR263" s="22"/>
      <c r="RFT263" s="28"/>
      <c r="RFW263" s="28"/>
      <c r="RFX263" s="28"/>
      <c r="RFY263" s="29"/>
      <c r="RFZ263" s="22"/>
      <c r="RGA263" s="22"/>
      <c r="RGB263" s="22"/>
      <c r="RGC263" s="22"/>
      <c r="RGK263" s="25"/>
      <c r="RGL263" s="25"/>
      <c r="RGM263" s="25"/>
      <c r="RGN263" s="26"/>
      <c r="RGO263" s="27"/>
      <c r="RGP263" s="22"/>
      <c r="RGR263" s="28"/>
      <c r="RGU263" s="28"/>
      <c r="RGV263" s="28"/>
      <c r="RGW263" s="29"/>
      <c r="RGX263" s="22"/>
      <c r="RGY263" s="22"/>
      <c r="RGZ263" s="22"/>
      <c r="RHA263" s="22"/>
      <c r="RHI263" s="25"/>
      <c r="RHJ263" s="25"/>
      <c r="RHK263" s="25"/>
      <c r="RHL263" s="26"/>
      <c r="RHM263" s="27"/>
      <c r="RHN263" s="22"/>
      <c r="RHP263" s="28"/>
      <c r="RHS263" s="28"/>
      <c r="RHT263" s="28"/>
      <c r="RHU263" s="29"/>
      <c r="RHV263" s="22"/>
      <c r="RHW263" s="22"/>
      <c r="RHX263" s="22"/>
      <c r="RHY263" s="22"/>
      <c r="RIG263" s="25"/>
      <c r="RIH263" s="25"/>
      <c r="RII263" s="25"/>
      <c r="RIJ263" s="26"/>
      <c r="RIK263" s="27"/>
      <c r="RIL263" s="22"/>
      <c r="RIN263" s="28"/>
      <c r="RIQ263" s="28"/>
      <c r="RIR263" s="28"/>
      <c r="RIS263" s="29"/>
      <c r="RIT263" s="22"/>
      <c r="RIU263" s="22"/>
      <c r="RIV263" s="22"/>
      <c r="RIW263" s="22"/>
      <c r="RJE263" s="25"/>
      <c r="RJF263" s="25"/>
      <c r="RJG263" s="25"/>
      <c r="RJH263" s="26"/>
      <c r="RJI263" s="27"/>
      <c r="RJJ263" s="22"/>
      <c r="RJL263" s="28"/>
      <c r="RJO263" s="28"/>
      <c r="RJP263" s="28"/>
      <c r="RJQ263" s="29"/>
      <c r="RJR263" s="22"/>
      <c r="RJS263" s="22"/>
      <c r="RJT263" s="22"/>
      <c r="RJU263" s="22"/>
      <c r="RKC263" s="25"/>
      <c r="RKD263" s="25"/>
      <c r="RKE263" s="25"/>
      <c r="RKF263" s="26"/>
      <c r="RKG263" s="27"/>
      <c r="RKH263" s="22"/>
      <c r="RKJ263" s="28"/>
      <c r="RKM263" s="28"/>
      <c r="RKN263" s="28"/>
      <c r="RKO263" s="29"/>
      <c r="RKP263" s="22"/>
      <c r="RKQ263" s="22"/>
      <c r="RKR263" s="22"/>
      <c r="RKS263" s="22"/>
      <c r="RLA263" s="25"/>
      <c r="RLB263" s="25"/>
      <c r="RLC263" s="25"/>
      <c r="RLD263" s="26"/>
      <c r="RLE263" s="27"/>
      <c r="RLF263" s="22"/>
      <c r="RLH263" s="28"/>
      <c r="RLK263" s="28"/>
      <c r="RLL263" s="28"/>
      <c r="RLM263" s="29"/>
      <c r="RLN263" s="22"/>
      <c r="RLO263" s="22"/>
      <c r="RLP263" s="22"/>
      <c r="RLQ263" s="22"/>
      <c r="RLY263" s="25"/>
      <c r="RLZ263" s="25"/>
      <c r="RMA263" s="25"/>
      <c r="RMB263" s="26"/>
      <c r="RMC263" s="27"/>
      <c r="RMD263" s="22"/>
      <c r="RMF263" s="28"/>
      <c r="RMI263" s="28"/>
      <c r="RMJ263" s="28"/>
      <c r="RMK263" s="29"/>
      <c r="RML263" s="22"/>
      <c r="RMM263" s="22"/>
      <c r="RMN263" s="22"/>
      <c r="RMO263" s="22"/>
      <c r="RMW263" s="25"/>
      <c r="RMX263" s="25"/>
      <c r="RMY263" s="25"/>
      <c r="RMZ263" s="26"/>
      <c r="RNA263" s="27"/>
      <c r="RNB263" s="22"/>
      <c r="RND263" s="28"/>
      <c r="RNG263" s="28"/>
      <c r="RNH263" s="28"/>
      <c r="RNI263" s="29"/>
      <c r="RNJ263" s="22"/>
      <c r="RNK263" s="22"/>
      <c r="RNL263" s="22"/>
      <c r="RNM263" s="22"/>
      <c r="RNU263" s="25"/>
      <c r="RNV263" s="25"/>
      <c r="RNW263" s="25"/>
      <c r="RNX263" s="26"/>
      <c r="RNY263" s="27"/>
      <c r="RNZ263" s="22"/>
      <c r="ROB263" s="28"/>
      <c r="ROE263" s="28"/>
      <c r="ROF263" s="28"/>
      <c r="ROG263" s="29"/>
      <c r="ROH263" s="22"/>
      <c r="ROI263" s="22"/>
      <c r="ROJ263" s="22"/>
      <c r="ROK263" s="22"/>
      <c r="ROS263" s="25"/>
      <c r="ROT263" s="25"/>
      <c r="ROU263" s="25"/>
      <c r="ROV263" s="26"/>
      <c r="ROW263" s="27"/>
      <c r="ROX263" s="22"/>
      <c r="ROZ263" s="28"/>
      <c r="RPC263" s="28"/>
      <c r="RPD263" s="28"/>
      <c r="RPE263" s="29"/>
      <c r="RPF263" s="22"/>
      <c r="RPG263" s="22"/>
      <c r="RPH263" s="22"/>
      <c r="RPI263" s="22"/>
      <c r="RPQ263" s="25"/>
      <c r="RPR263" s="25"/>
      <c r="RPS263" s="25"/>
      <c r="RPT263" s="26"/>
      <c r="RPU263" s="27"/>
      <c r="RPV263" s="22"/>
      <c r="RPX263" s="28"/>
      <c r="RQA263" s="28"/>
      <c r="RQB263" s="28"/>
      <c r="RQC263" s="29"/>
      <c r="RQD263" s="22"/>
      <c r="RQE263" s="22"/>
      <c r="RQF263" s="22"/>
      <c r="RQG263" s="22"/>
      <c r="RQO263" s="25"/>
      <c r="RQP263" s="25"/>
      <c r="RQQ263" s="25"/>
      <c r="RQR263" s="26"/>
      <c r="RQS263" s="27"/>
      <c r="RQT263" s="22"/>
      <c r="RQV263" s="28"/>
      <c r="RQY263" s="28"/>
      <c r="RQZ263" s="28"/>
      <c r="RRA263" s="29"/>
      <c r="RRB263" s="22"/>
      <c r="RRC263" s="22"/>
      <c r="RRD263" s="22"/>
      <c r="RRE263" s="22"/>
      <c r="RRM263" s="25"/>
      <c r="RRN263" s="25"/>
      <c r="RRO263" s="25"/>
      <c r="RRP263" s="26"/>
      <c r="RRQ263" s="27"/>
      <c r="RRR263" s="22"/>
      <c r="RRT263" s="28"/>
      <c r="RRW263" s="28"/>
      <c r="RRX263" s="28"/>
      <c r="RRY263" s="29"/>
      <c r="RRZ263" s="22"/>
      <c r="RSA263" s="22"/>
      <c r="RSB263" s="22"/>
      <c r="RSC263" s="22"/>
      <c r="RSK263" s="25"/>
      <c r="RSL263" s="25"/>
      <c r="RSM263" s="25"/>
      <c r="RSN263" s="26"/>
      <c r="RSO263" s="27"/>
      <c r="RSP263" s="22"/>
      <c r="RSR263" s="28"/>
      <c r="RSU263" s="28"/>
      <c r="RSV263" s="28"/>
      <c r="RSW263" s="29"/>
      <c r="RSX263" s="22"/>
      <c r="RSY263" s="22"/>
      <c r="RSZ263" s="22"/>
      <c r="RTA263" s="22"/>
      <c r="RTI263" s="25"/>
      <c r="RTJ263" s="25"/>
      <c r="RTK263" s="25"/>
      <c r="RTL263" s="26"/>
      <c r="RTM263" s="27"/>
      <c r="RTN263" s="22"/>
      <c r="RTP263" s="28"/>
      <c r="RTS263" s="28"/>
      <c r="RTT263" s="28"/>
      <c r="RTU263" s="29"/>
      <c r="RTV263" s="22"/>
      <c r="RTW263" s="22"/>
      <c r="RTX263" s="22"/>
      <c r="RTY263" s="22"/>
      <c r="RUG263" s="25"/>
      <c r="RUH263" s="25"/>
      <c r="RUI263" s="25"/>
      <c r="RUJ263" s="26"/>
      <c r="RUK263" s="27"/>
      <c r="RUL263" s="22"/>
      <c r="RUN263" s="28"/>
      <c r="RUQ263" s="28"/>
      <c r="RUR263" s="28"/>
      <c r="RUS263" s="29"/>
      <c r="RUT263" s="22"/>
      <c r="RUU263" s="22"/>
      <c r="RUV263" s="22"/>
      <c r="RUW263" s="22"/>
      <c r="RVE263" s="25"/>
      <c r="RVF263" s="25"/>
      <c r="RVG263" s="25"/>
      <c r="RVH263" s="26"/>
      <c r="RVI263" s="27"/>
      <c r="RVJ263" s="22"/>
      <c r="RVL263" s="28"/>
      <c r="RVO263" s="28"/>
      <c r="RVP263" s="28"/>
      <c r="RVQ263" s="29"/>
      <c r="RVR263" s="22"/>
      <c r="RVS263" s="22"/>
      <c r="RVT263" s="22"/>
      <c r="RVU263" s="22"/>
      <c r="RWC263" s="25"/>
      <c r="RWD263" s="25"/>
      <c r="RWE263" s="25"/>
      <c r="RWF263" s="26"/>
      <c r="RWG263" s="27"/>
      <c r="RWH263" s="22"/>
      <c r="RWJ263" s="28"/>
      <c r="RWM263" s="28"/>
      <c r="RWN263" s="28"/>
      <c r="RWO263" s="29"/>
      <c r="RWP263" s="22"/>
      <c r="RWQ263" s="22"/>
      <c r="RWR263" s="22"/>
      <c r="RWS263" s="22"/>
      <c r="RXA263" s="25"/>
      <c r="RXB263" s="25"/>
      <c r="RXC263" s="25"/>
      <c r="RXD263" s="26"/>
      <c r="RXE263" s="27"/>
      <c r="RXF263" s="22"/>
      <c r="RXH263" s="28"/>
      <c r="RXK263" s="28"/>
      <c r="RXL263" s="28"/>
      <c r="RXM263" s="29"/>
      <c r="RXN263" s="22"/>
      <c r="RXO263" s="22"/>
      <c r="RXP263" s="22"/>
      <c r="RXQ263" s="22"/>
      <c r="RXY263" s="25"/>
      <c r="RXZ263" s="25"/>
      <c r="RYA263" s="25"/>
      <c r="RYB263" s="26"/>
      <c r="RYC263" s="27"/>
      <c r="RYD263" s="22"/>
      <c r="RYF263" s="28"/>
      <c r="RYI263" s="28"/>
      <c r="RYJ263" s="28"/>
      <c r="RYK263" s="29"/>
      <c r="RYL263" s="22"/>
      <c r="RYM263" s="22"/>
      <c r="RYN263" s="22"/>
      <c r="RYO263" s="22"/>
      <c r="RYW263" s="25"/>
      <c r="RYX263" s="25"/>
      <c r="RYY263" s="25"/>
      <c r="RYZ263" s="26"/>
      <c r="RZA263" s="27"/>
      <c r="RZB263" s="22"/>
      <c r="RZD263" s="28"/>
      <c r="RZG263" s="28"/>
      <c r="RZH263" s="28"/>
      <c r="RZI263" s="29"/>
      <c r="RZJ263" s="22"/>
      <c r="RZK263" s="22"/>
      <c r="RZL263" s="22"/>
      <c r="RZM263" s="22"/>
      <c r="RZU263" s="25"/>
      <c r="RZV263" s="25"/>
      <c r="RZW263" s="25"/>
      <c r="RZX263" s="26"/>
      <c r="RZY263" s="27"/>
      <c r="RZZ263" s="22"/>
      <c r="SAB263" s="28"/>
      <c r="SAE263" s="28"/>
      <c r="SAF263" s="28"/>
      <c r="SAG263" s="29"/>
      <c r="SAH263" s="22"/>
      <c r="SAI263" s="22"/>
      <c r="SAJ263" s="22"/>
      <c r="SAK263" s="22"/>
      <c r="SAS263" s="25"/>
      <c r="SAT263" s="25"/>
      <c r="SAU263" s="25"/>
      <c r="SAV263" s="26"/>
      <c r="SAW263" s="27"/>
      <c r="SAX263" s="22"/>
      <c r="SAZ263" s="28"/>
      <c r="SBC263" s="28"/>
      <c r="SBD263" s="28"/>
      <c r="SBE263" s="29"/>
      <c r="SBF263" s="22"/>
      <c r="SBG263" s="22"/>
      <c r="SBH263" s="22"/>
      <c r="SBI263" s="22"/>
      <c r="SBQ263" s="25"/>
      <c r="SBR263" s="25"/>
      <c r="SBS263" s="25"/>
      <c r="SBT263" s="26"/>
      <c r="SBU263" s="27"/>
      <c r="SBV263" s="22"/>
      <c r="SBX263" s="28"/>
      <c r="SCA263" s="28"/>
      <c r="SCB263" s="28"/>
      <c r="SCC263" s="29"/>
      <c r="SCD263" s="22"/>
      <c r="SCE263" s="22"/>
      <c r="SCF263" s="22"/>
      <c r="SCG263" s="22"/>
      <c r="SCO263" s="25"/>
      <c r="SCP263" s="25"/>
      <c r="SCQ263" s="25"/>
      <c r="SCR263" s="26"/>
      <c r="SCS263" s="27"/>
      <c r="SCT263" s="22"/>
      <c r="SCV263" s="28"/>
      <c r="SCY263" s="28"/>
      <c r="SCZ263" s="28"/>
      <c r="SDA263" s="29"/>
      <c r="SDB263" s="22"/>
      <c r="SDC263" s="22"/>
      <c r="SDD263" s="22"/>
      <c r="SDE263" s="22"/>
      <c r="SDM263" s="25"/>
      <c r="SDN263" s="25"/>
      <c r="SDO263" s="25"/>
      <c r="SDP263" s="26"/>
      <c r="SDQ263" s="27"/>
      <c r="SDR263" s="22"/>
      <c r="SDT263" s="28"/>
      <c r="SDW263" s="28"/>
      <c r="SDX263" s="28"/>
      <c r="SDY263" s="29"/>
      <c r="SDZ263" s="22"/>
      <c r="SEA263" s="22"/>
      <c r="SEB263" s="22"/>
      <c r="SEC263" s="22"/>
      <c r="SEK263" s="25"/>
      <c r="SEL263" s="25"/>
      <c r="SEM263" s="25"/>
      <c r="SEN263" s="26"/>
      <c r="SEO263" s="27"/>
      <c r="SEP263" s="22"/>
      <c r="SER263" s="28"/>
      <c r="SEU263" s="28"/>
      <c r="SEV263" s="28"/>
      <c r="SEW263" s="29"/>
      <c r="SEX263" s="22"/>
      <c r="SEY263" s="22"/>
      <c r="SEZ263" s="22"/>
      <c r="SFA263" s="22"/>
      <c r="SFI263" s="25"/>
      <c r="SFJ263" s="25"/>
      <c r="SFK263" s="25"/>
      <c r="SFL263" s="26"/>
      <c r="SFM263" s="27"/>
      <c r="SFN263" s="22"/>
      <c r="SFP263" s="28"/>
      <c r="SFS263" s="28"/>
      <c r="SFT263" s="28"/>
      <c r="SFU263" s="29"/>
      <c r="SFV263" s="22"/>
      <c r="SFW263" s="22"/>
      <c r="SFX263" s="22"/>
      <c r="SFY263" s="22"/>
      <c r="SGG263" s="25"/>
      <c r="SGH263" s="25"/>
      <c r="SGI263" s="25"/>
      <c r="SGJ263" s="26"/>
      <c r="SGK263" s="27"/>
      <c r="SGL263" s="22"/>
      <c r="SGN263" s="28"/>
      <c r="SGQ263" s="28"/>
      <c r="SGR263" s="28"/>
      <c r="SGS263" s="29"/>
      <c r="SGT263" s="22"/>
      <c r="SGU263" s="22"/>
      <c r="SGV263" s="22"/>
      <c r="SGW263" s="22"/>
      <c r="SHE263" s="25"/>
      <c r="SHF263" s="25"/>
      <c r="SHG263" s="25"/>
      <c r="SHH263" s="26"/>
      <c r="SHI263" s="27"/>
      <c r="SHJ263" s="22"/>
      <c r="SHL263" s="28"/>
      <c r="SHO263" s="28"/>
      <c r="SHP263" s="28"/>
      <c r="SHQ263" s="29"/>
      <c r="SHR263" s="22"/>
      <c r="SHS263" s="22"/>
      <c r="SHT263" s="22"/>
      <c r="SHU263" s="22"/>
      <c r="SIC263" s="25"/>
      <c r="SID263" s="25"/>
      <c r="SIE263" s="25"/>
      <c r="SIF263" s="26"/>
      <c r="SIG263" s="27"/>
      <c r="SIH263" s="22"/>
      <c r="SIJ263" s="28"/>
      <c r="SIM263" s="28"/>
      <c r="SIN263" s="28"/>
      <c r="SIO263" s="29"/>
      <c r="SIP263" s="22"/>
      <c r="SIQ263" s="22"/>
      <c r="SIR263" s="22"/>
      <c r="SIS263" s="22"/>
      <c r="SJA263" s="25"/>
      <c r="SJB263" s="25"/>
      <c r="SJC263" s="25"/>
      <c r="SJD263" s="26"/>
      <c r="SJE263" s="27"/>
      <c r="SJF263" s="22"/>
      <c r="SJH263" s="28"/>
      <c r="SJK263" s="28"/>
      <c r="SJL263" s="28"/>
      <c r="SJM263" s="29"/>
      <c r="SJN263" s="22"/>
      <c r="SJO263" s="22"/>
      <c r="SJP263" s="22"/>
      <c r="SJQ263" s="22"/>
      <c r="SJY263" s="25"/>
      <c r="SJZ263" s="25"/>
      <c r="SKA263" s="25"/>
      <c r="SKB263" s="26"/>
      <c r="SKC263" s="27"/>
      <c r="SKD263" s="22"/>
      <c r="SKF263" s="28"/>
      <c r="SKI263" s="28"/>
      <c r="SKJ263" s="28"/>
      <c r="SKK263" s="29"/>
      <c r="SKL263" s="22"/>
      <c r="SKM263" s="22"/>
      <c r="SKN263" s="22"/>
      <c r="SKO263" s="22"/>
      <c r="SKW263" s="25"/>
      <c r="SKX263" s="25"/>
      <c r="SKY263" s="25"/>
      <c r="SKZ263" s="26"/>
      <c r="SLA263" s="27"/>
      <c r="SLB263" s="22"/>
      <c r="SLD263" s="28"/>
      <c r="SLG263" s="28"/>
      <c r="SLH263" s="28"/>
      <c r="SLI263" s="29"/>
      <c r="SLJ263" s="22"/>
      <c r="SLK263" s="22"/>
      <c r="SLL263" s="22"/>
      <c r="SLM263" s="22"/>
      <c r="SLU263" s="25"/>
      <c r="SLV263" s="25"/>
      <c r="SLW263" s="25"/>
      <c r="SLX263" s="26"/>
      <c r="SLY263" s="27"/>
      <c r="SLZ263" s="22"/>
      <c r="SMB263" s="28"/>
      <c r="SME263" s="28"/>
      <c r="SMF263" s="28"/>
      <c r="SMG263" s="29"/>
      <c r="SMH263" s="22"/>
      <c r="SMI263" s="22"/>
      <c r="SMJ263" s="22"/>
      <c r="SMK263" s="22"/>
      <c r="SMS263" s="25"/>
      <c r="SMT263" s="25"/>
      <c r="SMU263" s="25"/>
      <c r="SMV263" s="26"/>
      <c r="SMW263" s="27"/>
      <c r="SMX263" s="22"/>
      <c r="SMZ263" s="28"/>
      <c r="SNC263" s="28"/>
      <c r="SND263" s="28"/>
      <c r="SNE263" s="29"/>
      <c r="SNF263" s="22"/>
      <c r="SNG263" s="22"/>
      <c r="SNH263" s="22"/>
      <c r="SNI263" s="22"/>
      <c r="SNQ263" s="25"/>
      <c r="SNR263" s="25"/>
      <c r="SNS263" s="25"/>
      <c r="SNT263" s="26"/>
      <c r="SNU263" s="27"/>
      <c r="SNV263" s="22"/>
      <c r="SNX263" s="28"/>
      <c r="SOA263" s="28"/>
      <c r="SOB263" s="28"/>
      <c r="SOC263" s="29"/>
      <c r="SOD263" s="22"/>
      <c r="SOE263" s="22"/>
      <c r="SOF263" s="22"/>
      <c r="SOG263" s="22"/>
      <c r="SOO263" s="25"/>
      <c r="SOP263" s="25"/>
      <c r="SOQ263" s="25"/>
      <c r="SOR263" s="26"/>
      <c r="SOS263" s="27"/>
      <c r="SOT263" s="22"/>
      <c r="SOV263" s="28"/>
      <c r="SOY263" s="28"/>
      <c r="SOZ263" s="28"/>
      <c r="SPA263" s="29"/>
      <c r="SPB263" s="22"/>
      <c r="SPC263" s="22"/>
      <c r="SPD263" s="22"/>
      <c r="SPE263" s="22"/>
      <c r="SPM263" s="25"/>
      <c r="SPN263" s="25"/>
      <c r="SPO263" s="25"/>
      <c r="SPP263" s="26"/>
      <c r="SPQ263" s="27"/>
      <c r="SPR263" s="22"/>
      <c r="SPT263" s="28"/>
      <c r="SPW263" s="28"/>
      <c r="SPX263" s="28"/>
      <c r="SPY263" s="29"/>
      <c r="SPZ263" s="22"/>
      <c r="SQA263" s="22"/>
      <c r="SQB263" s="22"/>
      <c r="SQC263" s="22"/>
      <c r="SQK263" s="25"/>
      <c r="SQL263" s="25"/>
      <c r="SQM263" s="25"/>
      <c r="SQN263" s="26"/>
      <c r="SQO263" s="27"/>
      <c r="SQP263" s="22"/>
      <c r="SQR263" s="28"/>
      <c r="SQU263" s="28"/>
      <c r="SQV263" s="28"/>
      <c r="SQW263" s="29"/>
      <c r="SQX263" s="22"/>
      <c r="SQY263" s="22"/>
      <c r="SQZ263" s="22"/>
      <c r="SRA263" s="22"/>
      <c r="SRI263" s="25"/>
      <c r="SRJ263" s="25"/>
      <c r="SRK263" s="25"/>
      <c r="SRL263" s="26"/>
      <c r="SRM263" s="27"/>
      <c r="SRN263" s="22"/>
      <c r="SRP263" s="28"/>
      <c r="SRS263" s="28"/>
      <c r="SRT263" s="28"/>
      <c r="SRU263" s="29"/>
      <c r="SRV263" s="22"/>
      <c r="SRW263" s="22"/>
      <c r="SRX263" s="22"/>
      <c r="SRY263" s="22"/>
      <c r="SSG263" s="25"/>
      <c r="SSH263" s="25"/>
      <c r="SSI263" s="25"/>
      <c r="SSJ263" s="26"/>
      <c r="SSK263" s="27"/>
      <c r="SSL263" s="22"/>
      <c r="SSN263" s="28"/>
      <c r="SSQ263" s="28"/>
      <c r="SSR263" s="28"/>
      <c r="SSS263" s="29"/>
      <c r="SST263" s="22"/>
      <c r="SSU263" s="22"/>
      <c r="SSV263" s="22"/>
      <c r="SSW263" s="22"/>
      <c r="STE263" s="25"/>
      <c r="STF263" s="25"/>
      <c r="STG263" s="25"/>
      <c r="STH263" s="26"/>
      <c r="STI263" s="27"/>
      <c r="STJ263" s="22"/>
      <c r="STL263" s="28"/>
      <c r="STO263" s="28"/>
      <c r="STP263" s="28"/>
      <c r="STQ263" s="29"/>
      <c r="STR263" s="22"/>
      <c r="STS263" s="22"/>
      <c r="STT263" s="22"/>
      <c r="STU263" s="22"/>
      <c r="SUC263" s="25"/>
      <c r="SUD263" s="25"/>
      <c r="SUE263" s="25"/>
      <c r="SUF263" s="26"/>
      <c r="SUG263" s="27"/>
      <c r="SUH263" s="22"/>
      <c r="SUJ263" s="28"/>
      <c r="SUM263" s="28"/>
      <c r="SUN263" s="28"/>
      <c r="SUO263" s="29"/>
      <c r="SUP263" s="22"/>
      <c r="SUQ263" s="22"/>
      <c r="SUR263" s="22"/>
      <c r="SUS263" s="22"/>
      <c r="SVA263" s="25"/>
      <c r="SVB263" s="25"/>
      <c r="SVC263" s="25"/>
      <c r="SVD263" s="26"/>
      <c r="SVE263" s="27"/>
      <c r="SVF263" s="22"/>
      <c r="SVH263" s="28"/>
      <c r="SVK263" s="28"/>
      <c r="SVL263" s="28"/>
      <c r="SVM263" s="29"/>
      <c r="SVN263" s="22"/>
      <c r="SVO263" s="22"/>
      <c r="SVP263" s="22"/>
      <c r="SVQ263" s="22"/>
      <c r="SVY263" s="25"/>
      <c r="SVZ263" s="25"/>
      <c r="SWA263" s="25"/>
      <c r="SWB263" s="26"/>
      <c r="SWC263" s="27"/>
      <c r="SWD263" s="22"/>
      <c r="SWF263" s="28"/>
      <c r="SWI263" s="28"/>
      <c r="SWJ263" s="28"/>
      <c r="SWK263" s="29"/>
      <c r="SWL263" s="22"/>
      <c r="SWM263" s="22"/>
      <c r="SWN263" s="22"/>
      <c r="SWO263" s="22"/>
      <c r="SWW263" s="25"/>
      <c r="SWX263" s="25"/>
      <c r="SWY263" s="25"/>
      <c r="SWZ263" s="26"/>
      <c r="SXA263" s="27"/>
      <c r="SXB263" s="22"/>
      <c r="SXD263" s="28"/>
      <c r="SXG263" s="28"/>
      <c r="SXH263" s="28"/>
      <c r="SXI263" s="29"/>
      <c r="SXJ263" s="22"/>
      <c r="SXK263" s="22"/>
      <c r="SXL263" s="22"/>
      <c r="SXM263" s="22"/>
      <c r="SXU263" s="25"/>
      <c r="SXV263" s="25"/>
      <c r="SXW263" s="25"/>
      <c r="SXX263" s="26"/>
      <c r="SXY263" s="27"/>
      <c r="SXZ263" s="22"/>
      <c r="SYB263" s="28"/>
      <c r="SYE263" s="28"/>
      <c r="SYF263" s="28"/>
      <c r="SYG263" s="29"/>
      <c r="SYH263" s="22"/>
      <c r="SYI263" s="22"/>
      <c r="SYJ263" s="22"/>
      <c r="SYK263" s="22"/>
      <c r="SYS263" s="25"/>
      <c r="SYT263" s="25"/>
      <c r="SYU263" s="25"/>
      <c r="SYV263" s="26"/>
      <c r="SYW263" s="27"/>
      <c r="SYX263" s="22"/>
      <c r="SYZ263" s="28"/>
      <c r="SZC263" s="28"/>
      <c r="SZD263" s="28"/>
      <c r="SZE263" s="29"/>
      <c r="SZF263" s="22"/>
      <c r="SZG263" s="22"/>
      <c r="SZH263" s="22"/>
      <c r="SZI263" s="22"/>
      <c r="SZQ263" s="25"/>
      <c r="SZR263" s="25"/>
      <c r="SZS263" s="25"/>
      <c r="SZT263" s="26"/>
      <c r="SZU263" s="27"/>
      <c r="SZV263" s="22"/>
      <c r="SZX263" s="28"/>
      <c r="TAA263" s="28"/>
      <c r="TAB263" s="28"/>
      <c r="TAC263" s="29"/>
      <c r="TAD263" s="22"/>
      <c r="TAE263" s="22"/>
      <c r="TAF263" s="22"/>
      <c r="TAG263" s="22"/>
      <c r="TAO263" s="25"/>
      <c r="TAP263" s="25"/>
      <c r="TAQ263" s="25"/>
      <c r="TAR263" s="26"/>
      <c r="TAS263" s="27"/>
      <c r="TAT263" s="22"/>
      <c r="TAV263" s="28"/>
      <c r="TAY263" s="28"/>
      <c r="TAZ263" s="28"/>
      <c r="TBA263" s="29"/>
      <c r="TBB263" s="22"/>
      <c r="TBC263" s="22"/>
      <c r="TBD263" s="22"/>
      <c r="TBE263" s="22"/>
      <c r="TBM263" s="25"/>
      <c r="TBN263" s="25"/>
      <c r="TBO263" s="25"/>
      <c r="TBP263" s="26"/>
      <c r="TBQ263" s="27"/>
      <c r="TBR263" s="22"/>
      <c r="TBT263" s="28"/>
      <c r="TBW263" s="28"/>
      <c r="TBX263" s="28"/>
      <c r="TBY263" s="29"/>
      <c r="TBZ263" s="22"/>
      <c r="TCA263" s="22"/>
      <c r="TCB263" s="22"/>
      <c r="TCC263" s="22"/>
      <c r="TCK263" s="25"/>
      <c r="TCL263" s="25"/>
      <c r="TCM263" s="25"/>
      <c r="TCN263" s="26"/>
      <c r="TCO263" s="27"/>
      <c r="TCP263" s="22"/>
      <c r="TCR263" s="28"/>
      <c r="TCU263" s="28"/>
      <c r="TCV263" s="28"/>
      <c r="TCW263" s="29"/>
      <c r="TCX263" s="22"/>
      <c r="TCY263" s="22"/>
      <c r="TCZ263" s="22"/>
      <c r="TDA263" s="22"/>
      <c r="TDI263" s="25"/>
      <c r="TDJ263" s="25"/>
      <c r="TDK263" s="25"/>
      <c r="TDL263" s="26"/>
      <c r="TDM263" s="27"/>
      <c r="TDN263" s="22"/>
      <c r="TDP263" s="28"/>
      <c r="TDS263" s="28"/>
      <c r="TDT263" s="28"/>
      <c r="TDU263" s="29"/>
      <c r="TDV263" s="22"/>
      <c r="TDW263" s="22"/>
      <c r="TDX263" s="22"/>
      <c r="TDY263" s="22"/>
      <c r="TEG263" s="25"/>
      <c r="TEH263" s="25"/>
      <c r="TEI263" s="25"/>
      <c r="TEJ263" s="26"/>
      <c r="TEK263" s="27"/>
      <c r="TEL263" s="22"/>
      <c r="TEN263" s="28"/>
      <c r="TEQ263" s="28"/>
      <c r="TER263" s="28"/>
      <c r="TES263" s="29"/>
      <c r="TET263" s="22"/>
      <c r="TEU263" s="22"/>
      <c r="TEV263" s="22"/>
      <c r="TEW263" s="22"/>
      <c r="TFE263" s="25"/>
      <c r="TFF263" s="25"/>
      <c r="TFG263" s="25"/>
      <c r="TFH263" s="26"/>
      <c r="TFI263" s="27"/>
      <c r="TFJ263" s="22"/>
      <c r="TFL263" s="28"/>
      <c r="TFO263" s="28"/>
      <c r="TFP263" s="28"/>
      <c r="TFQ263" s="29"/>
      <c r="TFR263" s="22"/>
      <c r="TFS263" s="22"/>
      <c r="TFT263" s="22"/>
      <c r="TFU263" s="22"/>
      <c r="TGC263" s="25"/>
      <c r="TGD263" s="25"/>
      <c r="TGE263" s="25"/>
      <c r="TGF263" s="26"/>
      <c r="TGG263" s="27"/>
      <c r="TGH263" s="22"/>
      <c r="TGJ263" s="28"/>
      <c r="TGM263" s="28"/>
      <c r="TGN263" s="28"/>
      <c r="TGO263" s="29"/>
      <c r="TGP263" s="22"/>
      <c r="TGQ263" s="22"/>
      <c r="TGR263" s="22"/>
      <c r="TGS263" s="22"/>
      <c r="THA263" s="25"/>
      <c r="THB263" s="25"/>
      <c r="THC263" s="25"/>
      <c r="THD263" s="26"/>
      <c r="THE263" s="27"/>
      <c r="THF263" s="22"/>
      <c r="THH263" s="28"/>
      <c r="THK263" s="28"/>
      <c r="THL263" s="28"/>
      <c r="THM263" s="29"/>
      <c r="THN263" s="22"/>
      <c r="THO263" s="22"/>
      <c r="THP263" s="22"/>
      <c r="THQ263" s="22"/>
      <c r="THY263" s="25"/>
      <c r="THZ263" s="25"/>
      <c r="TIA263" s="25"/>
      <c r="TIB263" s="26"/>
      <c r="TIC263" s="27"/>
      <c r="TID263" s="22"/>
      <c r="TIF263" s="28"/>
      <c r="TII263" s="28"/>
      <c r="TIJ263" s="28"/>
      <c r="TIK263" s="29"/>
      <c r="TIL263" s="22"/>
      <c r="TIM263" s="22"/>
      <c r="TIN263" s="22"/>
      <c r="TIO263" s="22"/>
      <c r="TIW263" s="25"/>
      <c r="TIX263" s="25"/>
      <c r="TIY263" s="25"/>
      <c r="TIZ263" s="26"/>
      <c r="TJA263" s="27"/>
      <c r="TJB263" s="22"/>
      <c r="TJD263" s="28"/>
      <c r="TJG263" s="28"/>
      <c r="TJH263" s="28"/>
      <c r="TJI263" s="29"/>
      <c r="TJJ263" s="22"/>
      <c r="TJK263" s="22"/>
      <c r="TJL263" s="22"/>
      <c r="TJM263" s="22"/>
      <c r="TJU263" s="25"/>
      <c r="TJV263" s="25"/>
      <c r="TJW263" s="25"/>
      <c r="TJX263" s="26"/>
      <c r="TJY263" s="27"/>
      <c r="TJZ263" s="22"/>
      <c r="TKB263" s="28"/>
      <c r="TKE263" s="28"/>
      <c r="TKF263" s="28"/>
      <c r="TKG263" s="29"/>
      <c r="TKH263" s="22"/>
      <c r="TKI263" s="22"/>
      <c r="TKJ263" s="22"/>
      <c r="TKK263" s="22"/>
      <c r="TKS263" s="25"/>
      <c r="TKT263" s="25"/>
      <c r="TKU263" s="25"/>
      <c r="TKV263" s="26"/>
      <c r="TKW263" s="27"/>
      <c r="TKX263" s="22"/>
      <c r="TKZ263" s="28"/>
      <c r="TLC263" s="28"/>
      <c r="TLD263" s="28"/>
      <c r="TLE263" s="29"/>
      <c r="TLF263" s="22"/>
      <c r="TLG263" s="22"/>
      <c r="TLH263" s="22"/>
      <c r="TLI263" s="22"/>
      <c r="TLQ263" s="25"/>
      <c r="TLR263" s="25"/>
      <c r="TLS263" s="25"/>
      <c r="TLT263" s="26"/>
      <c r="TLU263" s="27"/>
      <c r="TLV263" s="22"/>
      <c r="TLX263" s="28"/>
      <c r="TMA263" s="28"/>
      <c r="TMB263" s="28"/>
      <c r="TMC263" s="29"/>
      <c r="TMD263" s="22"/>
      <c r="TME263" s="22"/>
      <c r="TMF263" s="22"/>
      <c r="TMG263" s="22"/>
      <c r="TMO263" s="25"/>
      <c r="TMP263" s="25"/>
      <c r="TMQ263" s="25"/>
      <c r="TMR263" s="26"/>
      <c r="TMS263" s="27"/>
      <c r="TMT263" s="22"/>
      <c r="TMV263" s="28"/>
      <c r="TMY263" s="28"/>
      <c r="TMZ263" s="28"/>
      <c r="TNA263" s="29"/>
      <c r="TNB263" s="22"/>
      <c r="TNC263" s="22"/>
      <c r="TND263" s="22"/>
      <c r="TNE263" s="22"/>
      <c r="TNM263" s="25"/>
      <c r="TNN263" s="25"/>
      <c r="TNO263" s="25"/>
      <c r="TNP263" s="26"/>
      <c r="TNQ263" s="27"/>
      <c r="TNR263" s="22"/>
      <c r="TNT263" s="28"/>
      <c r="TNW263" s="28"/>
      <c r="TNX263" s="28"/>
      <c r="TNY263" s="29"/>
      <c r="TNZ263" s="22"/>
      <c r="TOA263" s="22"/>
      <c r="TOB263" s="22"/>
      <c r="TOC263" s="22"/>
      <c r="TOK263" s="25"/>
      <c r="TOL263" s="25"/>
      <c r="TOM263" s="25"/>
      <c r="TON263" s="26"/>
      <c r="TOO263" s="27"/>
      <c r="TOP263" s="22"/>
      <c r="TOR263" s="28"/>
      <c r="TOU263" s="28"/>
      <c r="TOV263" s="28"/>
      <c r="TOW263" s="29"/>
      <c r="TOX263" s="22"/>
      <c r="TOY263" s="22"/>
      <c r="TOZ263" s="22"/>
      <c r="TPA263" s="22"/>
      <c r="TPI263" s="25"/>
      <c r="TPJ263" s="25"/>
      <c r="TPK263" s="25"/>
      <c r="TPL263" s="26"/>
      <c r="TPM263" s="27"/>
      <c r="TPN263" s="22"/>
      <c r="TPP263" s="28"/>
      <c r="TPS263" s="28"/>
      <c r="TPT263" s="28"/>
      <c r="TPU263" s="29"/>
      <c r="TPV263" s="22"/>
      <c r="TPW263" s="22"/>
      <c r="TPX263" s="22"/>
      <c r="TPY263" s="22"/>
      <c r="TQG263" s="25"/>
      <c r="TQH263" s="25"/>
      <c r="TQI263" s="25"/>
      <c r="TQJ263" s="26"/>
      <c r="TQK263" s="27"/>
      <c r="TQL263" s="22"/>
      <c r="TQN263" s="28"/>
      <c r="TQQ263" s="28"/>
      <c r="TQR263" s="28"/>
      <c r="TQS263" s="29"/>
      <c r="TQT263" s="22"/>
      <c r="TQU263" s="22"/>
      <c r="TQV263" s="22"/>
      <c r="TQW263" s="22"/>
      <c r="TRE263" s="25"/>
      <c r="TRF263" s="25"/>
      <c r="TRG263" s="25"/>
      <c r="TRH263" s="26"/>
      <c r="TRI263" s="27"/>
      <c r="TRJ263" s="22"/>
      <c r="TRL263" s="28"/>
      <c r="TRO263" s="28"/>
      <c r="TRP263" s="28"/>
      <c r="TRQ263" s="29"/>
      <c r="TRR263" s="22"/>
      <c r="TRS263" s="22"/>
      <c r="TRT263" s="22"/>
      <c r="TRU263" s="22"/>
      <c r="TSC263" s="25"/>
      <c r="TSD263" s="25"/>
      <c r="TSE263" s="25"/>
      <c r="TSF263" s="26"/>
      <c r="TSG263" s="27"/>
      <c r="TSH263" s="22"/>
      <c r="TSJ263" s="28"/>
      <c r="TSM263" s="28"/>
      <c r="TSN263" s="28"/>
      <c r="TSO263" s="29"/>
      <c r="TSP263" s="22"/>
      <c r="TSQ263" s="22"/>
      <c r="TSR263" s="22"/>
      <c r="TSS263" s="22"/>
      <c r="TTA263" s="25"/>
      <c r="TTB263" s="25"/>
      <c r="TTC263" s="25"/>
      <c r="TTD263" s="26"/>
      <c r="TTE263" s="27"/>
      <c r="TTF263" s="22"/>
      <c r="TTH263" s="28"/>
      <c r="TTK263" s="28"/>
      <c r="TTL263" s="28"/>
      <c r="TTM263" s="29"/>
      <c r="TTN263" s="22"/>
      <c r="TTO263" s="22"/>
      <c r="TTP263" s="22"/>
      <c r="TTQ263" s="22"/>
      <c r="TTY263" s="25"/>
      <c r="TTZ263" s="25"/>
      <c r="TUA263" s="25"/>
      <c r="TUB263" s="26"/>
      <c r="TUC263" s="27"/>
      <c r="TUD263" s="22"/>
      <c r="TUF263" s="28"/>
      <c r="TUI263" s="28"/>
      <c r="TUJ263" s="28"/>
      <c r="TUK263" s="29"/>
      <c r="TUL263" s="22"/>
      <c r="TUM263" s="22"/>
      <c r="TUN263" s="22"/>
      <c r="TUO263" s="22"/>
      <c r="TUW263" s="25"/>
      <c r="TUX263" s="25"/>
      <c r="TUY263" s="25"/>
      <c r="TUZ263" s="26"/>
      <c r="TVA263" s="27"/>
      <c r="TVB263" s="22"/>
      <c r="TVD263" s="28"/>
      <c r="TVG263" s="28"/>
      <c r="TVH263" s="28"/>
      <c r="TVI263" s="29"/>
      <c r="TVJ263" s="22"/>
      <c r="TVK263" s="22"/>
      <c r="TVL263" s="22"/>
      <c r="TVM263" s="22"/>
      <c r="TVU263" s="25"/>
      <c r="TVV263" s="25"/>
      <c r="TVW263" s="25"/>
      <c r="TVX263" s="26"/>
      <c r="TVY263" s="27"/>
      <c r="TVZ263" s="22"/>
      <c r="TWB263" s="28"/>
      <c r="TWE263" s="28"/>
      <c r="TWF263" s="28"/>
      <c r="TWG263" s="29"/>
      <c r="TWH263" s="22"/>
      <c r="TWI263" s="22"/>
      <c r="TWJ263" s="22"/>
      <c r="TWK263" s="22"/>
      <c r="TWS263" s="25"/>
      <c r="TWT263" s="25"/>
      <c r="TWU263" s="25"/>
      <c r="TWV263" s="26"/>
      <c r="TWW263" s="27"/>
      <c r="TWX263" s="22"/>
      <c r="TWZ263" s="28"/>
      <c r="TXC263" s="28"/>
      <c r="TXD263" s="28"/>
      <c r="TXE263" s="29"/>
      <c r="TXF263" s="22"/>
      <c r="TXG263" s="22"/>
      <c r="TXH263" s="22"/>
      <c r="TXI263" s="22"/>
      <c r="TXQ263" s="25"/>
      <c r="TXR263" s="25"/>
      <c r="TXS263" s="25"/>
      <c r="TXT263" s="26"/>
      <c r="TXU263" s="27"/>
      <c r="TXV263" s="22"/>
      <c r="TXX263" s="28"/>
      <c r="TYA263" s="28"/>
      <c r="TYB263" s="28"/>
      <c r="TYC263" s="29"/>
      <c r="TYD263" s="22"/>
      <c r="TYE263" s="22"/>
      <c r="TYF263" s="22"/>
      <c r="TYG263" s="22"/>
      <c r="TYO263" s="25"/>
      <c r="TYP263" s="25"/>
      <c r="TYQ263" s="25"/>
      <c r="TYR263" s="26"/>
      <c r="TYS263" s="27"/>
      <c r="TYT263" s="22"/>
      <c r="TYV263" s="28"/>
      <c r="TYY263" s="28"/>
      <c r="TYZ263" s="28"/>
      <c r="TZA263" s="29"/>
      <c r="TZB263" s="22"/>
      <c r="TZC263" s="22"/>
      <c r="TZD263" s="22"/>
      <c r="TZE263" s="22"/>
      <c r="TZM263" s="25"/>
      <c r="TZN263" s="25"/>
      <c r="TZO263" s="25"/>
      <c r="TZP263" s="26"/>
      <c r="TZQ263" s="27"/>
      <c r="TZR263" s="22"/>
      <c r="TZT263" s="28"/>
      <c r="TZW263" s="28"/>
      <c r="TZX263" s="28"/>
      <c r="TZY263" s="29"/>
      <c r="TZZ263" s="22"/>
      <c r="UAA263" s="22"/>
      <c r="UAB263" s="22"/>
      <c r="UAC263" s="22"/>
      <c r="UAK263" s="25"/>
      <c r="UAL263" s="25"/>
      <c r="UAM263" s="25"/>
      <c r="UAN263" s="26"/>
      <c r="UAO263" s="27"/>
      <c r="UAP263" s="22"/>
      <c r="UAR263" s="28"/>
      <c r="UAU263" s="28"/>
      <c r="UAV263" s="28"/>
      <c r="UAW263" s="29"/>
      <c r="UAX263" s="22"/>
      <c r="UAY263" s="22"/>
      <c r="UAZ263" s="22"/>
      <c r="UBA263" s="22"/>
      <c r="UBI263" s="25"/>
      <c r="UBJ263" s="25"/>
      <c r="UBK263" s="25"/>
      <c r="UBL263" s="26"/>
      <c r="UBM263" s="27"/>
      <c r="UBN263" s="22"/>
      <c r="UBP263" s="28"/>
      <c r="UBS263" s="28"/>
      <c r="UBT263" s="28"/>
      <c r="UBU263" s="29"/>
      <c r="UBV263" s="22"/>
      <c r="UBW263" s="22"/>
      <c r="UBX263" s="22"/>
      <c r="UBY263" s="22"/>
      <c r="UCG263" s="25"/>
      <c r="UCH263" s="25"/>
      <c r="UCI263" s="25"/>
      <c r="UCJ263" s="26"/>
      <c r="UCK263" s="27"/>
      <c r="UCL263" s="22"/>
      <c r="UCN263" s="28"/>
      <c r="UCQ263" s="28"/>
      <c r="UCR263" s="28"/>
      <c r="UCS263" s="29"/>
      <c r="UCT263" s="22"/>
      <c r="UCU263" s="22"/>
      <c r="UCV263" s="22"/>
      <c r="UCW263" s="22"/>
      <c r="UDE263" s="25"/>
      <c r="UDF263" s="25"/>
      <c r="UDG263" s="25"/>
      <c r="UDH263" s="26"/>
      <c r="UDI263" s="27"/>
      <c r="UDJ263" s="22"/>
      <c r="UDL263" s="28"/>
      <c r="UDO263" s="28"/>
      <c r="UDP263" s="28"/>
      <c r="UDQ263" s="29"/>
      <c r="UDR263" s="22"/>
      <c r="UDS263" s="22"/>
      <c r="UDT263" s="22"/>
      <c r="UDU263" s="22"/>
      <c r="UEC263" s="25"/>
      <c r="UED263" s="25"/>
      <c r="UEE263" s="25"/>
      <c r="UEF263" s="26"/>
      <c r="UEG263" s="27"/>
      <c r="UEH263" s="22"/>
      <c r="UEJ263" s="28"/>
      <c r="UEM263" s="28"/>
      <c r="UEN263" s="28"/>
      <c r="UEO263" s="29"/>
      <c r="UEP263" s="22"/>
      <c r="UEQ263" s="22"/>
      <c r="UER263" s="22"/>
      <c r="UES263" s="22"/>
      <c r="UFA263" s="25"/>
      <c r="UFB263" s="25"/>
      <c r="UFC263" s="25"/>
      <c r="UFD263" s="26"/>
      <c r="UFE263" s="27"/>
      <c r="UFF263" s="22"/>
      <c r="UFH263" s="28"/>
      <c r="UFK263" s="28"/>
      <c r="UFL263" s="28"/>
      <c r="UFM263" s="29"/>
      <c r="UFN263" s="22"/>
      <c r="UFO263" s="22"/>
      <c r="UFP263" s="22"/>
      <c r="UFQ263" s="22"/>
      <c r="UFY263" s="25"/>
      <c r="UFZ263" s="25"/>
      <c r="UGA263" s="25"/>
      <c r="UGB263" s="26"/>
      <c r="UGC263" s="27"/>
      <c r="UGD263" s="22"/>
      <c r="UGF263" s="28"/>
      <c r="UGI263" s="28"/>
      <c r="UGJ263" s="28"/>
      <c r="UGK263" s="29"/>
      <c r="UGL263" s="22"/>
      <c r="UGM263" s="22"/>
      <c r="UGN263" s="22"/>
      <c r="UGO263" s="22"/>
      <c r="UGW263" s="25"/>
      <c r="UGX263" s="25"/>
      <c r="UGY263" s="25"/>
      <c r="UGZ263" s="26"/>
      <c r="UHA263" s="27"/>
      <c r="UHB263" s="22"/>
      <c r="UHD263" s="28"/>
      <c r="UHG263" s="28"/>
      <c r="UHH263" s="28"/>
      <c r="UHI263" s="29"/>
      <c r="UHJ263" s="22"/>
      <c r="UHK263" s="22"/>
      <c r="UHL263" s="22"/>
      <c r="UHM263" s="22"/>
      <c r="UHU263" s="25"/>
      <c r="UHV263" s="25"/>
      <c r="UHW263" s="25"/>
      <c r="UHX263" s="26"/>
      <c r="UHY263" s="27"/>
      <c r="UHZ263" s="22"/>
      <c r="UIB263" s="28"/>
      <c r="UIE263" s="28"/>
      <c r="UIF263" s="28"/>
      <c r="UIG263" s="29"/>
      <c r="UIH263" s="22"/>
      <c r="UII263" s="22"/>
      <c r="UIJ263" s="22"/>
      <c r="UIK263" s="22"/>
      <c r="UIS263" s="25"/>
      <c r="UIT263" s="25"/>
      <c r="UIU263" s="25"/>
      <c r="UIV263" s="26"/>
      <c r="UIW263" s="27"/>
      <c r="UIX263" s="22"/>
      <c r="UIZ263" s="28"/>
      <c r="UJC263" s="28"/>
      <c r="UJD263" s="28"/>
      <c r="UJE263" s="29"/>
      <c r="UJF263" s="22"/>
      <c r="UJG263" s="22"/>
      <c r="UJH263" s="22"/>
      <c r="UJI263" s="22"/>
      <c r="UJQ263" s="25"/>
      <c r="UJR263" s="25"/>
      <c r="UJS263" s="25"/>
      <c r="UJT263" s="26"/>
      <c r="UJU263" s="27"/>
      <c r="UJV263" s="22"/>
      <c r="UJX263" s="28"/>
      <c r="UKA263" s="28"/>
      <c r="UKB263" s="28"/>
      <c r="UKC263" s="29"/>
      <c r="UKD263" s="22"/>
      <c r="UKE263" s="22"/>
      <c r="UKF263" s="22"/>
      <c r="UKG263" s="22"/>
      <c r="UKO263" s="25"/>
      <c r="UKP263" s="25"/>
      <c r="UKQ263" s="25"/>
      <c r="UKR263" s="26"/>
      <c r="UKS263" s="27"/>
      <c r="UKT263" s="22"/>
      <c r="UKV263" s="28"/>
      <c r="UKY263" s="28"/>
      <c r="UKZ263" s="28"/>
      <c r="ULA263" s="29"/>
      <c r="ULB263" s="22"/>
      <c r="ULC263" s="22"/>
      <c r="ULD263" s="22"/>
      <c r="ULE263" s="22"/>
      <c r="ULM263" s="25"/>
      <c r="ULN263" s="25"/>
      <c r="ULO263" s="25"/>
      <c r="ULP263" s="26"/>
      <c r="ULQ263" s="27"/>
      <c r="ULR263" s="22"/>
      <c r="ULT263" s="28"/>
      <c r="ULW263" s="28"/>
      <c r="ULX263" s="28"/>
      <c r="ULY263" s="29"/>
      <c r="ULZ263" s="22"/>
      <c r="UMA263" s="22"/>
      <c r="UMB263" s="22"/>
      <c r="UMC263" s="22"/>
      <c r="UMK263" s="25"/>
      <c r="UML263" s="25"/>
      <c r="UMM263" s="25"/>
      <c r="UMN263" s="26"/>
      <c r="UMO263" s="27"/>
      <c r="UMP263" s="22"/>
      <c r="UMR263" s="28"/>
      <c r="UMU263" s="28"/>
      <c r="UMV263" s="28"/>
      <c r="UMW263" s="29"/>
      <c r="UMX263" s="22"/>
      <c r="UMY263" s="22"/>
      <c r="UMZ263" s="22"/>
      <c r="UNA263" s="22"/>
      <c r="UNI263" s="25"/>
      <c r="UNJ263" s="25"/>
      <c r="UNK263" s="25"/>
      <c r="UNL263" s="26"/>
      <c r="UNM263" s="27"/>
      <c r="UNN263" s="22"/>
      <c r="UNP263" s="28"/>
      <c r="UNS263" s="28"/>
      <c r="UNT263" s="28"/>
      <c r="UNU263" s="29"/>
      <c r="UNV263" s="22"/>
      <c r="UNW263" s="22"/>
      <c r="UNX263" s="22"/>
      <c r="UNY263" s="22"/>
      <c r="UOG263" s="25"/>
      <c r="UOH263" s="25"/>
      <c r="UOI263" s="25"/>
      <c r="UOJ263" s="26"/>
      <c r="UOK263" s="27"/>
      <c r="UOL263" s="22"/>
      <c r="UON263" s="28"/>
      <c r="UOQ263" s="28"/>
      <c r="UOR263" s="28"/>
      <c r="UOS263" s="29"/>
      <c r="UOT263" s="22"/>
      <c r="UOU263" s="22"/>
      <c r="UOV263" s="22"/>
      <c r="UOW263" s="22"/>
      <c r="UPE263" s="25"/>
      <c r="UPF263" s="25"/>
      <c r="UPG263" s="25"/>
      <c r="UPH263" s="26"/>
      <c r="UPI263" s="27"/>
      <c r="UPJ263" s="22"/>
      <c r="UPL263" s="28"/>
      <c r="UPO263" s="28"/>
      <c r="UPP263" s="28"/>
      <c r="UPQ263" s="29"/>
      <c r="UPR263" s="22"/>
      <c r="UPS263" s="22"/>
      <c r="UPT263" s="22"/>
      <c r="UPU263" s="22"/>
      <c r="UQC263" s="25"/>
      <c r="UQD263" s="25"/>
      <c r="UQE263" s="25"/>
      <c r="UQF263" s="26"/>
      <c r="UQG263" s="27"/>
      <c r="UQH263" s="22"/>
      <c r="UQJ263" s="28"/>
      <c r="UQM263" s="28"/>
      <c r="UQN263" s="28"/>
      <c r="UQO263" s="29"/>
      <c r="UQP263" s="22"/>
      <c r="UQQ263" s="22"/>
      <c r="UQR263" s="22"/>
      <c r="UQS263" s="22"/>
      <c r="URA263" s="25"/>
      <c r="URB263" s="25"/>
      <c r="URC263" s="25"/>
      <c r="URD263" s="26"/>
      <c r="URE263" s="27"/>
      <c r="URF263" s="22"/>
      <c r="URH263" s="28"/>
      <c r="URK263" s="28"/>
      <c r="URL263" s="28"/>
      <c r="URM263" s="29"/>
      <c r="URN263" s="22"/>
      <c r="URO263" s="22"/>
      <c r="URP263" s="22"/>
      <c r="URQ263" s="22"/>
      <c r="URY263" s="25"/>
      <c r="URZ263" s="25"/>
      <c r="USA263" s="25"/>
      <c r="USB263" s="26"/>
      <c r="USC263" s="27"/>
      <c r="USD263" s="22"/>
      <c r="USF263" s="28"/>
      <c r="USI263" s="28"/>
      <c r="USJ263" s="28"/>
      <c r="USK263" s="29"/>
      <c r="USL263" s="22"/>
      <c r="USM263" s="22"/>
      <c r="USN263" s="22"/>
      <c r="USO263" s="22"/>
      <c r="USW263" s="25"/>
      <c r="USX263" s="25"/>
      <c r="USY263" s="25"/>
      <c r="USZ263" s="26"/>
      <c r="UTA263" s="27"/>
      <c r="UTB263" s="22"/>
      <c r="UTD263" s="28"/>
      <c r="UTG263" s="28"/>
      <c r="UTH263" s="28"/>
      <c r="UTI263" s="29"/>
      <c r="UTJ263" s="22"/>
      <c r="UTK263" s="22"/>
      <c r="UTL263" s="22"/>
      <c r="UTM263" s="22"/>
      <c r="UTU263" s="25"/>
      <c r="UTV263" s="25"/>
      <c r="UTW263" s="25"/>
      <c r="UTX263" s="26"/>
      <c r="UTY263" s="27"/>
      <c r="UTZ263" s="22"/>
      <c r="UUB263" s="28"/>
      <c r="UUE263" s="28"/>
      <c r="UUF263" s="28"/>
      <c r="UUG263" s="29"/>
      <c r="UUH263" s="22"/>
      <c r="UUI263" s="22"/>
      <c r="UUJ263" s="22"/>
      <c r="UUK263" s="22"/>
      <c r="UUS263" s="25"/>
      <c r="UUT263" s="25"/>
      <c r="UUU263" s="25"/>
      <c r="UUV263" s="26"/>
      <c r="UUW263" s="27"/>
      <c r="UUX263" s="22"/>
      <c r="UUZ263" s="28"/>
      <c r="UVC263" s="28"/>
      <c r="UVD263" s="28"/>
      <c r="UVE263" s="29"/>
      <c r="UVF263" s="22"/>
      <c r="UVG263" s="22"/>
      <c r="UVH263" s="22"/>
      <c r="UVI263" s="22"/>
      <c r="UVQ263" s="25"/>
      <c r="UVR263" s="25"/>
      <c r="UVS263" s="25"/>
      <c r="UVT263" s="26"/>
      <c r="UVU263" s="27"/>
      <c r="UVV263" s="22"/>
      <c r="UVX263" s="28"/>
      <c r="UWA263" s="28"/>
      <c r="UWB263" s="28"/>
      <c r="UWC263" s="29"/>
      <c r="UWD263" s="22"/>
      <c r="UWE263" s="22"/>
      <c r="UWF263" s="22"/>
      <c r="UWG263" s="22"/>
      <c r="UWO263" s="25"/>
      <c r="UWP263" s="25"/>
      <c r="UWQ263" s="25"/>
      <c r="UWR263" s="26"/>
      <c r="UWS263" s="27"/>
      <c r="UWT263" s="22"/>
      <c r="UWV263" s="28"/>
      <c r="UWY263" s="28"/>
      <c r="UWZ263" s="28"/>
      <c r="UXA263" s="29"/>
      <c r="UXB263" s="22"/>
      <c r="UXC263" s="22"/>
      <c r="UXD263" s="22"/>
      <c r="UXE263" s="22"/>
      <c r="UXM263" s="25"/>
      <c r="UXN263" s="25"/>
      <c r="UXO263" s="25"/>
      <c r="UXP263" s="26"/>
      <c r="UXQ263" s="27"/>
      <c r="UXR263" s="22"/>
      <c r="UXT263" s="28"/>
      <c r="UXW263" s="28"/>
      <c r="UXX263" s="28"/>
      <c r="UXY263" s="29"/>
      <c r="UXZ263" s="22"/>
      <c r="UYA263" s="22"/>
      <c r="UYB263" s="22"/>
      <c r="UYC263" s="22"/>
      <c r="UYK263" s="25"/>
      <c r="UYL263" s="25"/>
      <c r="UYM263" s="25"/>
      <c r="UYN263" s="26"/>
      <c r="UYO263" s="27"/>
      <c r="UYP263" s="22"/>
      <c r="UYR263" s="28"/>
      <c r="UYU263" s="28"/>
      <c r="UYV263" s="28"/>
      <c r="UYW263" s="29"/>
      <c r="UYX263" s="22"/>
      <c r="UYY263" s="22"/>
      <c r="UYZ263" s="22"/>
      <c r="UZA263" s="22"/>
      <c r="UZI263" s="25"/>
      <c r="UZJ263" s="25"/>
      <c r="UZK263" s="25"/>
      <c r="UZL263" s="26"/>
      <c r="UZM263" s="27"/>
      <c r="UZN263" s="22"/>
      <c r="UZP263" s="28"/>
      <c r="UZS263" s="28"/>
      <c r="UZT263" s="28"/>
      <c r="UZU263" s="29"/>
      <c r="UZV263" s="22"/>
      <c r="UZW263" s="22"/>
      <c r="UZX263" s="22"/>
      <c r="UZY263" s="22"/>
      <c r="VAG263" s="25"/>
      <c r="VAH263" s="25"/>
      <c r="VAI263" s="25"/>
      <c r="VAJ263" s="26"/>
      <c r="VAK263" s="27"/>
      <c r="VAL263" s="22"/>
      <c r="VAN263" s="28"/>
      <c r="VAQ263" s="28"/>
      <c r="VAR263" s="28"/>
      <c r="VAS263" s="29"/>
      <c r="VAT263" s="22"/>
      <c r="VAU263" s="22"/>
      <c r="VAV263" s="22"/>
      <c r="VAW263" s="22"/>
      <c r="VBE263" s="25"/>
      <c r="VBF263" s="25"/>
      <c r="VBG263" s="25"/>
      <c r="VBH263" s="26"/>
      <c r="VBI263" s="27"/>
      <c r="VBJ263" s="22"/>
      <c r="VBL263" s="28"/>
      <c r="VBO263" s="28"/>
      <c r="VBP263" s="28"/>
      <c r="VBQ263" s="29"/>
      <c r="VBR263" s="22"/>
      <c r="VBS263" s="22"/>
      <c r="VBT263" s="22"/>
      <c r="VBU263" s="22"/>
      <c r="VCC263" s="25"/>
      <c r="VCD263" s="25"/>
      <c r="VCE263" s="25"/>
      <c r="VCF263" s="26"/>
      <c r="VCG263" s="27"/>
      <c r="VCH263" s="22"/>
      <c r="VCJ263" s="28"/>
      <c r="VCM263" s="28"/>
      <c r="VCN263" s="28"/>
      <c r="VCO263" s="29"/>
      <c r="VCP263" s="22"/>
      <c r="VCQ263" s="22"/>
      <c r="VCR263" s="22"/>
      <c r="VCS263" s="22"/>
      <c r="VDA263" s="25"/>
      <c r="VDB263" s="25"/>
      <c r="VDC263" s="25"/>
      <c r="VDD263" s="26"/>
      <c r="VDE263" s="27"/>
      <c r="VDF263" s="22"/>
      <c r="VDH263" s="28"/>
      <c r="VDK263" s="28"/>
      <c r="VDL263" s="28"/>
      <c r="VDM263" s="29"/>
      <c r="VDN263" s="22"/>
      <c r="VDO263" s="22"/>
      <c r="VDP263" s="22"/>
      <c r="VDQ263" s="22"/>
      <c r="VDY263" s="25"/>
      <c r="VDZ263" s="25"/>
      <c r="VEA263" s="25"/>
      <c r="VEB263" s="26"/>
      <c r="VEC263" s="27"/>
      <c r="VED263" s="22"/>
      <c r="VEF263" s="28"/>
      <c r="VEI263" s="28"/>
      <c r="VEJ263" s="28"/>
      <c r="VEK263" s="29"/>
      <c r="VEL263" s="22"/>
      <c r="VEM263" s="22"/>
      <c r="VEN263" s="22"/>
      <c r="VEO263" s="22"/>
      <c r="VEW263" s="25"/>
      <c r="VEX263" s="25"/>
      <c r="VEY263" s="25"/>
      <c r="VEZ263" s="26"/>
      <c r="VFA263" s="27"/>
      <c r="VFB263" s="22"/>
      <c r="VFD263" s="28"/>
      <c r="VFG263" s="28"/>
      <c r="VFH263" s="28"/>
      <c r="VFI263" s="29"/>
      <c r="VFJ263" s="22"/>
      <c r="VFK263" s="22"/>
      <c r="VFL263" s="22"/>
      <c r="VFM263" s="22"/>
      <c r="VFU263" s="25"/>
      <c r="VFV263" s="25"/>
      <c r="VFW263" s="25"/>
      <c r="VFX263" s="26"/>
      <c r="VFY263" s="27"/>
      <c r="VFZ263" s="22"/>
      <c r="VGB263" s="28"/>
      <c r="VGE263" s="28"/>
      <c r="VGF263" s="28"/>
      <c r="VGG263" s="29"/>
      <c r="VGH263" s="22"/>
      <c r="VGI263" s="22"/>
      <c r="VGJ263" s="22"/>
      <c r="VGK263" s="22"/>
      <c r="VGS263" s="25"/>
      <c r="VGT263" s="25"/>
      <c r="VGU263" s="25"/>
      <c r="VGV263" s="26"/>
      <c r="VGW263" s="27"/>
      <c r="VGX263" s="22"/>
      <c r="VGZ263" s="28"/>
      <c r="VHC263" s="28"/>
      <c r="VHD263" s="28"/>
      <c r="VHE263" s="29"/>
      <c r="VHF263" s="22"/>
      <c r="VHG263" s="22"/>
      <c r="VHH263" s="22"/>
      <c r="VHI263" s="22"/>
      <c r="VHQ263" s="25"/>
      <c r="VHR263" s="25"/>
      <c r="VHS263" s="25"/>
      <c r="VHT263" s="26"/>
      <c r="VHU263" s="27"/>
      <c r="VHV263" s="22"/>
      <c r="VHX263" s="28"/>
      <c r="VIA263" s="28"/>
      <c r="VIB263" s="28"/>
      <c r="VIC263" s="29"/>
      <c r="VID263" s="22"/>
      <c r="VIE263" s="22"/>
      <c r="VIF263" s="22"/>
      <c r="VIG263" s="22"/>
      <c r="VIO263" s="25"/>
      <c r="VIP263" s="25"/>
      <c r="VIQ263" s="25"/>
      <c r="VIR263" s="26"/>
      <c r="VIS263" s="27"/>
      <c r="VIT263" s="22"/>
      <c r="VIV263" s="28"/>
      <c r="VIY263" s="28"/>
      <c r="VIZ263" s="28"/>
      <c r="VJA263" s="29"/>
      <c r="VJB263" s="22"/>
      <c r="VJC263" s="22"/>
      <c r="VJD263" s="22"/>
      <c r="VJE263" s="22"/>
      <c r="VJM263" s="25"/>
      <c r="VJN263" s="25"/>
      <c r="VJO263" s="25"/>
      <c r="VJP263" s="26"/>
      <c r="VJQ263" s="27"/>
      <c r="VJR263" s="22"/>
      <c r="VJT263" s="28"/>
      <c r="VJW263" s="28"/>
      <c r="VJX263" s="28"/>
      <c r="VJY263" s="29"/>
      <c r="VJZ263" s="22"/>
      <c r="VKA263" s="22"/>
      <c r="VKB263" s="22"/>
      <c r="VKC263" s="22"/>
      <c r="VKK263" s="25"/>
      <c r="VKL263" s="25"/>
      <c r="VKM263" s="25"/>
      <c r="VKN263" s="26"/>
      <c r="VKO263" s="27"/>
      <c r="VKP263" s="22"/>
      <c r="VKR263" s="28"/>
      <c r="VKU263" s="28"/>
      <c r="VKV263" s="28"/>
      <c r="VKW263" s="29"/>
      <c r="VKX263" s="22"/>
      <c r="VKY263" s="22"/>
      <c r="VKZ263" s="22"/>
      <c r="VLA263" s="22"/>
      <c r="VLI263" s="25"/>
      <c r="VLJ263" s="25"/>
      <c r="VLK263" s="25"/>
      <c r="VLL263" s="26"/>
      <c r="VLM263" s="27"/>
      <c r="VLN263" s="22"/>
      <c r="VLP263" s="28"/>
      <c r="VLS263" s="28"/>
      <c r="VLT263" s="28"/>
      <c r="VLU263" s="29"/>
      <c r="VLV263" s="22"/>
      <c r="VLW263" s="22"/>
      <c r="VLX263" s="22"/>
      <c r="VLY263" s="22"/>
      <c r="VMG263" s="25"/>
      <c r="VMH263" s="25"/>
      <c r="VMI263" s="25"/>
      <c r="VMJ263" s="26"/>
      <c r="VMK263" s="27"/>
      <c r="VML263" s="22"/>
      <c r="VMN263" s="28"/>
      <c r="VMQ263" s="28"/>
      <c r="VMR263" s="28"/>
      <c r="VMS263" s="29"/>
      <c r="VMT263" s="22"/>
      <c r="VMU263" s="22"/>
      <c r="VMV263" s="22"/>
      <c r="VMW263" s="22"/>
      <c r="VNE263" s="25"/>
      <c r="VNF263" s="25"/>
      <c r="VNG263" s="25"/>
      <c r="VNH263" s="26"/>
      <c r="VNI263" s="27"/>
      <c r="VNJ263" s="22"/>
      <c r="VNL263" s="28"/>
      <c r="VNO263" s="28"/>
      <c r="VNP263" s="28"/>
      <c r="VNQ263" s="29"/>
      <c r="VNR263" s="22"/>
      <c r="VNS263" s="22"/>
      <c r="VNT263" s="22"/>
      <c r="VNU263" s="22"/>
      <c r="VOC263" s="25"/>
      <c r="VOD263" s="25"/>
      <c r="VOE263" s="25"/>
      <c r="VOF263" s="26"/>
      <c r="VOG263" s="27"/>
      <c r="VOH263" s="22"/>
      <c r="VOJ263" s="28"/>
      <c r="VOM263" s="28"/>
      <c r="VON263" s="28"/>
      <c r="VOO263" s="29"/>
      <c r="VOP263" s="22"/>
      <c r="VOQ263" s="22"/>
      <c r="VOR263" s="22"/>
      <c r="VOS263" s="22"/>
      <c r="VPA263" s="25"/>
      <c r="VPB263" s="25"/>
      <c r="VPC263" s="25"/>
      <c r="VPD263" s="26"/>
      <c r="VPE263" s="27"/>
      <c r="VPF263" s="22"/>
      <c r="VPH263" s="28"/>
      <c r="VPK263" s="28"/>
      <c r="VPL263" s="28"/>
      <c r="VPM263" s="29"/>
      <c r="VPN263" s="22"/>
      <c r="VPO263" s="22"/>
      <c r="VPP263" s="22"/>
      <c r="VPQ263" s="22"/>
      <c r="VPY263" s="25"/>
      <c r="VPZ263" s="25"/>
      <c r="VQA263" s="25"/>
      <c r="VQB263" s="26"/>
      <c r="VQC263" s="27"/>
      <c r="VQD263" s="22"/>
      <c r="VQF263" s="28"/>
      <c r="VQI263" s="28"/>
      <c r="VQJ263" s="28"/>
      <c r="VQK263" s="29"/>
      <c r="VQL263" s="22"/>
      <c r="VQM263" s="22"/>
      <c r="VQN263" s="22"/>
      <c r="VQO263" s="22"/>
      <c r="VQW263" s="25"/>
      <c r="VQX263" s="25"/>
      <c r="VQY263" s="25"/>
      <c r="VQZ263" s="26"/>
      <c r="VRA263" s="27"/>
      <c r="VRB263" s="22"/>
      <c r="VRD263" s="28"/>
      <c r="VRG263" s="28"/>
      <c r="VRH263" s="28"/>
      <c r="VRI263" s="29"/>
      <c r="VRJ263" s="22"/>
      <c r="VRK263" s="22"/>
      <c r="VRL263" s="22"/>
      <c r="VRM263" s="22"/>
      <c r="VRU263" s="25"/>
      <c r="VRV263" s="25"/>
      <c r="VRW263" s="25"/>
      <c r="VRX263" s="26"/>
      <c r="VRY263" s="27"/>
      <c r="VRZ263" s="22"/>
      <c r="VSB263" s="28"/>
      <c r="VSE263" s="28"/>
      <c r="VSF263" s="28"/>
      <c r="VSG263" s="29"/>
      <c r="VSH263" s="22"/>
      <c r="VSI263" s="22"/>
      <c r="VSJ263" s="22"/>
      <c r="VSK263" s="22"/>
      <c r="VSS263" s="25"/>
      <c r="VST263" s="25"/>
      <c r="VSU263" s="25"/>
      <c r="VSV263" s="26"/>
      <c r="VSW263" s="27"/>
      <c r="VSX263" s="22"/>
      <c r="VSZ263" s="28"/>
      <c r="VTC263" s="28"/>
      <c r="VTD263" s="28"/>
      <c r="VTE263" s="29"/>
      <c r="VTF263" s="22"/>
      <c r="VTG263" s="22"/>
      <c r="VTH263" s="22"/>
      <c r="VTI263" s="22"/>
      <c r="VTQ263" s="25"/>
      <c r="VTR263" s="25"/>
      <c r="VTS263" s="25"/>
      <c r="VTT263" s="26"/>
      <c r="VTU263" s="27"/>
      <c r="VTV263" s="22"/>
      <c r="VTX263" s="28"/>
      <c r="VUA263" s="28"/>
      <c r="VUB263" s="28"/>
      <c r="VUC263" s="29"/>
      <c r="VUD263" s="22"/>
      <c r="VUE263" s="22"/>
      <c r="VUF263" s="22"/>
      <c r="VUG263" s="22"/>
      <c r="VUO263" s="25"/>
      <c r="VUP263" s="25"/>
      <c r="VUQ263" s="25"/>
      <c r="VUR263" s="26"/>
      <c r="VUS263" s="27"/>
      <c r="VUT263" s="22"/>
      <c r="VUV263" s="28"/>
      <c r="VUY263" s="28"/>
      <c r="VUZ263" s="28"/>
      <c r="VVA263" s="29"/>
      <c r="VVB263" s="22"/>
      <c r="VVC263" s="22"/>
      <c r="VVD263" s="22"/>
      <c r="VVE263" s="22"/>
      <c r="VVM263" s="25"/>
      <c r="VVN263" s="25"/>
      <c r="VVO263" s="25"/>
      <c r="VVP263" s="26"/>
      <c r="VVQ263" s="27"/>
      <c r="VVR263" s="22"/>
      <c r="VVT263" s="28"/>
      <c r="VVW263" s="28"/>
      <c r="VVX263" s="28"/>
      <c r="VVY263" s="29"/>
      <c r="VVZ263" s="22"/>
      <c r="VWA263" s="22"/>
      <c r="VWB263" s="22"/>
      <c r="VWC263" s="22"/>
      <c r="VWK263" s="25"/>
      <c r="VWL263" s="25"/>
      <c r="VWM263" s="25"/>
      <c r="VWN263" s="26"/>
      <c r="VWO263" s="27"/>
      <c r="VWP263" s="22"/>
      <c r="VWR263" s="28"/>
      <c r="VWU263" s="28"/>
      <c r="VWV263" s="28"/>
      <c r="VWW263" s="29"/>
      <c r="VWX263" s="22"/>
      <c r="VWY263" s="22"/>
      <c r="VWZ263" s="22"/>
      <c r="VXA263" s="22"/>
      <c r="VXI263" s="25"/>
      <c r="VXJ263" s="25"/>
      <c r="VXK263" s="25"/>
      <c r="VXL263" s="26"/>
      <c r="VXM263" s="27"/>
      <c r="VXN263" s="22"/>
      <c r="VXP263" s="28"/>
      <c r="VXS263" s="28"/>
      <c r="VXT263" s="28"/>
      <c r="VXU263" s="29"/>
      <c r="VXV263" s="22"/>
      <c r="VXW263" s="22"/>
      <c r="VXX263" s="22"/>
      <c r="VXY263" s="22"/>
      <c r="VYG263" s="25"/>
      <c r="VYH263" s="25"/>
      <c r="VYI263" s="25"/>
      <c r="VYJ263" s="26"/>
      <c r="VYK263" s="27"/>
      <c r="VYL263" s="22"/>
      <c r="VYN263" s="28"/>
      <c r="VYQ263" s="28"/>
      <c r="VYR263" s="28"/>
      <c r="VYS263" s="29"/>
      <c r="VYT263" s="22"/>
      <c r="VYU263" s="22"/>
      <c r="VYV263" s="22"/>
      <c r="VYW263" s="22"/>
      <c r="VZE263" s="25"/>
      <c r="VZF263" s="25"/>
      <c r="VZG263" s="25"/>
      <c r="VZH263" s="26"/>
      <c r="VZI263" s="27"/>
      <c r="VZJ263" s="22"/>
      <c r="VZL263" s="28"/>
      <c r="VZO263" s="28"/>
      <c r="VZP263" s="28"/>
      <c r="VZQ263" s="29"/>
      <c r="VZR263" s="22"/>
      <c r="VZS263" s="22"/>
      <c r="VZT263" s="22"/>
      <c r="VZU263" s="22"/>
      <c r="WAC263" s="25"/>
      <c r="WAD263" s="25"/>
      <c r="WAE263" s="25"/>
      <c r="WAF263" s="26"/>
      <c r="WAG263" s="27"/>
      <c r="WAH263" s="22"/>
      <c r="WAJ263" s="28"/>
      <c r="WAM263" s="28"/>
      <c r="WAN263" s="28"/>
      <c r="WAO263" s="29"/>
      <c r="WAP263" s="22"/>
      <c r="WAQ263" s="22"/>
      <c r="WAR263" s="22"/>
      <c r="WAS263" s="22"/>
      <c r="WBA263" s="25"/>
      <c r="WBB263" s="25"/>
      <c r="WBC263" s="25"/>
      <c r="WBD263" s="26"/>
      <c r="WBE263" s="27"/>
      <c r="WBF263" s="22"/>
      <c r="WBH263" s="28"/>
      <c r="WBK263" s="28"/>
      <c r="WBL263" s="28"/>
      <c r="WBM263" s="29"/>
      <c r="WBN263" s="22"/>
      <c r="WBO263" s="22"/>
      <c r="WBP263" s="22"/>
      <c r="WBQ263" s="22"/>
      <c r="WBY263" s="25"/>
      <c r="WBZ263" s="25"/>
      <c r="WCA263" s="25"/>
      <c r="WCB263" s="26"/>
      <c r="WCC263" s="27"/>
      <c r="WCD263" s="22"/>
      <c r="WCF263" s="28"/>
      <c r="WCI263" s="28"/>
      <c r="WCJ263" s="28"/>
      <c r="WCK263" s="29"/>
      <c r="WCL263" s="22"/>
      <c r="WCM263" s="22"/>
      <c r="WCN263" s="22"/>
      <c r="WCO263" s="22"/>
      <c r="WCW263" s="25"/>
      <c r="WCX263" s="25"/>
      <c r="WCY263" s="25"/>
      <c r="WCZ263" s="26"/>
      <c r="WDA263" s="27"/>
      <c r="WDB263" s="22"/>
      <c r="WDD263" s="28"/>
      <c r="WDG263" s="28"/>
      <c r="WDH263" s="28"/>
      <c r="WDI263" s="29"/>
      <c r="WDJ263" s="22"/>
      <c r="WDK263" s="22"/>
      <c r="WDL263" s="22"/>
      <c r="WDM263" s="22"/>
      <c r="WDU263" s="25"/>
      <c r="WDV263" s="25"/>
      <c r="WDW263" s="25"/>
      <c r="WDX263" s="26"/>
      <c r="WDY263" s="27"/>
      <c r="WDZ263" s="22"/>
      <c r="WEB263" s="28"/>
      <c r="WEE263" s="28"/>
      <c r="WEF263" s="28"/>
      <c r="WEG263" s="29"/>
      <c r="WEH263" s="22"/>
      <c r="WEI263" s="22"/>
      <c r="WEJ263" s="22"/>
      <c r="WEK263" s="22"/>
      <c r="WES263" s="25"/>
      <c r="WET263" s="25"/>
      <c r="WEU263" s="25"/>
      <c r="WEV263" s="26"/>
      <c r="WEW263" s="27"/>
      <c r="WEX263" s="22"/>
      <c r="WEZ263" s="28"/>
      <c r="WFC263" s="28"/>
      <c r="WFD263" s="28"/>
      <c r="WFE263" s="29"/>
      <c r="WFF263" s="22"/>
      <c r="WFG263" s="22"/>
      <c r="WFH263" s="22"/>
      <c r="WFI263" s="22"/>
      <c r="WFQ263" s="25"/>
      <c r="WFR263" s="25"/>
      <c r="WFS263" s="25"/>
      <c r="WFT263" s="26"/>
      <c r="WFU263" s="27"/>
      <c r="WFV263" s="22"/>
      <c r="WFX263" s="28"/>
      <c r="WGA263" s="28"/>
      <c r="WGB263" s="28"/>
      <c r="WGC263" s="29"/>
      <c r="WGD263" s="22"/>
      <c r="WGE263" s="22"/>
      <c r="WGF263" s="22"/>
      <c r="WGG263" s="22"/>
      <c r="WGO263" s="25"/>
      <c r="WGP263" s="25"/>
      <c r="WGQ263" s="25"/>
      <c r="WGR263" s="26"/>
      <c r="WGS263" s="27"/>
      <c r="WGT263" s="22"/>
      <c r="WGV263" s="28"/>
      <c r="WGY263" s="28"/>
      <c r="WGZ263" s="28"/>
      <c r="WHA263" s="29"/>
      <c r="WHB263" s="22"/>
      <c r="WHC263" s="22"/>
      <c r="WHD263" s="22"/>
      <c r="WHE263" s="22"/>
      <c r="WHM263" s="25"/>
      <c r="WHN263" s="25"/>
      <c r="WHO263" s="25"/>
      <c r="WHP263" s="26"/>
      <c r="WHQ263" s="27"/>
      <c r="WHR263" s="22"/>
      <c r="WHT263" s="28"/>
      <c r="WHW263" s="28"/>
      <c r="WHX263" s="28"/>
      <c r="WHY263" s="29"/>
      <c r="WHZ263" s="22"/>
      <c r="WIA263" s="22"/>
      <c r="WIB263" s="22"/>
      <c r="WIC263" s="22"/>
      <c r="WIK263" s="25"/>
      <c r="WIL263" s="25"/>
      <c r="WIM263" s="25"/>
      <c r="WIN263" s="26"/>
      <c r="WIO263" s="27"/>
      <c r="WIP263" s="22"/>
      <c r="WIR263" s="28"/>
      <c r="WIU263" s="28"/>
      <c r="WIV263" s="28"/>
      <c r="WIW263" s="29"/>
      <c r="WIX263" s="22"/>
      <c r="WIY263" s="22"/>
      <c r="WIZ263" s="22"/>
      <c r="WJA263" s="22"/>
      <c r="WJI263" s="25"/>
      <c r="WJJ263" s="25"/>
      <c r="WJK263" s="25"/>
      <c r="WJL263" s="26"/>
      <c r="WJM263" s="27"/>
      <c r="WJN263" s="22"/>
      <c r="WJP263" s="28"/>
      <c r="WJS263" s="28"/>
      <c r="WJT263" s="28"/>
      <c r="WJU263" s="29"/>
      <c r="WJV263" s="22"/>
      <c r="WJW263" s="22"/>
      <c r="WJX263" s="22"/>
      <c r="WJY263" s="22"/>
      <c r="WKG263" s="25"/>
      <c r="WKH263" s="25"/>
      <c r="WKI263" s="25"/>
      <c r="WKJ263" s="26"/>
      <c r="WKK263" s="27"/>
      <c r="WKL263" s="22"/>
      <c r="WKN263" s="28"/>
      <c r="WKQ263" s="28"/>
      <c r="WKR263" s="28"/>
      <c r="WKS263" s="29"/>
      <c r="WKT263" s="22"/>
      <c r="WKU263" s="22"/>
      <c r="WKV263" s="22"/>
      <c r="WKW263" s="22"/>
      <c r="WLE263" s="25"/>
      <c r="WLF263" s="25"/>
      <c r="WLG263" s="25"/>
      <c r="WLH263" s="26"/>
      <c r="WLI263" s="27"/>
      <c r="WLJ263" s="22"/>
      <c r="WLL263" s="28"/>
      <c r="WLO263" s="28"/>
      <c r="WLP263" s="28"/>
      <c r="WLQ263" s="29"/>
      <c r="WLR263" s="22"/>
      <c r="WLS263" s="22"/>
      <c r="WLT263" s="22"/>
      <c r="WLU263" s="22"/>
      <c r="WMC263" s="25"/>
      <c r="WMD263" s="25"/>
      <c r="WME263" s="25"/>
      <c r="WMF263" s="26"/>
      <c r="WMG263" s="27"/>
      <c r="WMH263" s="22"/>
      <c r="WMJ263" s="28"/>
      <c r="WMM263" s="28"/>
      <c r="WMN263" s="28"/>
      <c r="WMO263" s="29"/>
      <c r="WMP263" s="22"/>
      <c r="WMQ263" s="22"/>
      <c r="WMR263" s="22"/>
      <c r="WMS263" s="22"/>
      <c r="WNA263" s="25"/>
      <c r="WNB263" s="25"/>
      <c r="WNC263" s="25"/>
      <c r="WND263" s="26"/>
      <c r="WNE263" s="27"/>
      <c r="WNF263" s="22"/>
      <c r="WNH263" s="28"/>
      <c r="WNK263" s="28"/>
      <c r="WNL263" s="28"/>
      <c r="WNM263" s="29"/>
      <c r="WNN263" s="22"/>
      <c r="WNO263" s="22"/>
      <c r="WNP263" s="22"/>
      <c r="WNQ263" s="22"/>
      <c r="WNY263" s="25"/>
      <c r="WNZ263" s="25"/>
      <c r="WOA263" s="25"/>
      <c r="WOB263" s="26"/>
      <c r="WOC263" s="27"/>
      <c r="WOD263" s="22"/>
      <c r="WOF263" s="28"/>
      <c r="WOI263" s="28"/>
      <c r="WOJ263" s="28"/>
      <c r="WOK263" s="29"/>
      <c r="WOL263" s="22"/>
      <c r="WOM263" s="22"/>
      <c r="WON263" s="22"/>
      <c r="WOO263" s="22"/>
      <c r="WOW263" s="25"/>
      <c r="WOX263" s="25"/>
      <c r="WOY263" s="25"/>
      <c r="WOZ263" s="26"/>
      <c r="WPA263" s="27"/>
      <c r="WPB263" s="22"/>
      <c r="WPD263" s="28"/>
      <c r="WPG263" s="28"/>
      <c r="WPH263" s="28"/>
      <c r="WPI263" s="29"/>
      <c r="WPJ263" s="22"/>
      <c r="WPK263" s="22"/>
      <c r="WPL263" s="22"/>
      <c r="WPM263" s="22"/>
      <c r="WPU263" s="25"/>
      <c r="WPV263" s="25"/>
      <c r="WPW263" s="25"/>
      <c r="WPX263" s="26"/>
      <c r="WPY263" s="27"/>
      <c r="WPZ263" s="22"/>
      <c r="WQB263" s="28"/>
      <c r="WQE263" s="28"/>
      <c r="WQF263" s="28"/>
      <c r="WQG263" s="29"/>
      <c r="WQH263" s="22"/>
      <c r="WQI263" s="22"/>
      <c r="WQJ263" s="22"/>
      <c r="WQK263" s="22"/>
      <c r="WQS263" s="25"/>
      <c r="WQT263" s="25"/>
      <c r="WQU263" s="25"/>
      <c r="WQV263" s="26"/>
      <c r="WQW263" s="27"/>
      <c r="WQX263" s="22"/>
      <c r="WQZ263" s="28"/>
      <c r="WRC263" s="28"/>
      <c r="WRD263" s="28"/>
      <c r="WRE263" s="29"/>
      <c r="WRF263" s="22"/>
      <c r="WRG263" s="22"/>
      <c r="WRH263" s="22"/>
      <c r="WRI263" s="22"/>
      <c r="WRQ263" s="25"/>
      <c r="WRR263" s="25"/>
      <c r="WRS263" s="25"/>
      <c r="WRT263" s="26"/>
      <c r="WRU263" s="27"/>
      <c r="WRV263" s="22"/>
      <c r="WRX263" s="28"/>
      <c r="WSA263" s="28"/>
      <c r="WSB263" s="28"/>
      <c r="WSC263" s="29"/>
      <c r="WSD263" s="22"/>
      <c r="WSE263" s="22"/>
      <c r="WSF263" s="22"/>
      <c r="WSG263" s="22"/>
      <c r="WSO263" s="25"/>
      <c r="WSP263" s="25"/>
      <c r="WSQ263" s="25"/>
      <c r="WSR263" s="26"/>
      <c r="WSS263" s="27"/>
      <c r="WST263" s="22"/>
      <c r="WSV263" s="28"/>
      <c r="WSY263" s="28"/>
      <c r="WSZ263" s="28"/>
      <c r="WTA263" s="29"/>
      <c r="WTB263" s="22"/>
      <c r="WTC263" s="22"/>
      <c r="WTD263" s="22"/>
      <c r="WTE263" s="22"/>
      <c r="WTM263" s="25"/>
      <c r="WTN263" s="25"/>
      <c r="WTO263" s="25"/>
      <c r="WTP263" s="26"/>
      <c r="WTQ263" s="27"/>
      <c r="WTR263" s="22"/>
      <c r="WTT263" s="28"/>
      <c r="WTW263" s="28"/>
      <c r="WTX263" s="28"/>
      <c r="WTY263" s="29"/>
      <c r="WTZ263" s="22"/>
      <c r="WUA263" s="22"/>
      <c r="WUB263" s="22"/>
      <c r="WUC263" s="22"/>
      <c r="WUK263" s="25"/>
      <c r="WUL263" s="25"/>
      <c r="WUM263" s="25"/>
      <c r="WUN263" s="26"/>
      <c r="WUO263" s="27"/>
      <c r="WUP263" s="22"/>
      <c r="WUR263" s="28"/>
      <c r="WUU263" s="28"/>
      <c r="WUV263" s="28"/>
      <c r="WUW263" s="29"/>
      <c r="WUX263" s="22"/>
      <c r="WUY263" s="22"/>
      <c r="WUZ263" s="22"/>
      <c r="WVA263" s="22"/>
      <c r="WVI263" s="25"/>
      <c r="WVJ263" s="25"/>
      <c r="WVK263" s="25"/>
      <c r="WVL263" s="26"/>
      <c r="WVM263" s="27"/>
      <c r="WVN263" s="22"/>
      <c r="WVP263" s="28"/>
      <c r="WVS263" s="28"/>
      <c r="WVT263" s="28"/>
      <c r="WVU263" s="29"/>
      <c r="WVV263" s="22"/>
      <c r="WVW263" s="22"/>
      <c r="WVX263" s="22"/>
      <c r="WVY263" s="22"/>
      <c r="WWG263" s="25"/>
      <c r="WWH263" s="25"/>
      <c r="WWI263" s="25"/>
      <c r="WWJ263" s="26"/>
      <c r="WWK263" s="27"/>
      <c r="WWL263" s="22"/>
      <c r="WWN263" s="28"/>
      <c r="WWQ263" s="28"/>
      <c r="WWR263" s="28"/>
      <c r="WWS263" s="29"/>
      <c r="WWT263" s="22"/>
      <c r="WWU263" s="22"/>
      <c r="WWV263" s="22"/>
      <c r="WWW263" s="22"/>
      <c r="WXE263" s="25"/>
      <c r="WXF263" s="25"/>
      <c r="WXG263" s="25"/>
      <c r="WXH263" s="26"/>
      <c r="WXI263" s="27"/>
      <c r="WXJ263" s="22"/>
      <c r="WXL263" s="28"/>
      <c r="WXO263" s="28"/>
      <c r="WXP263" s="28"/>
      <c r="WXQ263" s="29"/>
      <c r="WXR263" s="22"/>
      <c r="WXS263" s="22"/>
      <c r="WXT263" s="22"/>
      <c r="WXU263" s="22"/>
      <c r="WYC263" s="25"/>
      <c r="WYD263" s="25"/>
      <c r="WYE263" s="25"/>
      <c r="WYF263" s="26"/>
      <c r="WYG263" s="27"/>
      <c r="WYH263" s="22"/>
      <c r="WYJ263" s="28"/>
      <c r="WYM263" s="28"/>
      <c r="WYN263" s="28"/>
      <c r="WYO263" s="29"/>
      <c r="WYP263" s="22"/>
      <c r="WYQ263" s="22"/>
      <c r="WYR263" s="22"/>
      <c r="WYS263" s="22"/>
      <c r="WZA263" s="25"/>
      <c r="WZB263" s="25"/>
      <c r="WZC263" s="25"/>
      <c r="WZD263" s="26"/>
      <c r="WZE263" s="27"/>
      <c r="WZF263" s="22"/>
      <c r="WZH263" s="28"/>
      <c r="WZK263" s="28"/>
      <c r="WZL263" s="28"/>
      <c r="WZM263" s="29"/>
      <c r="WZN263" s="22"/>
      <c r="WZO263" s="22"/>
      <c r="WZP263" s="22"/>
      <c r="WZQ263" s="22"/>
      <c r="WZY263" s="25"/>
      <c r="WZZ263" s="25"/>
      <c r="XAA263" s="25"/>
      <c r="XAB263" s="26"/>
      <c r="XAC263" s="27"/>
      <c r="XAD263" s="22"/>
      <c r="XAF263" s="28"/>
      <c r="XAI263" s="28"/>
      <c r="XAJ263" s="28"/>
      <c r="XAK263" s="29"/>
      <c r="XAL263" s="22"/>
      <c r="XAM263" s="22"/>
      <c r="XAN263" s="22"/>
      <c r="XAO263" s="22"/>
      <c r="XAW263" s="25"/>
      <c r="XAX263" s="25"/>
      <c r="XAY263" s="25"/>
      <c r="XAZ263" s="26"/>
      <c r="XBA263" s="27"/>
      <c r="XBB263" s="22"/>
      <c r="XBD263" s="28"/>
      <c r="XBG263" s="28"/>
      <c r="XBH263" s="28"/>
      <c r="XBI263" s="29"/>
      <c r="XBJ263" s="22"/>
      <c r="XBK263" s="22"/>
      <c r="XBL263" s="22"/>
      <c r="XBM263" s="22"/>
      <c r="XBU263" s="25"/>
      <c r="XBV263" s="25"/>
      <c r="XBW263" s="25"/>
      <c r="XBX263" s="26"/>
      <c r="XBY263" s="27"/>
      <c r="XBZ263" s="22"/>
      <c r="XCB263" s="28"/>
      <c r="XCE263" s="28"/>
      <c r="XCF263" s="28"/>
      <c r="XCG263" s="29"/>
      <c r="XCH263" s="22"/>
      <c r="XCI263" s="22"/>
      <c r="XCJ263" s="22"/>
      <c r="XCK263" s="22"/>
      <c r="XCS263" s="25"/>
      <c r="XCT263" s="25"/>
      <c r="XCU263" s="25"/>
      <c r="XCV263" s="26"/>
      <c r="XCW263" s="27"/>
      <c r="XCX263" s="22"/>
      <c r="XCZ263" s="28"/>
      <c r="XDC263" s="28"/>
      <c r="XDD263" s="28"/>
      <c r="XDE263" s="29"/>
      <c r="XDF263" s="22"/>
      <c r="XDG263" s="22"/>
      <c r="XDH263" s="22"/>
      <c r="XDI263" s="22"/>
      <c r="XDQ263" s="25"/>
      <c r="XDR263" s="25"/>
      <c r="XDS263" s="25"/>
      <c r="XDT263" s="26"/>
      <c r="XDU263" s="27"/>
      <c r="XDV263" s="22"/>
      <c r="XDX263" s="28"/>
      <c r="XEA263" s="28"/>
      <c r="XEB263" s="28"/>
      <c r="XEC263" s="29"/>
      <c r="XED263" s="22"/>
      <c r="XEE263" s="22"/>
      <c r="XEF263" s="22"/>
      <c r="XEG263" s="22"/>
      <c r="XEO263" s="25"/>
      <c r="XEP263" s="25"/>
      <c r="XEQ263" s="25"/>
      <c r="XER263" s="26"/>
      <c r="XES263" s="27"/>
      <c r="XET263" s="22"/>
      <c r="XEV263" s="28"/>
      <c r="XEY263" s="28"/>
      <c r="XEZ263" s="28"/>
      <c r="XFA263" s="29"/>
      <c r="XFB263" s="22"/>
      <c r="XFC263" s="22"/>
      <c r="XFD263" s="22"/>
    </row>
    <row r="264" spans="1:2048 2051:3065 3073:5120 5123:6137 6145:8192 8195:9209 9217:11264 11267:12281 12289:14336 14339:15353 15361:16384" s="21" customFormat="1" x14ac:dyDescent="0.25">
      <c r="A264" s="25" t="s">
        <v>641</v>
      </c>
      <c r="B264" s="25" t="s">
        <v>308</v>
      </c>
      <c r="C264" s="25" t="s">
        <v>572</v>
      </c>
      <c r="D264" s="26">
        <v>44168</v>
      </c>
      <c r="E264" s="26">
        <v>44169</v>
      </c>
      <c r="F264" s="11"/>
      <c r="G264" s="98"/>
      <c r="H264" s="101" t="s">
        <v>279</v>
      </c>
      <c r="I264" s="98"/>
      <c r="J264" s="98"/>
      <c r="K264" s="98" t="s">
        <v>309</v>
      </c>
      <c r="L264" s="98">
        <v>250</v>
      </c>
      <c r="M264" s="29">
        <v>0.49634493696063819</v>
      </c>
      <c r="N264" s="97"/>
      <c r="O264" s="97"/>
      <c r="P264" s="97"/>
      <c r="Q264" s="22"/>
      <c r="Y264" s="25"/>
      <c r="Z264" s="25"/>
      <c r="AA264" s="25"/>
      <c r="AB264" s="26"/>
      <c r="AC264" s="27"/>
      <c r="AD264" s="22"/>
      <c r="AF264" s="28"/>
      <c r="AI264" s="28"/>
      <c r="AJ264" s="28"/>
      <c r="AK264" s="29"/>
      <c r="AL264" s="22"/>
      <c r="AM264" s="22"/>
      <c r="AN264" s="22"/>
      <c r="AO264" s="22"/>
      <c r="AW264" s="25"/>
      <c r="AX264" s="25"/>
      <c r="AY264" s="25"/>
      <c r="AZ264" s="26"/>
      <c r="BA264" s="27"/>
      <c r="BB264" s="22"/>
      <c r="BD264" s="28"/>
      <c r="BG264" s="28"/>
      <c r="BH264" s="28"/>
      <c r="BI264" s="29"/>
      <c r="BJ264" s="22"/>
      <c r="BK264" s="22"/>
      <c r="BL264" s="22"/>
      <c r="BM264" s="22"/>
      <c r="BU264" s="25"/>
      <c r="BV264" s="25"/>
      <c r="BW264" s="25"/>
      <c r="BX264" s="26"/>
      <c r="BY264" s="27"/>
      <c r="BZ264" s="22"/>
      <c r="CB264" s="28"/>
      <c r="CE264" s="28"/>
      <c r="CF264" s="28"/>
      <c r="CG264" s="29"/>
      <c r="CH264" s="22"/>
      <c r="CI264" s="22"/>
      <c r="CJ264" s="22"/>
      <c r="CK264" s="22"/>
      <c r="CS264" s="25"/>
      <c r="CT264" s="25"/>
      <c r="CU264" s="25"/>
      <c r="CV264" s="26"/>
      <c r="CW264" s="27"/>
      <c r="CX264" s="22"/>
      <c r="CZ264" s="28"/>
      <c r="DC264" s="28"/>
      <c r="DD264" s="28"/>
      <c r="DE264" s="29"/>
      <c r="DF264" s="22"/>
      <c r="DG264" s="22"/>
      <c r="DH264" s="22"/>
      <c r="DI264" s="22"/>
      <c r="DQ264" s="25"/>
      <c r="DR264" s="25"/>
      <c r="DS264" s="25"/>
      <c r="DT264" s="26"/>
      <c r="DU264" s="27"/>
      <c r="DV264" s="22"/>
      <c r="DX264" s="28"/>
      <c r="EA264" s="28"/>
      <c r="EB264" s="28"/>
      <c r="EC264" s="29"/>
      <c r="ED264" s="22"/>
      <c r="EE264" s="22"/>
      <c r="EF264" s="22"/>
      <c r="EG264" s="22"/>
      <c r="EO264" s="25"/>
      <c r="EP264" s="25"/>
      <c r="EQ264" s="25"/>
      <c r="ER264" s="26"/>
      <c r="ES264" s="27"/>
      <c r="ET264" s="22"/>
      <c r="EV264" s="28"/>
      <c r="EY264" s="28"/>
      <c r="EZ264" s="28"/>
      <c r="FA264" s="29"/>
      <c r="FB264" s="22"/>
      <c r="FC264" s="22"/>
      <c r="FD264" s="22"/>
      <c r="FE264" s="22"/>
      <c r="FM264" s="25"/>
      <c r="FN264" s="25"/>
      <c r="FO264" s="25"/>
      <c r="FP264" s="26"/>
      <c r="FQ264" s="27"/>
      <c r="FR264" s="22"/>
      <c r="FT264" s="28"/>
      <c r="FW264" s="28"/>
      <c r="FX264" s="28"/>
      <c r="FY264" s="29"/>
      <c r="FZ264" s="22"/>
      <c r="GA264" s="22"/>
      <c r="GB264" s="22"/>
      <c r="GC264" s="22"/>
      <c r="GK264" s="25"/>
      <c r="GL264" s="25"/>
      <c r="GM264" s="25"/>
      <c r="GN264" s="26"/>
      <c r="GO264" s="27"/>
      <c r="GP264" s="22"/>
      <c r="GR264" s="28"/>
      <c r="GU264" s="28"/>
      <c r="GV264" s="28"/>
      <c r="GW264" s="29"/>
      <c r="GX264" s="22"/>
      <c r="GY264" s="22"/>
      <c r="GZ264" s="22"/>
      <c r="HA264" s="22"/>
      <c r="HI264" s="25"/>
      <c r="HJ264" s="25"/>
      <c r="HK264" s="25"/>
      <c r="HL264" s="26"/>
      <c r="HM264" s="27"/>
      <c r="HN264" s="22"/>
      <c r="HP264" s="28"/>
      <c r="HS264" s="28"/>
      <c r="HT264" s="28"/>
      <c r="HU264" s="29"/>
      <c r="HV264" s="22"/>
      <c r="HW264" s="22"/>
      <c r="HX264" s="22"/>
      <c r="HY264" s="22"/>
      <c r="IG264" s="25"/>
      <c r="IH264" s="25"/>
      <c r="II264" s="25"/>
      <c r="IJ264" s="26"/>
      <c r="IK264" s="27"/>
      <c r="IL264" s="22"/>
      <c r="IN264" s="28"/>
      <c r="IQ264" s="28"/>
      <c r="IR264" s="28"/>
      <c r="IS264" s="29"/>
      <c r="IT264" s="22"/>
      <c r="IU264" s="22"/>
      <c r="IV264" s="22"/>
      <c r="IW264" s="22"/>
      <c r="JE264" s="25"/>
      <c r="JF264" s="25"/>
      <c r="JG264" s="25"/>
      <c r="JH264" s="26"/>
      <c r="JI264" s="27"/>
      <c r="JJ264" s="22"/>
      <c r="JL264" s="28"/>
      <c r="JO264" s="28"/>
      <c r="JP264" s="28"/>
      <c r="JQ264" s="29"/>
      <c r="JR264" s="22"/>
      <c r="JS264" s="22"/>
      <c r="JT264" s="22"/>
      <c r="JU264" s="22"/>
      <c r="KC264" s="25"/>
      <c r="KD264" s="25"/>
      <c r="KE264" s="25"/>
      <c r="KF264" s="26"/>
      <c r="KG264" s="27"/>
      <c r="KH264" s="22"/>
      <c r="KJ264" s="28"/>
      <c r="KM264" s="28"/>
      <c r="KN264" s="28"/>
      <c r="KO264" s="29"/>
      <c r="KP264" s="22"/>
      <c r="KQ264" s="22"/>
      <c r="KR264" s="22"/>
      <c r="KS264" s="22"/>
      <c r="LA264" s="25"/>
      <c r="LB264" s="25"/>
      <c r="LC264" s="25"/>
      <c r="LD264" s="26"/>
      <c r="LE264" s="27"/>
      <c r="LF264" s="22"/>
      <c r="LH264" s="28"/>
      <c r="LK264" s="28"/>
      <c r="LL264" s="28"/>
      <c r="LM264" s="29"/>
      <c r="LN264" s="22"/>
      <c r="LO264" s="22"/>
      <c r="LP264" s="22"/>
      <c r="LQ264" s="22"/>
      <c r="LY264" s="25"/>
      <c r="LZ264" s="25"/>
      <c r="MA264" s="25"/>
      <c r="MB264" s="26"/>
      <c r="MC264" s="27"/>
      <c r="MD264" s="22"/>
      <c r="MF264" s="28"/>
      <c r="MI264" s="28"/>
      <c r="MJ264" s="28"/>
      <c r="MK264" s="29"/>
      <c r="ML264" s="22"/>
      <c r="MM264" s="22"/>
      <c r="MN264" s="22"/>
      <c r="MO264" s="22"/>
      <c r="MW264" s="25"/>
      <c r="MX264" s="25"/>
      <c r="MY264" s="25"/>
      <c r="MZ264" s="26"/>
      <c r="NA264" s="27"/>
      <c r="NB264" s="22"/>
      <c r="ND264" s="28"/>
      <c r="NG264" s="28"/>
      <c r="NH264" s="28"/>
      <c r="NI264" s="29"/>
      <c r="NJ264" s="22"/>
      <c r="NK264" s="22"/>
      <c r="NL264" s="22"/>
      <c r="NM264" s="22"/>
      <c r="NU264" s="25"/>
      <c r="NV264" s="25"/>
      <c r="NW264" s="25"/>
      <c r="NX264" s="26"/>
      <c r="NY264" s="27"/>
      <c r="NZ264" s="22"/>
      <c r="OB264" s="28"/>
      <c r="OE264" s="28"/>
      <c r="OF264" s="28"/>
      <c r="OG264" s="29"/>
      <c r="OH264" s="22"/>
      <c r="OI264" s="22"/>
      <c r="OJ264" s="22"/>
      <c r="OK264" s="22"/>
      <c r="OS264" s="25"/>
      <c r="OT264" s="25"/>
      <c r="OU264" s="25"/>
      <c r="OV264" s="26"/>
      <c r="OW264" s="27"/>
      <c r="OX264" s="22"/>
      <c r="OZ264" s="28"/>
      <c r="PC264" s="28"/>
      <c r="PD264" s="28"/>
      <c r="PE264" s="29"/>
      <c r="PF264" s="22"/>
      <c r="PG264" s="22"/>
      <c r="PH264" s="22"/>
      <c r="PI264" s="22"/>
      <c r="PQ264" s="25"/>
      <c r="PR264" s="25"/>
      <c r="PS264" s="25"/>
      <c r="PT264" s="26"/>
      <c r="PU264" s="27"/>
      <c r="PV264" s="22"/>
      <c r="PX264" s="28"/>
      <c r="QA264" s="28"/>
      <c r="QB264" s="28"/>
      <c r="QC264" s="29"/>
      <c r="QD264" s="22"/>
      <c r="QE264" s="22"/>
      <c r="QF264" s="22"/>
      <c r="QG264" s="22"/>
      <c r="QO264" s="25"/>
      <c r="QP264" s="25"/>
      <c r="QQ264" s="25"/>
      <c r="QR264" s="26"/>
      <c r="QS264" s="27"/>
      <c r="QT264" s="22"/>
      <c r="QV264" s="28"/>
      <c r="QY264" s="28"/>
      <c r="QZ264" s="28"/>
      <c r="RA264" s="29"/>
      <c r="RB264" s="22"/>
      <c r="RC264" s="22"/>
      <c r="RD264" s="22"/>
      <c r="RE264" s="22"/>
      <c r="RM264" s="25"/>
      <c r="RN264" s="25"/>
      <c r="RO264" s="25"/>
      <c r="RP264" s="26"/>
      <c r="RQ264" s="27"/>
      <c r="RR264" s="22"/>
      <c r="RT264" s="28"/>
      <c r="RW264" s="28"/>
      <c r="RX264" s="28"/>
      <c r="RY264" s="29"/>
      <c r="RZ264" s="22"/>
      <c r="SA264" s="22"/>
      <c r="SB264" s="22"/>
      <c r="SC264" s="22"/>
      <c r="SK264" s="25"/>
      <c r="SL264" s="25"/>
      <c r="SM264" s="25"/>
      <c r="SN264" s="26"/>
      <c r="SO264" s="27"/>
      <c r="SP264" s="22"/>
      <c r="SR264" s="28"/>
      <c r="SU264" s="28"/>
      <c r="SV264" s="28"/>
      <c r="SW264" s="29"/>
      <c r="SX264" s="22"/>
      <c r="SY264" s="22"/>
      <c r="SZ264" s="22"/>
      <c r="TA264" s="22"/>
      <c r="TI264" s="25"/>
      <c r="TJ264" s="25"/>
      <c r="TK264" s="25"/>
      <c r="TL264" s="26"/>
      <c r="TM264" s="27"/>
      <c r="TN264" s="22"/>
      <c r="TP264" s="28"/>
      <c r="TS264" s="28"/>
      <c r="TT264" s="28"/>
      <c r="TU264" s="29"/>
      <c r="TV264" s="22"/>
      <c r="TW264" s="22"/>
      <c r="TX264" s="22"/>
      <c r="TY264" s="22"/>
      <c r="UG264" s="25"/>
      <c r="UH264" s="25"/>
      <c r="UI264" s="25"/>
      <c r="UJ264" s="26"/>
      <c r="UK264" s="27"/>
      <c r="UL264" s="22"/>
      <c r="UN264" s="28"/>
      <c r="UQ264" s="28"/>
      <c r="UR264" s="28"/>
      <c r="US264" s="29"/>
      <c r="UT264" s="22"/>
      <c r="UU264" s="22"/>
      <c r="UV264" s="22"/>
      <c r="UW264" s="22"/>
      <c r="VE264" s="25"/>
      <c r="VF264" s="25"/>
      <c r="VG264" s="25"/>
      <c r="VH264" s="26"/>
      <c r="VI264" s="27"/>
      <c r="VJ264" s="22"/>
      <c r="VL264" s="28"/>
      <c r="VO264" s="28"/>
      <c r="VP264" s="28"/>
      <c r="VQ264" s="29"/>
      <c r="VR264" s="22"/>
      <c r="VS264" s="22"/>
      <c r="VT264" s="22"/>
      <c r="VU264" s="22"/>
      <c r="WC264" s="25"/>
      <c r="WD264" s="25"/>
      <c r="WE264" s="25"/>
      <c r="WF264" s="26"/>
      <c r="WG264" s="27"/>
      <c r="WH264" s="22"/>
      <c r="WJ264" s="28"/>
      <c r="WM264" s="28"/>
      <c r="WN264" s="28"/>
      <c r="WO264" s="29"/>
      <c r="WP264" s="22"/>
      <c r="WQ264" s="22"/>
      <c r="WR264" s="22"/>
      <c r="WS264" s="22"/>
      <c r="XA264" s="25"/>
      <c r="XB264" s="25"/>
      <c r="XC264" s="25"/>
      <c r="XD264" s="26"/>
      <c r="XE264" s="27"/>
      <c r="XF264" s="22"/>
      <c r="XH264" s="28"/>
      <c r="XK264" s="28"/>
      <c r="XL264" s="28"/>
      <c r="XM264" s="29"/>
      <c r="XN264" s="22"/>
      <c r="XO264" s="22"/>
      <c r="XP264" s="22"/>
      <c r="XQ264" s="22"/>
      <c r="XY264" s="25"/>
      <c r="XZ264" s="25"/>
      <c r="YA264" s="25"/>
      <c r="YB264" s="26"/>
      <c r="YC264" s="27"/>
      <c r="YD264" s="22"/>
      <c r="YF264" s="28"/>
      <c r="YI264" s="28"/>
      <c r="YJ264" s="28"/>
      <c r="YK264" s="29"/>
      <c r="YL264" s="22"/>
      <c r="YM264" s="22"/>
      <c r="YN264" s="22"/>
      <c r="YO264" s="22"/>
      <c r="YW264" s="25"/>
      <c r="YX264" s="25"/>
      <c r="YY264" s="25"/>
      <c r="YZ264" s="26"/>
      <c r="ZA264" s="27"/>
      <c r="ZB264" s="22"/>
      <c r="ZD264" s="28"/>
      <c r="ZG264" s="28"/>
      <c r="ZH264" s="28"/>
      <c r="ZI264" s="29"/>
      <c r="ZJ264" s="22"/>
      <c r="ZK264" s="22"/>
      <c r="ZL264" s="22"/>
      <c r="ZM264" s="22"/>
      <c r="ZU264" s="25"/>
      <c r="ZV264" s="25"/>
      <c r="ZW264" s="25"/>
      <c r="ZX264" s="26"/>
      <c r="ZY264" s="27"/>
      <c r="ZZ264" s="22"/>
      <c r="AAB264" s="28"/>
      <c r="AAE264" s="28"/>
      <c r="AAF264" s="28"/>
      <c r="AAG264" s="29"/>
      <c r="AAH264" s="22"/>
      <c r="AAI264" s="22"/>
      <c r="AAJ264" s="22"/>
      <c r="AAK264" s="22"/>
      <c r="AAS264" s="25"/>
      <c r="AAT264" s="25"/>
      <c r="AAU264" s="25"/>
      <c r="AAV264" s="26"/>
      <c r="AAW264" s="27"/>
      <c r="AAX264" s="22"/>
      <c r="AAZ264" s="28"/>
      <c r="ABC264" s="28"/>
      <c r="ABD264" s="28"/>
      <c r="ABE264" s="29"/>
      <c r="ABF264" s="22"/>
      <c r="ABG264" s="22"/>
      <c r="ABH264" s="22"/>
      <c r="ABI264" s="22"/>
      <c r="ABQ264" s="25"/>
      <c r="ABR264" s="25"/>
      <c r="ABS264" s="25"/>
      <c r="ABT264" s="26"/>
      <c r="ABU264" s="27"/>
      <c r="ABV264" s="22"/>
      <c r="ABX264" s="28"/>
      <c r="ACA264" s="28"/>
      <c r="ACB264" s="28"/>
      <c r="ACC264" s="29"/>
      <c r="ACD264" s="22"/>
      <c r="ACE264" s="22"/>
      <c r="ACF264" s="22"/>
      <c r="ACG264" s="22"/>
      <c r="ACO264" s="25"/>
      <c r="ACP264" s="25"/>
      <c r="ACQ264" s="25"/>
      <c r="ACR264" s="26"/>
      <c r="ACS264" s="27"/>
      <c r="ACT264" s="22"/>
      <c r="ACV264" s="28"/>
      <c r="ACY264" s="28"/>
      <c r="ACZ264" s="28"/>
      <c r="ADA264" s="29"/>
      <c r="ADB264" s="22"/>
      <c r="ADC264" s="22"/>
      <c r="ADD264" s="22"/>
      <c r="ADE264" s="22"/>
      <c r="ADM264" s="25"/>
      <c r="ADN264" s="25"/>
      <c r="ADO264" s="25"/>
      <c r="ADP264" s="26"/>
      <c r="ADQ264" s="27"/>
      <c r="ADR264" s="22"/>
      <c r="ADT264" s="28"/>
      <c r="ADW264" s="28"/>
      <c r="ADX264" s="28"/>
      <c r="ADY264" s="29"/>
      <c r="ADZ264" s="22"/>
      <c r="AEA264" s="22"/>
      <c r="AEB264" s="22"/>
      <c r="AEC264" s="22"/>
      <c r="AEK264" s="25"/>
      <c r="AEL264" s="25"/>
      <c r="AEM264" s="25"/>
      <c r="AEN264" s="26"/>
      <c r="AEO264" s="27"/>
      <c r="AEP264" s="22"/>
      <c r="AER264" s="28"/>
      <c r="AEU264" s="28"/>
      <c r="AEV264" s="28"/>
      <c r="AEW264" s="29"/>
      <c r="AEX264" s="22"/>
      <c r="AEY264" s="22"/>
      <c r="AEZ264" s="22"/>
      <c r="AFA264" s="22"/>
      <c r="AFI264" s="25"/>
      <c r="AFJ264" s="25"/>
      <c r="AFK264" s="25"/>
      <c r="AFL264" s="26"/>
      <c r="AFM264" s="27"/>
      <c r="AFN264" s="22"/>
      <c r="AFP264" s="28"/>
      <c r="AFS264" s="28"/>
      <c r="AFT264" s="28"/>
      <c r="AFU264" s="29"/>
      <c r="AFV264" s="22"/>
      <c r="AFW264" s="22"/>
      <c r="AFX264" s="22"/>
      <c r="AFY264" s="22"/>
      <c r="AGG264" s="25"/>
      <c r="AGH264" s="25"/>
      <c r="AGI264" s="25"/>
      <c r="AGJ264" s="26"/>
      <c r="AGK264" s="27"/>
      <c r="AGL264" s="22"/>
      <c r="AGN264" s="28"/>
      <c r="AGQ264" s="28"/>
      <c r="AGR264" s="28"/>
      <c r="AGS264" s="29"/>
      <c r="AGT264" s="22"/>
      <c r="AGU264" s="22"/>
      <c r="AGV264" s="22"/>
      <c r="AGW264" s="22"/>
      <c r="AHE264" s="25"/>
      <c r="AHF264" s="25"/>
      <c r="AHG264" s="25"/>
      <c r="AHH264" s="26"/>
      <c r="AHI264" s="27"/>
      <c r="AHJ264" s="22"/>
      <c r="AHL264" s="28"/>
      <c r="AHO264" s="28"/>
      <c r="AHP264" s="28"/>
      <c r="AHQ264" s="29"/>
      <c r="AHR264" s="22"/>
      <c r="AHS264" s="22"/>
      <c r="AHT264" s="22"/>
      <c r="AHU264" s="22"/>
      <c r="AIC264" s="25"/>
      <c r="AID264" s="25"/>
      <c r="AIE264" s="25"/>
      <c r="AIF264" s="26"/>
      <c r="AIG264" s="27"/>
      <c r="AIH264" s="22"/>
      <c r="AIJ264" s="28"/>
      <c r="AIM264" s="28"/>
      <c r="AIN264" s="28"/>
      <c r="AIO264" s="29"/>
      <c r="AIP264" s="22"/>
      <c r="AIQ264" s="22"/>
      <c r="AIR264" s="22"/>
      <c r="AIS264" s="22"/>
      <c r="AJA264" s="25"/>
      <c r="AJB264" s="25"/>
      <c r="AJC264" s="25"/>
      <c r="AJD264" s="26"/>
      <c r="AJE264" s="27"/>
      <c r="AJF264" s="22"/>
      <c r="AJH264" s="28"/>
      <c r="AJK264" s="28"/>
      <c r="AJL264" s="28"/>
      <c r="AJM264" s="29"/>
      <c r="AJN264" s="22"/>
      <c r="AJO264" s="22"/>
      <c r="AJP264" s="22"/>
      <c r="AJQ264" s="22"/>
      <c r="AJY264" s="25"/>
      <c r="AJZ264" s="25"/>
      <c r="AKA264" s="25"/>
      <c r="AKB264" s="26"/>
      <c r="AKC264" s="27"/>
      <c r="AKD264" s="22"/>
      <c r="AKF264" s="28"/>
      <c r="AKI264" s="28"/>
      <c r="AKJ264" s="28"/>
      <c r="AKK264" s="29"/>
      <c r="AKL264" s="22"/>
      <c r="AKM264" s="22"/>
      <c r="AKN264" s="22"/>
      <c r="AKO264" s="22"/>
      <c r="AKW264" s="25"/>
      <c r="AKX264" s="25"/>
      <c r="AKY264" s="25"/>
      <c r="AKZ264" s="26"/>
      <c r="ALA264" s="27"/>
      <c r="ALB264" s="22"/>
      <c r="ALD264" s="28"/>
      <c r="ALG264" s="28"/>
      <c r="ALH264" s="28"/>
      <c r="ALI264" s="29"/>
      <c r="ALJ264" s="22"/>
      <c r="ALK264" s="22"/>
      <c r="ALL264" s="22"/>
      <c r="ALM264" s="22"/>
      <c r="ALU264" s="25"/>
      <c r="ALV264" s="25"/>
      <c r="ALW264" s="25"/>
      <c r="ALX264" s="26"/>
      <c r="ALY264" s="27"/>
      <c r="ALZ264" s="22"/>
      <c r="AMB264" s="28"/>
      <c r="AME264" s="28"/>
      <c r="AMF264" s="28"/>
      <c r="AMG264" s="29"/>
      <c r="AMH264" s="22"/>
      <c r="AMI264" s="22"/>
      <c r="AMJ264" s="22"/>
      <c r="AMK264" s="22"/>
      <c r="AMS264" s="25"/>
      <c r="AMT264" s="25"/>
      <c r="AMU264" s="25"/>
      <c r="AMV264" s="26"/>
      <c r="AMW264" s="27"/>
      <c r="AMX264" s="22"/>
      <c r="AMZ264" s="28"/>
      <c r="ANC264" s="28"/>
      <c r="AND264" s="28"/>
      <c r="ANE264" s="29"/>
      <c r="ANF264" s="22"/>
      <c r="ANG264" s="22"/>
      <c r="ANH264" s="22"/>
      <c r="ANI264" s="22"/>
      <c r="ANQ264" s="25"/>
      <c r="ANR264" s="25"/>
      <c r="ANS264" s="25"/>
      <c r="ANT264" s="26"/>
      <c r="ANU264" s="27"/>
      <c r="ANV264" s="22"/>
      <c r="ANX264" s="28"/>
      <c r="AOA264" s="28"/>
      <c r="AOB264" s="28"/>
      <c r="AOC264" s="29"/>
      <c r="AOD264" s="22"/>
      <c r="AOE264" s="22"/>
      <c r="AOF264" s="22"/>
      <c r="AOG264" s="22"/>
      <c r="AOO264" s="25"/>
      <c r="AOP264" s="25"/>
      <c r="AOQ264" s="25"/>
      <c r="AOR264" s="26"/>
      <c r="AOS264" s="27"/>
      <c r="AOT264" s="22"/>
      <c r="AOV264" s="28"/>
      <c r="AOY264" s="28"/>
      <c r="AOZ264" s="28"/>
      <c r="APA264" s="29"/>
      <c r="APB264" s="22"/>
      <c r="APC264" s="22"/>
      <c r="APD264" s="22"/>
      <c r="APE264" s="22"/>
      <c r="APM264" s="25"/>
      <c r="APN264" s="25"/>
      <c r="APO264" s="25"/>
      <c r="APP264" s="26"/>
      <c r="APQ264" s="27"/>
      <c r="APR264" s="22"/>
      <c r="APT264" s="28"/>
      <c r="APW264" s="28"/>
      <c r="APX264" s="28"/>
      <c r="APY264" s="29"/>
      <c r="APZ264" s="22"/>
      <c r="AQA264" s="22"/>
      <c r="AQB264" s="22"/>
      <c r="AQC264" s="22"/>
      <c r="AQK264" s="25"/>
      <c r="AQL264" s="25"/>
      <c r="AQM264" s="25"/>
      <c r="AQN264" s="26"/>
      <c r="AQO264" s="27"/>
      <c r="AQP264" s="22"/>
      <c r="AQR264" s="28"/>
      <c r="AQU264" s="28"/>
      <c r="AQV264" s="28"/>
      <c r="AQW264" s="29"/>
      <c r="AQX264" s="22"/>
      <c r="AQY264" s="22"/>
      <c r="AQZ264" s="22"/>
      <c r="ARA264" s="22"/>
      <c r="ARI264" s="25"/>
      <c r="ARJ264" s="25"/>
      <c r="ARK264" s="25"/>
      <c r="ARL264" s="26"/>
      <c r="ARM264" s="27"/>
      <c r="ARN264" s="22"/>
      <c r="ARP264" s="28"/>
      <c r="ARS264" s="28"/>
      <c r="ART264" s="28"/>
      <c r="ARU264" s="29"/>
      <c r="ARV264" s="22"/>
      <c r="ARW264" s="22"/>
      <c r="ARX264" s="22"/>
      <c r="ARY264" s="22"/>
      <c r="ASG264" s="25"/>
      <c r="ASH264" s="25"/>
      <c r="ASI264" s="25"/>
      <c r="ASJ264" s="26"/>
      <c r="ASK264" s="27"/>
      <c r="ASL264" s="22"/>
      <c r="ASN264" s="28"/>
      <c r="ASQ264" s="28"/>
      <c r="ASR264" s="28"/>
      <c r="ASS264" s="29"/>
      <c r="AST264" s="22"/>
      <c r="ASU264" s="22"/>
      <c r="ASV264" s="22"/>
      <c r="ASW264" s="22"/>
      <c r="ATE264" s="25"/>
      <c r="ATF264" s="25"/>
      <c r="ATG264" s="25"/>
      <c r="ATH264" s="26"/>
      <c r="ATI264" s="27"/>
      <c r="ATJ264" s="22"/>
      <c r="ATL264" s="28"/>
      <c r="ATO264" s="28"/>
      <c r="ATP264" s="28"/>
      <c r="ATQ264" s="29"/>
      <c r="ATR264" s="22"/>
      <c r="ATS264" s="22"/>
      <c r="ATT264" s="22"/>
      <c r="ATU264" s="22"/>
      <c r="AUC264" s="25"/>
      <c r="AUD264" s="25"/>
      <c r="AUE264" s="25"/>
      <c r="AUF264" s="26"/>
      <c r="AUG264" s="27"/>
      <c r="AUH264" s="22"/>
      <c r="AUJ264" s="28"/>
      <c r="AUM264" s="28"/>
      <c r="AUN264" s="28"/>
      <c r="AUO264" s="29"/>
      <c r="AUP264" s="22"/>
      <c r="AUQ264" s="22"/>
      <c r="AUR264" s="22"/>
      <c r="AUS264" s="22"/>
      <c r="AVA264" s="25"/>
      <c r="AVB264" s="25"/>
      <c r="AVC264" s="25"/>
      <c r="AVD264" s="26"/>
      <c r="AVE264" s="27"/>
      <c r="AVF264" s="22"/>
      <c r="AVH264" s="28"/>
      <c r="AVK264" s="28"/>
      <c r="AVL264" s="28"/>
      <c r="AVM264" s="29"/>
      <c r="AVN264" s="22"/>
      <c r="AVO264" s="22"/>
      <c r="AVP264" s="22"/>
      <c r="AVQ264" s="22"/>
      <c r="AVY264" s="25"/>
      <c r="AVZ264" s="25"/>
      <c r="AWA264" s="25"/>
      <c r="AWB264" s="26"/>
      <c r="AWC264" s="27"/>
      <c r="AWD264" s="22"/>
      <c r="AWF264" s="28"/>
      <c r="AWI264" s="28"/>
      <c r="AWJ264" s="28"/>
      <c r="AWK264" s="29"/>
      <c r="AWL264" s="22"/>
      <c r="AWM264" s="22"/>
      <c r="AWN264" s="22"/>
      <c r="AWO264" s="22"/>
      <c r="AWW264" s="25"/>
      <c r="AWX264" s="25"/>
      <c r="AWY264" s="25"/>
      <c r="AWZ264" s="26"/>
      <c r="AXA264" s="27"/>
      <c r="AXB264" s="22"/>
      <c r="AXD264" s="28"/>
      <c r="AXG264" s="28"/>
      <c r="AXH264" s="28"/>
      <c r="AXI264" s="29"/>
      <c r="AXJ264" s="22"/>
      <c r="AXK264" s="22"/>
      <c r="AXL264" s="22"/>
      <c r="AXM264" s="22"/>
      <c r="AXU264" s="25"/>
      <c r="AXV264" s="25"/>
      <c r="AXW264" s="25"/>
      <c r="AXX264" s="26"/>
      <c r="AXY264" s="27"/>
      <c r="AXZ264" s="22"/>
      <c r="AYB264" s="28"/>
      <c r="AYE264" s="28"/>
      <c r="AYF264" s="28"/>
      <c r="AYG264" s="29"/>
      <c r="AYH264" s="22"/>
      <c r="AYI264" s="22"/>
      <c r="AYJ264" s="22"/>
      <c r="AYK264" s="22"/>
      <c r="AYS264" s="25"/>
      <c r="AYT264" s="25"/>
      <c r="AYU264" s="25"/>
      <c r="AYV264" s="26"/>
      <c r="AYW264" s="27"/>
      <c r="AYX264" s="22"/>
      <c r="AYZ264" s="28"/>
      <c r="AZC264" s="28"/>
      <c r="AZD264" s="28"/>
      <c r="AZE264" s="29"/>
      <c r="AZF264" s="22"/>
      <c r="AZG264" s="22"/>
      <c r="AZH264" s="22"/>
      <c r="AZI264" s="22"/>
      <c r="AZQ264" s="25"/>
      <c r="AZR264" s="25"/>
      <c r="AZS264" s="25"/>
      <c r="AZT264" s="26"/>
      <c r="AZU264" s="27"/>
      <c r="AZV264" s="22"/>
      <c r="AZX264" s="28"/>
      <c r="BAA264" s="28"/>
      <c r="BAB264" s="28"/>
      <c r="BAC264" s="29"/>
      <c r="BAD264" s="22"/>
      <c r="BAE264" s="22"/>
      <c r="BAF264" s="22"/>
      <c r="BAG264" s="22"/>
      <c r="BAO264" s="25"/>
      <c r="BAP264" s="25"/>
      <c r="BAQ264" s="25"/>
      <c r="BAR264" s="26"/>
      <c r="BAS264" s="27"/>
      <c r="BAT264" s="22"/>
      <c r="BAV264" s="28"/>
      <c r="BAY264" s="28"/>
      <c r="BAZ264" s="28"/>
      <c r="BBA264" s="29"/>
      <c r="BBB264" s="22"/>
      <c r="BBC264" s="22"/>
      <c r="BBD264" s="22"/>
      <c r="BBE264" s="22"/>
      <c r="BBM264" s="25"/>
      <c r="BBN264" s="25"/>
      <c r="BBO264" s="25"/>
      <c r="BBP264" s="26"/>
      <c r="BBQ264" s="27"/>
      <c r="BBR264" s="22"/>
      <c r="BBT264" s="28"/>
      <c r="BBW264" s="28"/>
      <c r="BBX264" s="28"/>
      <c r="BBY264" s="29"/>
      <c r="BBZ264" s="22"/>
      <c r="BCA264" s="22"/>
      <c r="BCB264" s="22"/>
      <c r="BCC264" s="22"/>
      <c r="BCK264" s="25"/>
      <c r="BCL264" s="25"/>
      <c r="BCM264" s="25"/>
      <c r="BCN264" s="26"/>
      <c r="BCO264" s="27"/>
      <c r="BCP264" s="22"/>
      <c r="BCR264" s="28"/>
      <c r="BCU264" s="28"/>
      <c r="BCV264" s="28"/>
      <c r="BCW264" s="29"/>
      <c r="BCX264" s="22"/>
      <c r="BCY264" s="22"/>
      <c r="BCZ264" s="22"/>
      <c r="BDA264" s="22"/>
      <c r="BDI264" s="25"/>
      <c r="BDJ264" s="25"/>
      <c r="BDK264" s="25"/>
      <c r="BDL264" s="26"/>
      <c r="BDM264" s="27"/>
      <c r="BDN264" s="22"/>
      <c r="BDP264" s="28"/>
      <c r="BDS264" s="28"/>
      <c r="BDT264" s="28"/>
      <c r="BDU264" s="29"/>
      <c r="BDV264" s="22"/>
      <c r="BDW264" s="22"/>
      <c r="BDX264" s="22"/>
      <c r="BDY264" s="22"/>
      <c r="BEG264" s="25"/>
      <c r="BEH264" s="25"/>
      <c r="BEI264" s="25"/>
      <c r="BEJ264" s="26"/>
      <c r="BEK264" s="27"/>
      <c r="BEL264" s="22"/>
      <c r="BEN264" s="28"/>
      <c r="BEQ264" s="28"/>
      <c r="BER264" s="28"/>
      <c r="BES264" s="29"/>
      <c r="BET264" s="22"/>
      <c r="BEU264" s="22"/>
      <c r="BEV264" s="22"/>
      <c r="BEW264" s="22"/>
      <c r="BFE264" s="25"/>
      <c r="BFF264" s="25"/>
      <c r="BFG264" s="25"/>
      <c r="BFH264" s="26"/>
      <c r="BFI264" s="27"/>
      <c r="BFJ264" s="22"/>
      <c r="BFL264" s="28"/>
      <c r="BFO264" s="28"/>
      <c r="BFP264" s="28"/>
      <c r="BFQ264" s="29"/>
      <c r="BFR264" s="22"/>
      <c r="BFS264" s="22"/>
      <c r="BFT264" s="22"/>
      <c r="BFU264" s="22"/>
      <c r="BGC264" s="25"/>
      <c r="BGD264" s="25"/>
      <c r="BGE264" s="25"/>
      <c r="BGF264" s="26"/>
      <c r="BGG264" s="27"/>
      <c r="BGH264" s="22"/>
      <c r="BGJ264" s="28"/>
      <c r="BGM264" s="28"/>
      <c r="BGN264" s="28"/>
      <c r="BGO264" s="29"/>
      <c r="BGP264" s="22"/>
      <c r="BGQ264" s="22"/>
      <c r="BGR264" s="22"/>
      <c r="BGS264" s="22"/>
      <c r="BHA264" s="25"/>
      <c r="BHB264" s="25"/>
      <c r="BHC264" s="25"/>
      <c r="BHD264" s="26"/>
      <c r="BHE264" s="27"/>
      <c r="BHF264" s="22"/>
      <c r="BHH264" s="28"/>
      <c r="BHK264" s="28"/>
      <c r="BHL264" s="28"/>
      <c r="BHM264" s="29"/>
      <c r="BHN264" s="22"/>
      <c r="BHO264" s="22"/>
      <c r="BHP264" s="22"/>
      <c r="BHQ264" s="22"/>
      <c r="BHY264" s="25"/>
      <c r="BHZ264" s="25"/>
      <c r="BIA264" s="25"/>
      <c r="BIB264" s="26"/>
      <c r="BIC264" s="27"/>
      <c r="BID264" s="22"/>
      <c r="BIF264" s="28"/>
      <c r="BII264" s="28"/>
      <c r="BIJ264" s="28"/>
      <c r="BIK264" s="29"/>
      <c r="BIL264" s="22"/>
      <c r="BIM264" s="22"/>
      <c r="BIN264" s="22"/>
      <c r="BIO264" s="22"/>
      <c r="BIW264" s="25"/>
      <c r="BIX264" s="25"/>
      <c r="BIY264" s="25"/>
      <c r="BIZ264" s="26"/>
      <c r="BJA264" s="27"/>
      <c r="BJB264" s="22"/>
      <c r="BJD264" s="28"/>
      <c r="BJG264" s="28"/>
      <c r="BJH264" s="28"/>
      <c r="BJI264" s="29"/>
      <c r="BJJ264" s="22"/>
      <c r="BJK264" s="22"/>
      <c r="BJL264" s="22"/>
      <c r="BJM264" s="22"/>
      <c r="BJU264" s="25"/>
      <c r="BJV264" s="25"/>
      <c r="BJW264" s="25"/>
      <c r="BJX264" s="26"/>
      <c r="BJY264" s="27"/>
      <c r="BJZ264" s="22"/>
      <c r="BKB264" s="28"/>
      <c r="BKE264" s="28"/>
      <c r="BKF264" s="28"/>
      <c r="BKG264" s="29"/>
      <c r="BKH264" s="22"/>
      <c r="BKI264" s="22"/>
      <c r="BKJ264" s="22"/>
      <c r="BKK264" s="22"/>
      <c r="BKS264" s="25"/>
      <c r="BKT264" s="25"/>
      <c r="BKU264" s="25"/>
      <c r="BKV264" s="26"/>
      <c r="BKW264" s="27"/>
      <c r="BKX264" s="22"/>
      <c r="BKZ264" s="28"/>
      <c r="BLC264" s="28"/>
      <c r="BLD264" s="28"/>
      <c r="BLE264" s="29"/>
      <c r="BLF264" s="22"/>
      <c r="BLG264" s="22"/>
      <c r="BLH264" s="22"/>
      <c r="BLI264" s="22"/>
      <c r="BLQ264" s="25"/>
      <c r="BLR264" s="25"/>
      <c r="BLS264" s="25"/>
      <c r="BLT264" s="26"/>
      <c r="BLU264" s="27"/>
      <c r="BLV264" s="22"/>
      <c r="BLX264" s="28"/>
      <c r="BMA264" s="28"/>
      <c r="BMB264" s="28"/>
      <c r="BMC264" s="29"/>
      <c r="BMD264" s="22"/>
      <c r="BME264" s="22"/>
      <c r="BMF264" s="22"/>
      <c r="BMG264" s="22"/>
      <c r="BMO264" s="25"/>
      <c r="BMP264" s="25"/>
      <c r="BMQ264" s="25"/>
      <c r="BMR264" s="26"/>
      <c r="BMS264" s="27"/>
      <c r="BMT264" s="22"/>
      <c r="BMV264" s="28"/>
      <c r="BMY264" s="28"/>
      <c r="BMZ264" s="28"/>
      <c r="BNA264" s="29"/>
      <c r="BNB264" s="22"/>
      <c r="BNC264" s="22"/>
      <c r="BND264" s="22"/>
      <c r="BNE264" s="22"/>
      <c r="BNM264" s="25"/>
      <c r="BNN264" s="25"/>
      <c r="BNO264" s="25"/>
      <c r="BNP264" s="26"/>
      <c r="BNQ264" s="27"/>
      <c r="BNR264" s="22"/>
      <c r="BNT264" s="28"/>
      <c r="BNW264" s="28"/>
      <c r="BNX264" s="28"/>
      <c r="BNY264" s="29"/>
      <c r="BNZ264" s="22"/>
      <c r="BOA264" s="22"/>
      <c r="BOB264" s="22"/>
      <c r="BOC264" s="22"/>
      <c r="BOK264" s="25"/>
      <c r="BOL264" s="25"/>
      <c r="BOM264" s="25"/>
      <c r="BON264" s="26"/>
      <c r="BOO264" s="27"/>
      <c r="BOP264" s="22"/>
      <c r="BOR264" s="28"/>
      <c r="BOU264" s="28"/>
      <c r="BOV264" s="28"/>
      <c r="BOW264" s="29"/>
      <c r="BOX264" s="22"/>
      <c r="BOY264" s="22"/>
      <c r="BOZ264" s="22"/>
      <c r="BPA264" s="22"/>
      <c r="BPI264" s="25"/>
      <c r="BPJ264" s="25"/>
      <c r="BPK264" s="25"/>
      <c r="BPL264" s="26"/>
      <c r="BPM264" s="27"/>
      <c r="BPN264" s="22"/>
      <c r="BPP264" s="28"/>
      <c r="BPS264" s="28"/>
      <c r="BPT264" s="28"/>
      <c r="BPU264" s="29"/>
      <c r="BPV264" s="22"/>
      <c r="BPW264" s="22"/>
      <c r="BPX264" s="22"/>
      <c r="BPY264" s="22"/>
      <c r="BQG264" s="25"/>
      <c r="BQH264" s="25"/>
      <c r="BQI264" s="25"/>
      <c r="BQJ264" s="26"/>
      <c r="BQK264" s="27"/>
      <c r="BQL264" s="22"/>
      <c r="BQN264" s="28"/>
      <c r="BQQ264" s="28"/>
      <c r="BQR264" s="28"/>
      <c r="BQS264" s="29"/>
      <c r="BQT264" s="22"/>
      <c r="BQU264" s="22"/>
      <c r="BQV264" s="22"/>
      <c r="BQW264" s="22"/>
      <c r="BRE264" s="25"/>
      <c r="BRF264" s="25"/>
      <c r="BRG264" s="25"/>
      <c r="BRH264" s="26"/>
      <c r="BRI264" s="27"/>
      <c r="BRJ264" s="22"/>
      <c r="BRL264" s="28"/>
      <c r="BRO264" s="28"/>
      <c r="BRP264" s="28"/>
      <c r="BRQ264" s="29"/>
      <c r="BRR264" s="22"/>
      <c r="BRS264" s="22"/>
      <c r="BRT264" s="22"/>
      <c r="BRU264" s="22"/>
      <c r="BSC264" s="25"/>
      <c r="BSD264" s="25"/>
      <c r="BSE264" s="25"/>
      <c r="BSF264" s="26"/>
      <c r="BSG264" s="27"/>
      <c r="BSH264" s="22"/>
      <c r="BSJ264" s="28"/>
      <c r="BSM264" s="28"/>
      <c r="BSN264" s="28"/>
      <c r="BSO264" s="29"/>
      <c r="BSP264" s="22"/>
      <c r="BSQ264" s="22"/>
      <c r="BSR264" s="22"/>
      <c r="BSS264" s="22"/>
      <c r="BTA264" s="25"/>
      <c r="BTB264" s="25"/>
      <c r="BTC264" s="25"/>
      <c r="BTD264" s="26"/>
      <c r="BTE264" s="27"/>
      <c r="BTF264" s="22"/>
      <c r="BTH264" s="28"/>
      <c r="BTK264" s="28"/>
      <c r="BTL264" s="28"/>
      <c r="BTM264" s="29"/>
      <c r="BTN264" s="22"/>
      <c r="BTO264" s="22"/>
      <c r="BTP264" s="22"/>
      <c r="BTQ264" s="22"/>
      <c r="BTY264" s="25"/>
      <c r="BTZ264" s="25"/>
      <c r="BUA264" s="25"/>
      <c r="BUB264" s="26"/>
      <c r="BUC264" s="27"/>
      <c r="BUD264" s="22"/>
      <c r="BUF264" s="28"/>
      <c r="BUI264" s="28"/>
      <c r="BUJ264" s="28"/>
      <c r="BUK264" s="29"/>
      <c r="BUL264" s="22"/>
      <c r="BUM264" s="22"/>
      <c r="BUN264" s="22"/>
      <c r="BUO264" s="22"/>
      <c r="BUW264" s="25"/>
      <c r="BUX264" s="25"/>
      <c r="BUY264" s="25"/>
      <c r="BUZ264" s="26"/>
      <c r="BVA264" s="27"/>
      <c r="BVB264" s="22"/>
      <c r="BVD264" s="28"/>
      <c r="BVG264" s="28"/>
      <c r="BVH264" s="28"/>
      <c r="BVI264" s="29"/>
      <c r="BVJ264" s="22"/>
      <c r="BVK264" s="22"/>
      <c r="BVL264" s="22"/>
      <c r="BVM264" s="22"/>
      <c r="BVU264" s="25"/>
      <c r="BVV264" s="25"/>
      <c r="BVW264" s="25"/>
      <c r="BVX264" s="26"/>
      <c r="BVY264" s="27"/>
      <c r="BVZ264" s="22"/>
      <c r="BWB264" s="28"/>
      <c r="BWE264" s="28"/>
      <c r="BWF264" s="28"/>
      <c r="BWG264" s="29"/>
      <c r="BWH264" s="22"/>
      <c r="BWI264" s="22"/>
      <c r="BWJ264" s="22"/>
      <c r="BWK264" s="22"/>
      <c r="BWS264" s="25"/>
      <c r="BWT264" s="25"/>
      <c r="BWU264" s="25"/>
      <c r="BWV264" s="26"/>
      <c r="BWW264" s="27"/>
      <c r="BWX264" s="22"/>
      <c r="BWZ264" s="28"/>
      <c r="BXC264" s="28"/>
      <c r="BXD264" s="28"/>
      <c r="BXE264" s="29"/>
      <c r="BXF264" s="22"/>
      <c r="BXG264" s="22"/>
      <c r="BXH264" s="22"/>
      <c r="BXI264" s="22"/>
      <c r="BXQ264" s="25"/>
      <c r="BXR264" s="25"/>
      <c r="BXS264" s="25"/>
      <c r="BXT264" s="26"/>
      <c r="BXU264" s="27"/>
      <c r="BXV264" s="22"/>
      <c r="BXX264" s="28"/>
      <c r="BYA264" s="28"/>
      <c r="BYB264" s="28"/>
      <c r="BYC264" s="29"/>
      <c r="BYD264" s="22"/>
      <c r="BYE264" s="22"/>
      <c r="BYF264" s="22"/>
      <c r="BYG264" s="22"/>
      <c r="BYO264" s="25"/>
      <c r="BYP264" s="25"/>
      <c r="BYQ264" s="25"/>
      <c r="BYR264" s="26"/>
      <c r="BYS264" s="27"/>
      <c r="BYT264" s="22"/>
      <c r="BYV264" s="28"/>
      <c r="BYY264" s="28"/>
      <c r="BYZ264" s="28"/>
      <c r="BZA264" s="29"/>
      <c r="BZB264" s="22"/>
      <c r="BZC264" s="22"/>
      <c r="BZD264" s="22"/>
      <c r="BZE264" s="22"/>
      <c r="BZM264" s="25"/>
      <c r="BZN264" s="25"/>
      <c r="BZO264" s="25"/>
      <c r="BZP264" s="26"/>
      <c r="BZQ264" s="27"/>
      <c r="BZR264" s="22"/>
      <c r="BZT264" s="28"/>
      <c r="BZW264" s="28"/>
      <c r="BZX264" s="28"/>
      <c r="BZY264" s="29"/>
      <c r="BZZ264" s="22"/>
      <c r="CAA264" s="22"/>
      <c r="CAB264" s="22"/>
      <c r="CAC264" s="22"/>
      <c r="CAK264" s="25"/>
      <c r="CAL264" s="25"/>
      <c r="CAM264" s="25"/>
      <c r="CAN264" s="26"/>
      <c r="CAO264" s="27"/>
      <c r="CAP264" s="22"/>
      <c r="CAR264" s="28"/>
      <c r="CAU264" s="28"/>
      <c r="CAV264" s="28"/>
      <c r="CAW264" s="29"/>
      <c r="CAX264" s="22"/>
      <c r="CAY264" s="22"/>
      <c r="CAZ264" s="22"/>
      <c r="CBA264" s="22"/>
      <c r="CBI264" s="25"/>
      <c r="CBJ264" s="25"/>
      <c r="CBK264" s="25"/>
      <c r="CBL264" s="26"/>
      <c r="CBM264" s="27"/>
      <c r="CBN264" s="22"/>
      <c r="CBP264" s="28"/>
      <c r="CBS264" s="28"/>
      <c r="CBT264" s="28"/>
      <c r="CBU264" s="29"/>
      <c r="CBV264" s="22"/>
      <c r="CBW264" s="22"/>
      <c r="CBX264" s="22"/>
      <c r="CBY264" s="22"/>
      <c r="CCG264" s="25"/>
      <c r="CCH264" s="25"/>
      <c r="CCI264" s="25"/>
      <c r="CCJ264" s="26"/>
      <c r="CCK264" s="27"/>
      <c r="CCL264" s="22"/>
      <c r="CCN264" s="28"/>
      <c r="CCQ264" s="28"/>
      <c r="CCR264" s="28"/>
      <c r="CCS264" s="29"/>
      <c r="CCT264" s="22"/>
      <c r="CCU264" s="22"/>
      <c r="CCV264" s="22"/>
      <c r="CCW264" s="22"/>
      <c r="CDE264" s="25"/>
      <c r="CDF264" s="25"/>
      <c r="CDG264" s="25"/>
      <c r="CDH264" s="26"/>
      <c r="CDI264" s="27"/>
      <c r="CDJ264" s="22"/>
      <c r="CDL264" s="28"/>
      <c r="CDO264" s="28"/>
      <c r="CDP264" s="28"/>
      <c r="CDQ264" s="29"/>
      <c r="CDR264" s="22"/>
      <c r="CDS264" s="22"/>
      <c r="CDT264" s="22"/>
      <c r="CDU264" s="22"/>
      <c r="CEC264" s="25"/>
      <c r="CED264" s="25"/>
      <c r="CEE264" s="25"/>
      <c r="CEF264" s="26"/>
      <c r="CEG264" s="27"/>
      <c r="CEH264" s="22"/>
      <c r="CEJ264" s="28"/>
      <c r="CEM264" s="28"/>
      <c r="CEN264" s="28"/>
      <c r="CEO264" s="29"/>
      <c r="CEP264" s="22"/>
      <c r="CEQ264" s="22"/>
      <c r="CER264" s="22"/>
      <c r="CES264" s="22"/>
      <c r="CFA264" s="25"/>
      <c r="CFB264" s="25"/>
      <c r="CFC264" s="25"/>
      <c r="CFD264" s="26"/>
      <c r="CFE264" s="27"/>
      <c r="CFF264" s="22"/>
      <c r="CFH264" s="28"/>
      <c r="CFK264" s="28"/>
      <c r="CFL264" s="28"/>
      <c r="CFM264" s="29"/>
      <c r="CFN264" s="22"/>
      <c r="CFO264" s="22"/>
      <c r="CFP264" s="22"/>
      <c r="CFQ264" s="22"/>
      <c r="CFY264" s="25"/>
      <c r="CFZ264" s="25"/>
      <c r="CGA264" s="25"/>
      <c r="CGB264" s="26"/>
      <c r="CGC264" s="27"/>
      <c r="CGD264" s="22"/>
      <c r="CGF264" s="28"/>
      <c r="CGI264" s="28"/>
      <c r="CGJ264" s="28"/>
      <c r="CGK264" s="29"/>
      <c r="CGL264" s="22"/>
      <c r="CGM264" s="22"/>
      <c r="CGN264" s="22"/>
      <c r="CGO264" s="22"/>
      <c r="CGW264" s="25"/>
      <c r="CGX264" s="25"/>
      <c r="CGY264" s="25"/>
      <c r="CGZ264" s="26"/>
      <c r="CHA264" s="27"/>
      <c r="CHB264" s="22"/>
      <c r="CHD264" s="28"/>
      <c r="CHG264" s="28"/>
      <c r="CHH264" s="28"/>
      <c r="CHI264" s="29"/>
      <c r="CHJ264" s="22"/>
      <c r="CHK264" s="22"/>
      <c r="CHL264" s="22"/>
      <c r="CHM264" s="22"/>
      <c r="CHU264" s="25"/>
      <c r="CHV264" s="25"/>
      <c r="CHW264" s="25"/>
      <c r="CHX264" s="26"/>
      <c r="CHY264" s="27"/>
      <c r="CHZ264" s="22"/>
      <c r="CIB264" s="28"/>
      <c r="CIE264" s="28"/>
      <c r="CIF264" s="28"/>
      <c r="CIG264" s="29"/>
      <c r="CIH264" s="22"/>
      <c r="CII264" s="22"/>
      <c r="CIJ264" s="22"/>
      <c r="CIK264" s="22"/>
      <c r="CIS264" s="25"/>
      <c r="CIT264" s="25"/>
      <c r="CIU264" s="25"/>
      <c r="CIV264" s="26"/>
      <c r="CIW264" s="27"/>
      <c r="CIX264" s="22"/>
      <c r="CIZ264" s="28"/>
      <c r="CJC264" s="28"/>
      <c r="CJD264" s="28"/>
      <c r="CJE264" s="29"/>
      <c r="CJF264" s="22"/>
      <c r="CJG264" s="22"/>
      <c r="CJH264" s="22"/>
      <c r="CJI264" s="22"/>
      <c r="CJQ264" s="25"/>
      <c r="CJR264" s="25"/>
      <c r="CJS264" s="25"/>
      <c r="CJT264" s="26"/>
      <c r="CJU264" s="27"/>
      <c r="CJV264" s="22"/>
      <c r="CJX264" s="28"/>
      <c r="CKA264" s="28"/>
      <c r="CKB264" s="28"/>
      <c r="CKC264" s="29"/>
      <c r="CKD264" s="22"/>
      <c r="CKE264" s="22"/>
      <c r="CKF264" s="22"/>
      <c r="CKG264" s="22"/>
      <c r="CKO264" s="25"/>
      <c r="CKP264" s="25"/>
      <c r="CKQ264" s="25"/>
      <c r="CKR264" s="26"/>
      <c r="CKS264" s="27"/>
      <c r="CKT264" s="22"/>
      <c r="CKV264" s="28"/>
      <c r="CKY264" s="28"/>
      <c r="CKZ264" s="28"/>
      <c r="CLA264" s="29"/>
      <c r="CLB264" s="22"/>
      <c r="CLC264" s="22"/>
      <c r="CLD264" s="22"/>
      <c r="CLE264" s="22"/>
      <c r="CLM264" s="25"/>
      <c r="CLN264" s="25"/>
      <c r="CLO264" s="25"/>
      <c r="CLP264" s="26"/>
      <c r="CLQ264" s="27"/>
      <c r="CLR264" s="22"/>
      <c r="CLT264" s="28"/>
      <c r="CLW264" s="28"/>
      <c r="CLX264" s="28"/>
      <c r="CLY264" s="29"/>
      <c r="CLZ264" s="22"/>
      <c r="CMA264" s="22"/>
      <c r="CMB264" s="22"/>
      <c r="CMC264" s="22"/>
      <c r="CMK264" s="25"/>
      <c r="CML264" s="25"/>
      <c r="CMM264" s="25"/>
      <c r="CMN264" s="26"/>
      <c r="CMO264" s="27"/>
      <c r="CMP264" s="22"/>
      <c r="CMR264" s="28"/>
      <c r="CMU264" s="28"/>
      <c r="CMV264" s="28"/>
      <c r="CMW264" s="29"/>
      <c r="CMX264" s="22"/>
      <c r="CMY264" s="22"/>
      <c r="CMZ264" s="22"/>
      <c r="CNA264" s="22"/>
      <c r="CNI264" s="25"/>
      <c r="CNJ264" s="25"/>
      <c r="CNK264" s="25"/>
      <c r="CNL264" s="26"/>
      <c r="CNM264" s="27"/>
      <c r="CNN264" s="22"/>
      <c r="CNP264" s="28"/>
      <c r="CNS264" s="28"/>
      <c r="CNT264" s="28"/>
      <c r="CNU264" s="29"/>
      <c r="CNV264" s="22"/>
      <c r="CNW264" s="22"/>
      <c r="CNX264" s="22"/>
      <c r="CNY264" s="22"/>
      <c r="COG264" s="25"/>
      <c r="COH264" s="25"/>
      <c r="COI264" s="25"/>
      <c r="COJ264" s="26"/>
      <c r="COK264" s="27"/>
      <c r="COL264" s="22"/>
      <c r="CON264" s="28"/>
      <c r="COQ264" s="28"/>
      <c r="COR264" s="28"/>
      <c r="COS264" s="29"/>
      <c r="COT264" s="22"/>
      <c r="COU264" s="22"/>
      <c r="COV264" s="22"/>
      <c r="COW264" s="22"/>
      <c r="CPE264" s="25"/>
      <c r="CPF264" s="25"/>
      <c r="CPG264" s="25"/>
      <c r="CPH264" s="26"/>
      <c r="CPI264" s="27"/>
      <c r="CPJ264" s="22"/>
      <c r="CPL264" s="28"/>
      <c r="CPO264" s="28"/>
      <c r="CPP264" s="28"/>
      <c r="CPQ264" s="29"/>
      <c r="CPR264" s="22"/>
      <c r="CPS264" s="22"/>
      <c r="CPT264" s="22"/>
      <c r="CPU264" s="22"/>
      <c r="CQC264" s="25"/>
      <c r="CQD264" s="25"/>
      <c r="CQE264" s="25"/>
      <c r="CQF264" s="26"/>
      <c r="CQG264" s="27"/>
      <c r="CQH264" s="22"/>
      <c r="CQJ264" s="28"/>
      <c r="CQM264" s="28"/>
      <c r="CQN264" s="28"/>
      <c r="CQO264" s="29"/>
      <c r="CQP264" s="22"/>
      <c r="CQQ264" s="22"/>
      <c r="CQR264" s="22"/>
      <c r="CQS264" s="22"/>
      <c r="CRA264" s="25"/>
      <c r="CRB264" s="25"/>
      <c r="CRC264" s="25"/>
      <c r="CRD264" s="26"/>
      <c r="CRE264" s="27"/>
      <c r="CRF264" s="22"/>
      <c r="CRH264" s="28"/>
      <c r="CRK264" s="28"/>
      <c r="CRL264" s="28"/>
      <c r="CRM264" s="29"/>
      <c r="CRN264" s="22"/>
      <c r="CRO264" s="22"/>
      <c r="CRP264" s="22"/>
      <c r="CRQ264" s="22"/>
      <c r="CRY264" s="25"/>
      <c r="CRZ264" s="25"/>
      <c r="CSA264" s="25"/>
      <c r="CSB264" s="26"/>
      <c r="CSC264" s="27"/>
      <c r="CSD264" s="22"/>
      <c r="CSF264" s="28"/>
      <c r="CSI264" s="28"/>
      <c r="CSJ264" s="28"/>
      <c r="CSK264" s="29"/>
      <c r="CSL264" s="22"/>
      <c r="CSM264" s="22"/>
      <c r="CSN264" s="22"/>
      <c r="CSO264" s="22"/>
      <c r="CSW264" s="25"/>
      <c r="CSX264" s="25"/>
      <c r="CSY264" s="25"/>
      <c r="CSZ264" s="26"/>
      <c r="CTA264" s="27"/>
      <c r="CTB264" s="22"/>
      <c r="CTD264" s="28"/>
      <c r="CTG264" s="28"/>
      <c r="CTH264" s="28"/>
      <c r="CTI264" s="29"/>
      <c r="CTJ264" s="22"/>
      <c r="CTK264" s="22"/>
      <c r="CTL264" s="22"/>
      <c r="CTM264" s="22"/>
      <c r="CTU264" s="25"/>
      <c r="CTV264" s="25"/>
      <c r="CTW264" s="25"/>
      <c r="CTX264" s="26"/>
      <c r="CTY264" s="27"/>
      <c r="CTZ264" s="22"/>
      <c r="CUB264" s="28"/>
      <c r="CUE264" s="28"/>
      <c r="CUF264" s="28"/>
      <c r="CUG264" s="29"/>
      <c r="CUH264" s="22"/>
      <c r="CUI264" s="22"/>
      <c r="CUJ264" s="22"/>
      <c r="CUK264" s="22"/>
      <c r="CUS264" s="25"/>
      <c r="CUT264" s="25"/>
      <c r="CUU264" s="25"/>
      <c r="CUV264" s="26"/>
      <c r="CUW264" s="27"/>
      <c r="CUX264" s="22"/>
      <c r="CUZ264" s="28"/>
      <c r="CVC264" s="28"/>
      <c r="CVD264" s="28"/>
      <c r="CVE264" s="29"/>
      <c r="CVF264" s="22"/>
      <c r="CVG264" s="22"/>
      <c r="CVH264" s="22"/>
      <c r="CVI264" s="22"/>
      <c r="CVQ264" s="25"/>
      <c r="CVR264" s="25"/>
      <c r="CVS264" s="25"/>
      <c r="CVT264" s="26"/>
      <c r="CVU264" s="27"/>
      <c r="CVV264" s="22"/>
      <c r="CVX264" s="28"/>
      <c r="CWA264" s="28"/>
      <c r="CWB264" s="28"/>
      <c r="CWC264" s="29"/>
      <c r="CWD264" s="22"/>
      <c r="CWE264" s="22"/>
      <c r="CWF264" s="22"/>
      <c r="CWG264" s="22"/>
      <c r="CWO264" s="25"/>
      <c r="CWP264" s="25"/>
      <c r="CWQ264" s="25"/>
      <c r="CWR264" s="26"/>
      <c r="CWS264" s="27"/>
      <c r="CWT264" s="22"/>
      <c r="CWV264" s="28"/>
      <c r="CWY264" s="28"/>
      <c r="CWZ264" s="28"/>
      <c r="CXA264" s="29"/>
      <c r="CXB264" s="22"/>
      <c r="CXC264" s="22"/>
      <c r="CXD264" s="22"/>
      <c r="CXE264" s="22"/>
      <c r="CXM264" s="25"/>
      <c r="CXN264" s="25"/>
      <c r="CXO264" s="25"/>
      <c r="CXP264" s="26"/>
      <c r="CXQ264" s="27"/>
      <c r="CXR264" s="22"/>
      <c r="CXT264" s="28"/>
      <c r="CXW264" s="28"/>
      <c r="CXX264" s="28"/>
      <c r="CXY264" s="29"/>
      <c r="CXZ264" s="22"/>
      <c r="CYA264" s="22"/>
      <c r="CYB264" s="22"/>
      <c r="CYC264" s="22"/>
      <c r="CYK264" s="25"/>
      <c r="CYL264" s="25"/>
      <c r="CYM264" s="25"/>
      <c r="CYN264" s="26"/>
      <c r="CYO264" s="27"/>
      <c r="CYP264" s="22"/>
      <c r="CYR264" s="28"/>
      <c r="CYU264" s="28"/>
      <c r="CYV264" s="28"/>
      <c r="CYW264" s="29"/>
      <c r="CYX264" s="22"/>
      <c r="CYY264" s="22"/>
      <c r="CYZ264" s="22"/>
      <c r="CZA264" s="22"/>
      <c r="CZI264" s="25"/>
      <c r="CZJ264" s="25"/>
      <c r="CZK264" s="25"/>
      <c r="CZL264" s="26"/>
      <c r="CZM264" s="27"/>
      <c r="CZN264" s="22"/>
      <c r="CZP264" s="28"/>
      <c r="CZS264" s="28"/>
      <c r="CZT264" s="28"/>
      <c r="CZU264" s="29"/>
      <c r="CZV264" s="22"/>
      <c r="CZW264" s="22"/>
      <c r="CZX264" s="22"/>
      <c r="CZY264" s="22"/>
      <c r="DAG264" s="25"/>
      <c r="DAH264" s="25"/>
      <c r="DAI264" s="25"/>
      <c r="DAJ264" s="26"/>
      <c r="DAK264" s="27"/>
      <c r="DAL264" s="22"/>
      <c r="DAN264" s="28"/>
      <c r="DAQ264" s="28"/>
      <c r="DAR264" s="28"/>
      <c r="DAS264" s="29"/>
      <c r="DAT264" s="22"/>
      <c r="DAU264" s="22"/>
      <c r="DAV264" s="22"/>
      <c r="DAW264" s="22"/>
      <c r="DBE264" s="25"/>
      <c r="DBF264" s="25"/>
      <c r="DBG264" s="25"/>
      <c r="DBH264" s="26"/>
      <c r="DBI264" s="27"/>
      <c r="DBJ264" s="22"/>
      <c r="DBL264" s="28"/>
      <c r="DBO264" s="28"/>
      <c r="DBP264" s="28"/>
      <c r="DBQ264" s="29"/>
      <c r="DBR264" s="22"/>
      <c r="DBS264" s="22"/>
      <c r="DBT264" s="22"/>
      <c r="DBU264" s="22"/>
      <c r="DCC264" s="25"/>
      <c r="DCD264" s="25"/>
      <c r="DCE264" s="25"/>
      <c r="DCF264" s="26"/>
      <c r="DCG264" s="27"/>
      <c r="DCH264" s="22"/>
      <c r="DCJ264" s="28"/>
      <c r="DCM264" s="28"/>
      <c r="DCN264" s="28"/>
      <c r="DCO264" s="29"/>
      <c r="DCP264" s="22"/>
      <c r="DCQ264" s="22"/>
      <c r="DCR264" s="22"/>
      <c r="DCS264" s="22"/>
      <c r="DDA264" s="25"/>
      <c r="DDB264" s="25"/>
      <c r="DDC264" s="25"/>
      <c r="DDD264" s="26"/>
      <c r="DDE264" s="27"/>
      <c r="DDF264" s="22"/>
      <c r="DDH264" s="28"/>
      <c r="DDK264" s="28"/>
      <c r="DDL264" s="28"/>
      <c r="DDM264" s="29"/>
      <c r="DDN264" s="22"/>
      <c r="DDO264" s="22"/>
      <c r="DDP264" s="22"/>
      <c r="DDQ264" s="22"/>
      <c r="DDY264" s="25"/>
      <c r="DDZ264" s="25"/>
      <c r="DEA264" s="25"/>
      <c r="DEB264" s="26"/>
      <c r="DEC264" s="27"/>
      <c r="DED264" s="22"/>
      <c r="DEF264" s="28"/>
      <c r="DEI264" s="28"/>
      <c r="DEJ264" s="28"/>
      <c r="DEK264" s="29"/>
      <c r="DEL264" s="22"/>
      <c r="DEM264" s="22"/>
      <c r="DEN264" s="22"/>
      <c r="DEO264" s="22"/>
      <c r="DEW264" s="25"/>
      <c r="DEX264" s="25"/>
      <c r="DEY264" s="25"/>
      <c r="DEZ264" s="26"/>
      <c r="DFA264" s="27"/>
      <c r="DFB264" s="22"/>
      <c r="DFD264" s="28"/>
      <c r="DFG264" s="28"/>
      <c r="DFH264" s="28"/>
      <c r="DFI264" s="29"/>
      <c r="DFJ264" s="22"/>
      <c r="DFK264" s="22"/>
      <c r="DFL264" s="22"/>
      <c r="DFM264" s="22"/>
      <c r="DFU264" s="25"/>
      <c r="DFV264" s="25"/>
      <c r="DFW264" s="25"/>
      <c r="DFX264" s="26"/>
      <c r="DFY264" s="27"/>
      <c r="DFZ264" s="22"/>
      <c r="DGB264" s="28"/>
      <c r="DGE264" s="28"/>
      <c r="DGF264" s="28"/>
      <c r="DGG264" s="29"/>
      <c r="DGH264" s="22"/>
      <c r="DGI264" s="22"/>
      <c r="DGJ264" s="22"/>
      <c r="DGK264" s="22"/>
      <c r="DGS264" s="25"/>
      <c r="DGT264" s="25"/>
      <c r="DGU264" s="25"/>
      <c r="DGV264" s="26"/>
      <c r="DGW264" s="27"/>
      <c r="DGX264" s="22"/>
      <c r="DGZ264" s="28"/>
      <c r="DHC264" s="28"/>
      <c r="DHD264" s="28"/>
      <c r="DHE264" s="29"/>
      <c r="DHF264" s="22"/>
      <c r="DHG264" s="22"/>
      <c r="DHH264" s="22"/>
      <c r="DHI264" s="22"/>
      <c r="DHQ264" s="25"/>
      <c r="DHR264" s="25"/>
      <c r="DHS264" s="25"/>
      <c r="DHT264" s="26"/>
      <c r="DHU264" s="27"/>
      <c r="DHV264" s="22"/>
      <c r="DHX264" s="28"/>
      <c r="DIA264" s="28"/>
      <c r="DIB264" s="28"/>
      <c r="DIC264" s="29"/>
      <c r="DID264" s="22"/>
      <c r="DIE264" s="22"/>
      <c r="DIF264" s="22"/>
      <c r="DIG264" s="22"/>
      <c r="DIO264" s="25"/>
      <c r="DIP264" s="25"/>
      <c r="DIQ264" s="25"/>
      <c r="DIR264" s="26"/>
      <c r="DIS264" s="27"/>
      <c r="DIT264" s="22"/>
      <c r="DIV264" s="28"/>
      <c r="DIY264" s="28"/>
      <c r="DIZ264" s="28"/>
      <c r="DJA264" s="29"/>
      <c r="DJB264" s="22"/>
      <c r="DJC264" s="22"/>
      <c r="DJD264" s="22"/>
      <c r="DJE264" s="22"/>
      <c r="DJM264" s="25"/>
      <c r="DJN264" s="25"/>
      <c r="DJO264" s="25"/>
      <c r="DJP264" s="26"/>
      <c r="DJQ264" s="27"/>
      <c r="DJR264" s="22"/>
      <c r="DJT264" s="28"/>
      <c r="DJW264" s="28"/>
      <c r="DJX264" s="28"/>
      <c r="DJY264" s="29"/>
      <c r="DJZ264" s="22"/>
      <c r="DKA264" s="22"/>
      <c r="DKB264" s="22"/>
      <c r="DKC264" s="22"/>
      <c r="DKK264" s="25"/>
      <c r="DKL264" s="25"/>
      <c r="DKM264" s="25"/>
      <c r="DKN264" s="26"/>
      <c r="DKO264" s="27"/>
      <c r="DKP264" s="22"/>
      <c r="DKR264" s="28"/>
      <c r="DKU264" s="28"/>
      <c r="DKV264" s="28"/>
      <c r="DKW264" s="29"/>
      <c r="DKX264" s="22"/>
      <c r="DKY264" s="22"/>
      <c r="DKZ264" s="22"/>
      <c r="DLA264" s="22"/>
      <c r="DLI264" s="25"/>
      <c r="DLJ264" s="25"/>
      <c r="DLK264" s="25"/>
      <c r="DLL264" s="26"/>
      <c r="DLM264" s="27"/>
      <c r="DLN264" s="22"/>
      <c r="DLP264" s="28"/>
      <c r="DLS264" s="28"/>
      <c r="DLT264" s="28"/>
      <c r="DLU264" s="29"/>
      <c r="DLV264" s="22"/>
      <c r="DLW264" s="22"/>
      <c r="DLX264" s="22"/>
      <c r="DLY264" s="22"/>
      <c r="DMG264" s="25"/>
      <c r="DMH264" s="25"/>
      <c r="DMI264" s="25"/>
      <c r="DMJ264" s="26"/>
      <c r="DMK264" s="27"/>
      <c r="DML264" s="22"/>
      <c r="DMN264" s="28"/>
      <c r="DMQ264" s="28"/>
      <c r="DMR264" s="28"/>
      <c r="DMS264" s="29"/>
      <c r="DMT264" s="22"/>
      <c r="DMU264" s="22"/>
      <c r="DMV264" s="22"/>
      <c r="DMW264" s="22"/>
      <c r="DNE264" s="25"/>
      <c r="DNF264" s="25"/>
      <c r="DNG264" s="25"/>
      <c r="DNH264" s="26"/>
      <c r="DNI264" s="27"/>
      <c r="DNJ264" s="22"/>
      <c r="DNL264" s="28"/>
      <c r="DNO264" s="28"/>
      <c r="DNP264" s="28"/>
      <c r="DNQ264" s="29"/>
      <c r="DNR264" s="22"/>
      <c r="DNS264" s="22"/>
      <c r="DNT264" s="22"/>
      <c r="DNU264" s="22"/>
      <c r="DOC264" s="25"/>
      <c r="DOD264" s="25"/>
      <c r="DOE264" s="25"/>
      <c r="DOF264" s="26"/>
      <c r="DOG264" s="27"/>
      <c r="DOH264" s="22"/>
      <c r="DOJ264" s="28"/>
      <c r="DOM264" s="28"/>
      <c r="DON264" s="28"/>
      <c r="DOO264" s="29"/>
      <c r="DOP264" s="22"/>
      <c r="DOQ264" s="22"/>
      <c r="DOR264" s="22"/>
      <c r="DOS264" s="22"/>
      <c r="DPA264" s="25"/>
      <c r="DPB264" s="25"/>
      <c r="DPC264" s="25"/>
      <c r="DPD264" s="26"/>
      <c r="DPE264" s="27"/>
      <c r="DPF264" s="22"/>
      <c r="DPH264" s="28"/>
      <c r="DPK264" s="28"/>
      <c r="DPL264" s="28"/>
      <c r="DPM264" s="29"/>
      <c r="DPN264" s="22"/>
      <c r="DPO264" s="22"/>
      <c r="DPP264" s="22"/>
      <c r="DPQ264" s="22"/>
      <c r="DPY264" s="25"/>
      <c r="DPZ264" s="25"/>
      <c r="DQA264" s="25"/>
      <c r="DQB264" s="26"/>
      <c r="DQC264" s="27"/>
      <c r="DQD264" s="22"/>
      <c r="DQF264" s="28"/>
      <c r="DQI264" s="28"/>
      <c r="DQJ264" s="28"/>
      <c r="DQK264" s="29"/>
      <c r="DQL264" s="22"/>
      <c r="DQM264" s="22"/>
      <c r="DQN264" s="22"/>
      <c r="DQO264" s="22"/>
      <c r="DQW264" s="25"/>
      <c r="DQX264" s="25"/>
      <c r="DQY264" s="25"/>
      <c r="DQZ264" s="26"/>
      <c r="DRA264" s="27"/>
      <c r="DRB264" s="22"/>
      <c r="DRD264" s="28"/>
      <c r="DRG264" s="28"/>
      <c r="DRH264" s="28"/>
      <c r="DRI264" s="29"/>
      <c r="DRJ264" s="22"/>
      <c r="DRK264" s="22"/>
      <c r="DRL264" s="22"/>
      <c r="DRM264" s="22"/>
      <c r="DRU264" s="25"/>
      <c r="DRV264" s="25"/>
      <c r="DRW264" s="25"/>
      <c r="DRX264" s="26"/>
      <c r="DRY264" s="27"/>
      <c r="DRZ264" s="22"/>
      <c r="DSB264" s="28"/>
      <c r="DSE264" s="28"/>
      <c r="DSF264" s="28"/>
      <c r="DSG264" s="29"/>
      <c r="DSH264" s="22"/>
      <c r="DSI264" s="22"/>
      <c r="DSJ264" s="22"/>
      <c r="DSK264" s="22"/>
      <c r="DSS264" s="25"/>
      <c r="DST264" s="25"/>
      <c r="DSU264" s="25"/>
      <c r="DSV264" s="26"/>
      <c r="DSW264" s="27"/>
      <c r="DSX264" s="22"/>
      <c r="DSZ264" s="28"/>
      <c r="DTC264" s="28"/>
      <c r="DTD264" s="28"/>
      <c r="DTE264" s="29"/>
      <c r="DTF264" s="22"/>
      <c r="DTG264" s="22"/>
      <c r="DTH264" s="22"/>
      <c r="DTI264" s="22"/>
      <c r="DTQ264" s="25"/>
      <c r="DTR264" s="25"/>
      <c r="DTS264" s="25"/>
      <c r="DTT264" s="26"/>
      <c r="DTU264" s="27"/>
      <c r="DTV264" s="22"/>
      <c r="DTX264" s="28"/>
      <c r="DUA264" s="28"/>
      <c r="DUB264" s="28"/>
      <c r="DUC264" s="29"/>
      <c r="DUD264" s="22"/>
      <c r="DUE264" s="22"/>
      <c r="DUF264" s="22"/>
      <c r="DUG264" s="22"/>
      <c r="DUO264" s="25"/>
      <c r="DUP264" s="25"/>
      <c r="DUQ264" s="25"/>
      <c r="DUR264" s="26"/>
      <c r="DUS264" s="27"/>
      <c r="DUT264" s="22"/>
      <c r="DUV264" s="28"/>
      <c r="DUY264" s="28"/>
      <c r="DUZ264" s="28"/>
      <c r="DVA264" s="29"/>
      <c r="DVB264" s="22"/>
      <c r="DVC264" s="22"/>
      <c r="DVD264" s="22"/>
      <c r="DVE264" s="22"/>
      <c r="DVM264" s="25"/>
      <c r="DVN264" s="25"/>
      <c r="DVO264" s="25"/>
      <c r="DVP264" s="26"/>
      <c r="DVQ264" s="27"/>
      <c r="DVR264" s="22"/>
      <c r="DVT264" s="28"/>
      <c r="DVW264" s="28"/>
      <c r="DVX264" s="28"/>
      <c r="DVY264" s="29"/>
      <c r="DVZ264" s="22"/>
      <c r="DWA264" s="22"/>
      <c r="DWB264" s="22"/>
      <c r="DWC264" s="22"/>
      <c r="DWK264" s="25"/>
      <c r="DWL264" s="25"/>
      <c r="DWM264" s="25"/>
      <c r="DWN264" s="26"/>
      <c r="DWO264" s="27"/>
      <c r="DWP264" s="22"/>
      <c r="DWR264" s="28"/>
      <c r="DWU264" s="28"/>
      <c r="DWV264" s="28"/>
      <c r="DWW264" s="29"/>
      <c r="DWX264" s="22"/>
      <c r="DWY264" s="22"/>
      <c r="DWZ264" s="22"/>
      <c r="DXA264" s="22"/>
      <c r="DXI264" s="25"/>
      <c r="DXJ264" s="25"/>
      <c r="DXK264" s="25"/>
      <c r="DXL264" s="26"/>
      <c r="DXM264" s="27"/>
      <c r="DXN264" s="22"/>
      <c r="DXP264" s="28"/>
      <c r="DXS264" s="28"/>
      <c r="DXT264" s="28"/>
      <c r="DXU264" s="29"/>
      <c r="DXV264" s="22"/>
      <c r="DXW264" s="22"/>
      <c r="DXX264" s="22"/>
      <c r="DXY264" s="22"/>
      <c r="DYG264" s="25"/>
      <c r="DYH264" s="25"/>
      <c r="DYI264" s="25"/>
      <c r="DYJ264" s="26"/>
      <c r="DYK264" s="27"/>
      <c r="DYL264" s="22"/>
      <c r="DYN264" s="28"/>
      <c r="DYQ264" s="28"/>
      <c r="DYR264" s="28"/>
      <c r="DYS264" s="29"/>
      <c r="DYT264" s="22"/>
      <c r="DYU264" s="22"/>
      <c r="DYV264" s="22"/>
      <c r="DYW264" s="22"/>
      <c r="DZE264" s="25"/>
      <c r="DZF264" s="25"/>
      <c r="DZG264" s="25"/>
      <c r="DZH264" s="26"/>
      <c r="DZI264" s="27"/>
      <c r="DZJ264" s="22"/>
      <c r="DZL264" s="28"/>
      <c r="DZO264" s="28"/>
      <c r="DZP264" s="28"/>
      <c r="DZQ264" s="29"/>
      <c r="DZR264" s="22"/>
      <c r="DZS264" s="22"/>
      <c r="DZT264" s="22"/>
      <c r="DZU264" s="22"/>
      <c r="EAC264" s="25"/>
      <c r="EAD264" s="25"/>
      <c r="EAE264" s="25"/>
      <c r="EAF264" s="26"/>
      <c r="EAG264" s="27"/>
      <c r="EAH264" s="22"/>
      <c r="EAJ264" s="28"/>
      <c r="EAM264" s="28"/>
      <c r="EAN264" s="28"/>
      <c r="EAO264" s="29"/>
      <c r="EAP264" s="22"/>
      <c r="EAQ264" s="22"/>
      <c r="EAR264" s="22"/>
      <c r="EAS264" s="22"/>
      <c r="EBA264" s="25"/>
      <c r="EBB264" s="25"/>
      <c r="EBC264" s="25"/>
      <c r="EBD264" s="26"/>
      <c r="EBE264" s="27"/>
      <c r="EBF264" s="22"/>
      <c r="EBH264" s="28"/>
      <c r="EBK264" s="28"/>
      <c r="EBL264" s="28"/>
      <c r="EBM264" s="29"/>
      <c r="EBN264" s="22"/>
      <c r="EBO264" s="22"/>
      <c r="EBP264" s="22"/>
      <c r="EBQ264" s="22"/>
      <c r="EBY264" s="25"/>
      <c r="EBZ264" s="25"/>
      <c r="ECA264" s="25"/>
      <c r="ECB264" s="26"/>
      <c r="ECC264" s="27"/>
      <c r="ECD264" s="22"/>
      <c r="ECF264" s="28"/>
      <c r="ECI264" s="28"/>
      <c r="ECJ264" s="28"/>
      <c r="ECK264" s="29"/>
      <c r="ECL264" s="22"/>
      <c r="ECM264" s="22"/>
      <c r="ECN264" s="22"/>
      <c r="ECO264" s="22"/>
      <c r="ECW264" s="25"/>
      <c r="ECX264" s="25"/>
      <c r="ECY264" s="25"/>
      <c r="ECZ264" s="26"/>
      <c r="EDA264" s="27"/>
      <c r="EDB264" s="22"/>
      <c r="EDD264" s="28"/>
      <c r="EDG264" s="28"/>
      <c r="EDH264" s="28"/>
      <c r="EDI264" s="29"/>
      <c r="EDJ264" s="22"/>
      <c r="EDK264" s="22"/>
      <c r="EDL264" s="22"/>
      <c r="EDM264" s="22"/>
      <c r="EDU264" s="25"/>
      <c r="EDV264" s="25"/>
      <c r="EDW264" s="25"/>
      <c r="EDX264" s="26"/>
      <c r="EDY264" s="27"/>
      <c r="EDZ264" s="22"/>
      <c r="EEB264" s="28"/>
      <c r="EEE264" s="28"/>
      <c r="EEF264" s="28"/>
      <c r="EEG264" s="29"/>
      <c r="EEH264" s="22"/>
      <c r="EEI264" s="22"/>
      <c r="EEJ264" s="22"/>
      <c r="EEK264" s="22"/>
      <c r="EES264" s="25"/>
      <c r="EET264" s="25"/>
      <c r="EEU264" s="25"/>
      <c r="EEV264" s="26"/>
      <c r="EEW264" s="27"/>
      <c r="EEX264" s="22"/>
      <c r="EEZ264" s="28"/>
      <c r="EFC264" s="28"/>
      <c r="EFD264" s="28"/>
      <c r="EFE264" s="29"/>
      <c r="EFF264" s="22"/>
      <c r="EFG264" s="22"/>
      <c r="EFH264" s="22"/>
      <c r="EFI264" s="22"/>
      <c r="EFQ264" s="25"/>
      <c r="EFR264" s="25"/>
      <c r="EFS264" s="25"/>
      <c r="EFT264" s="26"/>
      <c r="EFU264" s="27"/>
      <c r="EFV264" s="22"/>
      <c r="EFX264" s="28"/>
      <c r="EGA264" s="28"/>
      <c r="EGB264" s="28"/>
      <c r="EGC264" s="29"/>
      <c r="EGD264" s="22"/>
      <c r="EGE264" s="22"/>
      <c r="EGF264" s="22"/>
      <c r="EGG264" s="22"/>
      <c r="EGO264" s="25"/>
      <c r="EGP264" s="25"/>
      <c r="EGQ264" s="25"/>
      <c r="EGR264" s="26"/>
      <c r="EGS264" s="27"/>
      <c r="EGT264" s="22"/>
      <c r="EGV264" s="28"/>
      <c r="EGY264" s="28"/>
      <c r="EGZ264" s="28"/>
      <c r="EHA264" s="29"/>
      <c r="EHB264" s="22"/>
      <c r="EHC264" s="22"/>
      <c r="EHD264" s="22"/>
      <c r="EHE264" s="22"/>
      <c r="EHM264" s="25"/>
      <c r="EHN264" s="25"/>
      <c r="EHO264" s="25"/>
      <c r="EHP264" s="26"/>
      <c r="EHQ264" s="27"/>
      <c r="EHR264" s="22"/>
      <c r="EHT264" s="28"/>
      <c r="EHW264" s="28"/>
      <c r="EHX264" s="28"/>
      <c r="EHY264" s="29"/>
      <c r="EHZ264" s="22"/>
      <c r="EIA264" s="22"/>
      <c r="EIB264" s="22"/>
      <c r="EIC264" s="22"/>
      <c r="EIK264" s="25"/>
      <c r="EIL264" s="25"/>
      <c r="EIM264" s="25"/>
      <c r="EIN264" s="26"/>
      <c r="EIO264" s="27"/>
      <c r="EIP264" s="22"/>
      <c r="EIR264" s="28"/>
      <c r="EIU264" s="28"/>
      <c r="EIV264" s="28"/>
      <c r="EIW264" s="29"/>
      <c r="EIX264" s="22"/>
      <c r="EIY264" s="22"/>
      <c r="EIZ264" s="22"/>
      <c r="EJA264" s="22"/>
      <c r="EJI264" s="25"/>
      <c r="EJJ264" s="25"/>
      <c r="EJK264" s="25"/>
      <c r="EJL264" s="26"/>
      <c r="EJM264" s="27"/>
      <c r="EJN264" s="22"/>
      <c r="EJP264" s="28"/>
      <c r="EJS264" s="28"/>
      <c r="EJT264" s="28"/>
      <c r="EJU264" s="29"/>
      <c r="EJV264" s="22"/>
      <c r="EJW264" s="22"/>
      <c r="EJX264" s="22"/>
      <c r="EJY264" s="22"/>
      <c r="EKG264" s="25"/>
      <c r="EKH264" s="25"/>
      <c r="EKI264" s="25"/>
      <c r="EKJ264" s="26"/>
      <c r="EKK264" s="27"/>
      <c r="EKL264" s="22"/>
      <c r="EKN264" s="28"/>
      <c r="EKQ264" s="28"/>
      <c r="EKR264" s="28"/>
      <c r="EKS264" s="29"/>
      <c r="EKT264" s="22"/>
      <c r="EKU264" s="22"/>
      <c r="EKV264" s="22"/>
      <c r="EKW264" s="22"/>
      <c r="ELE264" s="25"/>
      <c r="ELF264" s="25"/>
      <c r="ELG264" s="25"/>
      <c r="ELH264" s="26"/>
      <c r="ELI264" s="27"/>
      <c r="ELJ264" s="22"/>
      <c r="ELL264" s="28"/>
      <c r="ELO264" s="28"/>
      <c r="ELP264" s="28"/>
      <c r="ELQ264" s="29"/>
      <c r="ELR264" s="22"/>
      <c r="ELS264" s="22"/>
      <c r="ELT264" s="22"/>
      <c r="ELU264" s="22"/>
      <c r="EMC264" s="25"/>
      <c r="EMD264" s="25"/>
      <c r="EME264" s="25"/>
      <c r="EMF264" s="26"/>
      <c r="EMG264" s="27"/>
      <c r="EMH264" s="22"/>
      <c r="EMJ264" s="28"/>
      <c r="EMM264" s="28"/>
      <c r="EMN264" s="28"/>
      <c r="EMO264" s="29"/>
      <c r="EMP264" s="22"/>
      <c r="EMQ264" s="22"/>
      <c r="EMR264" s="22"/>
      <c r="EMS264" s="22"/>
      <c r="ENA264" s="25"/>
      <c r="ENB264" s="25"/>
      <c r="ENC264" s="25"/>
      <c r="END264" s="26"/>
      <c r="ENE264" s="27"/>
      <c r="ENF264" s="22"/>
      <c r="ENH264" s="28"/>
      <c r="ENK264" s="28"/>
      <c r="ENL264" s="28"/>
      <c r="ENM264" s="29"/>
      <c r="ENN264" s="22"/>
      <c r="ENO264" s="22"/>
      <c r="ENP264" s="22"/>
      <c r="ENQ264" s="22"/>
      <c r="ENY264" s="25"/>
      <c r="ENZ264" s="25"/>
      <c r="EOA264" s="25"/>
      <c r="EOB264" s="26"/>
      <c r="EOC264" s="27"/>
      <c r="EOD264" s="22"/>
      <c r="EOF264" s="28"/>
      <c r="EOI264" s="28"/>
      <c r="EOJ264" s="28"/>
      <c r="EOK264" s="29"/>
      <c r="EOL264" s="22"/>
      <c r="EOM264" s="22"/>
      <c r="EON264" s="22"/>
      <c r="EOO264" s="22"/>
      <c r="EOW264" s="25"/>
      <c r="EOX264" s="25"/>
      <c r="EOY264" s="25"/>
      <c r="EOZ264" s="26"/>
      <c r="EPA264" s="27"/>
      <c r="EPB264" s="22"/>
      <c r="EPD264" s="28"/>
      <c r="EPG264" s="28"/>
      <c r="EPH264" s="28"/>
      <c r="EPI264" s="29"/>
      <c r="EPJ264" s="22"/>
      <c r="EPK264" s="22"/>
      <c r="EPL264" s="22"/>
      <c r="EPM264" s="22"/>
      <c r="EPU264" s="25"/>
      <c r="EPV264" s="25"/>
      <c r="EPW264" s="25"/>
      <c r="EPX264" s="26"/>
      <c r="EPY264" s="27"/>
      <c r="EPZ264" s="22"/>
      <c r="EQB264" s="28"/>
      <c r="EQE264" s="28"/>
      <c r="EQF264" s="28"/>
      <c r="EQG264" s="29"/>
      <c r="EQH264" s="22"/>
      <c r="EQI264" s="22"/>
      <c r="EQJ264" s="22"/>
      <c r="EQK264" s="22"/>
      <c r="EQS264" s="25"/>
      <c r="EQT264" s="25"/>
      <c r="EQU264" s="25"/>
      <c r="EQV264" s="26"/>
      <c r="EQW264" s="27"/>
      <c r="EQX264" s="22"/>
      <c r="EQZ264" s="28"/>
      <c r="ERC264" s="28"/>
      <c r="ERD264" s="28"/>
      <c r="ERE264" s="29"/>
      <c r="ERF264" s="22"/>
      <c r="ERG264" s="22"/>
      <c r="ERH264" s="22"/>
      <c r="ERI264" s="22"/>
      <c r="ERQ264" s="25"/>
      <c r="ERR264" s="25"/>
      <c r="ERS264" s="25"/>
      <c r="ERT264" s="26"/>
      <c r="ERU264" s="27"/>
      <c r="ERV264" s="22"/>
      <c r="ERX264" s="28"/>
      <c r="ESA264" s="28"/>
      <c r="ESB264" s="28"/>
      <c r="ESC264" s="29"/>
      <c r="ESD264" s="22"/>
      <c r="ESE264" s="22"/>
      <c r="ESF264" s="22"/>
      <c r="ESG264" s="22"/>
      <c r="ESO264" s="25"/>
      <c r="ESP264" s="25"/>
      <c r="ESQ264" s="25"/>
      <c r="ESR264" s="26"/>
      <c r="ESS264" s="27"/>
      <c r="EST264" s="22"/>
      <c r="ESV264" s="28"/>
      <c r="ESY264" s="28"/>
      <c r="ESZ264" s="28"/>
      <c r="ETA264" s="29"/>
      <c r="ETB264" s="22"/>
      <c r="ETC264" s="22"/>
      <c r="ETD264" s="22"/>
      <c r="ETE264" s="22"/>
      <c r="ETM264" s="25"/>
      <c r="ETN264" s="25"/>
      <c r="ETO264" s="25"/>
      <c r="ETP264" s="26"/>
      <c r="ETQ264" s="27"/>
      <c r="ETR264" s="22"/>
      <c r="ETT264" s="28"/>
      <c r="ETW264" s="28"/>
      <c r="ETX264" s="28"/>
      <c r="ETY264" s="29"/>
      <c r="ETZ264" s="22"/>
      <c r="EUA264" s="22"/>
      <c r="EUB264" s="22"/>
      <c r="EUC264" s="22"/>
      <c r="EUK264" s="25"/>
      <c r="EUL264" s="25"/>
      <c r="EUM264" s="25"/>
      <c r="EUN264" s="26"/>
      <c r="EUO264" s="27"/>
      <c r="EUP264" s="22"/>
      <c r="EUR264" s="28"/>
      <c r="EUU264" s="28"/>
      <c r="EUV264" s="28"/>
      <c r="EUW264" s="29"/>
      <c r="EUX264" s="22"/>
      <c r="EUY264" s="22"/>
      <c r="EUZ264" s="22"/>
      <c r="EVA264" s="22"/>
      <c r="EVI264" s="25"/>
      <c r="EVJ264" s="25"/>
      <c r="EVK264" s="25"/>
      <c r="EVL264" s="26"/>
      <c r="EVM264" s="27"/>
      <c r="EVN264" s="22"/>
      <c r="EVP264" s="28"/>
      <c r="EVS264" s="28"/>
      <c r="EVT264" s="28"/>
      <c r="EVU264" s="29"/>
      <c r="EVV264" s="22"/>
      <c r="EVW264" s="22"/>
      <c r="EVX264" s="22"/>
      <c r="EVY264" s="22"/>
      <c r="EWG264" s="25"/>
      <c r="EWH264" s="25"/>
      <c r="EWI264" s="25"/>
      <c r="EWJ264" s="26"/>
      <c r="EWK264" s="27"/>
      <c r="EWL264" s="22"/>
      <c r="EWN264" s="28"/>
      <c r="EWQ264" s="28"/>
      <c r="EWR264" s="28"/>
      <c r="EWS264" s="29"/>
      <c r="EWT264" s="22"/>
      <c r="EWU264" s="22"/>
      <c r="EWV264" s="22"/>
      <c r="EWW264" s="22"/>
      <c r="EXE264" s="25"/>
      <c r="EXF264" s="25"/>
      <c r="EXG264" s="25"/>
      <c r="EXH264" s="26"/>
      <c r="EXI264" s="27"/>
      <c r="EXJ264" s="22"/>
      <c r="EXL264" s="28"/>
      <c r="EXO264" s="28"/>
      <c r="EXP264" s="28"/>
      <c r="EXQ264" s="29"/>
      <c r="EXR264" s="22"/>
      <c r="EXS264" s="22"/>
      <c r="EXT264" s="22"/>
      <c r="EXU264" s="22"/>
      <c r="EYC264" s="25"/>
      <c r="EYD264" s="25"/>
      <c r="EYE264" s="25"/>
      <c r="EYF264" s="26"/>
      <c r="EYG264" s="27"/>
      <c r="EYH264" s="22"/>
      <c r="EYJ264" s="28"/>
      <c r="EYM264" s="28"/>
      <c r="EYN264" s="28"/>
      <c r="EYO264" s="29"/>
      <c r="EYP264" s="22"/>
      <c r="EYQ264" s="22"/>
      <c r="EYR264" s="22"/>
      <c r="EYS264" s="22"/>
      <c r="EZA264" s="25"/>
      <c r="EZB264" s="25"/>
      <c r="EZC264" s="25"/>
      <c r="EZD264" s="26"/>
      <c r="EZE264" s="27"/>
      <c r="EZF264" s="22"/>
      <c r="EZH264" s="28"/>
      <c r="EZK264" s="28"/>
      <c r="EZL264" s="28"/>
      <c r="EZM264" s="29"/>
      <c r="EZN264" s="22"/>
      <c r="EZO264" s="22"/>
      <c r="EZP264" s="22"/>
      <c r="EZQ264" s="22"/>
      <c r="EZY264" s="25"/>
      <c r="EZZ264" s="25"/>
      <c r="FAA264" s="25"/>
      <c r="FAB264" s="26"/>
      <c r="FAC264" s="27"/>
      <c r="FAD264" s="22"/>
      <c r="FAF264" s="28"/>
      <c r="FAI264" s="28"/>
      <c r="FAJ264" s="28"/>
      <c r="FAK264" s="29"/>
      <c r="FAL264" s="22"/>
      <c r="FAM264" s="22"/>
      <c r="FAN264" s="22"/>
      <c r="FAO264" s="22"/>
      <c r="FAW264" s="25"/>
      <c r="FAX264" s="25"/>
      <c r="FAY264" s="25"/>
      <c r="FAZ264" s="26"/>
      <c r="FBA264" s="27"/>
      <c r="FBB264" s="22"/>
      <c r="FBD264" s="28"/>
      <c r="FBG264" s="28"/>
      <c r="FBH264" s="28"/>
      <c r="FBI264" s="29"/>
      <c r="FBJ264" s="22"/>
      <c r="FBK264" s="22"/>
      <c r="FBL264" s="22"/>
      <c r="FBM264" s="22"/>
      <c r="FBU264" s="25"/>
      <c r="FBV264" s="25"/>
      <c r="FBW264" s="25"/>
      <c r="FBX264" s="26"/>
      <c r="FBY264" s="27"/>
      <c r="FBZ264" s="22"/>
      <c r="FCB264" s="28"/>
      <c r="FCE264" s="28"/>
      <c r="FCF264" s="28"/>
      <c r="FCG264" s="29"/>
      <c r="FCH264" s="22"/>
      <c r="FCI264" s="22"/>
      <c r="FCJ264" s="22"/>
      <c r="FCK264" s="22"/>
      <c r="FCS264" s="25"/>
      <c r="FCT264" s="25"/>
      <c r="FCU264" s="25"/>
      <c r="FCV264" s="26"/>
      <c r="FCW264" s="27"/>
      <c r="FCX264" s="22"/>
      <c r="FCZ264" s="28"/>
      <c r="FDC264" s="28"/>
      <c r="FDD264" s="28"/>
      <c r="FDE264" s="29"/>
      <c r="FDF264" s="22"/>
      <c r="FDG264" s="22"/>
      <c r="FDH264" s="22"/>
      <c r="FDI264" s="22"/>
      <c r="FDQ264" s="25"/>
      <c r="FDR264" s="25"/>
      <c r="FDS264" s="25"/>
      <c r="FDT264" s="26"/>
      <c r="FDU264" s="27"/>
      <c r="FDV264" s="22"/>
      <c r="FDX264" s="28"/>
      <c r="FEA264" s="28"/>
      <c r="FEB264" s="28"/>
      <c r="FEC264" s="29"/>
      <c r="FED264" s="22"/>
      <c r="FEE264" s="22"/>
      <c r="FEF264" s="22"/>
      <c r="FEG264" s="22"/>
      <c r="FEO264" s="25"/>
      <c r="FEP264" s="25"/>
      <c r="FEQ264" s="25"/>
      <c r="FER264" s="26"/>
      <c r="FES264" s="27"/>
      <c r="FET264" s="22"/>
      <c r="FEV264" s="28"/>
      <c r="FEY264" s="28"/>
      <c r="FEZ264" s="28"/>
      <c r="FFA264" s="29"/>
      <c r="FFB264" s="22"/>
      <c r="FFC264" s="22"/>
      <c r="FFD264" s="22"/>
      <c r="FFE264" s="22"/>
      <c r="FFM264" s="25"/>
      <c r="FFN264" s="25"/>
      <c r="FFO264" s="25"/>
      <c r="FFP264" s="26"/>
      <c r="FFQ264" s="27"/>
      <c r="FFR264" s="22"/>
      <c r="FFT264" s="28"/>
      <c r="FFW264" s="28"/>
      <c r="FFX264" s="28"/>
      <c r="FFY264" s="29"/>
      <c r="FFZ264" s="22"/>
      <c r="FGA264" s="22"/>
      <c r="FGB264" s="22"/>
      <c r="FGC264" s="22"/>
      <c r="FGK264" s="25"/>
      <c r="FGL264" s="25"/>
      <c r="FGM264" s="25"/>
      <c r="FGN264" s="26"/>
      <c r="FGO264" s="27"/>
      <c r="FGP264" s="22"/>
      <c r="FGR264" s="28"/>
      <c r="FGU264" s="28"/>
      <c r="FGV264" s="28"/>
      <c r="FGW264" s="29"/>
      <c r="FGX264" s="22"/>
      <c r="FGY264" s="22"/>
      <c r="FGZ264" s="22"/>
      <c r="FHA264" s="22"/>
      <c r="FHI264" s="25"/>
      <c r="FHJ264" s="25"/>
      <c r="FHK264" s="25"/>
      <c r="FHL264" s="26"/>
      <c r="FHM264" s="27"/>
      <c r="FHN264" s="22"/>
      <c r="FHP264" s="28"/>
      <c r="FHS264" s="28"/>
      <c r="FHT264" s="28"/>
      <c r="FHU264" s="29"/>
      <c r="FHV264" s="22"/>
      <c r="FHW264" s="22"/>
      <c r="FHX264" s="22"/>
      <c r="FHY264" s="22"/>
      <c r="FIG264" s="25"/>
      <c r="FIH264" s="25"/>
      <c r="FII264" s="25"/>
      <c r="FIJ264" s="26"/>
      <c r="FIK264" s="27"/>
      <c r="FIL264" s="22"/>
      <c r="FIN264" s="28"/>
      <c r="FIQ264" s="28"/>
      <c r="FIR264" s="28"/>
      <c r="FIS264" s="29"/>
      <c r="FIT264" s="22"/>
      <c r="FIU264" s="22"/>
      <c r="FIV264" s="22"/>
      <c r="FIW264" s="22"/>
      <c r="FJE264" s="25"/>
      <c r="FJF264" s="25"/>
      <c r="FJG264" s="25"/>
      <c r="FJH264" s="26"/>
      <c r="FJI264" s="27"/>
      <c r="FJJ264" s="22"/>
      <c r="FJL264" s="28"/>
      <c r="FJO264" s="28"/>
      <c r="FJP264" s="28"/>
      <c r="FJQ264" s="29"/>
      <c r="FJR264" s="22"/>
      <c r="FJS264" s="22"/>
      <c r="FJT264" s="22"/>
      <c r="FJU264" s="22"/>
      <c r="FKC264" s="25"/>
      <c r="FKD264" s="25"/>
      <c r="FKE264" s="25"/>
      <c r="FKF264" s="26"/>
      <c r="FKG264" s="27"/>
      <c r="FKH264" s="22"/>
      <c r="FKJ264" s="28"/>
      <c r="FKM264" s="28"/>
      <c r="FKN264" s="28"/>
      <c r="FKO264" s="29"/>
      <c r="FKP264" s="22"/>
      <c r="FKQ264" s="22"/>
      <c r="FKR264" s="22"/>
      <c r="FKS264" s="22"/>
      <c r="FLA264" s="25"/>
      <c r="FLB264" s="25"/>
      <c r="FLC264" s="25"/>
      <c r="FLD264" s="26"/>
      <c r="FLE264" s="27"/>
      <c r="FLF264" s="22"/>
      <c r="FLH264" s="28"/>
      <c r="FLK264" s="28"/>
      <c r="FLL264" s="28"/>
      <c r="FLM264" s="29"/>
      <c r="FLN264" s="22"/>
      <c r="FLO264" s="22"/>
      <c r="FLP264" s="22"/>
      <c r="FLQ264" s="22"/>
      <c r="FLY264" s="25"/>
      <c r="FLZ264" s="25"/>
      <c r="FMA264" s="25"/>
      <c r="FMB264" s="26"/>
      <c r="FMC264" s="27"/>
      <c r="FMD264" s="22"/>
      <c r="FMF264" s="28"/>
      <c r="FMI264" s="28"/>
      <c r="FMJ264" s="28"/>
      <c r="FMK264" s="29"/>
      <c r="FML264" s="22"/>
      <c r="FMM264" s="22"/>
      <c r="FMN264" s="22"/>
      <c r="FMO264" s="22"/>
      <c r="FMW264" s="25"/>
      <c r="FMX264" s="25"/>
      <c r="FMY264" s="25"/>
      <c r="FMZ264" s="26"/>
      <c r="FNA264" s="27"/>
      <c r="FNB264" s="22"/>
      <c r="FND264" s="28"/>
      <c r="FNG264" s="28"/>
      <c r="FNH264" s="28"/>
      <c r="FNI264" s="29"/>
      <c r="FNJ264" s="22"/>
      <c r="FNK264" s="22"/>
      <c r="FNL264" s="22"/>
      <c r="FNM264" s="22"/>
      <c r="FNU264" s="25"/>
      <c r="FNV264" s="25"/>
      <c r="FNW264" s="25"/>
      <c r="FNX264" s="26"/>
      <c r="FNY264" s="27"/>
      <c r="FNZ264" s="22"/>
      <c r="FOB264" s="28"/>
      <c r="FOE264" s="28"/>
      <c r="FOF264" s="28"/>
      <c r="FOG264" s="29"/>
      <c r="FOH264" s="22"/>
      <c r="FOI264" s="22"/>
      <c r="FOJ264" s="22"/>
      <c r="FOK264" s="22"/>
      <c r="FOS264" s="25"/>
      <c r="FOT264" s="25"/>
      <c r="FOU264" s="25"/>
      <c r="FOV264" s="26"/>
      <c r="FOW264" s="27"/>
      <c r="FOX264" s="22"/>
      <c r="FOZ264" s="28"/>
      <c r="FPC264" s="28"/>
      <c r="FPD264" s="28"/>
      <c r="FPE264" s="29"/>
      <c r="FPF264" s="22"/>
      <c r="FPG264" s="22"/>
      <c r="FPH264" s="22"/>
      <c r="FPI264" s="22"/>
      <c r="FPQ264" s="25"/>
      <c r="FPR264" s="25"/>
      <c r="FPS264" s="25"/>
      <c r="FPT264" s="26"/>
      <c r="FPU264" s="27"/>
      <c r="FPV264" s="22"/>
      <c r="FPX264" s="28"/>
      <c r="FQA264" s="28"/>
      <c r="FQB264" s="28"/>
      <c r="FQC264" s="29"/>
      <c r="FQD264" s="22"/>
      <c r="FQE264" s="22"/>
      <c r="FQF264" s="22"/>
      <c r="FQG264" s="22"/>
      <c r="FQO264" s="25"/>
      <c r="FQP264" s="25"/>
      <c r="FQQ264" s="25"/>
      <c r="FQR264" s="26"/>
      <c r="FQS264" s="27"/>
      <c r="FQT264" s="22"/>
      <c r="FQV264" s="28"/>
      <c r="FQY264" s="28"/>
      <c r="FQZ264" s="28"/>
      <c r="FRA264" s="29"/>
      <c r="FRB264" s="22"/>
      <c r="FRC264" s="22"/>
      <c r="FRD264" s="22"/>
      <c r="FRE264" s="22"/>
      <c r="FRM264" s="25"/>
      <c r="FRN264" s="25"/>
      <c r="FRO264" s="25"/>
      <c r="FRP264" s="26"/>
      <c r="FRQ264" s="27"/>
      <c r="FRR264" s="22"/>
      <c r="FRT264" s="28"/>
      <c r="FRW264" s="28"/>
      <c r="FRX264" s="28"/>
      <c r="FRY264" s="29"/>
      <c r="FRZ264" s="22"/>
      <c r="FSA264" s="22"/>
      <c r="FSB264" s="22"/>
      <c r="FSC264" s="22"/>
      <c r="FSK264" s="25"/>
      <c r="FSL264" s="25"/>
      <c r="FSM264" s="25"/>
      <c r="FSN264" s="26"/>
      <c r="FSO264" s="27"/>
      <c r="FSP264" s="22"/>
      <c r="FSR264" s="28"/>
      <c r="FSU264" s="28"/>
      <c r="FSV264" s="28"/>
      <c r="FSW264" s="29"/>
      <c r="FSX264" s="22"/>
      <c r="FSY264" s="22"/>
      <c r="FSZ264" s="22"/>
      <c r="FTA264" s="22"/>
      <c r="FTI264" s="25"/>
      <c r="FTJ264" s="25"/>
      <c r="FTK264" s="25"/>
      <c r="FTL264" s="26"/>
      <c r="FTM264" s="27"/>
      <c r="FTN264" s="22"/>
      <c r="FTP264" s="28"/>
      <c r="FTS264" s="28"/>
      <c r="FTT264" s="28"/>
      <c r="FTU264" s="29"/>
      <c r="FTV264" s="22"/>
      <c r="FTW264" s="22"/>
      <c r="FTX264" s="22"/>
      <c r="FTY264" s="22"/>
      <c r="FUG264" s="25"/>
      <c r="FUH264" s="25"/>
      <c r="FUI264" s="25"/>
      <c r="FUJ264" s="26"/>
      <c r="FUK264" s="27"/>
      <c r="FUL264" s="22"/>
      <c r="FUN264" s="28"/>
      <c r="FUQ264" s="28"/>
      <c r="FUR264" s="28"/>
      <c r="FUS264" s="29"/>
      <c r="FUT264" s="22"/>
      <c r="FUU264" s="22"/>
      <c r="FUV264" s="22"/>
      <c r="FUW264" s="22"/>
      <c r="FVE264" s="25"/>
      <c r="FVF264" s="25"/>
      <c r="FVG264" s="25"/>
      <c r="FVH264" s="26"/>
      <c r="FVI264" s="27"/>
      <c r="FVJ264" s="22"/>
      <c r="FVL264" s="28"/>
      <c r="FVO264" s="28"/>
      <c r="FVP264" s="28"/>
      <c r="FVQ264" s="29"/>
      <c r="FVR264" s="22"/>
      <c r="FVS264" s="22"/>
      <c r="FVT264" s="22"/>
      <c r="FVU264" s="22"/>
      <c r="FWC264" s="25"/>
      <c r="FWD264" s="25"/>
      <c r="FWE264" s="25"/>
      <c r="FWF264" s="26"/>
      <c r="FWG264" s="27"/>
      <c r="FWH264" s="22"/>
      <c r="FWJ264" s="28"/>
      <c r="FWM264" s="28"/>
      <c r="FWN264" s="28"/>
      <c r="FWO264" s="29"/>
      <c r="FWP264" s="22"/>
      <c r="FWQ264" s="22"/>
      <c r="FWR264" s="22"/>
      <c r="FWS264" s="22"/>
      <c r="FXA264" s="25"/>
      <c r="FXB264" s="25"/>
      <c r="FXC264" s="25"/>
      <c r="FXD264" s="26"/>
      <c r="FXE264" s="27"/>
      <c r="FXF264" s="22"/>
      <c r="FXH264" s="28"/>
      <c r="FXK264" s="28"/>
      <c r="FXL264" s="28"/>
      <c r="FXM264" s="29"/>
      <c r="FXN264" s="22"/>
      <c r="FXO264" s="22"/>
      <c r="FXP264" s="22"/>
      <c r="FXQ264" s="22"/>
      <c r="FXY264" s="25"/>
      <c r="FXZ264" s="25"/>
      <c r="FYA264" s="25"/>
      <c r="FYB264" s="26"/>
      <c r="FYC264" s="27"/>
      <c r="FYD264" s="22"/>
      <c r="FYF264" s="28"/>
      <c r="FYI264" s="28"/>
      <c r="FYJ264" s="28"/>
      <c r="FYK264" s="29"/>
      <c r="FYL264" s="22"/>
      <c r="FYM264" s="22"/>
      <c r="FYN264" s="22"/>
      <c r="FYO264" s="22"/>
      <c r="FYW264" s="25"/>
      <c r="FYX264" s="25"/>
      <c r="FYY264" s="25"/>
      <c r="FYZ264" s="26"/>
      <c r="FZA264" s="27"/>
      <c r="FZB264" s="22"/>
      <c r="FZD264" s="28"/>
      <c r="FZG264" s="28"/>
      <c r="FZH264" s="28"/>
      <c r="FZI264" s="29"/>
      <c r="FZJ264" s="22"/>
      <c r="FZK264" s="22"/>
      <c r="FZL264" s="22"/>
      <c r="FZM264" s="22"/>
      <c r="FZU264" s="25"/>
      <c r="FZV264" s="25"/>
      <c r="FZW264" s="25"/>
      <c r="FZX264" s="26"/>
      <c r="FZY264" s="27"/>
      <c r="FZZ264" s="22"/>
      <c r="GAB264" s="28"/>
      <c r="GAE264" s="28"/>
      <c r="GAF264" s="28"/>
      <c r="GAG264" s="29"/>
      <c r="GAH264" s="22"/>
      <c r="GAI264" s="22"/>
      <c r="GAJ264" s="22"/>
      <c r="GAK264" s="22"/>
      <c r="GAS264" s="25"/>
      <c r="GAT264" s="25"/>
      <c r="GAU264" s="25"/>
      <c r="GAV264" s="26"/>
      <c r="GAW264" s="27"/>
      <c r="GAX264" s="22"/>
      <c r="GAZ264" s="28"/>
      <c r="GBC264" s="28"/>
      <c r="GBD264" s="28"/>
      <c r="GBE264" s="29"/>
      <c r="GBF264" s="22"/>
      <c r="GBG264" s="22"/>
      <c r="GBH264" s="22"/>
      <c r="GBI264" s="22"/>
      <c r="GBQ264" s="25"/>
      <c r="GBR264" s="25"/>
      <c r="GBS264" s="25"/>
      <c r="GBT264" s="26"/>
      <c r="GBU264" s="27"/>
      <c r="GBV264" s="22"/>
      <c r="GBX264" s="28"/>
      <c r="GCA264" s="28"/>
      <c r="GCB264" s="28"/>
      <c r="GCC264" s="29"/>
      <c r="GCD264" s="22"/>
      <c r="GCE264" s="22"/>
      <c r="GCF264" s="22"/>
      <c r="GCG264" s="22"/>
      <c r="GCO264" s="25"/>
      <c r="GCP264" s="25"/>
      <c r="GCQ264" s="25"/>
      <c r="GCR264" s="26"/>
      <c r="GCS264" s="27"/>
      <c r="GCT264" s="22"/>
      <c r="GCV264" s="28"/>
      <c r="GCY264" s="28"/>
      <c r="GCZ264" s="28"/>
      <c r="GDA264" s="29"/>
      <c r="GDB264" s="22"/>
      <c r="GDC264" s="22"/>
      <c r="GDD264" s="22"/>
      <c r="GDE264" s="22"/>
      <c r="GDM264" s="25"/>
      <c r="GDN264" s="25"/>
      <c r="GDO264" s="25"/>
      <c r="GDP264" s="26"/>
      <c r="GDQ264" s="27"/>
      <c r="GDR264" s="22"/>
      <c r="GDT264" s="28"/>
      <c r="GDW264" s="28"/>
      <c r="GDX264" s="28"/>
      <c r="GDY264" s="29"/>
      <c r="GDZ264" s="22"/>
      <c r="GEA264" s="22"/>
      <c r="GEB264" s="22"/>
      <c r="GEC264" s="22"/>
      <c r="GEK264" s="25"/>
      <c r="GEL264" s="25"/>
      <c r="GEM264" s="25"/>
      <c r="GEN264" s="26"/>
      <c r="GEO264" s="27"/>
      <c r="GEP264" s="22"/>
      <c r="GER264" s="28"/>
      <c r="GEU264" s="28"/>
      <c r="GEV264" s="28"/>
      <c r="GEW264" s="29"/>
      <c r="GEX264" s="22"/>
      <c r="GEY264" s="22"/>
      <c r="GEZ264" s="22"/>
      <c r="GFA264" s="22"/>
      <c r="GFI264" s="25"/>
      <c r="GFJ264" s="25"/>
      <c r="GFK264" s="25"/>
      <c r="GFL264" s="26"/>
      <c r="GFM264" s="27"/>
      <c r="GFN264" s="22"/>
      <c r="GFP264" s="28"/>
      <c r="GFS264" s="28"/>
      <c r="GFT264" s="28"/>
      <c r="GFU264" s="29"/>
      <c r="GFV264" s="22"/>
      <c r="GFW264" s="22"/>
      <c r="GFX264" s="22"/>
      <c r="GFY264" s="22"/>
      <c r="GGG264" s="25"/>
      <c r="GGH264" s="25"/>
      <c r="GGI264" s="25"/>
      <c r="GGJ264" s="26"/>
      <c r="GGK264" s="27"/>
      <c r="GGL264" s="22"/>
      <c r="GGN264" s="28"/>
      <c r="GGQ264" s="28"/>
      <c r="GGR264" s="28"/>
      <c r="GGS264" s="29"/>
      <c r="GGT264" s="22"/>
      <c r="GGU264" s="22"/>
      <c r="GGV264" s="22"/>
      <c r="GGW264" s="22"/>
      <c r="GHE264" s="25"/>
      <c r="GHF264" s="25"/>
      <c r="GHG264" s="25"/>
      <c r="GHH264" s="26"/>
      <c r="GHI264" s="27"/>
      <c r="GHJ264" s="22"/>
      <c r="GHL264" s="28"/>
      <c r="GHO264" s="28"/>
      <c r="GHP264" s="28"/>
      <c r="GHQ264" s="29"/>
      <c r="GHR264" s="22"/>
      <c r="GHS264" s="22"/>
      <c r="GHT264" s="22"/>
      <c r="GHU264" s="22"/>
      <c r="GIC264" s="25"/>
      <c r="GID264" s="25"/>
      <c r="GIE264" s="25"/>
      <c r="GIF264" s="26"/>
      <c r="GIG264" s="27"/>
      <c r="GIH264" s="22"/>
      <c r="GIJ264" s="28"/>
      <c r="GIM264" s="28"/>
      <c r="GIN264" s="28"/>
      <c r="GIO264" s="29"/>
      <c r="GIP264" s="22"/>
      <c r="GIQ264" s="22"/>
      <c r="GIR264" s="22"/>
      <c r="GIS264" s="22"/>
      <c r="GJA264" s="25"/>
      <c r="GJB264" s="25"/>
      <c r="GJC264" s="25"/>
      <c r="GJD264" s="26"/>
      <c r="GJE264" s="27"/>
      <c r="GJF264" s="22"/>
      <c r="GJH264" s="28"/>
      <c r="GJK264" s="28"/>
      <c r="GJL264" s="28"/>
      <c r="GJM264" s="29"/>
      <c r="GJN264" s="22"/>
      <c r="GJO264" s="22"/>
      <c r="GJP264" s="22"/>
      <c r="GJQ264" s="22"/>
      <c r="GJY264" s="25"/>
      <c r="GJZ264" s="25"/>
      <c r="GKA264" s="25"/>
      <c r="GKB264" s="26"/>
      <c r="GKC264" s="27"/>
      <c r="GKD264" s="22"/>
      <c r="GKF264" s="28"/>
      <c r="GKI264" s="28"/>
      <c r="GKJ264" s="28"/>
      <c r="GKK264" s="29"/>
      <c r="GKL264" s="22"/>
      <c r="GKM264" s="22"/>
      <c r="GKN264" s="22"/>
      <c r="GKO264" s="22"/>
      <c r="GKW264" s="25"/>
      <c r="GKX264" s="25"/>
      <c r="GKY264" s="25"/>
      <c r="GKZ264" s="26"/>
      <c r="GLA264" s="27"/>
      <c r="GLB264" s="22"/>
      <c r="GLD264" s="28"/>
      <c r="GLG264" s="28"/>
      <c r="GLH264" s="28"/>
      <c r="GLI264" s="29"/>
      <c r="GLJ264" s="22"/>
      <c r="GLK264" s="22"/>
      <c r="GLL264" s="22"/>
      <c r="GLM264" s="22"/>
      <c r="GLU264" s="25"/>
      <c r="GLV264" s="25"/>
      <c r="GLW264" s="25"/>
      <c r="GLX264" s="26"/>
      <c r="GLY264" s="27"/>
      <c r="GLZ264" s="22"/>
      <c r="GMB264" s="28"/>
      <c r="GME264" s="28"/>
      <c r="GMF264" s="28"/>
      <c r="GMG264" s="29"/>
      <c r="GMH264" s="22"/>
      <c r="GMI264" s="22"/>
      <c r="GMJ264" s="22"/>
      <c r="GMK264" s="22"/>
      <c r="GMS264" s="25"/>
      <c r="GMT264" s="25"/>
      <c r="GMU264" s="25"/>
      <c r="GMV264" s="26"/>
      <c r="GMW264" s="27"/>
      <c r="GMX264" s="22"/>
      <c r="GMZ264" s="28"/>
      <c r="GNC264" s="28"/>
      <c r="GND264" s="28"/>
      <c r="GNE264" s="29"/>
      <c r="GNF264" s="22"/>
      <c r="GNG264" s="22"/>
      <c r="GNH264" s="22"/>
      <c r="GNI264" s="22"/>
      <c r="GNQ264" s="25"/>
      <c r="GNR264" s="25"/>
      <c r="GNS264" s="25"/>
      <c r="GNT264" s="26"/>
      <c r="GNU264" s="27"/>
      <c r="GNV264" s="22"/>
      <c r="GNX264" s="28"/>
      <c r="GOA264" s="28"/>
      <c r="GOB264" s="28"/>
      <c r="GOC264" s="29"/>
      <c r="GOD264" s="22"/>
      <c r="GOE264" s="22"/>
      <c r="GOF264" s="22"/>
      <c r="GOG264" s="22"/>
      <c r="GOO264" s="25"/>
      <c r="GOP264" s="25"/>
      <c r="GOQ264" s="25"/>
      <c r="GOR264" s="26"/>
      <c r="GOS264" s="27"/>
      <c r="GOT264" s="22"/>
      <c r="GOV264" s="28"/>
      <c r="GOY264" s="28"/>
      <c r="GOZ264" s="28"/>
      <c r="GPA264" s="29"/>
      <c r="GPB264" s="22"/>
      <c r="GPC264" s="22"/>
      <c r="GPD264" s="22"/>
      <c r="GPE264" s="22"/>
      <c r="GPM264" s="25"/>
      <c r="GPN264" s="25"/>
      <c r="GPO264" s="25"/>
      <c r="GPP264" s="26"/>
      <c r="GPQ264" s="27"/>
      <c r="GPR264" s="22"/>
      <c r="GPT264" s="28"/>
      <c r="GPW264" s="28"/>
      <c r="GPX264" s="28"/>
      <c r="GPY264" s="29"/>
      <c r="GPZ264" s="22"/>
      <c r="GQA264" s="22"/>
      <c r="GQB264" s="22"/>
      <c r="GQC264" s="22"/>
      <c r="GQK264" s="25"/>
      <c r="GQL264" s="25"/>
      <c r="GQM264" s="25"/>
      <c r="GQN264" s="26"/>
      <c r="GQO264" s="27"/>
      <c r="GQP264" s="22"/>
      <c r="GQR264" s="28"/>
      <c r="GQU264" s="28"/>
      <c r="GQV264" s="28"/>
      <c r="GQW264" s="29"/>
      <c r="GQX264" s="22"/>
      <c r="GQY264" s="22"/>
      <c r="GQZ264" s="22"/>
      <c r="GRA264" s="22"/>
      <c r="GRI264" s="25"/>
      <c r="GRJ264" s="25"/>
      <c r="GRK264" s="25"/>
      <c r="GRL264" s="26"/>
      <c r="GRM264" s="27"/>
      <c r="GRN264" s="22"/>
      <c r="GRP264" s="28"/>
      <c r="GRS264" s="28"/>
      <c r="GRT264" s="28"/>
      <c r="GRU264" s="29"/>
      <c r="GRV264" s="22"/>
      <c r="GRW264" s="22"/>
      <c r="GRX264" s="22"/>
      <c r="GRY264" s="22"/>
      <c r="GSG264" s="25"/>
      <c r="GSH264" s="25"/>
      <c r="GSI264" s="25"/>
      <c r="GSJ264" s="26"/>
      <c r="GSK264" s="27"/>
      <c r="GSL264" s="22"/>
      <c r="GSN264" s="28"/>
      <c r="GSQ264" s="28"/>
      <c r="GSR264" s="28"/>
      <c r="GSS264" s="29"/>
      <c r="GST264" s="22"/>
      <c r="GSU264" s="22"/>
      <c r="GSV264" s="22"/>
      <c r="GSW264" s="22"/>
      <c r="GTE264" s="25"/>
      <c r="GTF264" s="25"/>
      <c r="GTG264" s="25"/>
      <c r="GTH264" s="26"/>
      <c r="GTI264" s="27"/>
      <c r="GTJ264" s="22"/>
      <c r="GTL264" s="28"/>
      <c r="GTO264" s="28"/>
      <c r="GTP264" s="28"/>
      <c r="GTQ264" s="29"/>
      <c r="GTR264" s="22"/>
      <c r="GTS264" s="22"/>
      <c r="GTT264" s="22"/>
      <c r="GTU264" s="22"/>
      <c r="GUC264" s="25"/>
      <c r="GUD264" s="25"/>
      <c r="GUE264" s="25"/>
      <c r="GUF264" s="26"/>
      <c r="GUG264" s="27"/>
      <c r="GUH264" s="22"/>
      <c r="GUJ264" s="28"/>
      <c r="GUM264" s="28"/>
      <c r="GUN264" s="28"/>
      <c r="GUO264" s="29"/>
      <c r="GUP264" s="22"/>
      <c r="GUQ264" s="22"/>
      <c r="GUR264" s="22"/>
      <c r="GUS264" s="22"/>
      <c r="GVA264" s="25"/>
      <c r="GVB264" s="25"/>
      <c r="GVC264" s="25"/>
      <c r="GVD264" s="26"/>
      <c r="GVE264" s="27"/>
      <c r="GVF264" s="22"/>
      <c r="GVH264" s="28"/>
      <c r="GVK264" s="28"/>
      <c r="GVL264" s="28"/>
      <c r="GVM264" s="29"/>
      <c r="GVN264" s="22"/>
      <c r="GVO264" s="22"/>
      <c r="GVP264" s="22"/>
      <c r="GVQ264" s="22"/>
      <c r="GVY264" s="25"/>
      <c r="GVZ264" s="25"/>
      <c r="GWA264" s="25"/>
      <c r="GWB264" s="26"/>
      <c r="GWC264" s="27"/>
      <c r="GWD264" s="22"/>
      <c r="GWF264" s="28"/>
      <c r="GWI264" s="28"/>
      <c r="GWJ264" s="28"/>
      <c r="GWK264" s="29"/>
      <c r="GWL264" s="22"/>
      <c r="GWM264" s="22"/>
      <c r="GWN264" s="22"/>
      <c r="GWO264" s="22"/>
      <c r="GWW264" s="25"/>
      <c r="GWX264" s="25"/>
      <c r="GWY264" s="25"/>
      <c r="GWZ264" s="26"/>
      <c r="GXA264" s="27"/>
      <c r="GXB264" s="22"/>
      <c r="GXD264" s="28"/>
      <c r="GXG264" s="28"/>
      <c r="GXH264" s="28"/>
      <c r="GXI264" s="29"/>
      <c r="GXJ264" s="22"/>
      <c r="GXK264" s="22"/>
      <c r="GXL264" s="22"/>
      <c r="GXM264" s="22"/>
      <c r="GXU264" s="25"/>
      <c r="GXV264" s="25"/>
      <c r="GXW264" s="25"/>
      <c r="GXX264" s="26"/>
      <c r="GXY264" s="27"/>
      <c r="GXZ264" s="22"/>
      <c r="GYB264" s="28"/>
      <c r="GYE264" s="28"/>
      <c r="GYF264" s="28"/>
      <c r="GYG264" s="29"/>
      <c r="GYH264" s="22"/>
      <c r="GYI264" s="22"/>
      <c r="GYJ264" s="22"/>
      <c r="GYK264" s="22"/>
      <c r="GYS264" s="25"/>
      <c r="GYT264" s="25"/>
      <c r="GYU264" s="25"/>
      <c r="GYV264" s="26"/>
      <c r="GYW264" s="27"/>
      <c r="GYX264" s="22"/>
      <c r="GYZ264" s="28"/>
      <c r="GZC264" s="28"/>
      <c r="GZD264" s="28"/>
      <c r="GZE264" s="29"/>
      <c r="GZF264" s="22"/>
      <c r="GZG264" s="22"/>
      <c r="GZH264" s="22"/>
      <c r="GZI264" s="22"/>
      <c r="GZQ264" s="25"/>
      <c r="GZR264" s="25"/>
      <c r="GZS264" s="25"/>
      <c r="GZT264" s="26"/>
      <c r="GZU264" s="27"/>
      <c r="GZV264" s="22"/>
      <c r="GZX264" s="28"/>
      <c r="HAA264" s="28"/>
      <c r="HAB264" s="28"/>
      <c r="HAC264" s="29"/>
      <c r="HAD264" s="22"/>
      <c r="HAE264" s="22"/>
      <c r="HAF264" s="22"/>
      <c r="HAG264" s="22"/>
      <c r="HAO264" s="25"/>
      <c r="HAP264" s="25"/>
      <c r="HAQ264" s="25"/>
      <c r="HAR264" s="26"/>
      <c r="HAS264" s="27"/>
      <c r="HAT264" s="22"/>
      <c r="HAV264" s="28"/>
      <c r="HAY264" s="28"/>
      <c r="HAZ264" s="28"/>
      <c r="HBA264" s="29"/>
      <c r="HBB264" s="22"/>
      <c r="HBC264" s="22"/>
      <c r="HBD264" s="22"/>
      <c r="HBE264" s="22"/>
      <c r="HBM264" s="25"/>
      <c r="HBN264" s="25"/>
      <c r="HBO264" s="25"/>
      <c r="HBP264" s="26"/>
      <c r="HBQ264" s="27"/>
      <c r="HBR264" s="22"/>
      <c r="HBT264" s="28"/>
      <c r="HBW264" s="28"/>
      <c r="HBX264" s="28"/>
      <c r="HBY264" s="29"/>
      <c r="HBZ264" s="22"/>
      <c r="HCA264" s="22"/>
      <c r="HCB264" s="22"/>
      <c r="HCC264" s="22"/>
      <c r="HCK264" s="25"/>
      <c r="HCL264" s="25"/>
      <c r="HCM264" s="25"/>
      <c r="HCN264" s="26"/>
      <c r="HCO264" s="27"/>
      <c r="HCP264" s="22"/>
      <c r="HCR264" s="28"/>
      <c r="HCU264" s="28"/>
      <c r="HCV264" s="28"/>
      <c r="HCW264" s="29"/>
      <c r="HCX264" s="22"/>
      <c r="HCY264" s="22"/>
      <c r="HCZ264" s="22"/>
      <c r="HDA264" s="22"/>
      <c r="HDI264" s="25"/>
      <c r="HDJ264" s="25"/>
      <c r="HDK264" s="25"/>
      <c r="HDL264" s="26"/>
      <c r="HDM264" s="27"/>
      <c r="HDN264" s="22"/>
      <c r="HDP264" s="28"/>
      <c r="HDS264" s="28"/>
      <c r="HDT264" s="28"/>
      <c r="HDU264" s="29"/>
      <c r="HDV264" s="22"/>
      <c r="HDW264" s="22"/>
      <c r="HDX264" s="22"/>
      <c r="HDY264" s="22"/>
      <c r="HEG264" s="25"/>
      <c r="HEH264" s="25"/>
      <c r="HEI264" s="25"/>
      <c r="HEJ264" s="26"/>
      <c r="HEK264" s="27"/>
      <c r="HEL264" s="22"/>
      <c r="HEN264" s="28"/>
      <c r="HEQ264" s="28"/>
      <c r="HER264" s="28"/>
      <c r="HES264" s="29"/>
      <c r="HET264" s="22"/>
      <c r="HEU264" s="22"/>
      <c r="HEV264" s="22"/>
      <c r="HEW264" s="22"/>
      <c r="HFE264" s="25"/>
      <c r="HFF264" s="25"/>
      <c r="HFG264" s="25"/>
      <c r="HFH264" s="26"/>
      <c r="HFI264" s="27"/>
      <c r="HFJ264" s="22"/>
      <c r="HFL264" s="28"/>
      <c r="HFO264" s="28"/>
      <c r="HFP264" s="28"/>
      <c r="HFQ264" s="29"/>
      <c r="HFR264" s="22"/>
      <c r="HFS264" s="22"/>
      <c r="HFT264" s="22"/>
      <c r="HFU264" s="22"/>
      <c r="HGC264" s="25"/>
      <c r="HGD264" s="25"/>
      <c r="HGE264" s="25"/>
      <c r="HGF264" s="26"/>
      <c r="HGG264" s="27"/>
      <c r="HGH264" s="22"/>
      <c r="HGJ264" s="28"/>
      <c r="HGM264" s="28"/>
      <c r="HGN264" s="28"/>
      <c r="HGO264" s="29"/>
      <c r="HGP264" s="22"/>
      <c r="HGQ264" s="22"/>
      <c r="HGR264" s="22"/>
      <c r="HGS264" s="22"/>
      <c r="HHA264" s="25"/>
      <c r="HHB264" s="25"/>
      <c r="HHC264" s="25"/>
      <c r="HHD264" s="26"/>
      <c r="HHE264" s="27"/>
      <c r="HHF264" s="22"/>
      <c r="HHH264" s="28"/>
      <c r="HHK264" s="28"/>
      <c r="HHL264" s="28"/>
      <c r="HHM264" s="29"/>
      <c r="HHN264" s="22"/>
      <c r="HHO264" s="22"/>
      <c r="HHP264" s="22"/>
      <c r="HHQ264" s="22"/>
      <c r="HHY264" s="25"/>
      <c r="HHZ264" s="25"/>
      <c r="HIA264" s="25"/>
      <c r="HIB264" s="26"/>
      <c r="HIC264" s="27"/>
      <c r="HID264" s="22"/>
      <c r="HIF264" s="28"/>
      <c r="HII264" s="28"/>
      <c r="HIJ264" s="28"/>
      <c r="HIK264" s="29"/>
      <c r="HIL264" s="22"/>
      <c r="HIM264" s="22"/>
      <c r="HIN264" s="22"/>
      <c r="HIO264" s="22"/>
      <c r="HIW264" s="25"/>
      <c r="HIX264" s="25"/>
      <c r="HIY264" s="25"/>
      <c r="HIZ264" s="26"/>
      <c r="HJA264" s="27"/>
      <c r="HJB264" s="22"/>
      <c r="HJD264" s="28"/>
      <c r="HJG264" s="28"/>
      <c r="HJH264" s="28"/>
      <c r="HJI264" s="29"/>
      <c r="HJJ264" s="22"/>
      <c r="HJK264" s="22"/>
      <c r="HJL264" s="22"/>
      <c r="HJM264" s="22"/>
      <c r="HJU264" s="25"/>
      <c r="HJV264" s="25"/>
      <c r="HJW264" s="25"/>
      <c r="HJX264" s="26"/>
      <c r="HJY264" s="27"/>
      <c r="HJZ264" s="22"/>
      <c r="HKB264" s="28"/>
      <c r="HKE264" s="28"/>
      <c r="HKF264" s="28"/>
      <c r="HKG264" s="29"/>
      <c r="HKH264" s="22"/>
      <c r="HKI264" s="22"/>
      <c r="HKJ264" s="22"/>
      <c r="HKK264" s="22"/>
      <c r="HKS264" s="25"/>
      <c r="HKT264" s="25"/>
      <c r="HKU264" s="25"/>
      <c r="HKV264" s="26"/>
      <c r="HKW264" s="27"/>
      <c r="HKX264" s="22"/>
      <c r="HKZ264" s="28"/>
      <c r="HLC264" s="28"/>
      <c r="HLD264" s="28"/>
      <c r="HLE264" s="29"/>
      <c r="HLF264" s="22"/>
      <c r="HLG264" s="22"/>
      <c r="HLH264" s="22"/>
      <c r="HLI264" s="22"/>
      <c r="HLQ264" s="25"/>
      <c r="HLR264" s="25"/>
      <c r="HLS264" s="25"/>
      <c r="HLT264" s="26"/>
      <c r="HLU264" s="27"/>
      <c r="HLV264" s="22"/>
      <c r="HLX264" s="28"/>
      <c r="HMA264" s="28"/>
      <c r="HMB264" s="28"/>
      <c r="HMC264" s="29"/>
      <c r="HMD264" s="22"/>
      <c r="HME264" s="22"/>
      <c r="HMF264" s="22"/>
      <c r="HMG264" s="22"/>
      <c r="HMO264" s="25"/>
      <c r="HMP264" s="25"/>
      <c r="HMQ264" s="25"/>
      <c r="HMR264" s="26"/>
      <c r="HMS264" s="27"/>
      <c r="HMT264" s="22"/>
      <c r="HMV264" s="28"/>
      <c r="HMY264" s="28"/>
      <c r="HMZ264" s="28"/>
      <c r="HNA264" s="29"/>
      <c r="HNB264" s="22"/>
      <c r="HNC264" s="22"/>
      <c r="HND264" s="22"/>
      <c r="HNE264" s="22"/>
      <c r="HNM264" s="25"/>
      <c r="HNN264" s="25"/>
      <c r="HNO264" s="25"/>
      <c r="HNP264" s="26"/>
      <c r="HNQ264" s="27"/>
      <c r="HNR264" s="22"/>
      <c r="HNT264" s="28"/>
      <c r="HNW264" s="28"/>
      <c r="HNX264" s="28"/>
      <c r="HNY264" s="29"/>
      <c r="HNZ264" s="22"/>
      <c r="HOA264" s="22"/>
      <c r="HOB264" s="22"/>
      <c r="HOC264" s="22"/>
      <c r="HOK264" s="25"/>
      <c r="HOL264" s="25"/>
      <c r="HOM264" s="25"/>
      <c r="HON264" s="26"/>
      <c r="HOO264" s="27"/>
      <c r="HOP264" s="22"/>
      <c r="HOR264" s="28"/>
      <c r="HOU264" s="28"/>
      <c r="HOV264" s="28"/>
      <c r="HOW264" s="29"/>
      <c r="HOX264" s="22"/>
      <c r="HOY264" s="22"/>
      <c r="HOZ264" s="22"/>
      <c r="HPA264" s="22"/>
      <c r="HPI264" s="25"/>
      <c r="HPJ264" s="25"/>
      <c r="HPK264" s="25"/>
      <c r="HPL264" s="26"/>
      <c r="HPM264" s="27"/>
      <c r="HPN264" s="22"/>
      <c r="HPP264" s="28"/>
      <c r="HPS264" s="28"/>
      <c r="HPT264" s="28"/>
      <c r="HPU264" s="29"/>
      <c r="HPV264" s="22"/>
      <c r="HPW264" s="22"/>
      <c r="HPX264" s="22"/>
      <c r="HPY264" s="22"/>
      <c r="HQG264" s="25"/>
      <c r="HQH264" s="25"/>
      <c r="HQI264" s="25"/>
      <c r="HQJ264" s="26"/>
      <c r="HQK264" s="27"/>
      <c r="HQL264" s="22"/>
      <c r="HQN264" s="28"/>
      <c r="HQQ264" s="28"/>
      <c r="HQR264" s="28"/>
      <c r="HQS264" s="29"/>
      <c r="HQT264" s="22"/>
      <c r="HQU264" s="22"/>
      <c r="HQV264" s="22"/>
      <c r="HQW264" s="22"/>
      <c r="HRE264" s="25"/>
      <c r="HRF264" s="25"/>
      <c r="HRG264" s="25"/>
      <c r="HRH264" s="26"/>
      <c r="HRI264" s="27"/>
      <c r="HRJ264" s="22"/>
      <c r="HRL264" s="28"/>
      <c r="HRO264" s="28"/>
      <c r="HRP264" s="28"/>
      <c r="HRQ264" s="29"/>
      <c r="HRR264" s="22"/>
      <c r="HRS264" s="22"/>
      <c r="HRT264" s="22"/>
      <c r="HRU264" s="22"/>
      <c r="HSC264" s="25"/>
      <c r="HSD264" s="25"/>
      <c r="HSE264" s="25"/>
      <c r="HSF264" s="26"/>
      <c r="HSG264" s="27"/>
      <c r="HSH264" s="22"/>
      <c r="HSJ264" s="28"/>
      <c r="HSM264" s="28"/>
      <c r="HSN264" s="28"/>
      <c r="HSO264" s="29"/>
      <c r="HSP264" s="22"/>
      <c r="HSQ264" s="22"/>
      <c r="HSR264" s="22"/>
      <c r="HSS264" s="22"/>
      <c r="HTA264" s="25"/>
      <c r="HTB264" s="25"/>
      <c r="HTC264" s="25"/>
      <c r="HTD264" s="26"/>
      <c r="HTE264" s="27"/>
      <c r="HTF264" s="22"/>
      <c r="HTH264" s="28"/>
      <c r="HTK264" s="28"/>
      <c r="HTL264" s="28"/>
      <c r="HTM264" s="29"/>
      <c r="HTN264" s="22"/>
      <c r="HTO264" s="22"/>
      <c r="HTP264" s="22"/>
      <c r="HTQ264" s="22"/>
      <c r="HTY264" s="25"/>
      <c r="HTZ264" s="25"/>
      <c r="HUA264" s="25"/>
      <c r="HUB264" s="26"/>
      <c r="HUC264" s="27"/>
      <c r="HUD264" s="22"/>
      <c r="HUF264" s="28"/>
      <c r="HUI264" s="28"/>
      <c r="HUJ264" s="28"/>
      <c r="HUK264" s="29"/>
      <c r="HUL264" s="22"/>
      <c r="HUM264" s="22"/>
      <c r="HUN264" s="22"/>
      <c r="HUO264" s="22"/>
      <c r="HUW264" s="25"/>
      <c r="HUX264" s="25"/>
      <c r="HUY264" s="25"/>
      <c r="HUZ264" s="26"/>
      <c r="HVA264" s="27"/>
      <c r="HVB264" s="22"/>
      <c r="HVD264" s="28"/>
      <c r="HVG264" s="28"/>
      <c r="HVH264" s="28"/>
      <c r="HVI264" s="29"/>
      <c r="HVJ264" s="22"/>
      <c r="HVK264" s="22"/>
      <c r="HVL264" s="22"/>
      <c r="HVM264" s="22"/>
      <c r="HVU264" s="25"/>
      <c r="HVV264" s="25"/>
      <c r="HVW264" s="25"/>
      <c r="HVX264" s="26"/>
      <c r="HVY264" s="27"/>
      <c r="HVZ264" s="22"/>
      <c r="HWB264" s="28"/>
      <c r="HWE264" s="28"/>
      <c r="HWF264" s="28"/>
      <c r="HWG264" s="29"/>
      <c r="HWH264" s="22"/>
      <c r="HWI264" s="22"/>
      <c r="HWJ264" s="22"/>
      <c r="HWK264" s="22"/>
      <c r="HWS264" s="25"/>
      <c r="HWT264" s="25"/>
      <c r="HWU264" s="25"/>
      <c r="HWV264" s="26"/>
      <c r="HWW264" s="27"/>
      <c r="HWX264" s="22"/>
      <c r="HWZ264" s="28"/>
      <c r="HXC264" s="28"/>
      <c r="HXD264" s="28"/>
      <c r="HXE264" s="29"/>
      <c r="HXF264" s="22"/>
      <c r="HXG264" s="22"/>
      <c r="HXH264" s="22"/>
      <c r="HXI264" s="22"/>
      <c r="HXQ264" s="25"/>
      <c r="HXR264" s="25"/>
      <c r="HXS264" s="25"/>
      <c r="HXT264" s="26"/>
      <c r="HXU264" s="27"/>
      <c r="HXV264" s="22"/>
      <c r="HXX264" s="28"/>
      <c r="HYA264" s="28"/>
      <c r="HYB264" s="28"/>
      <c r="HYC264" s="29"/>
      <c r="HYD264" s="22"/>
      <c r="HYE264" s="22"/>
      <c r="HYF264" s="22"/>
      <c r="HYG264" s="22"/>
      <c r="HYO264" s="25"/>
      <c r="HYP264" s="25"/>
      <c r="HYQ264" s="25"/>
      <c r="HYR264" s="26"/>
      <c r="HYS264" s="27"/>
      <c r="HYT264" s="22"/>
      <c r="HYV264" s="28"/>
      <c r="HYY264" s="28"/>
      <c r="HYZ264" s="28"/>
      <c r="HZA264" s="29"/>
      <c r="HZB264" s="22"/>
      <c r="HZC264" s="22"/>
      <c r="HZD264" s="22"/>
      <c r="HZE264" s="22"/>
      <c r="HZM264" s="25"/>
      <c r="HZN264" s="25"/>
      <c r="HZO264" s="25"/>
      <c r="HZP264" s="26"/>
      <c r="HZQ264" s="27"/>
      <c r="HZR264" s="22"/>
      <c r="HZT264" s="28"/>
      <c r="HZW264" s="28"/>
      <c r="HZX264" s="28"/>
      <c r="HZY264" s="29"/>
      <c r="HZZ264" s="22"/>
      <c r="IAA264" s="22"/>
      <c r="IAB264" s="22"/>
      <c r="IAC264" s="22"/>
      <c r="IAK264" s="25"/>
      <c r="IAL264" s="25"/>
      <c r="IAM264" s="25"/>
      <c r="IAN264" s="26"/>
      <c r="IAO264" s="27"/>
      <c r="IAP264" s="22"/>
      <c r="IAR264" s="28"/>
      <c r="IAU264" s="28"/>
      <c r="IAV264" s="28"/>
      <c r="IAW264" s="29"/>
      <c r="IAX264" s="22"/>
      <c r="IAY264" s="22"/>
      <c r="IAZ264" s="22"/>
      <c r="IBA264" s="22"/>
      <c r="IBI264" s="25"/>
      <c r="IBJ264" s="25"/>
      <c r="IBK264" s="25"/>
      <c r="IBL264" s="26"/>
      <c r="IBM264" s="27"/>
      <c r="IBN264" s="22"/>
      <c r="IBP264" s="28"/>
      <c r="IBS264" s="28"/>
      <c r="IBT264" s="28"/>
      <c r="IBU264" s="29"/>
      <c r="IBV264" s="22"/>
      <c r="IBW264" s="22"/>
      <c r="IBX264" s="22"/>
      <c r="IBY264" s="22"/>
      <c r="ICG264" s="25"/>
      <c r="ICH264" s="25"/>
      <c r="ICI264" s="25"/>
      <c r="ICJ264" s="26"/>
      <c r="ICK264" s="27"/>
      <c r="ICL264" s="22"/>
      <c r="ICN264" s="28"/>
      <c r="ICQ264" s="28"/>
      <c r="ICR264" s="28"/>
      <c r="ICS264" s="29"/>
      <c r="ICT264" s="22"/>
      <c r="ICU264" s="22"/>
      <c r="ICV264" s="22"/>
      <c r="ICW264" s="22"/>
      <c r="IDE264" s="25"/>
      <c r="IDF264" s="25"/>
      <c r="IDG264" s="25"/>
      <c r="IDH264" s="26"/>
      <c r="IDI264" s="27"/>
      <c r="IDJ264" s="22"/>
      <c r="IDL264" s="28"/>
      <c r="IDO264" s="28"/>
      <c r="IDP264" s="28"/>
      <c r="IDQ264" s="29"/>
      <c r="IDR264" s="22"/>
      <c r="IDS264" s="22"/>
      <c r="IDT264" s="22"/>
      <c r="IDU264" s="22"/>
      <c r="IEC264" s="25"/>
      <c r="IED264" s="25"/>
      <c r="IEE264" s="25"/>
      <c r="IEF264" s="26"/>
      <c r="IEG264" s="27"/>
      <c r="IEH264" s="22"/>
      <c r="IEJ264" s="28"/>
      <c r="IEM264" s="28"/>
      <c r="IEN264" s="28"/>
      <c r="IEO264" s="29"/>
      <c r="IEP264" s="22"/>
      <c r="IEQ264" s="22"/>
      <c r="IER264" s="22"/>
      <c r="IES264" s="22"/>
      <c r="IFA264" s="25"/>
      <c r="IFB264" s="25"/>
      <c r="IFC264" s="25"/>
      <c r="IFD264" s="26"/>
      <c r="IFE264" s="27"/>
      <c r="IFF264" s="22"/>
      <c r="IFH264" s="28"/>
      <c r="IFK264" s="28"/>
      <c r="IFL264" s="28"/>
      <c r="IFM264" s="29"/>
      <c r="IFN264" s="22"/>
      <c r="IFO264" s="22"/>
      <c r="IFP264" s="22"/>
      <c r="IFQ264" s="22"/>
      <c r="IFY264" s="25"/>
      <c r="IFZ264" s="25"/>
      <c r="IGA264" s="25"/>
      <c r="IGB264" s="26"/>
      <c r="IGC264" s="27"/>
      <c r="IGD264" s="22"/>
      <c r="IGF264" s="28"/>
      <c r="IGI264" s="28"/>
      <c r="IGJ264" s="28"/>
      <c r="IGK264" s="29"/>
      <c r="IGL264" s="22"/>
      <c r="IGM264" s="22"/>
      <c r="IGN264" s="22"/>
      <c r="IGO264" s="22"/>
      <c r="IGW264" s="25"/>
      <c r="IGX264" s="25"/>
      <c r="IGY264" s="25"/>
      <c r="IGZ264" s="26"/>
      <c r="IHA264" s="27"/>
      <c r="IHB264" s="22"/>
      <c r="IHD264" s="28"/>
      <c r="IHG264" s="28"/>
      <c r="IHH264" s="28"/>
      <c r="IHI264" s="29"/>
      <c r="IHJ264" s="22"/>
      <c r="IHK264" s="22"/>
      <c r="IHL264" s="22"/>
      <c r="IHM264" s="22"/>
      <c r="IHU264" s="25"/>
      <c r="IHV264" s="25"/>
      <c r="IHW264" s="25"/>
      <c r="IHX264" s="26"/>
      <c r="IHY264" s="27"/>
      <c r="IHZ264" s="22"/>
      <c r="IIB264" s="28"/>
      <c r="IIE264" s="28"/>
      <c r="IIF264" s="28"/>
      <c r="IIG264" s="29"/>
      <c r="IIH264" s="22"/>
      <c r="III264" s="22"/>
      <c r="IIJ264" s="22"/>
      <c r="IIK264" s="22"/>
      <c r="IIS264" s="25"/>
      <c r="IIT264" s="25"/>
      <c r="IIU264" s="25"/>
      <c r="IIV264" s="26"/>
      <c r="IIW264" s="27"/>
      <c r="IIX264" s="22"/>
      <c r="IIZ264" s="28"/>
      <c r="IJC264" s="28"/>
      <c r="IJD264" s="28"/>
      <c r="IJE264" s="29"/>
      <c r="IJF264" s="22"/>
      <c r="IJG264" s="22"/>
      <c r="IJH264" s="22"/>
      <c r="IJI264" s="22"/>
      <c r="IJQ264" s="25"/>
      <c r="IJR264" s="25"/>
      <c r="IJS264" s="25"/>
      <c r="IJT264" s="26"/>
      <c r="IJU264" s="27"/>
      <c r="IJV264" s="22"/>
      <c r="IJX264" s="28"/>
      <c r="IKA264" s="28"/>
      <c r="IKB264" s="28"/>
      <c r="IKC264" s="29"/>
      <c r="IKD264" s="22"/>
      <c r="IKE264" s="22"/>
      <c r="IKF264" s="22"/>
      <c r="IKG264" s="22"/>
      <c r="IKO264" s="25"/>
      <c r="IKP264" s="25"/>
      <c r="IKQ264" s="25"/>
      <c r="IKR264" s="26"/>
      <c r="IKS264" s="27"/>
      <c r="IKT264" s="22"/>
      <c r="IKV264" s="28"/>
      <c r="IKY264" s="28"/>
      <c r="IKZ264" s="28"/>
      <c r="ILA264" s="29"/>
      <c r="ILB264" s="22"/>
      <c r="ILC264" s="22"/>
      <c r="ILD264" s="22"/>
      <c r="ILE264" s="22"/>
      <c r="ILM264" s="25"/>
      <c r="ILN264" s="25"/>
      <c r="ILO264" s="25"/>
      <c r="ILP264" s="26"/>
      <c r="ILQ264" s="27"/>
      <c r="ILR264" s="22"/>
      <c r="ILT264" s="28"/>
      <c r="ILW264" s="28"/>
      <c r="ILX264" s="28"/>
      <c r="ILY264" s="29"/>
      <c r="ILZ264" s="22"/>
      <c r="IMA264" s="22"/>
      <c r="IMB264" s="22"/>
      <c r="IMC264" s="22"/>
      <c r="IMK264" s="25"/>
      <c r="IML264" s="25"/>
      <c r="IMM264" s="25"/>
      <c r="IMN264" s="26"/>
      <c r="IMO264" s="27"/>
      <c r="IMP264" s="22"/>
      <c r="IMR264" s="28"/>
      <c r="IMU264" s="28"/>
      <c r="IMV264" s="28"/>
      <c r="IMW264" s="29"/>
      <c r="IMX264" s="22"/>
      <c r="IMY264" s="22"/>
      <c r="IMZ264" s="22"/>
      <c r="INA264" s="22"/>
      <c r="INI264" s="25"/>
      <c r="INJ264" s="25"/>
      <c r="INK264" s="25"/>
      <c r="INL264" s="26"/>
      <c r="INM264" s="27"/>
      <c r="INN264" s="22"/>
      <c r="INP264" s="28"/>
      <c r="INS264" s="28"/>
      <c r="INT264" s="28"/>
      <c r="INU264" s="29"/>
      <c r="INV264" s="22"/>
      <c r="INW264" s="22"/>
      <c r="INX264" s="22"/>
      <c r="INY264" s="22"/>
      <c r="IOG264" s="25"/>
      <c r="IOH264" s="25"/>
      <c r="IOI264" s="25"/>
      <c r="IOJ264" s="26"/>
      <c r="IOK264" s="27"/>
      <c r="IOL264" s="22"/>
      <c r="ION264" s="28"/>
      <c r="IOQ264" s="28"/>
      <c r="IOR264" s="28"/>
      <c r="IOS264" s="29"/>
      <c r="IOT264" s="22"/>
      <c r="IOU264" s="22"/>
      <c r="IOV264" s="22"/>
      <c r="IOW264" s="22"/>
      <c r="IPE264" s="25"/>
      <c r="IPF264" s="25"/>
      <c r="IPG264" s="25"/>
      <c r="IPH264" s="26"/>
      <c r="IPI264" s="27"/>
      <c r="IPJ264" s="22"/>
      <c r="IPL264" s="28"/>
      <c r="IPO264" s="28"/>
      <c r="IPP264" s="28"/>
      <c r="IPQ264" s="29"/>
      <c r="IPR264" s="22"/>
      <c r="IPS264" s="22"/>
      <c r="IPT264" s="22"/>
      <c r="IPU264" s="22"/>
      <c r="IQC264" s="25"/>
      <c r="IQD264" s="25"/>
      <c r="IQE264" s="25"/>
      <c r="IQF264" s="26"/>
      <c r="IQG264" s="27"/>
      <c r="IQH264" s="22"/>
      <c r="IQJ264" s="28"/>
      <c r="IQM264" s="28"/>
      <c r="IQN264" s="28"/>
      <c r="IQO264" s="29"/>
      <c r="IQP264" s="22"/>
      <c r="IQQ264" s="22"/>
      <c r="IQR264" s="22"/>
      <c r="IQS264" s="22"/>
      <c r="IRA264" s="25"/>
      <c r="IRB264" s="25"/>
      <c r="IRC264" s="25"/>
      <c r="IRD264" s="26"/>
      <c r="IRE264" s="27"/>
      <c r="IRF264" s="22"/>
      <c r="IRH264" s="28"/>
      <c r="IRK264" s="28"/>
      <c r="IRL264" s="28"/>
      <c r="IRM264" s="29"/>
      <c r="IRN264" s="22"/>
      <c r="IRO264" s="22"/>
      <c r="IRP264" s="22"/>
      <c r="IRQ264" s="22"/>
      <c r="IRY264" s="25"/>
      <c r="IRZ264" s="25"/>
      <c r="ISA264" s="25"/>
      <c r="ISB264" s="26"/>
      <c r="ISC264" s="27"/>
      <c r="ISD264" s="22"/>
      <c r="ISF264" s="28"/>
      <c r="ISI264" s="28"/>
      <c r="ISJ264" s="28"/>
      <c r="ISK264" s="29"/>
      <c r="ISL264" s="22"/>
      <c r="ISM264" s="22"/>
      <c r="ISN264" s="22"/>
      <c r="ISO264" s="22"/>
      <c r="ISW264" s="25"/>
      <c r="ISX264" s="25"/>
      <c r="ISY264" s="25"/>
      <c r="ISZ264" s="26"/>
      <c r="ITA264" s="27"/>
      <c r="ITB264" s="22"/>
      <c r="ITD264" s="28"/>
      <c r="ITG264" s="28"/>
      <c r="ITH264" s="28"/>
      <c r="ITI264" s="29"/>
      <c r="ITJ264" s="22"/>
      <c r="ITK264" s="22"/>
      <c r="ITL264" s="22"/>
      <c r="ITM264" s="22"/>
      <c r="ITU264" s="25"/>
      <c r="ITV264" s="25"/>
      <c r="ITW264" s="25"/>
      <c r="ITX264" s="26"/>
      <c r="ITY264" s="27"/>
      <c r="ITZ264" s="22"/>
      <c r="IUB264" s="28"/>
      <c r="IUE264" s="28"/>
      <c r="IUF264" s="28"/>
      <c r="IUG264" s="29"/>
      <c r="IUH264" s="22"/>
      <c r="IUI264" s="22"/>
      <c r="IUJ264" s="22"/>
      <c r="IUK264" s="22"/>
      <c r="IUS264" s="25"/>
      <c r="IUT264" s="25"/>
      <c r="IUU264" s="25"/>
      <c r="IUV264" s="26"/>
      <c r="IUW264" s="27"/>
      <c r="IUX264" s="22"/>
      <c r="IUZ264" s="28"/>
      <c r="IVC264" s="28"/>
      <c r="IVD264" s="28"/>
      <c r="IVE264" s="29"/>
      <c r="IVF264" s="22"/>
      <c r="IVG264" s="22"/>
      <c r="IVH264" s="22"/>
      <c r="IVI264" s="22"/>
      <c r="IVQ264" s="25"/>
      <c r="IVR264" s="25"/>
      <c r="IVS264" s="25"/>
      <c r="IVT264" s="26"/>
      <c r="IVU264" s="27"/>
      <c r="IVV264" s="22"/>
      <c r="IVX264" s="28"/>
      <c r="IWA264" s="28"/>
      <c r="IWB264" s="28"/>
      <c r="IWC264" s="29"/>
      <c r="IWD264" s="22"/>
      <c r="IWE264" s="22"/>
      <c r="IWF264" s="22"/>
      <c r="IWG264" s="22"/>
      <c r="IWO264" s="25"/>
      <c r="IWP264" s="25"/>
      <c r="IWQ264" s="25"/>
      <c r="IWR264" s="26"/>
      <c r="IWS264" s="27"/>
      <c r="IWT264" s="22"/>
      <c r="IWV264" s="28"/>
      <c r="IWY264" s="28"/>
      <c r="IWZ264" s="28"/>
      <c r="IXA264" s="29"/>
      <c r="IXB264" s="22"/>
      <c r="IXC264" s="22"/>
      <c r="IXD264" s="22"/>
      <c r="IXE264" s="22"/>
      <c r="IXM264" s="25"/>
      <c r="IXN264" s="25"/>
      <c r="IXO264" s="25"/>
      <c r="IXP264" s="26"/>
      <c r="IXQ264" s="27"/>
      <c r="IXR264" s="22"/>
      <c r="IXT264" s="28"/>
      <c r="IXW264" s="28"/>
      <c r="IXX264" s="28"/>
      <c r="IXY264" s="29"/>
      <c r="IXZ264" s="22"/>
      <c r="IYA264" s="22"/>
      <c r="IYB264" s="22"/>
      <c r="IYC264" s="22"/>
      <c r="IYK264" s="25"/>
      <c r="IYL264" s="25"/>
      <c r="IYM264" s="25"/>
      <c r="IYN264" s="26"/>
      <c r="IYO264" s="27"/>
      <c r="IYP264" s="22"/>
      <c r="IYR264" s="28"/>
      <c r="IYU264" s="28"/>
      <c r="IYV264" s="28"/>
      <c r="IYW264" s="29"/>
      <c r="IYX264" s="22"/>
      <c r="IYY264" s="22"/>
      <c r="IYZ264" s="22"/>
      <c r="IZA264" s="22"/>
      <c r="IZI264" s="25"/>
      <c r="IZJ264" s="25"/>
      <c r="IZK264" s="25"/>
      <c r="IZL264" s="26"/>
      <c r="IZM264" s="27"/>
      <c r="IZN264" s="22"/>
      <c r="IZP264" s="28"/>
      <c r="IZS264" s="28"/>
      <c r="IZT264" s="28"/>
      <c r="IZU264" s="29"/>
      <c r="IZV264" s="22"/>
      <c r="IZW264" s="22"/>
      <c r="IZX264" s="22"/>
      <c r="IZY264" s="22"/>
      <c r="JAG264" s="25"/>
      <c r="JAH264" s="25"/>
      <c r="JAI264" s="25"/>
      <c r="JAJ264" s="26"/>
      <c r="JAK264" s="27"/>
      <c r="JAL264" s="22"/>
      <c r="JAN264" s="28"/>
      <c r="JAQ264" s="28"/>
      <c r="JAR264" s="28"/>
      <c r="JAS264" s="29"/>
      <c r="JAT264" s="22"/>
      <c r="JAU264" s="22"/>
      <c r="JAV264" s="22"/>
      <c r="JAW264" s="22"/>
      <c r="JBE264" s="25"/>
      <c r="JBF264" s="25"/>
      <c r="JBG264" s="25"/>
      <c r="JBH264" s="26"/>
      <c r="JBI264" s="27"/>
      <c r="JBJ264" s="22"/>
      <c r="JBL264" s="28"/>
      <c r="JBO264" s="28"/>
      <c r="JBP264" s="28"/>
      <c r="JBQ264" s="29"/>
      <c r="JBR264" s="22"/>
      <c r="JBS264" s="22"/>
      <c r="JBT264" s="22"/>
      <c r="JBU264" s="22"/>
      <c r="JCC264" s="25"/>
      <c r="JCD264" s="25"/>
      <c r="JCE264" s="25"/>
      <c r="JCF264" s="26"/>
      <c r="JCG264" s="27"/>
      <c r="JCH264" s="22"/>
      <c r="JCJ264" s="28"/>
      <c r="JCM264" s="28"/>
      <c r="JCN264" s="28"/>
      <c r="JCO264" s="29"/>
      <c r="JCP264" s="22"/>
      <c r="JCQ264" s="22"/>
      <c r="JCR264" s="22"/>
      <c r="JCS264" s="22"/>
      <c r="JDA264" s="25"/>
      <c r="JDB264" s="25"/>
      <c r="JDC264" s="25"/>
      <c r="JDD264" s="26"/>
      <c r="JDE264" s="27"/>
      <c r="JDF264" s="22"/>
      <c r="JDH264" s="28"/>
      <c r="JDK264" s="28"/>
      <c r="JDL264" s="28"/>
      <c r="JDM264" s="29"/>
      <c r="JDN264" s="22"/>
      <c r="JDO264" s="22"/>
      <c r="JDP264" s="22"/>
      <c r="JDQ264" s="22"/>
      <c r="JDY264" s="25"/>
      <c r="JDZ264" s="25"/>
      <c r="JEA264" s="25"/>
      <c r="JEB264" s="26"/>
      <c r="JEC264" s="27"/>
      <c r="JED264" s="22"/>
      <c r="JEF264" s="28"/>
      <c r="JEI264" s="28"/>
      <c r="JEJ264" s="28"/>
      <c r="JEK264" s="29"/>
      <c r="JEL264" s="22"/>
      <c r="JEM264" s="22"/>
      <c r="JEN264" s="22"/>
      <c r="JEO264" s="22"/>
      <c r="JEW264" s="25"/>
      <c r="JEX264" s="25"/>
      <c r="JEY264" s="25"/>
      <c r="JEZ264" s="26"/>
      <c r="JFA264" s="27"/>
      <c r="JFB264" s="22"/>
      <c r="JFD264" s="28"/>
      <c r="JFG264" s="28"/>
      <c r="JFH264" s="28"/>
      <c r="JFI264" s="29"/>
      <c r="JFJ264" s="22"/>
      <c r="JFK264" s="22"/>
      <c r="JFL264" s="22"/>
      <c r="JFM264" s="22"/>
      <c r="JFU264" s="25"/>
      <c r="JFV264" s="25"/>
      <c r="JFW264" s="25"/>
      <c r="JFX264" s="26"/>
      <c r="JFY264" s="27"/>
      <c r="JFZ264" s="22"/>
      <c r="JGB264" s="28"/>
      <c r="JGE264" s="28"/>
      <c r="JGF264" s="28"/>
      <c r="JGG264" s="29"/>
      <c r="JGH264" s="22"/>
      <c r="JGI264" s="22"/>
      <c r="JGJ264" s="22"/>
      <c r="JGK264" s="22"/>
      <c r="JGS264" s="25"/>
      <c r="JGT264" s="25"/>
      <c r="JGU264" s="25"/>
      <c r="JGV264" s="26"/>
      <c r="JGW264" s="27"/>
      <c r="JGX264" s="22"/>
      <c r="JGZ264" s="28"/>
      <c r="JHC264" s="28"/>
      <c r="JHD264" s="28"/>
      <c r="JHE264" s="29"/>
      <c r="JHF264" s="22"/>
      <c r="JHG264" s="22"/>
      <c r="JHH264" s="22"/>
      <c r="JHI264" s="22"/>
      <c r="JHQ264" s="25"/>
      <c r="JHR264" s="25"/>
      <c r="JHS264" s="25"/>
      <c r="JHT264" s="26"/>
      <c r="JHU264" s="27"/>
      <c r="JHV264" s="22"/>
      <c r="JHX264" s="28"/>
      <c r="JIA264" s="28"/>
      <c r="JIB264" s="28"/>
      <c r="JIC264" s="29"/>
      <c r="JID264" s="22"/>
      <c r="JIE264" s="22"/>
      <c r="JIF264" s="22"/>
      <c r="JIG264" s="22"/>
      <c r="JIO264" s="25"/>
      <c r="JIP264" s="25"/>
      <c r="JIQ264" s="25"/>
      <c r="JIR264" s="26"/>
      <c r="JIS264" s="27"/>
      <c r="JIT264" s="22"/>
      <c r="JIV264" s="28"/>
      <c r="JIY264" s="28"/>
      <c r="JIZ264" s="28"/>
      <c r="JJA264" s="29"/>
      <c r="JJB264" s="22"/>
      <c r="JJC264" s="22"/>
      <c r="JJD264" s="22"/>
      <c r="JJE264" s="22"/>
      <c r="JJM264" s="25"/>
      <c r="JJN264" s="25"/>
      <c r="JJO264" s="25"/>
      <c r="JJP264" s="26"/>
      <c r="JJQ264" s="27"/>
      <c r="JJR264" s="22"/>
      <c r="JJT264" s="28"/>
      <c r="JJW264" s="28"/>
      <c r="JJX264" s="28"/>
      <c r="JJY264" s="29"/>
      <c r="JJZ264" s="22"/>
      <c r="JKA264" s="22"/>
      <c r="JKB264" s="22"/>
      <c r="JKC264" s="22"/>
      <c r="JKK264" s="25"/>
      <c r="JKL264" s="25"/>
      <c r="JKM264" s="25"/>
      <c r="JKN264" s="26"/>
      <c r="JKO264" s="27"/>
      <c r="JKP264" s="22"/>
      <c r="JKR264" s="28"/>
      <c r="JKU264" s="28"/>
      <c r="JKV264" s="28"/>
      <c r="JKW264" s="29"/>
      <c r="JKX264" s="22"/>
      <c r="JKY264" s="22"/>
      <c r="JKZ264" s="22"/>
      <c r="JLA264" s="22"/>
      <c r="JLI264" s="25"/>
      <c r="JLJ264" s="25"/>
      <c r="JLK264" s="25"/>
      <c r="JLL264" s="26"/>
      <c r="JLM264" s="27"/>
      <c r="JLN264" s="22"/>
      <c r="JLP264" s="28"/>
      <c r="JLS264" s="28"/>
      <c r="JLT264" s="28"/>
      <c r="JLU264" s="29"/>
      <c r="JLV264" s="22"/>
      <c r="JLW264" s="22"/>
      <c r="JLX264" s="22"/>
      <c r="JLY264" s="22"/>
      <c r="JMG264" s="25"/>
      <c r="JMH264" s="25"/>
      <c r="JMI264" s="25"/>
      <c r="JMJ264" s="26"/>
      <c r="JMK264" s="27"/>
      <c r="JML264" s="22"/>
      <c r="JMN264" s="28"/>
      <c r="JMQ264" s="28"/>
      <c r="JMR264" s="28"/>
      <c r="JMS264" s="29"/>
      <c r="JMT264" s="22"/>
      <c r="JMU264" s="22"/>
      <c r="JMV264" s="22"/>
      <c r="JMW264" s="22"/>
      <c r="JNE264" s="25"/>
      <c r="JNF264" s="25"/>
      <c r="JNG264" s="25"/>
      <c r="JNH264" s="26"/>
      <c r="JNI264" s="27"/>
      <c r="JNJ264" s="22"/>
      <c r="JNL264" s="28"/>
      <c r="JNO264" s="28"/>
      <c r="JNP264" s="28"/>
      <c r="JNQ264" s="29"/>
      <c r="JNR264" s="22"/>
      <c r="JNS264" s="22"/>
      <c r="JNT264" s="22"/>
      <c r="JNU264" s="22"/>
      <c r="JOC264" s="25"/>
      <c r="JOD264" s="25"/>
      <c r="JOE264" s="25"/>
      <c r="JOF264" s="26"/>
      <c r="JOG264" s="27"/>
      <c r="JOH264" s="22"/>
      <c r="JOJ264" s="28"/>
      <c r="JOM264" s="28"/>
      <c r="JON264" s="28"/>
      <c r="JOO264" s="29"/>
      <c r="JOP264" s="22"/>
      <c r="JOQ264" s="22"/>
      <c r="JOR264" s="22"/>
      <c r="JOS264" s="22"/>
      <c r="JPA264" s="25"/>
      <c r="JPB264" s="25"/>
      <c r="JPC264" s="25"/>
      <c r="JPD264" s="26"/>
      <c r="JPE264" s="27"/>
      <c r="JPF264" s="22"/>
      <c r="JPH264" s="28"/>
      <c r="JPK264" s="28"/>
      <c r="JPL264" s="28"/>
      <c r="JPM264" s="29"/>
      <c r="JPN264" s="22"/>
      <c r="JPO264" s="22"/>
      <c r="JPP264" s="22"/>
      <c r="JPQ264" s="22"/>
      <c r="JPY264" s="25"/>
      <c r="JPZ264" s="25"/>
      <c r="JQA264" s="25"/>
      <c r="JQB264" s="26"/>
      <c r="JQC264" s="27"/>
      <c r="JQD264" s="22"/>
      <c r="JQF264" s="28"/>
      <c r="JQI264" s="28"/>
      <c r="JQJ264" s="28"/>
      <c r="JQK264" s="29"/>
      <c r="JQL264" s="22"/>
      <c r="JQM264" s="22"/>
      <c r="JQN264" s="22"/>
      <c r="JQO264" s="22"/>
      <c r="JQW264" s="25"/>
      <c r="JQX264" s="25"/>
      <c r="JQY264" s="25"/>
      <c r="JQZ264" s="26"/>
      <c r="JRA264" s="27"/>
      <c r="JRB264" s="22"/>
      <c r="JRD264" s="28"/>
      <c r="JRG264" s="28"/>
      <c r="JRH264" s="28"/>
      <c r="JRI264" s="29"/>
      <c r="JRJ264" s="22"/>
      <c r="JRK264" s="22"/>
      <c r="JRL264" s="22"/>
      <c r="JRM264" s="22"/>
      <c r="JRU264" s="25"/>
      <c r="JRV264" s="25"/>
      <c r="JRW264" s="25"/>
      <c r="JRX264" s="26"/>
      <c r="JRY264" s="27"/>
      <c r="JRZ264" s="22"/>
      <c r="JSB264" s="28"/>
      <c r="JSE264" s="28"/>
      <c r="JSF264" s="28"/>
      <c r="JSG264" s="29"/>
      <c r="JSH264" s="22"/>
      <c r="JSI264" s="22"/>
      <c r="JSJ264" s="22"/>
      <c r="JSK264" s="22"/>
      <c r="JSS264" s="25"/>
      <c r="JST264" s="25"/>
      <c r="JSU264" s="25"/>
      <c r="JSV264" s="26"/>
      <c r="JSW264" s="27"/>
      <c r="JSX264" s="22"/>
      <c r="JSZ264" s="28"/>
      <c r="JTC264" s="28"/>
      <c r="JTD264" s="28"/>
      <c r="JTE264" s="29"/>
      <c r="JTF264" s="22"/>
      <c r="JTG264" s="22"/>
      <c r="JTH264" s="22"/>
      <c r="JTI264" s="22"/>
      <c r="JTQ264" s="25"/>
      <c r="JTR264" s="25"/>
      <c r="JTS264" s="25"/>
      <c r="JTT264" s="26"/>
      <c r="JTU264" s="27"/>
      <c r="JTV264" s="22"/>
      <c r="JTX264" s="28"/>
      <c r="JUA264" s="28"/>
      <c r="JUB264" s="28"/>
      <c r="JUC264" s="29"/>
      <c r="JUD264" s="22"/>
      <c r="JUE264" s="22"/>
      <c r="JUF264" s="22"/>
      <c r="JUG264" s="22"/>
      <c r="JUO264" s="25"/>
      <c r="JUP264" s="25"/>
      <c r="JUQ264" s="25"/>
      <c r="JUR264" s="26"/>
      <c r="JUS264" s="27"/>
      <c r="JUT264" s="22"/>
      <c r="JUV264" s="28"/>
      <c r="JUY264" s="28"/>
      <c r="JUZ264" s="28"/>
      <c r="JVA264" s="29"/>
      <c r="JVB264" s="22"/>
      <c r="JVC264" s="22"/>
      <c r="JVD264" s="22"/>
      <c r="JVE264" s="22"/>
      <c r="JVM264" s="25"/>
      <c r="JVN264" s="25"/>
      <c r="JVO264" s="25"/>
      <c r="JVP264" s="26"/>
      <c r="JVQ264" s="27"/>
      <c r="JVR264" s="22"/>
      <c r="JVT264" s="28"/>
      <c r="JVW264" s="28"/>
      <c r="JVX264" s="28"/>
      <c r="JVY264" s="29"/>
      <c r="JVZ264" s="22"/>
      <c r="JWA264" s="22"/>
      <c r="JWB264" s="22"/>
      <c r="JWC264" s="22"/>
      <c r="JWK264" s="25"/>
      <c r="JWL264" s="25"/>
      <c r="JWM264" s="25"/>
      <c r="JWN264" s="26"/>
      <c r="JWO264" s="27"/>
      <c r="JWP264" s="22"/>
      <c r="JWR264" s="28"/>
      <c r="JWU264" s="28"/>
      <c r="JWV264" s="28"/>
      <c r="JWW264" s="29"/>
      <c r="JWX264" s="22"/>
      <c r="JWY264" s="22"/>
      <c r="JWZ264" s="22"/>
      <c r="JXA264" s="22"/>
      <c r="JXI264" s="25"/>
      <c r="JXJ264" s="25"/>
      <c r="JXK264" s="25"/>
      <c r="JXL264" s="26"/>
      <c r="JXM264" s="27"/>
      <c r="JXN264" s="22"/>
      <c r="JXP264" s="28"/>
      <c r="JXS264" s="28"/>
      <c r="JXT264" s="28"/>
      <c r="JXU264" s="29"/>
      <c r="JXV264" s="22"/>
      <c r="JXW264" s="22"/>
      <c r="JXX264" s="22"/>
      <c r="JXY264" s="22"/>
      <c r="JYG264" s="25"/>
      <c r="JYH264" s="25"/>
      <c r="JYI264" s="25"/>
      <c r="JYJ264" s="26"/>
      <c r="JYK264" s="27"/>
      <c r="JYL264" s="22"/>
      <c r="JYN264" s="28"/>
      <c r="JYQ264" s="28"/>
      <c r="JYR264" s="28"/>
      <c r="JYS264" s="29"/>
      <c r="JYT264" s="22"/>
      <c r="JYU264" s="22"/>
      <c r="JYV264" s="22"/>
      <c r="JYW264" s="22"/>
      <c r="JZE264" s="25"/>
      <c r="JZF264" s="25"/>
      <c r="JZG264" s="25"/>
      <c r="JZH264" s="26"/>
      <c r="JZI264" s="27"/>
      <c r="JZJ264" s="22"/>
      <c r="JZL264" s="28"/>
      <c r="JZO264" s="28"/>
      <c r="JZP264" s="28"/>
      <c r="JZQ264" s="29"/>
      <c r="JZR264" s="22"/>
      <c r="JZS264" s="22"/>
      <c r="JZT264" s="22"/>
      <c r="JZU264" s="22"/>
      <c r="KAC264" s="25"/>
      <c r="KAD264" s="25"/>
      <c r="KAE264" s="25"/>
      <c r="KAF264" s="26"/>
      <c r="KAG264" s="27"/>
      <c r="KAH264" s="22"/>
      <c r="KAJ264" s="28"/>
      <c r="KAM264" s="28"/>
      <c r="KAN264" s="28"/>
      <c r="KAO264" s="29"/>
      <c r="KAP264" s="22"/>
      <c r="KAQ264" s="22"/>
      <c r="KAR264" s="22"/>
      <c r="KAS264" s="22"/>
      <c r="KBA264" s="25"/>
      <c r="KBB264" s="25"/>
      <c r="KBC264" s="25"/>
      <c r="KBD264" s="26"/>
      <c r="KBE264" s="27"/>
      <c r="KBF264" s="22"/>
      <c r="KBH264" s="28"/>
      <c r="KBK264" s="28"/>
      <c r="KBL264" s="28"/>
      <c r="KBM264" s="29"/>
      <c r="KBN264" s="22"/>
      <c r="KBO264" s="22"/>
      <c r="KBP264" s="22"/>
      <c r="KBQ264" s="22"/>
      <c r="KBY264" s="25"/>
      <c r="KBZ264" s="25"/>
      <c r="KCA264" s="25"/>
      <c r="KCB264" s="26"/>
      <c r="KCC264" s="27"/>
      <c r="KCD264" s="22"/>
      <c r="KCF264" s="28"/>
      <c r="KCI264" s="28"/>
      <c r="KCJ264" s="28"/>
      <c r="KCK264" s="29"/>
      <c r="KCL264" s="22"/>
      <c r="KCM264" s="22"/>
      <c r="KCN264" s="22"/>
      <c r="KCO264" s="22"/>
      <c r="KCW264" s="25"/>
      <c r="KCX264" s="25"/>
      <c r="KCY264" s="25"/>
      <c r="KCZ264" s="26"/>
      <c r="KDA264" s="27"/>
      <c r="KDB264" s="22"/>
      <c r="KDD264" s="28"/>
      <c r="KDG264" s="28"/>
      <c r="KDH264" s="28"/>
      <c r="KDI264" s="29"/>
      <c r="KDJ264" s="22"/>
      <c r="KDK264" s="22"/>
      <c r="KDL264" s="22"/>
      <c r="KDM264" s="22"/>
      <c r="KDU264" s="25"/>
      <c r="KDV264" s="25"/>
      <c r="KDW264" s="25"/>
      <c r="KDX264" s="26"/>
      <c r="KDY264" s="27"/>
      <c r="KDZ264" s="22"/>
      <c r="KEB264" s="28"/>
      <c r="KEE264" s="28"/>
      <c r="KEF264" s="28"/>
      <c r="KEG264" s="29"/>
      <c r="KEH264" s="22"/>
      <c r="KEI264" s="22"/>
      <c r="KEJ264" s="22"/>
      <c r="KEK264" s="22"/>
      <c r="KES264" s="25"/>
      <c r="KET264" s="25"/>
      <c r="KEU264" s="25"/>
      <c r="KEV264" s="26"/>
      <c r="KEW264" s="27"/>
      <c r="KEX264" s="22"/>
      <c r="KEZ264" s="28"/>
      <c r="KFC264" s="28"/>
      <c r="KFD264" s="28"/>
      <c r="KFE264" s="29"/>
      <c r="KFF264" s="22"/>
      <c r="KFG264" s="22"/>
      <c r="KFH264" s="22"/>
      <c r="KFI264" s="22"/>
      <c r="KFQ264" s="25"/>
      <c r="KFR264" s="25"/>
      <c r="KFS264" s="25"/>
      <c r="KFT264" s="26"/>
      <c r="KFU264" s="27"/>
      <c r="KFV264" s="22"/>
      <c r="KFX264" s="28"/>
      <c r="KGA264" s="28"/>
      <c r="KGB264" s="28"/>
      <c r="KGC264" s="29"/>
      <c r="KGD264" s="22"/>
      <c r="KGE264" s="22"/>
      <c r="KGF264" s="22"/>
      <c r="KGG264" s="22"/>
      <c r="KGO264" s="25"/>
      <c r="KGP264" s="25"/>
      <c r="KGQ264" s="25"/>
      <c r="KGR264" s="26"/>
      <c r="KGS264" s="27"/>
      <c r="KGT264" s="22"/>
      <c r="KGV264" s="28"/>
      <c r="KGY264" s="28"/>
      <c r="KGZ264" s="28"/>
      <c r="KHA264" s="29"/>
      <c r="KHB264" s="22"/>
      <c r="KHC264" s="22"/>
      <c r="KHD264" s="22"/>
      <c r="KHE264" s="22"/>
      <c r="KHM264" s="25"/>
      <c r="KHN264" s="25"/>
      <c r="KHO264" s="25"/>
      <c r="KHP264" s="26"/>
      <c r="KHQ264" s="27"/>
      <c r="KHR264" s="22"/>
      <c r="KHT264" s="28"/>
      <c r="KHW264" s="28"/>
      <c r="KHX264" s="28"/>
      <c r="KHY264" s="29"/>
      <c r="KHZ264" s="22"/>
      <c r="KIA264" s="22"/>
      <c r="KIB264" s="22"/>
      <c r="KIC264" s="22"/>
      <c r="KIK264" s="25"/>
      <c r="KIL264" s="25"/>
      <c r="KIM264" s="25"/>
      <c r="KIN264" s="26"/>
      <c r="KIO264" s="27"/>
      <c r="KIP264" s="22"/>
      <c r="KIR264" s="28"/>
      <c r="KIU264" s="28"/>
      <c r="KIV264" s="28"/>
      <c r="KIW264" s="29"/>
      <c r="KIX264" s="22"/>
      <c r="KIY264" s="22"/>
      <c r="KIZ264" s="22"/>
      <c r="KJA264" s="22"/>
      <c r="KJI264" s="25"/>
      <c r="KJJ264" s="25"/>
      <c r="KJK264" s="25"/>
      <c r="KJL264" s="26"/>
      <c r="KJM264" s="27"/>
      <c r="KJN264" s="22"/>
      <c r="KJP264" s="28"/>
      <c r="KJS264" s="28"/>
      <c r="KJT264" s="28"/>
      <c r="KJU264" s="29"/>
      <c r="KJV264" s="22"/>
      <c r="KJW264" s="22"/>
      <c r="KJX264" s="22"/>
      <c r="KJY264" s="22"/>
      <c r="KKG264" s="25"/>
      <c r="KKH264" s="25"/>
      <c r="KKI264" s="25"/>
      <c r="KKJ264" s="26"/>
      <c r="KKK264" s="27"/>
      <c r="KKL264" s="22"/>
      <c r="KKN264" s="28"/>
      <c r="KKQ264" s="28"/>
      <c r="KKR264" s="28"/>
      <c r="KKS264" s="29"/>
      <c r="KKT264" s="22"/>
      <c r="KKU264" s="22"/>
      <c r="KKV264" s="22"/>
      <c r="KKW264" s="22"/>
      <c r="KLE264" s="25"/>
      <c r="KLF264" s="25"/>
      <c r="KLG264" s="25"/>
      <c r="KLH264" s="26"/>
      <c r="KLI264" s="27"/>
      <c r="KLJ264" s="22"/>
      <c r="KLL264" s="28"/>
      <c r="KLO264" s="28"/>
      <c r="KLP264" s="28"/>
      <c r="KLQ264" s="29"/>
      <c r="KLR264" s="22"/>
      <c r="KLS264" s="22"/>
      <c r="KLT264" s="22"/>
      <c r="KLU264" s="22"/>
      <c r="KMC264" s="25"/>
      <c r="KMD264" s="25"/>
      <c r="KME264" s="25"/>
      <c r="KMF264" s="26"/>
      <c r="KMG264" s="27"/>
      <c r="KMH264" s="22"/>
      <c r="KMJ264" s="28"/>
      <c r="KMM264" s="28"/>
      <c r="KMN264" s="28"/>
      <c r="KMO264" s="29"/>
      <c r="KMP264" s="22"/>
      <c r="KMQ264" s="22"/>
      <c r="KMR264" s="22"/>
      <c r="KMS264" s="22"/>
      <c r="KNA264" s="25"/>
      <c r="KNB264" s="25"/>
      <c r="KNC264" s="25"/>
      <c r="KND264" s="26"/>
      <c r="KNE264" s="27"/>
      <c r="KNF264" s="22"/>
      <c r="KNH264" s="28"/>
      <c r="KNK264" s="28"/>
      <c r="KNL264" s="28"/>
      <c r="KNM264" s="29"/>
      <c r="KNN264" s="22"/>
      <c r="KNO264" s="22"/>
      <c r="KNP264" s="22"/>
      <c r="KNQ264" s="22"/>
      <c r="KNY264" s="25"/>
      <c r="KNZ264" s="25"/>
      <c r="KOA264" s="25"/>
      <c r="KOB264" s="26"/>
      <c r="KOC264" s="27"/>
      <c r="KOD264" s="22"/>
      <c r="KOF264" s="28"/>
      <c r="KOI264" s="28"/>
      <c r="KOJ264" s="28"/>
      <c r="KOK264" s="29"/>
      <c r="KOL264" s="22"/>
      <c r="KOM264" s="22"/>
      <c r="KON264" s="22"/>
      <c r="KOO264" s="22"/>
      <c r="KOW264" s="25"/>
      <c r="KOX264" s="25"/>
      <c r="KOY264" s="25"/>
      <c r="KOZ264" s="26"/>
      <c r="KPA264" s="27"/>
      <c r="KPB264" s="22"/>
      <c r="KPD264" s="28"/>
      <c r="KPG264" s="28"/>
      <c r="KPH264" s="28"/>
      <c r="KPI264" s="29"/>
      <c r="KPJ264" s="22"/>
      <c r="KPK264" s="22"/>
      <c r="KPL264" s="22"/>
      <c r="KPM264" s="22"/>
      <c r="KPU264" s="25"/>
      <c r="KPV264" s="25"/>
      <c r="KPW264" s="25"/>
      <c r="KPX264" s="26"/>
      <c r="KPY264" s="27"/>
      <c r="KPZ264" s="22"/>
      <c r="KQB264" s="28"/>
      <c r="KQE264" s="28"/>
      <c r="KQF264" s="28"/>
      <c r="KQG264" s="29"/>
      <c r="KQH264" s="22"/>
      <c r="KQI264" s="22"/>
      <c r="KQJ264" s="22"/>
      <c r="KQK264" s="22"/>
      <c r="KQS264" s="25"/>
      <c r="KQT264" s="25"/>
      <c r="KQU264" s="25"/>
      <c r="KQV264" s="26"/>
      <c r="KQW264" s="27"/>
      <c r="KQX264" s="22"/>
      <c r="KQZ264" s="28"/>
      <c r="KRC264" s="28"/>
      <c r="KRD264" s="28"/>
      <c r="KRE264" s="29"/>
      <c r="KRF264" s="22"/>
      <c r="KRG264" s="22"/>
      <c r="KRH264" s="22"/>
      <c r="KRI264" s="22"/>
      <c r="KRQ264" s="25"/>
      <c r="KRR264" s="25"/>
      <c r="KRS264" s="25"/>
      <c r="KRT264" s="26"/>
      <c r="KRU264" s="27"/>
      <c r="KRV264" s="22"/>
      <c r="KRX264" s="28"/>
      <c r="KSA264" s="28"/>
      <c r="KSB264" s="28"/>
      <c r="KSC264" s="29"/>
      <c r="KSD264" s="22"/>
      <c r="KSE264" s="22"/>
      <c r="KSF264" s="22"/>
      <c r="KSG264" s="22"/>
      <c r="KSO264" s="25"/>
      <c r="KSP264" s="25"/>
      <c r="KSQ264" s="25"/>
      <c r="KSR264" s="26"/>
      <c r="KSS264" s="27"/>
      <c r="KST264" s="22"/>
      <c r="KSV264" s="28"/>
      <c r="KSY264" s="28"/>
      <c r="KSZ264" s="28"/>
      <c r="KTA264" s="29"/>
      <c r="KTB264" s="22"/>
      <c r="KTC264" s="22"/>
      <c r="KTD264" s="22"/>
      <c r="KTE264" s="22"/>
      <c r="KTM264" s="25"/>
      <c r="KTN264" s="25"/>
      <c r="KTO264" s="25"/>
      <c r="KTP264" s="26"/>
      <c r="KTQ264" s="27"/>
      <c r="KTR264" s="22"/>
      <c r="KTT264" s="28"/>
      <c r="KTW264" s="28"/>
      <c r="KTX264" s="28"/>
      <c r="KTY264" s="29"/>
      <c r="KTZ264" s="22"/>
      <c r="KUA264" s="22"/>
      <c r="KUB264" s="22"/>
      <c r="KUC264" s="22"/>
      <c r="KUK264" s="25"/>
      <c r="KUL264" s="25"/>
      <c r="KUM264" s="25"/>
      <c r="KUN264" s="26"/>
      <c r="KUO264" s="27"/>
      <c r="KUP264" s="22"/>
      <c r="KUR264" s="28"/>
      <c r="KUU264" s="28"/>
      <c r="KUV264" s="28"/>
      <c r="KUW264" s="29"/>
      <c r="KUX264" s="22"/>
      <c r="KUY264" s="22"/>
      <c r="KUZ264" s="22"/>
      <c r="KVA264" s="22"/>
      <c r="KVI264" s="25"/>
      <c r="KVJ264" s="25"/>
      <c r="KVK264" s="25"/>
      <c r="KVL264" s="26"/>
      <c r="KVM264" s="27"/>
      <c r="KVN264" s="22"/>
      <c r="KVP264" s="28"/>
      <c r="KVS264" s="28"/>
      <c r="KVT264" s="28"/>
      <c r="KVU264" s="29"/>
      <c r="KVV264" s="22"/>
      <c r="KVW264" s="22"/>
      <c r="KVX264" s="22"/>
      <c r="KVY264" s="22"/>
      <c r="KWG264" s="25"/>
      <c r="KWH264" s="25"/>
      <c r="KWI264" s="25"/>
      <c r="KWJ264" s="26"/>
      <c r="KWK264" s="27"/>
      <c r="KWL264" s="22"/>
      <c r="KWN264" s="28"/>
      <c r="KWQ264" s="28"/>
      <c r="KWR264" s="28"/>
      <c r="KWS264" s="29"/>
      <c r="KWT264" s="22"/>
      <c r="KWU264" s="22"/>
      <c r="KWV264" s="22"/>
      <c r="KWW264" s="22"/>
      <c r="KXE264" s="25"/>
      <c r="KXF264" s="25"/>
      <c r="KXG264" s="25"/>
      <c r="KXH264" s="26"/>
      <c r="KXI264" s="27"/>
      <c r="KXJ264" s="22"/>
      <c r="KXL264" s="28"/>
      <c r="KXO264" s="28"/>
      <c r="KXP264" s="28"/>
      <c r="KXQ264" s="29"/>
      <c r="KXR264" s="22"/>
      <c r="KXS264" s="22"/>
      <c r="KXT264" s="22"/>
      <c r="KXU264" s="22"/>
      <c r="KYC264" s="25"/>
      <c r="KYD264" s="25"/>
      <c r="KYE264" s="25"/>
      <c r="KYF264" s="26"/>
      <c r="KYG264" s="27"/>
      <c r="KYH264" s="22"/>
      <c r="KYJ264" s="28"/>
      <c r="KYM264" s="28"/>
      <c r="KYN264" s="28"/>
      <c r="KYO264" s="29"/>
      <c r="KYP264" s="22"/>
      <c r="KYQ264" s="22"/>
      <c r="KYR264" s="22"/>
      <c r="KYS264" s="22"/>
      <c r="KZA264" s="25"/>
      <c r="KZB264" s="25"/>
      <c r="KZC264" s="25"/>
      <c r="KZD264" s="26"/>
      <c r="KZE264" s="27"/>
      <c r="KZF264" s="22"/>
      <c r="KZH264" s="28"/>
      <c r="KZK264" s="28"/>
      <c r="KZL264" s="28"/>
      <c r="KZM264" s="29"/>
      <c r="KZN264" s="22"/>
      <c r="KZO264" s="22"/>
      <c r="KZP264" s="22"/>
      <c r="KZQ264" s="22"/>
      <c r="KZY264" s="25"/>
      <c r="KZZ264" s="25"/>
      <c r="LAA264" s="25"/>
      <c r="LAB264" s="26"/>
      <c r="LAC264" s="27"/>
      <c r="LAD264" s="22"/>
      <c r="LAF264" s="28"/>
      <c r="LAI264" s="28"/>
      <c r="LAJ264" s="28"/>
      <c r="LAK264" s="29"/>
      <c r="LAL264" s="22"/>
      <c r="LAM264" s="22"/>
      <c r="LAN264" s="22"/>
      <c r="LAO264" s="22"/>
      <c r="LAW264" s="25"/>
      <c r="LAX264" s="25"/>
      <c r="LAY264" s="25"/>
      <c r="LAZ264" s="26"/>
      <c r="LBA264" s="27"/>
      <c r="LBB264" s="22"/>
      <c r="LBD264" s="28"/>
      <c r="LBG264" s="28"/>
      <c r="LBH264" s="28"/>
      <c r="LBI264" s="29"/>
      <c r="LBJ264" s="22"/>
      <c r="LBK264" s="22"/>
      <c r="LBL264" s="22"/>
      <c r="LBM264" s="22"/>
      <c r="LBU264" s="25"/>
      <c r="LBV264" s="25"/>
      <c r="LBW264" s="25"/>
      <c r="LBX264" s="26"/>
      <c r="LBY264" s="27"/>
      <c r="LBZ264" s="22"/>
      <c r="LCB264" s="28"/>
      <c r="LCE264" s="28"/>
      <c r="LCF264" s="28"/>
      <c r="LCG264" s="29"/>
      <c r="LCH264" s="22"/>
      <c r="LCI264" s="22"/>
      <c r="LCJ264" s="22"/>
      <c r="LCK264" s="22"/>
      <c r="LCS264" s="25"/>
      <c r="LCT264" s="25"/>
      <c r="LCU264" s="25"/>
      <c r="LCV264" s="26"/>
      <c r="LCW264" s="27"/>
      <c r="LCX264" s="22"/>
      <c r="LCZ264" s="28"/>
      <c r="LDC264" s="28"/>
      <c r="LDD264" s="28"/>
      <c r="LDE264" s="29"/>
      <c r="LDF264" s="22"/>
      <c r="LDG264" s="22"/>
      <c r="LDH264" s="22"/>
      <c r="LDI264" s="22"/>
      <c r="LDQ264" s="25"/>
      <c r="LDR264" s="25"/>
      <c r="LDS264" s="25"/>
      <c r="LDT264" s="26"/>
      <c r="LDU264" s="27"/>
      <c r="LDV264" s="22"/>
      <c r="LDX264" s="28"/>
      <c r="LEA264" s="28"/>
      <c r="LEB264" s="28"/>
      <c r="LEC264" s="29"/>
      <c r="LED264" s="22"/>
      <c r="LEE264" s="22"/>
      <c r="LEF264" s="22"/>
      <c r="LEG264" s="22"/>
      <c r="LEO264" s="25"/>
      <c r="LEP264" s="25"/>
      <c r="LEQ264" s="25"/>
      <c r="LER264" s="26"/>
      <c r="LES264" s="27"/>
      <c r="LET264" s="22"/>
      <c r="LEV264" s="28"/>
      <c r="LEY264" s="28"/>
      <c r="LEZ264" s="28"/>
      <c r="LFA264" s="29"/>
      <c r="LFB264" s="22"/>
      <c r="LFC264" s="22"/>
      <c r="LFD264" s="22"/>
      <c r="LFE264" s="22"/>
      <c r="LFM264" s="25"/>
      <c r="LFN264" s="25"/>
      <c r="LFO264" s="25"/>
      <c r="LFP264" s="26"/>
      <c r="LFQ264" s="27"/>
      <c r="LFR264" s="22"/>
      <c r="LFT264" s="28"/>
      <c r="LFW264" s="28"/>
      <c r="LFX264" s="28"/>
      <c r="LFY264" s="29"/>
      <c r="LFZ264" s="22"/>
      <c r="LGA264" s="22"/>
      <c r="LGB264" s="22"/>
      <c r="LGC264" s="22"/>
      <c r="LGK264" s="25"/>
      <c r="LGL264" s="25"/>
      <c r="LGM264" s="25"/>
      <c r="LGN264" s="26"/>
      <c r="LGO264" s="27"/>
      <c r="LGP264" s="22"/>
      <c r="LGR264" s="28"/>
      <c r="LGU264" s="28"/>
      <c r="LGV264" s="28"/>
      <c r="LGW264" s="29"/>
      <c r="LGX264" s="22"/>
      <c r="LGY264" s="22"/>
      <c r="LGZ264" s="22"/>
      <c r="LHA264" s="22"/>
      <c r="LHI264" s="25"/>
      <c r="LHJ264" s="25"/>
      <c r="LHK264" s="25"/>
      <c r="LHL264" s="26"/>
      <c r="LHM264" s="27"/>
      <c r="LHN264" s="22"/>
      <c r="LHP264" s="28"/>
      <c r="LHS264" s="28"/>
      <c r="LHT264" s="28"/>
      <c r="LHU264" s="29"/>
      <c r="LHV264" s="22"/>
      <c r="LHW264" s="22"/>
      <c r="LHX264" s="22"/>
      <c r="LHY264" s="22"/>
      <c r="LIG264" s="25"/>
      <c r="LIH264" s="25"/>
      <c r="LII264" s="25"/>
      <c r="LIJ264" s="26"/>
      <c r="LIK264" s="27"/>
      <c r="LIL264" s="22"/>
      <c r="LIN264" s="28"/>
      <c r="LIQ264" s="28"/>
      <c r="LIR264" s="28"/>
      <c r="LIS264" s="29"/>
      <c r="LIT264" s="22"/>
      <c r="LIU264" s="22"/>
      <c r="LIV264" s="22"/>
      <c r="LIW264" s="22"/>
      <c r="LJE264" s="25"/>
      <c r="LJF264" s="25"/>
      <c r="LJG264" s="25"/>
      <c r="LJH264" s="26"/>
      <c r="LJI264" s="27"/>
      <c r="LJJ264" s="22"/>
      <c r="LJL264" s="28"/>
      <c r="LJO264" s="28"/>
      <c r="LJP264" s="28"/>
      <c r="LJQ264" s="29"/>
      <c r="LJR264" s="22"/>
      <c r="LJS264" s="22"/>
      <c r="LJT264" s="22"/>
      <c r="LJU264" s="22"/>
      <c r="LKC264" s="25"/>
      <c r="LKD264" s="25"/>
      <c r="LKE264" s="25"/>
      <c r="LKF264" s="26"/>
      <c r="LKG264" s="27"/>
      <c r="LKH264" s="22"/>
      <c r="LKJ264" s="28"/>
      <c r="LKM264" s="28"/>
      <c r="LKN264" s="28"/>
      <c r="LKO264" s="29"/>
      <c r="LKP264" s="22"/>
      <c r="LKQ264" s="22"/>
      <c r="LKR264" s="22"/>
      <c r="LKS264" s="22"/>
      <c r="LLA264" s="25"/>
      <c r="LLB264" s="25"/>
      <c r="LLC264" s="25"/>
      <c r="LLD264" s="26"/>
      <c r="LLE264" s="27"/>
      <c r="LLF264" s="22"/>
      <c r="LLH264" s="28"/>
      <c r="LLK264" s="28"/>
      <c r="LLL264" s="28"/>
      <c r="LLM264" s="29"/>
      <c r="LLN264" s="22"/>
      <c r="LLO264" s="22"/>
      <c r="LLP264" s="22"/>
      <c r="LLQ264" s="22"/>
      <c r="LLY264" s="25"/>
      <c r="LLZ264" s="25"/>
      <c r="LMA264" s="25"/>
      <c r="LMB264" s="26"/>
      <c r="LMC264" s="27"/>
      <c r="LMD264" s="22"/>
      <c r="LMF264" s="28"/>
      <c r="LMI264" s="28"/>
      <c r="LMJ264" s="28"/>
      <c r="LMK264" s="29"/>
      <c r="LML264" s="22"/>
      <c r="LMM264" s="22"/>
      <c r="LMN264" s="22"/>
      <c r="LMO264" s="22"/>
      <c r="LMW264" s="25"/>
      <c r="LMX264" s="25"/>
      <c r="LMY264" s="25"/>
      <c r="LMZ264" s="26"/>
      <c r="LNA264" s="27"/>
      <c r="LNB264" s="22"/>
      <c r="LND264" s="28"/>
      <c r="LNG264" s="28"/>
      <c r="LNH264" s="28"/>
      <c r="LNI264" s="29"/>
      <c r="LNJ264" s="22"/>
      <c r="LNK264" s="22"/>
      <c r="LNL264" s="22"/>
      <c r="LNM264" s="22"/>
      <c r="LNU264" s="25"/>
      <c r="LNV264" s="25"/>
      <c r="LNW264" s="25"/>
      <c r="LNX264" s="26"/>
      <c r="LNY264" s="27"/>
      <c r="LNZ264" s="22"/>
      <c r="LOB264" s="28"/>
      <c r="LOE264" s="28"/>
      <c r="LOF264" s="28"/>
      <c r="LOG264" s="29"/>
      <c r="LOH264" s="22"/>
      <c r="LOI264" s="22"/>
      <c r="LOJ264" s="22"/>
      <c r="LOK264" s="22"/>
      <c r="LOS264" s="25"/>
      <c r="LOT264" s="25"/>
      <c r="LOU264" s="25"/>
      <c r="LOV264" s="26"/>
      <c r="LOW264" s="27"/>
      <c r="LOX264" s="22"/>
      <c r="LOZ264" s="28"/>
      <c r="LPC264" s="28"/>
      <c r="LPD264" s="28"/>
      <c r="LPE264" s="29"/>
      <c r="LPF264" s="22"/>
      <c r="LPG264" s="22"/>
      <c r="LPH264" s="22"/>
      <c r="LPI264" s="22"/>
      <c r="LPQ264" s="25"/>
      <c r="LPR264" s="25"/>
      <c r="LPS264" s="25"/>
      <c r="LPT264" s="26"/>
      <c r="LPU264" s="27"/>
      <c r="LPV264" s="22"/>
      <c r="LPX264" s="28"/>
      <c r="LQA264" s="28"/>
      <c r="LQB264" s="28"/>
      <c r="LQC264" s="29"/>
      <c r="LQD264" s="22"/>
      <c r="LQE264" s="22"/>
      <c r="LQF264" s="22"/>
      <c r="LQG264" s="22"/>
      <c r="LQO264" s="25"/>
      <c r="LQP264" s="25"/>
      <c r="LQQ264" s="25"/>
      <c r="LQR264" s="26"/>
      <c r="LQS264" s="27"/>
      <c r="LQT264" s="22"/>
      <c r="LQV264" s="28"/>
      <c r="LQY264" s="28"/>
      <c r="LQZ264" s="28"/>
      <c r="LRA264" s="29"/>
      <c r="LRB264" s="22"/>
      <c r="LRC264" s="22"/>
      <c r="LRD264" s="22"/>
      <c r="LRE264" s="22"/>
      <c r="LRM264" s="25"/>
      <c r="LRN264" s="25"/>
      <c r="LRO264" s="25"/>
      <c r="LRP264" s="26"/>
      <c r="LRQ264" s="27"/>
      <c r="LRR264" s="22"/>
      <c r="LRT264" s="28"/>
      <c r="LRW264" s="28"/>
      <c r="LRX264" s="28"/>
      <c r="LRY264" s="29"/>
      <c r="LRZ264" s="22"/>
      <c r="LSA264" s="22"/>
      <c r="LSB264" s="22"/>
      <c r="LSC264" s="22"/>
      <c r="LSK264" s="25"/>
      <c r="LSL264" s="25"/>
      <c r="LSM264" s="25"/>
      <c r="LSN264" s="26"/>
      <c r="LSO264" s="27"/>
      <c r="LSP264" s="22"/>
      <c r="LSR264" s="28"/>
      <c r="LSU264" s="28"/>
      <c r="LSV264" s="28"/>
      <c r="LSW264" s="29"/>
      <c r="LSX264" s="22"/>
      <c r="LSY264" s="22"/>
      <c r="LSZ264" s="22"/>
      <c r="LTA264" s="22"/>
      <c r="LTI264" s="25"/>
      <c r="LTJ264" s="25"/>
      <c r="LTK264" s="25"/>
      <c r="LTL264" s="26"/>
      <c r="LTM264" s="27"/>
      <c r="LTN264" s="22"/>
      <c r="LTP264" s="28"/>
      <c r="LTS264" s="28"/>
      <c r="LTT264" s="28"/>
      <c r="LTU264" s="29"/>
      <c r="LTV264" s="22"/>
      <c r="LTW264" s="22"/>
      <c r="LTX264" s="22"/>
      <c r="LTY264" s="22"/>
      <c r="LUG264" s="25"/>
      <c r="LUH264" s="25"/>
      <c r="LUI264" s="25"/>
      <c r="LUJ264" s="26"/>
      <c r="LUK264" s="27"/>
      <c r="LUL264" s="22"/>
      <c r="LUN264" s="28"/>
      <c r="LUQ264" s="28"/>
      <c r="LUR264" s="28"/>
      <c r="LUS264" s="29"/>
      <c r="LUT264" s="22"/>
      <c r="LUU264" s="22"/>
      <c r="LUV264" s="22"/>
      <c r="LUW264" s="22"/>
      <c r="LVE264" s="25"/>
      <c r="LVF264" s="25"/>
      <c r="LVG264" s="25"/>
      <c r="LVH264" s="26"/>
      <c r="LVI264" s="27"/>
      <c r="LVJ264" s="22"/>
      <c r="LVL264" s="28"/>
      <c r="LVO264" s="28"/>
      <c r="LVP264" s="28"/>
      <c r="LVQ264" s="29"/>
      <c r="LVR264" s="22"/>
      <c r="LVS264" s="22"/>
      <c r="LVT264" s="22"/>
      <c r="LVU264" s="22"/>
      <c r="LWC264" s="25"/>
      <c r="LWD264" s="25"/>
      <c r="LWE264" s="25"/>
      <c r="LWF264" s="26"/>
      <c r="LWG264" s="27"/>
      <c r="LWH264" s="22"/>
      <c r="LWJ264" s="28"/>
      <c r="LWM264" s="28"/>
      <c r="LWN264" s="28"/>
      <c r="LWO264" s="29"/>
      <c r="LWP264" s="22"/>
      <c r="LWQ264" s="22"/>
      <c r="LWR264" s="22"/>
      <c r="LWS264" s="22"/>
      <c r="LXA264" s="25"/>
      <c r="LXB264" s="25"/>
      <c r="LXC264" s="25"/>
      <c r="LXD264" s="26"/>
      <c r="LXE264" s="27"/>
      <c r="LXF264" s="22"/>
      <c r="LXH264" s="28"/>
      <c r="LXK264" s="28"/>
      <c r="LXL264" s="28"/>
      <c r="LXM264" s="29"/>
      <c r="LXN264" s="22"/>
      <c r="LXO264" s="22"/>
      <c r="LXP264" s="22"/>
      <c r="LXQ264" s="22"/>
      <c r="LXY264" s="25"/>
      <c r="LXZ264" s="25"/>
      <c r="LYA264" s="25"/>
      <c r="LYB264" s="26"/>
      <c r="LYC264" s="27"/>
      <c r="LYD264" s="22"/>
      <c r="LYF264" s="28"/>
      <c r="LYI264" s="28"/>
      <c r="LYJ264" s="28"/>
      <c r="LYK264" s="29"/>
      <c r="LYL264" s="22"/>
      <c r="LYM264" s="22"/>
      <c r="LYN264" s="22"/>
      <c r="LYO264" s="22"/>
      <c r="LYW264" s="25"/>
      <c r="LYX264" s="25"/>
      <c r="LYY264" s="25"/>
      <c r="LYZ264" s="26"/>
      <c r="LZA264" s="27"/>
      <c r="LZB264" s="22"/>
      <c r="LZD264" s="28"/>
      <c r="LZG264" s="28"/>
      <c r="LZH264" s="28"/>
      <c r="LZI264" s="29"/>
      <c r="LZJ264" s="22"/>
      <c r="LZK264" s="22"/>
      <c r="LZL264" s="22"/>
      <c r="LZM264" s="22"/>
      <c r="LZU264" s="25"/>
      <c r="LZV264" s="25"/>
      <c r="LZW264" s="25"/>
      <c r="LZX264" s="26"/>
      <c r="LZY264" s="27"/>
      <c r="LZZ264" s="22"/>
      <c r="MAB264" s="28"/>
      <c r="MAE264" s="28"/>
      <c r="MAF264" s="28"/>
      <c r="MAG264" s="29"/>
      <c r="MAH264" s="22"/>
      <c r="MAI264" s="22"/>
      <c r="MAJ264" s="22"/>
      <c r="MAK264" s="22"/>
      <c r="MAS264" s="25"/>
      <c r="MAT264" s="25"/>
      <c r="MAU264" s="25"/>
      <c r="MAV264" s="26"/>
      <c r="MAW264" s="27"/>
      <c r="MAX264" s="22"/>
      <c r="MAZ264" s="28"/>
      <c r="MBC264" s="28"/>
      <c r="MBD264" s="28"/>
      <c r="MBE264" s="29"/>
      <c r="MBF264" s="22"/>
      <c r="MBG264" s="22"/>
      <c r="MBH264" s="22"/>
      <c r="MBI264" s="22"/>
      <c r="MBQ264" s="25"/>
      <c r="MBR264" s="25"/>
      <c r="MBS264" s="25"/>
      <c r="MBT264" s="26"/>
      <c r="MBU264" s="27"/>
      <c r="MBV264" s="22"/>
      <c r="MBX264" s="28"/>
      <c r="MCA264" s="28"/>
      <c r="MCB264" s="28"/>
      <c r="MCC264" s="29"/>
      <c r="MCD264" s="22"/>
      <c r="MCE264" s="22"/>
      <c r="MCF264" s="22"/>
      <c r="MCG264" s="22"/>
      <c r="MCO264" s="25"/>
      <c r="MCP264" s="25"/>
      <c r="MCQ264" s="25"/>
      <c r="MCR264" s="26"/>
      <c r="MCS264" s="27"/>
      <c r="MCT264" s="22"/>
      <c r="MCV264" s="28"/>
      <c r="MCY264" s="28"/>
      <c r="MCZ264" s="28"/>
      <c r="MDA264" s="29"/>
      <c r="MDB264" s="22"/>
      <c r="MDC264" s="22"/>
      <c r="MDD264" s="22"/>
      <c r="MDE264" s="22"/>
      <c r="MDM264" s="25"/>
      <c r="MDN264" s="25"/>
      <c r="MDO264" s="25"/>
      <c r="MDP264" s="26"/>
      <c r="MDQ264" s="27"/>
      <c r="MDR264" s="22"/>
      <c r="MDT264" s="28"/>
      <c r="MDW264" s="28"/>
      <c r="MDX264" s="28"/>
      <c r="MDY264" s="29"/>
      <c r="MDZ264" s="22"/>
      <c r="MEA264" s="22"/>
      <c r="MEB264" s="22"/>
      <c r="MEC264" s="22"/>
      <c r="MEK264" s="25"/>
      <c r="MEL264" s="25"/>
      <c r="MEM264" s="25"/>
      <c r="MEN264" s="26"/>
      <c r="MEO264" s="27"/>
      <c r="MEP264" s="22"/>
      <c r="MER264" s="28"/>
      <c r="MEU264" s="28"/>
      <c r="MEV264" s="28"/>
      <c r="MEW264" s="29"/>
      <c r="MEX264" s="22"/>
      <c r="MEY264" s="22"/>
      <c r="MEZ264" s="22"/>
      <c r="MFA264" s="22"/>
      <c r="MFI264" s="25"/>
      <c r="MFJ264" s="25"/>
      <c r="MFK264" s="25"/>
      <c r="MFL264" s="26"/>
      <c r="MFM264" s="27"/>
      <c r="MFN264" s="22"/>
      <c r="MFP264" s="28"/>
      <c r="MFS264" s="28"/>
      <c r="MFT264" s="28"/>
      <c r="MFU264" s="29"/>
      <c r="MFV264" s="22"/>
      <c r="MFW264" s="22"/>
      <c r="MFX264" s="22"/>
      <c r="MFY264" s="22"/>
      <c r="MGG264" s="25"/>
      <c r="MGH264" s="25"/>
      <c r="MGI264" s="25"/>
      <c r="MGJ264" s="26"/>
      <c r="MGK264" s="27"/>
      <c r="MGL264" s="22"/>
      <c r="MGN264" s="28"/>
      <c r="MGQ264" s="28"/>
      <c r="MGR264" s="28"/>
      <c r="MGS264" s="29"/>
      <c r="MGT264" s="22"/>
      <c r="MGU264" s="22"/>
      <c r="MGV264" s="22"/>
      <c r="MGW264" s="22"/>
      <c r="MHE264" s="25"/>
      <c r="MHF264" s="25"/>
      <c r="MHG264" s="25"/>
      <c r="MHH264" s="26"/>
      <c r="MHI264" s="27"/>
      <c r="MHJ264" s="22"/>
      <c r="MHL264" s="28"/>
      <c r="MHO264" s="28"/>
      <c r="MHP264" s="28"/>
      <c r="MHQ264" s="29"/>
      <c r="MHR264" s="22"/>
      <c r="MHS264" s="22"/>
      <c r="MHT264" s="22"/>
      <c r="MHU264" s="22"/>
      <c r="MIC264" s="25"/>
      <c r="MID264" s="25"/>
      <c r="MIE264" s="25"/>
      <c r="MIF264" s="26"/>
      <c r="MIG264" s="27"/>
      <c r="MIH264" s="22"/>
      <c r="MIJ264" s="28"/>
      <c r="MIM264" s="28"/>
      <c r="MIN264" s="28"/>
      <c r="MIO264" s="29"/>
      <c r="MIP264" s="22"/>
      <c r="MIQ264" s="22"/>
      <c r="MIR264" s="22"/>
      <c r="MIS264" s="22"/>
      <c r="MJA264" s="25"/>
      <c r="MJB264" s="25"/>
      <c r="MJC264" s="25"/>
      <c r="MJD264" s="26"/>
      <c r="MJE264" s="27"/>
      <c r="MJF264" s="22"/>
      <c r="MJH264" s="28"/>
      <c r="MJK264" s="28"/>
      <c r="MJL264" s="28"/>
      <c r="MJM264" s="29"/>
      <c r="MJN264" s="22"/>
      <c r="MJO264" s="22"/>
      <c r="MJP264" s="22"/>
      <c r="MJQ264" s="22"/>
      <c r="MJY264" s="25"/>
      <c r="MJZ264" s="25"/>
      <c r="MKA264" s="25"/>
      <c r="MKB264" s="26"/>
      <c r="MKC264" s="27"/>
      <c r="MKD264" s="22"/>
      <c r="MKF264" s="28"/>
      <c r="MKI264" s="28"/>
      <c r="MKJ264" s="28"/>
      <c r="MKK264" s="29"/>
      <c r="MKL264" s="22"/>
      <c r="MKM264" s="22"/>
      <c r="MKN264" s="22"/>
      <c r="MKO264" s="22"/>
      <c r="MKW264" s="25"/>
      <c r="MKX264" s="25"/>
      <c r="MKY264" s="25"/>
      <c r="MKZ264" s="26"/>
      <c r="MLA264" s="27"/>
      <c r="MLB264" s="22"/>
      <c r="MLD264" s="28"/>
      <c r="MLG264" s="28"/>
      <c r="MLH264" s="28"/>
      <c r="MLI264" s="29"/>
      <c r="MLJ264" s="22"/>
      <c r="MLK264" s="22"/>
      <c r="MLL264" s="22"/>
      <c r="MLM264" s="22"/>
      <c r="MLU264" s="25"/>
      <c r="MLV264" s="25"/>
      <c r="MLW264" s="25"/>
      <c r="MLX264" s="26"/>
      <c r="MLY264" s="27"/>
      <c r="MLZ264" s="22"/>
      <c r="MMB264" s="28"/>
      <c r="MME264" s="28"/>
      <c r="MMF264" s="28"/>
      <c r="MMG264" s="29"/>
      <c r="MMH264" s="22"/>
      <c r="MMI264" s="22"/>
      <c r="MMJ264" s="22"/>
      <c r="MMK264" s="22"/>
      <c r="MMS264" s="25"/>
      <c r="MMT264" s="25"/>
      <c r="MMU264" s="25"/>
      <c r="MMV264" s="26"/>
      <c r="MMW264" s="27"/>
      <c r="MMX264" s="22"/>
      <c r="MMZ264" s="28"/>
      <c r="MNC264" s="28"/>
      <c r="MND264" s="28"/>
      <c r="MNE264" s="29"/>
      <c r="MNF264" s="22"/>
      <c r="MNG264" s="22"/>
      <c r="MNH264" s="22"/>
      <c r="MNI264" s="22"/>
      <c r="MNQ264" s="25"/>
      <c r="MNR264" s="25"/>
      <c r="MNS264" s="25"/>
      <c r="MNT264" s="26"/>
      <c r="MNU264" s="27"/>
      <c r="MNV264" s="22"/>
      <c r="MNX264" s="28"/>
      <c r="MOA264" s="28"/>
      <c r="MOB264" s="28"/>
      <c r="MOC264" s="29"/>
      <c r="MOD264" s="22"/>
      <c r="MOE264" s="22"/>
      <c r="MOF264" s="22"/>
      <c r="MOG264" s="22"/>
      <c r="MOO264" s="25"/>
      <c r="MOP264" s="25"/>
      <c r="MOQ264" s="25"/>
      <c r="MOR264" s="26"/>
      <c r="MOS264" s="27"/>
      <c r="MOT264" s="22"/>
      <c r="MOV264" s="28"/>
      <c r="MOY264" s="28"/>
      <c r="MOZ264" s="28"/>
      <c r="MPA264" s="29"/>
      <c r="MPB264" s="22"/>
      <c r="MPC264" s="22"/>
      <c r="MPD264" s="22"/>
      <c r="MPE264" s="22"/>
      <c r="MPM264" s="25"/>
      <c r="MPN264" s="25"/>
      <c r="MPO264" s="25"/>
      <c r="MPP264" s="26"/>
      <c r="MPQ264" s="27"/>
      <c r="MPR264" s="22"/>
      <c r="MPT264" s="28"/>
      <c r="MPW264" s="28"/>
      <c r="MPX264" s="28"/>
      <c r="MPY264" s="29"/>
      <c r="MPZ264" s="22"/>
      <c r="MQA264" s="22"/>
      <c r="MQB264" s="22"/>
      <c r="MQC264" s="22"/>
      <c r="MQK264" s="25"/>
      <c r="MQL264" s="25"/>
      <c r="MQM264" s="25"/>
      <c r="MQN264" s="26"/>
      <c r="MQO264" s="27"/>
      <c r="MQP264" s="22"/>
      <c r="MQR264" s="28"/>
      <c r="MQU264" s="28"/>
      <c r="MQV264" s="28"/>
      <c r="MQW264" s="29"/>
      <c r="MQX264" s="22"/>
      <c r="MQY264" s="22"/>
      <c r="MQZ264" s="22"/>
      <c r="MRA264" s="22"/>
      <c r="MRI264" s="25"/>
      <c r="MRJ264" s="25"/>
      <c r="MRK264" s="25"/>
      <c r="MRL264" s="26"/>
      <c r="MRM264" s="27"/>
      <c r="MRN264" s="22"/>
      <c r="MRP264" s="28"/>
      <c r="MRS264" s="28"/>
      <c r="MRT264" s="28"/>
      <c r="MRU264" s="29"/>
      <c r="MRV264" s="22"/>
      <c r="MRW264" s="22"/>
      <c r="MRX264" s="22"/>
      <c r="MRY264" s="22"/>
      <c r="MSG264" s="25"/>
      <c r="MSH264" s="25"/>
      <c r="MSI264" s="25"/>
      <c r="MSJ264" s="26"/>
      <c r="MSK264" s="27"/>
      <c r="MSL264" s="22"/>
      <c r="MSN264" s="28"/>
      <c r="MSQ264" s="28"/>
      <c r="MSR264" s="28"/>
      <c r="MSS264" s="29"/>
      <c r="MST264" s="22"/>
      <c r="MSU264" s="22"/>
      <c r="MSV264" s="22"/>
      <c r="MSW264" s="22"/>
      <c r="MTE264" s="25"/>
      <c r="MTF264" s="25"/>
      <c r="MTG264" s="25"/>
      <c r="MTH264" s="26"/>
      <c r="MTI264" s="27"/>
      <c r="MTJ264" s="22"/>
      <c r="MTL264" s="28"/>
      <c r="MTO264" s="28"/>
      <c r="MTP264" s="28"/>
      <c r="MTQ264" s="29"/>
      <c r="MTR264" s="22"/>
      <c r="MTS264" s="22"/>
      <c r="MTT264" s="22"/>
      <c r="MTU264" s="22"/>
      <c r="MUC264" s="25"/>
      <c r="MUD264" s="25"/>
      <c r="MUE264" s="25"/>
      <c r="MUF264" s="26"/>
      <c r="MUG264" s="27"/>
      <c r="MUH264" s="22"/>
      <c r="MUJ264" s="28"/>
      <c r="MUM264" s="28"/>
      <c r="MUN264" s="28"/>
      <c r="MUO264" s="29"/>
      <c r="MUP264" s="22"/>
      <c r="MUQ264" s="22"/>
      <c r="MUR264" s="22"/>
      <c r="MUS264" s="22"/>
      <c r="MVA264" s="25"/>
      <c r="MVB264" s="25"/>
      <c r="MVC264" s="25"/>
      <c r="MVD264" s="26"/>
      <c r="MVE264" s="27"/>
      <c r="MVF264" s="22"/>
      <c r="MVH264" s="28"/>
      <c r="MVK264" s="28"/>
      <c r="MVL264" s="28"/>
      <c r="MVM264" s="29"/>
      <c r="MVN264" s="22"/>
      <c r="MVO264" s="22"/>
      <c r="MVP264" s="22"/>
      <c r="MVQ264" s="22"/>
      <c r="MVY264" s="25"/>
      <c r="MVZ264" s="25"/>
      <c r="MWA264" s="25"/>
      <c r="MWB264" s="26"/>
      <c r="MWC264" s="27"/>
      <c r="MWD264" s="22"/>
      <c r="MWF264" s="28"/>
      <c r="MWI264" s="28"/>
      <c r="MWJ264" s="28"/>
      <c r="MWK264" s="29"/>
      <c r="MWL264" s="22"/>
      <c r="MWM264" s="22"/>
      <c r="MWN264" s="22"/>
      <c r="MWO264" s="22"/>
      <c r="MWW264" s="25"/>
      <c r="MWX264" s="25"/>
      <c r="MWY264" s="25"/>
      <c r="MWZ264" s="26"/>
      <c r="MXA264" s="27"/>
      <c r="MXB264" s="22"/>
      <c r="MXD264" s="28"/>
      <c r="MXG264" s="28"/>
      <c r="MXH264" s="28"/>
      <c r="MXI264" s="29"/>
      <c r="MXJ264" s="22"/>
      <c r="MXK264" s="22"/>
      <c r="MXL264" s="22"/>
      <c r="MXM264" s="22"/>
      <c r="MXU264" s="25"/>
      <c r="MXV264" s="25"/>
      <c r="MXW264" s="25"/>
      <c r="MXX264" s="26"/>
      <c r="MXY264" s="27"/>
      <c r="MXZ264" s="22"/>
      <c r="MYB264" s="28"/>
      <c r="MYE264" s="28"/>
      <c r="MYF264" s="28"/>
      <c r="MYG264" s="29"/>
      <c r="MYH264" s="22"/>
      <c r="MYI264" s="22"/>
      <c r="MYJ264" s="22"/>
      <c r="MYK264" s="22"/>
      <c r="MYS264" s="25"/>
      <c r="MYT264" s="25"/>
      <c r="MYU264" s="25"/>
      <c r="MYV264" s="26"/>
      <c r="MYW264" s="27"/>
      <c r="MYX264" s="22"/>
      <c r="MYZ264" s="28"/>
      <c r="MZC264" s="28"/>
      <c r="MZD264" s="28"/>
      <c r="MZE264" s="29"/>
      <c r="MZF264" s="22"/>
      <c r="MZG264" s="22"/>
      <c r="MZH264" s="22"/>
      <c r="MZI264" s="22"/>
      <c r="MZQ264" s="25"/>
      <c r="MZR264" s="25"/>
      <c r="MZS264" s="25"/>
      <c r="MZT264" s="26"/>
      <c r="MZU264" s="27"/>
      <c r="MZV264" s="22"/>
      <c r="MZX264" s="28"/>
      <c r="NAA264" s="28"/>
      <c r="NAB264" s="28"/>
      <c r="NAC264" s="29"/>
      <c r="NAD264" s="22"/>
      <c r="NAE264" s="22"/>
      <c r="NAF264" s="22"/>
      <c r="NAG264" s="22"/>
      <c r="NAO264" s="25"/>
      <c r="NAP264" s="25"/>
      <c r="NAQ264" s="25"/>
      <c r="NAR264" s="26"/>
      <c r="NAS264" s="27"/>
      <c r="NAT264" s="22"/>
      <c r="NAV264" s="28"/>
      <c r="NAY264" s="28"/>
      <c r="NAZ264" s="28"/>
      <c r="NBA264" s="29"/>
      <c r="NBB264" s="22"/>
      <c r="NBC264" s="22"/>
      <c r="NBD264" s="22"/>
      <c r="NBE264" s="22"/>
      <c r="NBM264" s="25"/>
      <c r="NBN264" s="25"/>
      <c r="NBO264" s="25"/>
      <c r="NBP264" s="26"/>
      <c r="NBQ264" s="27"/>
      <c r="NBR264" s="22"/>
      <c r="NBT264" s="28"/>
      <c r="NBW264" s="28"/>
      <c r="NBX264" s="28"/>
      <c r="NBY264" s="29"/>
      <c r="NBZ264" s="22"/>
      <c r="NCA264" s="22"/>
      <c r="NCB264" s="22"/>
      <c r="NCC264" s="22"/>
      <c r="NCK264" s="25"/>
      <c r="NCL264" s="25"/>
      <c r="NCM264" s="25"/>
      <c r="NCN264" s="26"/>
      <c r="NCO264" s="27"/>
      <c r="NCP264" s="22"/>
      <c r="NCR264" s="28"/>
      <c r="NCU264" s="28"/>
      <c r="NCV264" s="28"/>
      <c r="NCW264" s="29"/>
      <c r="NCX264" s="22"/>
      <c r="NCY264" s="22"/>
      <c r="NCZ264" s="22"/>
      <c r="NDA264" s="22"/>
      <c r="NDI264" s="25"/>
      <c r="NDJ264" s="25"/>
      <c r="NDK264" s="25"/>
      <c r="NDL264" s="26"/>
      <c r="NDM264" s="27"/>
      <c r="NDN264" s="22"/>
      <c r="NDP264" s="28"/>
      <c r="NDS264" s="28"/>
      <c r="NDT264" s="28"/>
      <c r="NDU264" s="29"/>
      <c r="NDV264" s="22"/>
      <c r="NDW264" s="22"/>
      <c r="NDX264" s="22"/>
      <c r="NDY264" s="22"/>
      <c r="NEG264" s="25"/>
      <c r="NEH264" s="25"/>
      <c r="NEI264" s="25"/>
      <c r="NEJ264" s="26"/>
      <c r="NEK264" s="27"/>
      <c r="NEL264" s="22"/>
      <c r="NEN264" s="28"/>
      <c r="NEQ264" s="28"/>
      <c r="NER264" s="28"/>
      <c r="NES264" s="29"/>
      <c r="NET264" s="22"/>
      <c r="NEU264" s="22"/>
      <c r="NEV264" s="22"/>
      <c r="NEW264" s="22"/>
      <c r="NFE264" s="25"/>
      <c r="NFF264" s="25"/>
      <c r="NFG264" s="25"/>
      <c r="NFH264" s="26"/>
      <c r="NFI264" s="27"/>
      <c r="NFJ264" s="22"/>
      <c r="NFL264" s="28"/>
      <c r="NFO264" s="28"/>
      <c r="NFP264" s="28"/>
      <c r="NFQ264" s="29"/>
      <c r="NFR264" s="22"/>
      <c r="NFS264" s="22"/>
      <c r="NFT264" s="22"/>
      <c r="NFU264" s="22"/>
      <c r="NGC264" s="25"/>
      <c r="NGD264" s="25"/>
      <c r="NGE264" s="25"/>
      <c r="NGF264" s="26"/>
      <c r="NGG264" s="27"/>
      <c r="NGH264" s="22"/>
      <c r="NGJ264" s="28"/>
      <c r="NGM264" s="28"/>
      <c r="NGN264" s="28"/>
      <c r="NGO264" s="29"/>
      <c r="NGP264" s="22"/>
      <c r="NGQ264" s="22"/>
      <c r="NGR264" s="22"/>
      <c r="NGS264" s="22"/>
      <c r="NHA264" s="25"/>
      <c r="NHB264" s="25"/>
      <c r="NHC264" s="25"/>
      <c r="NHD264" s="26"/>
      <c r="NHE264" s="27"/>
      <c r="NHF264" s="22"/>
      <c r="NHH264" s="28"/>
      <c r="NHK264" s="28"/>
      <c r="NHL264" s="28"/>
      <c r="NHM264" s="29"/>
      <c r="NHN264" s="22"/>
      <c r="NHO264" s="22"/>
      <c r="NHP264" s="22"/>
      <c r="NHQ264" s="22"/>
      <c r="NHY264" s="25"/>
      <c r="NHZ264" s="25"/>
      <c r="NIA264" s="25"/>
      <c r="NIB264" s="26"/>
      <c r="NIC264" s="27"/>
      <c r="NID264" s="22"/>
      <c r="NIF264" s="28"/>
      <c r="NII264" s="28"/>
      <c r="NIJ264" s="28"/>
      <c r="NIK264" s="29"/>
      <c r="NIL264" s="22"/>
      <c r="NIM264" s="22"/>
      <c r="NIN264" s="22"/>
      <c r="NIO264" s="22"/>
      <c r="NIW264" s="25"/>
      <c r="NIX264" s="25"/>
      <c r="NIY264" s="25"/>
      <c r="NIZ264" s="26"/>
      <c r="NJA264" s="27"/>
      <c r="NJB264" s="22"/>
      <c r="NJD264" s="28"/>
      <c r="NJG264" s="28"/>
      <c r="NJH264" s="28"/>
      <c r="NJI264" s="29"/>
      <c r="NJJ264" s="22"/>
      <c r="NJK264" s="22"/>
      <c r="NJL264" s="22"/>
      <c r="NJM264" s="22"/>
      <c r="NJU264" s="25"/>
      <c r="NJV264" s="25"/>
      <c r="NJW264" s="25"/>
      <c r="NJX264" s="26"/>
      <c r="NJY264" s="27"/>
      <c r="NJZ264" s="22"/>
      <c r="NKB264" s="28"/>
      <c r="NKE264" s="28"/>
      <c r="NKF264" s="28"/>
      <c r="NKG264" s="29"/>
      <c r="NKH264" s="22"/>
      <c r="NKI264" s="22"/>
      <c r="NKJ264" s="22"/>
      <c r="NKK264" s="22"/>
      <c r="NKS264" s="25"/>
      <c r="NKT264" s="25"/>
      <c r="NKU264" s="25"/>
      <c r="NKV264" s="26"/>
      <c r="NKW264" s="27"/>
      <c r="NKX264" s="22"/>
      <c r="NKZ264" s="28"/>
      <c r="NLC264" s="28"/>
      <c r="NLD264" s="28"/>
      <c r="NLE264" s="29"/>
      <c r="NLF264" s="22"/>
      <c r="NLG264" s="22"/>
      <c r="NLH264" s="22"/>
      <c r="NLI264" s="22"/>
      <c r="NLQ264" s="25"/>
      <c r="NLR264" s="25"/>
      <c r="NLS264" s="25"/>
      <c r="NLT264" s="26"/>
      <c r="NLU264" s="27"/>
      <c r="NLV264" s="22"/>
      <c r="NLX264" s="28"/>
      <c r="NMA264" s="28"/>
      <c r="NMB264" s="28"/>
      <c r="NMC264" s="29"/>
      <c r="NMD264" s="22"/>
      <c r="NME264" s="22"/>
      <c r="NMF264" s="22"/>
      <c r="NMG264" s="22"/>
      <c r="NMO264" s="25"/>
      <c r="NMP264" s="25"/>
      <c r="NMQ264" s="25"/>
      <c r="NMR264" s="26"/>
      <c r="NMS264" s="27"/>
      <c r="NMT264" s="22"/>
      <c r="NMV264" s="28"/>
      <c r="NMY264" s="28"/>
      <c r="NMZ264" s="28"/>
      <c r="NNA264" s="29"/>
      <c r="NNB264" s="22"/>
      <c r="NNC264" s="22"/>
      <c r="NND264" s="22"/>
      <c r="NNE264" s="22"/>
      <c r="NNM264" s="25"/>
      <c r="NNN264" s="25"/>
      <c r="NNO264" s="25"/>
      <c r="NNP264" s="26"/>
      <c r="NNQ264" s="27"/>
      <c r="NNR264" s="22"/>
      <c r="NNT264" s="28"/>
      <c r="NNW264" s="28"/>
      <c r="NNX264" s="28"/>
      <c r="NNY264" s="29"/>
      <c r="NNZ264" s="22"/>
      <c r="NOA264" s="22"/>
      <c r="NOB264" s="22"/>
      <c r="NOC264" s="22"/>
      <c r="NOK264" s="25"/>
      <c r="NOL264" s="25"/>
      <c r="NOM264" s="25"/>
      <c r="NON264" s="26"/>
      <c r="NOO264" s="27"/>
      <c r="NOP264" s="22"/>
      <c r="NOR264" s="28"/>
      <c r="NOU264" s="28"/>
      <c r="NOV264" s="28"/>
      <c r="NOW264" s="29"/>
      <c r="NOX264" s="22"/>
      <c r="NOY264" s="22"/>
      <c r="NOZ264" s="22"/>
      <c r="NPA264" s="22"/>
      <c r="NPI264" s="25"/>
      <c r="NPJ264" s="25"/>
      <c r="NPK264" s="25"/>
      <c r="NPL264" s="26"/>
      <c r="NPM264" s="27"/>
      <c r="NPN264" s="22"/>
      <c r="NPP264" s="28"/>
      <c r="NPS264" s="28"/>
      <c r="NPT264" s="28"/>
      <c r="NPU264" s="29"/>
      <c r="NPV264" s="22"/>
      <c r="NPW264" s="22"/>
      <c r="NPX264" s="22"/>
      <c r="NPY264" s="22"/>
      <c r="NQG264" s="25"/>
      <c r="NQH264" s="25"/>
      <c r="NQI264" s="25"/>
      <c r="NQJ264" s="26"/>
      <c r="NQK264" s="27"/>
      <c r="NQL264" s="22"/>
      <c r="NQN264" s="28"/>
      <c r="NQQ264" s="28"/>
      <c r="NQR264" s="28"/>
      <c r="NQS264" s="29"/>
      <c r="NQT264" s="22"/>
      <c r="NQU264" s="22"/>
      <c r="NQV264" s="22"/>
      <c r="NQW264" s="22"/>
      <c r="NRE264" s="25"/>
      <c r="NRF264" s="25"/>
      <c r="NRG264" s="25"/>
      <c r="NRH264" s="26"/>
      <c r="NRI264" s="27"/>
      <c r="NRJ264" s="22"/>
      <c r="NRL264" s="28"/>
      <c r="NRO264" s="28"/>
      <c r="NRP264" s="28"/>
      <c r="NRQ264" s="29"/>
      <c r="NRR264" s="22"/>
      <c r="NRS264" s="22"/>
      <c r="NRT264" s="22"/>
      <c r="NRU264" s="22"/>
      <c r="NSC264" s="25"/>
      <c r="NSD264" s="25"/>
      <c r="NSE264" s="25"/>
      <c r="NSF264" s="26"/>
      <c r="NSG264" s="27"/>
      <c r="NSH264" s="22"/>
      <c r="NSJ264" s="28"/>
      <c r="NSM264" s="28"/>
      <c r="NSN264" s="28"/>
      <c r="NSO264" s="29"/>
      <c r="NSP264" s="22"/>
      <c r="NSQ264" s="22"/>
      <c r="NSR264" s="22"/>
      <c r="NSS264" s="22"/>
      <c r="NTA264" s="25"/>
      <c r="NTB264" s="25"/>
      <c r="NTC264" s="25"/>
      <c r="NTD264" s="26"/>
      <c r="NTE264" s="27"/>
      <c r="NTF264" s="22"/>
      <c r="NTH264" s="28"/>
      <c r="NTK264" s="28"/>
      <c r="NTL264" s="28"/>
      <c r="NTM264" s="29"/>
      <c r="NTN264" s="22"/>
      <c r="NTO264" s="22"/>
      <c r="NTP264" s="22"/>
      <c r="NTQ264" s="22"/>
      <c r="NTY264" s="25"/>
      <c r="NTZ264" s="25"/>
      <c r="NUA264" s="25"/>
      <c r="NUB264" s="26"/>
      <c r="NUC264" s="27"/>
      <c r="NUD264" s="22"/>
      <c r="NUF264" s="28"/>
      <c r="NUI264" s="28"/>
      <c r="NUJ264" s="28"/>
      <c r="NUK264" s="29"/>
      <c r="NUL264" s="22"/>
      <c r="NUM264" s="22"/>
      <c r="NUN264" s="22"/>
      <c r="NUO264" s="22"/>
      <c r="NUW264" s="25"/>
      <c r="NUX264" s="25"/>
      <c r="NUY264" s="25"/>
      <c r="NUZ264" s="26"/>
      <c r="NVA264" s="27"/>
      <c r="NVB264" s="22"/>
      <c r="NVD264" s="28"/>
      <c r="NVG264" s="28"/>
      <c r="NVH264" s="28"/>
      <c r="NVI264" s="29"/>
      <c r="NVJ264" s="22"/>
      <c r="NVK264" s="22"/>
      <c r="NVL264" s="22"/>
      <c r="NVM264" s="22"/>
      <c r="NVU264" s="25"/>
      <c r="NVV264" s="25"/>
      <c r="NVW264" s="25"/>
      <c r="NVX264" s="26"/>
      <c r="NVY264" s="27"/>
      <c r="NVZ264" s="22"/>
      <c r="NWB264" s="28"/>
      <c r="NWE264" s="28"/>
      <c r="NWF264" s="28"/>
      <c r="NWG264" s="29"/>
      <c r="NWH264" s="22"/>
      <c r="NWI264" s="22"/>
      <c r="NWJ264" s="22"/>
      <c r="NWK264" s="22"/>
      <c r="NWS264" s="25"/>
      <c r="NWT264" s="25"/>
      <c r="NWU264" s="25"/>
      <c r="NWV264" s="26"/>
      <c r="NWW264" s="27"/>
      <c r="NWX264" s="22"/>
      <c r="NWZ264" s="28"/>
      <c r="NXC264" s="28"/>
      <c r="NXD264" s="28"/>
      <c r="NXE264" s="29"/>
      <c r="NXF264" s="22"/>
      <c r="NXG264" s="22"/>
      <c r="NXH264" s="22"/>
      <c r="NXI264" s="22"/>
      <c r="NXQ264" s="25"/>
      <c r="NXR264" s="25"/>
      <c r="NXS264" s="25"/>
      <c r="NXT264" s="26"/>
      <c r="NXU264" s="27"/>
      <c r="NXV264" s="22"/>
      <c r="NXX264" s="28"/>
      <c r="NYA264" s="28"/>
      <c r="NYB264" s="28"/>
      <c r="NYC264" s="29"/>
      <c r="NYD264" s="22"/>
      <c r="NYE264" s="22"/>
      <c r="NYF264" s="22"/>
      <c r="NYG264" s="22"/>
      <c r="NYO264" s="25"/>
      <c r="NYP264" s="25"/>
      <c r="NYQ264" s="25"/>
      <c r="NYR264" s="26"/>
      <c r="NYS264" s="27"/>
      <c r="NYT264" s="22"/>
      <c r="NYV264" s="28"/>
      <c r="NYY264" s="28"/>
      <c r="NYZ264" s="28"/>
      <c r="NZA264" s="29"/>
      <c r="NZB264" s="22"/>
      <c r="NZC264" s="22"/>
      <c r="NZD264" s="22"/>
      <c r="NZE264" s="22"/>
      <c r="NZM264" s="25"/>
      <c r="NZN264" s="25"/>
      <c r="NZO264" s="25"/>
      <c r="NZP264" s="26"/>
      <c r="NZQ264" s="27"/>
      <c r="NZR264" s="22"/>
      <c r="NZT264" s="28"/>
      <c r="NZW264" s="28"/>
      <c r="NZX264" s="28"/>
      <c r="NZY264" s="29"/>
      <c r="NZZ264" s="22"/>
      <c r="OAA264" s="22"/>
      <c r="OAB264" s="22"/>
      <c r="OAC264" s="22"/>
      <c r="OAK264" s="25"/>
      <c r="OAL264" s="25"/>
      <c r="OAM264" s="25"/>
      <c r="OAN264" s="26"/>
      <c r="OAO264" s="27"/>
      <c r="OAP264" s="22"/>
      <c r="OAR264" s="28"/>
      <c r="OAU264" s="28"/>
      <c r="OAV264" s="28"/>
      <c r="OAW264" s="29"/>
      <c r="OAX264" s="22"/>
      <c r="OAY264" s="22"/>
      <c r="OAZ264" s="22"/>
      <c r="OBA264" s="22"/>
      <c r="OBI264" s="25"/>
      <c r="OBJ264" s="25"/>
      <c r="OBK264" s="25"/>
      <c r="OBL264" s="26"/>
      <c r="OBM264" s="27"/>
      <c r="OBN264" s="22"/>
      <c r="OBP264" s="28"/>
      <c r="OBS264" s="28"/>
      <c r="OBT264" s="28"/>
      <c r="OBU264" s="29"/>
      <c r="OBV264" s="22"/>
      <c r="OBW264" s="22"/>
      <c r="OBX264" s="22"/>
      <c r="OBY264" s="22"/>
      <c r="OCG264" s="25"/>
      <c r="OCH264" s="25"/>
      <c r="OCI264" s="25"/>
      <c r="OCJ264" s="26"/>
      <c r="OCK264" s="27"/>
      <c r="OCL264" s="22"/>
      <c r="OCN264" s="28"/>
      <c r="OCQ264" s="28"/>
      <c r="OCR264" s="28"/>
      <c r="OCS264" s="29"/>
      <c r="OCT264" s="22"/>
      <c r="OCU264" s="22"/>
      <c r="OCV264" s="22"/>
      <c r="OCW264" s="22"/>
      <c r="ODE264" s="25"/>
      <c r="ODF264" s="25"/>
      <c r="ODG264" s="25"/>
      <c r="ODH264" s="26"/>
      <c r="ODI264" s="27"/>
      <c r="ODJ264" s="22"/>
      <c r="ODL264" s="28"/>
      <c r="ODO264" s="28"/>
      <c r="ODP264" s="28"/>
      <c r="ODQ264" s="29"/>
      <c r="ODR264" s="22"/>
      <c r="ODS264" s="22"/>
      <c r="ODT264" s="22"/>
      <c r="ODU264" s="22"/>
      <c r="OEC264" s="25"/>
      <c r="OED264" s="25"/>
      <c r="OEE264" s="25"/>
      <c r="OEF264" s="26"/>
      <c r="OEG264" s="27"/>
      <c r="OEH264" s="22"/>
      <c r="OEJ264" s="28"/>
      <c r="OEM264" s="28"/>
      <c r="OEN264" s="28"/>
      <c r="OEO264" s="29"/>
      <c r="OEP264" s="22"/>
      <c r="OEQ264" s="22"/>
      <c r="OER264" s="22"/>
      <c r="OES264" s="22"/>
      <c r="OFA264" s="25"/>
      <c r="OFB264" s="25"/>
      <c r="OFC264" s="25"/>
      <c r="OFD264" s="26"/>
      <c r="OFE264" s="27"/>
      <c r="OFF264" s="22"/>
      <c r="OFH264" s="28"/>
      <c r="OFK264" s="28"/>
      <c r="OFL264" s="28"/>
      <c r="OFM264" s="29"/>
      <c r="OFN264" s="22"/>
      <c r="OFO264" s="22"/>
      <c r="OFP264" s="22"/>
      <c r="OFQ264" s="22"/>
      <c r="OFY264" s="25"/>
      <c r="OFZ264" s="25"/>
      <c r="OGA264" s="25"/>
      <c r="OGB264" s="26"/>
      <c r="OGC264" s="27"/>
      <c r="OGD264" s="22"/>
      <c r="OGF264" s="28"/>
      <c r="OGI264" s="28"/>
      <c r="OGJ264" s="28"/>
      <c r="OGK264" s="29"/>
      <c r="OGL264" s="22"/>
      <c r="OGM264" s="22"/>
      <c r="OGN264" s="22"/>
      <c r="OGO264" s="22"/>
      <c r="OGW264" s="25"/>
      <c r="OGX264" s="25"/>
      <c r="OGY264" s="25"/>
      <c r="OGZ264" s="26"/>
      <c r="OHA264" s="27"/>
      <c r="OHB264" s="22"/>
      <c r="OHD264" s="28"/>
      <c r="OHG264" s="28"/>
      <c r="OHH264" s="28"/>
      <c r="OHI264" s="29"/>
      <c r="OHJ264" s="22"/>
      <c r="OHK264" s="22"/>
      <c r="OHL264" s="22"/>
      <c r="OHM264" s="22"/>
      <c r="OHU264" s="25"/>
      <c r="OHV264" s="25"/>
      <c r="OHW264" s="25"/>
      <c r="OHX264" s="26"/>
      <c r="OHY264" s="27"/>
      <c r="OHZ264" s="22"/>
      <c r="OIB264" s="28"/>
      <c r="OIE264" s="28"/>
      <c r="OIF264" s="28"/>
      <c r="OIG264" s="29"/>
      <c r="OIH264" s="22"/>
      <c r="OII264" s="22"/>
      <c r="OIJ264" s="22"/>
      <c r="OIK264" s="22"/>
      <c r="OIS264" s="25"/>
      <c r="OIT264" s="25"/>
      <c r="OIU264" s="25"/>
      <c r="OIV264" s="26"/>
      <c r="OIW264" s="27"/>
      <c r="OIX264" s="22"/>
      <c r="OIZ264" s="28"/>
      <c r="OJC264" s="28"/>
      <c r="OJD264" s="28"/>
      <c r="OJE264" s="29"/>
      <c r="OJF264" s="22"/>
      <c r="OJG264" s="22"/>
      <c r="OJH264" s="22"/>
      <c r="OJI264" s="22"/>
      <c r="OJQ264" s="25"/>
      <c r="OJR264" s="25"/>
      <c r="OJS264" s="25"/>
      <c r="OJT264" s="26"/>
      <c r="OJU264" s="27"/>
      <c r="OJV264" s="22"/>
      <c r="OJX264" s="28"/>
      <c r="OKA264" s="28"/>
      <c r="OKB264" s="28"/>
      <c r="OKC264" s="29"/>
      <c r="OKD264" s="22"/>
      <c r="OKE264" s="22"/>
      <c r="OKF264" s="22"/>
      <c r="OKG264" s="22"/>
      <c r="OKO264" s="25"/>
      <c r="OKP264" s="25"/>
      <c r="OKQ264" s="25"/>
      <c r="OKR264" s="26"/>
      <c r="OKS264" s="27"/>
      <c r="OKT264" s="22"/>
      <c r="OKV264" s="28"/>
      <c r="OKY264" s="28"/>
      <c r="OKZ264" s="28"/>
      <c r="OLA264" s="29"/>
      <c r="OLB264" s="22"/>
      <c r="OLC264" s="22"/>
      <c r="OLD264" s="22"/>
      <c r="OLE264" s="22"/>
      <c r="OLM264" s="25"/>
      <c r="OLN264" s="25"/>
      <c r="OLO264" s="25"/>
      <c r="OLP264" s="26"/>
      <c r="OLQ264" s="27"/>
      <c r="OLR264" s="22"/>
      <c r="OLT264" s="28"/>
      <c r="OLW264" s="28"/>
      <c r="OLX264" s="28"/>
      <c r="OLY264" s="29"/>
      <c r="OLZ264" s="22"/>
      <c r="OMA264" s="22"/>
      <c r="OMB264" s="22"/>
      <c r="OMC264" s="22"/>
      <c r="OMK264" s="25"/>
      <c r="OML264" s="25"/>
      <c r="OMM264" s="25"/>
      <c r="OMN264" s="26"/>
      <c r="OMO264" s="27"/>
      <c r="OMP264" s="22"/>
      <c r="OMR264" s="28"/>
      <c r="OMU264" s="28"/>
      <c r="OMV264" s="28"/>
      <c r="OMW264" s="29"/>
      <c r="OMX264" s="22"/>
      <c r="OMY264" s="22"/>
      <c r="OMZ264" s="22"/>
      <c r="ONA264" s="22"/>
      <c r="ONI264" s="25"/>
      <c r="ONJ264" s="25"/>
      <c r="ONK264" s="25"/>
      <c r="ONL264" s="26"/>
      <c r="ONM264" s="27"/>
      <c r="ONN264" s="22"/>
      <c r="ONP264" s="28"/>
      <c r="ONS264" s="28"/>
      <c r="ONT264" s="28"/>
      <c r="ONU264" s="29"/>
      <c r="ONV264" s="22"/>
      <c r="ONW264" s="22"/>
      <c r="ONX264" s="22"/>
      <c r="ONY264" s="22"/>
      <c r="OOG264" s="25"/>
      <c r="OOH264" s="25"/>
      <c r="OOI264" s="25"/>
      <c r="OOJ264" s="26"/>
      <c r="OOK264" s="27"/>
      <c r="OOL264" s="22"/>
      <c r="OON264" s="28"/>
      <c r="OOQ264" s="28"/>
      <c r="OOR264" s="28"/>
      <c r="OOS264" s="29"/>
      <c r="OOT264" s="22"/>
      <c r="OOU264" s="22"/>
      <c r="OOV264" s="22"/>
      <c r="OOW264" s="22"/>
      <c r="OPE264" s="25"/>
      <c r="OPF264" s="25"/>
      <c r="OPG264" s="25"/>
      <c r="OPH264" s="26"/>
      <c r="OPI264" s="27"/>
      <c r="OPJ264" s="22"/>
      <c r="OPL264" s="28"/>
      <c r="OPO264" s="28"/>
      <c r="OPP264" s="28"/>
      <c r="OPQ264" s="29"/>
      <c r="OPR264" s="22"/>
      <c r="OPS264" s="22"/>
      <c r="OPT264" s="22"/>
      <c r="OPU264" s="22"/>
      <c r="OQC264" s="25"/>
      <c r="OQD264" s="25"/>
      <c r="OQE264" s="25"/>
      <c r="OQF264" s="26"/>
      <c r="OQG264" s="27"/>
      <c r="OQH264" s="22"/>
      <c r="OQJ264" s="28"/>
      <c r="OQM264" s="28"/>
      <c r="OQN264" s="28"/>
      <c r="OQO264" s="29"/>
      <c r="OQP264" s="22"/>
      <c r="OQQ264" s="22"/>
      <c r="OQR264" s="22"/>
      <c r="OQS264" s="22"/>
      <c r="ORA264" s="25"/>
      <c r="ORB264" s="25"/>
      <c r="ORC264" s="25"/>
      <c r="ORD264" s="26"/>
      <c r="ORE264" s="27"/>
      <c r="ORF264" s="22"/>
      <c r="ORH264" s="28"/>
      <c r="ORK264" s="28"/>
      <c r="ORL264" s="28"/>
      <c r="ORM264" s="29"/>
      <c r="ORN264" s="22"/>
      <c r="ORO264" s="22"/>
      <c r="ORP264" s="22"/>
      <c r="ORQ264" s="22"/>
      <c r="ORY264" s="25"/>
      <c r="ORZ264" s="25"/>
      <c r="OSA264" s="25"/>
      <c r="OSB264" s="26"/>
      <c r="OSC264" s="27"/>
      <c r="OSD264" s="22"/>
      <c r="OSF264" s="28"/>
      <c r="OSI264" s="28"/>
      <c r="OSJ264" s="28"/>
      <c r="OSK264" s="29"/>
      <c r="OSL264" s="22"/>
      <c r="OSM264" s="22"/>
      <c r="OSN264" s="22"/>
      <c r="OSO264" s="22"/>
      <c r="OSW264" s="25"/>
      <c r="OSX264" s="25"/>
      <c r="OSY264" s="25"/>
      <c r="OSZ264" s="26"/>
      <c r="OTA264" s="27"/>
      <c r="OTB264" s="22"/>
      <c r="OTD264" s="28"/>
      <c r="OTG264" s="28"/>
      <c r="OTH264" s="28"/>
      <c r="OTI264" s="29"/>
      <c r="OTJ264" s="22"/>
      <c r="OTK264" s="22"/>
      <c r="OTL264" s="22"/>
      <c r="OTM264" s="22"/>
      <c r="OTU264" s="25"/>
      <c r="OTV264" s="25"/>
      <c r="OTW264" s="25"/>
      <c r="OTX264" s="26"/>
      <c r="OTY264" s="27"/>
      <c r="OTZ264" s="22"/>
      <c r="OUB264" s="28"/>
      <c r="OUE264" s="28"/>
      <c r="OUF264" s="28"/>
      <c r="OUG264" s="29"/>
      <c r="OUH264" s="22"/>
      <c r="OUI264" s="22"/>
      <c r="OUJ264" s="22"/>
      <c r="OUK264" s="22"/>
      <c r="OUS264" s="25"/>
      <c r="OUT264" s="25"/>
      <c r="OUU264" s="25"/>
      <c r="OUV264" s="26"/>
      <c r="OUW264" s="27"/>
      <c r="OUX264" s="22"/>
      <c r="OUZ264" s="28"/>
      <c r="OVC264" s="28"/>
      <c r="OVD264" s="28"/>
      <c r="OVE264" s="29"/>
      <c r="OVF264" s="22"/>
      <c r="OVG264" s="22"/>
      <c r="OVH264" s="22"/>
      <c r="OVI264" s="22"/>
      <c r="OVQ264" s="25"/>
      <c r="OVR264" s="25"/>
      <c r="OVS264" s="25"/>
      <c r="OVT264" s="26"/>
      <c r="OVU264" s="27"/>
      <c r="OVV264" s="22"/>
      <c r="OVX264" s="28"/>
      <c r="OWA264" s="28"/>
      <c r="OWB264" s="28"/>
      <c r="OWC264" s="29"/>
      <c r="OWD264" s="22"/>
      <c r="OWE264" s="22"/>
      <c r="OWF264" s="22"/>
      <c r="OWG264" s="22"/>
      <c r="OWO264" s="25"/>
      <c r="OWP264" s="25"/>
      <c r="OWQ264" s="25"/>
      <c r="OWR264" s="26"/>
      <c r="OWS264" s="27"/>
      <c r="OWT264" s="22"/>
      <c r="OWV264" s="28"/>
      <c r="OWY264" s="28"/>
      <c r="OWZ264" s="28"/>
      <c r="OXA264" s="29"/>
      <c r="OXB264" s="22"/>
      <c r="OXC264" s="22"/>
      <c r="OXD264" s="22"/>
      <c r="OXE264" s="22"/>
      <c r="OXM264" s="25"/>
      <c r="OXN264" s="25"/>
      <c r="OXO264" s="25"/>
      <c r="OXP264" s="26"/>
      <c r="OXQ264" s="27"/>
      <c r="OXR264" s="22"/>
      <c r="OXT264" s="28"/>
      <c r="OXW264" s="28"/>
      <c r="OXX264" s="28"/>
      <c r="OXY264" s="29"/>
      <c r="OXZ264" s="22"/>
      <c r="OYA264" s="22"/>
      <c r="OYB264" s="22"/>
      <c r="OYC264" s="22"/>
      <c r="OYK264" s="25"/>
      <c r="OYL264" s="25"/>
      <c r="OYM264" s="25"/>
      <c r="OYN264" s="26"/>
      <c r="OYO264" s="27"/>
      <c r="OYP264" s="22"/>
      <c r="OYR264" s="28"/>
      <c r="OYU264" s="28"/>
      <c r="OYV264" s="28"/>
      <c r="OYW264" s="29"/>
      <c r="OYX264" s="22"/>
      <c r="OYY264" s="22"/>
      <c r="OYZ264" s="22"/>
      <c r="OZA264" s="22"/>
      <c r="OZI264" s="25"/>
      <c r="OZJ264" s="25"/>
      <c r="OZK264" s="25"/>
      <c r="OZL264" s="26"/>
      <c r="OZM264" s="27"/>
      <c r="OZN264" s="22"/>
      <c r="OZP264" s="28"/>
      <c r="OZS264" s="28"/>
      <c r="OZT264" s="28"/>
      <c r="OZU264" s="29"/>
      <c r="OZV264" s="22"/>
      <c r="OZW264" s="22"/>
      <c r="OZX264" s="22"/>
      <c r="OZY264" s="22"/>
      <c r="PAG264" s="25"/>
      <c r="PAH264" s="25"/>
      <c r="PAI264" s="25"/>
      <c r="PAJ264" s="26"/>
      <c r="PAK264" s="27"/>
      <c r="PAL264" s="22"/>
      <c r="PAN264" s="28"/>
      <c r="PAQ264" s="28"/>
      <c r="PAR264" s="28"/>
      <c r="PAS264" s="29"/>
      <c r="PAT264" s="22"/>
      <c r="PAU264" s="22"/>
      <c r="PAV264" s="22"/>
      <c r="PAW264" s="22"/>
      <c r="PBE264" s="25"/>
      <c r="PBF264" s="25"/>
      <c r="PBG264" s="25"/>
      <c r="PBH264" s="26"/>
      <c r="PBI264" s="27"/>
      <c r="PBJ264" s="22"/>
      <c r="PBL264" s="28"/>
      <c r="PBO264" s="28"/>
      <c r="PBP264" s="28"/>
      <c r="PBQ264" s="29"/>
      <c r="PBR264" s="22"/>
      <c r="PBS264" s="22"/>
      <c r="PBT264" s="22"/>
      <c r="PBU264" s="22"/>
      <c r="PCC264" s="25"/>
      <c r="PCD264" s="25"/>
      <c r="PCE264" s="25"/>
      <c r="PCF264" s="26"/>
      <c r="PCG264" s="27"/>
      <c r="PCH264" s="22"/>
      <c r="PCJ264" s="28"/>
      <c r="PCM264" s="28"/>
      <c r="PCN264" s="28"/>
      <c r="PCO264" s="29"/>
      <c r="PCP264" s="22"/>
      <c r="PCQ264" s="22"/>
      <c r="PCR264" s="22"/>
      <c r="PCS264" s="22"/>
      <c r="PDA264" s="25"/>
      <c r="PDB264" s="25"/>
      <c r="PDC264" s="25"/>
      <c r="PDD264" s="26"/>
      <c r="PDE264" s="27"/>
      <c r="PDF264" s="22"/>
      <c r="PDH264" s="28"/>
      <c r="PDK264" s="28"/>
      <c r="PDL264" s="28"/>
      <c r="PDM264" s="29"/>
      <c r="PDN264" s="22"/>
      <c r="PDO264" s="22"/>
      <c r="PDP264" s="22"/>
      <c r="PDQ264" s="22"/>
      <c r="PDY264" s="25"/>
      <c r="PDZ264" s="25"/>
      <c r="PEA264" s="25"/>
      <c r="PEB264" s="26"/>
      <c r="PEC264" s="27"/>
      <c r="PED264" s="22"/>
      <c r="PEF264" s="28"/>
      <c r="PEI264" s="28"/>
      <c r="PEJ264" s="28"/>
      <c r="PEK264" s="29"/>
      <c r="PEL264" s="22"/>
      <c r="PEM264" s="22"/>
      <c r="PEN264" s="22"/>
      <c r="PEO264" s="22"/>
      <c r="PEW264" s="25"/>
      <c r="PEX264" s="25"/>
      <c r="PEY264" s="25"/>
      <c r="PEZ264" s="26"/>
      <c r="PFA264" s="27"/>
      <c r="PFB264" s="22"/>
      <c r="PFD264" s="28"/>
      <c r="PFG264" s="28"/>
      <c r="PFH264" s="28"/>
      <c r="PFI264" s="29"/>
      <c r="PFJ264" s="22"/>
      <c r="PFK264" s="22"/>
      <c r="PFL264" s="22"/>
      <c r="PFM264" s="22"/>
      <c r="PFU264" s="25"/>
      <c r="PFV264" s="25"/>
      <c r="PFW264" s="25"/>
      <c r="PFX264" s="26"/>
      <c r="PFY264" s="27"/>
      <c r="PFZ264" s="22"/>
      <c r="PGB264" s="28"/>
      <c r="PGE264" s="28"/>
      <c r="PGF264" s="28"/>
      <c r="PGG264" s="29"/>
      <c r="PGH264" s="22"/>
      <c r="PGI264" s="22"/>
      <c r="PGJ264" s="22"/>
      <c r="PGK264" s="22"/>
      <c r="PGS264" s="25"/>
      <c r="PGT264" s="25"/>
      <c r="PGU264" s="25"/>
      <c r="PGV264" s="26"/>
      <c r="PGW264" s="27"/>
      <c r="PGX264" s="22"/>
      <c r="PGZ264" s="28"/>
      <c r="PHC264" s="28"/>
      <c r="PHD264" s="28"/>
      <c r="PHE264" s="29"/>
      <c r="PHF264" s="22"/>
      <c r="PHG264" s="22"/>
      <c r="PHH264" s="22"/>
      <c r="PHI264" s="22"/>
      <c r="PHQ264" s="25"/>
      <c r="PHR264" s="25"/>
      <c r="PHS264" s="25"/>
      <c r="PHT264" s="26"/>
      <c r="PHU264" s="27"/>
      <c r="PHV264" s="22"/>
      <c r="PHX264" s="28"/>
      <c r="PIA264" s="28"/>
      <c r="PIB264" s="28"/>
      <c r="PIC264" s="29"/>
      <c r="PID264" s="22"/>
      <c r="PIE264" s="22"/>
      <c r="PIF264" s="22"/>
      <c r="PIG264" s="22"/>
      <c r="PIO264" s="25"/>
      <c r="PIP264" s="25"/>
      <c r="PIQ264" s="25"/>
      <c r="PIR264" s="26"/>
      <c r="PIS264" s="27"/>
      <c r="PIT264" s="22"/>
      <c r="PIV264" s="28"/>
      <c r="PIY264" s="28"/>
      <c r="PIZ264" s="28"/>
      <c r="PJA264" s="29"/>
      <c r="PJB264" s="22"/>
      <c r="PJC264" s="22"/>
      <c r="PJD264" s="22"/>
      <c r="PJE264" s="22"/>
      <c r="PJM264" s="25"/>
      <c r="PJN264" s="25"/>
      <c r="PJO264" s="25"/>
      <c r="PJP264" s="26"/>
      <c r="PJQ264" s="27"/>
      <c r="PJR264" s="22"/>
      <c r="PJT264" s="28"/>
      <c r="PJW264" s="28"/>
      <c r="PJX264" s="28"/>
      <c r="PJY264" s="29"/>
      <c r="PJZ264" s="22"/>
      <c r="PKA264" s="22"/>
      <c r="PKB264" s="22"/>
      <c r="PKC264" s="22"/>
      <c r="PKK264" s="25"/>
      <c r="PKL264" s="25"/>
      <c r="PKM264" s="25"/>
      <c r="PKN264" s="26"/>
      <c r="PKO264" s="27"/>
      <c r="PKP264" s="22"/>
      <c r="PKR264" s="28"/>
      <c r="PKU264" s="28"/>
      <c r="PKV264" s="28"/>
      <c r="PKW264" s="29"/>
      <c r="PKX264" s="22"/>
      <c r="PKY264" s="22"/>
      <c r="PKZ264" s="22"/>
      <c r="PLA264" s="22"/>
      <c r="PLI264" s="25"/>
      <c r="PLJ264" s="25"/>
      <c r="PLK264" s="25"/>
      <c r="PLL264" s="26"/>
      <c r="PLM264" s="27"/>
      <c r="PLN264" s="22"/>
      <c r="PLP264" s="28"/>
      <c r="PLS264" s="28"/>
      <c r="PLT264" s="28"/>
      <c r="PLU264" s="29"/>
      <c r="PLV264" s="22"/>
      <c r="PLW264" s="22"/>
      <c r="PLX264" s="22"/>
      <c r="PLY264" s="22"/>
      <c r="PMG264" s="25"/>
      <c r="PMH264" s="25"/>
      <c r="PMI264" s="25"/>
      <c r="PMJ264" s="26"/>
      <c r="PMK264" s="27"/>
      <c r="PML264" s="22"/>
      <c r="PMN264" s="28"/>
      <c r="PMQ264" s="28"/>
      <c r="PMR264" s="28"/>
      <c r="PMS264" s="29"/>
      <c r="PMT264" s="22"/>
      <c r="PMU264" s="22"/>
      <c r="PMV264" s="22"/>
      <c r="PMW264" s="22"/>
      <c r="PNE264" s="25"/>
      <c r="PNF264" s="25"/>
      <c r="PNG264" s="25"/>
      <c r="PNH264" s="26"/>
      <c r="PNI264" s="27"/>
      <c r="PNJ264" s="22"/>
      <c r="PNL264" s="28"/>
      <c r="PNO264" s="28"/>
      <c r="PNP264" s="28"/>
      <c r="PNQ264" s="29"/>
      <c r="PNR264" s="22"/>
      <c r="PNS264" s="22"/>
      <c r="PNT264" s="22"/>
      <c r="PNU264" s="22"/>
      <c r="POC264" s="25"/>
      <c r="POD264" s="25"/>
      <c r="POE264" s="25"/>
      <c r="POF264" s="26"/>
      <c r="POG264" s="27"/>
      <c r="POH264" s="22"/>
      <c r="POJ264" s="28"/>
      <c r="POM264" s="28"/>
      <c r="PON264" s="28"/>
      <c r="POO264" s="29"/>
      <c r="POP264" s="22"/>
      <c r="POQ264" s="22"/>
      <c r="POR264" s="22"/>
      <c r="POS264" s="22"/>
      <c r="PPA264" s="25"/>
      <c r="PPB264" s="25"/>
      <c r="PPC264" s="25"/>
      <c r="PPD264" s="26"/>
      <c r="PPE264" s="27"/>
      <c r="PPF264" s="22"/>
      <c r="PPH264" s="28"/>
      <c r="PPK264" s="28"/>
      <c r="PPL264" s="28"/>
      <c r="PPM264" s="29"/>
      <c r="PPN264" s="22"/>
      <c r="PPO264" s="22"/>
      <c r="PPP264" s="22"/>
      <c r="PPQ264" s="22"/>
      <c r="PPY264" s="25"/>
      <c r="PPZ264" s="25"/>
      <c r="PQA264" s="25"/>
      <c r="PQB264" s="26"/>
      <c r="PQC264" s="27"/>
      <c r="PQD264" s="22"/>
      <c r="PQF264" s="28"/>
      <c r="PQI264" s="28"/>
      <c r="PQJ264" s="28"/>
      <c r="PQK264" s="29"/>
      <c r="PQL264" s="22"/>
      <c r="PQM264" s="22"/>
      <c r="PQN264" s="22"/>
      <c r="PQO264" s="22"/>
      <c r="PQW264" s="25"/>
      <c r="PQX264" s="25"/>
      <c r="PQY264" s="25"/>
      <c r="PQZ264" s="26"/>
      <c r="PRA264" s="27"/>
      <c r="PRB264" s="22"/>
      <c r="PRD264" s="28"/>
      <c r="PRG264" s="28"/>
      <c r="PRH264" s="28"/>
      <c r="PRI264" s="29"/>
      <c r="PRJ264" s="22"/>
      <c r="PRK264" s="22"/>
      <c r="PRL264" s="22"/>
      <c r="PRM264" s="22"/>
      <c r="PRU264" s="25"/>
      <c r="PRV264" s="25"/>
      <c r="PRW264" s="25"/>
      <c r="PRX264" s="26"/>
      <c r="PRY264" s="27"/>
      <c r="PRZ264" s="22"/>
      <c r="PSB264" s="28"/>
      <c r="PSE264" s="28"/>
      <c r="PSF264" s="28"/>
      <c r="PSG264" s="29"/>
      <c r="PSH264" s="22"/>
      <c r="PSI264" s="22"/>
      <c r="PSJ264" s="22"/>
      <c r="PSK264" s="22"/>
      <c r="PSS264" s="25"/>
      <c r="PST264" s="25"/>
      <c r="PSU264" s="25"/>
      <c r="PSV264" s="26"/>
      <c r="PSW264" s="27"/>
      <c r="PSX264" s="22"/>
      <c r="PSZ264" s="28"/>
      <c r="PTC264" s="28"/>
      <c r="PTD264" s="28"/>
      <c r="PTE264" s="29"/>
      <c r="PTF264" s="22"/>
      <c r="PTG264" s="22"/>
      <c r="PTH264" s="22"/>
      <c r="PTI264" s="22"/>
      <c r="PTQ264" s="25"/>
      <c r="PTR264" s="25"/>
      <c r="PTS264" s="25"/>
      <c r="PTT264" s="26"/>
      <c r="PTU264" s="27"/>
      <c r="PTV264" s="22"/>
      <c r="PTX264" s="28"/>
      <c r="PUA264" s="28"/>
      <c r="PUB264" s="28"/>
      <c r="PUC264" s="29"/>
      <c r="PUD264" s="22"/>
      <c r="PUE264" s="22"/>
      <c r="PUF264" s="22"/>
      <c r="PUG264" s="22"/>
      <c r="PUO264" s="25"/>
      <c r="PUP264" s="25"/>
      <c r="PUQ264" s="25"/>
      <c r="PUR264" s="26"/>
      <c r="PUS264" s="27"/>
      <c r="PUT264" s="22"/>
      <c r="PUV264" s="28"/>
      <c r="PUY264" s="28"/>
      <c r="PUZ264" s="28"/>
      <c r="PVA264" s="29"/>
      <c r="PVB264" s="22"/>
      <c r="PVC264" s="22"/>
      <c r="PVD264" s="22"/>
      <c r="PVE264" s="22"/>
      <c r="PVM264" s="25"/>
      <c r="PVN264" s="25"/>
      <c r="PVO264" s="25"/>
      <c r="PVP264" s="26"/>
      <c r="PVQ264" s="27"/>
      <c r="PVR264" s="22"/>
      <c r="PVT264" s="28"/>
      <c r="PVW264" s="28"/>
      <c r="PVX264" s="28"/>
      <c r="PVY264" s="29"/>
      <c r="PVZ264" s="22"/>
      <c r="PWA264" s="22"/>
      <c r="PWB264" s="22"/>
      <c r="PWC264" s="22"/>
      <c r="PWK264" s="25"/>
      <c r="PWL264" s="25"/>
      <c r="PWM264" s="25"/>
      <c r="PWN264" s="26"/>
      <c r="PWO264" s="27"/>
      <c r="PWP264" s="22"/>
      <c r="PWR264" s="28"/>
      <c r="PWU264" s="28"/>
      <c r="PWV264" s="28"/>
      <c r="PWW264" s="29"/>
      <c r="PWX264" s="22"/>
      <c r="PWY264" s="22"/>
      <c r="PWZ264" s="22"/>
      <c r="PXA264" s="22"/>
      <c r="PXI264" s="25"/>
      <c r="PXJ264" s="25"/>
      <c r="PXK264" s="25"/>
      <c r="PXL264" s="26"/>
      <c r="PXM264" s="27"/>
      <c r="PXN264" s="22"/>
      <c r="PXP264" s="28"/>
      <c r="PXS264" s="28"/>
      <c r="PXT264" s="28"/>
      <c r="PXU264" s="29"/>
      <c r="PXV264" s="22"/>
      <c r="PXW264" s="22"/>
      <c r="PXX264" s="22"/>
      <c r="PXY264" s="22"/>
      <c r="PYG264" s="25"/>
      <c r="PYH264" s="25"/>
      <c r="PYI264" s="25"/>
      <c r="PYJ264" s="26"/>
      <c r="PYK264" s="27"/>
      <c r="PYL264" s="22"/>
      <c r="PYN264" s="28"/>
      <c r="PYQ264" s="28"/>
      <c r="PYR264" s="28"/>
      <c r="PYS264" s="29"/>
      <c r="PYT264" s="22"/>
      <c r="PYU264" s="22"/>
      <c r="PYV264" s="22"/>
      <c r="PYW264" s="22"/>
      <c r="PZE264" s="25"/>
      <c r="PZF264" s="25"/>
      <c r="PZG264" s="25"/>
      <c r="PZH264" s="26"/>
      <c r="PZI264" s="27"/>
      <c r="PZJ264" s="22"/>
      <c r="PZL264" s="28"/>
      <c r="PZO264" s="28"/>
      <c r="PZP264" s="28"/>
      <c r="PZQ264" s="29"/>
      <c r="PZR264" s="22"/>
      <c r="PZS264" s="22"/>
      <c r="PZT264" s="22"/>
      <c r="PZU264" s="22"/>
      <c r="QAC264" s="25"/>
      <c r="QAD264" s="25"/>
      <c r="QAE264" s="25"/>
      <c r="QAF264" s="26"/>
      <c r="QAG264" s="27"/>
      <c r="QAH264" s="22"/>
      <c r="QAJ264" s="28"/>
      <c r="QAM264" s="28"/>
      <c r="QAN264" s="28"/>
      <c r="QAO264" s="29"/>
      <c r="QAP264" s="22"/>
      <c r="QAQ264" s="22"/>
      <c r="QAR264" s="22"/>
      <c r="QAS264" s="22"/>
      <c r="QBA264" s="25"/>
      <c r="QBB264" s="25"/>
      <c r="QBC264" s="25"/>
      <c r="QBD264" s="26"/>
      <c r="QBE264" s="27"/>
      <c r="QBF264" s="22"/>
      <c r="QBH264" s="28"/>
      <c r="QBK264" s="28"/>
      <c r="QBL264" s="28"/>
      <c r="QBM264" s="29"/>
      <c r="QBN264" s="22"/>
      <c r="QBO264" s="22"/>
      <c r="QBP264" s="22"/>
      <c r="QBQ264" s="22"/>
      <c r="QBY264" s="25"/>
      <c r="QBZ264" s="25"/>
      <c r="QCA264" s="25"/>
      <c r="QCB264" s="26"/>
      <c r="QCC264" s="27"/>
      <c r="QCD264" s="22"/>
      <c r="QCF264" s="28"/>
      <c r="QCI264" s="28"/>
      <c r="QCJ264" s="28"/>
      <c r="QCK264" s="29"/>
      <c r="QCL264" s="22"/>
      <c r="QCM264" s="22"/>
      <c r="QCN264" s="22"/>
      <c r="QCO264" s="22"/>
      <c r="QCW264" s="25"/>
      <c r="QCX264" s="25"/>
      <c r="QCY264" s="25"/>
      <c r="QCZ264" s="26"/>
      <c r="QDA264" s="27"/>
      <c r="QDB264" s="22"/>
      <c r="QDD264" s="28"/>
      <c r="QDG264" s="28"/>
      <c r="QDH264" s="28"/>
      <c r="QDI264" s="29"/>
      <c r="QDJ264" s="22"/>
      <c r="QDK264" s="22"/>
      <c r="QDL264" s="22"/>
      <c r="QDM264" s="22"/>
      <c r="QDU264" s="25"/>
      <c r="QDV264" s="25"/>
      <c r="QDW264" s="25"/>
      <c r="QDX264" s="26"/>
      <c r="QDY264" s="27"/>
      <c r="QDZ264" s="22"/>
      <c r="QEB264" s="28"/>
      <c r="QEE264" s="28"/>
      <c r="QEF264" s="28"/>
      <c r="QEG264" s="29"/>
      <c r="QEH264" s="22"/>
      <c r="QEI264" s="22"/>
      <c r="QEJ264" s="22"/>
      <c r="QEK264" s="22"/>
      <c r="QES264" s="25"/>
      <c r="QET264" s="25"/>
      <c r="QEU264" s="25"/>
      <c r="QEV264" s="26"/>
      <c r="QEW264" s="27"/>
      <c r="QEX264" s="22"/>
      <c r="QEZ264" s="28"/>
      <c r="QFC264" s="28"/>
      <c r="QFD264" s="28"/>
      <c r="QFE264" s="29"/>
      <c r="QFF264" s="22"/>
      <c r="QFG264" s="22"/>
      <c r="QFH264" s="22"/>
      <c r="QFI264" s="22"/>
      <c r="QFQ264" s="25"/>
      <c r="QFR264" s="25"/>
      <c r="QFS264" s="25"/>
      <c r="QFT264" s="26"/>
      <c r="QFU264" s="27"/>
      <c r="QFV264" s="22"/>
      <c r="QFX264" s="28"/>
      <c r="QGA264" s="28"/>
      <c r="QGB264" s="28"/>
      <c r="QGC264" s="29"/>
      <c r="QGD264" s="22"/>
      <c r="QGE264" s="22"/>
      <c r="QGF264" s="22"/>
      <c r="QGG264" s="22"/>
      <c r="QGO264" s="25"/>
      <c r="QGP264" s="25"/>
      <c r="QGQ264" s="25"/>
      <c r="QGR264" s="26"/>
      <c r="QGS264" s="27"/>
      <c r="QGT264" s="22"/>
      <c r="QGV264" s="28"/>
      <c r="QGY264" s="28"/>
      <c r="QGZ264" s="28"/>
      <c r="QHA264" s="29"/>
      <c r="QHB264" s="22"/>
      <c r="QHC264" s="22"/>
      <c r="QHD264" s="22"/>
      <c r="QHE264" s="22"/>
      <c r="QHM264" s="25"/>
      <c r="QHN264" s="25"/>
      <c r="QHO264" s="25"/>
      <c r="QHP264" s="26"/>
      <c r="QHQ264" s="27"/>
      <c r="QHR264" s="22"/>
      <c r="QHT264" s="28"/>
      <c r="QHW264" s="28"/>
      <c r="QHX264" s="28"/>
      <c r="QHY264" s="29"/>
      <c r="QHZ264" s="22"/>
      <c r="QIA264" s="22"/>
      <c r="QIB264" s="22"/>
      <c r="QIC264" s="22"/>
      <c r="QIK264" s="25"/>
      <c r="QIL264" s="25"/>
      <c r="QIM264" s="25"/>
      <c r="QIN264" s="26"/>
      <c r="QIO264" s="27"/>
      <c r="QIP264" s="22"/>
      <c r="QIR264" s="28"/>
      <c r="QIU264" s="28"/>
      <c r="QIV264" s="28"/>
      <c r="QIW264" s="29"/>
      <c r="QIX264" s="22"/>
      <c r="QIY264" s="22"/>
      <c r="QIZ264" s="22"/>
      <c r="QJA264" s="22"/>
      <c r="QJI264" s="25"/>
      <c r="QJJ264" s="25"/>
      <c r="QJK264" s="25"/>
      <c r="QJL264" s="26"/>
      <c r="QJM264" s="27"/>
      <c r="QJN264" s="22"/>
      <c r="QJP264" s="28"/>
      <c r="QJS264" s="28"/>
      <c r="QJT264" s="28"/>
      <c r="QJU264" s="29"/>
      <c r="QJV264" s="22"/>
      <c r="QJW264" s="22"/>
      <c r="QJX264" s="22"/>
      <c r="QJY264" s="22"/>
      <c r="QKG264" s="25"/>
      <c r="QKH264" s="25"/>
      <c r="QKI264" s="25"/>
      <c r="QKJ264" s="26"/>
      <c r="QKK264" s="27"/>
      <c r="QKL264" s="22"/>
      <c r="QKN264" s="28"/>
      <c r="QKQ264" s="28"/>
      <c r="QKR264" s="28"/>
      <c r="QKS264" s="29"/>
      <c r="QKT264" s="22"/>
      <c r="QKU264" s="22"/>
      <c r="QKV264" s="22"/>
      <c r="QKW264" s="22"/>
      <c r="QLE264" s="25"/>
      <c r="QLF264" s="25"/>
      <c r="QLG264" s="25"/>
      <c r="QLH264" s="26"/>
      <c r="QLI264" s="27"/>
      <c r="QLJ264" s="22"/>
      <c r="QLL264" s="28"/>
      <c r="QLO264" s="28"/>
      <c r="QLP264" s="28"/>
      <c r="QLQ264" s="29"/>
      <c r="QLR264" s="22"/>
      <c r="QLS264" s="22"/>
      <c r="QLT264" s="22"/>
      <c r="QLU264" s="22"/>
      <c r="QMC264" s="25"/>
      <c r="QMD264" s="25"/>
      <c r="QME264" s="25"/>
      <c r="QMF264" s="26"/>
      <c r="QMG264" s="27"/>
      <c r="QMH264" s="22"/>
      <c r="QMJ264" s="28"/>
      <c r="QMM264" s="28"/>
      <c r="QMN264" s="28"/>
      <c r="QMO264" s="29"/>
      <c r="QMP264" s="22"/>
      <c r="QMQ264" s="22"/>
      <c r="QMR264" s="22"/>
      <c r="QMS264" s="22"/>
      <c r="QNA264" s="25"/>
      <c r="QNB264" s="25"/>
      <c r="QNC264" s="25"/>
      <c r="QND264" s="26"/>
      <c r="QNE264" s="27"/>
      <c r="QNF264" s="22"/>
      <c r="QNH264" s="28"/>
      <c r="QNK264" s="28"/>
      <c r="QNL264" s="28"/>
      <c r="QNM264" s="29"/>
      <c r="QNN264" s="22"/>
      <c r="QNO264" s="22"/>
      <c r="QNP264" s="22"/>
      <c r="QNQ264" s="22"/>
      <c r="QNY264" s="25"/>
      <c r="QNZ264" s="25"/>
      <c r="QOA264" s="25"/>
      <c r="QOB264" s="26"/>
      <c r="QOC264" s="27"/>
      <c r="QOD264" s="22"/>
      <c r="QOF264" s="28"/>
      <c r="QOI264" s="28"/>
      <c r="QOJ264" s="28"/>
      <c r="QOK264" s="29"/>
      <c r="QOL264" s="22"/>
      <c r="QOM264" s="22"/>
      <c r="QON264" s="22"/>
      <c r="QOO264" s="22"/>
      <c r="QOW264" s="25"/>
      <c r="QOX264" s="25"/>
      <c r="QOY264" s="25"/>
      <c r="QOZ264" s="26"/>
      <c r="QPA264" s="27"/>
      <c r="QPB264" s="22"/>
      <c r="QPD264" s="28"/>
      <c r="QPG264" s="28"/>
      <c r="QPH264" s="28"/>
      <c r="QPI264" s="29"/>
      <c r="QPJ264" s="22"/>
      <c r="QPK264" s="22"/>
      <c r="QPL264" s="22"/>
      <c r="QPM264" s="22"/>
      <c r="QPU264" s="25"/>
      <c r="QPV264" s="25"/>
      <c r="QPW264" s="25"/>
      <c r="QPX264" s="26"/>
      <c r="QPY264" s="27"/>
      <c r="QPZ264" s="22"/>
      <c r="QQB264" s="28"/>
      <c r="QQE264" s="28"/>
      <c r="QQF264" s="28"/>
      <c r="QQG264" s="29"/>
      <c r="QQH264" s="22"/>
      <c r="QQI264" s="22"/>
      <c r="QQJ264" s="22"/>
      <c r="QQK264" s="22"/>
      <c r="QQS264" s="25"/>
      <c r="QQT264" s="25"/>
      <c r="QQU264" s="25"/>
      <c r="QQV264" s="26"/>
      <c r="QQW264" s="27"/>
      <c r="QQX264" s="22"/>
      <c r="QQZ264" s="28"/>
      <c r="QRC264" s="28"/>
      <c r="QRD264" s="28"/>
      <c r="QRE264" s="29"/>
      <c r="QRF264" s="22"/>
      <c r="QRG264" s="22"/>
      <c r="QRH264" s="22"/>
      <c r="QRI264" s="22"/>
      <c r="QRQ264" s="25"/>
      <c r="QRR264" s="25"/>
      <c r="QRS264" s="25"/>
      <c r="QRT264" s="26"/>
      <c r="QRU264" s="27"/>
      <c r="QRV264" s="22"/>
      <c r="QRX264" s="28"/>
      <c r="QSA264" s="28"/>
      <c r="QSB264" s="28"/>
      <c r="QSC264" s="29"/>
      <c r="QSD264" s="22"/>
      <c r="QSE264" s="22"/>
      <c r="QSF264" s="22"/>
      <c r="QSG264" s="22"/>
      <c r="QSO264" s="25"/>
      <c r="QSP264" s="25"/>
      <c r="QSQ264" s="25"/>
      <c r="QSR264" s="26"/>
      <c r="QSS264" s="27"/>
      <c r="QST264" s="22"/>
      <c r="QSV264" s="28"/>
      <c r="QSY264" s="28"/>
      <c r="QSZ264" s="28"/>
      <c r="QTA264" s="29"/>
      <c r="QTB264" s="22"/>
      <c r="QTC264" s="22"/>
      <c r="QTD264" s="22"/>
      <c r="QTE264" s="22"/>
      <c r="QTM264" s="25"/>
      <c r="QTN264" s="25"/>
      <c r="QTO264" s="25"/>
      <c r="QTP264" s="26"/>
      <c r="QTQ264" s="27"/>
      <c r="QTR264" s="22"/>
      <c r="QTT264" s="28"/>
      <c r="QTW264" s="28"/>
      <c r="QTX264" s="28"/>
      <c r="QTY264" s="29"/>
      <c r="QTZ264" s="22"/>
      <c r="QUA264" s="22"/>
      <c r="QUB264" s="22"/>
      <c r="QUC264" s="22"/>
      <c r="QUK264" s="25"/>
      <c r="QUL264" s="25"/>
      <c r="QUM264" s="25"/>
      <c r="QUN264" s="26"/>
      <c r="QUO264" s="27"/>
      <c r="QUP264" s="22"/>
      <c r="QUR264" s="28"/>
      <c r="QUU264" s="28"/>
      <c r="QUV264" s="28"/>
      <c r="QUW264" s="29"/>
      <c r="QUX264" s="22"/>
      <c r="QUY264" s="22"/>
      <c r="QUZ264" s="22"/>
      <c r="QVA264" s="22"/>
      <c r="QVI264" s="25"/>
      <c r="QVJ264" s="25"/>
      <c r="QVK264" s="25"/>
      <c r="QVL264" s="26"/>
      <c r="QVM264" s="27"/>
      <c r="QVN264" s="22"/>
      <c r="QVP264" s="28"/>
      <c r="QVS264" s="28"/>
      <c r="QVT264" s="28"/>
      <c r="QVU264" s="29"/>
      <c r="QVV264" s="22"/>
      <c r="QVW264" s="22"/>
      <c r="QVX264" s="22"/>
      <c r="QVY264" s="22"/>
      <c r="QWG264" s="25"/>
      <c r="QWH264" s="25"/>
      <c r="QWI264" s="25"/>
      <c r="QWJ264" s="26"/>
      <c r="QWK264" s="27"/>
      <c r="QWL264" s="22"/>
      <c r="QWN264" s="28"/>
      <c r="QWQ264" s="28"/>
      <c r="QWR264" s="28"/>
      <c r="QWS264" s="29"/>
      <c r="QWT264" s="22"/>
      <c r="QWU264" s="22"/>
      <c r="QWV264" s="22"/>
      <c r="QWW264" s="22"/>
      <c r="QXE264" s="25"/>
      <c r="QXF264" s="25"/>
      <c r="QXG264" s="25"/>
      <c r="QXH264" s="26"/>
      <c r="QXI264" s="27"/>
      <c r="QXJ264" s="22"/>
      <c r="QXL264" s="28"/>
      <c r="QXO264" s="28"/>
      <c r="QXP264" s="28"/>
      <c r="QXQ264" s="29"/>
      <c r="QXR264" s="22"/>
      <c r="QXS264" s="22"/>
      <c r="QXT264" s="22"/>
      <c r="QXU264" s="22"/>
      <c r="QYC264" s="25"/>
      <c r="QYD264" s="25"/>
      <c r="QYE264" s="25"/>
      <c r="QYF264" s="26"/>
      <c r="QYG264" s="27"/>
      <c r="QYH264" s="22"/>
      <c r="QYJ264" s="28"/>
      <c r="QYM264" s="28"/>
      <c r="QYN264" s="28"/>
      <c r="QYO264" s="29"/>
      <c r="QYP264" s="22"/>
      <c r="QYQ264" s="22"/>
      <c r="QYR264" s="22"/>
      <c r="QYS264" s="22"/>
      <c r="QZA264" s="25"/>
      <c r="QZB264" s="25"/>
      <c r="QZC264" s="25"/>
      <c r="QZD264" s="26"/>
      <c r="QZE264" s="27"/>
      <c r="QZF264" s="22"/>
      <c r="QZH264" s="28"/>
      <c r="QZK264" s="28"/>
      <c r="QZL264" s="28"/>
      <c r="QZM264" s="29"/>
      <c r="QZN264" s="22"/>
      <c r="QZO264" s="22"/>
      <c r="QZP264" s="22"/>
      <c r="QZQ264" s="22"/>
      <c r="QZY264" s="25"/>
      <c r="QZZ264" s="25"/>
      <c r="RAA264" s="25"/>
      <c r="RAB264" s="26"/>
      <c r="RAC264" s="27"/>
      <c r="RAD264" s="22"/>
      <c r="RAF264" s="28"/>
      <c r="RAI264" s="28"/>
      <c r="RAJ264" s="28"/>
      <c r="RAK264" s="29"/>
      <c r="RAL264" s="22"/>
      <c r="RAM264" s="22"/>
      <c r="RAN264" s="22"/>
      <c r="RAO264" s="22"/>
      <c r="RAW264" s="25"/>
      <c r="RAX264" s="25"/>
      <c r="RAY264" s="25"/>
      <c r="RAZ264" s="26"/>
      <c r="RBA264" s="27"/>
      <c r="RBB264" s="22"/>
      <c r="RBD264" s="28"/>
      <c r="RBG264" s="28"/>
      <c r="RBH264" s="28"/>
      <c r="RBI264" s="29"/>
      <c r="RBJ264" s="22"/>
      <c r="RBK264" s="22"/>
      <c r="RBL264" s="22"/>
      <c r="RBM264" s="22"/>
      <c r="RBU264" s="25"/>
      <c r="RBV264" s="25"/>
      <c r="RBW264" s="25"/>
      <c r="RBX264" s="26"/>
      <c r="RBY264" s="27"/>
      <c r="RBZ264" s="22"/>
      <c r="RCB264" s="28"/>
      <c r="RCE264" s="28"/>
      <c r="RCF264" s="28"/>
      <c r="RCG264" s="29"/>
      <c r="RCH264" s="22"/>
      <c r="RCI264" s="22"/>
      <c r="RCJ264" s="22"/>
      <c r="RCK264" s="22"/>
      <c r="RCS264" s="25"/>
      <c r="RCT264" s="25"/>
      <c r="RCU264" s="25"/>
      <c r="RCV264" s="26"/>
      <c r="RCW264" s="27"/>
      <c r="RCX264" s="22"/>
      <c r="RCZ264" s="28"/>
      <c r="RDC264" s="28"/>
      <c r="RDD264" s="28"/>
      <c r="RDE264" s="29"/>
      <c r="RDF264" s="22"/>
      <c r="RDG264" s="22"/>
      <c r="RDH264" s="22"/>
      <c r="RDI264" s="22"/>
      <c r="RDQ264" s="25"/>
      <c r="RDR264" s="25"/>
      <c r="RDS264" s="25"/>
      <c r="RDT264" s="26"/>
      <c r="RDU264" s="27"/>
      <c r="RDV264" s="22"/>
      <c r="RDX264" s="28"/>
      <c r="REA264" s="28"/>
      <c r="REB264" s="28"/>
      <c r="REC264" s="29"/>
      <c r="RED264" s="22"/>
      <c r="REE264" s="22"/>
      <c r="REF264" s="22"/>
      <c r="REG264" s="22"/>
      <c r="REO264" s="25"/>
      <c r="REP264" s="25"/>
      <c r="REQ264" s="25"/>
      <c r="RER264" s="26"/>
      <c r="RES264" s="27"/>
      <c r="RET264" s="22"/>
      <c r="REV264" s="28"/>
      <c r="REY264" s="28"/>
      <c r="REZ264" s="28"/>
      <c r="RFA264" s="29"/>
      <c r="RFB264" s="22"/>
      <c r="RFC264" s="22"/>
      <c r="RFD264" s="22"/>
      <c r="RFE264" s="22"/>
      <c r="RFM264" s="25"/>
      <c r="RFN264" s="25"/>
      <c r="RFO264" s="25"/>
      <c r="RFP264" s="26"/>
      <c r="RFQ264" s="27"/>
      <c r="RFR264" s="22"/>
      <c r="RFT264" s="28"/>
      <c r="RFW264" s="28"/>
      <c r="RFX264" s="28"/>
      <c r="RFY264" s="29"/>
      <c r="RFZ264" s="22"/>
      <c r="RGA264" s="22"/>
      <c r="RGB264" s="22"/>
      <c r="RGC264" s="22"/>
      <c r="RGK264" s="25"/>
      <c r="RGL264" s="25"/>
      <c r="RGM264" s="25"/>
      <c r="RGN264" s="26"/>
      <c r="RGO264" s="27"/>
      <c r="RGP264" s="22"/>
      <c r="RGR264" s="28"/>
      <c r="RGU264" s="28"/>
      <c r="RGV264" s="28"/>
      <c r="RGW264" s="29"/>
      <c r="RGX264" s="22"/>
      <c r="RGY264" s="22"/>
      <c r="RGZ264" s="22"/>
      <c r="RHA264" s="22"/>
      <c r="RHI264" s="25"/>
      <c r="RHJ264" s="25"/>
      <c r="RHK264" s="25"/>
      <c r="RHL264" s="26"/>
      <c r="RHM264" s="27"/>
      <c r="RHN264" s="22"/>
      <c r="RHP264" s="28"/>
      <c r="RHS264" s="28"/>
      <c r="RHT264" s="28"/>
      <c r="RHU264" s="29"/>
      <c r="RHV264" s="22"/>
      <c r="RHW264" s="22"/>
      <c r="RHX264" s="22"/>
      <c r="RHY264" s="22"/>
      <c r="RIG264" s="25"/>
      <c r="RIH264" s="25"/>
      <c r="RII264" s="25"/>
      <c r="RIJ264" s="26"/>
      <c r="RIK264" s="27"/>
      <c r="RIL264" s="22"/>
      <c r="RIN264" s="28"/>
      <c r="RIQ264" s="28"/>
      <c r="RIR264" s="28"/>
      <c r="RIS264" s="29"/>
      <c r="RIT264" s="22"/>
      <c r="RIU264" s="22"/>
      <c r="RIV264" s="22"/>
      <c r="RIW264" s="22"/>
      <c r="RJE264" s="25"/>
      <c r="RJF264" s="25"/>
      <c r="RJG264" s="25"/>
      <c r="RJH264" s="26"/>
      <c r="RJI264" s="27"/>
      <c r="RJJ264" s="22"/>
      <c r="RJL264" s="28"/>
      <c r="RJO264" s="28"/>
      <c r="RJP264" s="28"/>
      <c r="RJQ264" s="29"/>
      <c r="RJR264" s="22"/>
      <c r="RJS264" s="22"/>
      <c r="RJT264" s="22"/>
      <c r="RJU264" s="22"/>
      <c r="RKC264" s="25"/>
      <c r="RKD264" s="25"/>
      <c r="RKE264" s="25"/>
      <c r="RKF264" s="26"/>
      <c r="RKG264" s="27"/>
      <c r="RKH264" s="22"/>
      <c r="RKJ264" s="28"/>
      <c r="RKM264" s="28"/>
      <c r="RKN264" s="28"/>
      <c r="RKO264" s="29"/>
      <c r="RKP264" s="22"/>
      <c r="RKQ264" s="22"/>
      <c r="RKR264" s="22"/>
      <c r="RKS264" s="22"/>
      <c r="RLA264" s="25"/>
      <c r="RLB264" s="25"/>
      <c r="RLC264" s="25"/>
      <c r="RLD264" s="26"/>
      <c r="RLE264" s="27"/>
      <c r="RLF264" s="22"/>
      <c r="RLH264" s="28"/>
      <c r="RLK264" s="28"/>
      <c r="RLL264" s="28"/>
      <c r="RLM264" s="29"/>
      <c r="RLN264" s="22"/>
      <c r="RLO264" s="22"/>
      <c r="RLP264" s="22"/>
      <c r="RLQ264" s="22"/>
      <c r="RLY264" s="25"/>
      <c r="RLZ264" s="25"/>
      <c r="RMA264" s="25"/>
      <c r="RMB264" s="26"/>
      <c r="RMC264" s="27"/>
      <c r="RMD264" s="22"/>
      <c r="RMF264" s="28"/>
      <c r="RMI264" s="28"/>
      <c r="RMJ264" s="28"/>
      <c r="RMK264" s="29"/>
      <c r="RML264" s="22"/>
      <c r="RMM264" s="22"/>
      <c r="RMN264" s="22"/>
      <c r="RMO264" s="22"/>
      <c r="RMW264" s="25"/>
      <c r="RMX264" s="25"/>
      <c r="RMY264" s="25"/>
      <c r="RMZ264" s="26"/>
      <c r="RNA264" s="27"/>
      <c r="RNB264" s="22"/>
      <c r="RND264" s="28"/>
      <c r="RNG264" s="28"/>
      <c r="RNH264" s="28"/>
      <c r="RNI264" s="29"/>
      <c r="RNJ264" s="22"/>
      <c r="RNK264" s="22"/>
      <c r="RNL264" s="22"/>
      <c r="RNM264" s="22"/>
      <c r="RNU264" s="25"/>
      <c r="RNV264" s="25"/>
      <c r="RNW264" s="25"/>
      <c r="RNX264" s="26"/>
      <c r="RNY264" s="27"/>
      <c r="RNZ264" s="22"/>
      <c r="ROB264" s="28"/>
      <c r="ROE264" s="28"/>
      <c r="ROF264" s="28"/>
      <c r="ROG264" s="29"/>
      <c r="ROH264" s="22"/>
      <c r="ROI264" s="22"/>
      <c r="ROJ264" s="22"/>
      <c r="ROK264" s="22"/>
      <c r="ROS264" s="25"/>
      <c r="ROT264" s="25"/>
      <c r="ROU264" s="25"/>
      <c r="ROV264" s="26"/>
      <c r="ROW264" s="27"/>
      <c r="ROX264" s="22"/>
      <c r="ROZ264" s="28"/>
      <c r="RPC264" s="28"/>
      <c r="RPD264" s="28"/>
      <c r="RPE264" s="29"/>
      <c r="RPF264" s="22"/>
      <c r="RPG264" s="22"/>
      <c r="RPH264" s="22"/>
      <c r="RPI264" s="22"/>
      <c r="RPQ264" s="25"/>
      <c r="RPR264" s="25"/>
      <c r="RPS264" s="25"/>
      <c r="RPT264" s="26"/>
      <c r="RPU264" s="27"/>
      <c r="RPV264" s="22"/>
      <c r="RPX264" s="28"/>
      <c r="RQA264" s="28"/>
      <c r="RQB264" s="28"/>
      <c r="RQC264" s="29"/>
      <c r="RQD264" s="22"/>
      <c r="RQE264" s="22"/>
      <c r="RQF264" s="22"/>
      <c r="RQG264" s="22"/>
      <c r="RQO264" s="25"/>
      <c r="RQP264" s="25"/>
      <c r="RQQ264" s="25"/>
      <c r="RQR264" s="26"/>
      <c r="RQS264" s="27"/>
      <c r="RQT264" s="22"/>
      <c r="RQV264" s="28"/>
      <c r="RQY264" s="28"/>
      <c r="RQZ264" s="28"/>
      <c r="RRA264" s="29"/>
      <c r="RRB264" s="22"/>
      <c r="RRC264" s="22"/>
      <c r="RRD264" s="22"/>
      <c r="RRE264" s="22"/>
      <c r="RRM264" s="25"/>
      <c r="RRN264" s="25"/>
      <c r="RRO264" s="25"/>
      <c r="RRP264" s="26"/>
      <c r="RRQ264" s="27"/>
      <c r="RRR264" s="22"/>
      <c r="RRT264" s="28"/>
      <c r="RRW264" s="28"/>
      <c r="RRX264" s="28"/>
      <c r="RRY264" s="29"/>
      <c r="RRZ264" s="22"/>
      <c r="RSA264" s="22"/>
      <c r="RSB264" s="22"/>
      <c r="RSC264" s="22"/>
      <c r="RSK264" s="25"/>
      <c r="RSL264" s="25"/>
      <c r="RSM264" s="25"/>
      <c r="RSN264" s="26"/>
      <c r="RSO264" s="27"/>
      <c r="RSP264" s="22"/>
      <c r="RSR264" s="28"/>
      <c r="RSU264" s="28"/>
      <c r="RSV264" s="28"/>
      <c r="RSW264" s="29"/>
      <c r="RSX264" s="22"/>
      <c r="RSY264" s="22"/>
      <c r="RSZ264" s="22"/>
      <c r="RTA264" s="22"/>
      <c r="RTI264" s="25"/>
      <c r="RTJ264" s="25"/>
      <c r="RTK264" s="25"/>
      <c r="RTL264" s="26"/>
      <c r="RTM264" s="27"/>
      <c r="RTN264" s="22"/>
      <c r="RTP264" s="28"/>
      <c r="RTS264" s="28"/>
      <c r="RTT264" s="28"/>
      <c r="RTU264" s="29"/>
      <c r="RTV264" s="22"/>
      <c r="RTW264" s="22"/>
      <c r="RTX264" s="22"/>
      <c r="RTY264" s="22"/>
      <c r="RUG264" s="25"/>
      <c r="RUH264" s="25"/>
      <c r="RUI264" s="25"/>
      <c r="RUJ264" s="26"/>
      <c r="RUK264" s="27"/>
      <c r="RUL264" s="22"/>
      <c r="RUN264" s="28"/>
      <c r="RUQ264" s="28"/>
      <c r="RUR264" s="28"/>
      <c r="RUS264" s="29"/>
      <c r="RUT264" s="22"/>
      <c r="RUU264" s="22"/>
      <c r="RUV264" s="22"/>
      <c r="RUW264" s="22"/>
      <c r="RVE264" s="25"/>
      <c r="RVF264" s="25"/>
      <c r="RVG264" s="25"/>
      <c r="RVH264" s="26"/>
      <c r="RVI264" s="27"/>
      <c r="RVJ264" s="22"/>
      <c r="RVL264" s="28"/>
      <c r="RVO264" s="28"/>
      <c r="RVP264" s="28"/>
      <c r="RVQ264" s="29"/>
      <c r="RVR264" s="22"/>
      <c r="RVS264" s="22"/>
      <c r="RVT264" s="22"/>
      <c r="RVU264" s="22"/>
      <c r="RWC264" s="25"/>
      <c r="RWD264" s="25"/>
      <c r="RWE264" s="25"/>
      <c r="RWF264" s="26"/>
      <c r="RWG264" s="27"/>
      <c r="RWH264" s="22"/>
      <c r="RWJ264" s="28"/>
      <c r="RWM264" s="28"/>
      <c r="RWN264" s="28"/>
      <c r="RWO264" s="29"/>
      <c r="RWP264" s="22"/>
      <c r="RWQ264" s="22"/>
      <c r="RWR264" s="22"/>
      <c r="RWS264" s="22"/>
      <c r="RXA264" s="25"/>
      <c r="RXB264" s="25"/>
      <c r="RXC264" s="25"/>
      <c r="RXD264" s="26"/>
      <c r="RXE264" s="27"/>
      <c r="RXF264" s="22"/>
      <c r="RXH264" s="28"/>
      <c r="RXK264" s="28"/>
      <c r="RXL264" s="28"/>
      <c r="RXM264" s="29"/>
      <c r="RXN264" s="22"/>
      <c r="RXO264" s="22"/>
      <c r="RXP264" s="22"/>
      <c r="RXQ264" s="22"/>
      <c r="RXY264" s="25"/>
      <c r="RXZ264" s="25"/>
      <c r="RYA264" s="25"/>
      <c r="RYB264" s="26"/>
      <c r="RYC264" s="27"/>
      <c r="RYD264" s="22"/>
      <c r="RYF264" s="28"/>
      <c r="RYI264" s="28"/>
      <c r="RYJ264" s="28"/>
      <c r="RYK264" s="29"/>
      <c r="RYL264" s="22"/>
      <c r="RYM264" s="22"/>
      <c r="RYN264" s="22"/>
      <c r="RYO264" s="22"/>
      <c r="RYW264" s="25"/>
      <c r="RYX264" s="25"/>
      <c r="RYY264" s="25"/>
      <c r="RYZ264" s="26"/>
      <c r="RZA264" s="27"/>
      <c r="RZB264" s="22"/>
      <c r="RZD264" s="28"/>
      <c r="RZG264" s="28"/>
      <c r="RZH264" s="28"/>
      <c r="RZI264" s="29"/>
      <c r="RZJ264" s="22"/>
      <c r="RZK264" s="22"/>
      <c r="RZL264" s="22"/>
      <c r="RZM264" s="22"/>
      <c r="RZU264" s="25"/>
      <c r="RZV264" s="25"/>
      <c r="RZW264" s="25"/>
      <c r="RZX264" s="26"/>
      <c r="RZY264" s="27"/>
      <c r="RZZ264" s="22"/>
      <c r="SAB264" s="28"/>
      <c r="SAE264" s="28"/>
      <c r="SAF264" s="28"/>
      <c r="SAG264" s="29"/>
      <c r="SAH264" s="22"/>
      <c r="SAI264" s="22"/>
      <c r="SAJ264" s="22"/>
      <c r="SAK264" s="22"/>
      <c r="SAS264" s="25"/>
      <c r="SAT264" s="25"/>
      <c r="SAU264" s="25"/>
      <c r="SAV264" s="26"/>
      <c r="SAW264" s="27"/>
      <c r="SAX264" s="22"/>
      <c r="SAZ264" s="28"/>
      <c r="SBC264" s="28"/>
      <c r="SBD264" s="28"/>
      <c r="SBE264" s="29"/>
      <c r="SBF264" s="22"/>
      <c r="SBG264" s="22"/>
      <c r="SBH264" s="22"/>
      <c r="SBI264" s="22"/>
      <c r="SBQ264" s="25"/>
      <c r="SBR264" s="25"/>
      <c r="SBS264" s="25"/>
      <c r="SBT264" s="26"/>
      <c r="SBU264" s="27"/>
      <c r="SBV264" s="22"/>
      <c r="SBX264" s="28"/>
      <c r="SCA264" s="28"/>
      <c r="SCB264" s="28"/>
      <c r="SCC264" s="29"/>
      <c r="SCD264" s="22"/>
      <c r="SCE264" s="22"/>
      <c r="SCF264" s="22"/>
      <c r="SCG264" s="22"/>
      <c r="SCO264" s="25"/>
      <c r="SCP264" s="25"/>
      <c r="SCQ264" s="25"/>
      <c r="SCR264" s="26"/>
      <c r="SCS264" s="27"/>
      <c r="SCT264" s="22"/>
      <c r="SCV264" s="28"/>
      <c r="SCY264" s="28"/>
      <c r="SCZ264" s="28"/>
      <c r="SDA264" s="29"/>
      <c r="SDB264" s="22"/>
      <c r="SDC264" s="22"/>
      <c r="SDD264" s="22"/>
      <c r="SDE264" s="22"/>
      <c r="SDM264" s="25"/>
      <c r="SDN264" s="25"/>
      <c r="SDO264" s="25"/>
      <c r="SDP264" s="26"/>
      <c r="SDQ264" s="27"/>
      <c r="SDR264" s="22"/>
      <c r="SDT264" s="28"/>
      <c r="SDW264" s="28"/>
      <c r="SDX264" s="28"/>
      <c r="SDY264" s="29"/>
      <c r="SDZ264" s="22"/>
      <c r="SEA264" s="22"/>
      <c r="SEB264" s="22"/>
      <c r="SEC264" s="22"/>
      <c r="SEK264" s="25"/>
      <c r="SEL264" s="25"/>
      <c r="SEM264" s="25"/>
      <c r="SEN264" s="26"/>
      <c r="SEO264" s="27"/>
      <c r="SEP264" s="22"/>
      <c r="SER264" s="28"/>
      <c r="SEU264" s="28"/>
      <c r="SEV264" s="28"/>
      <c r="SEW264" s="29"/>
      <c r="SEX264" s="22"/>
      <c r="SEY264" s="22"/>
      <c r="SEZ264" s="22"/>
      <c r="SFA264" s="22"/>
      <c r="SFI264" s="25"/>
      <c r="SFJ264" s="25"/>
      <c r="SFK264" s="25"/>
      <c r="SFL264" s="26"/>
      <c r="SFM264" s="27"/>
      <c r="SFN264" s="22"/>
      <c r="SFP264" s="28"/>
      <c r="SFS264" s="28"/>
      <c r="SFT264" s="28"/>
      <c r="SFU264" s="29"/>
      <c r="SFV264" s="22"/>
      <c r="SFW264" s="22"/>
      <c r="SFX264" s="22"/>
      <c r="SFY264" s="22"/>
      <c r="SGG264" s="25"/>
      <c r="SGH264" s="25"/>
      <c r="SGI264" s="25"/>
      <c r="SGJ264" s="26"/>
      <c r="SGK264" s="27"/>
      <c r="SGL264" s="22"/>
      <c r="SGN264" s="28"/>
      <c r="SGQ264" s="28"/>
      <c r="SGR264" s="28"/>
      <c r="SGS264" s="29"/>
      <c r="SGT264" s="22"/>
      <c r="SGU264" s="22"/>
      <c r="SGV264" s="22"/>
      <c r="SGW264" s="22"/>
      <c r="SHE264" s="25"/>
      <c r="SHF264" s="25"/>
      <c r="SHG264" s="25"/>
      <c r="SHH264" s="26"/>
      <c r="SHI264" s="27"/>
      <c r="SHJ264" s="22"/>
      <c r="SHL264" s="28"/>
      <c r="SHO264" s="28"/>
      <c r="SHP264" s="28"/>
      <c r="SHQ264" s="29"/>
      <c r="SHR264" s="22"/>
      <c r="SHS264" s="22"/>
      <c r="SHT264" s="22"/>
      <c r="SHU264" s="22"/>
      <c r="SIC264" s="25"/>
      <c r="SID264" s="25"/>
      <c r="SIE264" s="25"/>
      <c r="SIF264" s="26"/>
      <c r="SIG264" s="27"/>
      <c r="SIH264" s="22"/>
      <c r="SIJ264" s="28"/>
      <c r="SIM264" s="28"/>
      <c r="SIN264" s="28"/>
      <c r="SIO264" s="29"/>
      <c r="SIP264" s="22"/>
      <c r="SIQ264" s="22"/>
      <c r="SIR264" s="22"/>
      <c r="SIS264" s="22"/>
      <c r="SJA264" s="25"/>
      <c r="SJB264" s="25"/>
      <c r="SJC264" s="25"/>
      <c r="SJD264" s="26"/>
      <c r="SJE264" s="27"/>
      <c r="SJF264" s="22"/>
      <c r="SJH264" s="28"/>
      <c r="SJK264" s="28"/>
      <c r="SJL264" s="28"/>
      <c r="SJM264" s="29"/>
      <c r="SJN264" s="22"/>
      <c r="SJO264" s="22"/>
      <c r="SJP264" s="22"/>
      <c r="SJQ264" s="22"/>
      <c r="SJY264" s="25"/>
      <c r="SJZ264" s="25"/>
      <c r="SKA264" s="25"/>
      <c r="SKB264" s="26"/>
      <c r="SKC264" s="27"/>
      <c r="SKD264" s="22"/>
      <c r="SKF264" s="28"/>
      <c r="SKI264" s="28"/>
      <c r="SKJ264" s="28"/>
      <c r="SKK264" s="29"/>
      <c r="SKL264" s="22"/>
      <c r="SKM264" s="22"/>
      <c r="SKN264" s="22"/>
      <c r="SKO264" s="22"/>
      <c r="SKW264" s="25"/>
      <c r="SKX264" s="25"/>
      <c r="SKY264" s="25"/>
      <c r="SKZ264" s="26"/>
      <c r="SLA264" s="27"/>
      <c r="SLB264" s="22"/>
      <c r="SLD264" s="28"/>
      <c r="SLG264" s="28"/>
      <c r="SLH264" s="28"/>
      <c r="SLI264" s="29"/>
      <c r="SLJ264" s="22"/>
      <c r="SLK264" s="22"/>
      <c r="SLL264" s="22"/>
      <c r="SLM264" s="22"/>
      <c r="SLU264" s="25"/>
      <c r="SLV264" s="25"/>
      <c r="SLW264" s="25"/>
      <c r="SLX264" s="26"/>
      <c r="SLY264" s="27"/>
      <c r="SLZ264" s="22"/>
      <c r="SMB264" s="28"/>
      <c r="SME264" s="28"/>
      <c r="SMF264" s="28"/>
      <c r="SMG264" s="29"/>
      <c r="SMH264" s="22"/>
      <c r="SMI264" s="22"/>
      <c r="SMJ264" s="22"/>
      <c r="SMK264" s="22"/>
      <c r="SMS264" s="25"/>
      <c r="SMT264" s="25"/>
      <c r="SMU264" s="25"/>
      <c r="SMV264" s="26"/>
      <c r="SMW264" s="27"/>
      <c r="SMX264" s="22"/>
      <c r="SMZ264" s="28"/>
      <c r="SNC264" s="28"/>
      <c r="SND264" s="28"/>
      <c r="SNE264" s="29"/>
      <c r="SNF264" s="22"/>
      <c r="SNG264" s="22"/>
      <c r="SNH264" s="22"/>
      <c r="SNI264" s="22"/>
      <c r="SNQ264" s="25"/>
      <c r="SNR264" s="25"/>
      <c r="SNS264" s="25"/>
      <c r="SNT264" s="26"/>
      <c r="SNU264" s="27"/>
      <c r="SNV264" s="22"/>
      <c r="SNX264" s="28"/>
      <c r="SOA264" s="28"/>
      <c r="SOB264" s="28"/>
      <c r="SOC264" s="29"/>
      <c r="SOD264" s="22"/>
      <c r="SOE264" s="22"/>
      <c r="SOF264" s="22"/>
      <c r="SOG264" s="22"/>
      <c r="SOO264" s="25"/>
      <c r="SOP264" s="25"/>
      <c r="SOQ264" s="25"/>
      <c r="SOR264" s="26"/>
      <c r="SOS264" s="27"/>
      <c r="SOT264" s="22"/>
      <c r="SOV264" s="28"/>
      <c r="SOY264" s="28"/>
      <c r="SOZ264" s="28"/>
      <c r="SPA264" s="29"/>
      <c r="SPB264" s="22"/>
      <c r="SPC264" s="22"/>
      <c r="SPD264" s="22"/>
      <c r="SPE264" s="22"/>
      <c r="SPM264" s="25"/>
      <c r="SPN264" s="25"/>
      <c r="SPO264" s="25"/>
      <c r="SPP264" s="26"/>
      <c r="SPQ264" s="27"/>
      <c r="SPR264" s="22"/>
      <c r="SPT264" s="28"/>
      <c r="SPW264" s="28"/>
      <c r="SPX264" s="28"/>
      <c r="SPY264" s="29"/>
      <c r="SPZ264" s="22"/>
      <c r="SQA264" s="22"/>
      <c r="SQB264" s="22"/>
      <c r="SQC264" s="22"/>
      <c r="SQK264" s="25"/>
      <c r="SQL264" s="25"/>
      <c r="SQM264" s="25"/>
      <c r="SQN264" s="26"/>
      <c r="SQO264" s="27"/>
      <c r="SQP264" s="22"/>
      <c r="SQR264" s="28"/>
      <c r="SQU264" s="28"/>
      <c r="SQV264" s="28"/>
      <c r="SQW264" s="29"/>
      <c r="SQX264" s="22"/>
      <c r="SQY264" s="22"/>
      <c r="SQZ264" s="22"/>
      <c r="SRA264" s="22"/>
      <c r="SRI264" s="25"/>
      <c r="SRJ264" s="25"/>
      <c r="SRK264" s="25"/>
      <c r="SRL264" s="26"/>
      <c r="SRM264" s="27"/>
      <c r="SRN264" s="22"/>
      <c r="SRP264" s="28"/>
      <c r="SRS264" s="28"/>
      <c r="SRT264" s="28"/>
      <c r="SRU264" s="29"/>
      <c r="SRV264" s="22"/>
      <c r="SRW264" s="22"/>
      <c r="SRX264" s="22"/>
      <c r="SRY264" s="22"/>
      <c r="SSG264" s="25"/>
      <c r="SSH264" s="25"/>
      <c r="SSI264" s="25"/>
      <c r="SSJ264" s="26"/>
      <c r="SSK264" s="27"/>
      <c r="SSL264" s="22"/>
      <c r="SSN264" s="28"/>
      <c r="SSQ264" s="28"/>
      <c r="SSR264" s="28"/>
      <c r="SSS264" s="29"/>
      <c r="SST264" s="22"/>
      <c r="SSU264" s="22"/>
      <c r="SSV264" s="22"/>
      <c r="SSW264" s="22"/>
      <c r="STE264" s="25"/>
      <c r="STF264" s="25"/>
      <c r="STG264" s="25"/>
      <c r="STH264" s="26"/>
      <c r="STI264" s="27"/>
      <c r="STJ264" s="22"/>
      <c r="STL264" s="28"/>
      <c r="STO264" s="28"/>
      <c r="STP264" s="28"/>
      <c r="STQ264" s="29"/>
      <c r="STR264" s="22"/>
      <c r="STS264" s="22"/>
      <c r="STT264" s="22"/>
      <c r="STU264" s="22"/>
      <c r="SUC264" s="25"/>
      <c r="SUD264" s="25"/>
      <c r="SUE264" s="25"/>
      <c r="SUF264" s="26"/>
      <c r="SUG264" s="27"/>
      <c r="SUH264" s="22"/>
      <c r="SUJ264" s="28"/>
      <c r="SUM264" s="28"/>
      <c r="SUN264" s="28"/>
      <c r="SUO264" s="29"/>
      <c r="SUP264" s="22"/>
      <c r="SUQ264" s="22"/>
      <c r="SUR264" s="22"/>
      <c r="SUS264" s="22"/>
      <c r="SVA264" s="25"/>
      <c r="SVB264" s="25"/>
      <c r="SVC264" s="25"/>
      <c r="SVD264" s="26"/>
      <c r="SVE264" s="27"/>
      <c r="SVF264" s="22"/>
      <c r="SVH264" s="28"/>
      <c r="SVK264" s="28"/>
      <c r="SVL264" s="28"/>
      <c r="SVM264" s="29"/>
      <c r="SVN264" s="22"/>
      <c r="SVO264" s="22"/>
      <c r="SVP264" s="22"/>
      <c r="SVQ264" s="22"/>
      <c r="SVY264" s="25"/>
      <c r="SVZ264" s="25"/>
      <c r="SWA264" s="25"/>
      <c r="SWB264" s="26"/>
      <c r="SWC264" s="27"/>
      <c r="SWD264" s="22"/>
      <c r="SWF264" s="28"/>
      <c r="SWI264" s="28"/>
      <c r="SWJ264" s="28"/>
      <c r="SWK264" s="29"/>
      <c r="SWL264" s="22"/>
      <c r="SWM264" s="22"/>
      <c r="SWN264" s="22"/>
      <c r="SWO264" s="22"/>
      <c r="SWW264" s="25"/>
      <c r="SWX264" s="25"/>
      <c r="SWY264" s="25"/>
      <c r="SWZ264" s="26"/>
      <c r="SXA264" s="27"/>
      <c r="SXB264" s="22"/>
      <c r="SXD264" s="28"/>
      <c r="SXG264" s="28"/>
      <c r="SXH264" s="28"/>
      <c r="SXI264" s="29"/>
      <c r="SXJ264" s="22"/>
      <c r="SXK264" s="22"/>
      <c r="SXL264" s="22"/>
      <c r="SXM264" s="22"/>
      <c r="SXU264" s="25"/>
      <c r="SXV264" s="25"/>
      <c r="SXW264" s="25"/>
      <c r="SXX264" s="26"/>
      <c r="SXY264" s="27"/>
      <c r="SXZ264" s="22"/>
      <c r="SYB264" s="28"/>
      <c r="SYE264" s="28"/>
      <c r="SYF264" s="28"/>
      <c r="SYG264" s="29"/>
      <c r="SYH264" s="22"/>
      <c r="SYI264" s="22"/>
      <c r="SYJ264" s="22"/>
      <c r="SYK264" s="22"/>
      <c r="SYS264" s="25"/>
      <c r="SYT264" s="25"/>
      <c r="SYU264" s="25"/>
      <c r="SYV264" s="26"/>
      <c r="SYW264" s="27"/>
      <c r="SYX264" s="22"/>
      <c r="SYZ264" s="28"/>
      <c r="SZC264" s="28"/>
      <c r="SZD264" s="28"/>
      <c r="SZE264" s="29"/>
      <c r="SZF264" s="22"/>
      <c r="SZG264" s="22"/>
      <c r="SZH264" s="22"/>
      <c r="SZI264" s="22"/>
      <c r="SZQ264" s="25"/>
      <c r="SZR264" s="25"/>
      <c r="SZS264" s="25"/>
      <c r="SZT264" s="26"/>
      <c r="SZU264" s="27"/>
      <c r="SZV264" s="22"/>
      <c r="SZX264" s="28"/>
      <c r="TAA264" s="28"/>
      <c r="TAB264" s="28"/>
      <c r="TAC264" s="29"/>
      <c r="TAD264" s="22"/>
      <c r="TAE264" s="22"/>
      <c r="TAF264" s="22"/>
      <c r="TAG264" s="22"/>
      <c r="TAO264" s="25"/>
      <c r="TAP264" s="25"/>
      <c r="TAQ264" s="25"/>
      <c r="TAR264" s="26"/>
      <c r="TAS264" s="27"/>
      <c r="TAT264" s="22"/>
      <c r="TAV264" s="28"/>
      <c r="TAY264" s="28"/>
      <c r="TAZ264" s="28"/>
      <c r="TBA264" s="29"/>
      <c r="TBB264" s="22"/>
      <c r="TBC264" s="22"/>
      <c r="TBD264" s="22"/>
      <c r="TBE264" s="22"/>
      <c r="TBM264" s="25"/>
      <c r="TBN264" s="25"/>
      <c r="TBO264" s="25"/>
      <c r="TBP264" s="26"/>
      <c r="TBQ264" s="27"/>
      <c r="TBR264" s="22"/>
      <c r="TBT264" s="28"/>
      <c r="TBW264" s="28"/>
      <c r="TBX264" s="28"/>
      <c r="TBY264" s="29"/>
      <c r="TBZ264" s="22"/>
      <c r="TCA264" s="22"/>
      <c r="TCB264" s="22"/>
      <c r="TCC264" s="22"/>
      <c r="TCK264" s="25"/>
      <c r="TCL264" s="25"/>
      <c r="TCM264" s="25"/>
      <c r="TCN264" s="26"/>
      <c r="TCO264" s="27"/>
      <c r="TCP264" s="22"/>
      <c r="TCR264" s="28"/>
      <c r="TCU264" s="28"/>
      <c r="TCV264" s="28"/>
      <c r="TCW264" s="29"/>
      <c r="TCX264" s="22"/>
      <c r="TCY264" s="22"/>
      <c r="TCZ264" s="22"/>
      <c r="TDA264" s="22"/>
      <c r="TDI264" s="25"/>
      <c r="TDJ264" s="25"/>
      <c r="TDK264" s="25"/>
      <c r="TDL264" s="26"/>
      <c r="TDM264" s="27"/>
      <c r="TDN264" s="22"/>
      <c r="TDP264" s="28"/>
      <c r="TDS264" s="28"/>
      <c r="TDT264" s="28"/>
      <c r="TDU264" s="29"/>
      <c r="TDV264" s="22"/>
      <c r="TDW264" s="22"/>
      <c r="TDX264" s="22"/>
      <c r="TDY264" s="22"/>
      <c r="TEG264" s="25"/>
      <c r="TEH264" s="25"/>
      <c r="TEI264" s="25"/>
      <c r="TEJ264" s="26"/>
      <c r="TEK264" s="27"/>
      <c r="TEL264" s="22"/>
      <c r="TEN264" s="28"/>
      <c r="TEQ264" s="28"/>
      <c r="TER264" s="28"/>
      <c r="TES264" s="29"/>
      <c r="TET264" s="22"/>
      <c r="TEU264" s="22"/>
      <c r="TEV264" s="22"/>
      <c r="TEW264" s="22"/>
      <c r="TFE264" s="25"/>
      <c r="TFF264" s="25"/>
      <c r="TFG264" s="25"/>
      <c r="TFH264" s="26"/>
      <c r="TFI264" s="27"/>
      <c r="TFJ264" s="22"/>
      <c r="TFL264" s="28"/>
      <c r="TFO264" s="28"/>
      <c r="TFP264" s="28"/>
      <c r="TFQ264" s="29"/>
      <c r="TFR264" s="22"/>
      <c r="TFS264" s="22"/>
      <c r="TFT264" s="22"/>
      <c r="TFU264" s="22"/>
      <c r="TGC264" s="25"/>
      <c r="TGD264" s="25"/>
      <c r="TGE264" s="25"/>
      <c r="TGF264" s="26"/>
      <c r="TGG264" s="27"/>
      <c r="TGH264" s="22"/>
      <c r="TGJ264" s="28"/>
      <c r="TGM264" s="28"/>
      <c r="TGN264" s="28"/>
      <c r="TGO264" s="29"/>
      <c r="TGP264" s="22"/>
      <c r="TGQ264" s="22"/>
      <c r="TGR264" s="22"/>
      <c r="TGS264" s="22"/>
      <c r="THA264" s="25"/>
      <c r="THB264" s="25"/>
      <c r="THC264" s="25"/>
      <c r="THD264" s="26"/>
      <c r="THE264" s="27"/>
      <c r="THF264" s="22"/>
      <c r="THH264" s="28"/>
      <c r="THK264" s="28"/>
      <c r="THL264" s="28"/>
      <c r="THM264" s="29"/>
      <c r="THN264" s="22"/>
      <c r="THO264" s="22"/>
      <c r="THP264" s="22"/>
      <c r="THQ264" s="22"/>
      <c r="THY264" s="25"/>
      <c r="THZ264" s="25"/>
      <c r="TIA264" s="25"/>
      <c r="TIB264" s="26"/>
      <c r="TIC264" s="27"/>
      <c r="TID264" s="22"/>
      <c r="TIF264" s="28"/>
      <c r="TII264" s="28"/>
      <c r="TIJ264" s="28"/>
      <c r="TIK264" s="29"/>
      <c r="TIL264" s="22"/>
      <c r="TIM264" s="22"/>
      <c r="TIN264" s="22"/>
      <c r="TIO264" s="22"/>
      <c r="TIW264" s="25"/>
      <c r="TIX264" s="25"/>
      <c r="TIY264" s="25"/>
      <c r="TIZ264" s="26"/>
      <c r="TJA264" s="27"/>
      <c r="TJB264" s="22"/>
      <c r="TJD264" s="28"/>
      <c r="TJG264" s="28"/>
      <c r="TJH264" s="28"/>
      <c r="TJI264" s="29"/>
      <c r="TJJ264" s="22"/>
      <c r="TJK264" s="22"/>
      <c r="TJL264" s="22"/>
      <c r="TJM264" s="22"/>
      <c r="TJU264" s="25"/>
      <c r="TJV264" s="25"/>
      <c r="TJW264" s="25"/>
      <c r="TJX264" s="26"/>
      <c r="TJY264" s="27"/>
      <c r="TJZ264" s="22"/>
      <c r="TKB264" s="28"/>
      <c r="TKE264" s="28"/>
      <c r="TKF264" s="28"/>
      <c r="TKG264" s="29"/>
      <c r="TKH264" s="22"/>
      <c r="TKI264" s="22"/>
      <c r="TKJ264" s="22"/>
      <c r="TKK264" s="22"/>
      <c r="TKS264" s="25"/>
      <c r="TKT264" s="25"/>
      <c r="TKU264" s="25"/>
      <c r="TKV264" s="26"/>
      <c r="TKW264" s="27"/>
      <c r="TKX264" s="22"/>
      <c r="TKZ264" s="28"/>
      <c r="TLC264" s="28"/>
      <c r="TLD264" s="28"/>
      <c r="TLE264" s="29"/>
      <c r="TLF264" s="22"/>
      <c r="TLG264" s="22"/>
      <c r="TLH264" s="22"/>
      <c r="TLI264" s="22"/>
      <c r="TLQ264" s="25"/>
      <c r="TLR264" s="25"/>
      <c r="TLS264" s="25"/>
      <c r="TLT264" s="26"/>
      <c r="TLU264" s="27"/>
      <c r="TLV264" s="22"/>
      <c r="TLX264" s="28"/>
      <c r="TMA264" s="28"/>
      <c r="TMB264" s="28"/>
      <c r="TMC264" s="29"/>
      <c r="TMD264" s="22"/>
      <c r="TME264" s="22"/>
      <c r="TMF264" s="22"/>
      <c r="TMG264" s="22"/>
      <c r="TMO264" s="25"/>
      <c r="TMP264" s="25"/>
      <c r="TMQ264" s="25"/>
      <c r="TMR264" s="26"/>
      <c r="TMS264" s="27"/>
      <c r="TMT264" s="22"/>
      <c r="TMV264" s="28"/>
      <c r="TMY264" s="28"/>
      <c r="TMZ264" s="28"/>
      <c r="TNA264" s="29"/>
      <c r="TNB264" s="22"/>
      <c r="TNC264" s="22"/>
      <c r="TND264" s="22"/>
      <c r="TNE264" s="22"/>
      <c r="TNM264" s="25"/>
      <c r="TNN264" s="25"/>
      <c r="TNO264" s="25"/>
      <c r="TNP264" s="26"/>
      <c r="TNQ264" s="27"/>
      <c r="TNR264" s="22"/>
      <c r="TNT264" s="28"/>
      <c r="TNW264" s="28"/>
      <c r="TNX264" s="28"/>
      <c r="TNY264" s="29"/>
      <c r="TNZ264" s="22"/>
      <c r="TOA264" s="22"/>
      <c r="TOB264" s="22"/>
      <c r="TOC264" s="22"/>
      <c r="TOK264" s="25"/>
      <c r="TOL264" s="25"/>
      <c r="TOM264" s="25"/>
      <c r="TON264" s="26"/>
      <c r="TOO264" s="27"/>
      <c r="TOP264" s="22"/>
      <c r="TOR264" s="28"/>
      <c r="TOU264" s="28"/>
      <c r="TOV264" s="28"/>
      <c r="TOW264" s="29"/>
      <c r="TOX264" s="22"/>
      <c r="TOY264" s="22"/>
      <c r="TOZ264" s="22"/>
      <c r="TPA264" s="22"/>
      <c r="TPI264" s="25"/>
      <c r="TPJ264" s="25"/>
      <c r="TPK264" s="25"/>
      <c r="TPL264" s="26"/>
      <c r="TPM264" s="27"/>
      <c r="TPN264" s="22"/>
      <c r="TPP264" s="28"/>
      <c r="TPS264" s="28"/>
      <c r="TPT264" s="28"/>
      <c r="TPU264" s="29"/>
      <c r="TPV264" s="22"/>
      <c r="TPW264" s="22"/>
      <c r="TPX264" s="22"/>
      <c r="TPY264" s="22"/>
      <c r="TQG264" s="25"/>
      <c r="TQH264" s="25"/>
      <c r="TQI264" s="25"/>
      <c r="TQJ264" s="26"/>
      <c r="TQK264" s="27"/>
      <c r="TQL264" s="22"/>
      <c r="TQN264" s="28"/>
      <c r="TQQ264" s="28"/>
      <c r="TQR264" s="28"/>
      <c r="TQS264" s="29"/>
      <c r="TQT264" s="22"/>
      <c r="TQU264" s="22"/>
      <c r="TQV264" s="22"/>
      <c r="TQW264" s="22"/>
      <c r="TRE264" s="25"/>
      <c r="TRF264" s="25"/>
      <c r="TRG264" s="25"/>
      <c r="TRH264" s="26"/>
      <c r="TRI264" s="27"/>
      <c r="TRJ264" s="22"/>
      <c r="TRL264" s="28"/>
      <c r="TRO264" s="28"/>
      <c r="TRP264" s="28"/>
      <c r="TRQ264" s="29"/>
      <c r="TRR264" s="22"/>
      <c r="TRS264" s="22"/>
      <c r="TRT264" s="22"/>
      <c r="TRU264" s="22"/>
      <c r="TSC264" s="25"/>
      <c r="TSD264" s="25"/>
      <c r="TSE264" s="25"/>
      <c r="TSF264" s="26"/>
      <c r="TSG264" s="27"/>
      <c r="TSH264" s="22"/>
      <c r="TSJ264" s="28"/>
      <c r="TSM264" s="28"/>
      <c r="TSN264" s="28"/>
      <c r="TSO264" s="29"/>
      <c r="TSP264" s="22"/>
      <c r="TSQ264" s="22"/>
      <c r="TSR264" s="22"/>
      <c r="TSS264" s="22"/>
      <c r="TTA264" s="25"/>
      <c r="TTB264" s="25"/>
      <c r="TTC264" s="25"/>
      <c r="TTD264" s="26"/>
      <c r="TTE264" s="27"/>
      <c r="TTF264" s="22"/>
      <c r="TTH264" s="28"/>
      <c r="TTK264" s="28"/>
      <c r="TTL264" s="28"/>
      <c r="TTM264" s="29"/>
      <c r="TTN264" s="22"/>
      <c r="TTO264" s="22"/>
      <c r="TTP264" s="22"/>
      <c r="TTQ264" s="22"/>
      <c r="TTY264" s="25"/>
      <c r="TTZ264" s="25"/>
      <c r="TUA264" s="25"/>
      <c r="TUB264" s="26"/>
      <c r="TUC264" s="27"/>
      <c r="TUD264" s="22"/>
      <c r="TUF264" s="28"/>
      <c r="TUI264" s="28"/>
      <c r="TUJ264" s="28"/>
      <c r="TUK264" s="29"/>
      <c r="TUL264" s="22"/>
      <c r="TUM264" s="22"/>
      <c r="TUN264" s="22"/>
      <c r="TUO264" s="22"/>
      <c r="TUW264" s="25"/>
      <c r="TUX264" s="25"/>
      <c r="TUY264" s="25"/>
      <c r="TUZ264" s="26"/>
      <c r="TVA264" s="27"/>
      <c r="TVB264" s="22"/>
      <c r="TVD264" s="28"/>
      <c r="TVG264" s="28"/>
      <c r="TVH264" s="28"/>
      <c r="TVI264" s="29"/>
      <c r="TVJ264" s="22"/>
      <c r="TVK264" s="22"/>
      <c r="TVL264" s="22"/>
      <c r="TVM264" s="22"/>
      <c r="TVU264" s="25"/>
      <c r="TVV264" s="25"/>
      <c r="TVW264" s="25"/>
      <c r="TVX264" s="26"/>
      <c r="TVY264" s="27"/>
      <c r="TVZ264" s="22"/>
      <c r="TWB264" s="28"/>
      <c r="TWE264" s="28"/>
      <c r="TWF264" s="28"/>
      <c r="TWG264" s="29"/>
      <c r="TWH264" s="22"/>
      <c r="TWI264" s="22"/>
      <c r="TWJ264" s="22"/>
      <c r="TWK264" s="22"/>
      <c r="TWS264" s="25"/>
      <c r="TWT264" s="25"/>
      <c r="TWU264" s="25"/>
      <c r="TWV264" s="26"/>
      <c r="TWW264" s="27"/>
      <c r="TWX264" s="22"/>
      <c r="TWZ264" s="28"/>
      <c r="TXC264" s="28"/>
      <c r="TXD264" s="28"/>
      <c r="TXE264" s="29"/>
      <c r="TXF264" s="22"/>
      <c r="TXG264" s="22"/>
      <c r="TXH264" s="22"/>
      <c r="TXI264" s="22"/>
      <c r="TXQ264" s="25"/>
      <c r="TXR264" s="25"/>
      <c r="TXS264" s="25"/>
      <c r="TXT264" s="26"/>
      <c r="TXU264" s="27"/>
      <c r="TXV264" s="22"/>
      <c r="TXX264" s="28"/>
      <c r="TYA264" s="28"/>
      <c r="TYB264" s="28"/>
      <c r="TYC264" s="29"/>
      <c r="TYD264" s="22"/>
      <c r="TYE264" s="22"/>
      <c r="TYF264" s="22"/>
      <c r="TYG264" s="22"/>
      <c r="TYO264" s="25"/>
      <c r="TYP264" s="25"/>
      <c r="TYQ264" s="25"/>
      <c r="TYR264" s="26"/>
      <c r="TYS264" s="27"/>
      <c r="TYT264" s="22"/>
      <c r="TYV264" s="28"/>
      <c r="TYY264" s="28"/>
      <c r="TYZ264" s="28"/>
      <c r="TZA264" s="29"/>
      <c r="TZB264" s="22"/>
      <c r="TZC264" s="22"/>
      <c r="TZD264" s="22"/>
      <c r="TZE264" s="22"/>
      <c r="TZM264" s="25"/>
      <c r="TZN264" s="25"/>
      <c r="TZO264" s="25"/>
      <c r="TZP264" s="26"/>
      <c r="TZQ264" s="27"/>
      <c r="TZR264" s="22"/>
      <c r="TZT264" s="28"/>
      <c r="TZW264" s="28"/>
      <c r="TZX264" s="28"/>
      <c r="TZY264" s="29"/>
      <c r="TZZ264" s="22"/>
      <c r="UAA264" s="22"/>
      <c r="UAB264" s="22"/>
      <c r="UAC264" s="22"/>
      <c r="UAK264" s="25"/>
      <c r="UAL264" s="25"/>
      <c r="UAM264" s="25"/>
      <c r="UAN264" s="26"/>
      <c r="UAO264" s="27"/>
      <c r="UAP264" s="22"/>
      <c r="UAR264" s="28"/>
      <c r="UAU264" s="28"/>
      <c r="UAV264" s="28"/>
      <c r="UAW264" s="29"/>
      <c r="UAX264" s="22"/>
      <c r="UAY264" s="22"/>
      <c r="UAZ264" s="22"/>
      <c r="UBA264" s="22"/>
      <c r="UBI264" s="25"/>
      <c r="UBJ264" s="25"/>
      <c r="UBK264" s="25"/>
      <c r="UBL264" s="26"/>
      <c r="UBM264" s="27"/>
      <c r="UBN264" s="22"/>
      <c r="UBP264" s="28"/>
      <c r="UBS264" s="28"/>
      <c r="UBT264" s="28"/>
      <c r="UBU264" s="29"/>
      <c r="UBV264" s="22"/>
      <c r="UBW264" s="22"/>
      <c r="UBX264" s="22"/>
      <c r="UBY264" s="22"/>
      <c r="UCG264" s="25"/>
      <c r="UCH264" s="25"/>
      <c r="UCI264" s="25"/>
      <c r="UCJ264" s="26"/>
      <c r="UCK264" s="27"/>
      <c r="UCL264" s="22"/>
      <c r="UCN264" s="28"/>
      <c r="UCQ264" s="28"/>
      <c r="UCR264" s="28"/>
      <c r="UCS264" s="29"/>
      <c r="UCT264" s="22"/>
      <c r="UCU264" s="22"/>
      <c r="UCV264" s="22"/>
      <c r="UCW264" s="22"/>
      <c r="UDE264" s="25"/>
      <c r="UDF264" s="25"/>
      <c r="UDG264" s="25"/>
      <c r="UDH264" s="26"/>
      <c r="UDI264" s="27"/>
      <c r="UDJ264" s="22"/>
      <c r="UDL264" s="28"/>
      <c r="UDO264" s="28"/>
      <c r="UDP264" s="28"/>
      <c r="UDQ264" s="29"/>
      <c r="UDR264" s="22"/>
      <c r="UDS264" s="22"/>
      <c r="UDT264" s="22"/>
      <c r="UDU264" s="22"/>
      <c r="UEC264" s="25"/>
      <c r="UED264" s="25"/>
      <c r="UEE264" s="25"/>
      <c r="UEF264" s="26"/>
      <c r="UEG264" s="27"/>
      <c r="UEH264" s="22"/>
      <c r="UEJ264" s="28"/>
      <c r="UEM264" s="28"/>
      <c r="UEN264" s="28"/>
      <c r="UEO264" s="29"/>
      <c r="UEP264" s="22"/>
      <c r="UEQ264" s="22"/>
      <c r="UER264" s="22"/>
      <c r="UES264" s="22"/>
      <c r="UFA264" s="25"/>
      <c r="UFB264" s="25"/>
      <c r="UFC264" s="25"/>
      <c r="UFD264" s="26"/>
      <c r="UFE264" s="27"/>
      <c r="UFF264" s="22"/>
      <c r="UFH264" s="28"/>
      <c r="UFK264" s="28"/>
      <c r="UFL264" s="28"/>
      <c r="UFM264" s="29"/>
      <c r="UFN264" s="22"/>
      <c r="UFO264" s="22"/>
      <c r="UFP264" s="22"/>
      <c r="UFQ264" s="22"/>
      <c r="UFY264" s="25"/>
      <c r="UFZ264" s="25"/>
      <c r="UGA264" s="25"/>
      <c r="UGB264" s="26"/>
      <c r="UGC264" s="27"/>
      <c r="UGD264" s="22"/>
      <c r="UGF264" s="28"/>
      <c r="UGI264" s="28"/>
      <c r="UGJ264" s="28"/>
      <c r="UGK264" s="29"/>
      <c r="UGL264" s="22"/>
      <c r="UGM264" s="22"/>
      <c r="UGN264" s="22"/>
      <c r="UGO264" s="22"/>
      <c r="UGW264" s="25"/>
      <c r="UGX264" s="25"/>
      <c r="UGY264" s="25"/>
      <c r="UGZ264" s="26"/>
      <c r="UHA264" s="27"/>
      <c r="UHB264" s="22"/>
      <c r="UHD264" s="28"/>
      <c r="UHG264" s="28"/>
      <c r="UHH264" s="28"/>
      <c r="UHI264" s="29"/>
      <c r="UHJ264" s="22"/>
      <c r="UHK264" s="22"/>
      <c r="UHL264" s="22"/>
      <c r="UHM264" s="22"/>
      <c r="UHU264" s="25"/>
      <c r="UHV264" s="25"/>
      <c r="UHW264" s="25"/>
      <c r="UHX264" s="26"/>
      <c r="UHY264" s="27"/>
      <c r="UHZ264" s="22"/>
      <c r="UIB264" s="28"/>
      <c r="UIE264" s="28"/>
      <c r="UIF264" s="28"/>
      <c r="UIG264" s="29"/>
      <c r="UIH264" s="22"/>
      <c r="UII264" s="22"/>
      <c r="UIJ264" s="22"/>
      <c r="UIK264" s="22"/>
      <c r="UIS264" s="25"/>
      <c r="UIT264" s="25"/>
      <c r="UIU264" s="25"/>
      <c r="UIV264" s="26"/>
      <c r="UIW264" s="27"/>
      <c r="UIX264" s="22"/>
      <c r="UIZ264" s="28"/>
      <c r="UJC264" s="28"/>
      <c r="UJD264" s="28"/>
      <c r="UJE264" s="29"/>
      <c r="UJF264" s="22"/>
      <c r="UJG264" s="22"/>
      <c r="UJH264" s="22"/>
      <c r="UJI264" s="22"/>
      <c r="UJQ264" s="25"/>
      <c r="UJR264" s="25"/>
      <c r="UJS264" s="25"/>
      <c r="UJT264" s="26"/>
      <c r="UJU264" s="27"/>
      <c r="UJV264" s="22"/>
      <c r="UJX264" s="28"/>
      <c r="UKA264" s="28"/>
      <c r="UKB264" s="28"/>
      <c r="UKC264" s="29"/>
      <c r="UKD264" s="22"/>
      <c r="UKE264" s="22"/>
      <c r="UKF264" s="22"/>
      <c r="UKG264" s="22"/>
      <c r="UKO264" s="25"/>
      <c r="UKP264" s="25"/>
      <c r="UKQ264" s="25"/>
      <c r="UKR264" s="26"/>
      <c r="UKS264" s="27"/>
      <c r="UKT264" s="22"/>
      <c r="UKV264" s="28"/>
      <c r="UKY264" s="28"/>
      <c r="UKZ264" s="28"/>
      <c r="ULA264" s="29"/>
      <c r="ULB264" s="22"/>
      <c r="ULC264" s="22"/>
      <c r="ULD264" s="22"/>
      <c r="ULE264" s="22"/>
      <c r="ULM264" s="25"/>
      <c r="ULN264" s="25"/>
      <c r="ULO264" s="25"/>
      <c r="ULP264" s="26"/>
      <c r="ULQ264" s="27"/>
      <c r="ULR264" s="22"/>
      <c r="ULT264" s="28"/>
      <c r="ULW264" s="28"/>
      <c r="ULX264" s="28"/>
      <c r="ULY264" s="29"/>
      <c r="ULZ264" s="22"/>
      <c r="UMA264" s="22"/>
      <c r="UMB264" s="22"/>
      <c r="UMC264" s="22"/>
      <c r="UMK264" s="25"/>
      <c r="UML264" s="25"/>
      <c r="UMM264" s="25"/>
      <c r="UMN264" s="26"/>
      <c r="UMO264" s="27"/>
      <c r="UMP264" s="22"/>
      <c r="UMR264" s="28"/>
      <c r="UMU264" s="28"/>
      <c r="UMV264" s="28"/>
      <c r="UMW264" s="29"/>
      <c r="UMX264" s="22"/>
      <c r="UMY264" s="22"/>
      <c r="UMZ264" s="22"/>
      <c r="UNA264" s="22"/>
      <c r="UNI264" s="25"/>
      <c r="UNJ264" s="25"/>
      <c r="UNK264" s="25"/>
      <c r="UNL264" s="26"/>
      <c r="UNM264" s="27"/>
      <c r="UNN264" s="22"/>
      <c r="UNP264" s="28"/>
      <c r="UNS264" s="28"/>
      <c r="UNT264" s="28"/>
      <c r="UNU264" s="29"/>
      <c r="UNV264" s="22"/>
      <c r="UNW264" s="22"/>
      <c r="UNX264" s="22"/>
      <c r="UNY264" s="22"/>
      <c r="UOG264" s="25"/>
      <c r="UOH264" s="25"/>
      <c r="UOI264" s="25"/>
      <c r="UOJ264" s="26"/>
      <c r="UOK264" s="27"/>
      <c r="UOL264" s="22"/>
      <c r="UON264" s="28"/>
      <c r="UOQ264" s="28"/>
      <c r="UOR264" s="28"/>
      <c r="UOS264" s="29"/>
      <c r="UOT264" s="22"/>
      <c r="UOU264" s="22"/>
      <c r="UOV264" s="22"/>
      <c r="UOW264" s="22"/>
      <c r="UPE264" s="25"/>
      <c r="UPF264" s="25"/>
      <c r="UPG264" s="25"/>
      <c r="UPH264" s="26"/>
      <c r="UPI264" s="27"/>
      <c r="UPJ264" s="22"/>
      <c r="UPL264" s="28"/>
      <c r="UPO264" s="28"/>
      <c r="UPP264" s="28"/>
      <c r="UPQ264" s="29"/>
      <c r="UPR264" s="22"/>
      <c r="UPS264" s="22"/>
      <c r="UPT264" s="22"/>
      <c r="UPU264" s="22"/>
      <c r="UQC264" s="25"/>
      <c r="UQD264" s="25"/>
      <c r="UQE264" s="25"/>
      <c r="UQF264" s="26"/>
      <c r="UQG264" s="27"/>
      <c r="UQH264" s="22"/>
      <c r="UQJ264" s="28"/>
      <c r="UQM264" s="28"/>
      <c r="UQN264" s="28"/>
      <c r="UQO264" s="29"/>
      <c r="UQP264" s="22"/>
      <c r="UQQ264" s="22"/>
      <c r="UQR264" s="22"/>
      <c r="UQS264" s="22"/>
      <c r="URA264" s="25"/>
      <c r="URB264" s="25"/>
      <c r="URC264" s="25"/>
      <c r="URD264" s="26"/>
      <c r="URE264" s="27"/>
      <c r="URF264" s="22"/>
      <c r="URH264" s="28"/>
      <c r="URK264" s="28"/>
      <c r="URL264" s="28"/>
      <c r="URM264" s="29"/>
      <c r="URN264" s="22"/>
      <c r="URO264" s="22"/>
      <c r="URP264" s="22"/>
      <c r="URQ264" s="22"/>
      <c r="URY264" s="25"/>
      <c r="URZ264" s="25"/>
      <c r="USA264" s="25"/>
      <c r="USB264" s="26"/>
      <c r="USC264" s="27"/>
      <c r="USD264" s="22"/>
      <c r="USF264" s="28"/>
      <c r="USI264" s="28"/>
      <c r="USJ264" s="28"/>
      <c r="USK264" s="29"/>
      <c r="USL264" s="22"/>
      <c r="USM264" s="22"/>
      <c r="USN264" s="22"/>
      <c r="USO264" s="22"/>
      <c r="USW264" s="25"/>
      <c r="USX264" s="25"/>
      <c r="USY264" s="25"/>
      <c r="USZ264" s="26"/>
      <c r="UTA264" s="27"/>
      <c r="UTB264" s="22"/>
      <c r="UTD264" s="28"/>
      <c r="UTG264" s="28"/>
      <c r="UTH264" s="28"/>
      <c r="UTI264" s="29"/>
      <c r="UTJ264" s="22"/>
      <c r="UTK264" s="22"/>
      <c r="UTL264" s="22"/>
      <c r="UTM264" s="22"/>
      <c r="UTU264" s="25"/>
      <c r="UTV264" s="25"/>
      <c r="UTW264" s="25"/>
      <c r="UTX264" s="26"/>
      <c r="UTY264" s="27"/>
      <c r="UTZ264" s="22"/>
      <c r="UUB264" s="28"/>
      <c r="UUE264" s="28"/>
      <c r="UUF264" s="28"/>
      <c r="UUG264" s="29"/>
      <c r="UUH264" s="22"/>
      <c r="UUI264" s="22"/>
      <c r="UUJ264" s="22"/>
      <c r="UUK264" s="22"/>
      <c r="UUS264" s="25"/>
      <c r="UUT264" s="25"/>
      <c r="UUU264" s="25"/>
      <c r="UUV264" s="26"/>
      <c r="UUW264" s="27"/>
      <c r="UUX264" s="22"/>
      <c r="UUZ264" s="28"/>
      <c r="UVC264" s="28"/>
      <c r="UVD264" s="28"/>
      <c r="UVE264" s="29"/>
      <c r="UVF264" s="22"/>
      <c r="UVG264" s="22"/>
      <c r="UVH264" s="22"/>
      <c r="UVI264" s="22"/>
      <c r="UVQ264" s="25"/>
      <c r="UVR264" s="25"/>
      <c r="UVS264" s="25"/>
      <c r="UVT264" s="26"/>
      <c r="UVU264" s="27"/>
      <c r="UVV264" s="22"/>
      <c r="UVX264" s="28"/>
      <c r="UWA264" s="28"/>
      <c r="UWB264" s="28"/>
      <c r="UWC264" s="29"/>
      <c r="UWD264" s="22"/>
      <c r="UWE264" s="22"/>
      <c r="UWF264" s="22"/>
      <c r="UWG264" s="22"/>
      <c r="UWO264" s="25"/>
      <c r="UWP264" s="25"/>
      <c r="UWQ264" s="25"/>
      <c r="UWR264" s="26"/>
      <c r="UWS264" s="27"/>
      <c r="UWT264" s="22"/>
      <c r="UWV264" s="28"/>
      <c r="UWY264" s="28"/>
      <c r="UWZ264" s="28"/>
      <c r="UXA264" s="29"/>
      <c r="UXB264" s="22"/>
      <c r="UXC264" s="22"/>
      <c r="UXD264" s="22"/>
      <c r="UXE264" s="22"/>
      <c r="UXM264" s="25"/>
      <c r="UXN264" s="25"/>
      <c r="UXO264" s="25"/>
      <c r="UXP264" s="26"/>
      <c r="UXQ264" s="27"/>
      <c r="UXR264" s="22"/>
      <c r="UXT264" s="28"/>
      <c r="UXW264" s="28"/>
      <c r="UXX264" s="28"/>
      <c r="UXY264" s="29"/>
      <c r="UXZ264" s="22"/>
      <c r="UYA264" s="22"/>
      <c r="UYB264" s="22"/>
      <c r="UYC264" s="22"/>
      <c r="UYK264" s="25"/>
      <c r="UYL264" s="25"/>
      <c r="UYM264" s="25"/>
      <c r="UYN264" s="26"/>
      <c r="UYO264" s="27"/>
      <c r="UYP264" s="22"/>
      <c r="UYR264" s="28"/>
      <c r="UYU264" s="28"/>
      <c r="UYV264" s="28"/>
      <c r="UYW264" s="29"/>
      <c r="UYX264" s="22"/>
      <c r="UYY264" s="22"/>
      <c r="UYZ264" s="22"/>
      <c r="UZA264" s="22"/>
      <c r="UZI264" s="25"/>
      <c r="UZJ264" s="25"/>
      <c r="UZK264" s="25"/>
      <c r="UZL264" s="26"/>
      <c r="UZM264" s="27"/>
      <c r="UZN264" s="22"/>
      <c r="UZP264" s="28"/>
      <c r="UZS264" s="28"/>
      <c r="UZT264" s="28"/>
      <c r="UZU264" s="29"/>
      <c r="UZV264" s="22"/>
      <c r="UZW264" s="22"/>
      <c r="UZX264" s="22"/>
      <c r="UZY264" s="22"/>
      <c r="VAG264" s="25"/>
      <c r="VAH264" s="25"/>
      <c r="VAI264" s="25"/>
      <c r="VAJ264" s="26"/>
      <c r="VAK264" s="27"/>
      <c r="VAL264" s="22"/>
      <c r="VAN264" s="28"/>
      <c r="VAQ264" s="28"/>
      <c r="VAR264" s="28"/>
      <c r="VAS264" s="29"/>
      <c r="VAT264" s="22"/>
      <c r="VAU264" s="22"/>
      <c r="VAV264" s="22"/>
      <c r="VAW264" s="22"/>
      <c r="VBE264" s="25"/>
      <c r="VBF264" s="25"/>
      <c r="VBG264" s="25"/>
      <c r="VBH264" s="26"/>
      <c r="VBI264" s="27"/>
      <c r="VBJ264" s="22"/>
      <c r="VBL264" s="28"/>
      <c r="VBO264" s="28"/>
      <c r="VBP264" s="28"/>
      <c r="VBQ264" s="29"/>
      <c r="VBR264" s="22"/>
      <c r="VBS264" s="22"/>
      <c r="VBT264" s="22"/>
      <c r="VBU264" s="22"/>
      <c r="VCC264" s="25"/>
      <c r="VCD264" s="25"/>
      <c r="VCE264" s="25"/>
      <c r="VCF264" s="26"/>
      <c r="VCG264" s="27"/>
      <c r="VCH264" s="22"/>
      <c r="VCJ264" s="28"/>
      <c r="VCM264" s="28"/>
      <c r="VCN264" s="28"/>
      <c r="VCO264" s="29"/>
      <c r="VCP264" s="22"/>
      <c r="VCQ264" s="22"/>
      <c r="VCR264" s="22"/>
      <c r="VCS264" s="22"/>
      <c r="VDA264" s="25"/>
      <c r="VDB264" s="25"/>
      <c r="VDC264" s="25"/>
      <c r="VDD264" s="26"/>
      <c r="VDE264" s="27"/>
      <c r="VDF264" s="22"/>
      <c r="VDH264" s="28"/>
      <c r="VDK264" s="28"/>
      <c r="VDL264" s="28"/>
      <c r="VDM264" s="29"/>
      <c r="VDN264" s="22"/>
      <c r="VDO264" s="22"/>
      <c r="VDP264" s="22"/>
      <c r="VDQ264" s="22"/>
      <c r="VDY264" s="25"/>
      <c r="VDZ264" s="25"/>
      <c r="VEA264" s="25"/>
      <c r="VEB264" s="26"/>
      <c r="VEC264" s="27"/>
      <c r="VED264" s="22"/>
      <c r="VEF264" s="28"/>
      <c r="VEI264" s="28"/>
      <c r="VEJ264" s="28"/>
      <c r="VEK264" s="29"/>
      <c r="VEL264" s="22"/>
      <c r="VEM264" s="22"/>
      <c r="VEN264" s="22"/>
      <c r="VEO264" s="22"/>
      <c r="VEW264" s="25"/>
      <c r="VEX264" s="25"/>
      <c r="VEY264" s="25"/>
      <c r="VEZ264" s="26"/>
      <c r="VFA264" s="27"/>
      <c r="VFB264" s="22"/>
      <c r="VFD264" s="28"/>
      <c r="VFG264" s="28"/>
      <c r="VFH264" s="28"/>
      <c r="VFI264" s="29"/>
      <c r="VFJ264" s="22"/>
      <c r="VFK264" s="22"/>
      <c r="VFL264" s="22"/>
      <c r="VFM264" s="22"/>
      <c r="VFU264" s="25"/>
      <c r="VFV264" s="25"/>
      <c r="VFW264" s="25"/>
      <c r="VFX264" s="26"/>
      <c r="VFY264" s="27"/>
      <c r="VFZ264" s="22"/>
      <c r="VGB264" s="28"/>
      <c r="VGE264" s="28"/>
      <c r="VGF264" s="28"/>
      <c r="VGG264" s="29"/>
      <c r="VGH264" s="22"/>
      <c r="VGI264" s="22"/>
      <c r="VGJ264" s="22"/>
      <c r="VGK264" s="22"/>
      <c r="VGS264" s="25"/>
      <c r="VGT264" s="25"/>
      <c r="VGU264" s="25"/>
      <c r="VGV264" s="26"/>
      <c r="VGW264" s="27"/>
      <c r="VGX264" s="22"/>
      <c r="VGZ264" s="28"/>
      <c r="VHC264" s="28"/>
      <c r="VHD264" s="28"/>
      <c r="VHE264" s="29"/>
      <c r="VHF264" s="22"/>
      <c r="VHG264" s="22"/>
      <c r="VHH264" s="22"/>
      <c r="VHI264" s="22"/>
      <c r="VHQ264" s="25"/>
      <c r="VHR264" s="25"/>
      <c r="VHS264" s="25"/>
      <c r="VHT264" s="26"/>
      <c r="VHU264" s="27"/>
      <c r="VHV264" s="22"/>
      <c r="VHX264" s="28"/>
      <c r="VIA264" s="28"/>
      <c r="VIB264" s="28"/>
      <c r="VIC264" s="29"/>
      <c r="VID264" s="22"/>
      <c r="VIE264" s="22"/>
      <c r="VIF264" s="22"/>
      <c r="VIG264" s="22"/>
      <c r="VIO264" s="25"/>
      <c r="VIP264" s="25"/>
      <c r="VIQ264" s="25"/>
      <c r="VIR264" s="26"/>
      <c r="VIS264" s="27"/>
      <c r="VIT264" s="22"/>
      <c r="VIV264" s="28"/>
      <c r="VIY264" s="28"/>
      <c r="VIZ264" s="28"/>
      <c r="VJA264" s="29"/>
      <c r="VJB264" s="22"/>
      <c r="VJC264" s="22"/>
      <c r="VJD264" s="22"/>
      <c r="VJE264" s="22"/>
      <c r="VJM264" s="25"/>
      <c r="VJN264" s="25"/>
      <c r="VJO264" s="25"/>
      <c r="VJP264" s="26"/>
      <c r="VJQ264" s="27"/>
      <c r="VJR264" s="22"/>
      <c r="VJT264" s="28"/>
      <c r="VJW264" s="28"/>
      <c r="VJX264" s="28"/>
      <c r="VJY264" s="29"/>
      <c r="VJZ264" s="22"/>
      <c r="VKA264" s="22"/>
      <c r="VKB264" s="22"/>
      <c r="VKC264" s="22"/>
      <c r="VKK264" s="25"/>
      <c r="VKL264" s="25"/>
      <c r="VKM264" s="25"/>
      <c r="VKN264" s="26"/>
      <c r="VKO264" s="27"/>
      <c r="VKP264" s="22"/>
      <c r="VKR264" s="28"/>
      <c r="VKU264" s="28"/>
      <c r="VKV264" s="28"/>
      <c r="VKW264" s="29"/>
      <c r="VKX264" s="22"/>
      <c r="VKY264" s="22"/>
      <c r="VKZ264" s="22"/>
      <c r="VLA264" s="22"/>
      <c r="VLI264" s="25"/>
      <c r="VLJ264" s="25"/>
      <c r="VLK264" s="25"/>
      <c r="VLL264" s="26"/>
      <c r="VLM264" s="27"/>
      <c r="VLN264" s="22"/>
      <c r="VLP264" s="28"/>
      <c r="VLS264" s="28"/>
      <c r="VLT264" s="28"/>
      <c r="VLU264" s="29"/>
      <c r="VLV264" s="22"/>
      <c r="VLW264" s="22"/>
      <c r="VLX264" s="22"/>
      <c r="VLY264" s="22"/>
      <c r="VMG264" s="25"/>
      <c r="VMH264" s="25"/>
      <c r="VMI264" s="25"/>
      <c r="VMJ264" s="26"/>
      <c r="VMK264" s="27"/>
      <c r="VML264" s="22"/>
      <c r="VMN264" s="28"/>
      <c r="VMQ264" s="28"/>
      <c r="VMR264" s="28"/>
      <c r="VMS264" s="29"/>
      <c r="VMT264" s="22"/>
      <c r="VMU264" s="22"/>
      <c r="VMV264" s="22"/>
      <c r="VMW264" s="22"/>
      <c r="VNE264" s="25"/>
      <c r="VNF264" s="25"/>
      <c r="VNG264" s="25"/>
      <c r="VNH264" s="26"/>
      <c r="VNI264" s="27"/>
      <c r="VNJ264" s="22"/>
      <c r="VNL264" s="28"/>
      <c r="VNO264" s="28"/>
      <c r="VNP264" s="28"/>
      <c r="VNQ264" s="29"/>
      <c r="VNR264" s="22"/>
      <c r="VNS264" s="22"/>
      <c r="VNT264" s="22"/>
      <c r="VNU264" s="22"/>
      <c r="VOC264" s="25"/>
      <c r="VOD264" s="25"/>
      <c r="VOE264" s="25"/>
      <c r="VOF264" s="26"/>
      <c r="VOG264" s="27"/>
      <c r="VOH264" s="22"/>
      <c r="VOJ264" s="28"/>
      <c r="VOM264" s="28"/>
      <c r="VON264" s="28"/>
      <c r="VOO264" s="29"/>
      <c r="VOP264" s="22"/>
      <c r="VOQ264" s="22"/>
      <c r="VOR264" s="22"/>
      <c r="VOS264" s="22"/>
      <c r="VPA264" s="25"/>
      <c r="VPB264" s="25"/>
      <c r="VPC264" s="25"/>
      <c r="VPD264" s="26"/>
      <c r="VPE264" s="27"/>
      <c r="VPF264" s="22"/>
      <c r="VPH264" s="28"/>
      <c r="VPK264" s="28"/>
      <c r="VPL264" s="28"/>
      <c r="VPM264" s="29"/>
      <c r="VPN264" s="22"/>
      <c r="VPO264" s="22"/>
      <c r="VPP264" s="22"/>
      <c r="VPQ264" s="22"/>
      <c r="VPY264" s="25"/>
      <c r="VPZ264" s="25"/>
      <c r="VQA264" s="25"/>
      <c r="VQB264" s="26"/>
      <c r="VQC264" s="27"/>
      <c r="VQD264" s="22"/>
      <c r="VQF264" s="28"/>
      <c r="VQI264" s="28"/>
      <c r="VQJ264" s="28"/>
      <c r="VQK264" s="29"/>
      <c r="VQL264" s="22"/>
      <c r="VQM264" s="22"/>
      <c r="VQN264" s="22"/>
      <c r="VQO264" s="22"/>
      <c r="VQW264" s="25"/>
      <c r="VQX264" s="25"/>
      <c r="VQY264" s="25"/>
      <c r="VQZ264" s="26"/>
      <c r="VRA264" s="27"/>
      <c r="VRB264" s="22"/>
      <c r="VRD264" s="28"/>
      <c r="VRG264" s="28"/>
      <c r="VRH264" s="28"/>
      <c r="VRI264" s="29"/>
      <c r="VRJ264" s="22"/>
      <c r="VRK264" s="22"/>
      <c r="VRL264" s="22"/>
      <c r="VRM264" s="22"/>
      <c r="VRU264" s="25"/>
      <c r="VRV264" s="25"/>
      <c r="VRW264" s="25"/>
      <c r="VRX264" s="26"/>
      <c r="VRY264" s="27"/>
      <c r="VRZ264" s="22"/>
      <c r="VSB264" s="28"/>
      <c r="VSE264" s="28"/>
      <c r="VSF264" s="28"/>
      <c r="VSG264" s="29"/>
      <c r="VSH264" s="22"/>
      <c r="VSI264" s="22"/>
      <c r="VSJ264" s="22"/>
      <c r="VSK264" s="22"/>
      <c r="VSS264" s="25"/>
      <c r="VST264" s="25"/>
      <c r="VSU264" s="25"/>
      <c r="VSV264" s="26"/>
      <c r="VSW264" s="27"/>
      <c r="VSX264" s="22"/>
      <c r="VSZ264" s="28"/>
      <c r="VTC264" s="28"/>
      <c r="VTD264" s="28"/>
      <c r="VTE264" s="29"/>
      <c r="VTF264" s="22"/>
      <c r="VTG264" s="22"/>
      <c r="VTH264" s="22"/>
      <c r="VTI264" s="22"/>
      <c r="VTQ264" s="25"/>
      <c r="VTR264" s="25"/>
      <c r="VTS264" s="25"/>
      <c r="VTT264" s="26"/>
      <c r="VTU264" s="27"/>
      <c r="VTV264" s="22"/>
      <c r="VTX264" s="28"/>
      <c r="VUA264" s="28"/>
      <c r="VUB264" s="28"/>
      <c r="VUC264" s="29"/>
      <c r="VUD264" s="22"/>
      <c r="VUE264" s="22"/>
      <c r="VUF264" s="22"/>
      <c r="VUG264" s="22"/>
      <c r="VUO264" s="25"/>
      <c r="VUP264" s="25"/>
      <c r="VUQ264" s="25"/>
      <c r="VUR264" s="26"/>
      <c r="VUS264" s="27"/>
      <c r="VUT264" s="22"/>
      <c r="VUV264" s="28"/>
      <c r="VUY264" s="28"/>
      <c r="VUZ264" s="28"/>
      <c r="VVA264" s="29"/>
      <c r="VVB264" s="22"/>
      <c r="VVC264" s="22"/>
      <c r="VVD264" s="22"/>
      <c r="VVE264" s="22"/>
      <c r="VVM264" s="25"/>
      <c r="VVN264" s="25"/>
      <c r="VVO264" s="25"/>
      <c r="VVP264" s="26"/>
      <c r="VVQ264" s="27"/>
      <c r="VVR264" s="22"/>
      <c r="VVT264" s="28"/>
      <c r="VVW264" s="28"/>
      <c r="VVX264" s="28"/>
      <c r="VVY264" s="29"/>
      <c r="VVZ264" s="22"/>
      <c r="VWA264" s="22"/>
      <c r="VWB264" s="22"/>
      <c r="VWC264" s="22"/>
      <c r="VWK264" s="25"/>
      <c r="VWL264" s="25"/>
      <c r="VWM264" s="25"/>
      <c r="VWN264" s="26"/>
      <c r="VWO264" s="27"/>
      <c r="VWP264" s="22"/>
      <c r="VWR264" s="28"/>
      <c r="VWU264" s="28"/>
      <c r="VWV264" s="28"/>
      <c r="VWW264" s="29"/>
      <c r="VWX264" s="22"/>
      <c r="VWY264" s="22"/>
      <c r="VWZ264" s="22"/>
      <c r="VXA264" s="22"/>
      <c r="VXI264" s="25"/>
      <c r="VXJ264" s="25"/>
      <c r="VXK264" s="25"/>
      <c r="VXL264" s="26"/>
      <c r="VXM264" s="27"/>
      <c r="VXN264" s="22"/>
      <c r="VXP264" s="28"/>
      <c r="VXS264" s="28"/>
      <c r="VXT264" s="28"/>
      <c r="VXU264" s="29"/>
      <c r="VXV264" s="22"/>
      <c r="VXW264" s="22"/>
      <c r="VXX264" s="22"/>
      <c r="VXY264" s="22"/>
      <c r="VYG264" s="25"/>
      <c r="VYH264" s="25"/>
      <c r="VYI264" s="25"/>
      <c r="VYJ264" s="26"/>
      <c r="VYK264" s="27"/>
      <c r="VYL264" s="22"/>
      <c r="VYN264" s="28"/>
      <c r="VYQ264" s="28"/>
      <c r="VYR264" s="28"/>
      <c r="VYS264" s="29"/>
      <c r="VYT264" s="22"/>
      <c r="VYU264" s="22"/>
      <c r="VYV264" s="22"/>
      <c r="VYW264" s="22"/>
      <c r="VZE264" s="25"/>
      <c r="VZF264" s="25"/>
      <c r="VZG264" s="25"/>
      <c r="VZH264" s="26"/>
      <c r="VZI264" s="27"/>
      <c r="VZJ264" s="22"/>
      <c r="VZL264" s="28"/>
      <c r="VZO264" s="28"/>
      <c r="VZP264" s="28"/>
      <c r="VZQ264" s="29"/>
      <c r="VZR264" s="22"/>
      <c r="VZS264" s="22"/>
      <c r="VZT264" s="22"/>
      <c r="VZU264" s="22"/>
      <c r="WAC264" s="25"/>
      <c r="WAD264" s="25"/>
      <c r="WAE264" s="25"/>
      <c r="WAF264" s="26"/>
      <c r="WAG264" s="27"/>
      <c r="WAH264" s="22"/>
      <c r="WAJ264" s="28"/>
      <c r="WAM264" s="28"/>
      <c r="WAN264" s="28"/>
      <c r="WAO264" s="29"/>
      <c r="WAP264" s="22"/>
      <c r="WAQ264" s="22"/>
      <c r="WAR264" s="22"/>
      <c r="WAS264" s="22"/>
      <c r="WBA264" s="25"/>
      <c r="WBB264" s="25"/>
      <c r="WBC264" s="25"/>
      <c r="WBD264" s="26"/>
      <c r="WBE264" s="27"/>
      <c r="WBF264" s="22"/>
      <c r="WBH264" s="28"/>
      <c r="WBK264" s="28"/>
      <c r="WBL264" s="28"/>
      <c r="WBM264" s="29"/>
      <c r="WBN264" s="22"/>
      <c r="WBO264" s="22"/>
      <c r="WBP264" s="22"/>
      <c r="WBQ264" s="22"/>
      <c r="WBY264" s="25"/>
      <c r="WBZ264" s="25"/>
      <c r="WCA264" s="25"/>
      <c r="WCB264" s="26"/>
      <c r="WCC264" s="27"/>
      <c r="WCD264" s="22"/>
      <c r="WCF264" s="28"/>
      <c r="WCI264" s="28"/>
      <c r="WCJ264" s="28"/>
      <c r="WCK264" s="29"/>
      <c r="WCL264" s="22"/>
      <c r="WCM264" s="22"/>
      <c r="WCN264" s="22"/>
      <c r="WCO264" s="22"/>
      <c r="WCW264" s="25"/>
      <c r="WCX264" s="25"/>
      <c r="WCY264" s="25"/>
      <c r="WCZ264" s="26"/>
      <c r="WDA264" s="27"/>
      <c r="WDB264" s="22"/>
      <c r="WDD264" s="28"/>
      <c r="WDG264" s="28"/>
      <c r="WDH264" s="28"/>
      <c r="WDI264" s="29"/>
      <c r="WDJ264" s="22"/>
      <c r="WDK264" s="22"/>
      <c r="WDL264" s="22"/>
      <c r="WDM264" s="22"/>
      <c r="WDU264" s="25"/>
      <c r="WDV264" s="25"/>
      <c r="WDW264" s="25"/>
      <c r="WDX264" s="26"/>
      <c r="WDY264" s="27"/>
      <c r="WDZ264" s="22"/>
      <c r="WEB264" s="28"/>
      <c r="WEE264" s="28"/>
      <c r="WEF264" s="28"/>
      <c r="WEG264" s="29"/>
      <c r="WEH264" s="22"/>
      <c r="WEI264" s="22"/>
      <c r="WEJ264" s="22"/>
      <c r="WEK264" s="22"/>
      <c r="WES264" s="25"/>
      <c r="WET264" s="25"/>
      <c r="WEU264" s="25"/>
      <c r="WEV264" s="26"/>
      <c r="WEW264" s="27"/>
      <c r="WEX264" s="22"/>
      <c r="WEZ264" s="28"/>
      <c r="WFC264" s="28"/>
      <c r="WFD264" s="28"/>
      <c r="WFE264" s="29"/>
      <c r="WFF264" s="22"/>
      <c r="WFG264" s="22"/>
      <c r="WFH264" s="22"/>
      <c r="WFI264" s="22"/>
      <c r="WFQ264" s="25"/>
      <c r="WFR264" s="25"/>
      <c r="WFS264" s="25"/>
      <c r="WFT264" s="26"/>
      <c r="WFU264" s="27"/>
      <c r="WFV264" s="22"/>
      <c r="WFX264" s="28"/>
      <c r="WGA264" s="28"/>
      <c r="WGB264" s="28"/>
      <c r="WGC264" s="29"/>
      <c r="WGD264" s="22"/>
      <c r="WGE264" s="22"/>
      <c r="WGF264" s="22"/>
      <c r="WGG264" s="22"/>
      <c r="WGO264" s="25"/>
      <c r="WGP264" s="25"/>
      <c r="WGQ264" s="25"/>
      <c r="WGR264" s="26"/>
      <c r="WGS264" s="27"/>
      <c r="WGT264" s="22"/>
      <c r="WGV264" s="28"/>
      <c r="WGY264" s="28"/>
      <c r="WGZ264" s="28"/>
      <c r="WHA264" s="29"/>
      <c r="WHB264" s="22"/>
      <c r="WHC264" s="22"/>
      <c r="WHD264" s="22"/>
      <c r="WHE264" s="22"/>
      <c r="WHM264" s="25"/>
      <c r="WHN264" s="25"/>
      <c r="WHO264" s="25"/>
      <c r="WHP264" s="26"/>
      <c r="WHQ264" s="27"/>
      <c r="WHR264" s="22"/>
      <c r="WHT264" s="28"/>
      <c r="WHW264" s="28"/>
      <c r="WHX264" s="28"/>
      <c r="WHY264" s="29"/>
      <c r="WHZ264" s="22"/>
      <c r="WIA264" s="22"/>
      <c r="WIB264" s="22"/>
      <c r="WIC264" s="22"/>
      <c r="WIK264" s="25"/>
      <c r="WIL264" s="25"/>
      <c r="WIM264" s="25"/>
      <c r="WIN264" s="26"/>
      <c r="WIO264" s="27"/>
      <c r="WIP264" s="22"/>
      <c r="WIR264" s="28"/>
      <c r="WIU264" s="28"/>
      <c r="WIV264" s="28"/>
      <c r="WIW264" s="29"/>
      <c r="WIX264" s="22"/>
      <c r="WIY264" s="22"/>
      <c r="WIZ264" s="22"/>
      <c r="WJA264" s="22"/>
      <c r="WJI264" s="25"/>
      <c r="WJJ264" s="25"/>
      <c r="WJK264" s="25"/>
      <c r="WJL264" s="26"/>
      <c r="WJM264" s="27"/>
      <c r="WJN264" s="22"/>
      <c r="WJP264" s="28"/>
      <c r="WJS264" s="28"/>
      <c r="WJT264" s="28"/>
      <c r="WJU264" s="29"/>
      <c r="WJV264" s="22"/>
      <c r="WJW264" s="22"/>
      <c r="WJX264" s="22"/>
      <c r="WJY264" s="22"/>
      <c r="WKG264" s="25"/>
      <c r="WKH264" s="25"/>
      <c r="WKI264" s="25"/>
      <c r="WKJ264" s="26"/>
      <c r="WKK264" s="27"/>
      <c r="WKL264" s="22"/>
      <c r="WKN264" s="28"/>
      <c r="WKQ264" s="28"/>
      <c r="WKR264" s="28"/>
      <c r="WKS264" s="29"/>
      <c r="WKT264" s="22"/>
      <c r="WKU264" s="22"/>
      <c r="WKV264" s="22"/>
      <c r="WKW264" s="22"/>
      <c r="WLE264" s="25"/>
      <c r="WLF264" s="25"/>
      <c r="WLG264" s="25"/>
      <c r="WLH264" s="26"/>
      <c r="WLI264" s="27"/>
      <c r="WLJ264" s="22"/>
      <c r="WLL264" s="28"/>
      <c r="WLO264" s="28"/>
      <c r="WLP264" s="28"/>
      <c r="WLQ264" s="29"/>
      <c r="WLR264" s="22"/>
      <c r="WLS264" s="22"/>
      <c r="WLT264" s="22"/>
      <c r="WLU264" s="22"/>
      <c r="WMC264" s="25"/>
      <c r="WMD264" s="25"/>
      <c r="WME264" s="25"/>
      <c r="WMF264" s="26"/>
      <c r="WMG264" s="27"/>
      <c r="WMH264" s="22"/>
      <c r="WMJ264" s="28"/>
      <c r="WMM264" s="28"/>
      <c r="WMN264" s="28"/>
      <c r="WMO264" s="29"/>
      <c r="WMP264" s="22"/>
      <c r="WMQ264" s="22"/>
      <c r="WMR264" s="22"/>
      <c r="WMS264" s="22"/>
      <c r="WNA264" s="25"/>
      <c r="WNB264" s="25"/>
      <c r="WNC264" s="25"/>
      <c r="WND264" s="26"/>
      <c r="WNE264" s="27"/>
      <c r="WNF264" s="22"/>
      <c r="WNH264" s="28"/>
      <c r="WNK264" s="28"/>
      <c r="WNL264" s="28"/>
      <c r="WNM264" s="29"/>
      <c r="WNN264" s="22"/>
      <c r="WNO264" s="22"/>
      <c r="WNP264" s="22"/>
      <c r="WNQ264" s="22"/>
      <c r="WNY264" s="25"/>
      <c r="WNZ264" s="25"/>
      <c r="WOA264" s="25"/>
      <c r="WOB264" s="26"/>
      <c r="WOC264" s="27"/>
      <c r="WOD264" s="22"/>
      <c r="WOF264" s="28"/>
      <c r="WOI264" s="28"/>
      <c r="WOJ264" s="28"/>
      <c r="WOK264" s="29"/>
      <c r="WOL264" s="22"/>
      <c r="WOM264" s="22"/>
      <c r="WON264" s="22"/>
      <c r="WOO264" s="22"/>
      <c r="WOW264" s="25"/>
      <c r="WOX264" s="25"/>
      <c r="WOY264" s="25"/>
      <c r="WOZ264" s="26"/>
      <c r="WPA264" s="27"/>
      <c r="WPB264" s="22"/>
      <c r="WPD264" s="28"/>
      <c r="WPG264" s="28"/>
      <c r="WPH264" s="28"/>
      <c r="WPI264" s="29"/>
      <c r="WPJ264" s="22"/>
      <c r="WPK264" s="22"/>
      <c r="WPL264" s="22"/>
      <c r="WPM264" s="22"/>
      <c r="WPU264" s="25"/>
      <c r="WPV264" s="25"/>
      <c r="WPW264" s="25"/>
      <c r="WPX264" s="26"/>
      <c r="WPY264" s="27"/>
      <c r="WPZ264" s="22"/>
      <c r="WQB264" s="28"/>
      <c r="WQE264" s="28"/>
      <c r="WQF264" s="28"/>
      <c r="WQG264" s="29"/>
      <c r="WQH264" s="22"/>
      <c r="WQI264" s="22"/>
      <c r="WQJ264" s="22"/>
      <c r="WQK264" s="22"/>
      <c r="WQS264" s="25"/>
      <c r="WQT264" s="25"/>
      <c r="WQU264" s="25"/>
      <c r="WQV264" s="26"/>
      <c r="WQW264" s="27"/>
      <c r="WQX264" s="22"/>
      <c r="WQZ264" s="28"/>
      <c r="WRC264" s="28"/>
      <c r="WRD264" s="28"/>
      <c r="WRE264" s="29"/>
      <c r="WRF264" s="22"/>
      <c r="WRG264" s="22"/>
      <c r="WRH264" s="22"/>
      <c r="WRI264" s="22"/>
      <c r="WRQ264" s="25"/>
      <c r="WRR264" s="25"/>
      <c r="WRS264" s="25"/>
      <c r="WRT264" s="26"/>
      <c r="WRU264" s="27"/>
      <c r="WRV264" s="22"/>
      <c r="WRX264" s="28"/>
      <c r="WSA264" s="28"/>
      <c r="WSB264" s="28"/>
      <c r="WSC264" s="29"/>
      <c r="WSD264" s="22"/>
      <c r="WSE264" s="22"/>
      <c r="WSF264" s="22"/>
      <c r="WSG264" s="22"/>
      <c r="WSO264" s="25"/>
      <c r="WSP264" s="25"/>
      <c r="WSQ264" s="25"/>
      <c r="WSR264" s="26"/>
      <c r="WSS264" s="27"/>
      <c r="WST264" s="22"/>
      <c r="WSV264" s="28"/>
      <c r="WSY264" s="28"/>
      <c r="WSZ264" s="28"/>
      <c r="WTA264" s="29"/>
      <c r="WTB264" s="22"/>
      <c r="WTC264" s="22"/>
      <c r="WTD264" s="22"/>
      <c r="WTE264" s="22"/>
      <c r="WTM264" s="25"/>
      <c r="WTN264" s="25"/>
      <c r="WTO264" s="25"/>
      <c r="WTP264" s="26"/>
      <c r="WTQ264" s="27"/>
      <c r="WTR264" s="22"/>
      <c r="WTT264" s="28"/>
      <c r="WTW264" s="28"/>
      <c r="WTX264" s="28"/>
      <c r="WTY264" s="29"/>
      <c r="WTZ264" s="22"/>
      <c r="WUA264" s="22"/>
      <c r="WUB264" s="22"/>
      <c r="WUC264" s="22"/>
      <c r="WUK264" s="25"/>
      <c r="WUL264" s="25"/>
      <c r="WUM264" s="25"/>
      <c r="WUN264" s="26"/>
      <c r="WUO264" s="27"/>
      <c r="WUP264" s="22"/>
      <c r="WUR264" s="28"/>
      <c r="WUU264" s="28"/>
      <c r="WUV264" s="28"/>
      <c r="WUW264" s="29"/>
      <c r="WUX264" s="22"/>
      <c r="WUY264" s="22"/>
      <c r="WUZ264" s="22"/>
      <c r="WVA264" s="22"/>
      <c r="WVI264" s="25"/>
      <c r="WVJ264" s="25"/>
      <c r="WVK264" s="25"/>
      <c r="WVL264" s="26"/>
      <c r="WVM264" s="27"/>
      <c r="WVN264" s="22"/>
      <c r="WVP264" s="28"/>
      <c r="WVS264" s="28"/>
      <c r="WVT264" s="28"/>
      <c r="WVU264" s="29"/>
      <c r="WVV264" s="22"/>
      <c r="WVW264" s="22"/>
      <c r="WVX264" s="22"/>
      <c r="WVY264" s="22"/>
      <c r="WWG264" s="25"/>
      <c r="WWH264" s="25"/>
      <c r="WWI264" s="25"/>
      <c r="WWJ264" s="26"/>
      <c r="WWK264" s="27"/>
      <c r="WWL264" s="22"/>
      <c r="WWN264" s="28"/>
      <c r="WWQ264" s="28"/>
      <c r="WWR264" s="28"/>
      <c r="WWS264" s="29"/>
      <c r="WWT264" s="22"/>
      <c r="WWU264" s="22"/>
      <c r="WWV264" s="22"/>
      <c r="WWW264" s="22"/>
      <c r="WXE264" s="25"/>
      <c r="WXF264" s="25"/>
      <c r="WXG264" s="25"/>
      <c r="WXH264" s="26"/>
      <c r="WXI264" s="27"/>
      <c r="WXJ264" s="22"/>
      <c r="WXL264" s="28"/>
      <c r="WXO264" s="28"/>
      <c r="WXP264" s="28"/>
      <c r="WXQ264" s="29"/>
      <c r="WXR264" s="22"/>
      <c r="WXS264" s="22"/>
      <c r="WXT264" s="22"/>
      <c r="WXU264" s="22"/>
      <c r="WYC264" s="25"/>
      <c r="WYD264" s="25"/>
      <c r="WYE264" s="25"/>
      <c r="WYF264" s="26"/>
      <c r="WYG264" s="27"/>
      <c r="WYH264" s="22"/>
      <c r="WYJ264" s="28"/>
      <c r="WYM264" s="28"/>
      <c r="WYN264" s="28"/>
      <c r="WYO264" s="29"/>
      <c r="WYP264" s="22"/>
      <c r="WYQ264" s="22"/>
      <c r="WYR264" s="22"/>
      <c r="WYS264" s="22"/>
      <c r="WZA264" s="25"/>
      <c r="WZB264" s="25"/>
      <c r="WZC264" s="25"/>
      <c r="WZD264" s="26"/>
      <c r="WZE264" s="27"/>
      <c r="WZF264" s="22"/>
      <c r="WZH264" s="28"/>
      <c r="WZK264" s="28"/>
      <c r="WZL264" s="28"/>
      <c r="WZM264" s="29"/>
      <c r="WZN264" s="22"/>
      <c r="WZO264" s="22"/>
      <c r="WZP264" s="22"/>
      <c r="WZQ264" s="22"/>
      <c r="WZY264" s="25"/>
      <c r="WZZ264" s="25"/>
      <c r="XAA264" s="25"/>
      <c r="XAB264" s="26"/>
      <c r="XAC264" s="27"/>
      <c r="XAD264" s="22"/>
      <c r="XAF264" s="28"/>
      <c r="XAI264" s="28"/>
      <c r="XAJ264" s="28"/>
      <c r="XAK264" s="29"/>
      <c r="XAL264" s="22"/>
      <c r="XAM264" s="22"/>
      <c r="XAN264" s="22"/>
      <c r="XAO264" s="22"/>
      <c r="XAW264" s="25"/>
      <c r="XAX264" s="25"/>
      <c r="XAY264" s="25"/>
      <c r="XAZ264" s="26"/>
      <c r="XBA264" s="27"/>
      <c r="XBB264" s="22"/>
      <c r="XBD264" s="28"/>
      <c r="XBG264" s="28"/>
      <c r="XBH264" s="28"/>
      <c r="XBI264" s="29"/>
      <c r="XBJ264" s="22"/>
      <c r="XBK264" s="22"/>
      <c r="XBL264" s="22"/>
      <c r="XBM264" s="22"/>
      <c r="XBU264" s="25"/>
      <c r="XBV264" s="25"/>
      <c r="XBW264" s="25"/>
      <c r="XBX264" s="26"/>
      <c r="XBY264" s="27"/>
      <c r="XBZ264" s="22"/>
      <c r="XCB264" s="28"/>
      <c r="XCE264" s="28"/>
      <c r="XCF264" s="28"/>
      <c r="XCG264" s="29"/>
      <c r="XCH264" s="22"/>
      <c r="XCI264" s="22"/>
      <c r="XCJ264" s="22"/>
      <c r="XCK264" s="22"/>
      <c r="XCS264" s="25"/>
      <c r="XCT264" s="25"/>
      <c r="XCU264" s="25"/>
      <c r="XCV264" s="26"/>
      <c r="XCW264" s="27"/>
      <c r="XCX264" s="22"/>
      <c r="XCZ264" s="28"/>
      <c r="XDC264" s="28"/>
      <c r="XDD264" s="28"/>
      <c r="XDE264" s="29"/>
      <c r="XDF264" s="22"/>
      <c r="XDG264" s="22"/>
      <c r="XDH264" s="22"/>
      <c r="XDI264" s="22"/>
      <c r="XDQ264" s="25"/>
      <c r="XDR264" s="25"/>
      <c r="XDS264" s="25"/>
      <c r="XDT264" s="26"/>
      <c r="XDU264" s="27"/>
      <c r="XDV264" s="22"/>
      <c r="XDX264" s="28"/>
      <c r="XEA264" s="28"/>
      <c r="XEB264" s="28"/>
      <c r="XEC264" s="29"/>
      <c r="XED264" s="22"/>
      <c r="XEE264" s="22"/>
      <c r="XEF264" s="22"/>
      <c r="XEG264" s="22"/>
      <c r="XEO264" s="25"/>
      <c r="XEP264" s="25"/>
      <c r="XEQ264" s="25"/>
      <c r="XER264" s="26"/>
      <c r="XES264" s="27"/>
      <c r="XET264" s="22"/>
      <c r="XEV264" s="28"/>
      <c r="XEY264" s="28"/>
      <c r="XEZ264" s="28"/>
      <c r="XFA264" s="29"/>
      <c r="XFB264" s="22"/>
      <c r="XFC264" s="22"/>
      <c r="XFD264" s="22"/>
    </row>
    <row r="265" spans="1:2048 2051:3065 3073:5120 5123:6137 6145:8192 8195:9209 9217:11264 11267:12281 12289:14336 14339:15353 15361:16384" s="21" customFormat="1" x14ac:dyDescent="0.25">
      <c r="A265" s="25" t="s">
        <v>641</v>
      </c>
      <c r="B265" s="25" t="s">
        <v>308</v>
      </c>
      <c r="C265" s="25" t="s">
        <v>317</v>
      </c>
      <c r="D265" s="26">
        <v>44168</v>
      </c>
      <c r="E265" s="26">
        <v>44169</v>
      </c>
      <c r="F265" s="11"/>
      <c r="G265" s="98"/>
      <c r="H265" s="101" t="s">
        <v>279</v>
      </c>
      <c r="I265" s="98"/>
      <c r="J265" s="98"/>
      <c r="K265" s="98" t="s">
        <v>309</v>
      </c>
      <c r="L265" s="98">
        <v>250</v>
      </c>
      <c r="M265" s="29">
        <v>0.29817923643833039</v>
      </c>
      <c r="N265" s="97"/>
      <c r="O265" s="97"/>
      <c r="P265" s="97"/>
      <c r="Q265" s="22"/>
      <c r="Y265" s="25"/>
      <c r="Z265" s="25"/>
      <c r="AA265" s="25"/>
      <c r="AB265" s="26"/>
      <c r="AC265" s="27"/>
      <c r="AD265" s="22"/>
      <c r="AF265" s="28"/>
      <c r="AI265" s="28"/>
      <c r="AJ265" s="28"/>
      <c r="AK265" s="29"/>
      <c r="AL265" s="22"/>
      <c r="AM265" s="22"/>
      <c r="AN265" s="22"/>
      <c r="AO265" s="22"/>
      <c r="AW265" s="25"/>
      <c r="AX265" s="25"/>
      <c r="AY265" s="25"/>
      <c r="AZ265" s="26"/>
      <c r="BA265" s="27"/>
      <c r="BB265" s="22"/>
      <c r="BD265" s="28"/>
      <c r="BG265" s="28"/>
      <c r="BH265" s="28"/>
      <c r="BI265" s="29"/>
      <c r="BJ265" s="22"/>
      <c r="BK265" s="22"/>
      <c r="BL265" s="22"/>
      <c r="BM265" s="22"/>
      <c r="BU265" s="25"/>
      <c r="BV265" s="25"/>
      <c r="BW265" s="25"/>
      <c r="BX265" s="26"/>
      <c r="BY265" s="27"/>
      <c r="BZ265" s="22"/>
      <c r="CB265" s="28"/>
      <c r="CE265" s="28"/>
      <c r="CF265" s="28"/>
      <c r="CG265" s="29"/>
      <c r="CH265" s="22"/>
      <c r="CI265" s="22"/>
      <c r="CJ265" s="22"/>
      <c r="CK265" s="22"/>
      <c r="CS265" s="25"/>
      <c r="CT265" s="25"/>
      <c r="CU265" s="25"/>
      <c r="CV265" s="26"/>
      <c r="CW265" s="27"/>
      <c r="CX265" s="22"/>
      <c r="CZ265" s="28"/>
      <c r="DC265" s="28"/>
      <c r="DD265" s="28"/>
      <c r="DE265" s="29"/>
      <c r="DF265" s="22"/>
      <c r="DG265" s="22"/>
      <c r="DH265" s="22"/>
      <c r="DI265" s="22"/>
      <c r="DQ265" s="25"/>
      <c r="DR265" s="25"/>
      <c r="DS265" s="25"/>
      <c r="DT265" s="26"/>
      <c r="DU265" s="27"/>
      <c r="DV265" s="22"/>
      <c r="DX265" s="28"/>
      <c r="EA265" s="28"/>
      <c r="EB265" s="28"/>
      <c r="EC265" s="29"/>
      <c r="ED265" s="22"/>
      <c r="EE265" s="22"/>
      <c r="EF265" s="22"/>
      <c r="EG265" s="22"/>
      <c r="EO265" s="25"/>
      <c r="EP265" s="25"/>
      <c r="EQ265" s="25"/>
      <c r="ER265" s="26"/>
      <c r="ES265" s="27"/>
      <c r="ET265" s="22"/>
      <c r="EV265" s="28"/>
      <c r="EY265" s="28"/>
      <c r="EZ265" s="28"/>
      <c r="FA265" s="29"/>
      <c r="FB265" s="22"/>
      <c r="FC265" s="22"/>
      <c r="FD265" s="22"/>
      <c r="FE265" s="22"/>
      <c r="FM265" s="25"/>
      <c r="FN265" s="25"/>
      <c r="FO265" s="25"/>
      <c r="FP265" s="26"/>
      <c r="FQ265" s="27"/>
      <c r="FR265" s="22"/>
      <c r="FT265" s="28"/>
      <c r="FW265" s="28"/>
      <c r="FX265" s="28"/>
      <c r="FY265" s="29"/>
      <c r="FZ265" s="22"/>
      <c r="GA265" s="22"/>
      <c r="GB265" s="22"/>
      <c r="GC265" s="22"/>
      <c r="GK265" s="25"/>
      <c r="GL265" s="25"/>
      <c r="GM265" s="25"/>
      <c r="GN265" s="26"/>
      <c r="GO265" s="27"/>
      <c r="GP265" s="22"/>
      <c r="GR265" s="28"/>
      <c r="GU265" s="28"/>
      <c r="GV265" s="28"/>
      <c r="GW265" s="29"/>
      <c r="GX265" s="22"/>
      <c r="GY265" s="22"/>
      <c r="GZ265" s="22"/>
      <c r="HA265" s="22"/>
      <c r="HI265" s="25"/>
      <c r="HJ265" s="25"/>
      <c r="HK265" s="25"/>
      <c r="HL265" s="26"/>
      <c r="HM265" s="27"/>
      <c r="HN265" s="22"/>
      <c r="HP265" s="28"/>
      <c r="HS265" s="28"/>
      <c r="HT265" s="28"/>
      <c r="HU265" s="29"/>
      <c r="HV265" s="22"/>
      <c r="HW265" s="22"/>
      <c r="HX265" s="22"/>
      <c r="HY265" s="22"/>
      <c r="IG265" s="25"/>
      <c r="IH265" s="25"/>
      <c r="II265" s="25"/>
      <c r="IJ265" s="26"/>
      <c r="IK265" s="27"/>
      <c r="IL265" s="22"/>
      <c r="IN265" s="28"/>
      <c r="IQ265" s="28"/>
      <c r="IR265" s="28"/>
      <c r="IS265" s="29"/>
      <c r="IT265" s="22"/>
      <c r="IU265" s="22"/>
      <c r="IV265" s="22"/>
      <c r="IW265" s="22"/>
      <c r="JE265" s="25"/>
      <c r="JF265" s="25"/>
      <c r="JG265" s="25"/>
      <c r="JH265" s="26"/>
      <c r="JI265" s="27"/>
      <c r="JJ265" s="22"/>
      <c r="JL265" s="28"/>
      <c r="JO265" s="28"/>
      <c r="JP265" s="28"/>
      <c r="JQ265" s="29"/>
      <c r="JR265" s="22"/>
      <c r="JS265" s="22"/>
      <c r="JT265" s="22"/>
      <c r="JU265" s="22"/>
      <c r="KC265" s="25"/>
      <c r="KD265" s="25"/>
      <c r="KE265" s="25"/>
      <c r="KF265" s="26"/>
      <c r="KG265" s="27"/>
      <c r="KH265" s="22"/>
      <c r="KJ265" s="28"/>
      <c r="KM265" s="28"/>
      <c r="KN265" s="28"/>
      <c r="KO265" s="29"/>
      <c r="KP265" s="22"/>
      <c r="KQ265" s="22"/>
      <c r="KR265" s="22"/>
      <c r="KS265" s="22"/>
      <c r="LA265" s="25"/>
      <c r="LB265" s="25"/>
      <c r="LC265" s="25"/>
      <c r="LD265" s="26"/>
      <c r="LE265" s="27"/>
      <c r="LF265" s="22"/>
      <c r="LH265" s="28"/>
      <c r="LK265" s="28"/>
      <c r="LL265" s="28"/>
      <c r="LM265" s="29"/>
      <c r="LN265" s="22"/>
      <c r="LO265" s="22"/>
      <c r="LP265" s="22"/>
      <c r="LQ265" s="22"/>
      <c r="LY265" s="25"/>
      <c r="LZ265" s="25"/>
      <c r="MA265" s="25"/>
      <c r="MB265" s="26"/>
      <c r="MC265" s="27"/>
      <c r="MD265" s="22"/>
      <c r="MF265" s="28"/>
      <c r="MI265" s="28"/>
      <c r="MJ265" s="28"/>
      <c r="MK265" s="29"/>
      <c r="ML265" s="22"/>
      <c r="MM265" s="22"/>
      <c r="MN265" s="22"/>
      <c r="MO265" s="22"/>
      <c r="MW265" s="25"/>
      <c r="MX265" s="25"/>
      <c r="MY265" s="25"/>
      <c r="MZ265" s="26"/>
      <c r="NA265" s="27"/>
      <c r="NB265" s="22"/>
      <c r="ND265" s="28"/>
      <c r="NG265" s="28"/>
      <c r="NH265" s="28"/>
      <c r="NI265" s="29"/>
      <c r="NJ265" s="22"/>
      <c r="NK265" s="22"/>
      <c r="NL265" s="22"/>
      <c r="NM265" s="22"/>
      <c r="NU265" s="25"/>
      <c r="NV265" s="25"/>
      <c r="NW265" s="25"/>
      <c r="NX265" s="26"/>
      <c r="NY265" s="27"/>
      <c r="NZ265" s="22"/>
      <c r="OB265" s="28"/>
      <c r="OE265" s="28"/>
      <c r="OF265" s="28"/>
      <c r="OG265" s="29"/>
      <c r="OH265" s="22"/>
      <c r="OI265" s="22"/>
      <c r="OJ265" s="22"/>
      <c r="OK265" s="22"/>
      <c r="OS265" s="25"/>
      <c r="OT265" s="25"/>
      <c r="OU265" s="25"/>
      <c r="OV265" s="26"/>
      <c r="OW265" s="27"/>
      <c r="OX265" s="22"/>
      <c r="OZ265" s="28"/>
      <c r="PC265" s="28"/>
      <c r="PD265" s="28"/>
      <c r="PE265" s="29"/>
      <c r="PF265" s="22"/>
      <c r="PG265" s="22"/>
      <c r="PH265" s="22"/>
      <c r="PI265" s="22"/>
      <c r="PQ265" s="25"/>
      <c r="PR265" s="25"/>
      <c r="PS265" s="25"/>
      <c r="PT265" s="26"/>
      <c r="PU265" s="27"/>
      <c r="PV265" s="22"/>
      <c r="PX265" s="28"/>
      <c r="QA265" s="28"/>
      <c r="QB265" s="28"/>
      <c r="QC265" s="29"/>
      <c r="QD265" s="22"/>
      <c r="QE265" s="22"/>
      <c r="QF265" s="22"/>
      <c r="QG265" s="22"/>
      <c r="QO265" s="25"/>
      <c r="QP265" s="25"/>
      <c r="QQ265" s="25"/>
      <c r="QR265" s="26"/>
      <c r="QS265" s="27"/>
      <c r="QT265" s="22"/>
      <c r="QV265" s="28"/>
      <c r="QY265" s="28"/>
      <c r="QZ265" s="28"/>
      <c r="RA265" s="29"/>
      <c r="RB265" s="22"/>
      <c r="RC265" s="22"/>
      <c r="RD265" s="22"/>
      <c r="RE265" s="22"/>
      <c r="RM265" s="25"/>
      <c r="RN265" s="25"/>
      <c r="RO265" s="25"/>
      <c r="RP265" s="26"/>
      <c r="RQ265" s="27"/>
      <c r="RR265" s="22"/>
      <c r="RT265" s="28"/>
      <c r="RW265" s="28"/>
      <c r="RX265" s="28"/>
      <c r="RY265" s="29"/>
      <c r="RZ265" s="22"/>
      <c r="SA265" s="22"/>
      <c r="SB265" s="22"/>
      <c r="SC265" s="22"/>
      <c r="SK265" s="25"/>
      <c r="SL265" s="25"/>
      <c r="SM265" s="25"/>
      <c r="SN265" s="26"/>
      <c r="SO265" s="27"/>
      <c r="SP265" s="22"/>
      <c r="SR265" s="28"/>
      <c r="SU265" s="28"/>
      <c r="SV265" s="28"/>
      <c r="SW265" s="29"/>
      <c r="SX265" s="22"/>
      <c r="SY265" s="22"/>
      <c r="SZ265" s="22"/>
      <c r="TA265" s="22"/>
      <c r="TI265" s="25"/>
      <c r="TJ265" s="25"/>
      <c r="TK265" s="25"/>
      <c r="TL265" s="26"/>
      <c r="TM265" s="27"/>
      <c r="TN265" s="22"/>
      <c r="TP265" s="28"/>
      <c r="TS265" s="28"/>
      <c r="TT265" s="28"/>
      <c r="TU265" s="29"/>
      <c r="TV265" s="22"/>
      <c r="TW265" s="22"/>
      <c r="TX265" s="22"/>
      <c r="TY265" s="22"/>
      <c r="UG265" s="25"/>
      <c r="UH265" s="25"/>
      <c r="UI265" s="25"/>
      <c r="UJ265" s="26"/>
      <c r="UK265" s="27"/>
      <c r="UL265" s="22"/>
      <c r="UN265" s="28"/>
      <c r="UQ265" s="28"/>
      <c r="UR265" s="28"/>
      <c r="US265" s="29"/>
      <c r="UT265" s="22"/>
      <c r="UU265" s="22"/>
      <c r="UV265" s="22"/>
      <c r="UW265" s="22"/>
      <c r="VE265" s="25"/>
      <c r="VF265" s="25"/>
      <c r="VG265" s="25"/>
      <c r="VH265" s="26"/>
      <c r="VI265" s="27"/>
      <c r="VJ265" s="22"/>
      <c r="VL265" s="28"/>
      <c r="VO265" s="28"/>
      <c r="VP265" s="28"/>
      <c r="VQ265" s="29"/>
      <c r="VR265" s="22"/>
      <c r="VS265" s="22"/>
      <c r="VT265" s="22"/>
      <c r="VU265" s="22"/>
      <c r="WC265" s="25"/>
      <c r="WD265" s="25"/>
      <c r="WE265" s="25"/>
      <c r="WF265" s="26"/>
      <c r="WG265" s="27"/>
      <c r="WH265" s="22"/>
      <c r="WJ265" s="28"/>
      <c r="WM265" s="28"/>
      <c r="WN265" s="28"/>
      <c r="WO265" s="29"/>
      <c r="WP265" s="22"/>
      <c r="WQ265" s="22"/>
      <c r="WR265" s="22"/>
      <c r="WS265" s="22"/>
      <c r="XA265" s="25"/>
      <c r="XB265" s="25"/>
      <c r="XC265" s="25"/>
      <c r="XD265" s="26"/>
      <c r="XE265" s="27"/>
      <c r="XF265" s="22"/>
      <c r="XH265" s="28"/>
      <c r="XK265" s="28"/>
      <c r="XL265" s="28"/>
      <c r="XM265" s="29"/>
      <c r="XN265" s="22"/>
      <c r="XO265" s="22"/>
      <c r="XP265" s="22"/>
      <c r="XQ265" s="22"/>
      <c r="XY265" s="25"/>
      <c r="XZ265" s="25"/>
      <c r="YA265" s="25"/>
      <c r="YB265" s="26"/>
      <c r="YC265" s="27"/>
      <c r="YD265" s="22"/>
      <c r="YF265" s="28"/>
      <c r="YI265" s="28"/>
      <c r="YJ265" s="28"/>
      <c r="YK265" s="29"/>
      <c r="YL265" s="22"/>
      <c r="YM265" s="22"/>
      <c r="YN265" s="22"/>
      <c r="YO265" s="22"/>
      <c r="YW265" s="25"/>
      <c r="YX265" s="25"/>
      <c r="YY265" s="25"/>
      <c r="YZ265" s="26"/>
      <c r="ZA265" s="27"/>
      <c r="ZB265" s="22"/>
      <c r="ZD265" s="28"/>
      <c r="ZG265" s="28"/>
      <c r="ZH265" s="28"/>
      <c r="ZI265" s="29"/>
      <c r="ZJ265" s="22"/>
      <c r="ZK265" s="22"/>
      <c r="ZL265" s="22"/>
      <c r="ZM265" s="22"/>
      <c r="ZU265" s="25"/>
      <c r="ZV265" s="25"/>
      <c r="ZW265" s="25"/>
      <c r="ZX265" s="26"/>
      <c r="ZY265" s="27"/>
      <c r="ZZ265" s="22"/>
      <c r="AAB265" s="28"/>
      <c r="AAE265" s="28"/>
      <c r="AAF265" s="28"/>
      <c r="AAG265" s="29"/>
      <c r="AAH265" s="22"/>
      <c r="AAI265" s="22"/>
      <c r="AAJ265" s="22"/>
      <c r="AAK265" s="22"/>
      <c r="AAS265" s="25"/>
      <c r="AAT265" s="25"/>
      <c r="AAU265" s="25"/>
      <c r="AAV265" s="26"/>
      <c r="AAW265" s="27"/>
      <c r="AAX265" s="22"/>
      <c r="AAZ265" s="28"/>
      <c r="ABC265" s="28"/>
      <c r="ABD265" s="28"/>
      <c r="ABE265" s="29"/>
      <c r="ABF265" s="22"/>
      <c r="ABG265" s="22"/>
      <c r="ABH265" s="22"/>
      <c r="ABI265" s="22"/>
      <c r="ABQ265" s="25"/>
      <c r="ABR265" s="25"/>
      <c r="ABS265" s="25"/>
      <c r="ABT265" s="26"/>
      <c r="ABU265" s="27"/>
      <c r="ABV265" s="22"/>
      <c r="ABX265" s="28"/>
      <c r="ACA265" s="28"/>
      <c r="ACB265" s="28"/>
      <c r="ACC265" s="29"/>
      <c r="ACD265" s="22"/>
      <c r="ACE265" s="22"/>
      <c r="ACF265" s="22"/>
      <c r="ACG265" s="22"/>
      <c r="ACO265" s="25"/>
      <c r="ACP265" s="25"/>
      <c r="ACQ265" s="25"/>
      <c r="ACR265" s="26"/>
      <c r="ACS265" s="27"/>
      <c r="ACT265" s="22"/>
      <c r="ACV265" s="28"/>
      <c r="ACY265" s="28"/>
      <c r="ACZ265" s="28"/>
      <c r="ADA265" s="29"/>
      <c r="ADB265" s="22"/>
      <c r="ADC265" s="22"/>
      <c r="ADD265" s="22"/>
      <c r="ADE265" s="22"/>
      <c r="ADM265" s="25"/>
      <c r="ADN265" s="25"/>
      <c r="ADO265" s="25"/>
      <c r="ADP265" s="26"/>
      <c r="ADQ265" s="27"/>
      <c r="ADR265" s="22"/>
      <c r="ADT265" s="28"/>
      <c r="ADW265" s="28"/>
      <c r="ADX265" s="28"/>
      <c r="ADY265" s="29"/>
      <c r="ADZ265" s="22"/>
      <c r="AEA265" s="22"/>
      <c r="AEB265" s="22"/>
      <c r="AEC265" s="22"/>
      <c r="AEK265" s="25"/>
      <c r="AEL265" s="25"/>
      <c r="AEM265" s="25"/>
      <c r="AEN265" s="26"/>
      <c r="AEO265" s="27"/>
      <c r="AEP265" s="22"/>
      <c r="AER265" s="28"/>
      <c r="AEU265" s="28"/>
      <c r="AEV265" s="28"/>
      <c r="AEW265" s="29"/>
      <c r="AEX265" s="22"/>
      <c r="AEY265" s="22"/>
      <c r="AEZ265" s="22"/>
      <c r="AFA265" s="22"/>
      <c r="AFI265" s="25"/>
      <c r="AFJ265" s="25"/>
      <c r="AFK265" s="25"/>
      <c r="AFL265" s="26"/>
      <c r="AFM265" s="27"/>
      <c r="AFN265" s="22"/>
      <c r="AFP265" s="28"/>
      <c r="AFS265" s="28"/>
      <c r="AFT265" s="28"/>
      <c r="AFU265" s="29"/>
      <c r="AFV265" s="22"/>
      <c r="AFW265" s="22"/>
      <c r="AFX265" s="22"/>
      <c r="AFY265" s="22"/>
      <c r="AGG265" s="25"/>
      <c r="AGH265" s="25"/>
      <c r="AGI265" s="25"/>
      <c r="AGJ265" s="26"/>
      <c r="AGK265" s="27"/>
      <c r="AGL265" s="22"/>
      <c r="AGN265" s="28"/>
      <c r="AGQ265" s="28"/>
      <c r="AGR265" s="28"/>
      <c r="AGS265" s="29"/>
      <c r="AGT265" s="22"/>
      <c r="AGU265" s="22"/>
      <c r="AGV265" s="22"/>
      <c r="AGW265" s="22"/>
      <c r="AHE265" s="25"/>
      <c r="AHF265" s="25"/>
      <c r="AHG265" s="25"/>
      <c r="AHH265" s="26"/>
      <c r="AHI265" s="27"/>
      <c r="AHJ265" s="22"/>
      <c r="AHL265" s="28"/>
      <c r="AHO265" s="28"/>
      <c r="AHP265" s="28"/>
      <c r="AHQ265" s="29"/>
      <c r="AHR265" s="22"/>
      <c r="AHS265" s="22"/>
      <c r="AHT265" s="22"/>
      <c r="AHU265" s="22"/>
      <c r="AIC265" s="25"/>
      <c r="AID265" s="25"/>
      <c r="AIE265" s="25"/>
      <c r="AIF265" s="26"/>
      <c r="AIG265" s="27"/>
      <c r="AIH265" s="22"/>
      <c r="AIJ265" s="28"/>
      <c r="AIM265" s="28"/>
      <c r="AIN265" s="28"/>
      <c r="AIO265" s="29"/>
      <c r="AIP265" s="22"/>
      <c r="AIQ265" s="22"/>
      <c r="AIR265" s="22"/>
      <c r="AIS265" s="22"/>
      <c r="AJA265" s="25"/>
      <c r="AJB265" s="25"/>
      <c r="AJC265" s="25"/>
      <c r="AJD265" s="26"/>
      <c r="AJE265" s="27"/>
      <c r="AJF265" s="22"/>
      <c r="AJH265" s="28"/>
      <c r="AJK265" s="28"/>
      <c r="AJL265" s="28"/>
      <c r="AJM265" s="29"/>
      <c r="AJN265" s="22"/>
      <c r="AJO265" s="22"/>
      <c r="AJP265" s="22"/>
      <c r="AJQ265" s="22"/>
      <c r="AJY265" s="25"/>
      <c r="AJZ265" s="25"/>
      <c r="AKA265" s="25"/>
      <c r="AKB265" s="26"/>
      <c r="AKC265" s="27"/>
      <c r="AKD265" s="22"/>
      <c r="AKF265" s="28"/>
      <c r="AKI265" s="28"/>
      <c r="AKJ265" s="28"/>
      <c r="AKK265" s="29"/>
      <c r="AKL265" s="22"/>
      <c r="AKM265" s="22"/>
      <c r="AKN265" s="22"/>
      <c r="AKO265" s="22"/>
      <c r="AKW265" s="25"/>
      <c r="AKX265" s="25"/>
      <c r="AKY265" s="25"/>
      <c r="AKZ265" s="26"/>
      <c r="ALA265" s="27"/>
      <c r="ALB265" s="22"/>
      <c r="ALD265" s="28"/>
      <c r="ALG265" s="28"/>
      <c r="ALH265" s="28"/>
      <c r="ALI265" s="29"/>
      <c r="ALJ265" s="22"/>
      <c r="ALK265" s="22"/>
      <c r="ALL265" s="22"/>
      <c r="ALM265" s="22"/>
      <c r="ALU265" s="25"/>
      <c r="ALV265" s="25"/>
      <c r="ALW265" s="25"/>
      <c r="ALX265" s="26"/>
      <c r="ALY265" s="27"/>
      <c r="ALZ265" s="22"/>
      <c r="AMB265" s="28"/>
      <c r="AME265" s="28"/>
      <c r="AMF265" s="28"/>
      <c r="AMG265" s="29"/>
      <c r="AMH265" s="22"/>
      <c r="AMI265" s="22"/>
      <c r="AMJ265" s="22"/>
      <c r="AMK265" s="22"/>
      <c r="AMS265" s="25"/>
      <c r="AMT265" s="25"/>
      <c r="AMU265" s="25"/>
      <c r="AMV265" s="26"/>
      <c r="AMW265" s="27"/>
      <c r="AMX265" s="22"/>
      <c r="AMZ265" s="28"/>
      <c r="ANC265" s="28"/>
      <c r="AND265" s="28"/>
      <c r="ANE265" s="29"/>
      <c r="ANF265" s="22"/>
      <c r="ANG265" s="22"/>
      <c r="ANH265" s="22"/>
      <c r="ANI265" s="22"/>
      <c r="ANQ265" s="25"/>
      <c r="ANR265" s="25"/>
      <c r="ANS265" s="25"/>
      <c r="ANT265" s="26"/>
      <c r="ANU265" s="27"/>
      <c r="ANV265" s="22"/>
      <c r="ANX265" s="28"/>
      <c r="AOA265" s="28"/>
      <c r="AOB265" s="28"/>
      <c r="AOC265" s="29"/>
      <c r="AOD265" s="22"/>
      <c r="AOE265" s="22"/>
      <c r="AOF265" s="22"/>
      <c r="AOG265" s="22"/>
      <c r="AOO265" s="25"/>
      <c r="AOP265" s="25"/>
      <c r="AOQ265" s="25"/>
      <c r="AOR265" s="26"/>
      <c r="AOS265" s="27"/>
      <c r="AOT265" s="22"/>
      <c r="AOV265" s="28"/>
      <c r="AOY265" s="28"/>
      <c r="AOZ265" s="28"/>
      <c r="APA265" s="29"/>
      <c r="APB265" s="22"/>
      <c r="APC265" s="22"/>
      <c r="APD265" s="22"/>
      <c r="APE265" s="22"/>
      <c r="APM265" s="25"/>
      <c r="APN265" s="25"/>
      <c r="APO265" s="25"/>
      <c r="APP265" s="26"/>
      <c r="APQ265" s="27"/>
      <c r="APR265" s="22"/>
      <c r="APT265" s="28"/>
      <c r="APW265" s="28"/>
      <c r="APX265" s="28"/>
      <c r="APY265" s="29"/>
      <c r="APZ265" s="22"/>
      <c r="AQA265" s="22"/>
      <c r="AQB265" s="22"/>
      <c r="AQC265" s="22"/>
      <c r="AQK265" s="25"/>
      <c r="AQL265" s="25"/>
      <c r="AQM265" s="25"/>
      <c r="AQN265" s="26"/>
      <c r="AQO265" s="27"/>
      <c r="AQP265" s="22"/>
      <c r="AQR265" s="28"/>
      <c r="AQU265" s="28"/>
      <c r="AQV265" s="28"/>
      <c r="AQW265" s="29"/>
      <c r="AQX265" s="22"/>
      <c r="AQY265" s="22"/>
      <c r="AQZ265" s="22"/>
      <c r="ARA265" s="22"/>
      <c r="ARI265" s="25"/>
      <c r="ARJ265" s="25"/>
      <c r="ARK265" s="25"/>
      <c r="ARL265" s="26"/>
      <c r="ARM265" s="27"/>
      <c r="ARN265" s="22"/>
      <c r="ARP265" s="28"/>
      <c r="ARS265" s="28"/>
      <c r="ART265" s="28"/>
      <c r="ARU265" s="29"/>
      <c r="ARV265" s="22"/>
      <c r="ARW265" s="22"/>
      <c r="ARX265" s="22"/>
      <c r="ARY265" s="22"/>
      <c r="ASG265" s="25"/>
      <c r="ASH265" s="25"/>
      <c r="ASI265" s="25"/>
      <c r="ASJ265" s="26"/>
      <c r="ASK265" s="27"/>
      <c r="ASL265" s="22"/>
      <c r="ASN265" s="28"/>
      <c r="ASQ265" s="28"/>
      <c r="ASR265" s="28"/>
      <c r="ASS265" s="29"/>
      <c r="AST265" s="22"/>
      <c r="ASU265" s="22"/>
      <c r="ASV265" s="22"/>
      <c r="ASW265" s="22"/>
      <c r="ATE265" s="25"/>
      <c r="ATF265" s="25"/>
      <c r="ATG265" s="25"/>
      <c r="ATH265" s="26"/>
      <c r="ATI265" s="27"/>
      <c r="ATJ265" s="22"/>
      <c r="ATL265" s="28"/>
      <c r="ATO265" s="28"/>
      <c r="ATP265" s="28"/>
      <c r="ATQ265" s="29"/>
      <c r="ATR265" s="22"/>
      <c r="ATS265" s="22"/>
      <c r="ATT265" s="22"/>
      <c r="ATU265" s="22"/>
      <c r="AUC265" s="25"/>
      <c r="AUD265" s="25"/>
      <c r="AUE265" s="25"/>
      <c r="AUF265" s="26"/>
      <c r="AUG265" s="27"/>
      <c r="AUH265" s="22"/>
      <c r="AUJ265" s="28"/>
      <c r="AUM265" s="28"/>
      <c r="AUN265" s="28"/>
      <c r="AUO265" s="29"/>
      <c r="AUP265" s="22"/>
      <c r="AUQ265" s="22"/>
      <c r="AUR265" s="22"/>
      <c r="AUS265" s="22"/>
      <c r="AVA265" s="25"/>
      <c r="AVB265" s="25"/>
      <c r="AVC265" s="25"/>
      <c r="AVD265" s="26"/>
      <c r="AVE265" s="27"/>
      <c r="AVF265" s="22"/>
      <c r="AVH265" s="28"/>
      <c r="AVK265" s="28"/>
      <c r="AVL265" s="28"/>
      <c r="AVM265" s="29"/>
      <c r="AVN265" s="22"/>
      <c r="AVO265" s="22"/>
      <c r="AVP265" s="22"/>
      <c r="AVQ265" s="22"/>
      <c r="AVY265" s="25"/>
      <c r="AVZ265" s="25"/>
      <c r="AWA265" s="25"/>
      <c r="AWB265" s="26"/>
      <c r="AWC265" s="27"/>
      <c r="AWD265" s="22"/>
      <c r="AWF265" s="28"/>
      <c r="AWI265" s="28"/>
      <c r="AWJ265" s="28"/>
      <c r="AWK265" s="29"/>
      <c r="AWL265" s="22"/>
      <c r="AWM265" s="22"/>
      <c r="AWN265" s="22"/>
      <c r="AWO265" s="22"/>
      <c r="AWW265" s="25"/>
      <c r="AWX265" s="25"/>
      <c r="AWY265" s="25"/>
      <c r="AWZ265" s="26"/>
      <c r="AXA265" s="27"/>
      <c r="AXB265" s="22"/>
      <c r="AXD265" s="28"/>
      <c r="AXG265" s="28"/>
      <c r="AXH265" s="28"/>
      <c r="AXI265" s="29"/>
      <c r="AXJ265" s="22"/>
      <c r="AXK265" s="22"/>
      <c r="AXL265" s="22"/>
      <c r="AXM265" s="22"/>
      <c r="AXU265" s="25"/>
      <c r="AXV265" s="25"/>
      <c r="AXW265" s="25"/>
      <c r="AXX265" s="26"/>
      <c r="AXY265" s="27"/>
      <c r="AXZ265" s="22"/>
      <c r="AYB265" s="28"/>
      <c r="AYE265" s="28"/>
      <c r="AYF265" s="28"/>
      <c r="AYG265" s="29"/>
      <c r="AYH265" s="22"/>
      <c r="AYI265" s="22"/>
      <c r="AYJ265" s="22"/>
      <c r="AYK265" s="22"/>
      <c r="AYS265" s="25"/>
      <c r="AYT265" s="25"/>
      <c r="AYU265" s="25"/>
      <c r="AYV265" s="26"/>
      <c r="AYW265" s="27"/>
      <c r="AYX265" s="22"/>
      <c r="AYZ265" s="28"/>
      <c r="AZC265" s="28"/>
      <c r="AZD265" s="28"/>
      <c r="AZE265" s="29"/>
      <c r="AZF265" s="22"/>
      <c r="AZG265" s="22"/>
      <c r="AZH265" s="22"/>
      <c r="AZI265" s="22"/>
      <c r="AZQ265" s="25"/>
      <c r="AZR265" s="25"/>
      <c r="AZS265" s="25"/>
      <c r="AZT265" s="26"/>
      <c r="AZU265" s="27"/>
      <c r="AZV265" s="22"/>
      <c r="AZX265" s="28"/>
      <c r="BAA265" s="28"/>
      <c r="BAB265" s="28"/>
      <c r="BAC265" s="29"/>
      <c r="BAD265" s="22"/>
      <c r="BAE265" s="22"/>
      <c r="BAF265" s="22"/>
      <c r="BAG265" s="22"/>
      <c r="BAO265" s="25"/>
      <c r="BAP265" s="25"/>
      <c r="BAQ265" s="25"/>
      <c r="BAR265" s="26"/>
      <c r="BAS265" s="27"/>
      <c r="BAT265" s="22"/>
      <c r="BAV265" s="28"/>
      <c r="BAY265" s="28"/>
      <c r="BAZ265" s="28"/>
      <c r="BBA265" s="29"/>
      <c r="BBB265" s="22"/>
      <c r="BBC265" s="22"/>
      <c r="BBD265" s="22"/>
      <c r="BBE265" s="22"/>
      <c r="BBM265" s="25"/>
      <c r="BBN265" s="25"/>
      <c r="BBO265" s="25"/>
      <c r="BBP265" s="26"/>
      <c r="BBQ265" s="27"/>
      <c r="BBR265" s="22"/>
      <c r="BBT265" s="28"/>
      <c r="BBW265" s="28"/>
      <c r="BBX265" s="28"/>
      <c r="BBY265" s="29"/>
      <c r="BBZ265" s="22"/>
      <c r="BCA265" s="22"/>
      <c r="BCB265" s="22"/>
      <c r="BCC265" s="22"/>
      <c r="BCK265" s="25"/>
      <c r="BCL265" s="25"/>
      <c r="BCM265" s="25"/>
      <c r="BCN265" s="26"/>
      <c r="BCO265" s="27"/>
      <c r="BCP265" s="22"/>
      <c r="BCR265" s="28"/>
      <c r="BCU265" s="28"/>
      <c r="BCV265" s="28"/>
      <c r="BCW265" s="29"/>
      <c r="BCX265" s="22"/>
      <c r="BCY265" s="22"/>
      <c r="BCZ265" s="22"/>
      <c r="BDA265" s="22"/>
      <c r="BDI265" s="25"/>
      <c r="BDJ265" s="25"/>
      <c r="BDK265" s="25"/>
      <c r="BDL265" s="26"/>
      <c r="BDM265" s="27"/>
      <c r="BDN265" s="22"/>
      <c r="BDP265" s="28"/>
      <c r="BDS265" s="28"/>
      <c r="BDT265" s="28"/>
      <c r="BDU265" s="29"/>
      <c r="BDV265" s="22"/>
      <c r="BDW265" s="22"/>
      <c r="BDX265" s="22"/>
      <c r="BDY265" s="22"/>
      <c r="BEG265" s="25"/>
      <c r="BEH265" s="25"/>
      <c r="BEI265" s="25"/>
      <c r="BEJ265" s="26"/>
      <c r="BEK265" s="27"/>
      <c r="BEL265" s="22"/>
      <c r="BEN265" s="28"/>
      <c r="BEQ265" s="28"/>
      <c r="BER265" s="28"/>
      <c r="BES265" s="29"/>
      <c r="BET265" s="22"/>
      <c r="BEU265" s="22"/>
      <c r="BEV265" s="22"/>
      <c r="BEW265" s="22"/>
      <c r="BFE265" s="25"/>
      <c r="BFF265" s="25"/>
      <c r="BFG265" s="25"/>
      <c r="BFH265" s="26"/>
      <c r="BFI265" s="27"/>
      <c r="BFJ265" s="22"/>
      <c r="BFL265" s="28"/>
      <c r="BFO265" s="28"/>
      <c r="BFP265" s="28"/>
      <c r="BFQ265" s="29"/>
      <c r="BFR265" s="22"/>
      <c r="BFS265" s="22"/>
      <c r="BFT265" s="22"/>
      <c r="BFU265" s="22"/>
      <c r="BGC265" s="25"/>
      <c r="BGD265" s="25"/>
      <c r="BGE265" s="25"/>
      <c r="BGF265" s="26"/>
      <c r="BGG265" s="27"/>
      <c r="BGH265" s="22"/>
      <c r="BGJ265" s="28"/>
      <c r="BGM265" s="28"/>
      <c r="BGN265" s="28"/>
      <c r="BGO265" s="29"/>
      <c r="BGP265" s="22"/>
      <c r="BGQ265" s="22"/>
      <c r="BGR265" s="22"/>
      <c r="BGS265" s="22"/>
      <c r="BHA265" s="25"/>
      <c r="BHB265" s="25"/>
      <c r="BHC265" s="25"/>
      <c r="BHD265" s="26"/>
      <c r="BHE265" s="27"/>
      <c r="BHF265" s="22"/>
      <c r="BHH265" s="28"/>
      <c r="BHK265" s="28"/>
      <c r="BHL265" s="28"/>
      <c r="BHM265" s="29"/>
      <c r="BHN265" s="22"/>
      <c r="BHO265" s="22"/>
      <c r="BHP265" s="22"/>
      <c r="BHQ265" s="22"/>
      <c r="BHY265" s="25"/>
      <c r="BHZ265" s="25"/>
      <c r="BIA265" s="25"/>
      <c r="BIB265" s="26"/>
      <c r="BIC265" s="27"/>
      <c r="BID265" s="22"/>
      <c r="BIF265" s="28"/>
      <c r="BII265" s="28"/>
      <c r="BIJ265" s="28"/>
      <c r="BIK265" s="29"/>
      <c r="BIL265" s="22"/>
      <c r="BIM265" s="22"/>
      <c r="BIN265" s="22"/>
      <c r="BIO265" s="22"/>
      <c r="BIW265" s="25"/>
      <c r="BIX265" s="25"/>
      <c r="BIY265" s="25"/>
      <c r="BIZ265" s="26"/>
      <c r="BJA265" s="27"/>
      <c r="BJB265" s="22"/>
      <c r="BJD265" s="28"/>
      <c r="BJG265" s="28"/>
      <c r="BJH265" s="28"/>
      <c r="BJI265" s="29"/>
      <c r="BJJ265" s="22"/>
      <c r="BJK265" s="22"/>
      <c r="BJL265" s="22"/>
      <c r="BJM265" s="22"/>
      <c r="BJU265" s="25"/>
      <c r="BJV265" s="25"/>
      <c r="BJW265" s="25"/>
      <c r="BJX265" s="26"/>
      <c r="BJY265" s="27"/>
      <c r="BJZ265" s="22"/>
      <c r="BKB265" s="28"/>
      <c r="BKE265" s="28"/>
      <c r="BKF265" s="28"/>
      <c r="BKG265" s="29"/>
      <c r="BKH265" s="22"/>
      <c r="BKI265" s="22"/>
      <c r="BKJ265" s="22"/>
      <c r="BKK265" s="22"/>
      <c r="BKS265" s="25"/>
      <c r="BKT265" s="25"/>
      <c r="BKU265" s="25"/>
      <c r="BKV265" s="26"/>
      <c r="BKW265" s="27"/>
      <c r="BKX265" s="22"/>
      <c r="BKZ265" s="28"/>
      <c r="BLC265" s="28"/>
      <c r="BLD265" s="28"/>
      <c r="BLE265" s="29"/>
      <c r="BLF265" s="22"/>
      <c r="BLG265" s="22"/>
      <c r="BLH265" s="22"/>
      <c r="BLI265" s="22"/>
      <c r="BLQ265" s="25"/>
      <c r="BLR265" s="25"/>
      <c r="BLS265" s="25"/>
      <c r="BLT265" s="26"/>
      <c r="BLU265" s="27"/>
      <c r="BLV265" s="22"/>
      <c r="BLX265" s="28"/>
      <c r="BMA265" s="28"/>
      <c r="BMB265" s="28"/>
      <c r="BMC265" s="29"/>
      <c r="BMD265" s="22"/>
      <c r="BME265" s="22"/>
      <c r="BMF265" s="22"/>
      <c r="BMG265" s="22"/>
      <c r="BMO265" s="25"/>
      <c r="BMP265" s="25"/>
      <c r="BMQ265" s="25"/>
      <c r="BMR265" s="26"/>
      <c r="BMS265" s="27"/>
      <c r="BMT265" s="22"/>
      <c r="BMV265" s="28"/>
      <c r="BMY265" s="28"/>
      <c r="BMZ265" s="28"/>
      <c r="BNA265" s="29"/>
      <c r="BNB265" s="22"/>
      <c r="BNC265" s="22"/>
      <c r="BND265" s="22"/>
      <c r="BNE265" s="22"/>
      <c r="BNM265" s="25"/>
      <c r="BNN265" s="25"/>
      <c r="BNO265" s="25"/>
      <c r="BNP265" s="26"/>
      <c r="BNQ265" s="27"/>
      <c r="BNR265" s="22"/>
      <c r="BNT265" s="28"/>
      <c r="BNW265" s="28"/>
      <c r="BNX265" s="28"/>
      <c r="BNY265" s="29"/>
      <c r="BNZ265" s="22"/>
      <c r="BOA265" s="22"/>
      <c r="BOB265" s="22"/>
      <c r="BOC265" s="22"/>
      <c r="BOK265" s="25"/>
      <c r="BOL265" s="25"/>
      <c r="BOM265" s="25"/>
      <c r="BON265" s="26"/>
      <c r="BOO265" s="27"/>
      <c r="BOP265" s="22"/>
      <c r="BOR265" s="28"/>
      <c r="BOU265" s="28"/>
      <c r="BOV265" s="28"/>
      <c r="BOW265" s="29"/>
      <c r="BOX265" s="22"/>
      <c r="BOY265" s="22"/>
      <c r="BOZ265" s="22"/>
      <c r="BPA265" s="22"/>
      <c r="BPI265" s="25"/>
      <c r="BPJ265" s="25"/>
      <c r="BPK265" s="25"/>
      <c r="BPL265" s="26"/>
      <c r="BPM265" s="27"/>
      <c r="BPN265" s="22"/>
      <c r="BPP265" s="28"/>
      <c r="BPS265" s="28"/>
      <c r="BPT265" s="28"/>
      <c r="BPU265" s="29"/>
      <c r="BPV265" s="22"/>
      <c r="BPW265" s="22"/>
      <c r="BPX265" s="22"/>
      <c r="BPY265" s="22"/>
      <c r="BQG265" s="25"/>
      <c r="BQH265" s="25"/>
      <c r="BQI265" s="25"/>
      <c r="BQJ265" s="26"/>
      <c r="BQK265" s="27"/>
      <c r="BQL265" s="22"/>
      <c r="BQN265" s="28"/>
      <c r="BQQ265" s="28"/>
      <c r="BQR265" s="28"/>
      <c r="BQS265" s="29"/>
      <c r="BQT265" s="22"/>
      <c r="BQU265" s="22"/>
      <c r="BQV265" s="22"/>
      <c r="BQW265" s="22"/>
      <c r="BRE265" s="25"/>
      <c r="BRF265" s="25"/>
      <c r="BRG265" s="25"/>
      <c r="BRH265" s="26"/>
      <c r="BRI265" s="27"/>
      <c r="BRJ265" s="22"/>
      <c r="BRL265" s="28"/>
      <c r="BRO265" s="28"/>
      <c r="BRP265" s="28"/>
      <c r="BRQ265" s="29"/>
      <c r="BRR265" s="22"/>
      <c r="BRS265" s="22"/>
      <c r="BRT265" s="22"/>
      <c r="BRU265" s="22"/>
      <c r="BSC265" s="25"/>
      <c r="BSD265" s="25"/>
      <c r="BSE265" s="25"/>
      <c r="BSF265" s="26"/>
      <c r="BSG265" s="27"/>
      <c r="BSH265" s="22"/>
      <c r="BSJ265" s="28"/>
      <c r="BSM265" s="28"/>
      <c r="BSN265" s="28"/>
      <c r="BSO265" s="29"/>
      <c r="BSP265" s="22"/>
      <c r="BSQ265" s="22"/>
      <c r="BSR265" s="22"/>
      <c r="BSS265" s="22"/>
      <c r="BTA265" s="25"/>
      <c r="BTB265" s="25"/>
      <c r="BTC265" s="25"/>
      <c r="BTD265" s="26"/>
      <c r="BTE265" s="27"/>
      <c r="BTF265" s="22"/>
      <c r="BTH265" s="28"/>
      <c r="BTK265" s="28"/>
      <c r="BTL265" s="28"/>
      <c r="BTM265" s="29"/>
      <c r="BTN265" s="22"/>
      <c r="BTO265" s="22"/>
      <c r="BTP265" s="22"/>
      <c r="BTQ265" s="22"/>
      <c r="BTY265" s="25"/>
      <c r="BTZ265" s="25"/>
      <c r="BUA265" s="25"/>
      <c r="BUB265" s="26"/>
      <c r="BUC265" s="27"/>
      <c r="BUD265" s="22"/>
      <c r="BUF265" s="28"/>
      <c r="BUI265" s="28"/>
      <c r="BUJ265" s="28"/>
      <c r="BUK265" s="29"/>
      <c r="BUL265" s="22"/>
      <c r="BUM265" s="22"/>
      <c r="BUN265" s="22"/>
      <c r="BUO265" s="22"/>
      <c r="BUW265" s="25"/>
      <c r="BUX265" s="25"/>
      <c r="BUY265" s="25"/>
      <c r="BUZ265" s="26"/>
      <c r="BVA265" s="27"/>
      <c r="BVB265" s="22"/>
      <c r="BVD265" s="28"/>
      <c r="BVG265" s="28"/>
      <c r="BVH265" s="28"/>
      <c r="BVI265" s="29"/>
      <c r="BVJ265" s="22"/>
      <c r="BVK265" s="22"/>
      <c r="BVL265" s="22"/>
      <c r="BVM265" s="22"/>
      <c r="BVU265" s="25"/>
      <c r="BVV265" s="25"/>
      <c r="BVW265" s="25"/>
      <c r="BVX265" s="26"/>
      <c r="BVY265" s="27"/>
      <c r="BVZ265" s="22"/>
      <c r="BWB265" s="28"/>
      <c r="BWE265" s="28"/>
      <c r="BWF265" s="28"/>
      <c r="BWG265" s="29"/>
      <c r="BWH265" s="22"/>
      <c r="BWI265" s="22"/>
      <c r="BWJ265" s="22"/>
      <c r="BWK265" s="22"/>
      <c r="BWS265" s="25"/>
      <c r="BWT265" s="25"/>
      <c r="BWU265" s="25"/>
      <c r="BWV265" s="26"/>
      <c r="BWW265" s="27"/>
      <c r="BWX265" s="22"/>
      <c r="BWZ265" s="28"/>
      <c r="BXC265" s="28"/>
      <c r="BXD265" s="28"/>
      <c r="BXE265" s="29"/>
      <c r="BXF265" s="22"/>
      <c r="BXG265" s="22"/>
      <c r="BXH265" s="22"/>
      <c r="BXI265" s="22"/>
      <c r="BXQ265" s="25"/>
      <c r="BXR265" s="25"/>
      <c r="BXS265" s="25"/>
      <c r="BXT265" s="26"/>
      <c r="BXU265" s="27"/>
      <c r="BXV265" s="22"/>
      <c r="BXX265" s="28"/>
      <c r="BYA265" s="28"/>
      <c r="BYB265" s="28"/>
      <c r="BYC265" s="29"/>
      <c r="BYD265" s="22"/>
      <c r="BYE265" s="22"/>
      <c r="BYF265" s="22"/>
      <c r="BYG265" s="22"/>
      <c r="BYO265" s="25"/>
      <c r="BYP265" s="25"/>
      <c r="BYQ265" s="25"/>
      <c r="BYR265" s="26"/>
      <c r="BYS265" s="27"/>
      <c r="BYT265" s="22"/>
      <c r="BYV265" s="28"/>
      <c r="BYY265" s="28"/>
      <c r="BYZ265" s="28"/>
      <c r="BZA265" s="29"/>
      <c r="BZB265" s="22"/>
      <c r="BZC265" s="22"/>
      <c r="BZD265" s="22"/>
      <c r="BZE265" s="22"/>
      <c r="BZM265" s="25"/>
      <c r="BZN265" s="25"/>
      <c r="BZO265" s="25"/>
      <c r="BZP265" s="26"/>
      <c r="BZQ265" s="27"/>
      <c r="BZR265" s="22"/>
      <c r="BZT265" s="28"/>
      <c r="BZW265" s="28"/>
      <c r="BZX265" s="28"/>
      <c r="BZY265" s="29"/>
      <c r="BZZ265" s="22"/>
      <c r="CAA265" s="22"/>
      <c r="CAB265" s="22"/>
      <c r="CAC265" s="22"/>
      <c r="CAK265" s="25"/>
      <c r="CAL265" s="25"/>
      <c r="CAM265" s="25"/>
      <c r="CAN265" s="26"/>
      <c r="CAO265" s="27"/>
      <c r="CAP265" s="22"/>
      <c r="CAR265" s="28"/>
      <c r="CAU265" s="28"/>
      <c r="CAV265" s="28"/>
      <c r="CAW265" s="29"/>
      <c r="CAX265" s="22"/>
      <c r="CAY265" s="22"/>
      <c r="CAZ265" s="22"/>
      <c r="CBA265" s="22"/>
      <c r="CBI265" s="25"/>
      <c r="CBJ265" s="25"/>
      <c r="CBK265" s="25"/>
      <c r="CBL265" s="26"/>
      <c r="CBM265" s="27"/>
      <c r="CBN265" s="22"/>
      <c r="CBP265" s="28"/>
      <c r="CBS265" s="28"/>
      <c r="CBT265" s="28"/>
      <c r="CBU265" s="29"/>
      <c r="CBV265" s="22"/>
      <c r="CBW265" s="22"/>
      <c r="CBX265" s="22"/>
      <c r="CBY265" s="22"/>
      <c r="CCG265" s="25"/>
      <c r="CCH265" s="25"/>
      <c r="CCI265" s="25"/>
      <c r="CCJ265" s="26"/>
      <c r="CCK265" s="27"/>
      <c r="CCL265" s="22"/>
      <c r="CCN265" s="28"/>
      <c r="CCQ265" s="28"/>
      <c r="CCR265" s="28"/>
      <c r="CCS265" s="29"/>
      <c r="CCT265" s="22"/>
      <c r="CCU265" s="22"/>
      <c r="CCV265" s="22"/>
      <c r="CCW265" s="22"/>
      <c r="CDE265" s="25"/>
      <c r="CDF265" s="25"/>
      <c r="CDG265" s="25"/>
      <c r="CDH265" s="26"/>
      <c r="CDI265" s="27"/>
      <c r="CDJ265" s="22"/>
      <c r="CDL265" s="28"/>
      <c r="CDO265" s="28"/>
      <c r="CDP265" s="28"/>
      <c r="CDQ265" s="29"/>
      <c r="CDR265" s="22"/>
      <c r="CDS265" s="22"/>
      <c r="CDT265" s="22"/>
      <c r="CDU265" s="22"/>
      <c r="CEC265" s="25"/>
      <c r="CED265" s="25"/>
      <c r="CEE265" s="25"/>
      <c r="CEF265" s="26"/>
      <c r="CEG265" s="27"/>
      <c r="CEH265" s="22"/>
      <c r="CEJ265" s="28"/>
      <c r="CEM265" s="28"/>
      <c r="CEN265" s="28"/>
      <c r="CEO265" s="29"/>
      <c r="CEP265" s="22"/>
      <c r="CEQ265" s="22"/>
      <c r="CER265" s="22"/>
      <c r="CES265" s="22"/>
      <c r="CFA265" s="25"/>
      <c r="CFB265" s="25"/>
      <c r="CFC265" s="25"/>
      <c r="CFD265" s="26"/>
      <c r="CFE265" s="27"/>
      <c r="CFF265" s="22"/>
      <c r="CFH265" s="28"/>
      <c r="CFK265" s="28"/>
      <c r="CFL265" s="28"/>
      <c r="CFM265" s="29"/>
      <c r="CFN265" s="22"/>
      <c r="CFO265" s="22"/>
      <c r="CFP265" s="22"/>
      <c r="CFQ265" s="22"/>
      <c r="CFY265" s="25"/>
      <c r="CFZ265" s="25"/>
      <c r="CGA265" s="25"/>
      <c r="CGB265" s="26"/>
      <c r="CGC265" s="27"/>
      <c r="CGD265" s="22"/>
      <c r="CGF265" s="28"/>
      <c r="CGI265" s="28"/>
      <c r="CGJ265" s="28"/>
      <c r="CGK265" s="29"/>
      <c r="CGL265" s="22"/>
      <c r="CGM265" s="22"/>
      <c r="CGN265" s="22"/>
      <c r="CGO265" s="22"/>
      <c r="CGW265" s="25"/>
      <c r="CGX265" s="25"/>
      <c r="CGY265" s="25"/>
      <c r="CGZ265" s="26"/>
      <c r="CHA265" s="27"/>
      <c r="CHB265" s="22"/>
      <c r="CHD265" s="28"/>
      <c r="CHG265" s="28"/>
      <c r="CHH265" s="28"/>
      <c r="CHI265" s="29"/>
      <c r="CHJ265" s="22"/>
      <c r="CHK265" s="22"/>
      <c r="CHL265" s="22"/>
      <c r="CHM265" s="22"/>
      <c r="CHU265" s="25"/>
      <c r="CHV265" s="25"/>
      <c r="CHW265" s="25"/>
      <c r="CHX265" s="26"/>
      <c r="CHY265" s="27"/>
      <c r="CHZ265" s="22"/>
      <c r="CIB265" s="28"/>
      <c r="CIE265" s="28"/>
      <c r="CIF265" s="28"/>
      <c r="CIG265" s="29"/>
      <c r="CIH265" s="22"/>
      <c r="CII265" s="22"/>
      <c r="CIJ265" s="22"/>
      <c r="CIK265" s="22"/>
      <c r="CIS265" s="25"/>
      <c r="CIT265" s="25"/>
      <c r="CIU265" s="25"/>
      <c r="CIV265" s="26"/>
      <c r="CIW265" s="27"/>
      <c r="CIX265" s="22"/>
      <c r="CIZ265" s="28"/>
      <c r="CJC265" s="28"/>
      <c r="CJD265" s="28"/>
      <c r="CJE265" s="29"/>
      <c r="CJF265" s="22"/>
      <c r="CJG265" s="22"/>
      <c r="CJH265" s="22"/>
      <c r="CJI265" s="22"/>
      <c r="CJQ265" s="25"/>
      <c r="CJR265" s="25"/>
      <c r="CJS265" s="25"/>
      <c r="CJT265" s="26"/>
      <c r="CJU265" s="27"/>
      <c r="CJV265" s="22"/>
      <c r="CJX265" s="28"/>
      <c r="CKA265" s="28"/>
      <c r="CKB265" s="28"/>
      <c r="CKC265" s="29"/>
      <c r="CKD265" s="22"/>
      <c r="CKE265" s="22"/>
      <c r="CKF265" s="22"/>
      <c r="CKG265" s="22"/>
      <c r="CKO265" s="25"/>
      <c r="CKP265" s="25"/>
      <c r="CKQ265" s="25"/>
      <c r="CKR265" s="26"/>
      <c r="CKS265" s="27"/>
      <c r="CKT265" s="22"/>
      <c r="CKV265" s="28"/>
      <c r="CKY265" s="28"/>
      <c r="CKZ265" s="28"/>
      <c r="CLA265" s="29"/>
      <c r="CLB265" s="22"/>
      <c r="CLC265" s="22"/>
      <c r="CLD265" s="22"/>
      <c r="CLE265" s="22"/>
      <c r="CLM265" s="25"/>
      <c r="CLN265" s="25"/>
      <c r="CLO265" s="25"/>
      <c r="CLP265" s="26"/>
      <c r="CLQ265" s="27"/>
      <c r="CLR265" s="22"/>
      <c r="CLT265" s="28"/>
      <c r="CLW265" s="28"/>
      <c r="CLX265" s="28"/>
      <c r="CLY265" s="29"/>
      <c r="CLZ265" s="22"/>
      <c r="CMA265" s="22"/>
      <c r="CMB265" s="22"/>
      <c r="CMC265" s="22"/>
      <c r="CMK265" s="25"/>
      <c r="CML265" s="25"/>
      <c r="CMM265" s="25"/>
      <c r="CMN265" s="26"/>
      <c r="CMO265" s="27"/>
      <c r="CMP265" s="22"/>
      <c r="CMR265" s="28"/>
      <c r="CMU265" s="28"/>
      <c r="CMV265" s="28"/>
      <c r="CMW265" s="29"/>
      <c r="CMX265" s="22"/>
      <c r="CMY265" s="22"/>
      <c r="CMZ265" s="22"/>
      <c r="CNA265" s="22"/>
      <c r="CNI265" s="25"/>
      <c r="CNJ265" s="25"/>
      <c r="CNK265" s="25"/>
      <c r="CNL265" s="26"/>
      <c r="CNM265" s="27"/>
      <c r="CNN265" s="22"/>
      <c r="CNP265" s="28"/>
      <c r="CNS265" s="28"/>
      <c r="CNT265" s="28"/>
      <c r="CNU265" s="29"/>
      <c r="CNV265" s="22"/>
      <c r="CNW265" s="22"/>
      <c r="CNX265" s="22"/>
      <c r="CNY265" s="22"/>
      <c r="COG265" s="25"/>
      <c r="COH265" s="25"/>
      <c r="COI265" s="25"/>
      <c r="COJ265" s="26"/>
      <c r="COK265" s="27"/>
      <c r="COL265" s="22"/>
      <c r="CON265" s="28"/>
      <c r="COQ265" s="28"/>
      <c r="COR265" s="28"/>
      <c r="COS265" s="29"/>
      <c r="COT265" s="22"/>
      <c r="COU265" s="22"/>
      <c r="COV265" s="22"/>
      <c r="COW265" s="22"/>
      <c r="CPE265" s="25"/>
      <c r="CPF265" s="25"/>
      <c r="CPG265" s="25"/>
      <c r="CPH265" s="26"/>
      <c r="CPI265" s="27"/>
      <c r="CPJ265" s="22"/>
      <c r="CPL265" s="28"/>
      <c r="CPO265" s="28"/>
      <c r="CPP265" s="28"/>
      <c r="CPQ265" s="29"/>
      <c r="CPR265" s="22"/>
      <c r="CPS265" s="22"/>
      <c r="CPT265" s="22"/>
      <c r="CPU265" s="22"/>
      <c r="CQC265" s="25"/>
      <c r="CQD265" s="25"/>
      <c r="CQE265" s="25"/>
      <c r="CQF265" s="26"/>
      <c r="CQG265" s="27"/>
      <c r="CQH265" s="22"/>
      <c r="CQJ265" s="28"/>
      <c r="CQM265" s="28"/>
      <c r="CQN265" s="28"/>
      <c r="CQO265" s="29"/>
      <c r="CQP265" s="22"/>
      <c r="CQQ265" s="22"/>
      <c r="CQR265" s="22"/>
      <c r="CQS265" s="22"/>
      <c r="CRA265" s="25"/>
      <c r="CRB265" s="25"/>
      <c r="CRC265" s="25"/>
      <c r="CRD265" s="26"/>
      <c r="CRE265" s="27"/>
      <c r="CRF265" s="22"/>
      <c r="CRH265" s="28"/>
      <c r="CRK265" s="28"/>
      <c r="CRL265" s="28"/>
      <c r="CRM265" s="29"/>
      <c r="CRN265" s="22"/>
      <c r="CRO265" s="22"/>
      <c r="CRP265" s="22"/>
      <c r="CRQ265" s="22"/>
      <c r="CRY265" s="25"/>
      <c r="CRZ265" s="25"/>
      <c r="CSA265" s="25"/>
      <c r="CSB265" s="26"/>
      <c r="CSC265" s="27"/>
      <c r="CSD265" s="22"/>
      <c r="CSF265" s="28"/>
      <c r="CSI265" s="28"/>
      <c r="CSJ265" s="28"/>
      <c r="CSK265" s="29"/>
      <c r="CSL265" s="22"/>
      <c r="CSM265" s="22"/>
      <c r="CSN265" s="22"/>
      <c r="CSO265" s="22"/>
      <c r="CSW265" s="25"/>
      <c r="CSX265" s="25"/>
      <c r="CSY265" s="25"/>
      <c r="CSZ265" s="26"/>
      <c r="CTA265" s="27"/>
      <c r="CTB265" s="22"/>
      <c r="CTD265" s="28"/>
      <c r="CTG265" s="28"/>
      <c r="CTH265" s="28"/>
      <c r="CTI265" s="29"/>
      <c r="CTJ265" s="22"/>
      <c r="CTK265" s="22"/>
      <c r="CTL265" s="22"/>
      <c r="CTM265" s="22"/>
      <c r="CTU265" s="25"/>
      <c r="CTV265" s="25"/>
      <c r="CTW265" s="25"/>
      <c r="CTX265" s="26"/>
      <c r="CTY265" s="27"/>
      <c r="CTZ265" s="22"/>
      <c r="CUB265" s="28"/>
      <c r="CUE265" s="28"/>
      <c r="CUF265" s="28"/>
      <c r="CUG265" s="29"/>
      <c r="CUH265" s="22"/>
      <c r="CUI265" s="22"/>
      <c r="CUJ265" s="22"/>
      <c r="CUK265" s="22"/>
      <c r="CUS265" s="25"/>
      <c r="CUT265" s="25"/>
      <c r="CUU265" s="25"/>
      <c r="CUV265" s="26"/>
      <c r="CUW265" s="27"/>
      <c r="CUX265" s="22"/>
      <c r="CUZ265" s="28"/>
      <c r="CVC265" s="28"/>
      <c r="CVD265" s="28"/>
      <c r="CVE265" s="29"/>
      <c r="CVF265" s="22"/>
      <c r="CVG265" s="22"/>
      <c r="CVH265" s="22"/>
      <c r="CVI265" s="22"/>
      <c r="CVQ265" s="25"/>
      <c r="CVR265" s="25"/>
      <c r="CVS265" s="25"/>
      <c r="CVT265" s="26"/>
      <c r="CVU265" s="27"/>
      <c r="CVV265" s="22"/>
      <c r="CVX265" s="28"/>
      <c r="CWA265" s="28"/>
      <c r="CWB265" s="28"/>
      <c r="CWC265" s="29"/>
      <c r="CWD265" s="22"/>
      <c r="CWE265" s="22"/>
      <c r="CWF265" s="22"/>
      <c r="CWG265" s="22"/>
      <c r="CWO265" s="25"/>
      <c r="CWP265" s="25"/>
      <c r="CWQ265" s="25"/>
      <c r="CWR265" s="26"/>
      <c r="CWS265" s="27"/>
      <c r="CWT265" s="22"/>
      <c r="CWV265" s="28"/>
      <c r="CWY265" s="28"/>
      <c r="CWZ265" s="28"/>
      <c r="CXA265" s="29"/>
      <c r="CXB265" s="22"/>
      <c r="CXC265" s="22"/>
      <c r="CXD265" s="22"/>
      <c r="CXE265" s="22"/>
      <c r="CXM265" s="25"/>
      <c r="CXN265" s="25"/>
      <c r="CXO265" s="25"/>
      <c r="CXP265" s="26"/>
      <c r="CXQ265" s="27"/>
      <c r="CXR265" s="22"/>
      <c r="CXT265" s="28"/>
      <c r="CXW265" s="28"/>
      <c r="CXX265" s="28"/>
      <c r="CXY265" s="29"/>
      <c r="CXZ265" s="22"/>
      <c r="CYA265" s="22"/>
      <c r="CYB265" s="22"/>
      <c r="CYC265" s="22"/>
      <c r="CYK265" s="25"/>
      <c r="CYL265" s="25"/>
      <c r="CYM265" s="25"/>
      <c r="CYN265" s="26"/>
      <c r="CYO265" s="27"/>
      <c r="CYP265" s="22"/>
      <c r="CYR265" s="28"/>
      <c r="CYU265" s="28"/>
      <c r="CYV265" s="28"/>
      <c r="CYW265" s="29"/>
      <c r="CYX265" s="22"/>
      <c r="CYY265" s="22"/>
      <c r="CYZ265" s="22"/>
      <c r="CZA265" s="22"/>
      <c r="CZI265" s="25"/>
      <c r="CZJ265" s="25"/>
      <c r="CZK265" s="25"/>
      <c r="CZL265" s="26"/>
      <c r="CZM265" s="27"/>
      <c r="CZN265" s="22"/>
      <c r="CZP265" s="28"/>
      <c r="CZS265" s="28"/>
      <c r="CZT265" s="28"/>
      <c r="CZU265" s="29"/>
      <c r="CZV265" s="22"/>
      <c r="CZW265" s="22"/>
      <c r="CZX265" s="22"/>
      <c r="CZY265" s="22"/>
      <c r="DAG265" s="25"/>
      <c r="DAH265" s="25"/>
      <c r="DAI265" s="25"/>
      <c r="DAJ265" s="26"/>
      <c r="DAK265" s="27"/>
      <c r="DAL265" s="22"/>
      <c r="DAN265" s="28"/>
      <c r="DAQ265" s="28"/>
      <c r="DAR265" s="28"/>
      <c r="DAS265" s="29"/>
      <c r="DAT265" s="22"/>
      <c r="DAU265" s="22"/>
      <c r="DAV265" s="22"/>
      <c r="DAW265" s="22"/>
      <c r="DBE265" s="25"/>
      <c r="DBF265" s="25"/>
      <c r="DBG265" s="25"/>
      <c r="DBH265" s="26"/>
      <c r="DBI265" s="27"/>
      <c r="DBJ265" s="22"/>
      <c r="DBL265" s="28"/>
      <c r="DBO265" s="28"/>
      <c r="DBP265" s="28"/>
      <c r="DBQ265" s="29"/>
      <c r="DBR265" s="22"/>
      <c r="DBS265" s="22"/>
      <c r="DBT265" s="22"/>
      <c r="DBU265" s="22"/>
      <c r="DCC265" s="25"/>
      <c r="DCD265" s="25"/>
      <c r="DCE265" s="25"/>
      <c r="DCF265" s="26"/>
      <c r="DCG265" s="27"/>
      <c r="DCH265" s="22"/>
      <c r="DCJ265" s="28"/>
      <c r="DCM265" s="28"/>
      <c r="DCN265" s="28"/>
      <c r="DCO265" s="29"/>
      <c r="DCP265" s="22"/>
      <c r="DCQ265" s="22"/>
      <c r="DCR265" s="22"/>
      <c r="DCS265" s="22"/>
      <c r="DDA265" s="25"/>
      <c r="DDB265" s="25"/>
      <c r="DDC265" s="25"/>
      <c r="DDD265" s="26"/>
      <c r="DDE265" s="27"/>
      <c r="DDF265" s="22"/>
      <c r="DDH265" s="28"/>
      <c r="DDK265" s="28"/>
      <c r="DDL265" s="28"/>
      <c r="DDM265" s="29"/>
      <c r="DDN265" s="22"/>
      <c r="DDO265" s="22"/>
      <c r="DDP265" s="22"/>
      <c r="DDQ265" s="22"/>
      <c r="DDY265" s="25"/>
      <c r="DDZ265" s="25"/>
      <c r="DEA265" s="25"/>
      <c r="DEB265" s="26"/>
      <c r="DEC265" s="27"/>
      <c r="DED265" s="22"/>
      <c r="DEF265" s="28"/>
      <c r="DEI265" s="28"/>
      <c r="DEJ265" s="28"/>
      <c r="DEK265" s="29"/>
      <c r="DEL265" s="22"/>
      <c r="DEM265" s="22"/>
      <c r="DEN265" s="22"/>
      <c r="DEO265" s="22"/>
      <c r="DEW265" s="25"/>
      <c r="DEX265" s="25"/>
      <c r="DEY265" s="25"/>
      <c r="DEZ265" s="26"/>
      <c r="DFA265" s="27"/>
      <c r="DFB265" s="22"/>
      <c r="DFD265" s="28"/>
      <c r="DFG265" s="28"/>
      <c r="DFH265" s="28"/>
      <c r="DFI265" s="29"/>
      <c r="DFJ265" s="22"/>
      <c r="DFK265" s="22"/>
      <c r="DFL265" s="22"/>
      <c r="DFM265" s="22"/>
      <c r="DFU265" s="25"/>
      <c r="DFV265" s="25"/>
      <c r="DFW265" s="25"/>
      <c r="DFX265" s="26"/>
      <c r="DFY265" s="27"/>
      <c r="DFZ265" s="22"/>
      <c r="DGB265" s="28"/>
      <c r="DGE265" s="28"/>
      <c r="DGF265" s="28"/>
      <c r="DGG265" s="29"/>
      <c r="DGH265" s="22"/>
      <c r="DGI265" s="22"/>
      <c r="DGJ265" s="22"/>
      <c r="DGK265" s="22"/>
      <c r="DGS265" s="25"/>
      <c r="DGT265" s="25"/>
      <c r="DGU265" s="25"/>
      <c r="DGV265" s="26"/>
      <c r="DGW265" s="27"/>
      <c r="DGX265" s="22"/>
      <c r="DGZ265" s="28"/>
      <c r="DHC265" s="28"/>
      <c r="DHD265" s="28"/>
      <c r="DHE265" s="29"/>
      <c r="DHF265" s="22"/>
      <c r="DHG265" s="22"/>
      <c r="DHH265" s="22"/>
      <c r="DHI265" s="22"/>
      <c r="DHQ265" s="25"/>
      <c r="DHR265" s="25"/>
      <c r="DHS265" s="25"/>
      <c r="DHT265" s="26"/>
      <c r="DHU265" s="27"/>
      <c r="DHV265" s="22"/>
      <c r="DHX265" s="28"/>
      <c r="DIA265" s="28"/>
      <c r="DIB265" s="28"/>
      <c r="DIC265" s="29"/>
      <c r="DID265" s="22"/>
      <c r="DIE265" s="22"/>
      <c r="DIF265" s="22"/>
      <c r="DIG265" s="22"/>
      <c r="DIO265" s="25"/>
      <c r="DIP265" s="25"/>
      <c r="DIQ265" s="25"/>
      <c r="DIR265" s="26"/>
      <c r="DIS265" s="27"/>
      <c r="DIT265" s="22"/>
      <c r="DIV265" s="28"/>
      <c r="DIY265" s="28"/>
      <c r="DIZ265" s="28"/>
      <c r="DJA265" s="29"/>
      <c r="DJB265" s="22"/>
      <c r="DJC265" s="22"/>
      <c r="DJD265" s="22"/>
      <c r="DJE265" s="22"/>
      <c r="DJM265" s="25"/>
      <c r="DJN265" s="25"/>
      <c r="DJO265" s="25"/>
      <c r="DJP265" s="26"/>
      <c r="DJQ265" s="27"/>
      <c r="DJR265" s="22"/>
      <c r="DJT265" s="28"/>
      <c r="DJW265" s="28"/>
      <c r="DJX265" s="28"/>
      <c r="DJY265" s="29"/>
      <c r="DJZ265" s="22"/>
      <c r="DKA265" s="22"/>
      <c r="DKB265" s="22"/>
      <c r="DKC265" s="22"/>
      <c r="DKK265" s="25"/>
      <c r="DKL265" s="25"/>
      <c r="DKM265" s="25"/>
      <c r="DKN265" s="26"/>
      <c r="DKO265" s="27"/>
      <c r="DKP265" s="22"/>
      <c r="DKR265" s="28"/>
      <c r="DKU265" s="28"/>
      <c r="DKV265" s="28"/>
      <c r="DKW265" s="29"/>
      <c r="DKX265" s="22"/>
      <c r="DKY265" s="22"/>
      <c r="DKZ265" s="22"/>
      <c r="DLA265" s="22"/>
      <c r="DLI265" s="25"/>
      <c r="DLJ265" s="25"/>
      <c r="DLK265" s="25"/>
      <c r="DLL265" s="26"/>
      <c r="DLM265" s="27"/>
      <c r="DLN265" s="22"/>
      <c r="DLP265" s="28"/>
      <c r="DLS265" s="28"/>
      <c r="DLT265" s="28"/>
      <c r="DLU265" s="29"/>
      <c r="DLV265" s="22"/>
      <c r="DLW265" s="22"/>
      <c r="DLX265" s="22"/>
      <c r="DLY265" s="22"/>
      <c r="DMG265" s="25"/>
      <c r="DMH265" s="25"/>
      <c r="DMI265" s="25"/>
      <c r="DMJ265" s="26"/>
      <c r="DMK265" s="27"/>
      <c r="DML265" s="22"/>
      <c r="DMN265" s="28"/>
      <c r="DMQ265" s="28"/>
      <c r="DMR265" s="28"/>
      <c r="DMS265" s="29"/>
      <c r="DMT265" s="22"/>
      <c r="DMU265" s="22"/>
      <c r="DMV265" s="22"/>
      <c r="DMW265" s="22"/>
      <c r="DNE265" s="25"/>
      <c r="DNF265" s="25"/>
      <c r="DNG265" s="25"/>
      <c r="DNH265" s="26"/>
      <c r="DNI265" s="27"/>
      <c r="DNJ265" s="22"/>
      <c r="DNL265" s="28"/>
      <c r="DNO265" s="28"/>
      <c r="DNP265" s="28"/>
      <c r="DNQ265" s="29"/>
      <c r="DNR265" s="22"/>
      <c r="DNS265" s="22"/>
      <c r="DNT265" s="22"/>
      <c r="DNU265" s="22"/>
      <c r="DOC265" s="25"/>
      <c r="DOD265" s="25"/>
      <c r="DOE265" s="25"/>
      <c r="DOF265" s="26"/>
      <c r="DOG265" s="27"/>
      <c r="DOH265" s="22"/>
      <c r="DOJ265" s="28"/>
      <c r="DOM265" s="28"/>
      <c r="DON265" s="28"/>
      <c r="DOO265" s="29"/>
      <c r="DOP265" s="22"/>
      <c r="DOQ265" s="22"/>
      <c r="DOR265" s="22"/>
      <c r="DOS265" s="22"/>
      <c r="DPA265" s="25"/>
      <c r="DPB265" s="25"/>
      <c r="DPC265" s="25"/>
      <c r="DPD265" s="26"/>
      <c r="DPE265" s="27"/>
      <c r="DPF265" s="22"/>
      <c r="DPH265" s="28"/>
      <c r="DPK265" s="28"/>
      <c r="DPL265" s="28"/>
      <c r="DPM265" s="29"/>
      <c r="DPN265" s="22"/>
      <c r="DPO265" s="22"/>
      <c r="DPP265" s="22"/>
      <c r="DPQ265" s="22"/>
      <c r="DPY265" s="25"/>
      <c r="DPZ265" s="25"/>
      <c r="DQA265" s="25"/>
      <c r="DQB265" s="26"/>
      <c r="DQC265" s="27"/>
      <c r="DQD265" s="22"/>
      <c r="DQF265" s="28"/>
      <c r="DQI265" s="28"/>
      <c r="DQJ265" s="28"/>
      <c r="DQK265" s="29"/>
      <c r="DQL265" s="22"/>
      <c r="DQM265" s="22"/>
      <c r="DQN265" s="22"/>
      <c r="DQO265" s="22"/>
      <c r="DQW265" s="25"/>
      <c r="DQX265" s="25"/>
      <c r="DQY265" s="25"/>
      <c r="DQZ265" s="26"/>
      <c r="DRA265" s="27"/>
      <c r="DRB265" s="22"/>
      <c r="DRD265" s="28"/>
      <c r="DRG265" s="28"/>
      <c r="DRH265" s="28"/>
      <c r="DRI265" s="29"/>
      <c r="DRJ265" s="22"/>
      <c r="DRK265" s="22"/>
      <c r="DRL265" s="22"/>
      <c r="DRM265" s="22"/>
      <c r="DRU265" s="25"/>
      <c r="DRV265" s="25"/>
      <c r="DRW265" s="25"/>
      <c r="DRX265" s="26"/>
      <c r="DRY265" s="27"/>
      <c r="DRZ265" s="22"/>
      <c r="DSB265" s="28"/>
      <c r="DSE265" s="28"/>
      <c r="DSF265" s="28"/>
      <c r="DSG265" s="29"/>
      <c r="DSH265" s="22"/>
      <c r="DSI265" s="22"/>
      <c r="DSJ265" s="22"/>
      <c r="DSK265" s="22"/>
      <c r="DSS265" s="25"/>
      <c r="DST265" s="25"/>
      <c r="DSU265" s="25"/>
      <c r="DSV265" s="26"/>
      <c r="DSW265" s="27"/>
      <c r="DSX265" s="22"/>
      <c r="DSZ265" s="28"/>
      <c r="DTC265" s="28"/>
      <c r="DTD265" s="28"/>
      <c r="DTE265" s="29"/>
      <c r="DTF265" s="22"/>
      <c r="DTG265" s="22"/>
      <c r="DTH265" s="22"/>
      <c r="DTI265" s="22"/>
      <c r="DTQ265" s="25"/>
      <c r="DTR265" s="25"/>
      <c r="DTS265" s="25"/>
      <c r="DTT265" s="26"/>
      <c r="DTU265" s="27"/>
      <c r="DTV265" s="22"/>
      <c r="DTX265" s="28"/>
      <c r="DUA265" s="28"/>
      <c r="DUB265" s="28"/>
      <c r="DUC265" s="29"/>
      <c r="DUD265" s="22"/>
      <c r="DUE265" s="22"/>
      <c r="DUF265" s="22"/>
      <c r="DUG265" s="22"/>
      <c r="DUO265" s="25"/>
      <c r="DUP265" s="25"/>
      <c r="DUQ265" s="25"/>
      <c r="DUR265" s="26"/>
      <c r="DUS265" s="27"/>
      <c r="DUT265" s="22"/>
      <c r="DUV265" s="28"/>
      <c r="DUY265" s="28"/>
      <c r="DUZ265" s="28"/>
      <c r="DVA265" s="29"/>
      <c r="DVB265" s="22"/>
      <c r="DVC265" s="22"/>
      <c r="DVD265" s="22"/>
      <c r="DVE265" s="22"/>
      <c r="DVM265" s="25"/>
      <c r="DVN265" s="25"/>
      <c r="DVO265" s="25"/>
      <c r="DVP265" s="26"/>
      <c r="DVQ265" s="27"/>
      <c r="DVR265" s="22"/>
      <c r="DVT265" s="28"/>
      <c r="DVW265" s="28"/>
      <c r="DVX265" s="28"/>
      <c r="DVY265" s="29"/>
      <c r="DVZ265" s="22"/>
      <c r="DWA265" s="22"/>
      <c r="DWB265" s="22"/>
      <c r="DWC265" s="22"/>
      <c r="DWK265" s="25"/>
      <c r="DWL265" s="25"/>
      <c r="DWM265" s="25"/>
      <c r="DWN265" s="26"/>
      <c r="DWO265" s="27"/>
      <c r="DWP265" s="22"/>
      <c r="DWR265" s="28"/>
      <c r="DWU265" s="28"/>
      <c r="DWV265" s="28"/>
      <c r="DWW265" s="29"/>
      <c r="DWX265" s="22"/>
      <c r="DWY265" s="22"/>
      <c r="DWZ265" s="22"/>
      <c r="DXA265" s="22"/>
      <c r="DXI265" s="25"/>
      <c r="DXJ265" s="25"/>
      <c r="DXK265" s="25"/>
      <c r="DXL265" s="26"/>
      <c r="DXM265" s="27"/>
      <c r="DXN265" s="22"/>
      <c r="DXP265" s="28"/>
      <c r="DXS265" s="28"/>
      <c r="DXT265" s="28"/>
      <c r="DXU265" s="29"/>
      <c r="DXV265" s="22"/>
      <c r="DXW265" s="22"/>
      <c r="DXX265" s="22"/>
      <c r="DXY265" s="22"/>
      <c r="DYG265" s="25"/>
      <c r="DYH265" s="25"/>
      <c r="DYI265" s="25"/>
      <c r="DYJ265" s="26"/>
      <c r="DYK265" s="27"/>
      <c r="DYL265" s="22"/>
      <c r="DYN265" s="28"/>
      <c r="DYQ265" s="28"/>
      <c r="DYR265" s="28"/>
      <c r="DYS265" s="29"/>
      <c r="DYT265" s="22"/>
      <c r="DYU265" s="22"/>
      <c r="DYV265" s="22"/>
      <c r="DYW265" s="22"/>
      <c r="DZE265" s="25"/>
      <c r="DZF265" s="25"/>
      <c r="DZG265" s="25"/>
      <c r="DZH265" s="26"/>
      <c r="DZI265" s="27"/>
      <c r="DZJ265" s="22"/>
      <c r="DZL265" s="28"/>
      <c r="DZO265" s="28"/>
      <c r="DZP265" s="28"/>
      <c r="DZQ265" s="29"/>
      <c r="DZR265" s="22"/>
      <c r="DZS265" s="22"/>
      <c r="DZT265" s="22"/>
      <c r="DZU265" s="22"/>
      <c r="EAC265" s="25"/>
      <c r="EAD265" s="25"/>
      <c r="EAE265" s="25"/>
      <c r="EAF265" s="26"/>
      <c r="EAG265" s="27"/>
      <c r="EAH265" s="22"/>
      <c r="EAJ265" s="28"/>
      <c r="EAM265" s="28"/>
      <c r="EAN265" s="28"/>
      <c r="EAO265" s="29"/>
      <c r="EAP265" s="22"/>
      <c r="EAQ265" s="22"/>
      <c r="EAR265" s="22"/>
      <c r="EAS265" s="22"/>
      <c r="EBA265" s="25"/>
      <c r="EBB265" s="25"/>
      <c r="EBC265" s="25"/>
      <c r="EBD265" s="26"/>
      <c r="EBE265" s="27"/>
      <c r="EBF265" s="22"/>
      <c r="EBH265" s="28"/>
      <c r="EBK265" s="28"/>
      <c r="EBL265" s="28"/>
      <c r="EBM265" s="29"/>
      <c r="EBN265" s="22"/>
      <c r="EBO265" s="22"/>
      <c r="EBP265" s="22"/>
      <c r="EBQ265" s="22"/>
      <c r="EBY265" s="25"/>
      <c r="EBZ265" s="25"/>
      <c r="ECA265" s="25"/>
      <c r="ECB265" s="26"/>
      <c r="ECC265" s="27"/>
      <c r="ECD265" s="22"/>
      <c r="ECF265" s="28"/>
      <c r="ECI265" s="28"/>
      <c r="ECJ265" s="28"/>
      <c r="ECK265" s="29"/>
      <c r="ECL265" s="22"/>
      <c r="ECM265" s="22"/>
      <c r="ECN265" s="22"/>
      <c r="ECO265" s="22"/>
      <c r="ECW265" s="25"/>
      <c r="ECX265" s="25"/>
      <c r="ECY265" s="25"/>
      <c r="ECZ265" s="26"/>
      <c r="EDA265" s="27"/>
      <c r="EDB265" s="22"/>
      <c r="EDD265" s="28"/>
      <c r="EDG265" s="28"/>
      <c r="EDH265" s="28"/>
      <c r="EDI265" s="29"/>
      <c r="EDJ265" s="22"/>
      <c r="EDK265" s="22"/>
      <c r="EDL265" s="22"/>
      <c r="EDM265" s="22"/>
      <c r="EDU265" s="25"/>
      <c r="EDV265" s="25"/>
      <c r="EDW265" s="25"/>
      <c r="EDX265" s="26"/>
      <c r="EDY265" s="27"/>
      <c r="EDZ265" s="22"/>
      <c r="EEB265" s="28"/>
      <c r="EEE265" s="28"/>
      <c r="EEF265" s="28"/>
      <c r="EEG265" s="29"/>
      <c r="EEH265" s="22"/>
      <c r="EEI265" s="22"/>
      <c r="EEJ265" s="22"/>
      <c r="EEK265" s="22"/>
      <c r="EES265" s="25"/>
      <c r="EET265" s="25"/>
      <c r="EEU265" s="25"/>
      <c r="EEV265" s="26"/>
      <c r="EEW265" s="27"/>
      <c r="EEX265" s="22"/>
      <c r="EEZ265" s="28"/>
      <c r="EFC265" s="28"/>
      <c r="EFD265" s="28"/>
      <c r="EFE265" s="29"/>
      <c r="EFF265" s="22"/>
      <c r="EFG265" s="22"/>
      <c r="EFH265" s="22"/>
      <c r="EFI265" s="22"/>
      <c r="EFQ265" s="25"/>
      <c r="EFR265" s="25"/>
      <c r="EFS265" s="25"/>
      <c r="EFT265" s="26"/>
      <c r="EFU265" s="27"/>
      <c r="EFV265" s="22"/>
      <c r="EFX265" s="28"/>
      <c r="EGA265" s="28"/>
      <c r="EGB265" s="28"/>
      <c r="EGC265" s="29"/>
      <c r="EGD265" s="22"/>
      <c r="EGE265" s="22"/>
      <c r="EGF265" s="22"/>
      <c r="EGG265" s="22"/>
      <c r="EGO265" s="25"/>
      <c r="EGP265" s="25"/>
      <c r="EGQ265" s="25"/>
      <c r="EGR265" s="26"/>
      <c r="EGS265" s="27"/>
      <c r="EGT265" s="22"/>
      <c r="EGV265" s="28"/>
      <c r="EGY265" s="28"/>
      <c r="EGZ265" s="28"/>
      <c r="EHA265" s="29"/>
      <c r="EHB265" s="22"/>
      <c r="EHC265" s="22"/>
      <c r="EHD265" s="22"/>
      <c r="EHE265" s="22"/>
      <c r="EHM265" s="25"/>
      <c r="EHN265" s="25"/>
      <c r="EHO265" s="25"/>
      <c r="EHP265" s="26"/>
      <c r="EHQ265" s="27"/>
      <c r="EHR265" s="22"/>
      <c r="EHT265" s="28"/>
      <c r="EHW265" s="28"/>
      <c r="EHX265" s="28"/>
      <c r="EHY265" s="29"/>
      <c r="EHZ265" s="22"/>
      <c r="EIA265" s="22"/>
      <c r="EIB265" s="22"/>
      <c r="EIC265" s="22"/>
      <c r="EIK265" s="25"/>
      <c r="EIL265" s="25"/>
      <c r="EIM265" s="25"/>
      <c r="EIN265" s="26"/>
      <c r="EIO265" s="27"/>
      <c r="EIP265" s="22"/>
      <c r="EIR265" s="28"/>
      <c r="EIU265" s="28"/>
      <c r="EIV265" s="28"/>
      <c r="EIW265" s="29"/>
      <c r="EIX265" s="22"/>
      <c r="EIY265" s="22"/>
      <c r="EIZ265" s="22"/>
      <c r="EJA265" s="22"/>
      <c r="EJI265" s="25"/>
      <c r="EJJ265" s="25"/>
      <c r="EJK265" s="25"/>
      <c r="EJL265" s="26"/>
      <c r="EJM265" s="27"/>
      <c r="EJN265" s="22"/>
      <c r="EJP265" s="28"/>
      <c r="EJS265" s="28"/>
      <c r="EJT265" s="28"/>
      <c r="EJU265" s="29"/>
      <c r="EJV265" s="22"/>
      <c r="EJW265" s="22"/>
      <c r="EJX265" s="22"/>
      <c r="EJY265" s="22"/>
      <c r="EKG265" s="25"/>
      <c r="EKH265" s="25"/>
      <c r="EKI265" s="25"/>
      <c r="EKJ265" s="26"/>
      <c r="EKK265" s="27"/>
      <c r="EKL265" s="22"/>
      <c r="EKN265" s="28"/>
      <c r="EKQ265" s="28"/>
      <c r="EKR265" s="28"/>
      <c r="EKS265" s="29"/>
      <c r="EKT265" s="22"/>
      <c r="EKU265" s="22"/>
      <c r="EKV265" s="22"/>
      <c r="EKW265" s="22"/>
      <c r="ELE265" s="25"/>
      <c r="ELF265" s="25"/>
      <c r="ELG265" s="25"/>
      <c r="ELH265" s="26"/>
      <c r="ELI265" s="27"/>
      <c r="ELJ265" s="22"/>
      <c r="ELL265" s="28"/>
      <c r="ELO265" s="28"/>
      <c r="ELP265" s="28"/>
      <c r="ELQ265" s="29"/>
      <c r="ELR265" s="22"/>
      <c r="ELS265" s="22"/>
      <c r="ELT265" s="22"/>
      <c r="ELU265" s="22"/>
      <c r="EMC265" s="25"/>
      <c r="EMD265" s="25"/>
      <c r="EME265" s="25"/>
      <c r="EMF265" s="26"/>
      <c r="EMG265" s="27"/>
      <c r="EMH265" s="22"/>
      <c r="EMJ265" s="28"/>
      <c r="EMM265" s="28"/>
      <c r="EMN265" s="28"/>
      <c r="EMO265" s="29"/>
      <c r="EMP265" s="22"/>
      <c r="EMQ265" s="22"/>
      <c r="EMR265" s="22"/>
      <c r="EMS265" s="22"/>
      <c r="ENA265" s="25"/>
      <c r="ENB265" s="25"/>
      <c r="ENC265" s="25"/>
      <c r="END265" s="26"/>
      <c r="ENE265" s="27"/>
      <c r="ENF265" s="22"/>
      <c r="ENH265" s="28"/>
      <c r="ENK265" s="28"/>
      <c r="ENL265" s="28"/>
      <c r="ENM265" s="29"/>
      <c r="ENN265" s="22"/>
      <c r="ENO265" s="22"/>
      <c r="ENP265" s="22"/>
      <c r="ENQ265" s="22"/>
      <c r="ENY265" s="25"/>
      <c r="ENZ265" s="25"/>
      <c r="EOA265" s="25"/>
      <c r="EOB265" s="26"/>
      <c r="EOC265" s="27"/>
      <c r="EOD265" s="22"/>
      <c r="EOF265" s="28"/>
      <c r="EOI265" s="28"/>
      <c r="EOJ265" s="28"/>
      <c r="EOK265" s="29"/>
      <c r="EOL265" s="22"/>
      <c r="EOM265" s="22"/>
      <c r="EON265" s="22"/>
      <c r="EOO265" s="22"/>
      <c r="EOW265" s="25"/>
      <c r="EOX265" s="25"/>
      <c r="EOY265" s="25"/>
      <c r="EOZ265" s="26"/>
      <c r="EPA265" s="27"/>
      <c r="EPB265" s="22"/>
      <c r="EPD265" s="28"/>
      <c r="EPG265" s="28"/>
      <c r="EPH265" s="28"/>
      <c r="EPI265" s="29"/>
      <c r="EPJ265" s="22"/>
      <c r="EPK265" s="22"/>
      <c r="EPL265" s="22"/>
      <c r="EPM265" s="22"/>
      <c r="EPU265" s="25"/>
      <c r="EPV265" s="25"/>
      <c r="EPW265" s="25"/>
      <c r="EPX265" s="26"/>
      <c r="EPY265" s="27"/>
      <c r="EPZ265" s="22"/>
      <c r="EQB265" s="28"/>
      <c r="EQE265" s="28"/>
      <c r="EQF265" s="28"/>
      <c r="EQG265" s="29"/>
      <c r="EQH265" s="22"/>
      <c r="EQI265" s="22"/>
      <c r="EQJ265" s="22"/>
      <c r="EQK265" s="22"/>
      <c r="EQS265" s="25"/>
      <c r="EQT265" s="25"/>
      <c r="EQU265" s="25"/>
      <c r="EQV265" s="26"/>
      <c r="EQW265" s="27"/>
      <c r="EQX265" s="22"/>
      <c r="EQZ265" s="28"/>
      <c r="ERC265" s="28"/>
      <c r="ERD265" s="28"/>
      <c r="ERE265" s="29"/>
      <c r="ERF265" s="22"/>
      <c r="ERG265" s="22"/>
      <c r="ERH265" s="22"/>
      <c r="ERI265" s="22"/>
      <c r="ERQ265" s="25"/>
      <c r="ERR265" s="25"/>
      <c r="ERS265" s="25"/>
      <c r="ERT265" s="26"/>
      <c r="ERU265" s="27"/>
      <c r="ERV265" s="22"/>
      <c r="ERX265" s="28"/>
      <c r="ESA265" s="28"/>
      <c r="ESB265" s="28"/>
      <c r="ESC265" s="29"/>
      <c r="ESD265" s="22"/>
      <c r="ESE265" s="22"/>
      <c r="ESF265" s="22"/>
      <c r="ESG265" s="22"/>
      <c r="ESO265" s="25"/>
      <c r="ESP265" s="25"/>
      <c r="ESQ265" s="25"/>
      <c r="ESR265" s="26"/>
      <c r="ESS265" s="27"/>
      <c r="EST265" s="22"/>
      <c r="ESV265" s="28"/>
      <c r="ESY265" s="28"/>
      <c r="ESZ265" s="28"/>
      <c r="ETA265" s="29"/>
      <c r="ETB265" s="22"/>
      <c r="ETC265" s="22"/>
      <c r="ETD265" s="22"/>
      <c r="ETE265" s="22"/>
      <c r="ETM265" s="25"/>
      <c r="ETN265" s="25"/>
      <c r="ETO265" s="25"/>
      <c r="ETP265" s="26"/>
      <c r="ETQ265" s="27"/>
      <c r="ETR265" s="22"/>
      <c r="ETT265" s="28"/>
      <c r="ETW265" s="28"/>
      <c r="ETX265" s="28"/>
      <c r="ETY265" s="29"/>
      <c r="ETZ265" s="22"/>
      <c r="EUA265" s="22"/>
      <c r="EUB265" s="22"/>
      <c r="EUC265" s="22"/>
      <c r="EUK265" s="25"/>
      <c r="EUL265" s="25"/>
      <c r="EUM265" s="25"/>
      <c r="EUN265" s="26"/>
      <c r="EUO265" s="27"/>
      <c r="EUP265" s="22"/>
      <c r="EUR265" s="28"/>
      <c r="EUU265" s="28"/>
      <c r="EUV265" s="28"/>
      <c r="EUW265" s="29"/>
      <c r="EUX265" s="22"/>
      <c r="EUY265" s="22"/>
      <c r="EUZ265" s="22"/>
      <c r="EVA265" s="22"/>
      <c r="EVI265" s="25"/>
      <c r="EVJ265" s="25"/>
      <c r="EVK265" s="25"/>
      <c r="EVL265" s="26"/>
      <c r="EVM265" s="27"/>
      <c r="EVN265" s="22"/>
      <c r="EVP265" s="28"/>
      <c r="EVS265" s="28"/>
      <c r="EVT265" s="28"/>
      <c r="EVU265" s="29"/>
      <c r="EVV265" s="22"/>
      <c r="EVW265" s="22"/>
      <c r="EVX265" s="22"/>
      <c r="EVY265" s="22"/>
      <c r="EWG265" s="25"/>
      <c r="EWH265" s="25"/>
      <c r="EWI265" s="25"/>
      <c r="EWJ265" s="26"/>
      <c r="EWK265" s="27"/>
      <c r="EWL265" s="22"/>
      <c r="EWN265" s="28"/>
      <c r="EWQ265" s="28"/>
      <c r="EWR265" s="28"/>
      <c r="EWS265" s="29"/>
      <c r="EWT265" s="22"/>
      <c r="EWU265" s="22"/>
      <c r="EWV265" s="22"/>
      <c r="EWW265" s="22"/>
      <c r="EXE265" s="25"/>
      <c r="EXF265" s="25"/>
      <c r="EXG265" s="25"/>
      <c r="EXH265" s="26"/>
      <c r="EXI265" s="27"/>
      <c r="EXJ265" s="22"/>
      <c r="EXL265" s="28"/>
      <c r="EXO265" s="28"/>
      <c r="EXP265" s="28"/>
      <c r="EXQ265" s="29"/>
      <c r="EXR265" s="22"/>
      <c r="EXS265" s="22"/>
      <c r="EXT265" s="22"/>
      <c r="EXU265" s="22"/>
      <c r="EYC265" s="25"/>
      <c r="EYD265" s="25"/>
      <c r="EYE265" s="25"/>
      <c r="EYF265" s="26"/>
      <c r="EYG265" s="27"/>
      <c r="EYH265" s="22"/>
      <c r="EYJ265" s="28"/>
      <c r="EYM265" s="28"/>
      <c r="EYN265" s="28"/>
      <c r="EYO265" s="29"/>
      <c r="EYP265" s="22"/>
      <c r="EYQ265" s="22"/>
      <c r="EYR265" s="22"/>
      <c r="EYS265" s="22"/>
      <c r="EZA265" s="25"/>
      <c r="EZB265" s="25"/>
      <c r="EZC265" s="25"/>
      <c r="EZD265" s="26"/>
      <c r="EZE265" s="27"/>
      <c r="EZF265" s="22"/>
      <c r="EZH265" s="28"/>
      <c r="EZK265" s="28"/>
      <c r="EZL265" s="28"/>
      <c r="EZM265" s="29"/>
      <c r="EZN265" s="22"/>
      <c r="EZO265" s="22"/>
      <c r="EZP265" s="22"/>
      <c r="EZQ265" s="22"/>
      <c r="EZY265" s="25"/>
      <c r="EZZ265" s="25"/>
      <c r="FAA265" s="25"/>
      <c r="FAB265" s="26"/>
      <c r="FAC265" s="27"/>
      <c r="FAD265" s="22"/>
      <c r="FAF265" s="28"/>
      <c r="FAI265" s="28"/>
      <c r="FAJ265" s="28"/>
      <c r="FAK265" s="29"/>
      <c r="FAL265" s="22"/>
      <c r="FAM265" s="22"/>
      <c r="FAN265" s="22"/>
      <c r="FAO265" s="22"/>
      <c r="FAW265" s="25"/>
      <c r="FAX265" s="25"/>
      <c r="FAY265" s="25"/>
      <c r="FAZ265" s="26"/>
      <c r="FBA265" s="27"/>
      <c r="FBB265" s="22"/>
      <c r="FBD265" s="28"/>
      <c r="FBG265" s="28"/>
      <c r="FBH265" s="28"/>
      <c r="FBI265" s="29"/>
      <c r="FBJ265" s="22"/>
      <c r="FBK265" s="22"/>
      <c r="FBL265" s="22"/>
      <c r="FBM265" s="22"/>
      <c r="FBU265" s="25"/>
      <c r="FBV265" s="25"/>
      <c r="FBW265" s="25"/>
      <c r="FBX265" s="26"/>
      <c r="FBY265" s="27"/>
      <c r="FBZ265" s="22"/>
      <c r="FCB265" s="28"/>
      <c r="FCE265" s="28"/>
      <c r="FCF265" s="28"/>
      <c r="FCG265" s="29"/>
      <c r="FCH265" s="22"/>
      <c r="FCI265" s="22"/>
      <c r="FCJ265" s="22"/>
      <c r="FCK265" s="22"/>
      <c r="FCS265" s="25"/>
      <c r="FCT265" s="25"/>
      <c r="FCU265" s="25"/>
      <c r="FCV265" s="26"/>
      <c r="FCW265" s="27"/>
      <c r="FCX265" s="22"/>
      <c r="FCZ265" s="28"/>
      <c r="FDC265" s="28"/>
      <c r="FDD265" s="28"/>
      <c r="FDE265" s="29"/>
      <c r="FDF265" s="22"/>
      <c r="FDG265" s="22"/>
      <c r="FDH265" s="22"/>
      <c r="FDI265" s="22"/>
      <c r="FDQ265" s="25"/>
      <c r="FDR265" s="25"/>
      <c r="FDS265" s="25"/>
      <c r="FDT265" s="26"/>
      <c r="FDU265" s="27"/>
      <c r="FDV265" s="22"/>
      <c r="FDX265" s="28"/>
      <c r="FEA265" s="28"/>
      <c r="FEB265" s="28"/>
      <c r="FEC265" s="29"/>
      <c r="FED265" s="22"/>
      <c r="FEE265" s="22"/>
      <c r="FEF265" s="22"/>
      <c r="FEG265" s="22"/>
      <c r="FEO265" s="25"/>
      <c r="FEP265" s="25"/>
      <c r="FEQ265" s="25"/>
      <c r="FER265" s="26"/>
      <c r="FES265" s="27"/>
      <c r="FET265" s="22"/>
      <c r="FEV265" s="28"/>
      <c r="FEY265" s="28"/>
      <c r="FEZ265" s="28"/>
      <c r="FFA265" s="29"/>
      <c r="FFB265" s="22"/>
      <c r="FFC265" s="22"/>
      <c r="FFD265" s="22"/>
      <c r="FFE265" s="22"/>
      <c r="FFM265" s="25"/>
      <c r="FFN265" s="25"/>
      <c r="FFO265" s="25"/>
      <c r="FFP265" s="26"/>
      <c r="FFQ265" s="27"/>
      <c r="FFR265" s="22"/>
      <c r="FFT265" s="28"/>
      <c r="FFW265" s="28"/>
      <c r="FFX265" s="28"/>
      <c r="FFY265" s="29"/>
      <c r="FFZ265" s="22"/>
      <c r="FGA265" s="22"/>
      <c r="FGB265" s="22"/>
      <c r="FGC265" s="22"/>
      <c r="FGK265" s="25"/>
      <c r="FGL265" s="25"/>
      <c r="FGM265" s="25"/>
      <c r="FGN265" s="26"/>
      <c r="FGO265" s="27"/>
      <c r="FGP265" s="22"/>
      <c r="FGR265" s="28"/>
      <c r="FGU265" s="28"/>
      <c r="FGV265" s="28"/>
      <c r="FGW265" s="29"/>
      <c r="FGX265" s="22"/>
      <c r="FGY265" s="22"/>
      <c r="FGZ265" s="22"/>
      <c r="FHA265" s="22"/>
      <c r="FHI265" s="25"/>
      <c r="FHJ265" s="25"/>
      <c r="FHK265" s="25"/>
      <c r="FHL265" s="26"/>
      <c r="FHM265" s="27"/>
      <c r="FHN265" s="22"/>
      <c r="FHP265" s="28"/>
      <c r="FHS265" s="28"/>
      <c r="FHT265" s="28"/>
      <c r="FHU265" s="29"/>
      <c r="FHV265" s="22"/>
      <c r="FHW265" s="22"/>
      <c r="FHX265" s="22"/>
      <c r="FHY265" s="22"/>
      <c r="FIG265" s="25"/>
      <c r="FIH265" s="25"/>
      <c r="FII265" s="25"/>
      <c r="FIJ265" s="26"/>
      <c r="FIK265" s="27"/>
      <c r="FIL265" s="22"/>
      <c r="FIN265" s="28"/>
      <c r="FIQ265" s="28"/>
      <c r="FIR265" s="28"/>
      <c r="FIS265" s="29"/>
      <c r="FIT265" s="22"/>
      <c r="FIU265" s="22"/>
      <c r="FIV265" s="22"/>
      <c r="FIW265" s="22"/>
      <c r="FJE265" s="25"/>
      <c r="FJF265" s="25"/>
      <c r="FJG265" s="25"/>
      <c r="FJH265" s="26"/>
      <c r="FJI265" s="27"/>
      <c r="FJJ265" s="22"/>
      <c r="FJL265" s="28"/>
      <c r="FJO265" s="28"/>
      <c r="FJP265" s="28"/>
      <c r="FJQ265" s="29"/>
      <c r="FJR265" s="22"/>
      <c r="FJS265" s="22"/>
      <c r="FJT265" s="22"/>
      <c r="FJU265" s="22"/>
      <c r="FKC265" s="25"/>
      <c r="FKD265" s="25"/>
      <c r="FKE265" s="25"/>
      <c r="FKF265" s="26"/>
      <c r="FKG265" s="27"/>
      <c r="FKH265" s="22"/>
      <c r="FKJ265" s="28"/>
      <c r="FKM265" s="28"/>
      <c r="FKN265" s="28"/>
      <c r="FKO265" s="29"/>
      <c r="FKP265" s="22"/>
      <c r="FKQ265" s="22"/>
      <c r="FKR265" s="22"/>
      <c r="FKS265" s="22"/>
      <c r="FLA265" s="25"/>
      <c r="FLB265" s="25"/>
      <c r="FLC265" s="25"/>
      <c r="FLD265" s="26"/>
      <c r="FLE265" s="27"/>
      <c r="FLF265" s="22"/>
      <c r="FLH265" s="28"/>
      <c r="FLK265" s="28"/>
      <c r="FLL265" s="28"/>
      <c r="FLM265" s="29"/>
      <c r="FLN265" s="22"/>
      <c r="FLO265" s="22"/>
      <c r="FLP265" s="22"/>
      <c r="FLQ265" s="22"/>
      <c r="FLY265" s="25"/>
      <c r="FLZ265" s="25"/>
      <c r="FMA265" s="25"/>
      <c r="FMB265" s="26"/>
      <c r="FMC265" s="27"/>
      <c r="FMD265" s="22"/>
      <c r="FMF265" s="28"/>
      <c r="FMI265" s="28"/>
      <c r="FMJ265" s="28"/>
      <c r="FMK265" s="29"/>
      <c r="FML265" s="22"/>
      <c r="FMM265" s="22"/>
      <c r="FMN265" s="22"/>
      <c r="FMO265" s="22"/>
      <c r="FMW265" s="25"/>
      <c r="FMX265" s="25"/>
      <c r="FMY265" s="25"/>
      <c r="FMZ265" s="26"/>
      <c r="FNA265" s="27"/>
      <c r="FNB265" s="22"/>
      <c r="FND265" s="28"/>
      <c r="FNG265" s="28"/>
      <c r="FNH265" s="28"/>
      <c r="FNI265" s="29"/>
      <c r="FNJ265" s="22"/>
      <c r="FNK265" s="22"/>
      <c r="FNL265" s="22"/>
      <c r="FNM265" s="22"/>
      <c r="FNU265" s="25"/>
      <c r="FNV265" s="25"/>
      <c r="FNW265" s="25"/>
      <c r="FNX265" s="26"/>
      <c r="FNY265" s="27"/>
      <c r="FNZ265" s="22"/>
      <c r="FOB265" s="28"/>
      <c r="FOE265" s="28"/>
      <c r="FOF265" s="28"/>
      <c r="FOG265" s="29"/>
      <c r="FOH265" s="22"/>
      <c r="FOI265" s="22"/>
      <c r="FOJ265" s="22"/>
      <c r="FOK265" s="22"/>
      <c r="FOS265" s="25"/>
      <c r="FOT265" s="25"/>
      <c r="FOU265" s="25"/>
      <c r="FOV265" s="26"/>
      <c r="FOW265" s="27"/>
      <c r="FOX265" s="22"/>
      <c r="FOZ265" s="28"/>
      <c r="FPC265" s="28"/>
      <c r="FPD265" s="28"/>
      <c r="FPE265" s="29"/>
      <c r="FPF265" s="22"/>
      <c r="FPG265" s="22"/>
      <c r="FPH265" s="22"/>
      <c r="FPI265" s="22"/>
      <c r="FPQ265" s="25"/>
      <c r="FPR265" s="25"/>
      <c r="FPS265" s="25"/>
      <c r="FPT265" s="26"/>
      <c r="FPU265" s="27"/>
      <c r="FPV265" s="22"/>
      <c r="FPX265" s="28"/>
      <c r="FQA265" s="28"/>
      <c r="FQB265" s="28"/>
      <c r="FQC265" s="29"/>
      <c r="FQD265" s="22"/>
      <c r="FQE265" s="22"/>
      <c r="FQF265" s="22"/>
      <c r="FQG265" s="22"/>
      <c r="FQO265" s="25"/>
      <c r="FQP265" s="25"/>
      <c r="FQQ265" s="25"/>
      <c r="FQR265" s="26"/>
      <c r="FQS265" s="27"/>
      <c r="FQT265" s="22"/>
      <c r="FQV265" s="28"/>
      <c r="FQY265" s="28"/>
      <c r="FQZ265" s="28"/>
      <c r="FRA265" s="29"/>
      <c r="FRB265" s="22"/>
      <c r="FRC265" s="22"/>
      <c r="FRD265" s="22"/>
      <c r="FRE265" s="22"/>
      <c r="FRM265" s="25"/>
      <c r="FRN265" s="25"/>
      <c r="FRO265" s="25"/>
      <c r="FRP265" s="26"/>
      <c r="FRQ265" s="27"/>
      <c r="FRR265" s="22"/>
      <c r="FRT265" s="28"/>
      <c r="FRW265" s="28"/>
      <c r="FRX265" s="28"/>
      <c r="FRY265" s="29"/>
      <c r="FRZ265" s="22"/>
      <c r="FSA265" s="22"/>
      <c r="FSB265" s="22"/>
      <c r="FSC265" s="22"/>
      <c r="FSK265" s="25"/>
      <c r="FSL265" s="25"/>
      <c r="FSM265" s="25"/>
      <c r="FSN265" s="26"/>
      <c r="FSO265" s="27"/>
      <c r="FSP265" s="22"/>
      <c r="FSR265" s="28"/>
      <c r="FSU265" s="28"/>
      <c r="FSV265" s="28"/>
      <c r="FSW265" s="29"/>
      <c r="FSX265" s="22"/>
      <c r="FSY265" s="22"/>
      <c r="FSZ265" s="22"/>
      <c r="FTA265" s="22"/>
      <c r="FTI265" s="25"/>
      <c r="FTJ265" s="25"/>
      <c r="FTK265" s="25"/>
      <c r="FTL265" s="26"/>
      <c r="FTM265" s="27"/>
      <c r="FTN265" s="22"/>
      <c r="FTP265" s="28"/>
      <c r="FTS265" s="28"/>
      <c r="FTT265" s="28"/>
      <c r="FTU265" s="29"/>
      <c r="FTV265" s="22"/>
      <c r="FTW265" s="22"/>
      <c r="FTX265" s="22"/>
      <c r="FTY265" s="22"/>
      <c r="FUG265" s="25"/>
      <c r="FUH265" s="25"/>
      <c r="FUI265" s="25"/>
      <c r="FUJ265" s="26"/>
      <c r="FUK265" s="27"/>
      <c r="FUL265" s="22"/>
      <c r="FUN265" s="28"/>
      <c r="FUQ265" s="28"/>
      <c r="FUR265" s="28"/>
      <c r="FUS265" s="29"/>
      <c r="FUT265" s="22"/>
      <c r="FUU265" s="22"/>
      <c r="FUV265" s="22"/>
      <c r="FUW265" s="22"/>
      <c r="FVE265" s="25"/>
      <c r="FVF265" s="25"/>
      <c r="FVG265" s="25"/>
      <c r="FVH265" s="26"/>
      <c r="FVI265" s="27"/>
      <c r="FVJ265" s="22"/>
      <c r="FVL265" s="28"/>
      <c r="FVO265" s="28"/>
      <c r="FVP265" s="28"/>
      <c r="FVQ265" s="29"/>
      <c r="FVR265" s="22"/>
      <c r="FVS265" s="22"/>
      <c r="FVT265" s="22"/>
      <c r="FVU265" s="22"/>
      <c r="FWC265" s="25"/>
      <c r="FWD265" s="25"/>
      <c r="FWE265" s="25"/>
      <c r="FWF265" s="26"/>
      <c r="FWG265" s="27"/>
      <c r="FWH265" s="22"/>
      <c r="FWJ265" s="28"/>
      <c r="FWM265" s="28"/>
      <c r="FWN265" s="28"/>
      <c r="FWO265" s="29"/>
      <c r="FWP265" s="22"/>
      <c r="FWQ265" s="22"/>
      <c r="FWR265" s="22"/>
      <c r="FWS265" s="22"/>
      <c r="FXA265" s="25"/>
      <c r="FXB265" s="25"/>
      <c r="FXC265" s="25"/>
      <c r="FXD265" s="26"/>
      <c r="FXE265" s="27"/>
      <c r="FXF265" s="22"/>
      <c r="FXH265" s="28"/>
      <c r="FXK265" s="28"/>
      <c r="FXL265" s="28"/>
      <c r="FXM265" s="29"/>
      <c r="FXN265" s="22"/>
      <c r="FXO265" s="22"/>
      <c r="FXP265" s="22"/>
      <c r="FXQ265" s="22"/>
      <c r="FXY265" s="25"/>
      <c r="FXZ265" s="25"/>
      <c r="FYA265" s="25"/>
      <c r="FYB265" s="26"/>
      <c r="FYC265" s="27"/>
      <c r="FYD265" s="22"/>
      <c r="FYF265" s="28"/>
      <c r="FYI265" s="28"/>
      <c r="FYJ265" s="28"/>
      <c r="FYK265" s="29"/>
      <c r="FYL265" s="22"/>
      <c r="FYM265" s="22"/>
      <c r="FYN265" s="22"/>
      <c r="FYO265" s="22"/>
      <c r="FYW265" s="25"/>
      <c r="FYX265" s="25"/>
      <c r="FYY265" s="25"/>
      <c r="FYZ265" s="26"/>
      <c r="FZA265" s="27"/>
      <c r="FZB265" s="22"/>
      <c r="FZD265" s="28"/>
      <c r="FZG265" s="28"/>
      <c r="FZH265" s="28"/>
      <c r="FZI265" s="29"/>
      <c r="FZJ265" s="22"/>
      <c r="FZK265" s="22"/>
      <c r="FZL265" s="22"/>
      <c r="FZM265" s="22"/>
      <c r="FZU265" s="25"/>
      <c r="FZV265" s="25"/>
      <c r="FZW265" s="25"/>
      <c r="FZX265" s="26"/>
      <c r="FZY265" s="27"/>
      <c r="FZZ265" s="22"/>
      <c r="GAB265" s="28"/>
      <c r="GAE265" s="28"/>
      <c r="GAF265" s="28"/>
      <c r="GAG265" s="29"/>
      <c r="GAH265" s="22"/>
      <c r="GAI265" s="22"/>
      <c r="GAJ265" s="22"/>
      <c r="GAK265" s="22"/>
      <c r="GAS265" s="25"/>
      <c r="GAT265" s="25"/>
      <c r="GAU265" s="25"/>
      <c r="GAV265" s="26"/>
      <c r="GAW265" s="27"/>
      <c r="GAX265" s="22"/>
      <c r="GAZ265" s="28"/>
      <c r="GBC265" s="28"/>
      <c r="GBD265" s="28"/>
      <c r="GBE265" s="29"/>
      <c r="GBF265" s="22"/>
      <c r="GBG265" s="22"/>
      <c r="GBH265" s="22"/>
      <c r="GBI265" s="22"/>
      <c r="GBQ265" s="25"/>
      <c r="GBR265" s="25"/>
      <c r="GBS265" s="25"/>
      <c r="GBT265" s="26"/>
      <c r="GBU265" s="27"/>
      <c r="GBV265" s="22"/>
      <c r="GBX265" s="28"/>
      <c r="GCA265" s="28"/>
      <c r="GCB265" s="28"/>
      <c r="GCC265" s="29"/>
      <c r="GCD265" s="22"/>
      <c r="GCE265" s="22"/>
      <c r="GCF265" s="22"/>
      <c r="GCG265" s="22"/>
      <c r="GCO265" s="25"/>
      <c r="GCP265" s="25"/>
      <c r="GCQ265" s="25"/>
      <c r="GCR265" s="26"/>
      <c r="GCS265" s="27"/>
      <c r="GCT265" s="22"/>
      <c r="GCV265" s="28"/>
      <c r="GCY265" s="28"/>
      <c r="GCZ265" s="28"/>
      <c r="GDA265" s="29"/>
      <c r="GDB265" s="22"/>
      <c r="GDC265" s="22"/>
      <c r="GDD265" s="22"/>
      <c r="GDE265" s="22"/>
      <c r="GDM265" s="25"/>
      <c r="GDN265" s="25"/>
      <c r="GDO265" s="25"/>
      <c r="GDP265" s="26"/>
      <c r="GDQ265" s="27"/>
      <c r="GDR265" s="22"/>
      <c r="GDT265" s="28"/>
      <c r="GDW265" s="28"/>
      <c r="GDX265" s="28"/>
      <c r="GDY265" s="29"/>
      <c r="GDZ265" s="22"/>
      <c r="GEA265" s="22"/>
      <c r="GEB265" s="22"/>
      <c r="GEC265" s="22"/>
      <c r="GEK265" s="25"/>
      <c r="GEL265" s="25"/>
      <c r="GEM265" s="25"/>
      <c r="GEN265" s="26"/>
      <c r="GEO265" s="27"/>
      <c r="GEP265" s="22"/>
      <c r="GER265" s="28"/>
      <c r="GEU265" s="28"/>
      <c r="GEV265" s="28"/>
      <c r="GEW265" s="29"/>
      <c r="GEX265" s="22"/>
      <c r="GEY265" s="22"/>
      <c r="GEZ265" s="22"/>
      <c r="GFA265" s="22"/>
      <c r="GFI265" s="25"/>
      <c r="GFJ265" s="25"/>
      <c r="GFK265" s="25"/>
      <c r="GFL265" s="26"/>
      <c r="GFM265" s="27"/>
      <c r="GFN265" s="22"/>
      <c r="GFP265" s="28"/>
      <c r="GFS265" s="28"/>
      <c r="GFT265" s="28"/>
      <c r="GFU265" s="29"/>
      <c r="GFV265" s="22"/>
      <c r="GFW265" s="22"/>
      <c r="GFX265" s="22"/>
      <c r="GFY265" s="22"/>
      <c r="GGG265" s="25"/>
      <c r="GGH265" s="25"/>
      <c r="GGI265" s="25"/>
      <c r="GGJ265" s="26"/>
      <c r="GGK265" s="27"/>
      <c r="GGL265" s="22"/>
      <c r="GGN265" s="28"/>
      <c r="GGQ265" s="28"/>
      <c r="GGR265" s="28"/>
      <c r="GGS265" s="29"/>
      <c r="GGT265" s="22"/>
      <c r="GGU265" s="22"/>
      <c r="GGV265" s="22"/>
      <c r="GGW265" s="22"/>
      <c r="GHE265" s="25"/>
      <c r="GHF265" s="25"/>
      <c r="GHG265" s="25"/>
      <c r="GHH265" s="26"/>
      <c r="GHI265" s="27"/>
      <c r="GHJ265" s="22"/>
      <c r="GHL265" s="28"/>
      <c r="GHO265" s="28"/>
      <c r="GHP265" s="28"/>
      <c r="GHQ265" s="29"/>
      <c r="GHR265" s="22"/>
      <c r="GHS265" s="22"/>
      <c r="GHT265" s="22"/>
      <c r="GHU265" s="22"/>
      <c r="GIC265" s="25"/>
      <c r="GID265" s="25"/>
      <c r="GIE265" s="25"/>
      <c r="GIF265" s="26"/>
      <c r="GIG265" s="27"/>
      <c r="GIH265" s="22"/>
      <c r="GIJ265" s="28"/>
      <c r="GIM265" s="28"/>
      <c r="GIN265" s="28"/>
      <c r="GIO265" s="29"/>
      <c r="GIP265" s="22"/>
      <c r="GIQ265" s="22"/>
      <c r="GIR265" s="22"/>
      <c r="GIS265" s="22"/>
      <c r="GJA265" s="25"/>
      <c r="GJB265" s="25"/>
      <c r="GJC265" s="25"/>
      <c r="GJD265" s="26"/>
      <c r="GJE265" s="27"/>
      <c r="GJF265" s="22"/>
      <c r="GJH265" s="28"/>
      <c r="GJK265" s="28"/>
      <c r="GJL265" s="28"/>
      <c r="GJM265" s="29"/>
      <c r="GJN265" s="22"/>
      <c r="GJO265" s="22"/>
      <c r="GJP265" s="22"/>
      <c r="GJQ265" s="22"/>
      <c r="GJY265" s="25"/>
      <c r="GJZ265" s="25"/>
      <c r="GKA265" s="25"/>
      <c r="GKB265" s="26"/>
      <c r="GKC265" s="27"/>
      <c r="GKD265" s="22"/>
      <c r="GKF265" s="28"/>
      <c r="GKI265" s="28"/>
      <c r="GKJ265" s="28"/>
      <c r="GKK265" s="29"/>
      <c r="GKL265" s="22"/>
      <c r="GKM265" s="22"/>
      <c r="GKN265" s="22"/>
      <c r="GKO265" s="22"/>
      <c r="GKW265" s="25"/>
      <c r="GKX265" s="25"/>
      <c r="GKY265" s="25"/>
      <c r="GKZ265" s="26"/>
      <c r="GLA265" s="27"/>
      <c r="GLB265" s="22"/>
      <c r="GLD265" s="28"/>
      <c r="GLG265" s="28"/>
      <c r="GLH265" s="28"/>
      <c r="GLI265" s="29"/>
      <c r="GLJ265" s="22"/>
      <c r="GLK265" s="22"/>
      <c r="GLL265" s="22"/>
      <c r="GLM265" s="22"/>
      <c r="GLU265" s="25"/>
      <c r="GLV265" s="25"/>
      <c r="GLW265" s="25"/>
      <c r="GLX265" s="26"/>
      <c r="GLY265" s="27"/>
      <c r="GLZ265" s="22"/>
      <c r="GMB265" s="28"/>
      <c r="GME265" s="28"/>
      <c r="GMF265" s="28"/>
      <c r="GMG265" s="29"/>
      <c r="GMH265" s="22"/>
      <c r="GMI265" s="22"/>
      <c r="GMJ265" s="22"/>
      <c r="GMK265" s="22"/>
      <c r="GMS265" s="25"/>
      <c r="GMT265" s="25"/>
      <c r="GMU265" s="25"/>
      <c r="GMV265" s="26"/>
      <c r="GMW265" s="27"/>
      <c r="GMX265" s="22"/>
      <c r="GMZ265" s="28"/>
      <c r="GNC265" s="28"/>
      <c r="GND265" s="28"/>
      <c r="GNE265" s="29"/>
      <c r="GNF265" s="22"/>
      <c r="GNG265" s="22"/>
      <c r="GNH265" s="22"/>
      <c r="GNI265" s="22"/>
      <c r="GNQ265" s="25"/>
      <c r="GNR265" s="25"/>
      <c r="GNS265" s="25"/>
      <c r="GNT265" s="26"/>
      <c r="GNU265" s="27"/>
      <c r="GNV265" s="22"/>
      <c r="GNX265" s="28"/>
      <c r="GOA265" s="28"/>
      <c r="GOB265" s="28"/>
      <c r="GOC265" s="29"/>
      <c r="GOD265" s="22"/>
      <c r="GOE265" s="22"/>
      <c r="GOF265" s="22"/>
      <c r="GOG265" s="22"/>
      <c r="GOO265" s="25"/>
      <c r="GOP265" s="25"/>
      <c r="GOQ265" s="25"/>
      <c r="GOR265" s="26"/>
      <c r="GOS265" s="27"/>
      <c r="GOT265" s="22"/>
      <c r="GOV265" s="28"/>
      <c r="GOY265" s="28"/>
      <c r="GOZ265" s="28"/>
      <c r="GPA265" s="29"/>
      <c r="GPB265" s="22"/>
      <c r="GPC265" s="22"/>
      <c r="GPD265" s="22"/>
      <c r="GPE265" s="22"/>
      <c r="GPM265" s="25"/>
      <c r="GPN265" s="25"/>
      <c r="GPO265" s="25"/>
      <c r="GPP265" s="26"/>
      <c r="GPQ265" s="27"/>
      <c r="GPR265" s="22"/>
      <c r="GPT265" s="28"/>
      <c r="GPW265" s="28"/>
      <c r="GPX265" s="28"/>
      <c r="GPY265" s="29"/>
      <c r="GPZ265" s="22"/>
      <c r="GQA265" s="22"/>
      <c r="GQB265" s="22"/>
      <c r="GQC265" s="22"/>
      <c r="GQK265" s="25"/>
      <c r="GQL265" s="25"/>
      <c r="GQM265" s="25"/>
      <c r="GQN265" s="26"/>
      <c r="GQO265" s="27"/>
      <c r="GQP265" s="22"/>
      <c r="GQR265" s="28"/>
      <c r="GQU265" s="28"/>
      <c r="GQV265" s="28"/>
      <c r="GQW265" s="29"/>
      <c r="GQX265" s="22"/>
      <c r="GQY265" s="22"/>
      <c r="GQZ265" s="22"/>
      <c r="GRA265" s="22"/>
      <c r="GRI265" s="25"/>
      <c r="GRJ265" s="25"/>
      <c r="GRK265" s="25"/>
      <c r="GRL265" s="26"/>
      <c r="GRM265" s="27"/>
      <c r="GRN265" s="22"/>
      <c r="GRP265" s="28"/>
      <c r="GRS265" s="28"/>
      <c r="GRT265" s="28"/>
      <c r="GRU265" s="29"/>
      <c r="GRV265" s="22"/>
      <c r="GRW265" s="22"/>
      <c r="GRX265" s="22"/>
      <c r="GRY265" s="22"/>
      <c r="GSG265" s="25"/>
      <c r="GSH265" s="25"/>
      <c r="GSI265" s="25"/>
      <c r="GSJ265" s="26"/>
      <c r="GSK265" s="27"/>
      <c r="GSL265" s="22"/>
      <c r="GSN265" s="28"/>
      <c r="GSQ265" s="28"/>
      <c r="GSR265" s="28"/>
      <c r="GSS265" s="29"/>
      <c r="GST265" s="22"/>
      <c r="GSU265" s="22"/>
      <c r="GSV265" s="22"/>
      <c r="GSW265" s="22"/>
      <c r="GTE265" s="25"/>
      <c r="GTF265" s="25"/>
      <c r="GTG265" s="25"/>
      <c r="GTH265" s="26"/>
      <c r="GTI265" s="27"/>
      <c r="GTJ265" s="22"/>
      <c r="GTL265" s="28"/>
      <c r="GTO265" s="28"/>
      <c r="GTP265" s="28"/>
      <c r="GTQ265" s="29"/>
      <c r="GTR265" s="22"/>
      <c r="GTS265" s="22"/>
      <c r="GTT265" s="22"/>
      <c r="GTU265" s="22"/>
      <c r="GUC265" s="25"/>
      <c r="GUD265" s="25"/>
      <c r="GUE265" s="25"/>
      <c r="GUF265" s="26"/>
      <c r="GUG265" s="27"/>
      <c r="GUH265" s="22"/>
      <c r="GUJ265" s="28"/>
      <c r="GUM265" s="28"/>
      <c r="GUN265" s="28"/>
      <c r="GUO265" s="29"/>
      <c r="GUP265" s="22"/>
      <c r="GUQ265" s="22"/>
      <c r="GUR265" s="22"/>
      <c r="GUS265" s="22"/>
      <c r="GVA265" s="25"/>
      <c r="GVB265" s="25"/>
      <c r="GVC265" s="25"/>
      <c r="GVD265" s="26"/>
      <c r="GVE265" s="27"/>
      <c r="GVF265" s="22"/>
      <c r="GVH265" s="28"/>
      <c r="GVK265" s="28"/>
      <c r="GVL265" s="28"/>
      <c r="GVM265" s="29"/>
      <c r="GVN265" s="22"/>
      <c r="GVO265" s="22"/>
      <c r="GVP265" s="22"/>
      <c r="GVQ265" s="22"/>
      <c r="GVY265" s="25"/>
      <c r="GVZ265" s="25"/>
      <c r="GWA265" s="25"/>
      <c r="GWB265" s="26"/>
      <c r="GWC265" s="27"/>
      <c r="GWD265" s="22"/>
      <c r="GWF265" s="28"/>
      <c r="GWI265" s="28"/>
      <c r="GWJ265" s="28"/>
      <c r="GWK265" s="29"/>
      <c r="GWL265" s="22"/>
      <c r="GWM265" s="22"/>
      <c r="GWN265" s="22"/>
      <c r="GWO265" s="22"/>
      <c r="GWW265" s="25"/>
      <c r="GWX265" s="25"/>
      <c r="GWY265" s="25"/>
      <c r="GWZ265" s="26"/>
      <c r="GXA265" s="27"/>
      <c r="GXB265" s="22"/>
      <c r="GXD265" s="28"/>
      <c r="GXG265" s="28"/>
      <c r="GXH265" s="28"/>
      <c r="GXI265" s="29"/>
      <c r="GXJ265" s="22"/>
      <c r="GXK265" s="22"/>
      <c r="GXL265" s="22"/>
      <c r="GXM265" s="22"/>
      <c r="GXU265" s="25"/>
      <c r="GXV265" s="25"/>
      <c r="GXW265" s="25"/>
      <c r="GXX265" s="26"/>
      <c r="GXY265" s="27"/>
      <c r="GXZ265" s="22"/>
      <c r="GYB265" s="28"/>
      <c r="GYE265" s="28"/>
      <c r="GYF265" s="28"/>
      <c r="GYG265" s="29"/>
      <c r="GYH265" s="22"/>
      <c r="GYI265" s="22"/>
      <c r="GYJ265" s="22"/>
      <c r="GYK265" s="22"/>
      <c r="GYS265" s="25"/>
      <c r="GYT265" s="25"/>
      <c r="GYU265" s="25"/>
      <c r="GYV265" s="26"/>
      <c r="GYW265" s="27"/>
      <c r="GYX265" s="22"/>
      <c r="GYZ265" s="28"/>
      <c r="GZC265" s="28"/>
      <c r="GZD265" s="28"/>
      <c r="GZE265" s="29"/>
      <c r="GZF265" s="22"/>
      <c r="GZG265" s="22"/>
      <c r="GZH265" s="22"/>
      <c r="GZI265" s="22"/>
      <c r="GZQ265" s="25"/>
      <c r="GZR265" s="25"/>
      <c r="GZS265" s="25"/>
      <c r="GZT265" s="26"/>
      <c r="GZU265" s="27"/>
      <c r="GZV265" s="22"/>
      <c r="GZX265" s="28"/>
      <c r="HAA265" s="28"/>
      <c r="HAB265" s="28"/>
      <c r="HAC265" s="29"/>
      <c r="HAD265" s="22"/>
      <c r="HAE265" s="22"/>
      <c r="HAF265" s="22"/>
      <c r="HAG265" s="22"/>
      <c r="HAO265" s="25"/>
      <c r="HAP265" s="25"/>
      <c r="HAQ265" s="25"/>
      <c r="HAR265" s="26"/>
      <c r="HAS265" s="27"/>
      <c r="HAT265" s="22"/>
      <c r="HAV265" s="28"/>
      <c r="HAY265" s="28"/>
      <c r="HAZ265" s="28"/>
      <c r="HBA265" s="29"/>
      <c r="HBB265" s="22"/>
      <c r="HBC265" s="22"/>
      <c r="HBD265" s="22"/>
      <c r="HBE265" s="22"/>
      <c r="HBM265" s="25"/>
      <c r="HBN265" s="25"/>
      <c r="HBO265" s="25"/>
      <c r="HBP265" s="26"/>
      <c r="HBQ265" s="27"/>
      <c r="HBR265" s="22"/>
      <c r="HBT265" s="28"/>
      <c r="HBW265" s="28"/>
      <c r="HBX265" s="28"/>
      <c r="HBY265" s="29"/>
      <c r="HBZ265" s="22"/>
      <c r="HCA265" s="22"/>
      <c r="HCB265" s="22"/>
      <c r="HCC265" s="22"/>
      <c r="HCK265" s="25"/>
      <c r="HCL265" s="25"/>
      <c r="HCM265" s="25"/>
      <c r="HCN265" s="26"/>
      <c r="HCO265" s="27"/>
      <c r="HCP265" s="22"/>
      <c r="HCR265" s="28"/>
      <c r="HCU265" s="28"/>
      <c r="HCV265" s="28"/>
      <c r="HCW265" s="29"/>
      <c r="HCX265" s="22"/>
      <c r="HCY265" s="22"/>
      <c r="HCZ265" s="22"/>
      <c r="HDA265" s="22"/>
      <c r="HDI265" s="25"/>
      <c r="HDJ265" s="25"/>
      <c r="HDK265" s="25"/>
      <c r="HDL265" s="26"/>
      <c r="HDM265" s="27"/>
      <c r="HDN265" s="22"/>
      <c r="HDP265" s="28"/>
      <c r="HDS265" s="28"/>
      <c r="HDT265" s="28"/>
      <c r="HDU265" s="29"/>
      <c r="HDV265" s="22"/>
      <c r="HDW265" s="22"/>
      <c r="HDX265" s="22"/>
      <c r="HDY265" s="22"/>
      <c r="HEG265" s="25"/>
      <c r="HEH265" s="25"/>
      <c r="HEI265" s="25"/>
      <c r="HEJ265" s="26"/>
      <c r="HEK265" s="27"/>
      <c r="HEL265" s="22"/>
      <c r="HEN265" s="28"/>
      <c r="HEQ265" s="28"/>
      <c r="HER265" s="28"/>
      <c r="HES265" s="29"/>
      <c r="HET265" s="22"/>
      <c r="HEU265" s="22"/>
      <c r="HEV265" s="22"/>
      <c r="HEW265" s="22"/>
      <c r="HFE265" s="25"/>
      <c r="HFF265" s="25"/>
      <c r="HFG265" s="25"/>
      <c r="HFH265" s="26"/>
      <c r="HFI265" s="27"/>
      <c r="HFJ265" s="22"/>
      <c r="HFL265" s="28"/>
      <c r="HFO265" s="28"/>
      <c r="HFP265" s="28"/>
      <c r="HFQ265" s="29"/>
      <c r="HFR265" s="22"/>
      <c r="HFS265" s="22"/>
      <c r="HFT265" s="22"/>
      <c r="HFU265" s="22"/>
      <c r="HGC265" s="25"/>
      <c r="HGD265" s="25"/>
      <c r="HGE265" s="25"/>
      <c r="HGF265" s="26"/>
      <c r="HGG265" s="27"/>
      <c r="HGH265" s="22"/>
      <c r="HGJ265" s="28"/>
      <c r="HGM265" s="28"/>
      <c r="HGN265" s="28"/>
      <c r="HGO265" s="29"/>
      <c r="HGP265" s="22"/>
      <c r="HGQ265" s="22"/>
      <c r="HGR265" s="22"/>
      <c r="HGS265" s="22"/>
      <c r="HHA265" s="25"/>
      <c r="HHB265" s="25"/>
      <c r="HHC265" s="25"/>
      <c r="HHD265" s="26"/>
      <c r="HHE265" s="27"/>
      <c r="HHF265" s="22"/>
      <c r="HHH265" s="28"/>
      <c r="HHK265" s="28"/>
      <c r="HHL265" s="28"/>
      <c r="HHM265" s="29"/>
      <c r="HHN265" s="22"/>
      <c r="HHO265" s="22"/>
      <c r="HHP265" s="22"/>
      <c r="HHQ265" s="22"/>
      <c r="HHY265" s="25"/>
      <c r="HHZ265" s="25"/>
      <c r="HIA265" s="25"/>
      <c r="HIB265" s="26"/>
      <c r="HIC265" s="27"/>
      <c r="HID265" s="22"/>
      <c r="HIF265" s="28"/>
      <c r="HII265" s="28"/>
      <c r="HIJ265" s="28"/>
      <c r="HIK265" s="29"/>
      <c r="HIL265" s="22"/>
      <c r="HIM265" s="22"/>
      <c r="HIN265" s="22"/>
      <c r="HIO265" s="22"/>
      <c r="HIW265" s="25"/>
      <c r="HIX265" s="25"/>
      <c r="HIY265" s="25"/>
      <c r="HIZ265" s="26"/>
      <c r="HJA265" s="27"/>
      <c r="HJB265" s="22"/>
      <c r="HJD265" s="28"/>
      <c r="HJG265" s="28"/>
      <c r="HJH265" s="28"/>
      <c r="HJI265" s="29"/>
      <c r="HJJ265" s="22"/>
      <c r="HJK265" s="22"/>
      <c r="HJL265" s="22"/>
      <c r="HJM265" s="22"/>
      <c r="HJU265" s="25"/>
      <c r="HJV265" s="25"/>
      <c r="HJW265" s="25"/>
      <c r="HJX265" s="26"/>
      <c r="HJY265" s="27"/>
      <c r="HJZ265" s="22"/>
      <c r="HKB265" s="28"/>
      <c r="HKE265" s="28"/>
      <c r="HKF265" s="28"/>
      <c r="HKG265" s="29"/>
      <c r="HKH265" s="22"/>
      <c r="HKI265" s="22"/>
      <c r="HKJ265" s="22"/>
      <c r="HKK265" s="22"/>
      <c r="HKS265" s="25"/>
      <c r="HKT265" s="25"/>
      <c r="HKU265" s="25"/>
      <c r="HKV265" s="26"/>
      <c r="HKW265" s="27"/>
      <c r="HKX265" s="22"/>
      <c r="HKZ265" s="28"/>
      <c r="HLC265" s="28"/>
      <c r="HLD265" s="28"/>
      <c r="HLE265" s="29"/>
      <c r="HLF265" s="22"/>
      <c r="HLG265" s="22"/>
      <c r="HLH265" s="22"/>
      <c r="HLI265" s="22"/>
      <c r="HLQ265" s="25"/>
      <c r="HLR265" s="25"/>
      <c r="HLS265" s="25"/>
      <c r="HLT265" s="26"/>
      <c r="HLU265" s="27"/>
      <c r="HLV265" s="22"/>
      <c r="HLX265" s="28"/>
      <c r="HMA265" s="28"/>
      <c r="HMB265" s="28"/>
      <c r="HMC265" s="29"/>
      <c r="HMD265" s="22"/>
      <c r="HME265" s="22"/>
      <c r="HMF265" s="22"/>
      <c r="HMG265" s="22"/>
      <c r="HMO265" s="25"/>
      <c r="HMP265" s="25"/>
      <c r="HMQ265" s="25"/>
      <c r="HMR265" s="26"/>
      <c r="HMS265" s="27"/>
      <c r="HMT265" s="22"/>
      <c r="HMV265" s="28"/>
      <c r="HMY265" s="28"/>
      <c r="HMZ265" s="28"/>
      <c r="HNA265" s="29"/>
      <c r="HNB265" s="22"/>
      <c r="HNC265" s="22"/>
      <c r="HND265" s="22"/>
      <c r="HNE265" s="22"/>
      <c r="HNM265" s="25"/>
      <c r="HNN265" s="25"/>
      <c r="HNO265" s="25"/>
      <c r="HNP265" s="26"/>
      <c r="HNQ265" s="27"/>
      <c r="HNR265" s="22"/>
      <c r="HNT265" s="28"/>
      <c r="HNW265" s="28"/>
      <c r="HNX265" s="28"/>
      <c r="HNY265" s="29"/>
      <c r="HNZ265" s="22"/>
      <c r="HOA265" s="22"/>
      <c r="HOB265" s="22"/>
      <c r="HOC265" s="22"/>
      <c r="HOK265" s="25"/>
      <c r="HOL265" s="25"/>
      <c r="HOM265" s="25"/>
      <c r="HON265" s="26"/>
      <c r="HOO265" s="27"/>
      <c r="HOP265" s="22"/>
      <c r="HOR265" s="28"/>
      <c r="HOU265" s="28"/>
      <c r="HOV265" s="28"/>
      <c r="HOW265" s="29"/>
      <c r="HOX265" s="22"/>
      <c r="HOY265" s="22"/>
      <c r="HOZ265" s="22"/>
      <c r="HPA265" s="22"/>
      <c r="HPI265" s="25"/>
      <c r="HPJ265" s="25"/>
      <c r="HPK265" s="25"/>
      <c r="HPL265" s="26"/>
      <c r="HPM265" s="27"/>
      <c r="HPN265" s="22"/>
      <c r="HPP265" s="28"/>
      <c r="HPS265" s="28"/>
      <c r="HPT265" s="28"/>
      <c r="HPU265" s="29"/>
      <c r="HPV265" s="22"/>
      <c r="HPW265" s="22"/>
      <c r="HPX265" s="22"/>
      <c r="HPY265" s="22"/>
      <c r="HQG265" s="25"/>
      <c r="HQH265" s="25"/>
      <c r="HQI265" s="25"/>
      <c r="HQJ265" s="26"/>
      <c r="HQK265" s="27"/>
      <c r="HQL265" s="22"/>
      <c r="HQN265" s="28"/>
      <c r="HQQ265" s="28"/>
      <c r="HQR265" s="28"/>
      <c r="HQS265" s="29"/>
      <c r="HQT265" s="22"/>
      <c r="HQU265" s="22"/>
      <c r="HQV265" s="22"/>
      <c r="HQW265" s="22"/>
      <c r="HRE265" s="25"/>
      <c r="HRF265" s="25"/>
      <c r="HRG265" s="25"/>
      <c r="HRH265" s="26"/>
      <c r="HRI265" s="27"/>
      <c r="HRJ265" s="22"/>
      <c r="HRL265" s="28"/>
      <c r="HRO265" s="28"/>
      <c r="HRP265" s="28"/>
      <c r="HRQ265" s="29"/>
      <c r="HRR265" s="22"/>
      <c r="HRS265" s="22"/>
      <c r="HRT265" s="22"/>
      <c r="HRU265" s="22"/>
      <c r="HSC265" s="25"/>
      <c r="HSD265" s="25"/>
      <c r="HSE265" s="25"/>
      <c r="HSF265" s="26"/>
      <c r="HSG265" s="27"/>
      <c r="HSH265" s="22"/>
      <c r="HSJ265" s="28"/>
      <c r="HSM265" s="28"/>
      <c r="HSN265" s="28"/>
      <c r="HSO265" s="29"/>
      <c r="HSP265" s="22"/>
      <c r="HSQ265" s="22"/>
      <c r="HSR265" s="22"/>
      <c r="HSS265" s="22"/>
      <c r="HTA265" s="25"/>
      <c r="HTB265" s="25"/>
      <c r="HTC265" s="25"/>
      <c r="HTD265" s="26"/>
      <c r="HTE265" s="27"/>
      <c r="HTF265" s="22"/>
      <c r="HTH265" s="28"/>
      <c r="HTK265" s="28"/>
      <c r="HTL265" s="28"/>
      <c r="HTM265" s="29"/>
      <c r="HTN265" s="22"/>
      <c r="HTO265" s="22"/>
      <c r="HTP265" s="22"/>
      <c r="HTQ265" s="22"/>
      <c r="HTY265" s="25"/>
      <c r="HTZ265" s="25"/>
      <c r="HUA265" s="25"/>
      <c r="HUB265" s="26"/>
      <c r="HUC265" s="27"/>
      <c r="HUD265" s="22"/>
      <c r="HUF265" s="28"/>
      <c r="HUI265" s="28"/>
      <c r="HUJ265" s="28"/>
      <c r="HUK265" s="29"/>
      <c r="HUL265" s="22"/>
      <c r="HUM265" s="22"/>
      <c r="HUN265" s="22"/>
      <c r="HUO265" s="22"/>
      <c r="HUW265" s="25"/>
      <c r="HUX265" s="25"/>
      <c r="HUY265" s="25"/>
      <c r="HUZ265" s="26"/>
      <c r="HVA265" s="27"/>
      <c r="HVB265" s="22"/>
      <c r="HVD265" s="28"/>
      <c r="HVG265" s="28"/>
      <c r="HVH265" s="28"/>
      <c r="HVI265" s="29"/>
      <c r="HVJ265" s="22"/>
      <c r="HVK265" s="22"/>
      <c r="HVL265" s="22"/>
      <c r="HVM265" s="22"/>
      <c r="HVU265" s="25"/>
      <c r="HVV265" s="25"/>
      <c r="HVW265" s="25"/>
      <c r="HVX265" s="26"/>
      <c r="HVY265" s="27"/>
      <c r="HVZ265" s="22"/>
      <c r="HWB265" s="28"/>
      <c r="HWE265" s="28"/>
      <c r="HWF265" s="28"/>
      <c r="HWG265" s="29"/>
      <c r="HWH265" s="22"/>
      <c r="HWI265" s="22"/>
      <c r="HWJ265" s="22"/>
      <c r="HWK265" s="22"/>
      <c r="HWS265" s="25"/>
      <c r="HWT265" s="25"/>
      <c r="HWU265" s="25"/>
      <c r="HWV265" s="26"/>
      <c r="HWW265" s="27"/>
      <c r="HWX265" s="22"/>
      <c r="HWZ265" s="28"/>
      <c r="HXC265" s="28"/>
      <c r="HXD265" s="28"/>
      <c r="HXE265" s="29"/>
      <c r="HXF265" s="22"/>
      <c r="HXG265" s="22"/>
      <c r="HXH265" s="22"/>
      <c r="HXI265" s="22"/>
      <c r="HXQ265" s="25"/>
      <c r="HXR265" s="25"/>
      <c r="HXS265" s="25"/>
      <c r="HXT265" s="26"/>
      <c r="HXU265" s="27"/>
      <c r="HXV265" s="22"/>
      <c r="HXX265" s="28"/>
      <c r="HYA265" s="28"/>
      <c r="HYB265" s="28"/>
      <c r="HYC265" s="29"/>
      <c r="HYD265" s="22"/>
      <c r="HYE265" s="22"/>
      <c r="HYF265" s="22"/>
      <c r="HYG265" s="22"/>
      <c r="HYO265" s="25"/>
      <c r="HYP265" s="25"/>
      <c r="HYQ265" s="25"/>
      <c r="HYR265" s="26"/>
      <c r="HYS265" s="27"/>
      <c r="HYT265" s="22"/>
      <c r="HYV265" s="28"/>
      <c r="HYY265" s="28"/>
      <c r="HYZ265" s="28"/>
      <c r="HZA265" s="29"/>
      <c r="HZB265" s="22"/>
      <c r="HZC265" s="22"/>
      <c r="HZD265" s="22"/>
      <c r="HZE265" s="22"/>
      <c r="HZM265" s="25"/>
      <c r="HZN265" s="25"/>
      <c r="HZO265" s="25"/>
      <c r="HZP265" s="26"/>
      <c r="HZQ265" s="27"/>
      <c r="HZR265" s="22"/>
      <c r="HZT265" s="28"/>
      <c r="HZW265" s="28"/>
      <c r="HZX265" s="28"/>
      <c r="HZY265" s="29"/>
      <c r="HZZ265" s="22"/>
      <c r="IAA265" s="22"/>
      <c r="IAB265" s="22"/>
      <c r="IAC265" s="22"/>
      <c r="IAK265" s="25"/>
      <c r="IAL265" s="25"/>
      <c r="IAM265" s="25"/>
      <c r="IAN265" s="26"/>
      <c r="IAO265" s="27"/>
      <c r="IAP265" s="22"/>
      <c r="IAR265" s="28"/>
      <c r="IAU265" s="28"/>
      <c r="IAV265" s="28"/>
      <c r="IAW265" s="29"/>
      <c r="IAX265" s="22"/>
      <c r="IAY265" s="22"/>
      <c r="IAZ265" s="22"/>
      <c r="IBA265" s="22"/>
      <c r="IBI265" s="25"/>
      <c r="IBJ265" s="25"/>
      <c r="IBK265" s="25"/>
      <c r="IBL265" s="26"/>
      <c r="IBM265" s="27"/>
      <c r="IBN265" s="22"/>
      <c r="IBP265" s="28"/>
      <c r="IBS265" s="28"/>
      <c r="IBT265" s="28"/>
      <c r="IBU265" s="29"/>
      <c r="IBV265" s="22"/>
      <c r="IBW265" s="22"/>
      <c r="IBX265" s="22"/>
      <c r="IBY265" s="22"/>
      <c r="ICG265" s="25"/>
      <c r="ICH265" s="25"/>
      <c r="ICI265" s="25"/>
      <c r="ICJ265" s="26"/>
      <c r="ICK265" s="27"/>
      <c r="ICL265" s="22"/>
      <c r="ICN265" s="28"/>
      <c r="ICQ265" s="28"/>
      <c r="ICR265" s="28"/>
      <c r="ICS265" s="29"/>
      <c r="ICT265" s="22"/>
      <c r="ICU265" s="22"/>
      <c r="ICV265" s="22"/>
      <c r="ICW265" s="22"/>
      <c r="IDE265" s="25"/>
      <c r="IDF265" s="25"/>
      <c r="IDG265" s="25"/>
      <c r="IDH265" s="26"/>
      <c r="IDI265" s="27"/>
      <c r="IDJ265" s="22"/>
      <c r="IDL265" s="28"/>
      <c r="IDO265" s="28"/>
      <c r="IDP265" s="28"/>
      <c r="IDQ265" s="29"/>
      <c r="IDR265" s="22"/>
      <c r="IDS265" s="22"/>
      <c r="IDT265" s="22"/>
      <c r="IDU265" s="22"/>
      <c r="IEC265" s="25"/>
      <c r="IED265" s="25"/>
      <c r="IEE265" s="25"/>
      <c r="IEF265" s="26"/>
      <c r="IEG265" s="27"/>
      <c r="IEH265" s="22"/>
      <c r="IEJ265" s="28"/>
      <c r="IEM265" s="28"/>
      <c r="IEN265" s="28"/>
      <c r="IEO265" s="29"/>
      <c r="IEP265" s="22"/>
      <c r="IEQ265" s="22"/>
      <c r="IER265" s="22"/>
      <c r="IES265" s="22"/>
      <c r="IFA265" s="25"/>
      <c r="IFB265" s="25"/>
      <c r="IFC265" s="25"/>
      <c r="IFD265" s="26"/>
      <c r="IFE265" s="27"/>
      <c r="IFF265" s="22"/>
      <c r="IFH265" s="28"/>
      <c r="IFK265" s="28"/>
      <c r="IFL265" s="28"/>
      <c r="IFM265" s="29"/>
      <c r="IFN265" s="22"/>
      <c r="IFO265" s="22"/>
      <c r="IFP265" s="22"/>
      <c r="IFQ265" s="22"/>
      <c r="IFY265" s="25"/>
      <c r="IFZ265" s="25"/>
      <c r="IGA265" s="25"/>
      <c r="IGB265" s="26"/>
      <c r="IGC265" s="27"/>
      <c r="IGD265" s="22"/>
      <c r="IGF265" s="28"/>
      <c r="IGI265" s="28"/>
      <c r="IGJ265" s="28"/>
      <c r="IGK265" s="29"/>
      <c r="IGL265" s="22"/>
      <c r="IGM265" s="22"/>
      <c r="IGN265" s="22"/>
      <c r="IGO265" s="22"/>
      <c r="IGW265" s="25"/>
      <c r="IGX265" s="25"/>
      <c r="IGY265" s="25"/>
      <c r="IGZ265" s="26"/>
      <c r="IHA265" s="27"/>
      <c r="IHB265" s="22"/>
      <c r="IHD265" s="28"/>
      <c r="IHG265" s="28"/>
      <c r="IHH265" s="28"/>
      <c r="IHI265" s="29"/>
      <c r="IHJ265" s="22"/>
      <c r="IHK265" s="22"/>
      <c r="IHL265" s="22"/>
      <c r="IHM265" s="22"/>
      <c r="IHU265" s="25"/>
      <c r="IHV265" s="25"/>
      <c r="IHW265" s="25"/>
      <c r="IHX265" s="26"/>
      <c r="IHY265" s="27"/>
      <c r="IHZ265" s="22"/>
      <c r="IIB265" s="28"/>
      <c r="IIE265" s="28"/>
      <c r="IIF265" s="28"/>
      <c r="IIG265" s="29"/>
      <c r="IIH265" s="22"/>
      <c r="III265" s="22"/>
      <c r="IIJ265" s="22"/>
      <c r="IIK265" s="22"/>
      <c r="IIS265" s="25"/>
      <c r="IIT265" s="25"/>
      <c r="IIU265" s="25"/>
      <c r="IIV265" s="26"/>
      <c r="IIW265" s="27"/>
      <c r="IIX265" s="22"/>
      <c r="IIZ265" s="28"/>
      <c r="IJC265" s="28"/>
      <c r="IJD265" s="28"/>
      <c r="IJE265" s="29"/>
      <c r="IJF265" s="22"/>
      <c r="IJG265" s="22"/>
      <c r="IJH265" s="22"/>
      <c r="IJI265" s="22"/>
      <c r="IJQ265" s="25"/>
      <c r="IJR265" s="25"/>
      <c r="IJS265" s="25"/>
      <c r="IJT265" s="26"/>
      <c r="IJU265" s="27"/>
      <c r="IJV265" s="22"/>
      <c r="IJX265" s="28"/>
      <c r="IKA265" s="28"/>
      <c r="IKB265" s="28"/>
      <c r="IKC265" s="29"/>
      <c r="IKD265" s="22"/>
      <c r="IKE265" s="22"/>
      <c r="IKF265" s="22"/>
      <c r="IKG265" s="22"/>
      <c r="IKO265" s="25"/>
      <c r="IKP265" s="25"/>
      <c r="IKQ265" s="25"/>
      <c r="IKR265" s="26"/>
      <c r="IKS265" s="27"/>
      <c r="IKT265" s="22"/>
      <c r="IKV265" s="28"/>
      <c r="IKY265" s="28"/>
      <c r="IKZ265" s="28"/>
      <c r="ILA265" s="29"/>
      <c r="ILB265" s="22"/>
      <c r="ILC265" s="22"/>
      <c r="ILD265" s="22"/>
      <c r="ILE265" s="22"/>
      <c r="ILM265" s="25"/>
      <c r="ILN265" s="25"/>
      <c r="ILO265" s="25"/>
      <c r="ILP265" s="26"/>
      <c r="ILQ265" s="27"/>
      <c r="ILR265" s="22"/>
      <c r="ILT265" s="28"/>
      <c r="ILW265" s="28"/>
      <c r="ILX265" s="28"/>
      <c r="ILY265" s="29"/>
      <c r="ILZ265" s="22"/>
      <c r="IMA265" s="22"/>
      <c r="IMB265" s="22"/>
      <c r="IMC265" s="22"/>
      <c r="IMK265" s="25"/>
      <c r="IML265" s="25"/>
      <c r="IMM265" s="25"/>
      <c r="IMN265" s="26"/>
      <c r="IMO265" s="27"/>
      <c r="IMP265" s="22"/>
      <c r="IMR265" s="28"/>
      <c r="IMU265" s="28"/>
      <c r="IMV265" s="28"/>
      <c r="IMW265" s="29"/>
      <c r="IMX265" s="22"/>
      <c r="IMY265" s="22"/>
      <c r="IMZ265" s="22"/>
      <c r="INA265" s="22"/>
      <c r="INI265" s="25"/>
      <c r="INJ265" s="25"/>
      <c r="INK265" s="25"/>
      <c r="INL265" s="26"/>
      <c r="INM265" s="27"/>
      <c r="INN265" s="22"/>
      <c r="INP265" s="28"/>
      <c r="INS265" s="28"/>
      <c r="INT265" s="28"/>
      <c r="INU265" s="29"/>
      <c r="INV265" s="22"/>
      <c r="INW265" s="22"/>
      <c r="INX265" s="22"/>
      <c r="INY265" s="22"/>
      <c r="IOG265" s="25"/>
      <c r="IOH265" s="25"/>
      <c r="IOI265" s="25"/>
      <c r="IOJ265" s="26"/>
      <c r="IOK265" s="27"/>
      <c r="IOL265" s="22"/>
      <c r="ION265" s="28"/>
      <c r="IOQ265" s="28"/>
      <c r="IOR265" s="28"/>
      <c r="IOS265" s="29"/>
      <c r="IOT265" s="22"/>
      <c r="IOU265" s="22"/>
      <c r="IOV265" s="22"/>
      <c r="IOW265" s="22"/>
      <c r="IPE265" s="25"/>
      <c r="IPF265" s="25"/>
      <c r="IPG265" s="25"/>
      <c r="IPH265" s="26"/>
      <c r="IPI265" s="27"/>
      <c r="IPJ265" s="22"/>
      <c r="IPL265" s="28"/>
      <c r="IPO265" s="28"/>
      <c r="IPP265" s="28"/>
      <c r="IPQ265" s="29"/>
      <c r="IPR265" s="22"/>
      <c r="IPS265" s="22"/>
      <c r="IPT265" s="22"/>
      <c r="IPU265" s="22"/>
      <c r="IQC265" s="25"/>
      <c r="IQD265" s="25"/>
      <c r="IQE265" s="25"/>
      <c r="IQF265" s="26"/>
      <c r="IQG265" s="27"/>
      <c r="IQH265" s="22"/>
      <c r="IQJ265" s="28"/>
      <c r="IQM265" s="28"/>
      <c r="IQN265" s="28"/>
      <c r="IQO265" s="29"/>
      <c r="IQP265" s="22"/>
      <c r="IQQ265" s="22"/>
      <c r="IQR265" s="22"/>
      <c r="IQS265" s="22"/>
      <c r="IRA265" s="25"/>
      <c r="IRB265" s="25"/>
      <c r="IRC265" s="25"/>
      <c r="IRD265" s="26"/>
      <c r="IRE265" s="27"/>
      <c r="IRF265" s="22"/>
      <c r="IRH265" s="28"/>
      <c r="IRK265" s="28"/>
      <c r="IRL265" s="28"/>
      <c r="IRM265" s="29"/>
      <c r="IRN265" s="22"/>
      <c r="IRO265" s="22"/>
      <c r="IRP265" s="22"/>
      <c r="IRQ265" s="22"/>
      <c r="IRY265" s="25"/>
      <c r="IRZ265" s="25"/>
      <c r="ISA265" s="25"/>
      <c r="ISB265" s="26"/>
      <c r="ISC265" s="27"/>
      <c r="ISD265" s="22"/>
      <c r="ISF265" s="28"/>
      <c r="ISI265" s="28"/>
      <c r="ISJ265" s="28"/>
      <c r="ISK265" s="29"/>
      <c r="ISL265" s="22"/>
      <c r="ISM265" s="22"/>
      <c r="ISN265" s="22"/>
      <c r="ISO265" s="22"/>
      <c r="ISW265" s="25"/>
      <c r="ISX265" s="25"/>
      <c r="ISY265" s="25"/>
      <c r="ISZ265" s="26"/>
      <c r="ITA265" s="27"/>
      <c r="ITB265" s="22"/>
      <c r="ITD265" s="28"/>
      <c r="ITG265" s="28"/>
      <c r="ITH265" s="28"/>
      <c r="ITI265" s="29"/>
      <c r="ITJ265" s="22"/>
      <c r="ITK265" s="22"/>
      <c r="ITL265" s="22"/>
      <c r="ITM265" s="22"/>
      <c r="ITU265" s="25"/>
      <c r="ITV265" s="25"/>
      <c r="ITW265" s="25"/>
      <c r="ITX265" s="26"/>
      <c r="ITY265" s="27"/>
      <c r="ITZ265" s="22"/>
      <c r="IUB265" s="28"/>
      <c r="IUE265" s="28"/>
      <c r="IUF265" s="28"/>
      <c r="IUG265" s="29"/>
      <c r="IUH265" s="22"/>
      <c r="IUI265" s="22"/>
      <c r="IUJ265" s="22"/>
      <c r="IUK265" s="22"/>
      <c r="IUS265" s="25"/>
      <c r="IUT265" s="25"/>
      <c r="IUU265" s="25"/>
      <c r="IUV265" s="26"/>
      <c r="IUW265" s="27"/>
      <c r="IUX265" s="22"/>
      <c r="IUZ265" s="28"/>
      <c r="IVC265" s="28"/>
      <c r="IVD265" s="28"/>
      <c r="IVE265" s="29"/>
      <c r="IVF265" s="22"/>
      <c r="IVG265" s="22"/>
      <c r="IVH265" s="22"/>
      <c r="IVI265" s="22"/>
      <c r="IVQ265" s="25"/>
      <c r="IVR265" s="25"/>
      <c r="IVS265" s="25"/>
      <c r="IVT265" s="26"/>
      <c r="IVU265" s="27"/>
      <c r="IVV265" s="22"/>
      <c r="IVX265" s="28"/>
      <c r="IWA265" s="28"/>
      <c r="IWB265" s="28"/>
      <c r="IWC265" s="29"/>
      <c r="IWD265" s="22"/>
      <c r="IWE265" s="22"/>
      <c r="IWF265" s="22"/>
      <c r="IWG265" s="22"/>
      <c r="IWO265" s="25"/>
      <c r="IWP265" s="25"/>
      <c r="IWQ265" s="25"/>
      <c r="IWR265" s="26"/>
      <c r="IWS265" s="27"/>
      <c r="IWT265" s="22"/>
      <c r="IWV265" s="28"/>
      <c r="IWY265" s="28"/>
      <c r="IWZ265" s="28"/>
      <c r="IXA265" s="29"/>
      <c r="IXB265" s="22"/>
      <c r="IXC265" s="22"/>
      <c r="IXD265" s="22"/>
      <c r="IXE265" s="22"/>
      <c r="IXM265" s="25"/>
      <c r="IXN265" s="25"/>
      <c r="IXO265" s="25"/>
      <c r="IXP265" s="26"/>
      <c r="IXQ265" s="27"/>
      <c r="IXR265" s="22"/>
      <c r="IXT265" s="28"/>
      <c r="IXW265" s="28"/>
      <c r="IXX265" s="28"/>
      <c r="IXY265" s="29"/>
      <c r="IXZ265" s="22"/>
      <c r="IYA265" s="22"/>
      <c r="IYB265" s="22"/>
      <c r="IYC265" s="22"/>
      <c r="IYK265" s="25"/>
      <c r="IYL265" s="25"/>
      <c r="IYM265" s="25"/>
      <c r="IYN265" s="26"/>
      <c r="IYO265" s="27"/>
      <c r="IYP265" s="22"/>
      <c r="IYR265" s="28"/>
      <c r="IYU265" s="28"/>
      <c r="IYV265" s="28"/>
      <c r="IYW265" s="29"/>
      <c r="IYX265" s="22"/>
      <c r="IYY265" s="22"/>
      <c r="IYZ265" s="22"/>
      <c r="IZA265" s="22"/>
      <c r="IZI265" s="25"/>
      <c r="IZJ265" s="25"/>
      <c r="IZK265" s="25"/>
      <c r="IZL265" s="26"/>
      <c r="IZM265" s="27"/>
      <c r="IZN265" s="22"/>
      <c r="IZP265" s="28"/>
      <c r="IZS265" s="28"/>
      <c r="IZT265" s="28"/>
      <c r="IZU265" s="29"/>
      <c r="IZV265" s="22"/>
      <c r="IZW265" s="22"/>
      <c r="IZX265" s="22"/>
      <c r="IZY265" s="22"/>
      <c r="JAG265" s="25"/>
      <c r="JAH265" s="25"/>
      <c r="JAI265" s="25"/>
      <c r="JAJ265" s="26"/>
      <c r="JAK265" s="27"/>
      <c r="JAL265" s="22"/>
      <c r="JAN265" s="28"/>
      <c r="JAQ265" s="28"/>
      <c r="JAR265" s="28"/>
      <c r="JAS265" s="29"/>
      <c r="JAT265" s="22"/>
      <c r="JAU265" s="22"/>
      <c r="JAV265" s="22"/>
      <c r="JAW265" s="22"/>
      <c r="JBE265" s="25"/>
      <c r="JBF265" s="25"/>
      <c r="JBG265" s="25"/>
      <c r="JBH265" s="26"/>
      <c r="JBI265" s="27"/>
      <c r="JBJ265" s="22"/>
      <c r="JBL265" s="28"/>
      <c r="JBO265" s="28"/>
      <c r="JBP265" s="28"/>
      <c r="JBQ265" s="29"/>
      <c r="JBR265" s="22"/>
      <c r="JBS265" s="22"/>
      <c r="JBT265" s="22"/>
      <c r="JBU265" s="22"/>
      <c r="JCC265" s="25"/>
      <c r="JCD265" s="25"/>
      <c r="JCE265" s="25"/>
      <c r="JCF265" s="26"/>
      <c r="JCG265" s="27"/>
      <c r="JCH265" s="22"/>
      <c r="JCJ265" s="28"/>
      <c r="JCM265" s="28"/>
      <c r="JCN265" s="28"/>
      <c r="JCO265" s="29"/>
      <c r="JCP265" s="22"/>
      <c r="JCQ265" s="22"/>
      <c r="JCR265" s="22"/>
      <c r="JCS265" s="22"/>
      <c r="JDA265" s="25"/>
      <c r="JDB265" s="25"/>
      <c r="JDC265" s="25"/>
      <c r="JDD265" s="26"/>
      <c r="JDE265" s="27"/>
      <c r="JDF265" s="22"/>
      <c r="JDH265" s="28"/>
      <c r="JDK265" s="28"/>
      <c r="JDL265" s="28"/>
      <c r="JDM265" s="29"/>
      <c r="JDN265" s="22"/>
      <c r="JDO265" s="22"/>
      <c r="JDP265" s="22"/>
      <c r="JDQ265" s="22"/>
      <c r="JDY265" s="25"/>
      <c r="JDZ265" s="25"/>
      <c r="JEA265" s="25"/>
      <c r="JEB265" s="26"/>
      <c r="JEC265" s="27"/>
      <c r="JED265" s="22"/>
      <c r="JEF265" s="28"/>
      <c r="JEI265" s="28"/>
      <c r="JEJ265" s="28"/>
      <c r="JEK265" s="29"/>
      <c r="JEL265" s="22"/>
      <c r="JEM265" s="22"/>
      <c r="JEN265" s="22"/>
      <c r="JEO265" s="22"/>
      <c r="JEW265" s="25"/>
      <c r="JEX265" s="25"/>
      <c r="JEY265" s="25"/>
      <c r="JEZ265" s="26"/>
      <c r="JFA265" s="27"/>
      <c r="JFB265" s="22"/>
      <c r="JFD265" s="28"/>
      <c r="JFG265" s="28"/>
      <c r="JFH265" s="28"/>
      <c r="JFI265" s="29"/>
      <c r="JFJ265" s="22"/>
      <c r="JFK265" s="22"/>
      <c r="JFL265" s="22"/>
      <c r="JFM265" s="22"/>
      <c r="JFU265" s="25"/>
      <c r="JFV265" s="25"/>
      <c r="JFW265" s="25"/>
      <c r="JFX265" s="26"/>
      <c r="JFY265" s="27"/>
      <c r="JFZ265" s="22"/>
      <c r="JGB265" s="28"/>
      <c r="JGE265" s="28"/>
      <c r="JGF265" s="28"/>
      <c r="JGG265" s="29"/>
      <c r="JGH265" s="22"/>
      <c r="JGI265" s="22"/>
      <c r="JGJ265" s="22"/>
      <c r="JGK265" s="22"/>
      <c r="JGS265" s="25"/>
      <c r="JGT265" s="25"/>
      <c r="JGU265" s="25"/>
      <c r="JGV265" s="26"/>
      <c r="JGW265" s="27"/>
      <c r="JGX265" s="22"/>
      <c r="JGZ265" s="28"/>
      <c r="JHC265" s="28"/>
      <c r="JHD265" s="28"/>
      <c r="JHE265" s="29"/>
      <c r="JHF265" s="22"/>
      <c r="JHG265" s="22"/>
      <c r="JHH265" s="22"/>
      <c r="JHI265" s="22"/>
      <c r="JHQ265" s="25"/>
      <c r="JHR265" s="25"/>
      <c r="JHS265" s="25"/>
      <c r="JHT265" s="26"/>
      <c r="JHU265" s="27"/>
      <c r="JHV265" s="22"/>
      <c r="JHX265" s="28"/>
      <c r="JIA265" s="28"/>
      <c r="JIB265" s="28"/>
      <c r="JIC265" s="29"/>
      <c r="JID265" s="22"/>
      <c r="JIE265" s="22"/>
      <c r="JIF265" s="22"/>
      <c r="JIG265" s="22"/>
      <c r="JIO265" s="25"/>
      <c r="JIP265" s="25"/>
      <c r="JIQ265" s="25"/>
      <c r="JIR265" s="26"/>
      <c r="JIS265" s="27"/>
      <c r="JIT265" s="22"/>
      <c r="JIV265" s="28"/>
      <c r="JIY265" s="28"/>
      <c r="JIZ265" s="28"/>
      <c r="JJA265" s="29"/>
      <c r="JJB265" s="22"/>
      <c r="JJC265" s="22"/>
      <c r="JJD265" s="22"/>
      <c r="JJE265" s="22"/>
      <c r="JJM265" s="25"/>
      <c r="JJN265" s="25"/>
      <c r="JJO265" s="25"/>
      <c r="JJP265" s="26"/>
      <c r="JJQ265" s="27"/>
      <c r="JJR265" s="22"/>
      <c r="JJT265" s="28"/>
      <c r="JJW265" s="28"/>
      <c r="JJX265" s="28"/>
      <c r="JJY265" s="29"/>
      <c r="JJZ265" s="22"/>
      <c r="JKA265" s="22"/>
      <c r="JKB265" s="22"/>
      <c r="JKC265" s="22"/>
      <c r="JKK265" s="25"/>
      <c r="JKL265" s="25"/>
      <c r="JKM265" s="25"/>
      <c r="JKN265" s="26"/>
      <c r="JKO265" s="27"/>
      <c r="JKP265" s="22"/>
      <c r="JKR265" s="28"/>
      <c r="JKU265" s="28"/>
      <c r="JKV265" s="28"/>
      <c r="JKW265" s="29"/>
      <c r="JKX265" s="22"/>
      <c r="JKY265" s="22"/>
      <c r="JKZ265" s="22"/>
      <c r="JLA265" s="22"/>
      <c r="JLI265" s="25"/>
      <c r="JLJ265" s="25"/>
      <c r="JLK265" s="25"/>
      <c r="JLL265" s="26"/>
      <c r="JLM265" s="27"/>
      <c r="JLN265" s="22"/>
      <c r="JLP265" s="28"/>
      <c r="JLS265" s="28"/>
      <c r="JLT265" s="28"/>
      <c r="JLU265" s="29"/>
      <c r="JLV265" s="22"/>
      <c r="JLW265" s="22"/>
      <c r="JLX265" s="22"/>
      <c r="JLY265" s="22"/>
      <c r="JMG265" s="25"/>
      <c r="JMH265" s="25"/>
      <c r="JMI265" s="25"/>
      <c r="JMJ265" s="26"/>
      <c r="JMK265" s="27"/>
      <c r="JML265" s="22"/>
      <c r="JMN265" s="28"/>
      <c r="JMQ265" s="28"/>
      <c r="JMR265" s="28"/>
      <c r="JMS265" s="29"/>
      <c r="JMT265" s="22"/>
      <c r="JMU265" s="22"/>
      <c r="JMV265" s="22"/>
      <c r="JMW265" s="22"/>
      <c r="JNE265" s="25"/>
      <c r="JNF265" s="25"/>
      <c r="JNG265" s="25"/>
      <c r="JNH265" s="26"/>
      <c r="JNI265" s="27"/>
      <c r="JNJ265" s="22"/>
      <c r="JNL265" s="28"/>
      <c r="JNO265" s="28"/>
      <c r="JNP265" s="28"/>
      <c r="JNQ265" s="29"/>
      <c r="JNR265" s="22"/>
      <c r="JNS265" s="22"/>
      <c r="JNT265" s="22"/>
      <c r="JNU265" s="22"/>
      <c r="JOC265" s="25"/>
      <c r="JOD265" s="25"/>
      <c r="JOE265" s="25"/>
      <c r="JOF265" s="26"/>
      <c r="JOG265" s="27"/>
      <c r="JOH265" s="22"/>
      <c r="JOJ265" s="28"/>
      <c r="JOM265" s="28"/>
      <c r="JON265" s="28"/>
      <c r="JOO265" s="29"/>
      <c r="JOP265" s="22"/>
      <c r="JOQ265" s="22"/>
      <c r="JOR265" s="22"/>
      <c r="JOS265" s="22"/>
      <c r="JPA265" s="25"/>
      <c r="JPB265" s="25"/>
      <c r="JPC265" s="25"/>
      <c r="JPD265" s="26"/>
      <c r="JPE265" s="27"/>
      <c r="JPF265" s="22"/>
      <c r="JPH265" s="28"/>
      <c r="JPK265" s="28"/>
      <c r="JPL265" s="28"/>
      <c r="JPM265" s="29"/>
      <c r="JPN265" s="22"/>
      <c r="JPO265" s="22"/>
      <c r="JPP265" s="22"/>
      <c r="JPQ265" s="22"/>
      <c r="JPY265" s="25"/>
      <c r="JPZ265" s="25"/>
      <c r="JQA265" s="25"/>
      <c r="JQB265" s="26"/>
      <c r="JQC265" s="27"/>
      <c r="JQD265" s="22"/>
      <c r="JQF265" s="28"/>
      <c r="JQI265" s="28"/>
      <c r="JQJ265" s="28"/>
      <c r="JQK265" s="29"/>
      <c r="JQL265" s="22"/>
      <c r="JQM265" s="22"/>
      <c r="JQN265" s="22"/>
      <c r="JQO265" s="22"/>
      <c r="JQW265" s="25"/>
      <c r="JQX265" s="25"/>
      <c r="JQY265" s="25"/>
      <c r="JQZ265" s="26"/>
      <c r="JRA265" s="27"/>
      <c r="JRB265" s="22"/>
      <c r="JRD265" s="28"/>
      <c r="JRG265" s="28"/>
      <c r="JRH265" s="28"/>
      <c r="JRI265" s="29"/>
      <c r="JRJ265" s="22"/>
      <c r="JRK265" s="22"/>
      <c r="JRL265" s="22"/>
      <c r="JRM265" s="22"/>
      <c r="JRU265" s="25"/>
      <c r="JRV265" s="25"/>
      <c r="JRW265" s="25"/>
      <c r="JRX265" s="26"/>
      <c r="JRY265" s="27"/>
      <c r="JRZ265" s="22"/>
      <c r="JSB265" s="28"/>
      <c r="JSE265" s="28"/>
      <c r="JSF265" s="28"/>
      <c r="JSG265" s="29"/>
      <c r="JSH265" s="22"/>
      <c r="JSI265" s="22"/>
      <c r="JSJ265" s="22"/>
      <c r="JSK265" s="22"/>
      <c r="JSS265" s="25"/>
      <c r="JST265" s="25"/>
      <c r="JSU265" s="25"/>
      <c r="JSV265" s="26"/>
      <c r="JSW265" s="27"/>
      <c r="JSX265" s="22"/>
      <c r="JSZ265" s="28"/>
      <c r="JTC265" s="28"/>
      <c r="JTD265" s="28"/>
      <c r="JTE265" s="29"/>
      <c r="JTF265" s="22"/>
      <c r="JTG265" s="22"/>
      <c r="JTH265" s="22"/>
      <c r="JTI265" s="22"/>
      <c r="JTQ265" s="25"/>
      <c r="JTR265" s="25"/>
      <c r="JTS265" s="25"/>
      <c r="JTT265" s="26"/>
      <c r="JTU265" s="27"/>
      <c r="JTV265" s="22"/>
      <c r="JTX265" s="28"/>
      <c r="JUA265" s="28"/>
      <c r="JUB265" s="28"/>
      <c r="JUC265" s="29"/>
      <c r="JUD265" s="22"/>
      <c r="JUE265" s="22"/>
      <c r="JUF265" s="22"/>
      <c r="JUG265" s="22"/>
      <c r="JUO265" s="25"/>
      <c r="JUP265" s="25"/>
      <c r="JUQ265" s="25"/>
      <c r="JUR265" s="26"/>
      <c r="JUS265" s="27"/>
      <c r="JUT265" s="22"/>
      <c r="JUV265" s="28"/>
      <c r="JUY265" s="28"/>
      <c r="JUZ265" s="28"/>
      <c r="JVA265" s="29"/>
      <c r="JVB265" s="22"/>
      <c r="JVC265" s="22"/>
      <c r="JVD265" s="22"/>
      <c r="JVE265" s="22"/>
      <c r="JVM265" s="25"/>
      <c r="JVN265" s="25"/>
      <c r="JVO265" s="25"/>
      <c r="JVP265" s="26"/>
      <c r="JVQ265" s="27"/>
      <c r="JVR265" s="22"/>
      <c r="JVT265" s="28"/>
      <c r="JVW265" s="28"/>
      <c r="JVX265" s="28"/>
      <c r="JVY265" s="29"/>
      <c r="JVZ265" s="22"/>
      <c r="JWA265" s="22"/>
      <c r="JWB265" s="22"/>
      <c r="JWC265" s="22"/>
      <c r="JWK265" s="25"/>
      <c r="JWL265" s="25"/>
      <c r="JWM265" s="25"/>
      <c r="JWN265" s="26"/>
      <c r="JWO265" s="27"/>
      <c r="JWP265" s="22"/>
      <c r="JWR265" s="28"/>
      <c r="JWU265" s="28"/>
      <c r="JWV265" s="28"/>
      <c r="JWW265" s="29"/>
      <c r="JWX265" s="22"/>
      <c r="JWY265" s="22"/>
      <c r="JWZ265" s="22"/>
      <c r="JXA265" s="22"/>
      <c r="JXI265" s="25"/>
      <c r="JXJ265" s="25"/>
      <c r="JXK265" s="25"/>
      <c r="JXL265" s="26"/>
      <c r="JXM265" s="27"/>
      <c r="JXN265" s="22"/>
      <c r="JXP265" s="28"/>
      <c r="JXS265" s="28"/>
      <c r="JXT265" s="28"/>
      <c r="JXU265" s="29"/>
      <c r="JXV265" s="22"/>
      <c r="JXW265" s="22"/>
      <c r="JXX265" s="22"/>
      <c r="JXY265" s="22"/>
      <c r="JYG265" s="25"/>
      <c r="JYH265" s="25"/>
      <c r="JYI265" s="25"/>
      <c r="JYJ265" s="26"/>
      <c r="JYK265" s="27"/>
      <c r="JYL265" s="22"/>
      <c r="JYN265" s="28"/>
      <c r="JYQ265" s="28"/>
      <c r="JYR265" s="28"/>
      <c r="JYS265" s="29"/>
      <c r="JYT265" s="22"/>
      <c r="JYU265" s="22"/>
      <c r="JYV265" s="22"/>
      <c r="JYW265" s="22"/>
      <c r="JZE265" s="25"/>
      <c r="JZF265" s="25"/>
      <c r="JZG265" s="25"/>
      <c r="JZH265" s="26"/>
      <c r="JZI265" s="27"/>
      <c r="JZJ265" s="22"/>
      <c r="JZL265" s="28"/>
      <c r="JZO265" s="28"/>
      <c r="JZP265" s="28"/>
      <c r="JZQ265" s="29"/>
      <c r="JZR265" s="22"/>
      <c r="JZS265" s="22"/>
      <c r="JZT265" s="22"/>
      <c r="JZU265" s="22"/>
      <c r="KAC265" s="25"/>
      <c r="KAD265" s="25"/>
      <c r="KAE265" s="25"/>
      <c r="KAF265" s="26"/>
      <c r="KAG265" s="27"/>
      <c r="KAH265" s="22"/>
      <c r="KAJ265" s="28"/>
      <c r="KAM265" s="28"/>
      <c r="KAN265" s="28"/>
      <c r="KAO265" s="29"/>
      <c r="KAP265" s="22"/>
      <c r="KAQ265" s="22"/>
      <c r="KAR265" s="22"/>
      <c r="KAS265" s="22"/>
      <c r="KBA265" s="25"/>
      <c r="KBB265" s="25"/>
      <c r="KBC265" s="25"/>
      <c r="KBD265" s="26"/>
      <c r="KBE265" s="27"/>
      <c r="KBF265" s="22"/>
      <c r="KBH265" s="28"/>
      <c r="KBK265" s="28"/>
      <c r="KBL265" s="28"/>
      <c r="KBM265" s="29"/>
      <c r="KBN265" s="22"/>
      <c r="KBO265" s="22"/>
      <c r="KBP265" s="22"/>
      <c r="KBQ265" s="22"/>
      <c r="KBY265" s="25"/>
      <c r="KBZ265" s="25"/>
      <c r="KCA265" s="25"/>
      <c r="KCB265" s="26"/>
      <c r="KCC265" s="27"/>
      <c r="KCD265" s="22"/>
      <c r="KCF265" s="28"/>
      <c r="KCI265" s="28"/>
      <c r="KCJ265" s="28"/>
      <c r="KCK265" s="29"/>
      <c r="KCL265" s="22"/>
      <c r="KCM265" s="22"/>
      <c r="KCN265" s="22"/>
      <c r="KCO265" s="22"/>
      <c r="KCW265" s="25"/>
      <c r="KCX265" s="25"/>
      <c r="KCY265" s="25"/>
      <c r="KCZ265" s="26"/>
      <c r="KDA265" s="27"/>
      <c r="KDB265" s="22"/>
      <c r="KDD265" s="28"/>
      <c r="KDG265" s="28"/>
      <c r="KDH265" s="28"/>
      <c r="KDI265" s="29"/>
      <c r="KDJ265" s="22"/>
      <c r="KDK265" s="22"/>
      <c r="KDL265" s="22"/>
      <c r="KDM265" s="22"/>
      <c r="KDU265" s="25"/>
      <c r="KDV265" s="25"/>
      <c r="KDW265" s="25"/>
      <c r="KDX265" s="26"/>
      <c r="KDY265" s="27"/>
      <c r="KDZ265" s="22"/>
      <c r="KEB265" s="28"/>
      <c r="KEE265" s="28"/>
      <c r="KEF265" s="28"/>
      <c r="KEG265" s="29"/>
      <c r="KEH265" s="22"/>
      <c r="KEI265" s="22"/>
      <c r="KEJ265" s="22"/>
      <c r="KEK265" s="22"/>
      <c r="KES265" s="25"/>
      <c r="KET265" s="25"/>
      <c r="KEU265" s="25"/>
      <c r="KEV265" s="26"/>
      <c r="KEW265" s="27"/>
      <c r="KEX265" s="22"/>
      <c r="KEZ265" s="28"/>
      <c r="KFC265" s="28"/>
      <c r="KFD265" s="28"/>
      <c r="KFE265" s="29"/>
      <c r="KFF265" s="22"/>
      <c r="KFG265" s="22"/>
      <c r="KFH265" s="22"/>
      <c r="KFI265" s="22"/>
      <c r="KFQ265" s="25"/>
      <c r="KFR265" s="25"/>
      <c r="KFS265" s="25"/>
      <c r="KFT265" s="26"/>
      <c r="KFU265" s="27"/>
      <c r="KFV265" s="22"/>
      <c r="KFX265" s="28"/>
      <c r="KGA265" s="28"/>
      <c r="KGB265" s="28"/>
      <c r="KGC265" s="29"/>
      <c r="KGD265" s="22"/>
      <c r="KGE265" s="22"/>
      <c r="KGF265" s="22"/>
      <c r="KGG265" s="22"/>
      <c r="KGO265" s="25"/>
      <c r="KGP265" s="25"/>
      <c r="KGQ265" s="25"/>
      <c r="KGR265" s="26"/>
      <c r="KGS265" s="27"/>
      <c r="KGT265" s="22"/>
      <c r="KGV265" s="28"/>
      <c r="KGY265" s="28"/>
      <c r="KGZ265" s="28"/>
      <c r="KHA265" s="29"/>
      <c r="KHB265" s="22"/>
      <c r="KHC265" s="22"/>
      <c r="KHD265" s="22"/>
      <c r="KHE265" s="22"/>
      <c r="KHM265" s="25"/>
      <c r="KHN265" s="25"/>
      <c r="KHO265" s="25"/>
      <c r="KHP265" s="26"/>
      <c r="KHQ265" s="27"/>
      <c r="KHR265" s="22"/>
      <c r="KHT265" s="28"/>
      <c r="KHW265" s="28"/>
      <c r="KHX265" s="28"/>
      <c r="KHY265" s="29"/>
      <c r="KHZ265" s="22"/>
      <c r="KIA265" s="22"/>
      <c r="KIB265" s="22"/>
      <c r="KIC265" s="22"/>
      <c r="KIK265" s="25"/>
      <c r="KIL265" s="25"/>
      <c r="KIM265" s="25"/>
      <c r="KIN265" s="26"/>
      <c r="KIO265" s="27"/>
      <c r="KIP265" s="22"/>
      <c r="KIR265" s="28"/>
      <c r="KIU265" s="28"/>
      <c r="KIV265" s="28"/>
      <c r="KIW265" s="29"/>
      <c r="KIX265" s="22"/>
      <c r="KIY265" s="22"/>
      <c r="KIZ265" s="22"/>
      <c r="KJA265" s="22"/>
      <c r="KJI265" s="25"/>
      <c r="KJJ265" s="25"/>
      <c r="KJK265" s="25"/>
      <c r="KJL265" s="26"/>
      <c r="KJM265" s="27"/>
      <c r="KJN265" s="22"/>
      <c r="KJP265" s="28"/>
      <c r="KJS265" s="28"/>
      <c r="KJT265" s="28"/>
      <c r="KJU265" s="29"/>
      <c r="KJV265" s="22"/>
      <c r="KJW265" s="22"/>
      <c r="KJX265" s="22"/>
      <c r="KJY265" s="22"/>
      <c r="KKG265" s="25"/>
      <c r="KKH265" s="25"/>
      <c r="KKI265" s="25"/>
      <c r="KKJ265" s="26"/>
      <c r="KKK265" s="27"/>
      <c r="KKL265" s="22"/>
      <c r="KKN265" s="28"/>
      <c r="KKQ265" s="28"/>
      <c r="KKR265" s="28"/>
      <c r="KKS265" s="29"/>
      <c r="KKT265" s="22"/>
      <c r="KKU265" s="22"/>
      <c r="KKV265" s="22"/>
      <c r="KKW265" s="22"/>
      <c r="KLE265" s="25"/>
      <c r="KLF265" s="25"/>
      <c r="KLG265" s="25"/>
      <c r="KLH265" s="26"/>
      <c r="KLI265" s="27"/>
      <c r="KLJ265" s="22"/>
      <c r="KLL265" s="28"/>
      <c r="KLO265" s="28"/>
      <c r="KLP265" s="28"/>
      <c r="KLQ265" s="29"/>
      <c r="KLR265" s="22"/>
      <c r="KLS265" s="22"/>
      <c r="KLT265" s="22"/>
      <c r="KLU265" s="22"/>
      <c r="KMC265" s="25"/>
      <c r="KMD265" s="25"/>
      <c r="KME265" s="25"/>
      <c r="KMF265" s="26"/>
      <c r="KMG265" s="27"/>
      <c r="KMH265" s="22"/>
      <c r="KMJ265" s="28"/>
      <c r="KMM265" s="28"/>
      <c r="KMN265" s="28"/>
      <c r="KMO265" s="29"/>
      <c r="KMP265" s="22"/>
      <c r="KMQ265" s="22"/>
      <c r="KMR265" s="22"/>
      <c r="KMS265" s="22"/>
      <c r="KNA265" s="25"/>
      <c r="KNB265" s="25"/>
      <c r="KNC265" s="25"/>
      <c r="KND265" s="26"/>
      <c r="KNE265" s="27"/>
      <c r="KNF265" s="22"/>
      <c r="KNH265" s="28"/>
      <c r="KNK265" s="28"/>
      <c r="KNL265" s="28"/>
      <c r="KNM265" s="29"/>
      <c r="KNN265" s="22"/>
      <c r="KNO265" s="22"/>
      <c r="KNP265" s="22"/>
      <c r="KNQ265" s="22"/>
      <c r="KNY265" s="25"/>
      <c r="KNZ265" s="25"/>
      <c r="KOA265" s="25"/>
      <c r="KOB265" s="26"/>
      <c r="KOC265" s="27"/>
      <c r="KOD265" s="22"/>
      <c r="KOF265" s="28"/>
      <c r="KOI265" s="28"/>
      <c r="KOJ265" s="28"/>
      <c r="KOK265" s="29"/>
      <c r="KOL265" s="22"/>
      <c r="KOM265" s="22"/>
      <c r="KON265" s="22"/>
      <c r="KOO265" s="22"/>
      <c r="KOW265" s="25"/>
      <c r="KOX265" s="25"/>
      <c r="KOY265" s="25"/>
      <c r="KOZ265" s="26"/>
      <c r="KPA265" s="27"/>
      <c r="KPB265" s="22"/>
      <c r="KPD265" s="28"/>
      <c r="KPG265" s="28"/>
      <c r="KPH265" s="28"/>
      <c r="KPI265" s="29"/>
      <c r="KPJ265" s="22"/>
      <c r="KPK265" s="22"/>
      <c r="KPL265" s="22"/>
      <c r="KPM265" s="22"/>
      <c r="KPU265" s="25"/>
      <c r="KPV265" s="25"/>
      <c r="KPW265" s="25"/>
      <c r="KPX265" s="26"/>
      <c r="KPY265" s="27"/>
      <c r="KPZ265" s="22"/>
      <c r="KQB265" s="28"/>
      <c r="KQE265" s="28"/>
      <c r="KQF265" s="28"/>
      <c r="KQG265" s="29"/>
      <c r="KQH265" s="22"/>
      <c r="KQI265" s="22"/>
      <c r="KQJ265" s="22"/>
      <c r="KQK265" s="22"/>
      <c r="KQS265" s="25"/>
      <c r="KQT265" s="25"/>
      <c r="KQU265" s="25"/>
      <c r="KQV265" s="26"/>
      <c r="KQW265" s="27"/>
      <c r="KQX265" s="22"/>
      <c r="KQZ265" s="28"/>
      <c r="KRC265" s="28"/>
      <c r="KRD265" s="28"/>
      <c r="KRE265" s="29"/>
      <c r="KRF265" s="22"/>
      <c r="KRG265" s="22"/>
      <c r="KRH265" s="22"/>
      <c r="KRI265" s="22"/>
      <c r="KRQ265" s="25"/>
      <c r="KRR265" s="25"/>
      <c r="KRS265" s="25"/>
      <c r="KRT265" s="26"/>
      <c r="KRU265" s="27"/>
      <c r="KRV265" s="22"/>
      <c r="KRX265" s="28"/>
      <c r="KSA265" s="28"/>
      <c r="KSB265" s="28"/>
      <c r="KSC265" s="29"/>
      <c r="KSD265" s="22"/>
      <c r="KSE265" s="22"/>
      <c r="KSF265" s="22"/>
      <c r="KSG265" s="22"/>
      <c r="KSO265" s="25"/>
      <c r="KSP265" s="25"/>
      <c r="KSQ265" s="25"/>
      <c r="KSR265" s="26"/>
      <c r="KSS265" s="27"/>
      <c r="KST265" s="22"/>
      <c r="KSV265" s="28"/>
      <c r="KSY265" s="28"/>
      <c r="KSZ265" s="28"/>
      <c r="KTA265" s="29"/>
      <c r="KTB265" s="22"/>
      <c r="KTC265" s="22"/>
      <c r="KTD265" s="22"/>
      <c r="KTE265" s="22"/>
      <c r="KTM265" s="25"/>
      <c r="KTN265" s="25"/>
      <c r="KTO265" s="25"/>
      <c r="KTP265" s="26"/>
      <c r="KTQ265" s="27"/>
      <c r="KTR265" s="22"/>
      <c r="KTT265" s="28"/>
      <c r="KTW265" s="28"/>
      <c r="KTX265" s="28"/>
      <c r="KTY265" s="29"/>
      <c r="KTZ265" s="22"/>
      <c r="KUA265" s="22"/>
      <c r="KUB265" s="22"/>
      <c r="KUC265" s="22"/>
      <c r="KUK265" s="25"/>
      <c r="KUL265" s="25"/>
      <c r="KUM265" s="25"/>
      <c r="KUN265" s="26"/>
      <c r="KUO265" s="27"/>
      <c r="KUP265" s="22"/>
      <c r="KUR265" s="28"/>
      <c r="KUU265" s="28"/>
      <c r="KUV265" s="28"/>
      <c r="KUW265" s="29"/>
      <c r="KUX265" s="22"/>
      <c r="KUY265" s="22"/>
      <c r="KUZ265" s="22"/>
      <c r="KVA265" s="22"/>
      <c r="KVI265" s="25"/>
      <c r="KVJ265" s="25"/>
      <c r="KVK265" s="25"/>
      <c r="KVL265" s="26"/>
      <c r="KVM265" s="27"/>
      <c r="KVN265" s="22"/>
      <c r="KVP265" s="28"/>
      <c r="KVS265" s="28"/>
      <c r="KVT265" s="28"/>
      <c r="KVU265" s="29"/>
      <c r="KVV265" s="22"/>
      <c r="KVW265" s="22"/>
      <c r="KVX265" s="22"/>
      <c r="KVY265" s="22"/>
      <c r="KWG265" s="25"/>
      <c r="KWH265" s="25"/>
      <c r="KWI265" s="25"/>
      <c r="KWJ265" s="26"/>
      <c r="KWK265" s="27"/>
      <c r="KWL265" s="22"/>
      <c r="KWN265" s="28"/>
      <c r="KWQ265" s="28"/>
      <c r="KWR265" s="28"/>
      <c r="KWS265" s="29"/>
      <c r="KWT265" s="22"/>
      <c r="KWU265" s="22"/>
      <c r="KWV265" s="22"/>
      <c r="KWW265" s="22"/>
      <c r="KXE265" s="25"/>
      <c r="KXF265" s="25"/>
      <c r="KXG265" s="25"/>
      <c r="KXH265" s="26"/>
      <c r="KXI265" s="27"/>
      <c r="KXJ265" s="22"/>
      <c r="KXL265" s="28"/>
      <c r="KXO265" s="28"/>
      <c r="KXP265" s="28"/>
      <c r="KXQ265" s="29"/>
      <c r="KXR265" s="22"/>
      <c r="KXS265" s="22"/>
      <c r="KXT265" s="22"/>
      <c r="KXU265" s="22"/>
      <c r="KYC265" s="25"/>
      <c r="KYD265" s="25"/>
      <c r="KYE265" s="25"/>
      <c r="KYF265" s="26"/>
      <c r="KYG265" s="27"/>
      <c r="KYH265" s="22"/>
      <c r="KYJ265" s="28"/>
      <c r="KYM265" s="28"/>
      <c r="KYN265" s="28"/>
      <c r="KYO265" s="29"/>
      <c r="KYP265" s="22"/>
      <c r="KYQ265" s="22"/>
      <c r="KYR265" s="22"/>
      <c r="KYS265" s="22"/>
      <c r="KZA265" s="25"/>
      <c r="KZB265" s="25"/>
      <c r="KZC265" s="25"/>
      <c r="KZD265" s="26"/>
      <c r="KZE265" s="27"/>
      <c r="KZF265" s="22"/>
      <c r="KZH265" s="28"/>
      <c r="KZK265" s="28"/>
      <c r="KZL265" s="28"/>
      <c r="KZM265" s="29"/>
      <c r="KZN265" s="22"/>
      <c r="KZO265" s="22"/>
      <c r="KZP265" s="22"/>
      <c r="KZQ265" s="22"/>
      <c r="KZY265" s="25"/>
      <c r="KZZ265" s="25"/>
      <c r="LAA265" s="25"/>
      <c r="LAB265" s="26"/>
      <c r="LAC265" s="27"/>
      <c r="LAD265" s="22"/>
      <c r="LAF265" s="28"/>
      <c r="LAI265" s="28"/>
      <c r="LAJ265" s="28"/>
      <c r="LAK265" s="29"/>
      <c r="LAL265" s="22"/>
      <c r="LAM265" s="22"/>
      <c r="LAN265" s="22"/>
      <c r="LAO265" s="22"/>
      <c r="LAW265" s="25"/>
      <c r="LAX265" s="25"/>
      <c r="LAY265" s="25"/>
      <c r="LAZ265" s="26"/>
      <c r="LBA265" s="27"/>
      <c r="LBB265" s="22"/>
      <c r="LBD265" s="28"/>
      <c r="LBG265" s="28"/>
      <c r="LBH265" s="28"/>
      <c r="LBI265" s="29"/>
      <c r="LBJ265" s="22"/>
      <c r="LBK265" s="22"/>
      <c r="LBL265" s="22"/>
      <c r="LBM265" s="22"/>
      <c r="LBU265" s="25"/>
      <c r="LBV265" s="25"/>
      <c r="LBW265" s="25"/>
      <c r="LBX265" s="26"/>
      <c r="LBY265" s="27"/>
      <c r="LBZ265" s="22"/>
      <c r="LCB265" s="28"/>
      <c r="LCE265" s="28"/>
      <c r="LCF265" s="28"/>
      <c r="LCG265" s="29"/>
      <c r="LCH265" s="22"/>
      <c r="LCI265" s="22"/>
      <c r="LCJ265" s="22"/>
      <c r="LCK265" s="22"/>
      <c r="LCS265" s="25"/>
      <c r="LCT265" s="25"/>
      <c r="LCU265" s="25"/>
      <c r="LCV265" s="26"/>
      <c r="LCW265" s="27"/>
      <c r="LCX265" s="22"/>
      <c r="LCZ265" s="28"/>
      <c r="LDC265" s="28"/>
      <c r="LDD265" s="28"/>
      <c r="LDE265" s="29"/>
      <c r="LDF265" s="22"/>
      <c r="LDG265" s="22"/>
      <c r="LDH265" s="22"/>
      <c r="LDI265" s="22"/>
      <c r="LDQ265" s="25"/>
      <c r="LDR265" s="25"/>
      <c r="LDS265" s="25"/>
      <c r="LDT265" s="26"/>
      <c r="LDU265" s="27"/>
      <c r="LDV265" s="22"/>
      <c r="LDX265" s="28"/>
      <c r="LEA265" s="28"/>
      <c r="LEB265" s="28"/>
      <c r="LEC265" s="29"/>
      <c r="LED265" s="22"/>
      <c r="LEE265" s="22"/>
      <c r="LEF265" s="22"/>
      <c r="LEG265" s="22"/>
      <c r="LEO265" s="25"/>
      <c r="LEP265" s="25"/>
      <c r="LEQ265" s="25"/>
      <c r="LER265" s="26"/>
      <c r="LES265" s="27"/>
      <c r="LET265" s="22"/>
      <c r="LEV265" s="28"/>
      <c r="LEY265" s="28"/>
      <c r="LEZ265" s="28"/>
      <c r="LFA265" s="29"/>
      <c r="LFB265" s="22"/>
      <c r="LFC265" s="22"/>
      <c r="LFD265" s="22"/>
      <c r="LFE265" s="22"/>
      <c r="LFM265" s="25"/>
      <c r="LFN265" s="25"/>
      <c r="LFO265" s="25"/>
      <c r="LFP265" s="26"/>
      <c r="LFQ265" s="27"/>
      <c r="LFR265" s="22"/>
      <c r="LFT265" s="28"/>
      <c r="LFW265" s="28"/>
      <c r="LFX265" s="28"/>
      <c r="LFY265" s="29"/>
      <c r="LFZ265" s="22"/>
      <c r="LGA265" s="22"/>
      <c r="LGB265" s="22"/>
      <c r="LGC265" s="22"/>
      <c r="LGK265" s="25"/>
      <c r="LGL265" s="25"/>
      <c r="LGM265" s="25"/>
      <c r="LGN265" s="26"/>
      <c r="LGO265" s="27"/>
      <c r="LGP265" s="22"/>
      <c r="LGR265" s="28"/>
      <c r="LGU265" s="28"/>
      <c r="LGV265" s="28"/>
      <c r="LGW265" s="29"/>
      <c r="LGX265" s="22"/>
      <c r="LGY265" s="22"/>
      <c r="LGZ265" s="22"/>
      <c r="LHA265" s="22"/>
      <c r="LHI265" s="25"/>
      <c r="LHJ265" s="25"/>
      <c r="LHK265" s="25"/>
      <c r="LHL265" s="26"/>
      <c r="LHM265" s="27"/>
      <c r="LHN265" s="22"/>
      <c r="LHP265" s="28"/>
      <c r="LHS265" s="28"/>
      <c r="LHT265" s="28"/>
      <c r="LHU265" s="29"/>
      <c r="LHV265" s="22"/>
      <c r="LHW265" s="22"/>
      <c r="LHX265" s="22"/>
      <c r="LHY265" s="22"/>
      <c r="LIG265" s="25"/>
      <c r="LIH265" s="25"/>
      <c r="LII265" s="25"/>
      <c r="LIJ265" s="26"/>
      <c r="LIK265" s="27"/>
      <c r="LIL265" s="22"/>
      <c r="LIN265" s="28"/>
      <c r="LIQ265" s="28"/>
      <c r="LIR265" s="28"/>
      <c r="LIS265" s="29"/>
      <c r="LIT265" s="22"/>
      <c r="LIU265" s="22"/>
      <c r="LIV265" s="22"/>
      <c r="LIW265" s="22"/>
      <c r="LJE265" s="25"/>
      <c r="LJF265" s="25"/>
      <c r="LJG265" s="25"/>
      <c r="LJH265" s="26"/>
      <c r="LJI265" s="27"/>
      <c r="LJJ265" s="22"/>
      <c r="LJL265" s="28"/>
      <c r="LJO265" s="28"/>
      <c r="LJP265" s="28"/>
      <c r="LJQ265" s="29"/>
      <c r="LJR265" s="22"/>
      <c r="LJS265" s="22"/>
      <c r="LJT265" s="22"/>
      <c r="LJU265" s="22"/>
      <c r="LKC265" s="25"/>
      <c r="LKD265" s="25"/>
      <c r="LKE265" s="25"/>
      <c r="LKF265" s="26"/>
      <c r="LKG265" s="27"/>
      <c r="LKH265" s="22"/>
      <c r="LKJ265" s="28"/>
      <c r="LKM265" s="28"/>
      <c r="LKN265" s="28"/>
      <c r="LKO265" s="29"/>
      <c r="LKP265" s="22"/>
      <c r="LKQ265" s="22"/>
      <c r="LKR265" s="22"/>
      <c r="LKS265" s="22"/>
      <c r="LLA265" s="25"/>
      <c r="LLB265" s="25"/>
      <c r="LLC265" s="25"/>
      <c r="LLD265" s="26"/>
      <c r="LLE265" s="27"/>
      <c r="LLF265" s="22"/>
      <c r="LLH265" s="28"/>
      <c r="LLK265" s="28"/>
      <c r="LLL265" s="28"/>
      <c r="LLM265" s="29"/>
      <c r="LLN265" s="22"/>
      <c r="LLO265" s="22"/>
      <c r="LLP265" s="22"/>
      <c r="LLQ265" s="22"/>
      <c r="LLY265" s="25"/>
      <c r="LLZ265" s="25"/>
      <c r="LMA265" s="25"/>
      <c r="LMB265" s="26"/>
      <c r="LMC265" s="27"/>
      <c r="LMD265" s="22"/>
      <c r="LMF265" s="28"/>
      <c r="LMI265" s="28"/>
      <c r="LMJ265" s="28"/>
      <c r="LMK265" s="29"/>
      <c r="LML265" s="22"/>
      <c r="LMM265" s="22"/>
      <c r="LMN265" s="22"/>
      <c r="LMO265" s="22"/>
      <c r="LMW265" s="25"/>
      <c r="LMX265" s="25"/>
      <c r="LMY265" s="25"/>
      <c r="LMZ265" s="26"/>
      <c r="LNA265" s="27"/>
      <c r="LNB265" s="22"/>
      <c r="LND265" s="28"/>
      <c r="LNG265" s="28"/>
      <c r="LNH265" s="28"/>
      <c r="LNI265" s="29"/>
      <c r="LNJ265" s="22"/>
      <c r="LNK265" s="22"/>
      <c r="LNL265" s="22"/>
      <c r="LNM265" s="22"/>
      <c r="LNU265" s="25"/>
      <c r="LNV265" s="25"/>
      <c r="LNW265" s="25"/>
      <c r="LNX265" s="26"/>
      <c r="LNY265" s="27"/>
      <c r="LNZ265" s="22"/>
      <c r="LOB265" s="28"/>
      <c r="LOE265" s="28"/>
      <c r="LOF265" s="28"/>
      <c r="LOG265" s="29"/>
      <c r="LOH265" s="22"/>
      <c r="LOI265" s="22"/>
      <c r="LOJ265" s="22"/>
      <c r="LOK265" s="22"/>
      <c r="LOS265" s="25"/>
      <c r="LOT265" s="25"/>
      <c r="LOU265" s="25"/>
      <c r="LOV265" s="26"/>
      <c r="LOW265" s="27"/>
      <c r="LOX265" s="22"/>
      <c r="LOZ265" s="28"/>
      <c r="LPC265" s="28"/>
      <c r="LPD265" s="28"/>
      <c r="LPE265" s="29"/>
      <c r="LPF265" s="22"/>
      <c r="LPG265" s="22"/>
      <c r="LPH265" s="22"/>
      <c r="LPI265" s="22"/>
      <c r="LPQ265" s="25"/>
      <c r="LPR265" s="25"/>
      <c r="LPS265" s="25"/>
      <c r="LPT265" s="26"/>
      <c r="LPU265" s="27"/>
      <c r="LPV265" s="22"/>
      <c r="LPX265" s="28"/>
      <c r="LQA265" s="28"/>
      <c r="LQB265" s="28"/>
      <c r="LQC265" s="29"/>
      <c r="LQD265" s="22"/>
      <c r="LQE265" s="22"/>
      <c r="LQF265" s="22"/>
      <c r="LQG265" s="22"/>
      <c r="LQO265" s="25"/>
      <c r="LQP265" s="25"/>
      <c r="LQQ265" s="25"/>
      <c r="LQR265" s="26"/>
      <c r="LQS265" s="27"/>
      <c r="LQT265" s="22"/>
      <c r="LQV265" s="28"/>
      <c r="LQY265" s="28"/>
      <c r="LQZ265" s="28"/>
      <c r="LRA265" s="29"/>
      <c r="LRB265" s="22"/>
      <c r="LRC265" s="22"/>
      <c r="LRD265" s="22"/>
      <c r="LRE265" s="22"/>
      <c r="LRM265" s="25"/>
      <c r="LRN265" s="25"/>
      <c r="LRO265" s="25"/>
      <c r="LRP265" s="26"/>
      <c r="LRQ265" s="27"/>
      <c r="LRR265" s="22"/>
      <c r="LRT265" s="28"/>
      <c r="LRW265" s="28"/>
      <c r="LRX265" s="28"/>
      <c r="LRY265" s="29"/>
      <c r="LRZ265" s="22"/>
      <c r="LSA265" s="22"/>
      <c r="LSB265" s="22"/>
      <c r="LSC265" s="22"/>
      <c r="LSK265" s="25"/>
      <c r="LSL265" s="25"/>
      <c r="LSM265" s="25"/>
      <c r="LSN265" s="26"/>
      <c r="LSO265" s="27"/>
      <c r="LSP265" s="22"/>
      <c r="LSR265" s="28"/>
      <c r="LSU265" s="28"/>
      <c r="LSV265" s="28"/>
      <c r="LSW265" s="29"/>
      <c r="LSX265" s="22"/>
      <c r="LSY265" s="22"/>
      <c r="LSZ265" s="22"/>
      <c r="LTA265" s="22"/>
      <c r="LTI265" s="25"/>
      <c r="LTJ265" s="25"/>
      <c r="LTK265" s="25"/>
      <c r="LTL265" s="26"/>
      <c r="LTM265" s="27"/>
      <c r="LTN265" s="22"/>
      <c r="LTP265" s="28"/>
      <c r="LTS265" s="28"/>
      <c r="LTT265" s="28"/>
      <c r="LTU265" s="29"/>
      <c r="LTV265" s="22"/>
      <c r="LTW265" s="22"/>
      <c r="LTX265" s="22"/>
      <c r="LTY265" s="22"/>
      <c r="LUG265" s="25"/>
      <c r="LUH265" s="25"/>
      <c r="LUI265" s="25"/>
      <c r="LUJ265" s="26"/>
      <c r="LUK265" s="27"/>
      <c r="LUL265" s="22"/>
      <c r="LUN265" s="28"/>
      <c r="LUQ265" s="28"/>
      <c r="LUR265" s="28"/>
      <c r="LUS265" s="29"/>
      <c r="LUT265" s="22"/>
      <c r="LUU265" s="22"/>
      <c r="LUV265" s="22"/>
      <c r="LUW265" s="22"/>
      <c r="LVE265" s="25"/>
      <c r="LVF265" s="25"/>
      <c r="LVG265" s="25"/>
      <c r="LVH265" s="26"/>
      <c r="LVI265" s="27"/>
      <c r="LVJ265" s="22"/>
      <c r="LVL265" s="28"/>
      <c r="LVO265" s="28"/>
      <c r="LVP265" s="28"/>
      <c r="LVQ265" s="29"/>
      <c r="LVR265" s="22"/>
      <c r="LVS265" s="22"/>
      <c r="LVT265" s="22"/>
      <c r="LVU265" s="22"/>
      <c r="LWC265" s="25"/>
      <c r="LWD265" s="25"/>
      <c r="LWE265" s="25"/>
      <c r="LWF265" s="26"/>
      <c r="LWG265" s="27"/>
      <c r="LWH265" s="22"/>
      <c r="LWJ265" s="28"/>
      <c r="LWM265" s="28"/>
      <c r="LWN265" s="28"/>
      <c r="LWO265" s="29"/>
      <c r="LWP265" s="22"/>
      <c r="LWQ265" s="22"/>
      <c r="LWR265" s="22"/>
      <c r="LWS265" s="22"/>
      <c r="LXA265" s="25"/>
      <c r="LXB265" s="25"/>
      <c r="LXC265" s="25"/>
      <c r="LXD265" s="26"/>
      <c r="LXE265" s="27"/>
      <c r="LXF265" s="22"/>
      <c r="LXH265" s="28"/>
      <c r="LXK265" s="28"/>
      <c r="LXL265" s="28"/>
      <c r="LXM265" s="29"/>
      <c r="LXN265" s="22"/>
      <c r="LXO265" s="22"/>
      <c r="LXP265" s="22"/>
      <c r="LXQ265" s="22"/>
      <c r="LXY265" s="25"/>
      <c r="LXZ265" s="25"/>
      <c r="LYA265" s="25"/>
      <c r="LYB265" s="26"/>
      <c r="LYC265" s="27"/>
      <c r="LYD265" s="22"/>
      <c r="LYF265" s="28"/>
      <c r="LYI265" s="28"/>
      <c r="LYJ265" s="28"/>
      <c r="LYK265" s="29"/>
      <c r="LYL265" s="22"/>
      <c r="LYM265" s="22"/>
      <c r="LYN265" s="22"/>
      <c r="LYO265" s="22"/>
      <c r="LYW265" s="25"/>
      <c r="LYX265" s="25"/>
      <c r="LYY265" s="25"/>
      <c r="LYZ265" s="26"/>
      <c r="LZA265" s="27"/>
      <c r="LZB265" s="22"/>
      <c r="LZD265" s="28"/>
      <c r="LZG265" s="28"/>
      <c r="LZH265" s="28"/>
      <c r="LZI265" s="29"/>
      <c r="LZJ265" s="22"/>
      <c r="LZK265" s="22"/>
      <c r="LZL265" s="22"/>
      <c r="LZM265" s="22"/>
      <c r="LZU265" s="25"/>
      <c r="LZV265" s="25"/>
      <c r="LZW265" s="25"/>
      <c r="LZX265" s="26"/>
      <c r="LZY265" s="27"/>
      <c r="LZZ265" s="22"/>
      <c r="MAB265" s="28"/>
      <c r="MAE265" s="28"/>
      <c r="MAF265" s="28"/>
      <c r="MAG265" s="29"/>
      <c r="MAH265" s="22"/>
      <c r="MAI265" s="22"/>
      <c r="MAJ265" s="22"/>
      <c r="MAK265" s="22"/>
      <c r="MAS265" s="25"/>
      <c r="MAT265" s="25"/>
      <c r="MAU265" s="25"/>
      <c r="MAV265" s="26"/>
      <c r="MAW265" s="27"/>
      <c r="MAX265" s="22"/>
      <c r="MAZ265" s="28"/>
      <c r="MBC265" s="28"/>
      <c r="MBD265" s="28"/>
      <c r="MBE265" s="29"/>
      <c r="MBF265" s="22"/>
      <c r="MBG265" s="22"/>
      <c r="MBH265" s="22"/>
      <c r="MBI265" s="22"/>
      <c r="MBQ265" s="25"/>
      <c r="MBR265" s="25"/>
      <c r="MBS265" s="25"/>
      <c r="MBT265" s="26"/>
      <c r="MBU265" s="27"/>
      <c r="MBV265" s="22"/>
      <c r="MBX265" s="28"/>
      <c r="MCA265" s="28"/>
      <c r="MCB265" s="28"/>
      <c r="MCC265" s="29"/>
      <c r="MCD265" s="22"/>
      <c r="MCE265" s="22"/>
      <c r="MCF265" s="22"/>
      <c r="MCG265" s="22"/>
      <c r="MCO265" s="25"/>
      <c r="MCP265" s="25"/>
      <c r="MCQ265" s="25"/>
      <c r="MCR265" s="26"/>
      <c r="MCS265" s="27"/>
      <c r="MCT265" s="22"/>
      <c r="MCV265" s="28"/>
      <c r="MCY265" s="28"/>
      <c r="MCZ265" s="28"/>
      <c r="MDA265" s="29"/>
      <c r="MDB265" s="22"/>
      <c r="MDC265" s="22"/>
      <c r="MDD265" s="22"/>
      <c r="MDE265" s="22"/>
      <c r="MDM265" s="25"/>
      <c r="MDN265" s="25"/>
      <c r="MDO265" s="25"/>
      <c r="MDP265" s="26"/>
      <c r="MDQ265" s="27"/>
      <c r="MDR265" s="22"/>
      <c r="MDT265" s="28"/>
      <c r="MDW265" s="28"/>
      <c r="MDX265" s="28"/>
      <c r="MDY265" s="29"/>
      <c r="MDZ265" s="22"/>
      <c r="MEA265" s="22"/>
      <c r="MEB265" s="22"/>
      <c r="MEC265" s="22"/>
      <c r="MEK265" s="25"/>
      <c r="MEL265" s="25"/>
      <c r="MEM265" s="25"/>
      <c r="MEN265" s="26"/>
      <c r="MEO265" s="27"/>
      <c r="MEP265" s="22"/>
      <c r="MER265" s="28"/>
      <c r="MEU265" s="28"/>
      <c r="MEV265" s="28"/>
      <c r="MEW265" s="29"/>
      <c r="MEX265" s="22"/>
      <c r="MEY265" s="22"/>
      <c r="MEZ265" s="22"/>
      <c r="MFA265" s="22"/>
      <c r="MFI265" s="25"/>
      <c r="MFJ265" s="25"/>
      <c r="MFK265" s="25"/>
      <c r="MFL265" s="26"/>
      <c r="MFM265" s="27"/>
      <c r="MFN265" s="22"/>
      <c r="MFP265" s="28"/>
      <c r="MFS265" s="28"/>
      <c r="MFT265" s="28"/>
      <c r="MFU265" s="29"/>
      <c r="MFV265" s="22"/>
      <c r="MFW265" s="22"/>
      <c r="MFX265" s="22"/>
      <c r="MFY265" s="22"/>
      <c r="MGG265" s="25"/>
      <c r="MGH265" s="25"/>
      <c r="MGI265" s="25"/>
      <c r="MGJ265" s="26"/>
      <c r="MGK265" s="27"/>
      <c r="MGL265" s="22"/>
      <c r="MGN265" s="28"/>
      <c r="MGQ265" s="28"/>
      <c r="MGR265" s="28"/>
      <c r="MGS265" s="29"/>
      <c r="MGT265" s="22"/>
      <c r="MGU265" s="22"/>
      <c r="MGV265" s="22"/>
      <c r="MGW265" s="22"/>
      <c r="MHE265" s="25"/>
      <c r="MHF265" s="25"/>
      <c r="MHG265" s="25"/>
      <c r="MHH265" s="26"/>
      <c r="MHI265" s="27"/>
      <c r="MHJ265" s="22"/>
      <c r="MHL265" s="28"/>
      <c r="MHO265" s="28"/>
      <c r="MHP265" s="28"/>
      <c r="MHQ265" s="29"/>
      <c r="MHR265" s="22"/>
      <c r="MHS265" s="22"/>
      <c r="MHT265" s="22"/>
      <c r="MHU265" s="22"/>
      <c r="MIC265" s="25"/>
      <c r="MID265" s="25"/>
      <c r="MIE265" s="25"/>
      <c r="MIF265" s="26"/>
      <c r="MIG265" s="27"/>
      <c r="MIH265" s="22"/>
      <c r="MIJ265" s="28"/>
      <c r="MIM265" s="28"/>
      <c r="MIN265" s="28"/>
      <c r="MIO265" s="29"/>
      <c r="MIP265" s="22"/>
      <c r="MIQ265" s="22"/>
      <c r="MIR265" s="22"/>
      <c r="MIS265" s="22"/>
      <c r="MJA265" s="25"/>
      <c r="MJB265" s="25"/>
      <c r="MJC265" s="25"/>
      <c r="MJD265" s="26"/>
      <c r="MJE265" s="27"/>
      <c r="MJF265" s="22"/>
      <c r="MJH265" s="28"/>
      <c r="MJK265" s="28"/>
      <c r="MJL265" s="28"/>
      <c r="MJM265" s="29"/>
      <c r="MJN265" s="22"/>
      <c r="MJO265" s="22"/>
      <c r="MJP265" s="22"/>
      <c r="MJQ265" s="22"/>
      <c r="MJY265" s="25"/>
      <c r="MJZ265" s="25"/>
      <c r="MKA265" s="25"/>
      <c r="MKB265" s="26"/>
      <c r="MKC265" s="27"/>
      <c r="MKD265" s="22"/>
      <c r="MKF265" s="28"/>
      <c r="MKI265" s="28"/>
      <c r="MKJ265" s="28"/>
      <c r="MKK265" s="29"/>
      <c r="MKL265" s="22"/>
      <c r="MKM265" s="22"/>
      <c r="MKN265" s="22"/>
      <c r="MKO265" s="22"/>
      <c r="MKW265" s="25"/>
      <c r="MKX265" s="25"/>
      <c r="MKY265" s="25"/>
      <c r="MKZ265" s="26"/>
      <c r="MLA265" s="27"/>
      <c r="MLB265" s="22"/>
      <c r="MLD265" s="28"/>
      <c r="MLG265" s="28"/>
      <c r="MLH265" s="28"/>
      <c r="MLI265" s="29"/>
      <c r="MLJ265" s="22"/>
      <c r="MLK265" s="22"/>
      <c r="MLL265" s="22"/>
      <c r="MLM265" s="22"/>
      <c r="MLU265" s="25"/>
      <c r="MLV265" s="25"/>
      <c r="MLW265" s="25"/>
      <c r="MLX265" s="26"/>
      <c r="MLY265" s="27"/>
      <c r="MLZ265" s="22"/>
      <c r="MMB265" s="28"/>
      <c r="MME265" s="28"/>
      <c r="MMF265" s="28"/>
      <c r="MMG265" s="29"/>
      <c r="MMH265" s="22"/>
      <c r="MMI265" s="22"/>
      <c r="MMJ265" s="22"/>
      <c r="MMK265" s="22"/>
      <c r="MMS265" s="25"/>
      <c r="MMT265" s="25"/>
      <c r="MMU265" s="25"/>
      <c r="MMV265" s="26"/>
      <c r="MMW265" s="27"/>
      <c r="MMX265" s="22"/>
      <c r="MMZ265" s="28"/>
      <c r="MNC265" s="28"/>
      <c r="MND265" s="28"/>
      <c r="MNE265" s="29"/>
      <c r="MNF265" s="22"/>
      <c r="MNG265" s="22"/>
      <c r="MNH265" s="22"/>
      <c r="MNI265" s="22"/>
      <c r="MNQ265" s="25"/>
      <c r="MNR265" s="25"/>
      <c r="MNS265" s="25"/>
      <c r="MNT265" s="26"/>
      <c r="MNU265" s="27"/>
      <c r="MNV265" s="22"/>
      <c r="MNX265" s="28"/>
      <c r="MOA265" s="28"/>
      <c r="MOB265" s="28"/>
      <c r="MOC265" s="29"/>
      <c r="MOD265" s="22"/>
      <c r="MOE265" s="22"/>
      <c r="MOF265" s="22"/>
      <c r="MOG265" s="22"/>
      <c r="MOO265" s="25"/>
      <c r="MOP265" s="25"/>
      <c r="MOQ265" s="25"/>
      <c r="MOR265" s="26"/>
      <c r="MOS265" s="27"/>
      <c r="MOT265" s="22"/>
      <c r="MOV265" s="28"/>
      <c r="MOY265" s="28"/>
      <c r="MOZ265" s="28"/>
      <c r="MPA265" s="29"/>
      <c r="MPB265" s="22"/>
      <c r="MPC265" s="22"/>
      <c r="MPD265" s="22"/>
      <c r="MPE265" s="22"/>
      <c r="MPM265" s="25"/>
      <c r="MPN265" s="25"/>
      <c r="MPO265" s="25"/>
      <c r="MPP265" s="26"/>
      <c r="MPQ265" s="27"/>
      <c r="MPR265" s="22"/>
      <c r="MPT265" s="28"/>
      <c r="MPW265" s="28"/>
      <c r="MPX265" s="28"/>
      <c r="MPY265" s="29"/>
      <c r="MPZ265" s="22"/>
      <c r="MQA265" s="22"/>
      <c r="MQB265" s="22"/>
      <c r="MQC265" s="22"/>
      <c r="MQK265" s="25"/>
      <c r="MQL265" s="25"/>
      <c r="MQM265" s="25"/>
      <c r="MQN265" s="26"/>
      <c r="MQO265" s="27"/>
      <c r="MQP265" s="22"/>
      <c r="MQR265" s="28"/>
      <c r="MQU265" s="28"/>
      <c r="MQV265" s="28"/>
      <c r="MQW265" s="29"/>
      <c r="MQX265" s="22"/>
      <c r="MQY265" s="22"/>
      <c r="MQZ265" s="22"/>
      <c r="MRA265" s="22"/>
      <c r="MRI265" s="25"/>
      <c r="MRJ265" s="25"/>
      <c r="MRK265" s="25"/>
      <c r="MRL265" s="26"/>
      <c r="MRM265" s="27"/>
      <c r="MRN265" s="22"/>
      <c r="MRP265" s="28"/>
      <c r="MRS265" s="28"/>
      <c r="MRT265" s="28"/>
      <c r="MRU265" s="29"/>
      <c r="MRV265" s="22"/>
      <c r="MRW265" s="22"/>
      <c r="MRX265" s="22"/>
      <c r="MRY265" s="22"/>
      <c r="MSG265" s="25"/>
      <c r="MSH265" s="25"/>
      <c r="MSI265" s="25"/>
      <c r="MSJ265" s="26"/>
      <c r="MSK265" s="27"/>
      <c r="MSL265" s="22"/>
      <c r="MSN265" s="28"/>
      <c r="MSQ265" s="28"/>
      <c r="MSR265" s="28"/>
      <c r="MSS265" s="29"/>
      <c r="MST265" s="22"/>
      <c r="MSU265" s="22"/>
      <c r="MSV265" s="22"/>
      <c r="MSW265" s="22"/>
      <c r="MTE265" s="25"/>
      <c r="MTF265" s="25"/>
      <c r="MTG265" s="25"/>
      <c r="MTH265" s="26"/>
      <c r="MTI265" s="27"/>
      <c r="MTJ265" s="22"/>
      <c r="MTL265" s="28"/>
      <c r="MTO265" s="28"/>
      <c r="MTP265" s="28"/>
      <c r="MTQ265" s="29"/>
      <c r="MTR265" s="22"/>
      <c r="MTS265" s="22"/>
      <c r="MTT265" s="22"/>
      <c r="MTU265" s="22"/>
      <c r="MUC265" s="25"/>
      <c r="MUD265" s="25"/>
      <c r="MUE265" s="25"/>
      <c r="MUF265" s="26"/>
      <c r="MUG265" s="27"/>
      <c r="MUH265" s="22"/>
      <c r="MUJ265" s="28"/>
      <c r="MUM265" s="28"/>
      <c r="MUN265" s="28"/>
      <c r="MUO265" s="29"/>
      <c r="MUP265" s="22"/>
      <c r="MUQ265" s="22"/>
      <c r="MUR265" s="22"/>
      <c r="MUS265" s="22"/>
      <c r="MVA265" s="25"/>
      <c r="MVB265" s="25"/>
      <c r="MVC265" s="25"/>
      <c r="MVD265" s="26"/>
      <c r="MVE265" s="27"/>
      <c r="MVF265" s="22"/>
      <c r="MVH265" s="28"/>
      <c r="MVK265" s="28"/>
      <c r="MVL265" s="28"/>
      <c r="MVM265" s="29"/>
      <c r="MVN265" s="22"/>
      <c r="MVO265" s="22"/>
      <c r="MVP265" s="22"/>
      <c r="MVQ265" s="22"/>
      <c r="MVY265" s="25"/>
      <c r="MVZ265" s="25"/>
      <c r="MWA265" s="25"/>
      <c r="MWB265" s="26"/>
      <c r="MWC265" s="27"/>
      <c r="MWD265" s="22"/>
      <c r="MWF265" s="28"/>
      <c r="MWI265" s="28"/>
      <c r="MWJ265" s="28"/>
      <c r="MWK265" s="29"/>
      <c r="MWL265" s="22"/>
      <c r="MWM265" s="22"/>
      <c r="MWN265" s="22"/>
      <c r="MWO265" s="22"/>
      <c r="MWW265" s="25"/>
      <c r="MWX265" s="25"/>
      <c r="MWY265" s="25"/>
      <c r="MWZ265" s="26"/>
      <c r="MXA265" s="27"/>
      <c r="MXB265" s="22"/>
      <c r="MXD265" s="28"/>
      <c r="MXG265" s="28"/>
      <c r="MXH265" s="28"/>
      <c r="MXI265" s="29"/>
      <c r="MXJ265" s="22"/>
      <c r="MXK265" s="22"/>
      <c r="MXL265" s="22"/>
      <c r="MXM265" s="22"/>
      <c r="MXU265" s="25"/>
      <c r="MXV265" s="25"/>
      <c r="MXW265" s="25"/>
      <c r="MXX265" s="26"/>
      <c r="MXY265" s="27"/>
      <c r="MXZ265" s="22"/>
      <c r="MYB265" s="28"/>
      <c r="MYE265" s="28"/>
      <c r="MYF265" s="28"/>
      <c r="MYG265" s="29"/>
      <c r="MYH265" s="22"/>
      <c r="MYI265" s="22"/>
      <c r="MYJ265" s="22"/>
      <c r="MYK265" s="22"/>
      <c r="MYS265" s="25"/>
      <c r="MYT265" s="25"/>
      <c r="MYU265" s="25"/>
      <c r="MYV265" s="26"/>
      <c r="MYW265" s="27"/>
      <c r="MYX265" s="22"/>
      <c r="MYZ265" s="28"/>
      <c r="MZC265" s="28"/>
      <c r="MZD265" s="28"/>
      <c r="MZE265" s="29"/>
      <c r="MZF265" s="22"/>
      <c r="MZG265" s="22"/>
      <c r="MZH265" s="22"/>
      <c r="MZI265" s="22"/>
      <c r="MZQ265" s="25"/>
      <c r="MZR265" s="25"/>
      <c r="MZS265" s="25"/>
      <c r="MZT265" s="26"/>
      <c r="MZU265" s="27"/>
      <c r="MZV265" s="22"/>
      <c r="MZX265" s="28"/>
      <c r="NAA265" s="28"/>
      <c r="NAB265" s="28"/>
      <c r="NAC265" s="29"/>
      <c r="NAD265" s="22"/>
      <c r="NAE265" s="22"/>
      <c r="NAF265" s="22"/>
      <c r="NAG265" s="22"/>
      <c r="NAO265" s="25"/>
      <c r="NAP265" s="25"/>
      <c r="NAQ265" s="25"/>
      <c r="NAR265" s="26"/>
      <c r="NAS265" s="27"/>
      <c r="NAT265" s="22"/>
      <c r="NAV265" s="28"/>
      <c r="NAY265" s="28"/>
      <c r="NAZ265" s="28"/>
      <c r="NBA265" s="29"/>
      <c r="NBB265" s="22"/>
      <c r="NBC265" s="22"/>
      <c r="NBD265" s="22"/>
      <c r="NBE265" s="22"/>
      <c r="NBM265" s="25"/>
      <c r="NBN265" s="25"/>
      <c r="NBO265" s="25"/>
      <c r="NBP265" s="26"/>
      <c r="NBQ265" s="27"/>
      <c r="NBR265" s="22"/>
      <c r="NBT265" s="28"/>
      <c r="NBW265" s="28"/>
      <c r="NBX265" s="28"/>
      <c r="NBY265" s="29"/>
      <c r="NBZ265" s="22"/>
      <c r="NCA265" s="22"/>
      <c r="NCB265" s="22"/>
      <c r="NCC265" s="22"/>
      <c r="NCK265" s="25"/>
      <c r="NCL265" s="25"/>
      <c r="NCM265" s="25"/>
      <c r="NCN265" s="26"/>
      <c r="NCO265" s="27"/>
      <c r="NCP265" s="22"/>
      <c r="NCR265" s="28"/>
      <c r="NCU265" s="28"/>
      <c r="NCV265" s="28"/>
      <c r="NCW265" s="29"/>
      <c r="NCX265" s="22"/>
      <c r="NCY265" s="22"/>
      <c r="NCZ265" s="22"/>
      <c r="NDA265" s="22"/>
      <c r="NDI265" s="25"/>
      <c r="NDJ265" s="25"/>
      <c r="NDK265" s="25"/>
      <c r="NDL265" s="26"/>
      <c r="NDM265" s="27"/>
      <c r="NDN265" s="22"/>
      <c r="NDP265" s="28"/>
      <c r="NDS265" s="28"/>
      <c r="NDT265" s="28"/>
      <c r="NDU265" s="29"/>
      <c r="NDV265" s="22"/>
      <c r="NDW265" s="22"/>
      <c r="NDX265" s="22"/>
      <c r="NDY265" s="22"/>
      <c r="NEG265" s="25"/>
      <c r="NEH265" s="25"/>
      <c r="NEI265" s="25"/>
      <c r="NEJ265" s="26"/>
      <c r="NEK265" s="27"/>
      <c r="NEL265" s="22"/>
      <c r="NEN265" s="28"/>
      <c r="NEQ265" s="28"/>
      <c r="NER265" s="28"/>
      <c r="NES265" s="29"/>
      <c r="NET265" s="22"/>
      <c r="NEU265" s="22"/>
      <c r="NEV265" s="22"/>
      <c r="NEW265" s="22"/>
      <c r="NFE265" s="25"/>
      <c r="NFF265" s="25"/>
      <c r="NFG265" s="25"/>
      <c r="NFH265" s="26"/>
      <c r="NFI265" s="27"/>
      <c r="NFJ265" s="22"/>
      <c r="NFL265" s="28"/>
      <c r="NFO265" s="28"/>
      <c r="NFP265" s="28"/>
      <c r="NFQ265" s="29"/>
      <c r="NFR265" s="22"/>
      <c r="NFS265" s="22"/>
      <c r="NFT265" s="22"/>
      <c r="NFU265" s="22"/>
      <c r="NGC265" s="25"/>
      <c r="NGD265" s="25"/>
      <c r="NGE265" s="25"/>
      <c r="NGF265" s="26"/>
      <c r="NGG265" s="27"/>
      <c r="NGH265" s="22"/>
      <c r="NGJ265" s="28"/>
      <c r="NGM265" s="28"/>
      <c r="NGN265" s="28"/>
      <c r="NGO265" s="29"/>
      <c r="NGP265" s="22"/>
      <c r="NGQ265" s="22"/>
      <c r="NGR265" s="22"/>
      <c r="NGS265" s="22"/>
      <c r="NHA265" s="25"/>
      <c r="NHB265" s="25"/>
      <c r="NHC265" s="25"/>
      <c r="NHD265" s="26"/>
      <c r="NHE265" s="27"/>
      <c r="NHF265" s="22"/>
      <c r="NHH265" s="28"/>
      <c r="NHK265" s="28"/>
      <c r="NHL265" s="28"/>
      <c r="NHM265" s="29"/>
      <c r="NHN265" s="22"/>
      <c r="NHO265" s="22"/>
      <c r="NHP265" s="22"/>
      <c r="NHQ265" s="22"/>
      <c r="NHY265" s="25"/>
      <c r="NHZ265" s="25"/>
      <c r="NIA265" s="25"/>
      <c r="NIB265" s="26"/>
      <c r="NIC265" s="27"/>
      <c r="NID265" s="22"/>
      <c r="NIF265" s="28"/>
      <c r="NII265" s="28"/>
      <c r="NIJ265" s="28"/>
      <c r="NIK265" s="29"/>
      <c r="NIL265" s="22"/>
      <c r="NIM265" s="22"/>
      <c r="NIN265" s="22"/>
      <c r="NIO265" s="22"/>
      <c r="NIW265" s="25"/>
      <c r="NIX265" s="25"/>
      <c r="NIY265" s="25"/>
      <c r="NIZ265" s="26"/>
      <c r="NJA265" s="27"/>
      <c r="NJB265" s="22"/>
      <c r="NJD265" s="28"/>
      <c r="NJG265" s="28"/>
      <c r="NJH265" s="28"/>
      <c r="NJI265" s="29"/>
      <c r="NJJ265" s="22"/>
      <c r="NJK265" s="22"/>
      <c r="NJL265" s="22"/>
      <c r="NJM265" s="22"/>
      <c r="NJU265" s="25"/>
      <c r="NJV265" s="25"/>
      <c r="NJW265" s="25"/>
      <c r="NJX265" s="26"/>
      <c r="NJY265" s="27"/>
      <c r="NJZ265" s="22"/>
      <c r="NKB265" s="28"/>
      <c r="NKE265" s="28"/>
      <c r="NKF265" s="28"/>
      <c r="NKG265" s="29"/>
      <c r="NKH265" s="22"/>
      <c r="NKI265" s="22"/>
      <c r="NKJ265" s="22"/>
      <c r="NKK265" s="22"/>
      <c r="NKS265" s="25"/>
      <c r="NKT265" s="25"/>
      <c r="NKU265" s="25"/>
      <c r="NKV265" s="26"/>
      <c r="NKW265" s="27"/>
      <c r="NKX265" s="22"/>
      <c r="NKZ265" s="28"/>
      <c r="NLC265" s="28"/>
      <c r="NLD265" s="28"/>
      <c r="NLE265" s="29"/>
      <c r="NLF265" s="22"/>
      <c r="NLG265" s="22"/>
      <c r="NLH265" s="22"/>
      <c r="NLI265" s="22"/>
      <c r="NLQ265" s="25"/>
      <c r="NLR265" s="25"/>
      <c r="NLS265" s="25"/>
      <c r="NLT265" s="26"/>
      <c r="NLU265" s="27"/>
      <c r="NLV265" s="22"/>
      <c r="NLX265" s="28"/>
      <c r="NMA265" s="28"/>
      <c r="NMB265" s="28"/>
      <c r="NMC265" s="29"/>
      <c r="NMD265" s="22"/>
      <c r="NME265" s="22"/>
      <c r="NMF265" s="22"/>
      <c r="NMG265" s="22"/>
      <c r="NMO265" s="25"/>
      <c r="NMP265" s="25"/>
      <c r="NMQ265" s="25"/>
      <c r="NMR265" s="26"/>
      <c r="NMS265" s="27"/>
      <c r="NMT265" s="22"/>
      <c r="NMV265" s="28"/>
      <c r="NMY265" s="28"/>
      <c r="NMZ265" s="28"/>
      <c r="NNA265" s="29"/>
      <c r="NNB265" s="22"/>
      <c r="NNC265" s="22"/>
      <c r="NND265" s="22"/>
      <c r="NNE265" s="22"/>
      <c r="NNM265" s="25"/>
      <c r="NNN265" s="25"/>
      <c r="NNO265" s="25"/>
      <c r="NNP265" s="26"/>
      <c r="NNQ265" s="27"/>
      <c r="NNR265" s="22"/>
      <c r="NNT265" s="28"/>
      <c r="NNW265" s="28"/>
      <c r="NNX265" s="28"/>
      <c r="NNY265" s="29"/>
      <c r="NNZ265" s="22"/>
      <c r="NOA265" s="22"/>
      <c r="NOB265" s="22"/>
      <c r="NOC265" s="22"/>
      <c r="NOK265" s="25"/>
      <c r="NOL265" s="25"/>
      <c r="NOM265" s="25"/>
      <c r="NON265" s="26"/>
      <c r="NOO265" s="27"/>
      <c r="NOP265" s="22"/>
      <c r="NOR265" s="28"/>
      <c r="NOU265" s="28"/>
      <c r="NOV265" s="28"/>
      <c r="NOW265" s="29"/>
      <c r="NOX265" s="22"/>
      <c r="NOY265" s="22"/>
      <c r="NOZ265" s="22"/>
      <c r="NPA265" s="22"/>
      <c r="NPI265" s="25"/>
      <c r="NPJ265" s="25"/>
      <c r="NPK265" s="25"/>
      <c r="NPL265" s="26"/>
      <c r="NPM265" s="27"/>
      <c r="NPN265" s="22"/>
      <c r="NPP265" s="28"/>
      <c r="NPS265" s="28"/>
      <c r="NPT265" s="28"/>
      <c r="NPU265" s="29"/>
      <c r="NPV265" s="22"/>
      <c r="NPW265" s="22"/>
      <c r="NPX265" s="22"/>
      <c r="NPY265" s="22"/>
      <c r="NQG265" s="25"/>
      <c r="NQH265" s="25"/>
      <c r="NQI265" s="25"/>
      <c r="NQJ265" s="26"/>
      <c r="NQK265" s="27"/>
      <c r="NQL265" s="22"/>
      <c r="NQN265" s="28"/>
      <c r="NQQ265" s="28"/>
      <c r="NQR265" s="28"/>
      <c r="NQS265" s="29"/>
      <c r="NQT265" s="22"/>
      <c r="NQU265" s="22"/>
      <c r="NQV265" s="22"/>
      <c r="NQW265" s="22"/>
      <c r="NRE265" s="25"/>
      <c r="NRF265" s="25"/>
      <c r="NRG265" s="25"/>
      <c r="NRH265" s="26"/>
      <c r="NRI265" s="27"/>
      <c r="NRJ265" s="22"/>
      <c r="NRL265" s="28"/>
      <c r="NRO265" s="28"/>
      <c r="NRP265" s="28"/>
      <c r="NRQ265" s="29"/>
      <c r="NRR265" s="22"/>
      <c r="NRS265" s="22"/>
      <c r="NRT265" s="22"/>
      <c r="NRU265" s="22"/>
      <c r="NSC265" s="25"/>
      <c r="NSD265" s="25"/>
      <c r="NSE265" s="25"/>
      <c r="NSF265" s="26"/>
      <c r="NSG265" s="27"/>
      <c r="NSH265" s="22"/>
      <c r="NSJ265" s="28"/>
      <c r="NSM265" s="28"/>
      <c r="NSN265" s="28"/>
      <c r="NSO265" s="29"/>
      <c r="NSP265" s="22"/>
      <c r="NSQ265" s="22"/>
      <c r="NSR265" s="22"/>
      <c r="NSS265" s="22"/>
      <c r="NTA265" s="25"/>
      <c r="NTB265" s="25"/>
      <c r="NTC265" s="25"/>
      <c r="NTD265" s="26"/>
      <c r="NTE265" s="27"/>
      <c r="NTF265" s="22"/>
      <c r="NTH265" s="28"/>
      <c r="NTK265" s="28"/>
      <c r="NTL265" s="28"/>
      <c r="NTM265" s="29"/>
      <c r="NTN265" s="22"/>
      <c r="NTO265" s="22"/>
      <c r="NTP265" s="22"/>
      <c r="NTQ265" s="22"/>
      <c r="NTY265" s="25"/>
      <c r="NTZ265" s="25"/>
      <c r="NUA265" s="25"/>
      <c r="NUB265" s="26"/>
      <c r="NUC265" s="27"/>
      <c r="NUD265" s="22"/>
      <c r="NUF265" s="28"/>
      <c r="NUI265" s="28"/>
      <c r="NUJ265" s="28"/>
      <c r="NUK265" s="29"/>
      <c r="NUL265" s="22"/>
      <c r="NUM265" s="22"/>
      <c r="NUN265" s="22"/>
      <c r="NUO265" s="22"/>
      <c r="NUW265" s="25"/>
      <c r="NUX265" s="25"/>
      <c r="NUY265" s="25"/>
      <c r="NUZ265" s="26"/>
      <c r="NVA265" s="27"/>
      <c r="NVB265" s="22"/>
      <c r="NVD265" s="28"/>
      <c r="NVG265" s="28"/>
      <c r="NVH265" s="28"/>
      <c r="NVI265" s="29"/>
      <c r="NVJ265" s="22"/>
      <c r="NVK265" s="22"/>
      <c r="NVL265" s="22"/>
      <c r="NVM265" s="22"/>
      <c r="NVU265" s="25"/>
      <c r="NVV265" s="25"/>
      <c r="NVW265" s="25"/>
      <c r="NVX265" s="26"/>
      <c r="NVY265" s="27"/>
      <c r="NVZ265" s="22"/>
      <c r="NWB265" s="28"/>
      <c r="NWE265" s="28"/>
      <c r="NWF265" s="28"/>
      <c r="NWG265" s="29"/>
      <c r="NWH265" s="22"/>
      <c r="NWI265" s="22"/>
      <c r="NWJ265" s="22"/>
      <c r="NWK265" s="22"/>
      <c r="NWS265" s="25"/>
      <c r="NWT265" s="25"/>
      <c r="NWU265" s="25"/>
      <c r="NWV265" s="26"/>
      <c r="NWW265" s="27"/>
      <c r="NWX265" s="22"/>
      <c r="NWZ265" s="28"/>
      <c r="NXC265" s="28"/>
      <c r="NXD265" s="28"/>
      <c r="NXE265" s="29"/>
      <c r="NXF265" s="22"/>
      <c r="NXG265" s="22"/>
      <c r="NXH265" s="22"/>
      <c r="NXI265" s="22"/>
      <c r="NXQ265" s="25"/>
      <c r="NXR265" s="25"/>
      <c r="NXS265" s="25"/>
      <c r="NXT265" s="26"/>
      <c r="NXU265" s="27"/>
      <c r="NXV265" s="22"/>
      <c r="NXX265" s="28"/>
      <c r="NYA265" s="28"/>
      <c r="NYB265" s="28"/>
      <c r="NYC265" s="29"/>
      <c r="NYD265" s="22"/>
      <c r="NYE265" s="22"/>
      <c r="NYF265" s="22"/>
      <c r="NYG265" s="22"/>
      <c r="NYO265" s="25"/>
      <c r="NYP265" s="25"/>
      <c r="NYQ265" s="25"/>
      <c r="NYR265" s="26"/>
      <c r="NYS265" s="27"/>
      <c r="NYT265" s="22"/>
      <c r="NYV265" s="28"/>
      <c r="NYY265" s="28"/>
      <c r="NYZ265" s="28"/>
      <c r="NZA265" s="29"/>
      <c r="NZB265" s="22"/>
      <c r="NZC265" s="22"/>
      <c r="NZD265" s="22"/>
      <c r="NZE265" s="22"/>
      <c r="NZM265" s="25"/>
      <c r="NZN265" s="25"/>
      <c r="NZO265" s="25"/>
      <c r="NZP265" s="26"/>
      <c r="NZQ265" s="27"/>
      <c r="NZR265" s="22"/>
      <c r="NZT265" s="28"/>
      <c r="NZW265" s="28"/>
      <c r="NZX265" s="28"/>
      <c r="NZY265" s="29"/>
      <c r="NZZ265" s="22"/>
      <c r="OAA265" s="22"/>
      <c r="OAB265" s="22"/>
      <c r="OAC265" s="22"/>
      <c r="OAK265" s="25"/>
      <c r="OAL265" s="25"/>
      <c r="OAM265" s="25"/>
      <c r="OAN265" s="26"/>
      <c r="OAO265" s="27"/>
      <c r="OAP265" s="22"/>
      <c r="OAR265" s="28"/>
      <c r="OAU265" s="28"/>
      <c r="OAV265" s="28"/>
      <c r="OAW265" s="29"/>
      <c r="OAX265" s="22"/>
      <c r="OAY265" s="22"/>
      <c r="OAZ265" s="22"/>
      <c r="OBA265" s="22"/>
      <c r="OBI265" s="25"/>
      <c r="OBJ265" s="25"/>
      <c r="OBK265" s="25"/>
      <c r="OBL265" s="26"/>
      <c r="OBM265" s="27"/>
      <c r="OBN265" s="22"/>
      <c r="OBP265" s="28"/>
      <c r="OBS265" s="28"/>
      <c r="OBT265" s="28"/>
      <c r="OBU265" s="29"/>
      <c r="OBV265" s="22"/>
      <c r="OBW265" s="22"/>
      <c r="OBX265" s="22"/>
      <c r="OBY265" s="22"/>
      <c r="OCG265" s="25"/>
      <c r="OCH265" s="25"/>
      <c r="OCI265" s="25"/>
      <c r="OCJ265" s="26"/>
      <c r="OCK265" s="27"/>
      <c r="OCL265" s="22"/>
      <c r="OCN265" s="28"/>
      <c r="OCQ265" s="28"/>
      <c r="OCR265" s="28"/>
      <c r="OCS265" s="29"/>
      <c r="OCT265" s="22"/>
      <c r="OCU265" s="22"/>
      <c r="OCV265" s="22"/>
      <c r="OCW265" s="22"/>
      <c r="ODE265" s="25"/>
      <c r="ODF265" s="25"/>
      <c r="ODG265" s="25"/>
      <c r="ODH265" s="26"/>
      <c r="ODI265" s="27"/>
      <c r="ODJ265" s="22"/>
      <c r="ODL265" s="28"/>
      <c r="ODO265" s="28"/>
      <c r="ODP265" s="28"/>
      <c r="ODQ265" s="29"/>
      <c r="ODR265" s="22"/>
      <c r="ODS265" s="22"/>
      <c r="ODT265" s="22"/>
      <c r="ODU265" s="22"/>
      <c r="OEC265" s="25"/>
      <c r="OED265" s="25"/>
      <c r="OEE265" s="25"/>
      <c r="OEF265" s="26"/>
      <c r="OEG265" s="27"/>
      <c r="OEH265" s="22"/>
      <c r="OEJ265" s="28"/>
      <c r="OEM265" s="28"/>
      <c r="OEN265" s="28"/>
      <c r="OEO265" s="29"/>
      <c r="OEP265" s="22"/>
      <c r="OEQ265" s="22"/>
      <c r="OER265" s="22"/>
      <c r="OES265" s="22"/>
      <c r="OFA265" s="25"/>
      <c r="OFB265" s="25"/>
      <c r="OFC265" s="25"/>
      <c r="OFD265" s="26"/>
      <c r="OFE265" s="27"/>
      <c r="OFF265" s="22"/>
      <c r="OFH265" s="28"/>
      <c r="OFK265" s="28"/>
      <c r="OFL265" s="28"/>
      <c r="OFM265" s="29"/>
      <c r="OFN265" s="22"/>
      <c r="OFO265" s="22"/>
      <c r="OFP265" s="22"/>
      <c r="OFQ265" s="22"/>
      <c r="OFY265" s="25"/>
      <c r="OFZ265" s="25"/>
      <c r="OGA265" s="25"/>
      <c r="OGB265" s="26"/>
      <c r="OGC265" s="27"/>
      <c r="OGD265" s="22"/>
      <c r="OGF265" s="28"/>
      <c r="OGI265" s="28"/>
      <c r="OGJ265" s="28"/>
      <c r="OGK265" s="29"/>
      <c r="OGL265" s="22"/>
      <c r="OGM265" s="22"/>
      <c r="OGN265" s="22"/>
      <c r="OGO265" s="22"/>
      <c r="OGW265" s="25"/>
      <c r="OGX265" s="25"/>
      <c r="OGY265" s="25"/>
      <c r="OGZ265" s="26"/>
      <c r="OHA265" s="27"/>
      <c r="OHB265" s="22"/>
      <c r="OHD265" s="28"/>
      <c r="OHG265" s="28"/>
      <c r="OHH265" s="28"/>
      <c r="OHI265" s="29"/>
      <c r="OHJ265" s="22"/>
      <c r="OHK265" s="22"/>
      <c r="OHL265" s="22"/>
      <c r="OHM265" s="22"/>
      <c r="OHU265" s="25"/>
      <c r="OHV265" s="25"/>
      <c r="OHW265" s="25"/>
      <c r="OHX265" s="26"/>
      <c r="OHY265" s="27"/>
      <c r="OHZ265" s="22"/>
      <c r="OIB265" s="28"/>
      <c r="OIE265" s="28"/>
      <c r="OIF265" s="28"/>
      <c r="OIG265" s="29"/>
      <c r="OIH265" s="22"/>
      <c r="OII265" s="22"/>
      <c r="OIJ265" s="22"/>
      <c r="OIK265" s="22"/>
      <c r="OIS265" s="25"/>
      <c r="OIT265" s="25"/>
      <c r="OIU265" s="25"/>
      <c r="OIV265" s="26"/>
      <c r="OIW265" s="27"/>
      <c r="OIX265" s="22"/>
      <c r="OIZ265" s="28"/>
      <c r="OJC265" s="28"/>
      <c r="OJD265" s="28"/>
      <c r="OJE265" s="29"/>
      <c r="OJF265" s="22"/>
      <c r="OJG265" s="22"/>
      <c r="OJH265" s="22"/>
      <c r="OJI265" s="22"/>
      <c r="OJQ265" s="25"/>
      <c r="OJR265" s="25"/>
      <c r="OJS265" s="25"/>
      <c r="OJT265" s="26"/>
      <c r="OJU265" s="27"/>
      <c r="OJV265" s="22"/>
      <c r="OJX265" s="28"/>
      <c r="OKA265" s="28"/>
      <c r="OKB265" s="28"/>
      <c r="OKC265" s="29"/>
      <c r="OKD265" s="22"/>
      <c r="OKE265" s="22"/>
      <c r="OKF265" s="22"/>
      <c r="OKG265" s="22"/>
      <c r="OKO265" s="25"/>
      <c r="OKP265" s="25"/>
      <c r="OKQ265" s="25"/>
      <c r="OKR265" s="26"/>
      <c r="OKS265" s="27"/>
      <c r="OKT265" s="22"/>
      <c r="OKV265" s="28"/>
      <c r="OKY265" s="28"/>
      <c r="OKZ265" s="28"/>
      <c r="OLA265" s="29"/>
      <c r="OLB265" s="22"/>
      <c r="OLC265" s="22"/>
      <c r="OLD265" s="22"/>
      <c r="OLE265" s="22"/>
      <c r="OLM265" s="25"/>
      <c r="OLN265" s="25"/>
      <c r="OLO265" s="25"/>
      <c r="OLP265" s="26"/>
      <c r="OLQ265" s="27"/>
      <c r="OLR265" s="22"/>
      <c r="OLT265" s="28"/>
      <c r="OLW265" s="28"/>
      <c r="OLX265" s="28"/>
      <c r="OLY265" s="29"/>
      <c r="OLZ265" s="22"/>
      <c r="OMA265" s="22"/>
      <c r="OMB265" s="22"/>
      <c r="OMC265" s="22"/>
      <c r="OMK265" s="25"/>
      <c r="OML265" s="25"/>
      <c r="OMM265" s="25"/>
      <c r="OMN265" s="26"/>
      <c r="OMO265" s="27"/>
      <c r="OMP265" s="22"/>
      <c r="OMR265" s="28"/>
      <c r="OMU265" s="28"/>
      <c r="OMV265" s="28"/>
      <c r="OMW265" s="29"/>
      <c r="OMX265" s="22"/>
      <c r="OMY265" s="22"/>
      <c r="OMZ265" s="22"/>
      <c r="ONA265" s="22"/>
      <c r="ONI265" s="25"/>
      <c r="ONJ265" s="25"/>
      <c r="ONK265" s="25"/>
      <c r="ONL265" s="26"/>
      <c r="ONM265" s="27"/>
      <c r="ONN265" s="22"/>
      <c r="ONP265" s="28"/>
      <c r="ONS265" s="28"/>
      <c r="ONT265" s="28"/>
      <c r="ONU265" s="29"/>
      <c r="ONV265" s="22"/>
      <c r="ONW265" s="22"/>
      <c r="ONX265" s="22"/>
      <c r="ONY265" s="22"/>
      <c r="OOG265" s="25"/>
      <c r="OOH265" s="25"/>
      <c r="OOI265" s="25"/>
      <c r="OOJ265" s="26"/>
      <c r="OOK265" s="27"/>
      <c r="OOL265" s="22"/>
      <c r="OON265" s="28"/>
      <c r="OOQ265" s="28"/>
      <c r="OOR265" s="28"/>
      <c r="OOS265" s="29"/>
      <c r="OOT265" s="22"/>
      <c r="OOU265" s="22"/>
      <c r="OOV265" s="22"/>
      <c r="OOW265" s="22"/>
      <c r="OPE265" s="25"/>
      <c r="OPF265" s="25"/>
      <c r="OPG265" s="25"/>
      <c r="OPH265" s="26"/>
      <c r="OPI265" s="27"/>
      <c r="OPJ265" s="22"/>
      <c r="OPL265" s="28"/>
      <c r="OPO265" s="28"/>
      <c r="OPP265" s="28"/>
      <c r="OPQ265" s="29"/>
      <c r="OPR265" s="22"/>
      <c r="OPS265" s="22"/>
      <c r="OPT265" s="22"/>
      <c r="OPU265" s="22"/>
      <c r="OQC265" s="25"/>
      <c r="OQD265" s="25"/>
      <c r="OQE265" s="25"/>
      <c r="OQF265" s="26"/>
      <c r="OQG265" s="27"/>
      <c r="OQH265" s="22"/>
      <c r="OQJ265" s="28"/>
      <c r="OQM265" s="28"/>
      <c r="OQN265" s="28"/>
      <c r="OQO265" s="29"/>
      <c r="OQP265" s="22"/>
      <c r="OQQ265" s="22"/>
      <c r="OQR265" s="22"/>
      <c r="OQS265" s="22"/>
      <c r="ORA265" s="25"/>
      <c r="ORB265" s="25"/>
      <c r="ORC265" s="25"/>
      <c r="ORD265" s="26"/>
      <c r="ORE265" s="27"/>
      <c r="ORF265" s="22"/>
      <c r="ORH265" s="28"/>
      <c r="ORK265" s="28"/>
      <c r="ORL265" s="28"/>
      <c r="ORM265" s="29"/>
      <c r="ORN265" s="22"/>
      <c r="ORO265" s="22"/>
      <c r="ORP265" s="22"/>
      <c r="ORQ265" s="22"/>
      <c r="ORY265" s="25"/>
      <c r="ORZ265" s="25"/>
      <c r="OSA265" s="25"/>
      <c r="OSB265" s="26"/>
      <c r="OSC265" s="27"/>
      <c r="OSD265" s="22"/>
      <c r="OSF265" s="28"/>
      <c r="OSI265" s="28"/>
      <c r="OSJ265" s="28"/>
      <c r="OSK265" s="29"/>
      <c r="OSL265" s="22"/>
      <c r="OSM265" s="22"/>
      <c r="OSN265" s="22"/>
      <c r="OSO265" s="22"/>
      <c r="OSW265" s="25"/>
      <c r="OSX265" s="25"/>
      <c r="OSY265" s="25"/>
      <c r="OSZ265" s="26"/>
      <c r="OTA265" s="27"/>
      <c r="OTB265" s="22"/>
      <c r="OTD265" s="28"/>
      <c r="OTG265" s="28"/>
      <c r="OTH265" s="28"/>
      <c r="OTI265" s="29"/>
      <c r="OTJ265" s="22"/>
      <c r="OTK265" s="22"/>
      <c r="OTL265" s="22"/>
      <c r="OTM265" s="22"/>
      <c r="OTU265" s="25"/>
      <c r="OTV265" s="25"/>
      <c r="OTW265" s="25"/>
      <c r="OTX265" s="26"/>
      <c r="OTY265" s="27"/>
      <c r="OTZ265" s="22"/>
      <c r="OUB265" s="28"/>
      <c r="OUE265" s="28"/>
      <c r="OUF265" s="28"/>
      <c r="OUG265" s="29"/>
      <c r="OUH265" s="22"/>
      <c r="OUI265" s="22"/>
      <c r="OUJ265" s="22"/>
      <c r="OUK265" s="22"/>
      <c r="OUS265" s="25"/>
      <c r="OUT265" s="25"/>
      <c r="OUU265" s="25"/>
      <c r="OUV265" s="26"/>
      <c r="OUW265" s="27"/>
      <c r="OUX265" s="22"/>
      <c r="OUZ265" s="28"/>
      <c r="OVC265" s="28"/>
      <c r="OVD265" s="28"/>
      <c r="OVE265" s="29"/>
      <c r="OVF265" s="22"/>
      <c r="OVG265" s="22"/>
      <c r="OVH265" s="22"/>
      <c r="OVI265" s="22"/>
      <c r="OVQ265" s="25"/>
      <c r="OVR265" s="25"/>
      <c r="OVS265" s="25"/>
      <c r="OVT265" s="26"/>
      <c r="OVU265" s="27"/>
      <c r="OVV265" s="22"/>
      <c r="OVX265" s="28"/>
      <c r="OWA265" s="28"/>
      <c r="OWB265" s="28"/>
      <c r="OWC265" s="29"/>
      <c r="OWD265" s="22"/>
      <c r="OWE265" s="22"/>
      <c r="OWF265" s="22"/>
      <c r="OWG265" s="22"/>
      <c r="OWO265" s="25"/>
      <c r="OWP265" s="25"/>
      <c r="OWQ265" s="25"/>
      <c r="OWR265" s="26"/>
      <c r="OWS265" s="27"/>
      <c r="OWT265" s="22"/>
      <c r="OWV265" s="28"/>
      <c r="OWY265" s="28"/>
      <c r="OWZ265" s="28"/>
      <c r="OXA265" s="29"/>
      <c r="OXB265" s="22"/>
      <c r="OXC265" s="22"/>
      <c r="OXD265" s="22"/>
      <c r="OXE265" s="22"/>
      <c r="OXM265" s="25"/>
      <c r="OXN265" s="25"/>
      <c r="OXO265" s="25"/>
      <c r="OXP265" s="26"/>
      <c r="OXQ265" s="27"/>
      <c r="OXR265" s="22"/>
      <c r="OXT265" s="28"/>
      <c r="OXW265" s="28"/>
      <c r="OXX265" s="28"/>
      <c r="OXY265" s="29"/>
      <c r="OXZ265" s="22"/>
      <c r="OYA265" s="22"/>
      <c r="OYB265" s="22"/>
      <c r="OYC265" s="22"/>
      <c r="OYK265" s="25"/>
      <c r="OYL265" s="25"/>
      <c r="OYM265" s="25"/>
      <c r="OYN265" s="26"/>
      <c r="OYO265" s="27"/>
      <c r="OYP265" s="22"/>
      <c r="OYR265" s="28"/>
      <c r="OYU265" s="28"/>
      <c r="OYV265" s="28"/>
      <c r="OYW265" s="29"/>
      <c r="OYX265" s="22"/>
      <c r="OYY265" s="22"/>
      <c r="OYZ265" s="22"/>
      <c r="OZA265" s="22"/>
      <c r="OZI265" s="25"/>
      <c r="OZJ265" s="25"/>
      <c r="OZK265" s="25"/>
      <c r="OZL265" s="26"/>
      <c r="OZM265" s="27"/>
      <c r="OZN265" s="22"/>
      <c r="OZP265" s="28"/>
      <c r="OZS265" s="28"/>
      <c r="OZT265" s="28"/>
      <c r="OZU265" s="29"/>
      <c r="OZV265" s="22"/>
      <c r="OZW265" s="22"/>
      <c r="OZX265" s="22"/>
      <c r="OZY265" s="22"/>
      <c r="PAG265" s="25"/>
      <c r="PAH265" s="25"/>
      <c r="PAI265" s="25"/>
      <c r="PAJ265" s="26"/>
      <c r="PAK265" s="27"/>
      <c r="PAL265" s="22"/>
      <c r="PAN265" s="28"/>
      <c r="PAQ265" s="28"/>
      <c r="PAR265" s="28"/>
      <c r="PAS265" s="29"/>
      <c r="PAT265" s="22"/>
      <c r="PAU265" s="22"/>
      <c r="PAV265" s="22"/>
      <c r="PAW265" s="22"/>
      <c r="PBE265" s="25"/>
      <c r="PBF265" s="25"/>
      <c r="PBG265" s="25"/>
      <c r="PBH265" s="26"/>
      <c r="PBI265" s="27"/>
      <c r="PBJ265" s="22"/>
      <c r="PBL265" s="28"/>
      <c r="PBO265" s="28"/>
      <c r="PBP265" s="28"/>
      <c r="PBQ265" s="29"/>
      <c r="PBR265" s="22"/>
      <c r="PBS265" s="22"/>
      <c r="PBT265" s="22"/>
      <c r="PBU265" s="22"/>
      <c r="PCC265" s="25"/>
      <c r="PCD265" s="25"/>
      <c r="PCE265" s="25"/>
      <c r="PCF265" s="26"/>
      <c r="PCG265" s="27"/>
      <c r="PCH265" s="22"/>
      <c r="PCJ265" s="28"/>
      <c r="PCM265" s="28"/>
      <c r="PCN265" s="28"/>
      <c r="PCO265" s="29"/>
      <c r="PCP265" s="22"/>
      <c r="PCQ265" s="22"/>
      <c r="PCR265" s="22"/>
      <c r="PCS265" s="22"/>
      <c r="PDA265" s="25"/>
      <c r="PDB265" s="25"/>
      <c r="PDC265" s="25"/>
      <c r="PDD265" s="26"/>
      <c r="PDE265" s="27"/>
      <c r="PDF265" s="22"/>
      <c r="PDH265" s="28"/>
      <c r="PDK265" s="28"/>
      <c r="PDL265" s="28"/>
      <c r="PDM265" s="29"/>
      <c r="PDN265" s="22"/>
      <c r="PDO265" s="22"/>
      <c r="PDP265" s="22"/>
      <c r="PDQ265" s="22"/>
      <c r="PDY265" s="25"/>
      <c r="PDZ265" s="25"/>
      <c r="PEA265" s="25"/>
      <c r="PEB265" s="26"/>
      <c r="PEC265" s="27"/>
      <c r="PED265" s="22"/>
      <c r="PEF265" s="28"/>
      <c r="PEI265" s="28"/>
      <c r="PEJ265" s="28"/>
      <c r="PEK265" s="29"/>
      <c r="PEL265" s="22"/>
      <c r="PEM265" s="22"/>
      <c r="PEN265" s="22"/>
      <c r="PEO265" s="22"/>
      <c r="PEW265" s="25"/>
      <c r="PEX265" s="25"/>
      <c r="PEY265" s="25"/>
      <c r="PEZ265" s="26"/>
      <c r="PFA265" s="27"/>
      <c r="PFB265" s="22"/>
      <c r="PFD265" s="28"/>
      <c r="PFG265" s="28"/>
      <c r="PFH265" s="28"/>
      <c r="PFI265" s="29"/>
      <c r="PFJ265" s="22"/>
      <c r="PFK265" s="22"/>
      <c r="PFL265" s="22"/>
      <c r="PFM265" s="22"/>
      <c r="PFU265" s="25"/>
      <c r="PFV265" s="25"/>
      <c r="PFW265" s="25"/>
      <c r="PFX265" s="26"/>
      <c r="PFY265" s="27"/>
      <c r="PFZ265" s="22"/>
      <c r="PGB265" s="28"/>
      <c r="PGE265" s="28"/>
      <c r="PGF265" s="28"/>
      <c r="PGG265" s="29"/>
      <c r="PGH265" s="22"/>
      <c r="PGI265" s="22"/>
      <c r="PGJ265" s="22"/>
      <c r="PGK265" s="22"/>
      <c r="PGS265" s="25"/>
      <c r="PGT265" s="25"/>
      <c r="PGU265" s="25"/>
      <c r="PGV265" s="26"/>
      <c r="PGW265" s="27"/>
      <c r="PGX265" s="22"/>
      <c r="PGZ265" s="28"/>
      <c r="PHC265" s="28"/>
      <c r="PHD265" s="28"/>
      <c r="PHE265" s="29"/>
      <c r="PHF265" s="22"/>
      <c r="PHG265" s="22"/>
      <c r="PHH265" s="22"/>
      <c r="PHI265" s="22"/>
      <c r="PHQ265" s="25"/>
      <c r="PHR265" s="25"/>
      <c r="PHS265" s="25"/>
      <c r="PHT265" s="26"/>
      <c r="PHU265" s="27"/>
      <c r="PHV265" s="22"/>
      <c r="PHX265" s="28"/>
      <c r="PIA265" s="28"/>
      <c r="PIB265" s="28"/>
      <c r="PIC265" s="29"/>
      <c r="PID265" s="22"/>
      <c r="PIE265" s="22"/>
      <c r="PIF265" s="22"/>
      <c r="PIG265" s="22"/>
      <c r="PIO265" s="25"/>
      <c r="PIP265" s="25"/>
      <c r="PIQ265" s="25"/>
      <c r="PIR265" s="26"/>
      <c r="PIS265" s="27"/>
      <c r="PIT265" s="22"/>
      <c r="PIV265" s="28"/>
      <c r="PIY265" s="28"/>
      <c r="PIZ265" s="28"/>
      <c r="PJA265" s="29"/>
      <c r="PJB265" s="22"/>
      <c r="PJC265" s="22"/>
      <c r="PJD265" s="22"/>
      <c r="PJE265" s="22"/>
      <c r="PJM265" s="25"/>
      <c r="PJN265" s="25"/>
      <c r="PJO265" s="25"/>
      <c r="PJP265" s="26"/>
      <c r="PJQ265" s="27"/>
      <c r="PJR265" s="22"/>
      <c r="PJT265" s="28"/>
      <c r="PJW265" s="28"/>
      <c r="PJX265" s="28"/>
      <c r="PJY265" s="29"/>
      <c r="PJZ265" s="22"/>
      <c r="PKA265" s="22"/>
      <c r="PKB265" s="22"/>
      <c r="PKC265" s="22"/>
      <c r="PKK265" s="25"/>
      <c r="PKL265" s="25"/>
      <c r="PKM265" s="25"/>
      <c r="PKN265" s="26"/>
      <c r="PKO265" s="27"/>
      <c r="PKP265" s="22"/>
      <c r="PKR265" s="28"/>
      <c r="PKU265" s="28"/>
      <c r="PKV265" s="28"/>
      <c r="PKW265" s="29"/>
      <c r="PKX265" s="22"/>
      <c r="PKY265" s="22"/>
      <c r="PKZ265" s="22"/>
      <c r="PLA265" s="22"/>
      <c r="PLI265" s="25"/>
      <c r="PLJ265" s="25"/>
      <c r="PLK265" s="25"/>
      <c r="PLL265" s="26"/>
      <c r="PLM265" s="27"/>
      <c r="PLN265" s="22"/>
      <c r="PLP265" s="28"/>
      <c r="PLS265" s="28"/>
      <c r="PLT265" s="28"/>
      <c r="PLU265" s="29"/>
      <c r="PLV265" s="22"/>
      <c r="PLW265" s="22"/>
      <c r="PLX265" s="22"/>
      <c r="PLY265" s="22"/>
      <c r="PMG265" s="25"/>
      <c r="PMH265" s="25"/>
      <c r="PMI265" s="25"/>
      <c r="PMJ265" s="26"/>
      <c r="PMK265" s="27"/>
      <c r="PML265" s="22"/>
      <c r="PMN265" s="28"/>
      <c r="PMQ265" s="28"/>
      <c r="PMR265" s="28"/>
      <c r="PMS265" s="29"/>
      <c r="PMT265" s="22"/>
      <c r="PMU265" s="22"/>
      <c r="PMV265" s="22"/>
      <c r="PMW265" s="22"/>
      <c r="PNE265" s="25"/>
      <c r="PNF265" s="25"/>
      <c r="PNG265" s="25"/>
      <c r="PNH265" s="26"/>
      <c r="PNI265" s="27"/>
      <c r="PNJ265" s="22"/>
      <c r="PNL265" s="28"/>
      <c r="PNO265" s="28"/>
      <c r="PNP265" s="28"/>
      <c r="PNQ265" s="29"/>
      <c r="PNR265" s="22"/>
      <c r="PNS265" s="22"/>
      <c r="PNT265" s="22"/>
      <c r="PNU265" s="22"/>
      <c r="POC265" s="25"/>
      <c r="POD265" s="25"/>
      <c r="POE265" s="25"/>
      <c r="POF265" s="26"/>
      <c r="POG265" s="27"/>
      <c r="POH265" s="22"/>
      <c r="POJ265" s="28"/>
      <c r="POM265" s="28"/>
      <c r="PON265" s="28"/>
      <c r="POO265" s="29"/>
      <c r="POP265" s="22"/>
      <c r="POQ265" s="22"/>
      <c r="POR265" s="22"/>
      <c r="POS265" s="22"/>
      <c r="PPA265" s="25"/>
      <c r="PPB265" s="25"/>
      <c r="PPC265" s="25"/>
      <c r="PPD265" s="26"/>
      <c r="PPE265" s="27"/>
      <c r="PPF265" s="22"/>
      <c r="PPH265" s="28"/>
      <c r="PPK265" s="28"/>
      <c r="PPL265" s="28"/>
      <c r="PPM265" s="29"/>
      <c r="PPN265" s="22"/>
      <c r="PPO265" s="22"/>
      <c r="PPP265" s="22"/>
      <c r="PPQ265" s="22"/>
      <c r="PPY265" s="25"/>
      <c r="PPZ265" s="25"/>
      <c r="PQA265" s="25"/>
      <c r="PQB265" s="26"/>
      <c r="PQC265" s="27"/>
      <c r="PQD265" s="22"/>
      <c r="PQF265" s="28"/>
      <c r="PQI265" s="28"/>
      <c r="PQJ265" s="28"/>
      <c r="PQK265" s="29"/>
      <c r="PQL265" s="22"/>
      <c r="PQM265" s="22"/>
      <c r="PQN265" s="22"/>
      <c r="PQO265" s="22"/>
      <c r="PQW265" s="25"/>
      <c r="PQX265" s="25"/>
      <c r="PQY265" s="25"/>
      <c r="PQZ265" s="26"/>
      <c r="PRA265" s="27"/>
      <c r="PRB265" s="22"/>
      <c r="PRD265" s="28"/>
      <c r="PRG265" s="28"/>
      <c r="PRH265" s="28"/>
      <c r="PRI265" s="29"/>
      <c r="PRJ265" s="22"/>
      <c r="PRK265" s="22"/>
      <c r="PRL265" s="22"/>
      <c r="PRM265" s="22"/>
      <c r="PRU265" s="25"/>
      <c r="PRV265" s="25"/>
      <c r="PRW265" s="25"/>
      <c r="PRX265" s="26"/>
      <c r="PRY265" s="27"/>
      <c r="PRZ265" s="22"/>
      <c r="PSB265" s="28"/>
      <c r="PSE265" s="28"/>
      <c r="PSF265" s="28"/>
      <c r="PSG265" s="29"/>
      <c r="PSH265" s="22"/>
      <c r="PSI265" s="22"/>
      <c r="PSJ265" s="22"/>
      <c r="PSK265" s="22"/>
      <c r="PSS265" s="25"/>
      <c r="PST265" s="25"/>
      <c r="PSU265" s="25"/>
      <c r="PSV265" s="26"/>
      <c r="PSW265" s="27"/>
      <c r="PSX265" s="22"/>
      <c r="PSZ265" s="28"/>
      <c r="PTC265" s="28"/>
      <c r="PTD265" s="28"/>
      <c r="PTE265" s="29"/>
      <c r="PTF265" s="22"/>
      <c r="PTG265" s="22"/>
      <c r="PTH265" s="22"/>
      <c r="PTI265" s="22"/>
      <c r="PTQ265" s="25"/>
      <c r="PTR265" s="25"/>
      <c r="PTS265" s="25"/>
      <c r="PTT265" s="26"/>
      <c r="PTU265" s="27"/>
      <c r="PTV265" s="22"/>
      <c r="PTX265" s="28"/>
      <c r="PUA265" s="28"/>
      <c r="PUB265" s="28"/>
      <c r="PUC265" s="29"/>
      <c r="PUD265" s="22"/>
      <c r="PUE265" s="22"/>
      <c r="PUF265" s="22"/>
      <c r="PUG265" s="22"/>
      <c r="PUO265" s="25"/>
      <c r="PUP265" s="25"/>
      <c r="PUQ265" s="25"/>
      <c r="PUR265" s="26"/>
      <c r="PUS265" s="27"/>
      <c r="PUT265" s="22"/>
      <c r="PUV265" s="28"/>
      <c r="PUY265" s="28"/>
      <c r="PUZ265" s="28"/>
      <c r="PVA265" s="29"/>
      <c r="PVB265" s="22"/>
      <c r="PVC265" s="22"/>
      <c r="PVD265" s="22"/>
      <c r="PVE265" s="22"/>
      <c r="PVM265" s="25"/>
      <c r="PVN265" s="25"/>
      <c r="PVO265" s="25"/>
      <c r="PVP265" s="26"/>
      <c r="PVQ265" s="27"/>
      <c r="PVR265" s="22"/>
      <c r="PVT265" s="28"/>
      <c r="PVW265" s="28"/>
      <c r="PVX265" s="28"/>
      <c r="PVY265" s="29"/>
      <c r="PVZ265" s="22"/>
      <c r="PWA265" s="22"/>
      <c r="PWB265" s="22"/>
      <c r="PWC265" s="22"/>
      <c r="PWK265" s="25"/>
      <c r="PWL265" s="25"/>
      <c r="PWM265" s="25"/>
      <c r="PWN265" s="26"/>
      <c r="PWO265" s="27"/>
      <c r="PWP265" s="22"/>
      <c r="PWR265" s="28"/>
      <c r="PWU265" s="28"/>
      <c r="PWV265" s="28"/>
      <c r="PWW265" s="29"/>
      <c r="PWX265" s="22"/>
      <c r="PWY265" s="22"/>
      <c r="PWZ265" s="22"/>
      <c r="PXA265" s="22"/>
      <c r="PXI265" s="25"/>
      <c r="PXJ265" s="25"/>
      <c r="PXK265" s="25"/>
      <c r="PXL265" s="26"/>
      <c r="PXM265" s="27"/>
      <c r="PXN265" s="22"/>
      <c r="PXP265" s="28"/>
      <c r="PXS265" s="28"/>
      <c r="PXT265" s="28"/>
      <c r="PXU265" s="29"/>
      <c r="PXV265" s="22"/>
      <c r="PXW265" s="22"/>
      <c r="PXX265" s="22"/>
      <c r="PXY265" s="22"/>
      <c r="PYG265" s="25"/>
      <c r="PYH265" s="25"/>
      <c r="PYI265" s="25"/>
      <c r="PYJ265" s="26"/>
      <c r="PYK265" s="27"/>
      <c r="PYL265" s="22"/>
      <c r="PYN265" s="28"/>
      <c r="PYQ265" s="28"/>
      <c r="PYR265" s="28"/>
      <c r="PYS265" s="29"/>
      <c r="PYT265" s="22"/>
      <c r="PYU265" s="22"/>
      <c r="PYV265" s="22"/>
      <c r="PYW265" s="22"/>
      <c r="PZE265" s="25"/>
      <c r="PZF265" s="25"/>
      <c r="PZG265" s="25"/>
      <c r="PZH265" s="26"/>
      <c r="PZI265" s="27"/>
      <c r="PZJ265" s="22"/>
      <c r="PZL265" s="28"/>
      <c r="PZO265" s="28"/>
      <c r="PZP265" s="28"/>
      <c r="PZQ265" s="29"/>
      <c r="PZR265" s="22"/>
      <c r="PZS265" s="22"/>
      <c r="PZT265" s="22"/>
      <c r="PZU265" s="22"/>
      <c r="QAC265" s="25"/>
      <c r="QAD265" s="25"/>
      <c r="QAE265" s="25"/>
      <c r="QAF265" s="26"/>
      <c r="QAG265" s="27"/>
      <c r="QAH265" s="22"/>
      <c r="QAJ265" s="28"/>
      <c r="QAM265" s="28"/>
      <c r="QAN265" s="28"/>
      <c r="QAO265" s="29"/>
      <c r="QAP265" s="22"/>
      <c r="QAQ265" s="22"/>
      <c r="QAR265" s="22"/>
      <c r="QAS265" s="22"/>
      <c r="QBA265" s="25"/>
      <c r="QBB265" s="25"/>
      <c r="QBC265" s="25"/>
      <c r="QBD265" s="26"/>
      <c r="QBE265" s="27"/>
      <c r="QBF265" s="22"/>
      <c r="QBH265" s="28"/>
      <c r="QBK265" s="28"/>
      <c r="QBL265" s="28"/>
      <c r="QBM265" s="29"/>
      <c r="QBN265" s="22"/>
      <c r="QBO265" s="22"/>
      <c r="QBP265" s="22"/>
      <c r="QBQ265" s="22"/>
      <c r="QBY265" s="25"/>
      <c r="QBZ265" s="25"/>
      <c r="QCA265" s="25"/>
      <c r="QCB265" s="26"/>
      <c r="QCC265" s="27"/>
      <c r="QCD265" s="22"/>
      <c r="QCF265" s="28"/>
      <c r="QCI265" s="28"/>
      <c r="QCJ265" s="28"/>
      <c r="QCK265" s="29"/>
      <c r="QCL265" s="22"/>
      <c r="QCM265" s="22"/>
      <c r="QCN265" s="22"/>
      <c r="QCO265" s="22"/>
      <c r="QCW265" s="25"/>
      <c r="QCX265" s="25"/>
      <c r="QCY265" s="25"/>
      <c r="QCZ265" s="26"/>
      <c r="QDA265" s="27"/>
      <c r="QDB265" s="22"/>
      <c r="QDD265" s="28"/>
      <c r="QDG265" s="28"/>
      <c r="QDH265" s="28"/>
      <c r="QDI265" s="29"/>
      <c r="QDJ265" s="22"/>
      <c r="QDK265" s="22"/>
      <c r="QDL265" s="22"/>
      <c r="QDM265" s="22"/>
      <c r="QDU265" s="25"/>
      <c r="QDV265" s="25"/>
      <c r="QDW265" s="25"/>
      <c r="QDX265" s="26"/>
      <c r="QDY265" s="27"/>
      <c r="QDZ265" s="22"/>
      <c r="QEB265" s="28"/>
      <c r="QEE265" s="28"/>
      <c r="QEF265" s="28"/>
      <c r="QEG265" s="29"/>
      <c r="QEH265" s="22"/>
      <c r="QEI265" s="22"/>
      <c r="QEJ265" s="22"/>
      <c r="QEK265" s="22"/>
      <c r="QES265" s="25"/>
      <c r="QET265" s="25"/>
      <c r="QEU265" s="25"/>
      <c r="QEV265" s="26"/>
      <c r="QEW265" s="27"/>
      <c r="QEX265" s="22"/>
      <c r="QEZ265" s="28"/>
      <c r="QFC265" s="28"/>
      <c r="QFD265" s="28"/>
      <c r="QFE265" s="29"/>
      <c r="QFF265" s="22"/>
      <c r="QFG265" s="22"/>
      <c r="QFH265" s="22"/>
      <c r="QFI265" s="22"/>
      <c r="QFQ265" s="25"/>
      <c r="QFR265" s="25"/>
      <c r="QFS265" s="25"/>
      <c r="QFT265" s="26"/>
      <c r="QFU265" s="27"/>
      <c r="QFV265" s="22"/>
      <c r="QFX265" s="28"/>
      <c r="QGA265" s="28"/>
      <c r="QGB265" s="28"/>
      <c r="QGC265" s="29"/>
      <c r="QGD265" s="22"/>
      <c r="QGE265" s="22"/>
      <c r="QGF265" s="22"/>
      <c r="QGG265" s="22"/>
      <c r="QGO265" s="25"/>
      <c r="QGP265" s="25"/>
      <c r="QGQ265" s="25"/>
      <c r="QGR265" s="26"/>
      <c r="QGS265" s="27"/>
      <c r="QGT265" s="22"/>
      <c r="QGV265" s="28"/>
      <c r="QGY265" s="28"/>
      <c r="QGZ265" s="28"/>
      <c r="QHA265" s="29"/>
      <c r="QHB265" s="22"/>
      <c r="QHC265" s="22"/>
      <c r="QHD265" s="22"/>
      <c r="QHE265" s="22"/>
      <c r="QHM265" s="25"/>
      <c r="QHN265" s="25"/>
      <c r="QHO265" s="25"/>
      <c r="QHP265" s="26"/>
      <c r="QHQ265" s="27"/>
      <c r="QHR265" s="22"/>
      <c r="QHT265" s="28"/>
      <c r="QHW265" s="28"/>
      <c r="QHX265" s="28"/>
      <c r="QHY265" s="29"/>
      <c r="QHZ265" s="22"/>
      <c r="QIA265" s="22"/>
      <c r="QIB265" s="22"/>
      <c r="QIC265" s="22"/>
      <c r="QIK265" s="25"/>
      <c r="QIL265" s="25"/>
      <c r="QIM265" s="25"/>
      <c r="QIN265" s="26"/>
      <c r="QIO265" s="27"/>
      <c r="QIP265" s="22"/>
      <c r="QIR265" s="28"/>
      <c r="QIU265" s="28"/>
      <c r="QIV265" s="28"/>
      <c r="QIW265" s="29"/>
      <c r="QIX265" s="22"/>
      <c r="QIY265" s="22"/>
      <c r="QIZ265" s="22"/>
      <c r="QJA265" s="22"/>
      <c r="QJI265" s="25"/>
      <c r="QJJ265" s="25"/>
      <c r="QJK265" s="25"/>
      <c r="QJL265" s="26"/>
      <c r="QJM265" s="27"/>
      <c r="QJN265" s="22"/>
      <c r="QJP265" s="28"/>
      <c r="QJS265" s="28"/>
      <c r="QJT265" s="28"/>
      <c r="QJU265" s="29"/>
      <c r="QJV265" s="22"/>
      <c r="QJW265" s="22"/>
      <c r="QJX265" s="22"/>
      <c r="QJY265" s="22"/>
      <c r="QKG265" s="25"/>
      <c r="QKH265" s="25"/>
      <c r="QKI265" s="25"/>
      <c r="QKJ265" s="26"/>
      <c r="QKK265" s="27"/>
      <c r="QKL265" s="22"/>
      <c r="QKN265" s="28"/>
      <c r="QKQ265" s="28"/>
      <c r="QKR265" s="28"/>
      <c r="QKS265" s="29"/>
      <c r="QKT265" s="22"/>
      <c r="QKU265" s="22"/>
      <c r="QKV265" s="22"/>
      <c r="QKW265" s="22"/>
      <c r="QLE265" s="25"/>
      <c r="QLF265" s="25"/>
      <c r="QLG265" s="25"/>
      <c r="QLH265" s="26"/>
      <c r="QLI265" s="27"/>
      <c r="QLJ265" s="22"/>
      <c r="QLL265" s="28"/>
      <c r="QLO265" s="28"/>
      <c r="QLP265" s="28"/>
      <c r="QLQ265" s="29"/>
      <c r="QLR265" s="22"/>
      <c r="QLS265" s="22"/>
      <c r="QLT265" s="22"/>
      <c r="QLU265" s="22"/>
      <c r="QMC265" s="25"/>
      <c r="QMD265" s="25"/>
      <c r="QME265" s="25"/>
      <c r="QMF265" s="26"/>
      <c r="QMG265" s="27"/>
      <c r="QMH265" s="22"/>
      <c r="QMJ265" s="28"/>
      <c r="QMM265" s="28"/>
      <c r="QMN265" s="28"/>
      <c r="QMO265" s="29"/>
      <c r="QMP265" s="22"/>
      <c r="QMQ265" s="22"/>
      <c r="QMR265" s="22"/>
      <c r="QMS265" s="22"/>
      <c r="QNA265" s="25"/>
      <c r="QNB265" s="25"/>
      <c r="QNC265" s="25"/>
      <c r="QND265" s="26"/>
      <c r="QNE265" s="27"/>
      <c r="QNF265" s="22"/>
      <c r="QNH265" s="28"/>
      <c r="QNK265" s="28"/>
      <c r="QNL265" s="28"/>
      <c r="QNM265" s="29"/>
      <c r="QNN265" s="22"/>
      <c r="QNO265" s="22"/>
      <c r="QNP265" s="22"/>
      <c r="QNQ265" s="22"/>
      <c r="QNY265" s="25"/>
      <c r="QNZ265" s="25"/>
      <c r="QOA265" s="25"/>
      <c r="QOB265" s="26"/>
      <c r="QOC265" s="27"/>
      <c r="QOD265" s="22"/>
      <c r="QOF265" s="28"/>
      <c r="QOI265" s="28"/>
      <c r="QOJ265" s="28"/>
      <c r="QOK265" s="29"/>
      <c r="QOL265" s="22"/>
      <c r="QOM265" s="22"/>
      <c r="QON265" s="22"/>
      <c r="QOO265" s="22"/>
      <c r="QOW265" s="25"/>
      <c r="QOX265" s="25"/>
      <c r="QOY265" s="25"/>
      <c r="QOZ265" s="26"/>
      <c r="QPA265" s="27"/>
      <c r="QPB265" s="22"/>
      <c r="QPD265" s="28"/>
      <c r="QPG265" s="28"/>
      <c r="QPH265" s="28"/>
      <c r="QPI265" s="29"/>
      <c r="QPJ265" s="22"/>
      <c r="QPK265" s="22"/>
      <c r="QPL265" s="22"/>
      <c r="QPM265" s="22"/>
      <c r="QPU265" s="25"/>
      <c r="QPV265" s="25"/>
      <c r="QPW265" s="25"/>
      <c r="QPX265" s="26"/>
      <c r="QPY265" s="27"/>
      <c r="QPZ265" s="22"/>
      <c r="QQB265" s="28"/>
      <c r="QQE265" s="28"/>
      <c r="QQF265" s="28"/>
      <c r="QQG265" s="29"/>
      <c r="QQH265" s="22"/>
      <c r="QQI265" s="22"/>
      <c r="QQJ265" s="22"/>
      <c r="QQK265" s="22"/>
      <c r="QQS265" s="25"/>
      <c r="QQT265" s="25"/>
      <c r="QQU265" s="25"/>
      <c r="QQV265" s="26"/>
      <c r="QQW265" s="27"/>
      <c r="QQX265" s="22"/>
      <c r="QQZ265" s="28"/>
      <c r="QRC265" s="28"/>
      <c r="QRD265" s="28"/>
      <c r="QRE265" s="29"/>
      <c r="QRF265" s="22"/>
      <c r="QRG265" s="22"/>
      <c r="QRH265" s="22"/>
      <c r="QRI265" s="22"/>
      <c r="QRQ265" s="25"/>
      <c r="QRR265" s="25"/>
      <c r="QRS265" s="25"/>
      <c r="QRT265" s="26"/>
      <c r="QRU265" s="27"/>
      <c r="QRV265" s="22"/>
      <c r="QRX265" s="28"/>
      <c r="QSA265" s="28"/>
      <c r="QSB265" s="28"/>
      <c r="QSC265" s="29"/>
      <c r="QSD265" s="22"/>
      <c r="QSE265" s="22"/>
      <c r="QSF265" s="22"/>
      <c r="QSG265" s="22"/>
      <c r="QSO265" s="25"/>
      <c r="QSP265" s="25"/>
      <c r="QSQ265" s="25"/>
      <c r="QSR265" s="26"/>
      <c r="QSS265" s="27"/>
      <c r="QST265" s="22"/>
      <c r="QSV265" s="28"/>
      <c r="QSY265" s="28"/>
      <c r="QSZ265" s="28"/>
      <c r="QTA265" s="29"/>
      <c r="QTB265" s="22"/>
      <c r="QTC265" s="22"/>
      <c r="QTD265" s="22"/>
      <c r="QTE265" s="22"/>
      <c r="QTM265" s="25"/>
      <c r="QTN265" s="25"/>
      <c r="QTO265" s="25"/>
      <c r="QTP265" s="26"/>
      <c r="QTQ265" s="27"/>
      <c r="QTR265" s="22"/>
      <c r="QTT265" s="28"/>
      <c r="QTW265" s="28"/>
      <c r="QTX265" s="28"/>
      <c r="QTY265" s="29"/>
      <c r="QTZ265" s="22"/>
      <c r="QUA265" s="22"/>
      <c r="QUB265" s="22"/>
      <c r="QUC265" s="22"/>
      <c r="QUK265" s="25"/>
      <c r="QUL265" s="25"/>
      <c r="QUM265" s="25"/>
      <c r="QUN265" s="26"/>
      <c r="QUO265" s="27"/>
      <c r="QUP265" s="22"/>
      <c r="QUR265" s="28"/>
      <c r="QUU265" s="28"/>
      <c r="QUV265" s="28"/>
      <c r="QUW265" s="29"/>
      <c r="QUX265" s="22"/>
      <c r="QUY265" s="22"/>
      <c r="QUZ265" s="22"/>
      <c r="QVA265" s="22"/>
      <c r="QVI265" s="25"/>
      <c r="QVJ265" s="25"/>
      <c r="QVK265" s="25"/>
      <c r="QVL265" s="26"/>
      <c r="QVM265" s="27"/>
      <c r="QVN265" s="22"/>
      <c r="QVP265" s="28"/>
      <c r="QVS265" s="28"/>
      <c r="QVT265" s="28"/>
      <c r="QVU265" s="29"/>
      <c r="QVV265" s="22"/>
      <c r="QVW265" s="22"/>
      <c r="QVX265" s="22"/>
      <c r="QVY265" s="22"/>
      <c r="QWG265" s="25"/>
      <c r="QWH265" s="25"/>
      <c r="QWI265" s="25"/>
      <c r="QWJ265" s="26"/>
      <c r="QWK265" s="27"/>
      <c r="QWL265" s="22"/>
      <c r="QWN265" s="28"/>
      <c r="QWQ265" s="28"/>
      <c r="QWR265" s="28"/>
      <c r="QWS265" s="29"/>
      <c r="QWT265" s="22"/>
      <c r="QWU265" s="22"/>
      <c r="QWV265" s="22"/>
      <c r="QWW265" s="22"/>
      <c r="QXE265" s="25"/>
      <c r="QXF265" s="25"/>
      <c r="QXG265" s="25"/>
      <c r="QXH265" s="26"/>
      <c r="QXI265" s="27"/>
      <c r="QXJ265" s="22"/>
      <c r="QXL265" s="28"/>
      <c r="QXO265" s="28"/>
      <c r="QXP265" s="28"/>
      <c r="QXQ265" s="29"/>
      <c r="QXR265" s="22"/>
      <c r="QXS265" s="22"/>
      <c r="QXT265" s="22"/>
      <c r="QXU265" s="22"/>
      <c r="QYC265" s="25"/>
      <c r="QYD265" s="25"/>
      <c r="QYE265" s="25"/>
      <c r="QYF265" s="26"/>
      <c r="QYG265" s="27"/>
      <c r="QYH265" s="22"/>
      <c r="QYJ265" s="28"/>
      <c r="QYM265" s="28"/>
      <c r="QYN265" s="28"/>
      <c r="QYO265" s="29"/>
      <c r="QYP265" s="22"/>
      <c r="QYQ265" s="22"/>
      <c r="QYR265" s="22"/>
      <c r="QYS265" s="22"/>
      <c r="QZA265" s="25"/>
      <c r="QZB265" s="25"/>
      <c r="QZC265" s="25"/>
      <c r="QZD265" s="26"/>
      <c r="QZE265" s="27"/>
      <c r="QZF265" s="22"/>
      <c r="QZH265" s="28"/>
      <c r="QZK265" s="28"/>
      <c r="QZL265" s="28"/>
      <c r="QZM265" s="29"/>
      <c r="QZN265" s="22"/>
      <c r="QZO265" s="22"/>
      <c r="QZP265" s="22"/>
      <c r="QZQ265" s="22"/>
      <c r="QZY265" s="25"/>
      <c r="QZZ265" s="25"/>
      <c r="RAA265" s="25"/>
      <c r="RAB265" s="26"/>
      <c r="RAC265" s="27"/>
      <c r="RAD265" s="22"/>
      <c r="RAF265" s="28"/>
      <c r="RAI265" s="28"/>
      <c r="RAJ265" s="28"/>
      <c r="RAK265" s="29"/>
      <c r="RAL265" s="22"/>
      <c r="RAM265" s="22"/>
      <c r="RAN265" s="22"/>
      <c r="RAO265" s="22"/>
      <c r="RAW265" s="25"/>
      <c r="RAX265" s="25"/>
      <c r="RAY265" s="25"/>
      <c r="RAZ265" s="26"/>
      <c r="RBA265" s="27"/>
      <c r="RBB265" s="22"/>
      <c r="RBD265" s="28"/>
      <c r="RBG265" s="28"/>
      <c r="RBH265" s="28"/>
      <c r="RBI265" s="29"/>
      <c r="RBJ265" s="22"/>
      <c r="RBK265" s="22"/>
      <c r="RBL265" s="22"/>
      <c r="RBM265" s="22"/>
      <c r="RBU265" s="25"/>
      <c r="RBV265" s="25"/>
      <c r="RBW265" s="25"/>
      <c r="RBX265" s="26"/>
      <c r="RBY265" s="27"/>
      <c r="RBZ265" s="22"/>
      <c r="RCB265" s="28"/>
      <c r="RCE265" s="28"/>
      <c r="RCF265" s="28"/>
      <c r="RCG265" s="29"/>
      <c r="RCH265" s="22"/>
      <c r="RCI265" s="22"/>
      <c r="RCJ265" s="22"/>
      <c r="RCK265" s="22"/>
      <c r="RCS265" s="25"/>
      <c r="RCT265" s="25"/>
      <c r="RCU265" s="25"/>
      <c r="RCV265" s="26"/>
      <c r="RCW265" s="27"/>
      <c r="RCX265" s="22"/>
      <c r="RCZ265" s="28"/>
      <c r="RDC265" s="28"/>
      <c r="RDD265" s="28"/>
      <c r="RDE265" s="29"/>
      <c r="RDF265" s="22"/>
      <c r="RDG265" s="22"/>
      <c r="RDH265" s="22"/>
      <c r="RDI265" s="22"/>
      <c r="RDQ265" s="25"/>
      <c r="RDR265" s="25"/>
      <c r="RDS265" s="25"/>
      <c r="RDT265" s="26"/>
      <c r="RDU265" s="27"/>
      <c r="RDV265" s="22"/>
      <c r="RDX265" s="28"/>
      <c r="REA265" s="28"/>
      <c r="REB265" s="28"/>
      <c r="REC265" s="29"/>
      <c r="RED265" s="22"/>
      <c r="REE265" s="22"/>
      <c r="REF265" s="22"/>
      <c r="REG265" s="22"/>
      <c r="REO265" s="25"/>
      <c r="REP265" s="25"/>
      <c r="REQ265" s="25"/>
      <c r="RER265" s="26"/>
      <c r="RES265" s="27"/>
      <c r="RET265" s="22"/>
      <c r="REV265" s="28"/>
      <c r="REY265" s="28"/>
      <c r="REZ265" s="28"/>
      <c r="RFA265" s="29"/>
      <c r="RFB265" s="22"/>
      <c r="RFC265" s="22"/>
      <c r="RFD265" s="22"/>
      <c r="RFE265" s="22"/>
      <c r="RFM265" s="25"/>
      <c r="RFN265" s="25"/>
      <c r="RFO265" s="25"/>
      <c r="RFP265" s="26"/>
      <c r="RFQ265" s="27"/>
      <c r="RFR265" s="22"/>
      <c r="RFT265" s="28"/>
      <c r="RFW265" s="28"/>
      <c r="RFX265" s="28"/>
      <c r="RFY265" s="29"/>
      <c r="RFZ265" s="22"/>
      <c r="RGA265" s="22"/>
      <c r="RGB265" s="22"/>
      <c r="RGC265" s="22"/>
      <c r="RGK265" s="25"/>
      <c r="RGL265" s="25"/>
      <c r="RGM265" s="25"/>
      <c r="RGN265" s="26"/>
      <c r="RGO265" s="27"/>
      <c r="RGP265" s="22"/>
      <c r="RGR265" s="28"/>
      <c r="RGU265" s="28"/>
      <c r="RGV265" s="28"/>
      <c r="RGW265" s="29"/>
      <c r="RGX265" s="22"/>
      <c r="RGY265" s="22"/>
      <c r="RGZ265" s="22"/>
      <c r="RHA265" s="22"/>
      <c r="RHI265" s="25"/>
      <c r="RHJ265" s="25"/>
      <c r="RHK265" s="25"/>
      <c r="RHL265" s="26"/>
      <c r="RHM265" s="27"/>
      <c r="RHN265" s="22"/>
      <c r="RHP265" s="28"/>
      <c r="RHS265" s="28"/>
      <c r="RHT265" s="28"/>
      <c r="RHU265" s="29"/>
      <c r="RHV265" s="22"/>
      <c r="RHW265" s="22"/>
      <c r="RHX265" s="22"/>
      <c r="RHY265" s="22"/>
      <c r="RIG265" s="25"/>
      <c r="RIH265" s="25"/>
      <c r="RII265" s="25"/>
      <c r="RIJ265" s="26"/>
      <c r="RIK265" s="27"/>
      <c r="RIL265" s="22"/>
      <c r="RIN265" s="28"/>
      <c r="RIQ265" s="28"/>
      <c r="RIR265" s="28"/>
      <c r="RIS265" s="29"/>
      <c r="RIT265" s="22"/>
      <c r="RIU265" s="22"/>
      <c r="RIV265" s="22"/>
      <c r="RIW265" s="22"/>
      <c r="RJE265" s="25"/>
      <c r="RJF265" s="25"/>
      <c r="RJG265" s="25"/>
      <c r="RJH265" s="26"/>
      <c r="RJI265" s="27"/>
      <c r="RJJ265" s="22"/>
      <c r="RJL265" s="28"/>
      <c r="RJO265" s="28"/>
      <c r="RJP265" s="28"/>
      <c r="RJQ265" s="29"/>
      <c r="RJR265" s="22"/>
      <c r="RJS265" s="22"/>
      <c r="RJT265" s="22"/>
      <c r="RJU265" s="22"/>
      <c r="RKC265" s="25"/>
      <c r="RKD265" s="25"/>
      <c r="RKE265" s="25"/>
      <c r="RKF265" s="26"/>
      <c r="RKG265" s="27"/>
      <c r="RKH265" s="22"/>
      <c r="RKJ265" s="28"/>
      <c r="RKM265" s="28"/>
      <c r="RKN265" s="28"/>
      <c r="RKO265" s="29"/>
      <c r="RKP265" s="22"/>
      <c r="RKQ265" s="22"/>
      <c r="RKR265" s="22"/>
      <c r="RKS265" s="22"/>
      <c r="RLA265" s="25"/>
      <c r="RLB265" s="25"/>
      <c r="RLC265" s="25"/>
      <c r="RLD265" s="26"/>
      <c r="RLE265" s="27"/>
      <c r="RLF265" s="22"/>
      <c r="RLH265" s="28"/>
      <c r="RLK265" s="28"/>
      <c r="RLL265" s="28"/>
      <c r="RLM265" s="29"/>
      <c r="RLN265" s="22"/>
      <c r="RLO265" s="22"/>
      <c r="RLP265" s="22"/>
      <c r="RLQ265" s="22"/>
      <c r="RLY265" s="25"/>
      <c r="RLZ265" s="25"/>
      <c r="RMA265" s="25"/>
      <c r="RMB265" s="26"/>
      <c r="RMC265" s="27"/>
      <c r="RMD265" s="22"/>
      <c r="RMF265" s="28"/>
      <c r="RMI265" s="28"/>
      <c r="RMJ265" s="28"/>
      <c r="RMK265" s="29"/>
      <c r="RML265" s="22"/>
      <c r="RMM265" s="22"/>
      <c r="RMN265" s="22"/>
      <c r="RMO265" s="22"/>
      <c r="RMW265" s="25"/>
      <c r="RMX265" s="25"/>
      <c r="RMY265" s="25"/>
      <c r="RMZ265" s="26"/>
      <c r="RNA265" s="27"/>
      <c r="RNB265" s="22"/>
      <c r="RND265" s="28"/>
      <c r="RNG265" s="28"/>
      <c r="RNH265" s="28"/>
      <c r="RNI265" s="29"/>
      <c r="RNJ265" s="22"/>
      <c r="RNK265" s="22"/>
      <c r="RNL265" s="22"/>
      <c r="RNM265" s="22"/>
      <c r="RNU265" s="25"/>
      <c r="RNV265" s="25"/>
      <c r="RNW265" s="25"/>
      <c r="RNX265" s="26"/>
      <c r="RNY265" s="27"/>
      <c r="RNZ265" s="22"/>
      <c r="ROB265" s="28"/>
      <c r="ROE265" s="28"/>
      <c r="ROF265" s="28"/>
      <c r="ROG265" s="29"/>
      <c r="ROH265" s="22"/>
      <c r="ROI265" s="22"/>
      <c r="ROJ265" s="22"/>
      <c r="ROK265" s="22"/>
      <c r="ROS265" s="25"/>
      <c r="ROT265" s="25"/>
      <c r="ROU265" s="25"/>
      <c r="ROV265" s="26"/>
      <c r="ROW265" s="27"/>
      <c r="ROX265" s="22"/>
      <c r="ROZ265" s="28"/>
      <c r="RPC265" s="28"/>
      <c r="RPD265" s="28"/>
      <c r="RPE265" s="29"/>
      <c r="RPF265" s="22"/>
      <c r="RPG265" s="22"/>
      <c r="RPH265" s="22"/>
      <c r="RPI265" s="22"/>
      <c r="RPQ265" s="25"/>
      <c r="RPR265" s="25"/>
      <c r="RPS265" s="25"/>
      <c r="RPT265" s="26"/>
      <c r="RPU265" s="27"/>
      <c r="RPV265" s="22"/>
      <c r="RPX265" s="28"/>
      <c r="RQA265" s="28"/>
      <c r="RQB265" s="28"/>
      <c r="RQC265" s="29"/>
      <c r="RQD265" s="22"/>
      <c r="RQE265" s="22"/>
      <c r="RQF265" s="22"/>
      <c r="RQG265" s="22"/>
      <c r="RQO265" s="25"/>
      <c r="RQP265" s="25"/>
      <c r="RQQ265" s="25"/>
      <c r="RQR265" s="26"/>
      <c r="RQS265" s="27"/>
      <c r="RQT265" s="22"/>
      <c r="RQV265" s="28"/>
      <c r="RQY265" s="28"/>
      <c r="RQZ265" s="28"/>
      <c r="RRA265" s="29"/>
      <c r="RRB265" s="22"/>
      <c r="RRC265" s="22"/>
      <c r="RRD265" s="22"/>
      <c r="RRE265" s="22"/>
      <c r="RRM265" s="25"/>
      <c r="RRN265" s="25"/>
      <c r="RRO265" s="25"/>
      <c r="RRP265" s="26"/>
      <c r="RRQ265" s="27"/>
      <c r="RRR265" s="22"/>
      <c r="RRT265" s="28"/>
      <c r="RRW265" s="28"/>
      <c r="RRX265" s="28"/>
      <c r="RRY265" s="29"/>
      <c r="RRZ265" s="22"/>
      <c r="RSA265" s="22"/>
      <c r="RSB265" s="22"/>
      <c r="RSC265" s="22"/>
      <c r="RSK265" s="25"/>
      <c r="RSL265" s="25"/>
      <c r="RSM265" s="25"/>
      <c r="RSN265" s="26"/>
      <c r="RSO265" s="27"/>
      <c r="RSP265" s="22"/>
      <c r="RSR265" s="28"/>
      <c r="RSU265" s="28"/>
      <c r="RSV265" s="28"/>
      <c r="RSW265" s="29"/>
      <c r="RSX265" s="22"/>
      <c r="RSY265" s="22"/>
      <c r="RSZ265" s="22"/>
      <c r="RTA265" s="22"/>
      <c r="RTI265" s="25"/>
      <c r="RTJ265" s="25"/>
      <c r="RTK265" s="25"/>
      <c r="RTL265" s="26"/>
      <c r="RTM265" s="27"/>
      <c r="RTN265" s="22"/>
      <c r="RTP265" s="28"/>
      <c r="RTS265" s="28"/>
      <c r="RTT265" s="28"/>
      <c r="RTU265" s="29"/>
      <c r="RTV265" s="22"/>
      <c r="RTW265" s="22"/>
      <c r="RTX265" s="22"/>
      <c r="RTY265" s="22"/>
      <c r="RUG265" s="25"/>
      <c r="RUH265" s="25"/>
      <c r="RUI265" s="25"/>
      <c r="RUJ265" s="26"/>
      <c r="RUK265" s="27"/>
      <c r="RUL265" s="22"/>
      <c r="RUN265" s="28"/>
      <c r="RUQ265" s="28"/>
      <c r="RUR265" s="28"/>
      <c r="RUS265" s="29"/>
      <c r="RUT265" s="22"/>
      <c r="RUU265" s="22"/>
      <c r="RUV265" s="22"/>
      <c r="RUW265" s="22"/>
      <c r="RVE265" s="25"/>
      <c r="RVF265" s="25"/>
      <c r="RVG265" s="25"/>
      <c r="RVH265" s="26"/>
      <c r="RVI265" s="27"/>
      <c r="RVJ265" s="22"/>
      <c r="RVL265" s="28"/>
      <c r="RVO265" s="28"/>
      <c r="RVP265" s="28"/>
      <c r="RVQ265" s="29"/>
      <c r="RVR265" s="22"/>
      <c r="RVS265" s="22"/>
      <c r="RVT265" s="22"/>
      <c r="RVU265" s="22"/>
      <c r="RWC265" s="25"/>
      <c r="RWD265" s="25"/>
      <c r="RWE265" s="25"/>
      <c r="RWF265" s="26"/>
      <c r="RWG265" s="27"/>
      <c r="RWH265" s="22"/>
      <c r="RWJ265" s="28"/>
      <c r="RWM265" s="28"/>
      <c r="RWN265" s="28"/>
      <c r="RWO265" s="29"/>
      <c r="RWP265" s="22"/>
      <c r="RWQ265" s="22"/>
      <c r="RWR265" s="22"/>
      <c r="RWS265" s="22"/>
      <c r="RXA265" s="25"/>
      <c r="RXB265" s="25"/>
      <c r="RXC265" s="25"/>
      <c r="RXD265" s="26"/>
      <c r="RXE265" s="27"/>
      <c r="RXF265" s="22"/>
      <c r="RXH265" s="28"/>
      <c r="RXK265" s="28"/>
      <c r="RXL265" s="28"/>
      <c r="RXM265" s="29"/>
      <c r="RXN265" s="22"/>
      <c r="RXO265" s="22"/>
      <c r="RXP265" s="22"/>
      <c r="RXQ265" s="22"/>
      <c r="RXY265" s="25"/>
      <c r="RXZ265" s="25"/>
      <c r="RYA265" s="25"/>
      <c r="RYB265" s="26"/>
      <c r="RYC265" s="27"/>
      <c r="RYD265" s="22"/>
      <c r="RYF265" s="28"/>
      <c r="RYI265" s="28"/>
      <c r="RYJ265" s="28"/>
      <c r="RYK265" s="29"/>
      <c r="RYL265" s="22"/>
      <c r="RYM265" s="22"/>
      <c r="RYN265" s="22"/>
      <c r="RYO265" s="22"/>
      <c r="RYW265" s="25"/>
      <c r="RYX265" s="25"/>
      <c r="RYY265" s="25"/>
      <c r="RYZ265" s="26"/>
      <c r="RZA265" s="27"/>
      <c r="RZB265" s="22"/>
      <c r="RZD265" s="28"/>
      <c r="RZG265" s="28"/>
      <c r="RZH265" s="28"/>
      <c r="RZI265" s="29"/>
      <c r="RZJ265" s="22"/>
      <c r="RZK265" s="22"/>
      <c r="RZL265" s="22"/>
      <c r="RZM265" s="22"/>
      <c r="RZU265" s="25"/>
      <c r="RZV265" s="25"/>
      <c r="RZW265" s="25"/>
      <c r="RZX265" s="26"/>
      <c r="RZY265" s="27"/>
      <c r="RZZ265" s="22"/>
      <c r="SAB265" s="28"/>
      <c r="SAE265" s="28"/>
      <c r="SAF265" s="28"/>
      <c r="SAG265" s="29"/>
      <c r="SAH265" s="22"/>
      <c r="SAI265" s="22"/>
      <c r="SAJ265" s="22"/>
      <c r="SAK265" s="22"/>
      <c r="SAS265" s="25"/>
      <c r="SAT265" s="25"/>
      <c r="SAU265" s="25"/>
      <c r="SAV265" s="26"/>
      <c r="SAW265" s="27"/>
      <c r="SAX265" s="22"/>
      <c r="SAZ265" s="28"/>
      <c r="SBC265" s="28"/>
      <c r="SBD265" s="28"/>
      <c r="SBE265" s="29"/>
      <c r="SBF265" s="22"/>
      <c r="SBG265" s="22"/>
      <c r="SBH265" s="22"/>
      <c r="SBI265" s="22"/>
      <c r="SBQ265" s="25"/>
      <c r="SBR265" s="25"/>
      <c r="SBS265" s="25"/>
      <c r="SBT265" s="26"/>
      <c r="SBU265" s="27"/>
      <c r="SBV265" s="22"/>
      <c r="SBX265" s="28"/>
      <c r="SCA265" s="28"/>
      <c r="SCB265" s="28"/>
      <c r="SCC265" s="29"/>
      <c r="SCD265" s="22"/>
      <c r="SCE265" s="22"/>
      <c r="SCF265" s="22"/>
      <c r="SCG265" s="22"/>
      <c r="SCO265" s="25"/>
      <c r="SCP265" s="25"/>
      <c r="SCQ265" s="25"/>
      <c r="SCR265" s="26"/>
      <c r="SCS265" s="27"/>
      <c r="SCT265" s="22"/>
      <c r="SCV265" s="28"/>
      <c r="SCY265" s="28"/>
      <c r="SCZ265" s="28"/>
      <c r="SDA265" s="29"/>
      <c r="SDB265" s="22"/>
      <c r="SDC265" s="22"/>
      <c r="SDD265" s="22"/>
      <c r="SDE265" s="22"/>
      <c r="SDM265" s="25"/>
      <c r="SDN265" s="25"/>
      <c r="SDO265" s="25"/>
      <c r="SDP265" s="26"/>
      <c r="SDQ265" s="27"/>
      <c r="SDR265" s="22"/>
      <c r="SDT265" s="28"/>
      <c r="SDW265" s="28"/>
      <c r="SDX265" s="28"/>
      <c r="SDY265" s="29"/>
      <c r="SDZ265" s="22"/>
      <c r="SEA265" s="22"/>
      <c r="SEB265" s="22"/>
      <c r="SEC265" s="22"/>
      <c r="SEK265" s="25"/>
      <c r="SEL265" s="25"/>
      <c r="SEM265" s="25"/>
      <c r="SEN265" s="26"/>
      <c r="SEO265" s="27"/>
      <c r="SEP265" s="22"/>
      <c r="SER265" s="28"/>
      <c r="SEU265" s="28"/>
      <c r="SEV265" s="28"/>
      <c r="SEW265" s="29"/>
      <c r="SEX265" s="22"/>
      <c r="SEY265" s="22"/>
      <c r="SEZ265" s="22"/>
      <c r="SFA265" s="22"/>
      <c r="SFI265" s="25"/>
      <c r="SFJ265" s="25"/>
      <c r="SFK265" s="25"/>
      <c r="SFL265" s="26"/>
      <c r="SFM265" s="27"/>
      <c r="SFN265" s="22"/>
      <c r="SFP265" s="28"/>
      <c r="SFS265" s="28"/>
      <c r="SFT265" s="28"/>
      <c r="SFU265" s="29"/>
      <c r="SFV265" s="22"/>
      <c r="SFW265" s="22"/>
      <c r="SFX265" s="22"/>
      <c r="SFY265" s="22"/>
      <c r="SGG265" s="25"/>
      <c r="SGH265" s="25"/>
      <c r="SGI265" s="25"/>
      <c r="SGJ265" s="26"/>
      <c r="SGK265" s="27"/>
      <c r="SGL265" s="22"/>
      <c r="SGN265" s="28"/>
      <c r="SGQ265" s="28"/>
      <c r="SGR265" s="28"/>
      <c r="SGS265" s="29"/>
      <c r="SGT265" s="22"/>
      <c r="SGU265" s="22"/>
      <c r="SGV265" s="22"/>
      <c r="SGW265" s="22"/>
      <c r="SHE265" s="25"/>
      <c r="SHF265" s="25"/>
      <c r="SHG265" s="25"/>
      <c r="SHH265" s="26"/>
      <c r="SHI265" s="27"/>
      <c r="SHJ265" s="22"/>
      <c r="SHL265" s="28"/>
      <c r="SHO265" s="28"/>
      <c r="SHP265" s="28"/>
      <c r="SHQ265" s="29"/>
      <c r="SHR265" s="22"/>
      <c r="SHS265" s="22"/>
      <c r="SHT265" s="22"/>
      <c r="SHU265" s="22"/>
      <c r="SIC265" s="25"/>
      <c r="SID265" s="25"/>
      <c r="SIE265" s="25"/>
      <c r="SIF265" s="26"/>
      <c r="SIG265" s="27"/>
      <c r="SIH265" s="22"/>
      <c r="SIJ265" s="28"/>
      <c r="SIM265" s="28"/>
      <c r="SIN265" s="28"/>
      <c r="SIO265" s="29"/>
      <c r="SIP265" s="22"/>
      <c r="SIQ265" s="22"/>
      <c r="SIR265" s="22"/>
      <c r="SIS265" s="22"/>
      <c r="SJA265" s="25"/>
      <c r="SJB265" s="25"/>
      <c r="SJC265" s="25"/>
      <c r="SJD265" s="26"/>
      <c r="SJE265" s="27"/>
      <c r="SJF265" s="22"/>
      <c r="SJH265" s="28"/>
      <c r="SJK265" s="28"/>
      <c r="SJL265" s="28"/>
      <c r="SJM265" s="29"/>
      <c r="SJN265" s="22"/>
      <c r="SJO265" s="22"/>
      <c r="SJP265" s="22"/>
      <c r="SJQ265" s="22"/>
      <c r="SJY265" s="25"/>
      <c r="SJZ265" s="25"/>
      <c r="SKA265" s="25"/>
      <c r="SKB265" s="26"/>
      <c r="SKC265" s="27"/>
      <c r="SKD265" s="22"/>
      <c r="SKF265" s="28"/>
      <c r="SKI265" s="28"/>
      <c r="SKJ265" s="28"/>
      <c r="SKK265" s="29"/>
      <c r="SKL265" s="22"/>
      <c r="SKM265" s="22"/>
      <c r="SKN265" s="22"/>
      <c r="SKO265" s="22"/>
      <c r="SKW265" s="25"/>
      <c r="SKX265" s="25"/>
      <c r="SKY265" s="25"/>
      <c r="SKZ265" s="26"/>
      <c r="SLA265" s="27"/>
      <c r="SLB265" s="22"/>
      <c r="SLD265" s="28"/>
      <c r="SLG265" s="28"/>
      <c r="SLH265" s="28"/>
      <c r="SLI265" s="29"/>
      <c r="SLJ265" s="22"/>
      <c r="SLK265" s="22"/>
      <c r="SLL265" s="22"/>
      <c r="SLM265" s="22"/>
      <c r="SLU265" s="25"/>
      <c r="SLV265" s="25"/>
      <c r="SLW265" s="25"/>
      <c r="SLX265" s="26"/>
      <c r="SLY265" s="27"/>
      <c r="SLZ265" s="22"/>
      <c r="SMB265" s="28"/>
      <c r="SME265" s="28"/>
      <c r="SMF265" s="28"/>
      <c r="SMG265" s="29"/>
      <c r="SMH265" s="22"/>
      <c r="SMI265" s="22"/>
      <c r="SMJ265" s="22"/>
      <c r="SMK265" s="22"/>
      <c r="SMS265" s="25"/>
      <c r="SMT265" s="25"/>
      <c r="SMU265" s="25"/>
      <c r="SMV265" s="26"/>
      <c r="SMW265" s="27"/>
      <c r="SMX265" s="22"/>
      <c r="SMZ265" s="28"/>
      <c r="SNC265" s="28"/>
      <c r="SND265" s="28"/>
      <c r="SNE265" s="29"/>
      <c r="SNF265" s="22"/>
      <c r="SNG265" s="22"/>
      <c r="SNH265" s="22"/>
      <c r="SNI265" s="22"/>
      <c r="SNQ265" s="25"/>
      <c r="SNR265" s="25"/>
      <c r="SNS265" s="25"/>
      <c r="SNT265" s="26"/>
      <c r="SNU265" s="27"/>
      <c r="SNV265" s="22"/>
      <c r="SNX265" s="28"/>
      <c r="SOA265" s="28"/>
      <c r="SOB265" s="28"/>
      <c r="SOC265" s="29"/>
      <c r="SOD265" s="22"/>
      <c r="SOE265" s="22"/>
      <c r="SOF265" s="22"/>
      <c r="SOG265" s="22"/>
      <c r="SOO265" s="25"/>
      <c r="SOP265" s="25"/>
      <c r="SOQ265" s="25"/>
      <c r="SOR265" s="26"/>
      <c r="SOS265" s="27"/>
      <c r="SOT265" s="22"/>
      <c r="SOV265" s="28"/>
      <c r="SOY265" s="28"/>
      <c r="SOZ265" s="28"/>
      <c r="SPA265" s="29"/>
      <c r="SPB265" s="22"/>
      <c r="SPC265" s="22"/>
      <c r="SPD265" s="22"/>
      <c r="SPE265" s="22"/>
      <c r="SPM265" s="25"/>
      <c r="SPN265" s="25"/>
      <c r="SPO265" s="25"/>
      <c r="SPP265" s="26"/>
      <c r="SPQ265" s="27"/>
      <c r="SPR265" s="22"/>
      <c r="SPT265" s="28"/>
      <c r="SPW265" s="28"/>
      <c r="SPX265" s="28"/>
      <c r="SPY265" s="29"/>
      <c r="SPZ265" s="22"/>
      <c r="SQA265" s="22"/>
      <c r="SQB265" s="22"/>
      <c r="SQC265" s="22"/>
      <c r="SQK265" s="25"/>
      <c r="SQL265" s="25"/>
      <c r="SQM265" s="25"/>
      <c r="SQN265" s="26"/>
      <c r="SQO265" s="27"/>
      <c r="SQP265" s="22"/>
      <c r="SQR265" s="28"/>
      <c r="SQU265" s="28"/>
      <c r="SQV265" s="28"/>
      <c r="SQW265" s="29"/>
      <c r="SQX265" s="22"/>
      <c r="SQY265" s="22"/>
      <c r="SQZ265" s="22"/>
      <c r="SRA265" s="22"/>
      <c r="SRI265" s="25"/>
      <c r="SRJ265" s="25"/>
      <c r="SRK265" s="25"/>
      <c r="SRL265" s="26"/>
      <c r="SRM265" s="27"/>
      <c r="SRN265" s="22"/>
      <c r="SRP265" s="28"/>
      <c r="SRS265" s="28"/>
      <c r="SRT265" s="28"/>
      <c r="SRU265" s="29"/>
      <c r="SRV265" s="22"/>
      <c r="SRW265" s="22"/>
      <c r="SRX265" s="22"/>
      <c r="SRY265" s="22"/>
      <c r="SSG265" s="25"/>
      <c r="SSH265" s="25"/>
      <c r="SSI265" s="25"/>
      <c r="SSJ265" s="26"/>
      <c r="SSK265" s="27"/>
      <c r="SSL265" s="22"/>
      <c r="SSN265" s="28"/>
      <c r="SSQ265" s="28"/>
      <c r="SSR265" s="28"/>
      <c r="SSS265" s="29"/>
      <c r="SST265" s="22"/>
      <c r="SSU265" s="22"/>
      <c r="SSV265" s="22"/>
      <c r="SSW265" s="22"/>
      <c r="STE265" s="25"/>
      <c r="STF265" s="25"/>
      <c r="STG265" s="25"/>
      <c r="STH265" s="26"/>
      <c r="STI265" s="27"/>
      <c r="STJ265" s="22"/>
      <c r="STL265" s="28"/>
      <c r="STO265" s="28"/>
      <c r="STP265" s="28"/>
      <c r="STQ265" s="29"/>
      <c r="STR265" s="22"/>
      <c r="STS265" s="22"/>
      <c r="STT265" s="22"/>
      <c r="STU265" s="22"/>
      <c r="SUC265" s="25"/>
      <c r="SUD265" s="25"/>
      <c r="SUE265" s="25"/>
      <c r="SUF265" s="26"/>
      <c r="SUG265" s="27"/>
      <c r="SUH265" s="22"/>
      <c r="SUJ265" s="28"/>
      <c r="SUM265" s="28"/>
      <c r="SUN265" s="28"/>
      <c r="SUO265" s="29"/>
      <c r="SUP265" s="22"/>
      <c r="SUQ265" s="22"/>
      <c r="SUR265" s="22"/>
      <c r="SUS265" s="22"/>
      <c r="SVA265" s="25"/>
      <c r="SVB265" s="25"/>
      <c r="SVC265" s="25"/>
      <c r="SVD265" s="26"/>
      <c r="SVE265" s="27"/>
      <c r="SVF265" s="22"/>
      <c r="SVH265" s="28"/>
      <c r="SVK265" s="28"/>
      <c r="SVL265" s="28"/>
      <c r="SVM265" s="29"/>
      <c r="SVN265" s="22"/>
      <c r="SVO265" s="22"/>
      <c r="SVP265" s="22"/>
      <c r="SVQ265" s="22"/>
      <c r="SVY265" s="25"/>
      <c r="SVZ265" s="25"/>
      <c r="SWA265" s="25"/>
      <c r="SWB265" s="26"/>
      <c r="SWC265" s="27"/>
      <c r="SWD265" s="22"/>
      <c r="SWF265" s="28"/>
      <c r="SWI265" s="28"/>
      <c r="SWJ265" s="28"/>
      <c r="SWK265" s="29"/>
      <c r="SWL265" s="22"/>
      <c r="SWM265" s="22"/>
      <c r="SWN265" s="22"/>
      <c r="SWO265" s="22"/>
      <c r="SWW265" s="25"/>
      <c r="SWX265" s="25"/>
      <c r="SWY265" s="25"/>
      <c r="SWZ265" s="26"/>
      <c r="SXA265" s="27"/>
      <c r="SXB265" s="22"/>
      <c r="SXD265" s="28"/>
      <c r="SXG265" s="28"/>
      <c r="SXH265" s="28"/>
      <c r="SXI265" s="29"/>
      <c r="SXJ265" s="22"/>
      <c r="SXK265" s="22"/>
      <c r="SXL265" s="22"/>
      <c r="SXM265" s="22"/>
      <c r="SXU265" s="25"/>
      <c r="SXV265" s="25"/>
      <c r="SXW265" s="25"/>
      <c r="SXX265" s="26"/>
      <c r="SXY265" s="27"/>
      <c r="SXZ265" s="22"/>
      <c r="SYB265" s="28"/>
      <c r="SYE265" s="28"/>
      <c r="SYF265" s="28"/>
      <c r="SYG265" s="29"/>
      <c r="SYH265" s="22"/>
      <c r="SYI265" s="22"/>
      <c r="SYJ265" s="22"/>
      <c r="SYK265" s="22"/>
      <c r="SYS265" s="25"/>
      <c r="SYT265" s="25"/>
      <c r="SYU265" s="25"/>
      <c r="SYV265" s="26"/>
      <c r="SYW265" s="27"/>
      <c r="SYX265" s="22"/>
      <c r="SYZ265" s="28"/>
      <c r="SZC265" s="28"/>
      <c r="SZD265" s="28"/>
      <c r="SZE265" s="29"/>
      <c r="SZF265" s="22"/>
      <c r="SZG265" s="22"/>
      <c r="SZH265" s="22"/>
      <c r="SZI265" s="22"/>
      <c r="SZQ265" s="25"/>
      <c r="SZR265" s="25"/>
      <c r="SZS265" s="25"/>
      <c r="SZT265" s="26"/>
      <c r="SZU265" s="27"/>
      <c r="SZV265" s="22"/>
      <c r="SZX265" s="28"/>
      <c r="TAA265" s="28"/>
      <c r="TAB265" s="28"/>
      <c r="TAC265" s="29"/>
      <c r="TAD265" s="22"/>
      <c r="TAE265" s="22"/>
      <c r="TAF265" s="22"/>
      <c r="TAG265" s="22"/>
      <c r="TAO265" s="25"/>
      <c r="TAP265" s="25"/>
      <c r="TAQ265" s="25"/>
      <c r="TAR265" s="26"/>
      <c r="TAS265" s="27"/>
      <c r="TAT265" s="22"/>
      <c r="TAV265" s="28"/>
      <c r="TAY265" s="28"/>
      <c r="TAZ265" s="28"/>
      <c r="TBA265" s="29"/>
      <c r="TBB265" s="22"/>
      <c r="TBC265" s="22"/>
      <c r="TBD265" s="22"/>
      <c r="TBE265" s="22"/>
      <c r="TBM265" s="25"/>
      <c r="TBN265" s="25"/>
      <c r="TBO265" s="25"/>
      <c r="TBP265" s="26"/>
      <c r="TBQ265" s="27"/>
      <c r="TBR265" s="22"/>
      <c r="TBT265" s="28"/>
      <c r="TBW265" s="28"/>
      <c r="TBX265" s="28"/>
      <c r="TBY265" s="29"/>
      <c r="TBZ265" s="22"/>
      <c r="TCA265" s="22"/>
      <c r="TCB265" s="22"/>
      <c r="TCC265" s="22"/>
      <c r="TCK265" s="25"/>
      <c r="TCL265" s="25"/>
      <c r="TCM265" s="25"/>
      <c r="TCN265" s="26"/>
      <c r="TCO265" s="27"/>
      <c r="TCP265" s="22"/>
      <c r="TCR265" s="28"/>
      <c r="TCU265" s="28"/>
      <c r="TCV265" s="28"/>
      <c r="TCW265" s="29"/>
      <c r="TCX265" s="22"/>
      <c r="TCY265" s="22"/>
      <c r="TCZ265" s="22"/>
      <c r="TDA265" s="22"/>
      <c r="TDI265" s="25"/>
      <c r="TDJ265" s="25"/>
      <c r="TDK265" s="25"/>
      <c r="TDL265" s="26"/>
      <c r="TDM265" s="27"/>
      <c r="TDN265" s="22"/>
      <c r="TDP265" s="28"/>
      <c r="TDS265" s="28"/>
      <c r="TDT265" s="28"/>
      <c r="TDU265" s="29"/>
      <c r="TDV265" s="22"/>
      <c r="TDW265" s="22"/>
      <c r="TDX265" s="22"/>
      <c r="TDY265" s="22"/>
      <c r="TEG265" s="25"/>
      <c r="TEH265" s="25"/>
      <c r="TEI265" s="25"/>
      <c r="TEJ265" s="26"/>
      <c r="TEK265" s="27"/>
      <c r="TEL265" s="22"/>
      <c r="TEN265" s="28"/>
      <c r="TEQ265" s="28"/>
      <c r="TER265" s="28"/>
      <c r="TES265" s="29"/>
      <c r="TET265" s="22"/>
      <c r="TEU265" s="22"/>
      <c r="TEV265" s="22"/>
      <c r="TEW265" s="22"/>
      <c r="TFE265" s="25"/>
      <c r="TFF265" s="25"/>
      <c r="TFG265" s="25"/>
      <c r="TFH265" s="26"/>
      <c r="TFI265" s="27"/>
      <c r="TFJ265" s="22"/>
      <c r="TFL265" s="28"/>
      <c r="TFO265" s="28"/>
      <c r="TFP265" s="28"/>
      <c r="TFQ265" s="29"/>
      <c r="TFR265" s="22"/>
      <c r="TFS265" s="22"/>
      <c r="TFT265" s="22"/>
      <c r="TFU265" s="22"/>
      <c r="TGC265" s="25"/>
      <c r="TGD265" s="25"/>
      <c r="TGE265" s="25"/>
      <c r="TGF265" s="26"/>
      <c r="TGG265" s="27"/>
      <c r="TGH265" s="22"/>
      <c r="TGJ265" s="28"/>
      <c r="TGM265" s="28"/>
      <c r="TGN265" s="28"/>
      <c r="TGO265" s="29"/>
      <c r="TGP265" s="22"/>
      <c r="TGQ265" s="22"/>
      <c r="TGR265" s="22"/>
      <c r="TGS265" s="22"/>
      <c r="THA265" s="25"/>
      <c r="THB265" s="25"/>
      <c r="THC265" s="25"/>
      <c r="THD265" s="26"/>
      <c r="THE265" s="27"/>
      <c r="THF265" s="22"/>
      <c r="THH265" s="28"/>
      <c r="THK265" s="28"/>
      <c r="THL265" s="28"/>
      <c r="THM265" s="29"/>
      <c r="THN265" s="22"/>
      <c r="THO265" s="22"/>
      <c r="THP265" s="22"/>
      <c r="THQ265" s="22"/>
      <c r="THY265" s="25"/>
      <c r="THZ265" s="25"/>
      <c r="TIA265" s="25"/>
      <c r="TIB265" s="26"/>
      <c r="TIC265" s="27"/>
      <c r="TID265" s="22"/>
      <c r="TIF265" s="28"/>
      <c r="TII265" s="28"/>
      <c r="TIJ265" s="28"/>
      <c r="TIK265" s="29"/>
      <c r="TIL265" s="22"/>
      <c r="TIM265" s="22"/>
      <c r="TIN265" s="22"/>
      <c r="TIO265" s="22"/>
      <c r="TIW265" s="25"/>
      <c r="TIX265" s="25"/>
      <c r="TIY265" s="25"/>
      <c r="TIZ265" s="26"/>
      <c r="TJA265" s="27"/>
      <c r="TJB265" s="22"/>
      <c r="TJD265" s="28"/>
      <c r="TJG265" s="28"/>
      <c r="TJH265" s="28"/>
      <c r="TJI265" s="29"/>
      <c r="TJJ265" s="22"/>
      <c r="TJK265" s="22"/>
      <c r="TJL265" s="22"/>
      <c r="TJM265" s="22"/>
      <c r="TJU265" s="25"/>
      <c r="TJV265" s="25"/>
      <c r="TJW265" s="25"/>
      <c r="TJX265" s="26"/>
      <c r="TJY265" s="27"/>
      <c r="TJZ265" s="22"/>
      <c r="TKB265" s="28"/>
      <c r="TKE265" s="28"/>
      <c r="TKF265" s="28"/>
      <c r="TKG265" s="29"/>
      <c r="TKH265" s="22"/>
      <c r="TKI265" s="22"/>
      <c r="TKJ265" s="22"/>
      <c r="TKK265" s="22"/>
      <c r="TKS265" s="25"/>
      <c r="TKT265" s="25"/>
      <c r="TKU265" s="25"/>
      <c r="TKV265" s="26"/>
      <c r="TKW265" s="27"/>
      <c r="TKX265" s="22"/>
      <c r="TKZ265" s="28"/>
      <c r="TLC265" s="28"/>
      <c r="TLD265" s="28"/>
      <c r="TLE265" s="29"/>
      <c r="TLF265" s="22"/>
      <c r="TLG265" s="22"/>
      <c r="TLH265" s="22"/>
      <c r="TLI265" s="22"/>
      <c r="TLQ265" s="25"/>
      <c r="TLR265" s="25"/>
      <c r="TLS265" s="25"/>
      <c r="TLT265" s="26"/>
      <c r="TLU265" s="27"/>
      <c r="TLV265" s="22"/>
      <c r="TLX265" s="28"/>
      <c r="TMA265" s="28"/>
      <c r="TMB265" s="28"/>
      <c r="TMC265" s="29"/>
      <c r="TMD265" s="22"/>
      <c r="TME265" s="22"/>
      <c r="TMF265" s="22"/>
      <c r="TMG265" s="22"/>
      <c r="TMO265" s="25"/>
      <c r="TMP265" s="25"/>
      <c r="TMQ265" s="25"/>
      <c r="TMR265" s="26"/>
      <c r="TMS265" s="27"/>
      <c r="TMT265" s="22"/>
      <c r="TMV265" s="28"/>
      <c r="TMY265" s="28"/>
      <c r="TMZ265" s="28"/>
      <c r="TNA265" s="29"/>
      <c r="TNB265" s="22"/>
      <c r="TNC265" s="22"/>
      <c r="TND265" s="22"/>
      <c r="TNE265" s="22"/>
      <c r="TNM265" s="25"/>
      <c r="TNN265" s="25"/>
      <c r="TNO265" s="25"/>
      <c r="TNP265" s="26"/>
      <c r="TNQ265" s="27"/>
      <c r="TNR265" s="22"/>
      <c r="TNT265" s="28"/>
      <c r="TNW265" s="28"/>
      <c r="TNX265" s="28"/>
      <c r="TNY265" s="29"/>
      <c r="TNZ265" s="22"/>
      <c r="TOA265" s="22"/>
      <c r="TOB265" s="22"/>
      <c r="TOC265" s="22"/>
      <c r="TOK265" s="25"/>
      <c r="TOL265" s="25"/>
      <c r="TOM265" s="25"/>
      <c r="TON265" s="26"/>
      <c r="TOO265" s="27"/>
      <c r="TOP265" s="22"/>
      <c r="TOR265" s="28"/>
      <c r="TOU265" s="28"/>
      <c r="TOV265" s="28"/>
      <c r="TOW265" s="29"/>
      <c r="TOX265" s="22"/>
      <c r="TOY265" s="22"/>
      <c r="TOZ265" s="22"/>
      <c r="TPA265" s="22"/>
      <c r="TPI265" s="25"/>
      <c r="TPJ265" s="25"/>
      <c r="TPK265" s="25"/>
      <c r="TPL265" s="26"/>
      <c r="TPM265" s="27"/>
      <c r="TPN265" s="22"/>
      <c r="TPP265" s="28"/>
      <c r="TPS265" s="28"/>
      <c r="TPT265" s="28"/>
      <c r="TPU265" s="29"/>
      <c r="TPV265" s="22"/>
      <c r="TPW265" s="22"/>
      <c r="TPX265" s="22"/>
      <c r="TPY265" s="22"/>
      <c r="TQG265" s="25"/>
      <c r="TQH265" s="25"/>
      <c r="TQI265" s="25"/>
      <c r="TQJ265" s="26"/>
      <c r="TQK265" s="27"/>
      <c r="TQL265" s="22"/>
      <c r="TQN265" s="28"/>
      <c r="TQQ265" s="28"/>
      <c r="TQR265" s="28"/>
      <c r="TQS265" s="29"/>
      <c r="TQT265" s="22"/>
      <c r="TQU265" s="22"/>
      <c r="TQV265" s="22"/>
      <c r="TQW265" s="22"/>
      <c r="TRE265" s="25"/>
      <c r="TRF265" s="25"/>
      <c r="TRG265" s="25"/>
      <c r="TRH265" s="26"/>
      <c r="TRI265" s="27"/>
      <c r="TRJ265" s="22"/>
      <c r="TRL265" s="28"/>
      <c r="TRO265" s="28"/>
      <c r="TRP265" s="28"/>
      <c r="TRQ265" s="29"/>
      <c r="TRR265" s="22"/>
      <c r="TRS265" s="22"/>
      <c r="TRT265" s="22"/>
      <c r="TRU265" s="22"/>
      <c r="TSC265" s="25"/>
      <c r="TSD265" s="25"/>
      <c r="TSE265" s="25"/>
      <c r="TSF265" s="26"/>
      <c r="TSG265" s="27"/>
      <c r="TSH265" s="22"/>
      <c r="TSJ265" s="28"/>
      <c r="TSM265" s="28"/>
      <c r="TSN265" s="28"/>
      <c r="TSO265" s="29"/>
      <c r="TSP265" s="22"/>
      <c r="TSQ265" s="22"/>
      <c r="TSR265" s="22"/>
      <c r="TSS265" s="22"/>
      <c r="TTA265" s="25"/>
      <c r="TTB265" s="25"/>
      <c r="TTC265" s="25"/>
      <c r="TTD265" s="26"/>
      <c r="TTE265" s="27"/>
      <c r="TTF265" s="22"/>
      <c r="TTH265" s="28"/>
      <c r="TTK265" s="28"/>
      <c r="TTL265" s="28"/>
      <c r="TTM265" s="29"/>
      <c r="TTN265" s="22"/>
      <c r="TTO265" s="22"/>
      <c r="TTP265" s="22"/>
      <c r="TTQ265" s="22"/>
      <c r="TTY265" s="25"/>
      <c r="TTZ265" s="25"/>
      <c r="TUA265" s="25"/>
      <c r="TUB265" s="26"/>
      <c r="TUC265" s="27"/>
      <c r="TUD265" s="22"/>
      <c r="TUF265" s="28"/>
      <c r="TUI265" s="28"/>
      <c r="TUJ265" s="28"/>
      <c r="TUK265" s="29"/>
      <c r="TUL265" s="22"/>
      <c r="TUM265" s="22"/>
      <c r="TUN265" s="22"/>
      <c r="TUO265" s="22"/>
      <c r="TUW265" s="25"/>
      <c r="TUX265" s="25"/>
      <c r="TUY265" s="25"/>
      <c r="TUZ265" s="26"/>
      <c r="TVA265" s="27"/>
      <c r="TVB265" s="22"/>
      <c r="TVD265" s="28"/>
      <c r="TVG265" s="28"/>
      <c r="TVH265" s="28"/>
      <c r="TVI265" s="29"/>
      <c r="TVJ265" s="22"/>
      <c r="TVK265" s="22"/>
      <c r="TVL265" s="22"/>
      <c r="TVM265" s="22"/>
      <c r="TVU265" s="25"/>
      <c r="TVV265" s="25"/>
      <c r="TVW265" s="25"/>
      <c r="TVX265" s="26"/>
      <c r="TVY265" s="27"/>
      <c r="TVZ265" s="22"/>
      <c r="TWB265" s="28"/>
      <c r="TWE265" s="28"/>
      <c r="TWF265" s="28"/>
      <c r="TWG265" s="29"/>
      <c r="TWH265" s="22"/>
      <c r="TWI265" s="22"/>
      <c r="TWJ265" s="22"/>
      <c r="TWK265" s="22"/>
      <c r="TWS265" s="25"/>
      <c r="TWT265" s="25"/>
      <c r="TWU265" s="25"/>
      <c r="TWV265" s="26"/>
      <c r="TWW265" s="27"/>
      <c r="TWX265" s="22"/>
      <c r="TWZ265" s="28"/>
      <c r="TXC265" s="28"/>
      <c r="TXD265" s="28"/>
      <c r="TXE265" s="29"/>
      <c r="TXF265" s="22"/>
      <c r="TXG265" s="22"/>
      <c r="TXH265" s="22"/>
      <c r="TXI265" s="22"/>
      <c r="TXQ265" s="25"/>
      <c r="TXR265" s="25"/>
      <c r="TXS265" s="25"/>
      <c r="TXT265" s="26"/>
      <c r="TXU265" s="27"/>
      <c r="TXV265" s="22"/>
      <c r="TXX265" s="28"/>
      <c r="TYA265" s="28"/>
      <c r="TYB265" s="28"/>
      <c r="TYC265" s="29"/>
      <c r="TYD265" s="22"/>
      <c r="TYE265" s="22"/>
      <c r="TYF265" s="22"/>
      <c r="TYG265" s="22"/>
      <c r="TYO265" s="25"/>
      <c r="TYP265" s="25"/>
      <c r="TYQ265" s="25"/>
      <c r="TYR265" s="26"/>
      <c r="TYS265" s="27"/>
      <c r="TYT265" s="22"/>
      <c r="TYV265" s="28"/>
      <c r="TYY265" s="28"/>
      <c r="TYZ265" s="28"/>
      <c r="TZA265" s="29"/>
      <c r="TZB265" s="22"/>
      <c r="TZC265" s="22"/>
      <c r="TZD265" s="22"/>
      <c r="TZE265" s="22"/>
      <c r="TZM265" s="25"/>
      <c r="TZN265" s="25"/>
      <c r="TZO265" s="25"/>
      <c r="TZP265" s="26"/>
      <c r="TZQ265" s="27"/>
      <c r="TZR265" s="22"/>
      <c r="TZT265" s="28"/>
      <c r="TZW265" s="28"/>
      <c r="TZX265" s="28"/>
      <c r="TZY265" s="29"/>
      <c r="TZZ265" s="22"/>
      <c r="UAA265" s="22"/>
      <c r="UAB265" s="22"/>
      <c r="UAC265" s="22"/>
      <c r="UAK265" s="25"/>
      <c r="UAL265" s="25"/>
      <c r="UAM265" s="25"/>
      <c r="UAN265" s="26"/>
      <c r="UAO265" s="27"/>
      <c r="UAP265" s="22"/>
      <c r="UAR265" s="28"/>
      <c r="UAU265" s="28"/>
      <c r="UAV265" s="28"/>
      <c r="UAW265" s="29"/>
      <c r="UAX265" s="22"/>
      <c r="UAY265" s="22"/>
      <c r="UAZ265" s="22"/>
      <c r="UBA265" s="22"/>
      <c r="UBI265" s="25"/>
      <c r="UBJ265" s="25"/>
      <c r="UBK265" s="25"/>
      <c r="UBL265" s="26"/>
      <c r="UBM265" s="27"/>
      <c r="UBN265" s="22"/>
      <c r="UBP265" s="28"/>
      <c r="UBS265" s="28"/>
      <c r="UBT265" s="28"/>
      <c r="UBU265" s="29"/>
      <c r="UBV265" s="22"/>
      <c r="UBW265" s="22"/>
      <c r="UBX265" s="22"/>
      <c r="UBY265" s="22"/>
      <c r="UCG265" s="25"/>
      <c r="UCH265" s="25"/>
      <c r="UCI265" s="25"/>
      <c r="UCJ265" s="26"/>
      <c r="UCK265" s="27"/>
      <c r="UCL265" s="22"/>
      <c r="UCN265" s="28"/>
      <c r="UCQ265" s="28"/>
      <c r="UCR265" s="28"/>
      <c r="UCS265" s="29"/>
      <c r="UCT265" s="22"/>
      <c r="UCU265" s="22"/>
      <c r="UCV265" s="22"/>
      <c r="UCW265" s="22"/>
      <c r="UDE265" s="25"/>
      <c r="UDF265" s="25"/>
      <c r="UDG265" s="25"/>
      <c r="UDH265" s="26"/>
      <c r="UDI265" s="27"/>
      <c r="UDJ265" s="22"/>
      <c r="UDL265" s="28"/>
      <c r="UDO265" s="28"/>
      <c r="UDP265" s="28"/>
      <c r="UDQ265" s="29"/>
      <c r="UDR265" s="22"/>
      <c r="UDS265" s="22"/>
      <c r="UDT265" s="22"/>
      <c r="UDU265" s="22"/>
      <c r="UEC265" s="25"/>
      <c r="UED265" s="25"/>
      <c r="UEE265" s="25"/>
      <c r="UEF265" s="26"/>
      <c r="UEG265" s="27"/>
      <c r="UEH265" s="22"/>
      <c r="UEJ265" s="28"/>
      <c r="UEM265" s="28"/>
      <c r="UEN265" s="28"/>
      <c r="UEO265" s="29"/>
      <c r="UEP265" s="22"/>
      <c r="UEQ265" s="22"/>
      <c r="UER265" s="22"/>
      <c r="UES265" s="22"/>
      <c r="UFA265" s="25"/>
      <c r="UFB265" s="25"/>
      <c r="UFC265" s="25"/>
      <c r="UFD265" s="26"/>
      <c r="UFE265" s="27"/>
      <c r="UFF265" s="22"/>
      <c r="UFH265" s="28"/>
      <c r="UFK265" s="28"/>
      <c r="UFL265" s="28"/>
      <c r="UFM265" s="29"/>
      <c r="UFN265" s="22"/>
      <c r="UFO265" s="22"/>
      <c r="UFP265" s="22"/>
      <c r="UFQ265" s="22"/>
      <c r="UFY265" s="25"/>
      <c r="UFZ265" s="25"/>
      <c r="UGA265" s="25"/>
      <c r="UGB265" s="26"/>
      <c r="UGC265" s="27"/>
      <c r="UGD265" s="22"/>
      <c r="UGF265" s="28"/>
      <c r="UGI265" s="28"/>
      <c r="UGJ265" s="28"/>
      <c r="UGK265" s="29"/>
      <c r="UGL265" s="22"/>
      <c r="UGM265" s="22"/>
      <c r="UGN265" s="22"/>
      <c r="UGO265" s="22"/>
      <c r="UGW265" s="25"/>
      <c r="UGX265" s="25"/>
      <c r="UGY265" s="25"/>
      <c r="UGZ265" s="26"/>
      <c r="UHA265" s="27"/>
      <c r="UHB265" s="22"/>
      <c r="UHD265" s="28"/>
      <c r="UHG265" s="28"/>
      <c r="UHH265" s="28"/>
      <c r="UHI265" s="29"/>
      <c r="UHJ265" s="22"/>
      <c r="UHK265" s="22"/>
      <c r="UHL265" s="22"/>
      <c r="UHM265" s="22"/>
      <c r="UHU265" s="25"/>
      <c r="UHV265" s="25"/>
      <c r="UHW265" s="25"/>
      <c r="UHX265" s="26"/>
      <c r="UHY265" s="27"/>
      <c r="UHZ265" s="22"/>
      <c r="UIB265" s="28"/>
      <c r="UIE265" s="28"/>
      <c r="UIF265" s="28"/>
      <c r="UIG265" s="29"/>
      <c r="UIH265" s="22"/>
      <c r="UII265" s="22"/>
      <c r="UIJ265" s="22"/>
      <c r="UIK265" s="22"/>
      <c r="UIS265" s="25"/>
      <c r="UIT265" s="25"/>
      <c r="UIU265" s="25"/>
      <c r="UIV265" s="26"/>
      <c r="UIW265" s="27"/>
      <c r="UIX265" s="22"/>
      <c r="UIZ265" s="28"/>
      <c r="UJC265" s="28"/>
      <c r="UJD265" s="28"/>
      <c r="UJE265" s="29"/>
      <c r="UJF265" s="22"/>
      <c r="UJG265" s="22"/>
      <c r="UJH265" s="22"/>
      <c r="UJI265" s="22"/>
      <c r="UJQ265" s="25"/>
      <c r="UJR265" s="25"/>
      <c r="UJS265" s="25"/>
      <c r="UJT265" s="26"/>
      <c r="UJU265" s="27"/>
      <c r="UJV265" s="22"/>
      <c r="UJX265" s="28"/>
      <c r="UKA265" s="28"/>
      <c r="UKB265" s="28"/>
      <c r="UKC265" s="29"/>
      <c r="UKD265" s="22"/>
      <c r="UKE265" s="22"/>
      <c r="UKF265" s="22"/>
      <c r="UKG265" s="22"/>
      <c r="UKO265" s="25"/>
      <c r="UKP265" s="25"/>
      <c r="UKQ265" s="25"/>
      <c r="UKR265" s="26"/>
      <c r="UKS265" s="27"/>
      <c r="UKT265" s="22"/>
      <c r="UKV265" s="28"/>
      <c r="UKY265" s="28"/>
      <c r="UKZ265" s="28"/>
      <c r="ULA265" s="29"/>
      <c r="ULB265" s="22"/>
      <c r="ULC265" s="22"/>
      <c r="ULD265" s="22"/>
      <c r="ULE265" s="22"/>
      <c r="ULM265" s="25"/>
      <c r="ULN265" s="25"/>
      <c r="ULO265" s="25"/>
      <c r="ULP265" s="26"/>
      <c r="ULQ265" s="27"/>
      <c r="ULR265" s="22"/>
      <c r="ULT265" s="28"/>
      <c r="ULW265" s="28"/>
      <c r="ULX265" s="28"/>
      <c r="ULY265" s="29"/>
      <c r="ULZ265" s="22"/>
      <c r="UMA265" s="22"/>
      <c r="UMB265" s="22"/>
      <c r="UMC265" s="22"/>
      <c r="UMK265" s="25"/>
      <c r="UML265" s="25"/>
      <c r="UMM265" s="25"/>
      <c r="UMN265" s="26"/>
      <c r="UMO265" s="27"/>
      <c r="UMP265" s="22"/>
      <c r="UMR265" s="28"/>
      <c r="UMU265" s="28"/>
      <c r="UMV265" s="28"/>
      <c r="UMW265" s="29"/>
      <c r="UMX265" s="22"/>
      <c r="UMY265" s="22"/>
      <c r="UMZ265" s="22"/>
      <c r="UNA265" s="22"/>
      <c r="UNI265" s="25"/>
      <c r="UNJ265" s="25"/>
      <c r="UNK265" s="25"/>
      <c r="UNL265" s="26"/>
      <c r="UNM265" s="27"/>
      <c r="UNN265" s="22"/>
      <c r="UNP265" s="28"/>
      <c r="UNS265" s="28"/>
      <c r="UNT265" s="28"/>
      <c r="UNU265" s="29"/>
      <c r="UNV265" s="22"/>
      <c r="UNW265" s="22"/>
      <c r="UNX265" s="22"/>
      <c r="UNY265" s="22"/>
      <c r="UOG265" s="25"/>
      <c r="UOH265" s="25"/>
      <c r="UOI265" s="25"/>
      <c r="UOJ265" s="26"/>
      <c r="UOK265" s="27"/>
      <c r="UOL265" s="22"/>
      <c r="UON265" s="28"/>
      <c r="UOQ265" s="28"/>
      <c r="UOR265" s="28"/>
      <c r="UOS265" s="29"/>
      <c r="UOT265" s="22"/>
      <c r="UOU265" s="22"/>
      <c r="UOV265" s="22"/>
      <c r="UOW265" s="22"/>
      <c r="UPE265" s="25"/>
      <c r="UPF265" s="25"/>
      <c r="UPG265" s="25"/>
      <c r="UPH265" s="26"/>
      <c r="UPI265" s="27"/>
      <c r="UPJ265" s="22"/>
      <c r="UPL265" s="28"/>
      <c r="UPO265" s="28"/>
      <c r="UPP265" s="28"/>
      <c r="UPQ265" s="29"/>
      <c r="UPR265" s="22"/>
      <c r="UPS265" s="22"/>
      <c r="UPT265" s="22"/>
      <c r="UPU265" s="22"/>
      <c r="UQC265" s="25"/>
      <c r="UQD265" s="25"/>
      <c r="UQE265" s="25"/>
      <c r="UQF265" s="26"/>
      <c r="UQG265" s="27"/>
      <c r="UQH265" s="22"/>
      <c r="UQJ265" s="28"/>
      <c r="UQM265" s="28"/>
      <c r="UQN265" s="28"/>
      <c r="UQO265" s="29"/>
      <c r="UQP265" s="22"/>
      <c r="UQQ265" s="22"/>
      <c r="UQR265" s="22"/>
      <c r="UQS265" s="22"/>
      <c r="URA265" s="25"/>
      <c r="URB265" s="25"/>
      <c r="URC265" s="25"/>
      <c r="URD265" s="26"/>
      <c r="URE265" s="27"/>
      <c r="URF265" s="22"/>
      <c r="URH265" s="28"/>
      <c r="URK265" s="28"/>
      <c r="URL265" s="28"/>
      <c r="URM265" s="29"/>
      <c r="URN265" s="22"/>
      <c r="URO265" s="22"/>
      <c r="URP265" s="22"/>
      <c r="URQ265" s="22"/>
      <c r="URY265" s="25"/>
      <c r="URZ265" s="25"/>
      <c r="USA265" s="25"/>
      <c r="USB265" s="26"/>
      <c r="USC265" s="27"/>
      <c r="USD265" s="22"/>
      <c r="USF265" s="28"/>
      <c r="USI265" s="28"/>
      <c r="USJ265" s="28"/>
      <c r="USK265" s="29"/>
      <c r="USL265" s="22"/>
      <c r="USM265" s="22"/>
      <c r="USN265" s="22"/>
      <c r="USO265" s="22"/>
      <c r="USW265" s="25"/>
      <c r="USX265" s="25"/>
      <c r="USY265" s="25"/>
      <c r="USZ265" s="26"/>
      <c r="UTA265" s="27"/>
      <c r="UTB265" s="22"/>
      <c r="UTD265" s="28"/>
      <c r="UTG265" s="28"/>
      <c r="UTH265" s="28"/>
      <c r="UTI265" s="29"/>
      <c r="UTJ265" s="22"/>
      <c r="UTK265" s="22"/>
      <c r="UTL265" s="22"/>
      <c r="UTM265" s="22"/>
      <c r="UTU265" s="25"/>
      <c r="UTV265" s="25"/>
      <c r="UTW265" s="25"/>
      <c r="UTX265" s="26"/>
      <c r="UTY265" s="27"/>
      <c r="UTZ265" s="22"/>
      <c r="UUB265" s="28"/>
      <c r="UUE265" s="28"/>
      <c r="UUF265" s="28"/>
      <c r="UUG265" s="29"/>
      <c r="UUH265" s="22"/>
      <c r="UUI265" s="22"/>
      <c r="UUJ265" s="22"/>
      <c r="UUK265" s="22"/>
      <c r="UUS265" s="25"/>
      <c r="UUT265" s="25"/>
      <c r="UUU265" s="25"/>
      <c r="UUV265" s="26"/>
      <c r="UUW265" s="27"/>
      <c r="UUX265" s="22"/>
      <c r="UUZ265" s="28"/>
      <c r="UVC265" s="28"/>
      <c r="UVD265" s="28"/>
      <c r="UVE265" s="29"/>
      <c r="UVF265" s="22"/>
      <c r="UVG265" s="22"/>
      <c r="UVH265" s="22"/>
      <c r="UVI265" s="22"/>
      <c r="UVQ265" s="25"/>
      <c r="UVR265" s="25"/>
      <c r="UVS265" s="25"/>
      <c r="UVT265" s="26"/>
      <c r="UVU265" s="27"/>
      <c r="UVV265" s="22"/>
      <c r="UVX265" s="28"/>
      <c r="UWA265" s="28"/>
      <c r="UWB265" s="28"/>
      <c r="UWC265" s="29"/>
      <c r="UWD265" s="22"/>
      <c r="UWE265" s="22"/>
      <c r="UWF265" s="22"/>
      <c r="UWG265" s="22"/>
      <c r="UWO265" s="25"/>
      <c r="UWP265" s="25"/>
      <c r="UWQ265" s="25"/>
      <c r="UWR265" s="26"/>
      <c r="UWS265" s="27"/>
      <c r="UWT265" s="22"/>
      <c r="UWV265" s="28"/>
      <c r="UWY265" s="28"/>
      <c r="UWZ265" s="28"/>
      <c r="UXA265" s="29"/>
      <c r="UXB265" s="22"/>
      <c r="UXC265" s="22"/>
      <c r="UXD265" s="22"/>
      <c r="UXE265" s="22"/>
      <c r="UXM265" s="25"/>
      <c r="UXN265" s="25"/>
      <c r="UXO265" s="25"/>
      <c r="UXP265" s="26"/>
      <c r="UXQ265" s="27"/>
      <c r="UXR265" s="22"/>
      <c r="UXT265" s="28"/>
      <c r="UXW265" s="28"/>
      <c r="UXX265" s="28"/>
      <c r="UXY265" s="29"/>
      <c r="UXZ265" s="22"/>
      <c r="UYA265" s="22"/>
      <c r="UYB265" s="22"/>
      <c r="UYC265" s="22"/>
      <c r="UYK265" s="25"/>
      <c r="UYL265" s="25"/>
      <c r="UYM265" s="25"/>
      <c r="UYN265" s="26"/>
      <c r="UYO265" s="27"/>
      <c r="UYP265" s="22"/>
      <c r="UYR265" s="28"/>
      <c r="UYU265" s="28"/>
      <c r="UYV265" s="28"/>
      <c r="UYW265" s="29"/>
      <c r="UYX265" s="22"/>
      <c r="UYY265" s="22"/>
      <c r="UYZ265" s="22"/>
      <c r="UZA265" s="22"/>
      <c r="UZI265" s="25"/>
      <c r="UZJ265" s="25"/>
      <c r="UZK265" s="25"/>
      <c r="UZL265" s="26"/>
      <c r="UZM265" s="27"/>
      <c r="UZN265" s="22"/>
      <c r="UZP265" s="28"/>
      <c r="UZS265" s="28"/>
      <c r="UZT265" s="28"/>
      <c r="UZU265" s="29"/>
      <c r="UZV265" s="22"/>
      <c r="UZW265" s="22"/>
      <c r="UZX265" s="22"/>
      <c r="UZY265" s="22"/>
      <c r="VAG265" s="25"/>
      <c r="VAH265" s="25"/>
      <c r="VAI265" s="25"/>
      <c r="VAJ265" s="26"/>
      <c r="VAK265" s="27"/>
      <c r="VAL265" s="22"/>
      <c r="VAN265" s="28"/>
      <c r="VAQ265" s="28"/>
      <c r="VAR265" s="28"/>
      <c r="VAS265" s="29"/>
      <c r="VAT265" s="22"/>
      <c r="VAU265" s="22"/>
      <c r="VAV265" s="22"/>
      <c r="VAW265" s="22"/>
      <c r="VBE265" s="25"/>
      <c r="VBF265" s="25"/>
      <c r="VBG265" s="25"/>
      <c r="VBH265" s="26"/>
      <c r="VBI265" s="27"/>
      <c r="VBJ265" s="22"/>
      <c r="VBL265" s="28"/>
      <c r="VBO265" s="28"/>
      <c r="VBP265" s="28"/>
      <c r="VBQ265" s="29"/>
      <c r="VBR265" s="22"/>
      <c r="VBS265" s="22"/>
      <c r="VBT265" s="22"/>
      <c r="VBU265" s="22"/>
      <c r="VCC265" s="25"/>
      <c r="VCD265" s="25"/>
      <c r="VCE265" s="25"/>
      <c r="VCF265" s="26"/>
      <c r="VCG265" s="27"/>
      <c r="VCH265" s="22"/>
      <c r="VCJ265" s="28"/>
      <c r="VCM265" s="28"/>
      <c r="VCN265" s="28"/>
      <c r="VCO265" s="29"/>
      <c r="VCP265" s="22"/>
      <c r="VCQ265" s="22"/>
      <c r="VCR265" s="22"/>
      <c r="VCS265" s="22"/>
      <c r="VDA265" s="25"/>
      <c r="VDB265" s="25"/>
      <c r="VDC265" s="25"/>
      <c r="VDD265" s="26"/>
      <c r="VDE265" s="27"/>
      <c r="VDF265" s="22"/>
      <c r="VDH265" s="28"/>
      <c r="VDK265" s="28"/>
      <c r="VDL265" s="28"/>
      <c r="VDM265" s="29"/>
      <c r="VDN265" s="22"/>
      <c r="VDO265" s="22"/>
      <c r="VDP265" s="22"/>
      <c r="VDQ265" s="22"/>
      <c r="VDY265" s="25"/>
      <c r="VDZ265" s="25"/>
      <c r="VEA265" s="25"/>
      <c r="VEB265" s="26"/>
      <c r="VEC265" s="27"/>
      <c r="VED265" s="22"/>
      <c r="VEF265" s="28"/>
      <c r="VEI265" s="28"/>
      <c r="VEJ265" s="28"/>
      <c r="VEK265" s="29"/>
      <c r="VEL265" s="22"/>
      <c r="VEM265" s="22"/>
      <c r="VEN265" s="22"/>
      <c r="VEO265" s="22"/>
      <c r="VEW265" s="25"/>
      <c r="VEX265" s="25"/>
      <c r="VEY265" s="25"/>
      <c r="VEZ265" s="26"/>
      <c r="VFA265" s="27"/>
      <c r="VFB265" s="22"/>
      <c r="VFD265" s="28"/>
      <c r="VFG265" s="28"/>
      <c r="VFH265" s="28"/>
      <c r="VFI265" s="29"/>
      <c r="VFJ265" s="22"/>
      <c r="VFK265" s="22"/>
      <c r="VFL265" s="22"/>
      <c r="VFM265" s="22"/>
      <c r="VFU265" s="25"/>
      <c r="VFV265" s="25"/>
      <c r="VFW265" s="25"/>
      <c r="VFX265" s="26"/>
      <c r="VFY265" s="27"/>
      <c r="VFZ265" s="22"/>
      <c r="VGB265" s="28"/>
      <c r="VGE265" s="28"/>
      <c r="VGF265" s="28"/>
      <c r="VGG265" s="29"/>
      <c r="VGH265" s="22"/>
      <c r="VGI265" s="22"/>
      <c r="VGJ265" s="22"/>
      <c r="VGK265" s="22"/>
      <c r="VGS265" s="25"/>
      <c r="VGT265" s="25"/>
      <c r="VGU265" s="25"/>
      <c r="VGV265" s="26"/>
      <c r="VGW265" s="27"/>
      <c r="VGX265" s="22"/>
      <c r="VGZ265" s="28"/>
      <c r="VHC265" s="28"/>
      <c r="VHD265" s="28"/>
      <c r="VHE265" s="29"/>
      <c r="VHF265" s="22"/>
      <c r="VHG265" s="22"/>
      <c r="VHH265" s="22"/>
      <c r="VHI265" s="22"/>
      <c r="VHQ265" s="25"/>
      <c r="VHR265" s="25"/>
      <c r="VHS265" s="25"/>
      <c r="VHT265" s="26"/>
      <c r="VHU265" s="27"/>
      <c r="VHV265" s="22"/>
      <c r="VHX265" s="28"/>
      <c r="VIA265" s="28"/>
      <c r="VIB265" s="28"/>
      <c r="VIC265" s="29"/>
      <c r="VID265" s="22"/>
      <c r="VIE265" s="22"/>
      <c r="VIF265" s="22"/>
      <c r="VIG265" s="22"/>
      <c r="VIO265" s="25"/>
      <c r="VIP265" s="25"/>
      <c r="VIQ265" s="25"/>
      <c r="VIR265" s="26"/>
      <c r="VIS265" s="27"/>
      <c r="VIT265" s="22"/>
      <c r="VIV265" s="28"/>
      <c r="VIY265" s="28"/>
      <c r="VIZ265" s="28"/>
      <c r="VJA265" s="29"/>
      <c r="VJB265" s="22"/>
      <c r="VJC265" s="22"/>
      <c r="VJD265" s="22"/>
      <c r="VJE265" s="22"/>
      <c r="VJM265" s="25"/>
      <c r="VJN265" s="25"/>
      <c r="VJO265" s="25"/>
      <c r="VJP265" s="26"/>
      <c r="VJQ265" s="27"/>
      <c r="VJR265" s="22"/>
      <c r="VJT265" s="28"/>
      <c r="VJW265" s="28"/>
      <c r="VJX265" s="28"/>
      <c r="VJY265" s="29"/>
      <c r="VJZ265" s="22"/>
      <c r="VKA265" s="22"/>
      <c r="VKB265" s="22"/>
      <c r="VKC265" s="22"/>
      <c r="VKK265" s="25"/>
      <c r="VKL265" s="25"/>
      <c r="VKM265" s="25"/>
      <c r="VKN265" s="26"/>
      <c r="VKO265" s="27"/>
      <c r="VKP265" s="22"/>
      <c r="VKR265" s="28"/>
      <c r="VKU265" s="28"/>
      <c r="VKV265" s="28"/>
      <c r="VKW265" s="29"/>
      <c r="VKX265" s="22"/>
      <c r="VKY265" s="22"/>
      <c r="VKZ265" s="22"/>
      <c r="VLA265" s="22"/>
      <c r="VLI265" s="25"/>
      <c r="VLJ265" s="25"/>
      <c r="VLK265" s="25"/>
      <c r="VLL265" s="26"/>
      <c r="VLM265" s="27"/>
      <c r="VLN265" s="22"/>
      <c r="VLP265" s="28"/>
      <c r="VLS265" s="28"/>
      <c r="VLT265" s="28"/>
      <c r="VLU265" s="29"/>
      <c r="VLV265" s="22"/>
      <c r="VLW265" s="22"/>
      <c r="VLX265" s="22"/>
      <c r="VLY265" s="22"/>
      <c r="VMG265" s="25"/>
      <c r="VMH265" s="25"/>
      <c r="VMI265" s="25"/>
      <c r="VMJ265" s="26"/>
      <c r="VMK265" s="27"/>
      <c r="VML265" s="22"/>
      <c r="VMN265" s="28"/>
      <c r="VMQ265" s="28"/>
      <c r="VMR265" s="28"/>
      <c r="VMS265" s="29"/>
      <c r="VMT265" s="22"/>
      <c r="VMU265" s="22"/>
      <c r="VMV265" s="22"/>
      <c r="VMW265" s="22"/>
      <c r="VNE265" s="25"/>
      <c r="VNF265" s="25"/>
      <c r="VNG265" s="25"/>
      <c r="VNH265" s="26"/>
      <c r="VNI265" s="27"/>
      <c r="VNJ265" s="22"/>
      <c r="VNL265" s="28"/>
      <c r="VNO265" s="28"/>
      <c r="VNP265" s="28"/>
      <c r="VNQ265" s="29"/>
      <c r="VNR265" s="22"/>
      <c r="VNS265" s="22"/>
      <c r="VNT265" s="22"/>
      <c r="VNU265" s="22"/>
      <c r="VOC265" s="25"/>
      <c r="VOD265" s="25"/>
      <c r="VOE265" s="25"/>
      <c r="VOF265" s="26"/>
      <c r="VOG265" s="27"/>
      <c r="VOH265" s="22"/>
      <c r="VOJ265" s="28"/>
      <c r="VOM265" s="28"/>
      <c r="VON265" s="28"/>
      <c r="VOO265" s="29"/>
      <c r="VOP265" s="22"/>
      <c r="VOQ265" s="22"/>
      <c r="VOR265" s="22"/>
      <c r="VOS265" s="22"/>
      <c r="VPA265" s="25"/>
      <c r="VPB265" s="25"/>
      <c r="VPC265" s="25"/>
      <c r="VPD265" s="26"/>
      <c r="VPE265" s="27"/>
      <c r="VPF265" s="22"/>
      <c r="VPH265" s="28"/>
      <c r="VPK265" s="28"/>
      <c r="VPL265" s="28"/>
      <c r="VPM265" s="29"/>
      <c r="VPN265" s="22"/>
      <c r="VPO265" s="22"/>
      <c r="VPP265" s="22"/>
      <c r="VPQ265" s="22"/>
      <c r="VPY265" s="25"/>
      <c r="VPZ265" s="25"/>
      <c r="VQA265" s="25"/>
      <c r="VQB265" s="26"/>
      <c r="VQC265" s="27"/>
      <c r="VQD265" s="22"/>
      <c r="VQF265" s="28"/>
      <c r="VQI265" s="28"/>
      <c r="VQJ265" s="28"/>
      <c r="VQK265" s="29"/>
      <c r="VQL265" s="22"/>
      <c r="VQM265" s="22"/>
      <c r="VQN265" s="22"/>
      <c r="VQO265" s="22"/>
      <c r="VQW265" s="25"/>
      <c r="VQX265" s="25"/>
      <c r="VQY265" s="25"/>
      <c r="VQZ265" s="26"/>
      <c r="VRA265" s="27"/>
      <c r="VRB265" s="22"/>
      <c r="VRD265" s="28"/>
      <c r="VRG265" s="28"/>
      <c r="VRH265" s="28"/>
      <c r="VRI265" s="29"/>
      <c r="VRJ265" s="22"/>
      <c r="VRK265" s="22"/>
      <c r="VRL265" s="22"/>
      <c r="VRM265" s="22"/>
      <c r="VRU265" s="25"/>
      <c r="VRV265" s="25"/>
      <c r="VRW265" s="25"/>
      <c r="VRX265" s="26"/>
      <c r="VRY265" s="27"/>
      <c r="VRZ265" s="22"/>
      <c r="VSB265" s="28"/>
      <c r="VSE265" s="28"/>
      <c r="VSF265" s="28"/>
      <c r="VSG265" s="29"/>
      <c r="VSH265" s="22"/>
      <c r="VSI265" s="22"/>
      <c r="VSJ265" s="22"/>
      <c r="VSK265" s="22"/>
      <c r="VSS265" s="25"/>
      <c r="VST265" s="25"/>
      <c r="VSU265" s="25"/>
      <c r="VSV265" s="26"/>
      <c r="VSW265" s="27"/>
      <c r="VSX265" s="22"/>
      <c r="VSZ265" s="28"/>
      <c r="VTC265" s="28"/>
      <c r="VTD265" s="28"/>
      <c r="VTE265" s="29"/>
      <c r="VTF265" s="22"/>
      <c r="VTG265" s="22"/>
      <c r="VTH265" s="22"/>
      <c r="VTI265" s="22"/>
      <c r="VTQ265" s="25"/>
      <c r="VTR265" s="25"/>
      <c r="VTS265" s="25"/>
      <c r="VTT265" s="26"/>
      <c r="VTU265" s="27"/>
      <c r="VTV265" s="22"/>
      <c r="VTX265" s="28"/>
      <c r="VUA265" s="28"/>
      <c r="VUB265" s="28"/>
      <c r="VUC265" s="29"/>
      <c r="VUD265" s="22"/>
      <c r="VUE265" s="22"/>
      <c r="VUF265" s="22"/>
      <c r="VUG265" s="22"/>
      <c r="VUO265" s="25"/>
      <c r="VUP265" s="25"/>
      <c r="VUQ265" s="25"/>
      <c r="VUR265" s="26"/>
      <c r="VUS265" s="27"/>
      <c r="VUT265" s="22"/>
      <c r="VUV265" s="28"/>
      <c r="VUY265" s="28"/>
      <c r="VUZ265" s="28"/>
      <c r="VVA265" s="29"/>
      <c r="VVB265" s="22"/>
      <c r="VVC265" s="22"/>
      <c r="VVD265" s="22"/>
      <c r="VVE265" s="22"/>
      <c r="VVM265" s="25"/>
      <c r="VVN265" s="25"/>
      <c r="VVO265" s="25"/>
      <c r="VVP265" s="26"/>
      <c r="VVQ265" s="27"/>
      <c r="VVR265" s="22"/>
      <c r="VVT265" s="28"/>
      <c r="VVW265" s="28"/>
      <c r="VVX265" s="28"/>
      <c r="VVY265" s="29"/>
      <c r="VVZ265" s="22"/>
      <c r="VWA265" s="22"/>
      <c r="VWB265" s="22"/>
      <c r="VWC265" s="22"/>
      <c r="VWK265" s="25"/>
      <c r="VWL265" s="25"/>
      <c r="VWM265" s="25"/>
      <c r="VWN265" s="26"/>
      <c r="VWO265" s="27"/>
      <c r="VWP265" s="22"/>
      <c r="VWR265" s="28"/>
      <c r="VWU265" s="28"/>
      <c r="VWV265" s="28"/>
      <c r="VWW265" s="29"/>
      <c r="VWX265" s="22"/>
      <c r="VWY265" s="22"/>
      <c r="VWZ265" s="22"/>
      <c r="VXA265" s="22"/>
      <c r="VXI265" s="25"/>
      <c r="VXJ265" s="25"/>
      <c r="VXK265" s="25"/>
      <c r="VXL265" s="26"/>
      <c r="VXM265" s="27"/>
      <c r="VXN265" s="22"/>
      <c r="VXP265" s="28"/>
      <c r="VXS265" s="28"/>
      <c r="VXT265" s="28"/>
      <c r="VXU265" s="29"/>
      <c r="VXV265" s="22"/>
      <c r="VXW265" s="22"/>
      <c r="VXX265" s="22"/>
      <c r="VXY265" s="22"/>
      <c r="VYG265" s="25"/>
      <c r="VYH265" s="25"/>
      <c r="VYI265" s="25"/>
      <c r="VYJ265" s="26"/>
      <c r="VYK265" s="27"/>
      <c r="VYL265" s="22"/>
      <c r="VYN265" s="28"/>
      <c r="VYQ265" s="28"/>
      <c r="VYR265" s="28"/>
      <c r="VYS265" s="29"/>
      <c r="VYT265" s="22"/>
      <c r="VYU265" s="22"/>
      <c r="VYV265" s="22"/>
      <c r="VYW265" s="22"/>
      <c r="VZE265" s="25"/>
      <c r="VZF265" s="25"/>
      <c r="VZG265" s="25"/>
      <c r="VZH265" s="26"/>
      <c r="VZI265" s="27"/>
      <c r="VZJ265" s="22"/>
      <c r="VZL265" s="28"/>
      <c r="VZO265" s="28"/>
      <c r="VZP265" s="28"/>
      <c r="VZQ265" s="29"/>
      <c r="VZR265" s="22"/>
      <c r="VZS265" s="22"/>
      <c r="VZT265" s="22"/>
      <c r="VZU265" s="22"/>
      <c r="WAC265" s="25"/>
      <c r="WAD265" s="25"/>
      <c r="WAE265" s="25"/>
      <c r="WAF265" s="26"/>
      <c r="WAG265" s="27"/>
      <c r="WAH265" s="22"/>
      <c r="WAJ265" s="28"/>
      <c r="WAM265" s="28"/>
      <c r="WAN265" s="28"/>
      <c r="WAO265" s="29"/>
      <c r="WAP265" s="22"/>
      <c r="WAQ265" s="22"/>
      <c r="WAR265" s="22"/>
      <c r="WAS265" s="22"/>
      <c r="WBA265" s="25"/>
      <c r="WBB265" s="25"/>
      <c r="WBC265" s="25"/>
      <c r="WBD265" s="26"/>
      <c r="WBE265" s="27"/>
      <c r="WBF265" s="22"/>
      <c r="WBH265" s="28"/>
      <c r="WBK265" s="28"/>
      <c r="WBL265" s="28"/>
      <c r="WBM265" s="29"/>
      <c r="WBN265" s="22"/>
      <c r="WBO265" s="22"/>
      <c r="WBP265" s="22"/>
      <c r="WBQ265" s="22"/>
      <c r="WBY265" s="25"/>
      <c r="WBZ265" s="25"/>
      <c r="WCA265" s="25"/>
      <c r="WCB265" s="26"/>
      <c r="WCC265" s="27"/>
      <c r="WCD265" s="22"/>
      <c r="WCF265" s="28"/>
      <c r="WCI265" s="28"/>
      <c r="WCJ265" s="28"/>
      <c r="WCK265" s="29"/>
      <c r="WCL265" s="22"/>
      <c r="WCM265" s="22"/>
      <c r="WCN265" s="22"/>
      <c r="WCO265" s="22"/>
      <c r="WCW265" s="25"/>
      <c r="WCX265" s="25"/>
      <c r="WCY265" s="25"/>
      <c r="WCZ265" s="26"/>
      <c r="WDA265" s="27"/>
      <c r="WDB265" s="22"/>
      <c r="WDD265" s="28"/>
      <c r="WDG265" s="28"/>
      <c r="WDH265" s="28"/>
      <c r="WDI265" s="29"/>
      <c r="WDJ265" s="22"/>
      <c r="WDK265" s="22"/>
      <c r="WDL265" s="22"/>
      <c r="WDM265" s="22"/>
      <c r="WDU265" s="25"/>
      <c r="WDV265" s="25"/>
      <c r="WDW265" s="25"/>
      <c r="WDX265" s="26"/>
      <c r="WDY265" s="27"/>
      <c r="WDZ265" s="22"/>
      <c r="WEB265" s="28"/>
      <c r="WEE265" s="28"/>
      <c r="WEF265" s="28"/>
      <c r="WEG265" s="29"/>
      <c r="WEH265" s="22"/>
      <c r="WEI265" s="22"/>
      <c r="WEJ265" s="22"/>
      <c r="WEK265" s="22"/>
      <c r="WES265" s="25"/>
      <c r="WET265" s="25"/>
      <c r="WEU265" s="25"/>
      <c r="WEV265" s="26"/>
      <c r="WEW265" s="27"/>
      <c r="WEX265" s="22"/>
      <c r="WEZ265" s="28"/>
      <c r="WFC265" s="28"/>
      <c r="WFD265" s="28"/>
      <c r="WFE265" s="29"/>
      <c r="WFF265" s="22"/>
      <c r="WFG265" s="22"/>
      <c r="WFH265" s="22"/>
      <c r="WFI265" s="22"/>
      <c r="WFQ265" s="25"/>
      <c r="WFR265" s="25"/>
      <c r="WFS265" s="25"/>
      <c r="WFT265" s="26"/>
      <c r="WFU265" s="27"/>
      <c r="WFV265" s="22"/>
      <c r="WFX265" s="28"/>
      <c r="WGA265" s="28"/>
      <c r="WGB265" s="28"/>
      <c r="WGC265" s="29"/>
      <c r="WGD265" s="22"/>
      <c r="WGE265" s="22"/>
      <c r="WGF265" s="22"/>
      <c r="WGG265" s="22"/>
      <c r="WGO265" s="25"/>
      <c r="WGP265" s="25"/>
      <c r="WGQ265" s="25"/>
      <c r="WGR265" s="26"/>
      <c r="WGS265" s="27"/>
      <c r="WGT265" s="22"/>
      <c r="WGV265" s="28"/>
      <c r="WGY265" s="28"/>
      <c r="WGZ265" s="28"/>
      <c r="WHA265" s="29"/>
      <c r="WHB265" s="22"/>
      <c r="WHC265" s="22"/>
      <c r="WHD265" s="22"/>
      <c r="WHE265" s="22"/>
      <c r="WHM265" s="25"/>
      <c r="WHN265" s="25"/>
      <c r="WHO265" s="25"/>
      <c r="WHP265" s="26"/>
      <c r="WHQ265" s="27"/>
      <c r="WHR265" s="22"/>
      <c r="WHT265" s="28"/>
      <c r="WHW265" s="28"/>
      <c r="WHX265" s="28"/>
      <c r="WHY265" s="29"/>
      <c r="WHZ265" s="22"/>
      <c r="WIA265" s="22"/>
      <c r="WIB265" s="22"/>
      <c r="WIC265" s="22"/>
      <c r="WIK265" s="25"/>
      <c r="WIL265" s="25"/>
      <c r="WIM265" s="25"/>
      <c r="WIN265" s="26"/>
      <c r="WIO265" s="27"/>
      <c r="WIP265" s="22"/>
      <c r="WIR265" s="28"/>
      <c r="WIU265" s="28"/>
      <c r="WIV265" s="28"/>
      <c r="WIW265" s="29"/>
      <c r="WIX265" s="22"/>
      <c r="WIY265" s="22"/>
      <c r="WIZ265" s="22"/>
      <c r="WJA265" s="22"/>
      <c r="WJI265" s="25"/>
      <c r="WJJ265" s="25"/>
      <c r="WJK265" s="25"/>
      <c r="WJL265" s="26"/>
      <c r="WJM265" s="27"/>
      <c r="WJN265" s="22"/>
      <c r="WJP265" s="28"/>
      <c r="WJS265" s="28"/>
      <c r="WJT265" s="28"/>
      <c r="WJU265" s="29"/>
      <c r="WJV265" s="22"/>
      <c r="WJW265" s="22"/>
      <c r="WJX265" s="22"/>
      <c r="WJY265" s="22"/>
      <c r="WKG265" s="25"/>
      <c r="WKH265" s="25"/>
      <c r="WKI265" s="25"/>
      <c r="WKJ265" s="26"/>
      <c r="WKK265" s="27"/>
      <c r="WKL265" s="22"/>
      <c r="WKN265" s="28"/>
      <c r="WKQ265" s="28"/>
      <c r="WKR265" s="28"/>
      <c r="WKS265" s="29"/>
      <c r="WKT265" s="22"/>
      <c r="WKU265" s="22"/>
      <c r="WKV265" s="22"/>
      <c r="WKW265" s="22"/>
      <c r="WLE265" s="25"/>
      <c r="WLF265" s="25"/>
      <c r="WLG265" s="25"/>
      <c r="WLH265" s="26"/>
      <c r="WLI265" s="27"/>
      <c r="WLJ265" s="22"/>
      <c r="WLL265" s="28"/>
      <c r="WLO265" s="28"/>
      <c r="WLP265" s="28"/>
      <c r="WLQ265" s="29"/>
      <c r="WLR265" s="22"/>
      <c r="WLS265" s="22"/>
      <c r="WLT265" s="22"/>
      <c r="WLU265" s="22"/>
      <c r="WMC265" s="25"/>
      <c r="WMD265" s="25"/>
      <c r="WME265" s="25"/>
      <c r="WMF265" s="26"/>
      <c r="WMG265" s="27"/>
      <c r="WMH265" s="22"/>
      <c r="WMJ265" s="28"/>
      <c r="WMM265" s="28"/>
      <c r="WMN265" s="28"/>
      <c r="WMO265" s="29"/>
      <c r="WMP265" s="22"/>
      <c r="WMQ265" s="22"/>
      <c r="WMR265" s="22"/>
      <c r="WMS265" s="22"/>
      <c r="WNA265" s="25"/>
      <c r="WNB265" s="25"/>
      <c r="WNC265" s="25"/>
      <c r="WND265" s="26"/>
      <c r="WNE265" s="27"/>
      <c r="WNF265" s="22"/>
      <c r="WNH265" s="28"/>
      <c r="WNK265" s="28"/>
      <c r="WNL265" s="28"/>
      <c r="WNM265" s="29"/>
      <c r="WNN265" s="22"/>
      <c r="WNO265" s="22"/>
      <c r="WNP265" s="22"/>
      <c r="WNQ265" s="22"/>
      <c r="WNY265" s="25"/>
      <c r="WNZ265" s="25"/>
      <c r="WOA265" s="25"/>
      <c r="WOB265" s="26"/>
      <c r="WOC265" s="27"/>
      <c r="WOD265" s="22"/>
      <c r="WOF265" s="28"/>
      <c r="WOI265" s="28"/>
      <c r="WOJ265" s="28"/>
      <c r="WOK265" s="29"/>
      <c r="WOL265" s="22"/>
      <c r="WOM265" s="22"/>
      <c r="WON265" s="22"/>
      <c r="WOO265" s="22"/>
      <c r="WOW265" s="25"/>
      <c r="WOX265" s="25"/>
      <c r="WOY265" s="25"/>
      <c r="WOZ265" s="26"/>
      <c r="WPA265" s="27"/>
      <c r="WPB265" s="22"/>
      <c r="WPD265" s="28"/>
      <c r="WPG265" s="28"/>
      <c r="WPH265" s="28"/>
      <c r="WPI265" s="29"/>
      <c r="WPJ265" s="22"/>
      <c r="WPK265" s="22"/>
      <c r="WPL265" s="22"/>
      <c r="WPM265" s="22"/>
      <c r="WPU265" s="25"/>
      <c r="WPV265" s="25"/>
      <c r="WPW265" s="25"/>
      <c r="WPX265" s="26"/>
      <c r="WPY265" s="27"/>
      <c r="WPZ265" s="22"/>
      <c r="WQB265" s="28"/>
      <c r="WQE265" s="28"/>
      <c r="WQF265" s="28"/>
      <c r="WQG265" s="29"/>
      <c r="WQH265" s="22"/>
      <c r="WQI265" s="22"/>
      <c r="WQJ265" s="22"/>
      <c r="WQK265" s="22"/>
      <c r="WQS265" s="25"/>
      <c r="WQT265" s="25"/>
      <c r="WQU265" s="25"/>
      <c r="WQV265" s="26"/>
      <c r="WQW265" s="27"/>
      <c r="WQX265" s="22"/>
      <c r="WQZ265" s="28"/>
      <c r="WRC265" s="28"/>
      <c r="WRD265" s="28"/>
      <c r="WRE265" s="29"/>
      <c r="WRF265" s="22"/>
      <c r="WRG265" s="22"/>
      <c r="WRH265" s="22"/>
      <c r="WRI265" s="22"/>
      <c r="WRQ265" s="25"/>
      <c r="WRR265" s="25"/>
      <c r="WRS265" s="25"/>
      <c r="WRT265" s="26"/>
      <c r="WRU265" s="27"/>
      <c r="WRV265" s="22"/>
      <c r="WRX265" s="28"/>
      <c r="WSA265" s="28"/>
      <c r="WSB265" s="28"/>
      <c r="WSC265" s="29"/>
      <c r="WSD265" s="22"/>
      <c r="WSE265" s="22"/>
      <c r="WSF265" s="22"/>
      <c r="WSG265" s="22"/>
      <c r="WSO265" s="25"/>
      <c r="WSP265" s="25"/>
      <c r="WSQ265" s="25"/>
      <c r="WSR265" s="26"/>
      <c r="WSS265" s="27"/>
      <c r="WST265" s="22"/>
      <c r="WSV265" s="28"/>
      <c r="WSY265" s="28"/>
      <c r="WSZ265" s="28"/>
      <c r="WTA265" s="29"/>
      <c r="WTB265" s="22"/>
      <c r="WTC265" s="22"/>
      <c r="WTD265" s="22"/>
      <c r="WTE265" s="22"/>
      <c r="WTM265" s="25"/>
      <c r="WTN265" s="25"/>
      <c r="WTO265" s="25"/>
      <c r="WTP265" s="26"/>
      <c r="WTQ265" s="27"/>
      <c r="WTR265" s="22"/>
      <c r="WTT265" s="28"/>
      <c r="WTW265" s="28"/>
      <c r="WTX265" s="28"/>
      <c r="WTY265" s="29"/>
      <c r="WTZ265" s="22"/>
      <c r="WUA265" s="22"/>
      <c r="WUB265" s="22"/>
      <c r="WUC265" s="22"/>
      <c r="WUK265" s="25"/>
      <c r="WUL265" s="25"/>
      <c r="WUM265" s="25"/>
      <c r="WUN265" s="26"/>
      <c r="WUO265" s="27"/>
      <c r="WUP265" s="22"/>
      <c r="WUR265" s="28"/>
      <c r="WUU265" s="28"/>
      <c r="WUV265" s="28"/>
      <c r="WUW265" s="29"/>
      <c r="WUX265" s="22"/>
      <c r="WUY265" s="22"/>
      <c r="WUZ265" s="22"/>
      <c r="WVA265" s="22"/>
      <c r="WVI265" s="25"/>
      <c r="WVJ265" s="25"/>
      <c r="WVK265" s="25"/>
      <c r="WVL265" s="26"/>
      <c r="WVM265" s="27"/>
      <c r="WVN265" s="22"/>
      <c r="WVP265" s="28"/>
      <c r="WVS265" s="28"/>
      <c r="WVT265" s="28"/>
      <c r="WVU265" s="29"/>
      <c r="WVV265" s="22"/>
      <c r="WVW265" s="22"/>
      <c r="WVX265" s="22"/>
      <c r="WVY265" s="22"/>
      <c r="WWG265" s="25"/>
      <c r="WWH265" s="25"/>
      <c r="WWI265" s="25"/>
      <c r="WWJ265" s="26"/>
      <c r="WWK265" s="27"/>
      <c r="WWL265" s="22"/>
      <c r="WWN265" s="28"/>
      <c r="WWQ265" s="28"/>
      <c r="WWR265" s="28"/>
      <c r="WWS265" s="29"/>
      <c r="WWT265" s="22"/>
      <c r="WWU265" s="22"/>
      <c r="WWV265" s="22"/>
      <c r="WWW265" s="22"/>
      <c r="WXE265" s="25"/>
      <c r="WXF265" s="25"/>
      <c r="WXG265" s="25"/>
      <c r="WXH265" s="26"/>
      <c r="WXI265" s="27"/>
      <c r="WXJ265" s="22"/>
      <c r="WXL265" s="28"/>
      <c r="WXO265" s="28"/>
      <c r="WXP265" s="28"/>
      <c r="WXQ265" s="29"/>
      <c r="WXR265" s="22"/>
      <c r="WXS265" s="22"/>
      <c r="WXT265" s="22"/>
      <c r="WXU265" s="22"/>
      <c r="WYC265" s="25"/>
      <c r="WYD265" s="25"/>
      <c r="WYE265" s="25"/>
      <c r="WYF265" s="26"/>
      <c r="WYG265" s="27"/>
      <c r="WYH265" s="22"/>
      <c r="WYJ265" s="28"/>
      <c r="WYM265" s="28"/>
      <c r="WYN265" s="28"/>
      <c r="WYO265" s="29"/>
      <c r="WYP265" s="22"/>
      <c r="WYQ265" s="22"/>
      <c r="WYR265" s="22"/>
      <c r="WYS265" s="22"/>
      <c r="WZA265" s="25"/>
      <c r="WZB265" s="25"/>
      <c r="WZC265" s="25"/>
      <c r="WZD265" s="26"/>
      <c r="WZE265" s="27"/>
      <c r="WZF265" s="22"/>
      <c r="WZH265" s="28"/>
      <c r="WZK265" s="28"/>
      <c r="WZL265" s="28"/>
      <c r="WZM265" s="29"/>
      <c r="WZN265" s="22"/>
      <c r="WZO265" s="22"/>
      <c r="WZP265" s="22"/>
      <c r="WZQ265" s="22"/>
      <c r="WZY265" s="25"/>
      <c r="WZZ265" s="25"/>
      <c r="XAA265" s="25"/>
      <c r="XAB265" s="26"/>
      <c r="XAC265" s="27"/>
      <c r="XAD265" s="22"/>
      <c r="XAF265" s="28"/>
      <c r="XAI265" s="28"/>
      <c r="XAJ265" s="28"/>
      <c r="XAK265" s="29"/>
      <c r="XAL265" s="22"/>
      <c r="XAM265" s="22"/>
      <c r="XAN265" s="22"/>
      <c r="XAO265" s="22"/>
      <c r="XAW265" s="25"/>
      <c r="XAX265" s="25"/>
      <c r="XAY265" s="25"/>
      <c r="XAZ265" s="26"/>
      <c r="XBA265" s="27"/>
      <c r="XBB265" s="22"/>
      <c r="XBD265" s="28"/>
      <c r="XBG265" s="28"/>
      <c r="XBH265" s="28"/>
      <c r="XBI265" s="29"/>
      <c r="XBJ265" s="22"/>
      <c r="XBK265" s="22"/>
      <c r="XBL265" s="22"/>
      <c r="XBM265" s="22"/>
      <c r="XBU265" s="25"/>
      <c r="XBV265" s="25"/>
      <c r="XBW265" s="25"/>
      <c r="XBX265" s="26"/>
      <c r="XBY265" s="27"/>
      <c r="XBZ265" s="22"/>
      <c r="XCB265" s="28"/>
      <c r="XCE265" s="28"/>
      <c r="XCF265" s="28"/>
      <c r="XCG265" s="29"/>
      <c r="XCH265" s="22"/>
      <c r="XCI265" s="22"/>
      <c r="XCJ265" s="22"/>
      <c r="XCK265" s="22"/>
      <c r="XCS265" s="25"/>
      <c r="XCT265" s="25"/>
      <c r="XCU265" s="25"/>
      <c r="XCV265" s="26"/>
      <c r="XCW265" s="27"/>
      <c r="XCX265" s="22"/>
      <c r="XCZ265" s="28"/>
      <c r="XDC265" s="28"/>
      <c r="XDD265" s="28"/>
      <c r="XDE265" s="29"/>
      <c r="XDF265" s="22"/>
      <c r="XDG265" s="22"/>
      <c r="XDH265" s="22"/>
      <c r="XDI265" s="22"/>
      <c r="XDQ265" s="25"/>
      <c r="XDR265" s="25"/>
      <c r="XDS265" s="25"/>
      <c r="XDT265" s="26"/>
      <c r="XDU265" s="27"/>
      <c r="XDV265" s="22"/>
      <c r="XDX265" s="28"/>
      <c r="XEA265" s="28"/>
      <c r="XEB265" s="28"/>
      <c r="XEC265" s="29"/>
      <c r="XED265" s="22"/>
      <c r="XEE265" s="22"/>
      <c r="XEF265" s="22"/>
      <c r="XEG265" s="22"/>
      <c r="XEO265" s="25"/>
      <c r="XEP265" s="25"/>
      <c r="XEQ265" s="25"/>
      <c r="XER265" s="26"/>
      <c r="XES265" s="27"/>
      <c r="XET265" s="22"/>
      <c r="XEV265" s="28"/>
      <c r="XEY265" s="28"/>
      <c r="XEZ265" s="28"/>
      <c r="XFA265" s="29"/>
      <c r="XFB265" s="22"/>
      <c r="XFC265" s="22"/>
      <c r="XFD265" s="22"/>
    </row>
    <row r="266" spans="1:2048 2051:3065 3073:5120 5123:6137 6145:8192 8195:9209 9217:11264 11267:12281 12289:14336 14339:15353 15361:16384" s="21" customFormat="1" x14ac:dyDescent="0.25">
      <c r="A266" s="25" t="s">
        <v>641</v>
      </c>
      <c r="B266" s="25" t="s">
        <v>308</v>
      </c>
      <c r="C266" s="25" t="s">
        <v>642</v>
      </c>
      <c r="D266" s="26">
        <v>44168</v>
      </c>
      <c r="E266" s="27">
        <v>44169</v>
      </c>
      <c r="F266" s="11"/>
      <c r="G266" s="98"/>
      <c r="H266" s="101" t="s">
        <v>279</v>
      </c>
      <c r="I266" s="98"/>
      <c r="J266" s="98"/>
      <c r="K266" s="98" t="s">
        <v>309</v>
      </c>
      <c r="L266" s="98">
        <v>250</v>
      </c>
      <c r="M266" s="29">
        <v>0.12211547736862226</v>
      </c>
      <c r="N266" s="97"/>
      <c r="O266" s="97"/>
      <c r="P266" s="97"/>
      <c r="Q266" s="22"/>
      <c r="Y266" s="25"/>
      <c r="Z266" s="25"/>
      <c r="AA266" s="25"/>
      <c r="AB266" s="26"/>
      <c r="AC266" s="27"/>
      <c r="AD266" s="22"/>
      <c r="AF266" s="28"/>
      <c r="AI266" s="28"/>
      <c r="AJ266" s="28"/>
      <c r="AK266" s="29"/>
      <c r="AL266" s="22"/>
      <c r="AM266" s="22"/>
      <c r="AN266" s="22"/>
      <c r="AO266" s="22"/>
      <c r="AW266" s="25"/>
      <c r="AX266" s="25"/>
      <c r="AY266" s="25"/>
      <c r="AZ266" s="26"/>
      <c r="BA266" s="27"/>
      <c r="BB266" s="22"/>
      <c r="BD266" s="28"/>
      <c r="BG266" s="28"/>
      <c r="BH266" s="28"/>
      <c r="BI266" s="29"/>
      <c r="BJ266" s="22"/>
      <c r="BK266" s="22"/>
      <c r="BL266" s="22"/>
      <c r="BM266" s="22"/>
      <c r="BU266" s="25"/>
      <c r="BV266" s="25"/>
      <c r="BW266" s="25"/>
      <c r="BX266" s="26"/>
      <c r="BY266" s="27"/>
      <c r="BZ266" s="22"/>
      <c r="CB266" s="28"/>
      <c r="CE266" s="28"/>
      <c r="CF266" s="28"/>
      <c r="CG266" s="29"/>
      <c r="CH266" s="22"/>
      <c r="CI266" s="22"/>
      <c r="CJ266" s="22"/>
      <c r="CK266" s="22"/>
      <c r="CS266" s="25"/>
      <c r="CT266" s="25"/>
      <c r="CU266" s="25"/>
      <c r="CV266" s="26"/>
      <c r="CW266" s="27"/>
      <c r="CX266" s="22"/>
      <c r="CZ266" s="28"/>
      <c r="DC266" s="28"/>
      <c r="DD266" s="28"/>
      <c r="DE266" s="29"/>
      <c r="DF266" s="22"/>
      <c r="DG266" s="22"/>
      <c r="DH266" s="22"/>
      <c r="DI266" s="22"/>
      <c r="DQ266" s="25"/>
      <c r="DR266" s="25"/>
      <c r="DS266" s="25"/>
      <c r="DT266" s="26"/>
      <c r="DU266" s="27"/>
      <c r="DV266" s="22"/>
      <c r="DX266" s="28"/>
      <c r="EA266" s="28"/>
      <c r="EB266" s="28"/>
      <c r="EC266" s="29"/>
      <c r="ED266" s="22"/>
      <c r="EE266" s="22"/>
      <c r="EF266" s="22"/>
      <c r="EG266" s="22"/>
      <c r="EO266" s="25"/>
      <c r="EP266" s="25"/>
      <c r="EQ266" s="25"/>
      <c r="ER266" s="26"/>
      <c r="ES266" s="27"/>
      <c r="ET266" s="22"/>
      <c r="EV266" s="28"/>
      <c r="EY266" s="28"/>
      <c r="EZ266" s="28"/>
      <c r="FA266" s="29"/>
      <c r="FB266" s="22"/>
      <c r="FC266" s="22"/>
      <c r="FD266" s="22"/>
      <c r="FE266" s="22"/>
      <c r="FM266" s="25"/>
      <c r="FN266" s="25"/>
      <c r="FO266" s="25"/>
      <c r="FP266" s="26"/>
      <c r="FQ266" s="27"/>
      <c r="FR266" s="22"/>
      <c r="FT266" s="28"/>
      <c r="FW266" s="28"/>
      <c r="FX266" s="28"/>
      <c r="FY266" s="29"/>
      <c r="FZ266" s="22"/>
      <c r="GA266" s="22"/>
      <c r="GB266" s="22"/>
      <c r="GC266" s="22"/>
      <c r="GK266" s="25"/>
      <c r="GL266" s="25"/>
      <c r="GM266" s="25"/>
      <c r="GN266" s="26"/>
      <c r="GO266" s="27"/>
      <c r="GP266" s="22"/>
      <c r="GR266" s="28"/>
      <c r="GU266" s="28"/>
      <c r="GV266" s="28"/>
      <c r="GW266" s="29"/>
      <c r="GX266" s="22"/>
      <c r="GY266" s="22"/>
      <c r="GZ266" s="22"/>
      <c r="HA266" s="22"/>
      <c r="HI266" s="25"/>
      <c r="HJ266" s="25"/>
      <c r="HK266" s="25"/>
      <c r="HL266" s="26"/>
      <c r="HM266" s="27"/>
      <c r="HN266" s="22"/>
      <c r="HP266" s="28"/>
      <c r="HS266" s="28"/>
      <c r="HT266" s="28"/>
      <c r="HU266" s="29"/>
      <c r="HV266" s="22"/>
      <c r="HW266" s="22"/>
      <c r="HX266" s="22"/>
      <c r="HY266" s="22"/>
      <c r="IG266" s="25"/>
      <c r="IH266" s="25"/>
      <c r="II266" s="25"/>
      <c r="IJ266" s="26"/>
      <c r="IK266" s="27"/>
      <c r="IL266" s="22"/>
      <c r="IN266" s="28"/>
      <c r="IQ266" s="28"/>
      <c r="IR266" s="28"/>
      <c r="IS266" s="29"/>
      <c r="IT266" s="22"/>
      <c r="IU266" s="22"/>
      <c r="IV266" s="22"/>
      <c r="IW266" s="22"/>
      <c r="JE266" s="25"/>
      <c r="JF266" s="25"/>
      <c r="JG266" s="25"/>
      <c r="JH266" s="26"/>
      <c r="JI266" s="27"/>
      <c r="JJ266" s="22"/>
      <c r="JL266" s="28"/>
      <c r="JO266" s="28"/>
      <c r="JP266" s="28"/>
      <c r="JQ266" s="29"/>
      <c r="JR266" s="22"/>
      <c r="JS266" s="22"/>
      <c r="JT266" s="22"/>
      <c r="JU266" s="22"/>
      <c r="KC266" s="25"/>
      <c r="KD266" s="25"/>
      <c r="KE266" s="25"/>
      <c r="KF266" s="26"/>
      <c r="KG266" s="27"/>
      <c r="KH266" s="22"/>
      <c r="KJ266" s="28"/>
      <c r="KM266" s="28"/>
      <c r="KN266" s="28"/>
      <c r="KO266" s="29"/>
      <c r="KP266" s="22"/>
      <c r="KQ266" s="22"/>
      <c r="KR266" s="22"/>
      <c r="KS266" s="22"/>
      <c r="LA266" s="25"/>
      <c r="LB266" s="25"/>
      <c r="LC266" s="25"/>
      <c r="LD266" s="26"/>
      <c r="LE266" s="27"/>
      <c r="LF266" s="22"/>
      <c r="LH266" s="28"/>
      <c r="LK266" s="28"/>
      <c r="LL266" s="28"/>
      <c r="LM266" s="29"/>
      <c r="LN266" s="22"/>
      <c r="LO266" s="22"/>
      <c r="LP266" s="22"/>
      <c r="LQ266" s="22"/>
      <c r="LY266" s="25"/>
      <c r="LZ266" s="25"/>
      <c r="MA266" s="25"/>
      <c r="MB266" s="26"/>
      <c r="MC266" s="27"/>
      <c r="MD266" s="22"/>
      <c r="MF266" s="28"/>
      <c r="MI266" s="28"/>
      <c r="MJ266" s="28"/>
      <c r="MK266" s="29"/>
      <c r="ML266" s="22"/>
      <c r="MM266" s="22"/>
      <c r="MN266" s="22"/>
      <c r="MO266" s="22"/>
      <c r="MW266" s="25"/>
      <c r="MX266" s="25"/>
      <c r="MY266" s="25"/>
      <c r="MZ266" s="26"/>
      <c r="NA266" s="27"/>
      <c r="NB266" s="22"/>
      <c r="ND266" s="28"/>
      <c r="NG266" s="28"/>
      <c r="NH266" s="28"/>
      <c r="NI266" s="29"/>
      <c r="NJ266" s="22"/>
      <c r="NK266" s="22"/>
      <c r="NL266" s="22"/>
      <c r="NM266" s="22"/>
      <c r="NU266" s="25"/>
      <c r="NV266" s="25"/>
      <c r="NW266" s="25"/>
      <c r="NX266" s="26"/>
      <c r="NY266" s="27"/>
      <c r="NZ266" s="22"/>
      <c r="OB266" s="28"/>
      <c r="OE266" s="28"/>
      <c r="OF266" s="28"/>
      <c r="OG266" s="29"/>
      <c r="OH266" s="22"/>
      <c r="OI266" s="22"/>
      <c r="OJ266" s="22"/>
      <c r="OK266" s="22"/>
      <c r="OS266" s="25"/>
      <c r="OT266" s="25"/>
      <c r="OU266" s="25"/>
      <c r="OV266" s="26"/>
      <c r="OW266" s="27"/>
      <c r="OX266" s="22"/>
      <c r="OZ266" s="28"/>
      <c r="PC266" s="28"/>
      <c r="PD266" s="28"/>
      <c r="PE266" s="29"/>
      <c r="PF266" s="22"/>
      <c r="PG266" s="22"/>
      <c r="PH266" s="22"/>
      <c r="PI266" s="22"/>
      <c r="PQ266" s="25"/>
      <c r="PR266" s="25"/>
      <c r="PS266" s="25"/>
      <c r="PT266" s="26"/>
      <c r="PU266" s="27"/>
      <c r="PV266" s="22"/>
      <c r="PX266" s="28"/>
      <c r="QA266" s="28"/>
      <c r="QB266" s="28"/>
      <c r="QC266" s="29"/>
      <c r="QD266" s="22"/>
      <c r="QE266" s="22"/>
      <c r="QF266" s="22"/>
      <c r="QG266" s="22"/>
      <c r="QO266" s="25"/>
      <c r="QP266" s="25"/>
      <c r="QQ266" s="25"/>
      <c r="QR266" s="26"/>
      <c r="QS266" s="27"/>
      <c r="QT266" s="22"/>
      <c r="QV266" s="28"/>
      <c r="QY266" s="28"/>
      <c r="QZ266" s="28"/>
      <c r="RA266" s="29"/>
      <c r="RB266" s="22"/>
      <c r="RC266" s="22"/>
      <c r="RD266" s="22"/>
      <c r="RE266" s="22"/>
      <c r="RM266" s="25"/>
      <c r="RN266" s="25"/>
      <c r="RO266" s="25"/>
      <c r="RP266" s="26"/>
      <c r="RQ266" s="27"/>
      <c r="RR266" s="22"/>
      <c r="RT266" s="28"/>
      <c r="RW266" s="28"/>
      <c r="RX266" s="28"/>
      <c r="RY266" s="29"/>
      <c r="RZ266" s="22"/>
      <c r="SA266" s="22"/>
      <c r="SB266" s="22"/>
      <c r="SC266" s="22"/>
      <c r="SK266" s="25"/>
      <c r="SL266" s="25"/>
      <c r="SM266" s="25"/>
      <c r="SN266" s="26"/>
      <c r="SO266" s="27"/>
      <c r="SP266" s="22"/>
      <c r="SR266" s="28"/>
      <c r="SU266" s="28"/>
      <c r="SV266" s="28"/>
      <c r="SW266" s="29"/>
      <c r="SX266" s="22"/>
      <c r="SY266" s="22"/>
      <c r="SZ266" s="22"/>
      <c r="TA266" s="22"/>
      <c r="TI266" s="25"/>
      <c r="TJ266" s="25"/>
      <c r="TK266" s="25"/>
      <c r="TL266" s="26"/>
      <c r="TM266" s="27"/>
      <c r="TN266" s="22"/>
      <c r="TP266" s="28"/>
      <c r="TS266" s="28"/>
      <c r="TT266" s="28"/>
      <c r="TU266" s="29"/>
      <c r="TV266" s="22"/>
      <c r="TW266" s="22"/>
      <c r="TX266" s="22"/>
      <c r="TY266" s="22"/>
      <c r="UG266" s="25"/>
      <c r="UH266" s="25"/>
      <c r="UI266" s="25"/>
      <c r="UJ266" s="26"/>
      <c r="UK266" s="27"/>
      <c r="UL266" s="22"/>
      <c r="UN266" s="28"/>
      <c r="UQ266" s="28"/>
      <c r="UR266" s="28"/>
      <c r="US266" s="29"/>
      <c r="UT266" s="22"/>
      <c r="UU266" s="22"/>
      <c r="UV266" s="22"/>
      <c r="UW266" s="22"/>
      <c r="VE266" s="25"/>
      <c r="VF266" s="25"/>
      <c r="VG266" s="25"/>
      <c r="VH266" s="26"/>
      <c r="VI266" s="27"/>
      <c r="VJ266" s="22"/>
      <c r="VL266" s="28"/>
      <c r="VO266" s="28"/>
      <c r="VP266" s="28"/>
      <c r="VQ266" s="29"/>
      <c r="VR266" s="22"/>
      <c r="VS266" s="22"/>
      <c r="VT266" s="22"/>
      <c r="VU266" s="22"/>
      <c r="WC266" s="25"/>
      <c r="WD266" s="25"/>
      <c r="WE266" s="25"/>
      <c r="WF266" s="26"/>
      <c r="WG266" s="27"/>
      <c r="WH266" s="22"/>
      <c r="WJ266" s="28"/>
      <c r="WM266" s="28"/>
      <c r="WN266" s="28"/>
      <c r="WO266" s="29"/>
      <c r="WP266" s="22"/>
      <c r="WQ266" s="22"/>
      <c r="WR266" s="22"/>
      <c r="WS266" s="22"/>
      <c r="XA266" s="25"/>
      <c r="XB266" s="25"/>
      <c r="XC266" s="25"/>
      <c r="XD266" s="26"/>
      <c r="XE266" s="27"/>
      <c r="XF266" s="22"/>
      <c r="XH266" s="28"/>
      <c r="XK266" s="28"/>
      <c r="XL266" s="28"/>
      <c r="XM266" s="29"/>
      <c r="XN266" s="22"/>
      <c r="XO266" s="22"/>
      <c r="XP266" s="22"/>
      <c r="XQ266" s="22"/>
      <c r="XY266" s="25"/>
      <c r="XZ266" s="25"/>
      <c r="YA266" s="25"/>
      <c r="YB266" s="26"/>
      <c r="YC266" s="27"/>
      <c r="YD266" s="22"/>
      <c r="YF266" s="28"/>
      <c r="YI266" s="28"/>
      <c r="YJ266" s="28"/>
      <c r="YK266" s="29"/>
      <c r="YL266" s="22"/>
      <c r="YM266" s="22"/>
      <c r="YN266" s="22"/>
      <c r="YO266" s="22"/>
      <c r="YW266" s="25"/>
      <c r="YX266" s="25"/>
      <c r="YY266" s="25"/>
      <c r="YZ266" s="26"/>
      <c r="ZA266" s="27"/>
      <c r="ZB266" s="22"/>
      <c r="ZD266" s="28"/>
      <c r="ZG266" s="28"/>
      <c r="ZH266" s="28"/>
      <c r="ZI266" s="29"/>
      <c r="ZJ266" s="22"/>
      <c r="ZK266" s="22"/>
      <c r="ZL266" s="22"/>
      <c r="ZM266" s="22"/>
      <c r="ZU266" s="25"/>
      <c r="ZV266" s="25"/>
      <c r="ZW266" s="25"/>
      <c r="ZX266" s="26"/>
      <c r="ZY266" s="27"/>
      <c r="ZZ266" s="22"/>
      <c r="AAB266" s="28"/>
      <c r="AAE266" s="28"/>
      <c r="AAF266" s="28"/>
      <c r="AAG266" s="29"/>
      <c r="AAH266" s="22"/>
      <c r="AAI266" s="22"/>
      <c r="AAJ266" s="22"/>
      <c r="AAK266" s="22"/>
      <c r="AAS266" s="25"/>
      <c r="AAT266" s="25"/>
      <c r="AAU266" s="25"/>
      <c r="AAV266" s="26"/>
      <c r="AAW266" s="27"/>
      <c r="AAX266" s="22"/>
      <c r="AAZ266" s="28"/>
      <c r="ABC266" s="28"/>
      <c r="ABD266" s="28"/>
      <c r="ABE266" s="29"/>
      <c r="ABF266" s="22"/>
      <c r="ABG266" s="22"/>
      <c r="ABH266" s="22"/>
      <c r="ABI266" s="22"/>
      <c r="ABQ266" s="25"/>
      <c r="ABR266" s="25"/>
      <c r="ABS266" s="25"/>
      <c r="ABT266" s="26"/>
      <c r="ABU266" s="27"/>
      <c r="ABV266" s="22"/>
      <c r="ABX266" s="28"/>
      <c r="ACA266" s="28"/>
      <c r="ACB266" s="28"/>
      <c r="ACC266" s="29"/>
      <c r="ACD266" s="22"/>
      <c r="ACE266" s="22"/>
      <c r="ACF266" s="22"/>
      <c r="ACG266" s="22"/>
      <c r="ACO266" s="25"/>
      <c r="ACP266" s="25"/>
      <c r="ACQ266" s="25"/>
      <c r="ACR266" s="26"/>
      <c r="ACS266" s="27"/>
      <c r="ACT266" s="22"/>
      <c r="ACV266" s="28"/>
      <c r="ACY266" s="28"/>
      <c r="ACZ266" s="28"/>
      <c r="ADA266" s="29"/>
      <c r="ADB266" s="22"/>
      <c r="ADC266" s="22"/>
      <c r="ADD266" s="22"/>
      <c r="ADE266" s="22"/>
      <c r="ADM266" s="25"/>
      <c r="ADN266" s="25"/>
      <c r="ADO266" s="25"/>
      <c r="ADP266" s="26"/>
      <c r="ADQ266" s="27"/>
      <c r="ADR266" s="22"/>
      <c r="ADT266" s="28"/>
      <c r="ADW266" s="28"/>
      <c r="ADX266" s="28"/>
      <c r="ADY266" s="29"/>
      <c r="ADZ266" s="22"/>
      <c r="AEA266" s="22"/>
      <c r="AEB266" s="22"/>
      <c r="AEC266" s="22"/>
      <c r="AEK266" s="25"/>
      <c r="AEL266" s="25"/>
      <c r="AEM266" s="25"/>
      <c r="AEN266" s="26"/>
      <c r="AEO266" s="27"/>
      <c r="AEP266" s="22"/>
      <c r="AER266" s="28"/>
      <c r="AEU266" s="28"/>
      <c r="AEV266" s="28"/>
      <c r="AEW266" s="29"/>
      <c r="AEX266" s="22"/>
      <c r="AEY266" s="22"/>
      <c r="AEZ266" s="22"/>
      <c r="AFA266" s="22"/>
      <c r="AFI266" s="25"/>
      <c r="AFJ266" s="25"/>
      <c r="AFK266" s="25"/>
      <c r="AFL266" s="26"/>
      <c r="AFM266" s="27"/>
      <c r="AFN266" s="22"/>
      <c r="AFP266" s="28"/>
      <c r="AFS266" s="28"/>
      <c r="AFT266" s="28"/>
      <c r="AFU266" s="29"/>
      <c r="AFV266" s="22"/>
      <c r="AFW266" s="22"/>
      <c r="AFX266" s="22"/>
      <c r="AFY266" s="22"/>
      <c r="AGG266" s="25"/>
      <c r="AGH266" s="25"/>
      <c r="AGI266" s="25"/>
      <c r="AGJ266" s="26"/>
      <c r="AGK266" s="27"/>
      <c r="AGL266" s="22"/>
      <c r="AGN266" s="28"/>
      <c r="AGQ266" s="28"/>
      <c r="AGR266" s="28"/>
      <c r="AGS266" s="29"/>
      <c r="AGT266" s="22"/>
      <c r="AGU266" s="22"/>
      <c r="AGV266" s="22"/>
      <c r="AGW266" s="22"/>
      <c r="AHE266" s="25"/>
      <c r="AHF266" s="25"/>
      <c r="AHG266" s="25"/>
      <c r="AHH266" s="26"/>
      <c r="AHI266" s="27"/>
      <c r="AHJ266" s="22"/>
      <c r="AHL266" s="28"/>
      <c r="AHO266" s="28"/>
      <c r="AHP266" s="28"/>
      <c r="AHQ266" s="29"/>
      <c r="AHR266" s="22"/>
      <c r="AHS266" s="22"/>
      <c r="AHT266" s="22"/>
      <c r="AHU266" s="22"/>
      <c r="AIC266" s="25"/>
      <c r="AID266" s="25"/>
      <c r="AIE266" s="25"/>
      <c r="AIF266" s="26"/>
      <c r="AIG266" s="27"/>
      <c r="AIH266" s="22"/>
      <c r="AIJ266" s="28"/>
      <c r="AIM266" s="28"/>
      <c r="AIN266" s="28"/>
      <c r="AIO266" s="29"/>
      <c r="AIP266" s="22"/>
      <c r="AIQ266" s="22"/>
      <c r="AIR266" s="22"/>
      <c r="AIS266" s="22"/>
      <c r="AJA266" s="25"/>
      <c r="AJB266" s="25"/>
      <c r="AJC266" s="25"/>
      <c r="AJD266" s="26"/>
      <c r="AJE266" s="27"/>
      <c r="AJF266" s="22"/>
      <c r="AJH266" s="28"/>
      <c r="AJK266" s="28"/>
      <c r="AJL266" s="28"/>
      <c r="AJM266" s="29"/>
      <c r="AJN266" s="22"/>
      <c r="AJO266" s="22"/>
      <c r="AJP266" s="22"/>
      <c r="AJQ266" s="22"/>
      <c r="AJY266" s="25"/>
      <c r="AJZ266" s="25"/>
      <c r="AKA266" s="25"/>
      <c r="AKB266" s="26"/>
      <c r="AKC266" s="27"/>
      <c r="AKD266" s="22"/>
      <c r="AKF266" s="28"/>
      <c r="AKI266" s="28"/>
      <c r="AKJ266" s="28"/>
      <c r="AKK266" s="29"/>
      <c r="AKL266" s="22"/>
      <c r="AKM266" s="22"/>
      <c r="AKN266" s="22"/>
      <c r="AKO266" s="22"/>
      <c r="AKW266" s="25"/>
      <c r="AKX266" s="25"/>
      <c r="AKY266" s="25"/>
      <c r="AKZ266" s="26"/>
      <c r="ALA266" s="27"/>
      <c r="ALB266" s="22"/>
      <c r="ALD266" s="28"/>
      <c r="ALG266" s="28"/>
      <c r="ALH266" s="28"/>
      <c r="ALI266" s="29"/>
      <c r="ALJ266" s="22"/>
      <c r="ALK266" s="22"/>
      <c r="ALL266" s="22"/>
      <c r="ALM266" s="22"/>
      <c r="ALU266" s="25"/>
      <c r="ALV266" s="25"/>
      <c r="ALW266" s="25"/>
      <c r="ALX266" s="26"/>
      <c r="ALY266" s="27"/>
      <c r="ALZ266" s="22"/>
      <c r="AMB266" s="28"/>
      <c r="AME266" s="28"/>
      <c r="AMF266" s="28"/>
      <c r="AMG266" s="29"/>
      <c r="AMH266" s="22"/>
      <c r="AMI266" s="22"/>
      <c r="AMJ266" s="22"/>
      <c r="AMK266" s="22"/>
      <c r="AMS266" s="25"/>
      <c r="AMT266" s="25"/>
      <c r="AMU266" s="25"/>
      <c r="AMV266" s="26"/>
      <c r="AMW266" s="27"/>
      <c r="AMX266" s="22"/>
      <c r="AMZ266" s="28"/>
      <c r="ANC266" s="28"/>
      <c r="AND266" s="28"/>
      <c r="ANE266" s="29"/>
      <c r="ANF266" s="22"/>
      <c r="ANG266" s="22"/>
      <c r="ANH266" s="22"/>
      <c r="ANI266" s="22"/>
      <c r="ANQ266" s="25"/>
      <c r="ANR266" s="25"/>
      <c r="ANS266" s="25"/>
      <c r="ANT266" s="26"/>
      <c r="ANU266" s="27"/>
      <c r="ANV266" s="22"/>
      <c r="ANX266" s="28"/>
      <c r="AOA266" s="28"/>
      <c r="AOB266" s="28"/>
      <c r="AOC266" s="29"/>
      <c r="AOD266" s="22"/>
      <c r="AOE266" s="22"/>
      <c r="AOF266" s="22"/>
      <c r="AOG266" s="22"/>
      <c r="AOO266" s="25"/>
      <c r="AOP266" s="25"/>
      <c r="AOQ266" s="25"/>
      <c r="AOR266" s="26"/>
      <c r="AOS266" s="27"/>
      <c r="AOT266" s="22"/>
      <c r="AOV266" s="28"/>
      <c r="AOY266" s="28"/>
      <c r="AOZ266" s="28"/>
      <c r="APA266" s="29"/>
      <c r="APB266" s="22"/>
      <c r="APC266" s="22"/>
      <c r="APD266" s="22"/>
      <c r="APE266" s="22"/>
      <c r="APM266" s="25"/>
      <c r="APN266" s="25"/>
      <c r="APO266" s="25"/>
      <c r="APP266" s="26"/>
      <c r="APQ266" s="27"/>
      <c r="APR266" s="22"/>
      <c r="APT266" s="28"/>
      <c r="APW266" s="28"/>
      <c r="APX266" s="28"/>
      <c r="APY266" s="29"/>
      <c r="APZ266" s="22"/>
      <c r="AQA266" s="22"/>
      <c r="AQB266" s="22"/>
      <c r="AQC266" s="22"/>
      <c r="AQK266" s="25"/>
      <c r="AQL266" s="25"/>
      <c r="AQM266" s="25"/>
      <c r="AQN266" s="26"/>
      <c r="AQO266" s="27"/>
      <c r="AQP266" s="22"/>
      <c r="AQR266" s="28"/>
      <c r="AQU266" s="28"/>
      <c r="AQV266" s="28"/>
      <c r="AQW266" s="29"/>
      <c r="AQX266" s="22"/>
      <c r="AQY266" s="22"/>
      <c r="AQZ266" s="22"/>
      <c r="ARA266" s="22"/>
      <c r="ARI266" s="25"/>
      <c r="ARJ266" s="25"/>
      <c r="ARK266" s="25"/>
      <c r="ARL266" s="26"/>
      <c r="ARM266" s="27"/>
      <c r="ARN266" s="22"/>
      <c r="ARP266" s="28"/>
      <c r="ARS266" s="28"/>
      <c r="ART266" s="28"/>
      <c r="ARU266" s="29"/>
      <c r="ARV266" s="22"/>
      <c r="ARW266" s="22"/>
      <c r="ARX266" s="22"/>
      <c r="ARY266" s="22"/>
      <c r="ASG266" s="25"/>
      <c r="ASH266" s="25"/>
      <c r="ASI266" s="25"/>
      <c r="ASJ266" s="26"/>
      <c r="ASK266" s="27"/>
      <c r="ASL266" s="22"/>
      <c r="ASN266" s="28"/>
      <c r="ASQ266" s="28"/>
      <c r="ASR266" s="28"/>
      <c r="ASS266" s="29"/>
      <c r="AST266" s="22"/>
      <c r="ASU266" s="22"/>
      <c r="ASV266" s="22"/>
      <c r="ASW266" s="22"/>
      <c r="ATE266" s="25"/>
      <c r="ATF266" s="25"/>
      <c r="ATG266" s="25"/>
      <c r="ATH266" s="26"/>
      <c r="ATI266" s="27"/>
      <c r="ATJ266" s="22"/>
      <c r="ATL266" s="28"/>
      <c r="ATO266" s="28"/>
      <c r="ATP266" s="28"/>
      <c r="ATQ266" s="29"/>
      <c r="ATR266" s="22"/>
      <c r="ATS266" s="22"/>
      <c r="ATT266" s="22"/>
      <c r="ATU266" s="22"/>
      <c r="AUC266" s="25"/>
      <c r="AUD266" s="25"/>
      <c r="AUE266" s="25"/>
      <c r="AUF266" s="26"/>
      <c r="AUG266" s="27"/>
      <c r="AUH266" s="22"/>
      <c r="AUJ266" s="28"/>
      <c r="AUM266" s="28"/>
      <c r="AUN266" s="28"/>
      <c r="AUO266" s="29"/>
      <c r="AUP266" s="22"/>
      <c r="AUQ266" s="22"/>
      <c r="AUR266" s="22"/>
      <c r="AUS266" s="22"/>
      <c r="AVA266" s="25"/>
      <c r="AVB266" s="25"/>
      <c r="AVC266" s="25"/>
      <c r="AVD266" s="26"/>
      <c r="AVE266" s="27"/>
      <c r="AVF266" s="22"/>
      <c r="AVH266" s="28"/>
      <c r="AVK266" s="28"/>
      <c r="AVL266" s="28"/>
      <c r="AVM266" s="29"/>
      <c r="AVN266" s="22"/>
      <c r="AVO266" s="22"/>
      <c r="AVP266" s="22"/>
      <c r="AVQ266" s="22"/>
      <c r="AVY266" s="25"/>
      <c r="AVZ266" s="25"/>
      <c r="AWA266" s="25"/>
      <c r="AWB266" s="26"/>
      <c r="AWC266" s="27"/>
      <c r="AWD266" s="22"/>
      <c r="AWF266" s="28"/>
      <c r="AWI266" s="28"/>
      <c r="AWJ266" s="28"/>
      <c r="AWK266" s="29"/>
      <c r="AWL266" s="22"/>
      <c r="AWM266" s="22"/>
      <c r="AWN266" s="22"/>
      <c r="AWO266" s="22"/>
      <c r="AWW266" s="25"/>
      <c r="AWX266" s="25"/>
      <c r="AWY266" s="25"/>
      <c r="AWZ266" s="26"/>
      <c r="AXA266" s="27"/>
      <c r="AXB266" s="22"/>
      <c r="AXD266" s="28"/>
      <c r="AXG266" s="28"/>
      <c r="AXH266" s="28"/>
      <c r="AXI266" s="29"/>
      <c r="AXJ266" s="22"/>
      <c r="AXK266" s="22"/>
      <c r="AXL266" s="22"/>
      <c r="AXM266" s="22"/>
      <c r="AXU266" s="25"/>
      <c r="AXV266" s="25"/>
      <c r="AXW266" s="25"/>
      <c r="AXX266" s="26"/>
      <c r="AXY266" s="27"/>
      <c r="AXZ266" s="22"/>
      <c r="AYB266" s="28"/>
      <c r="AYE266" s="28"/>
      <c r="AYF266" s="28"/>
      <c r="AYG266" s="29"/>
      <c r="AYH266" s="22"/>
      <c r="AYI266" s="22"/>
      <c r="AYJ266" s="22"/>
      <c r="AYK266" s="22"/>
      <c r="AYS266" s="25"/>
      <c r="AYT266" s="25"/>
      <c r="AYU266" s="25"/>
      <c r="AYV266" s="26"/>
      <c r="AYW266" s="27"/>
      <c r="AYX266" s="22"/>
      <c r="AYZ266" s="28"/>
      <c r="AZC266" s="28"/>
      <c r="AZD266" s="28"/>
      <c r="AZE266" s="29"/>
      <c r="AZF266" s="22"/>
      <c r="AZG266" s="22"/>
      <c r="AZH266" s="22"/>
      <c r="AZI266" s="22"/>
      <c r="AZQ266" s="25"/>
      <c r="AZR266" s="25"/>
      <c r="AZS266" s="25"/>
      <c r="AZT266" s="26"/>
      <c r="AZU266" s="27"/>
      <c r="AZV266" s="22"/>
      <c r="AZX266" s="28"/>
      <c r="BAA266" s="28"/>
      <c r="BAB266" s="28"/>
      <c r="BAC266" s="29"/>
      <c r="BAD266" s="22"/>
      <c r="BAE266" s="22"/>
      <c r="BAF266" s="22"/>
      <c r="BAG266" s="22"/>
      <c r="BAO266" s="25"/>
      <c r="BAP266" s="25"/>
      <c r="BAQ266" s="25"/>
      <c r="BAR266" s="26"/>
      <c r="BAS266" s="27"/>
      <c r="BAT266" s="22"/>
      <c r="BAV266" s="28"/>
      <c r="BAY266" s="28"/>
      <c r="BAZ266" s="28"/>
      <c r="BBA266" s="29"/>
      <c r="BBB266" s="22"/>
      <c r="BBC266" s="22"/>
      <c r="BBD266" s="22"/>
      <c r="BBE266" s="22"/>
      <c r="BBM266" s="25"/>
      <c r="BBN266" s="25"/>
      <c r="BBO266" s="25"/>
      <c r="BBP266" s="26"/>
      <c r="BBQ266" s="27"/>
      <c r="BBR266" s="22"/>
      <c r="BBT266" s="28"/>
      <c r="BBW266" s="28"/>
      <c r="BBX266" s="28"/>
      <c r="BBY266" s="29"/>
      <c r="BBZ266" s="22"/>
      <c r="BCA266" s="22"/>
      <c r="BCB266" s="22"/>
      <c r="BCC266" s="22"/>
      <c r="BCK266" s="25"/>
      <c r="BCL266" s="25"/>
      <c r="BCM266" s="25"/>
      <c r="BCN266" s="26"/>
      <c r="BCO266" s="27"/>
      <c r="BCP266" s="22"/>
      <c r="BCR266" s="28"/>
      <c r="BCU266" s="28"/>
      <c r="BCV266" s="28"/>
      <c r="BCW266" s="29"/>
      <c r="BCX266" s="22"/>
      <c r="BCY266" s="22"/>
      <c r="BCZ266" s="22"/>
      <c r="BDA266" s="22"/>
      <c r="BDI266" s="25"/>
      <c r="BDJ266" s="25"/>
      <c r="BDK266" s="25"/>
      <c r="BDL266" s="26"/>
      <c r="BDM266" s="27"/>
      <c r="BDN266" s="22"/>
      <c r="BDP266" s="28"/>
      <c r="BDS266" s="28"/>
      <c r="BDT266" s="28"/>
      <c r="BDU266" s="29"/>
      <c r="BDV266" s="22"/>
      <c r="BDW266" s="22"/>
      <c r="BDX266" s="22"/>
      <c r="BDY266" s="22"/>
      <c r="BEG266" s="25"/>
      <c r="BEH266" s="25"/>
      <c r="BEI266" s="25"/>
      <c r="BEJ266" s="26"/>
      <c r="BEK266" s="27"/>
      <c r="BEL266" s="22"/>
      <c r="BEN266" s="28"/>
      <c r="BEQ266" s="28"/>
      <c r="BER266" s="28"/>
      <c r="BES266" s="29"/>
      <c r="BET266" s="22"/>
      <c r="BEU266" s="22"/>
      <c r="BEV266" s="22"/>
      <c r="BEW266" s="22"/>
      <c r="BFE266" s="25"/>
      <c r="BFF266" s="25"/>
      <c r="BFG266" s="25"/>
      <c r="BFH266" s="26"/>
      <c r="BFI266" s="27"/>
      <c r="BFJ266" s="22"/>
      <c r="BFL266" s="28"/>
      <c r="BFO266" s="28"/>
      <c r="BFP266" s="28"/>
      <c r="BFQ266" s="29"/>
      <c r="BFR266" s="22"/>
      <c r="BFS266" s="22"/>
      <c r="BFT266" s="22"/>
      <c r="BFU266" s="22"/>
      <c r="BGC266" s="25"/>
      <c r="BGD266" s="25"/>
      <c r="BGE266" s="25"/>
      <c r="BGF266" s="26"/>
      <c r="BGG266" s="27"/>
      <c r="BGH266" s="22"/>
      <c r="BGJ266" s="28"/>
      <c r="BGM266" s="28"/>
      <c r="BGN266" s="28"/>
      <c r="BGO266" s="29"/>
      <c r="BGP266" s="22"/>
      <c r="BGQ266" s="22"/>
      <c r="BGR266" s="22"/>
      <c r="BGS266" s="22"/>
      <c r="BHA266" s="25"/>
      <c r="BHB266" s="25"/>
      <c r="BHC266" s="25"/>
      <c r="BHD266" s="26"/>
      <c r="BHE266" s="27"/>
      <c r="BHF266" s="22"/>
      <c r="BHH266" s="28"/>
      <c r="BHK266" s="28"/>
      <c r="BHL266" s="28"/>
      <c r="BHM266" s="29"/>
      <c r="BHN266" s="22"/>
      <c r="BHO266" s="22"/>
      <c r="BHP266" s="22"/>
      <c r="BHQ266" s="22"/>
      <c r="BHY266" s="25"/>
      <c r="BHZ266" s="25"/>
      <c r="BIA266" s="25"/>
      <c r="BIB266" s="26"/>
      <c r="BIC266" s="27"/>
      <c r="BID266" s="22"/>
      <c r="BIF266" s="28"/>
      <c r="BII266" s="28"/>
      <c r="BIJ266" s="28"/>
      <c r="BIK266" s="29"/>
      <c r="BIL266" s="22"/>
      <c r="BIM266" s="22"/>
      <c r="BIN266" s="22"/>
      <c r="BIO266" s="22"/>
      <c r="BIW266" s="25"/>
      <c r="BIX266" s="25"/>
      <c r="BIY266" s="25"/>
      <c r="BIZ266" s="26"/>
      <c r="BJA266" s="27"/>
      <c r="BJB266" s="22"/>
      <c r="BJD266" s="28"/>
      <c r="BJG266" s="28"/>
      <c r="BJH266" s="28"/>
      <c r="BJI266" s="29"/>
      <c r="BJJ266" s="22"/>
      <c r="BJK266" s="22"/>
      <c r="BJL266" s="22"/>
      <c r="BJM266" s="22"/>
      <c r="BJU266" s="25"/>
      <c r="BJV266" s="25"/>
      <c r="BJW266" s="25"/>
      <c r="BJX266" s="26"/>
      <c r="BJY266" s="27"/>
      <c r="BJZ266" s="22"/>
      <c r="BKB266" s="28"/>
      <c r="BKE266" s="28"/>
      <c r="BKF266" s="28"/>
      <c r="BKG266" s="29"/>
      <c r="BKH266" s="22"/>
      <c r="BKI266" s="22"/>
      <c r="BKJ266" s="22"/>
      <c r="BKK266" s="22"/>
      <c r="BKS266" s="25"/>
      <c r="BKT266" s="25"/>
      <c r="BKU266" s="25"/>
      <c r="BKV266" s="26"/>
      <c r="BKW266" s="27"/>
      <c r="BKX266" s="22"/>
      <c r="BKZ266" s="28"/>
      <c r="BLC266" s="28"/>
      <c r="BLD266" s="28"/>
      <c r="BLE266" s="29"/>
      <c r="BLF266" s="22"/>
      <c r="BLG266" s="22"/>
      <c r="BLH266" s="22"/>
      <c r="BLI266" s="22"/>
      <c r="BLQ266" s="25"/>
      <c r="BLR266" s="25"/>
      <c r="BLS266" s="25"/>
      <c r="BLT266" s="26"/>
      <c r="BLU266" s="27"/>
      <c r="BLV266" s="22"/>
      <c r="BLX266" s="28"/>
      <c r="BMA266" s="28"/>
      <c r="BMB266" s="28"/>
      <c r="BMC266" s="29"/>
      <c r="BMD266" s="22"/>
      <c r="BME266" s="22"/>
      <c r="BMF266" s="22"/>
      <c r="BMG266" s="22"/>
      <c r="BMO266" s="25"/>
      <c r="BMP266" s="25"/>
      <c r="BMQ266" s="25"/>
      <c r="BMR266" s="26"/>
      <c r="BMS266" s="27"/>
      <c r="BMT266" s="22"/>
      <c r="BMV266" s="28"/>
      <c r="BMY266" s="28"/>
      <c r="BMZ266" s="28"/>
      <c r="BNA266" s="29"/>
      <c r="BNB266" s="22"/>
      <c r="BNC266" s="22"/>
      <c r="BND266" s="22"/>
      <c r="BNE266" s="22"/>
      <c r="BNM266" s="25"/>
      <c r="BNN266" s="25"/>
      <c r="BNO266" s="25"/>
      <c r="BNP266" s="26"/>
      <c r="BNQ266" s="27"/>
      <c r="BNR266" s="22"/>
      <c r="BNT266" s="28"/>
      <c r="BNW266" s="28"/>
      <c r="BNX266" s="28"/>
      <c r="BNY266" s="29"/>
      <c r="BNZ266" s="22"/>
      <c r="BOA266" s="22"/>
      <c r="BOB266" s="22"/>
      <c r="BOC266" s="22"/>
      <c r="BOK266" s="25"/>
      <c r="BOL266" s="25"/>
      <c r="BOM266" s="25"/>
      <c r="BON266" s="26"/>
      <c r="BOO266" s="27"/>
      <c r="BOP266" s="22"/>
      <c r="BOR266" s="28"/>
      <c r="BOU266" s="28"/>
      <c r="BOV266" s="28"/>
      <c r="BOW266" s="29"/>
      <c r="BOX266" s="22"/>
      <c r="BOY266" s="22"/>
      <c r="BOZ266" s="22"/>
      <c r="BPA266" s="22"/>
      <c r="BPI266" s="25"/>
      <c r="BPJ266" s="25"/>
      <c r="BPK266" s="25"/>
      <c r="BPL266" s="26"/>
      <c r="BPM266" s="27"/>
      <c r="BPN266" s="22"/>
      <c r="BPP266" s="28"/>
      <c r="BPS266" s="28"/>
      <c r="BPT266" s="28"/>
      <c r="BPU266" s="29"/>
      <c r="BPV266" s="22"/>
      <c r="BPW266" s="22"/>
      <c r="BPX266" s="22"/>
      <c r="BPY266" s="22"/>
      <c r="BQG266" s="25"/>
      <c r="BQH266" s="25"/>
      <c r="BQI266" s="25"/>
      <c r="BQJ266" s="26"/>
      <c r="BQK266" s="27"/>
      <c r="BQL266" s="22"/>
      <c r="BQN266" s="28"/>
      <c r="BQQ266" s="28"/>
      <c r="BQR266" s="28"/>
      <c r="BQS266" s="29"/>
      <c r="BQT266" s="22"/>
      <c r="BQU266" s="22"/>
      <c r="BQV266" s="22"/>
      <c r="BQW266" s="22"/>
      <c r="BRE266" s="25"/>
      <c r="BRF266" s="25"/>
      <c r="BRG266" s="25"/>
      <c r="BRH266" s="26"/>
      <c r="BRI266" s="27"/>
      <c r="BRJ266" s="22"/>
      <c r="BRL266" s="28"/>
      <c r="BRO266" s="28"/>
      <c r="BRP266" s="28"/>
      <c r="BRQ266" s="29"/>
      <c r="BRR266" s="22"/>
      <c r="BRS266" s="22"/>
      <c r="BRT266" s="22"/>
      <c r="BRU266" s="22"/>
      <c r="BSC266" s="25"/>
      <c r="BSD266" s="25"/>
      <c r="BSE266" s="25"/>
      <c r="BSF266" s="26"/>
      <c r="BSG266" s="27"/>
      <c r="BSH266" s="22"/>
      <c r="BSJ266" s="28"/>
      <c r="BSM266" s="28"/>
      <c r="BSN266" s="28"/>
      <c r="BSO266" s="29"/>
      <c r="BSP266" s="22"/>
      <c r="BSQ266" s="22"/>
      <c r="BSR266" s="22"/>
      <c r="BSS266" s="22"/>
      <c r="BTA266" s="25"/>
      <c r="BTB266" s="25"/>
      <c r="BTC266" s="25"/>
      <c r="BTD266" s="26"/>
      <c r="BTE266" s="27"/>
      <c r="BTF266" s="22"/>
      <c r="BTH266" s="28"/>
      <c r="BTK266" s="28"/>
      <c r="BTL266" s="28"/>
      <c r="BTM266" s="29"/>
      <c r="BTN266" s="22"/>
      <c r="BTO266" s="22"/>
      <c r="BTP266" s="22"/>
      <c r="BTQ266" s="22"/>
      <c r="BTY266" s="25"/>
      <c r="BTZ266" s="25"/>
      <c r="BUA266" s="25"/>
      <c r="BUB266" s="26"/>
      <c r="BUC266" s="27"/>
      <c r="BUD266" s="22"/>
      <c r="BUF266" s="28"/>
      <c r="BUI266" s="28"/>
      <c r="BUJ266" s="28"/>
      <c r="BUK266" s="29"/>
      <c r="BUL266" s="22"/>
      <c r="BUM266" s="22"/>
      <c r="BUN266" s="22"/>
      <c r="BUO266" s="22"/>
      <c r="BUW266" s="25"/>
      <c r="BUX266" s="25"/>
      <c r="BUY266" s="25"/>
      <c r="BUZ266" s="26"/>
      <c r="BVA266" s="27"/>
      <c r="BVB266" s="22"/>
      <c r="BVD266" s="28"/>
      <c r="BVG266" s="28"/>
      <c r="BVH266" s="28"/>
      <c r="BVI266" s="29"/>
      <c r="BVJ266" s="22"/>
      <c r="BVK266" s="22"/>
      <c r="BVL266" s="22"/>
      <c r="BVM266" s="22"/>
      <c r="BVU266" s="25"/>
      <c r="BVV266" s="25"/>
      <c r="BVW266" s="25"/>
      <c r="BVX266" s="26"/>
      <c r="BVY266" s="27"/>
      <c r="BVZ266" s="22"/>
      <c r="BWB266" s="28"/>
      <c r="BWE266" s="28"/>
      <c r="BWF266" s="28"/>
      <c r="BWG266" s="29"/>
      <c r="BWH266" s="22"/>
      <c r="BWI266" s="22"/>
      <c r="BWJ266" s="22"/>
      <c r="BWK266" s="22"/>
      <c r="BWS266" s="25"/>
      <c r="BWT266" s="25"/>
      <c r="BWU266" s="25"/>
      <c r="BWV266" s="26"/>
      <c r="BWW266" s="27"/>
      <c r="BWX266" s="22"/>
      <c r="BWZ266" s="28"/>
      <c r="BXC266" s="28"/>
      <c r="BXD266" s="28"/>
      <c r="BXE266" s="29"/>
      <c r="BXF266" s="22"/>
      <c r="BXG266" s="22"/>
      <c r="BXH266" s="22"/>
      <c r="BXI266" s="22"/>
      <c r="BXQ266" s="25"/>
      <c r="BXR266" s="25"/>
      <c r="BXS266" s="25"/>
      <c r="BXT266" s="26"/>
      <c r="BXU266" s="27"/>
      <c r="BXV266" s="22"/>
      <c r="BXX266" s="28"/>
      <c r="BYA266" s="28"/>
      <c r="BYB266" s="28"/>
      <c r="BYC266" s="29"/>
      <c r="BYD266" s="22"/>
      <c r="BYE266" s="22"/>
      <c r="BYF266" s="22"/>
      <c r="BYG266" s="22"/>
      <c r="BYO266" s="25"/>
      <c r="BYP266" s="25"/>
      <c r="BYQ266" s="25"/>
      <c r="BYR266" s="26"/>
      <c r="BYS266" s="27"/>
      <c r="BYT266" s="22"/>
      <c r="BYV266" s="28"/>
      <c r="BYY266" s="28"/>
      <c r="BYZ266" s="28"/>
      <c r="BZA266" s="29"/>
      <c r="BZB266" s="22"/>
      <c r="BZC266" s="22"/>
      <c r="BZD266" s="22"/>
      <c r="BZE266" s="22"/>
      <c r="BZM266" s="25"/>
      <c r="BZN266" s="25"/>
      <c r="BZO266" s="25"/>
      <c r="BZP266" s="26"/>
      <c r="BZQ266" s="27"/>
      <c r="BZR266" s="22"/>
      <c r="BZT266" s="28"/>
      <c r="BZW266" s="28"/>
      <c r="BZX266" s="28"/>
      <c r="BZY266" s="29"/>
      <c r="BZZ266" s="22"/>
      <c r="CAA266" s="22"/>
      <c r="CAB266" s="22"/>
      <c r="CAC266" s="22"/>
      <c r="CAK266" s="25"/>
      <c r="CAL266" s="25"/>
      <c r="CAM266" s="25"/>
      <c r="CAN266" s="26"/>
      <c r="CAO266" s="27"/>
      <c r="CAP266" s="22"/>
      <c r="CAR266" s="28"/>
      <c r="CAU266" s="28"/>
      <c r="CAV266" s="28"/>
      <c r="CAW266" s="29"/>
      <c r="CAX266" s="22"/>
      <c r="CAY266" s="22"/>
      <c r="CAZ266" s="22"/>
      <c r="CBA266" s="22"/>
      <c r="CBI266" s="25"/>
      <c r="CBJ266" s="25"/>
      <c r="CBK266" s="25"/>
      <c r="CBL266" s="26"/>
      <c r="CBM266" s="27"/>
      <c r="CBN266" s="22"/>
      <c r="CBP266" s="28"/>
      <c r="CBS266" s="28"/>
      <c r="CBT266" s="28"/>
      <c r="CBU266" s="29"/>
      <c r="CBV266" s="22"/>
      <c r="CBW266" s="22"/>
      <c r="CBX266" s="22"/>
      <c r="CBY266" s="22"/>
      <c r="CCG266" s="25"/>
      <c r="CCH266" s="25"/>
      <c r="CCI266" s="25"/>
      <c r="CCJ266" s="26"/>
      <c r="CCK266" s="27"/>
      <c r="CCL266" s="22"/>
      <c r="CCN266" s="28"/>
      <c r="CCQ266" s="28"/>
      <c r="CCR266" s="28"/>
      <c r="CCS266" s="29"/>
      <c r="CCT266" s="22"/>
      <c r="CCU266" s="22"/>
      <c r="CCV266" s="22"/>
      <c r="CCW266" s="22"/>
      <c r="CDE266" s="25"/>
      <c r="CDF266" s="25"/>
      <c r="CDG266" s="25"/>
      <c r="CDH266" s="26"/>
      <c r="CDI266" s="27"/>
      <c r="CDJ266" s="22"/>
      <c r="CDL266" s="28"/>
      <c r="CDO266" s="28"/>
      <c r="CDP266" s="28"/>
      <c r="CDQ266" s="29"/>
      <c r="CDR266" s="22"/>
      <c r="CDS266" s="22"/>
      <c r="CDT266" s="22"/>
      <c r="CDU266" s="22"/>
      <c r="CEC266" s="25"/>
      <c r="CED266" s="25"/>
      <c r="CEE266" s="25"/>
      <c r="CEF266" s="26"/>
      <c r="CEG266" s="27"/>
      <c r="CEH266" s="22"/>
      <c r="CEJ266" s="28"/>
      <c r="CEM266" s="28"/>
      <c r="CEN266" s="28"/>
      <c r="CEO266" s="29"/>
      <c r="CEP266" s="22"/>
      <c r="CEQ266" s="22"/>
      <c r="CER266" s="22"/>
      <c r="CES266" s="22"/>
      <c r="CFA266" s="25"/>
      <c r="CFB266" s="25"/>
      <c r="CFC266" s="25"/>
      <c r="CFD266" s="26"/>
      <c r="CFE266" s="27"/>
      <c r="CFF266" s="22"/>
      <c r="CFH266" s="28"/>
      <c r="CFK266" s="28"/>
      <c r="CFL266" s="28"/>
      <c r="CFM266" s="29"/>
      <c r="CFN266" s="22"/>
      <c r="CFO266" s="22"/>
      <c r="CFP266" s="22"/>
      <c r="CFQ266" s="22"/>
      <c r="CFY266" s="25"/>
      <c r="CFZ266" s="25"/>
      <c r="CGA266" s="25"/>
      <c r="CGB266" s="26"/>
      <c r="CGC266" s="27"/>
      <c r="CGD266" s="22"/>
      <c r="CGF266" s="28"/>
      <c r="CGI266" s="28"/>
      <c r="CGJ266" s="28"/>
      <c r="CGK266" s="29"/>
      <c r="CGL266" s="22"/>
      <c r="CGM266" s="22"/>
      <c r="CGN266" s="22"/>
      <c r="CGO266" s="22"/>
      <c r="CGW266" s="25"/>
      <c r="CGX266" s="25"/>
      <c r="CGY266" s="25"/>
      <c r="CGZ266" s="26"/>
      <c r="CHA266" s="27"/>
      <c r="CHB266" s="22"/>
      <c r="CHD266" s="28"/>
      <c r="CHG266" s="28"/>
      <c r="CHH266" s="28"/>
      <c r="CHI266" s="29"/>
      <c r="CHJ266" s="22"/>
      <c r="CHK266" s="22"/>
      <c r="CHL266" s="22"/>
      <c r="CHM266" s="22"/>
      <c r="CHU266" s="25"/>
      <c r="CHV266" s="25"/>
      <c r="CHW266" s="25"/>
      <c r="CHX266" s="26"/>
      <c r="CHY266" s="27"/>
      <c r="CHZ266" s="22"/>
      <c r="CIB266" s="28"/>
      <c r="CIE266" s="28"/>
      <c r="CIF266" s="28"/>
      <c r="CIG266" s="29"/>
      <c r="CIH266" s="22"/>
      <c r="CII266" s="22"/>
      <c r="CIJ266" s="22"/>
      <c r="CIK266" s="22"/>
      <c r="CIS266" s="25"/>
      <c r="CIT266" s="25"/>
      <c r="CIU266" s="25"/>
      <c r="CIV266" s="26"/>
      <c r="CIW266" s="27"/>
      <c r="CIX266" s="22"/>
      <c r="CIZ266" s="28"/>
      <c r="CJC266" s="28"/>
      <c r="CJD266" s="28"/>
      <c r="CJE266" s="29"/>
      <c r="CJF266" s="22"/>
      <c r="CJG266" s="22"/>
      <c r="CJH266" s="22"/>
      <c r="CJI266" s="22"/>
      <c r="CJQ266" s="25"/>
      <c r="CJR266" s="25"/>
      <c r="CJS266" s="25"/>
      <c r="CJT266" s="26"/>
      <c r="CJU266" s="27"/>
      <c r="CJV266" s="22"/>
      <c r="CJX266" s="28"/>
      <c r="CKA266" s="28"/>
      <c r="CKB266" s="28"/>
      <c r="CKC266" s="29"/>
      <c r="CKD266" s="22"/>
      <c r="CKE266" s="22"/>
      <c r="CKF266" s="22"/>
      <c r="CKG266" s="22"/>
      <c r="CKO266" s="25"/>
      <c r="CKP266" s="25"/>
      <c r="CKQ266" s="25"/>
      <c r="CKR266" s="26"/>
      <c r="CKS266" s="27"/>
      <c r="CKT266" s="22"/>
      <c r="CKV266" s="28"/>
      <c r="CKY266" s="28"/>
      <c r="CKZ266" s="28"/>
      <c r="CLA266" s="29"/>
      <c r="CLB266" s="22"/>
      <c r="CLC266" s="22"/>
      <c r="CLD266" s="22"/>
      <c r="CLE266" s="22"/>
      <c r="CLM266" s="25"/>
      <c r="CLN266" s="25"/>
      <c r="CLO266" s="25"/>
      <c r="CLP266" s="26"/>
      <c r="CLQ266" s="27"/>
      <c r="CLR266" s="22"/>
      <c r="CLT266" s="28"/>
      <c r="CLW266" s="28"/>
      <c r="CLX266" s="28"/>
      <c r="CLY266" s="29"/>
      <c r="CLZ266" s="22"/>
      <c r="CMA266" s="22"/>
      <c r="CMB266" s="22"/>
      <c r="CMC266" s="22"/>
      <c r="CMK266" s="25"/>
      <c r="CML266" s="25"/>
      <c r="CMM266" s="25"/>
      <c r="CMN266" s="26"/>
      <c r="CMO266" s="27"/>
      <c r="CMP266" s="22"/>
      <c r="CMR266" s="28"/>
      <c r="CMU266" s="28"/>
      <c r="CMV266" s="28"/>
      <c r="CMW266" s="29"/>
      <c r="CMX266" s="22"/>
      <c r="CMY266" s="22"/>
      <c r="CMZ266" s="22"/>
      <c r="CNA266" s="22"/>
      <c r="CNI266" s="25"/>
      <c r="CNJ266" s="25"/>
      <c r="CNK266" s="25"/>
      <c r="CNL266" s="26"/>
      <c r="CNM266" s="27"/>
      <c r="CNN266" s="22"/>
      <c r="CNP266" s="28"/>
      <c r="CNS266" s="28"/>
      <c r="CNT266" s="28"/>
      <c r="CNU266" s="29"/>
      <c r="CNV266" s="22"/>
      <c r="CNW266" s="22"/>
      <c r="CNX266" s="22"/>
      <c r="CNY266" s="22"/>
      <c r="COG266" s="25"/>
      <c r="COH266" s="25"/>
      <c r="COI266" s="25"/>
      <c r="COJ266" s="26"/>
      <c r="COK266" s="27"/>
      <c r="COL266" s="22"/>
      <c r="CON266" s="28"/>
      <c r="COQ266" s="28"/>
      <c r="COR266" s="28"/>
      <c r="COS266" s="29"/>
      <c r="COT266" s="22"/>
      <c r="COU266" s="22"/>
      <c r="COV266" s="22"/>
      <c r="COW266" s="22"/>
      <c r="CPE266" s="25"/>
      <c r="CPF266" s="25"/>
      <c r="CPG266" s="25"/>
      <c r="CPH266" s="26"/>
      <c r="CPI266" s="27"/>
      <c r="CPJ266" s="22"/>
      <c r="CPL266" s="28"/>
      <c r="CPO266" s="28"/>
      <c r="CPP266" s="28"/>
      <c r="CPQ266" s="29"/>
      <c r="CPR266" s="22"/>
      <c r="CPS266" s="22"/>
      <c r="CPT266" s="22"/>
      <c r="CPU266" s="22"/>
      <c r="CQC266" s="25"/>
      <c r="CQD266" s="25"/>
      <c r="CQE266" s="25"/>
      <c r="CQF266" s="26"/>
      <c r="CQG266" s="27"/>
      <c r="CQH266" s="22"/>
      <c r="CQJ266" s="28"/>
      <c r="CQM266" s="28"/>
      <c r="CQN266" s="28"/>
      <c r="CQO266" s="29"/>
      <c r="CQP266" s="22"/>
      <c r="CQQ266" s="22"/>
      <c r="CQR266" s="22"/>
      <c r="CQS266" s="22"/>
      <c r="CRA266" s="25"/>
      <c r="CRB266" s="25"/>
      <c r="CRC266" s="25"/>
      <c r="CRD266" s="26"/>
      <c r="CRE266" s="27"/>
      <c r="CRF266" s="22"/>
      <c r="CRH266" s="28"/>
      <c r="CRK266" s="28"/>
      <c r="CRL266" s="28"/>
      <c r="CRM266" s="29"/>
      <c r="CRN266" s="22"/>
      <c r="CRO266" s="22"/>
      <c r="CRP266" s="22"/>
      <c r="CRQ266" s="22"/>
      <c r="CRY266" s="25"/>
      <c r="CRZ266" s="25"/>
      <c r="CSA266" s="25"/>
      <c r="CSB266" s="26"/>
      <c r="CSC266" s="27"/>
      <c r="CSD266" s="22"/>
      <c r="CSF266" s="28"/>
      <c r="CSI266" s="28"/>
      <c r="CSJ266" s="28"/>
      <c r="CSK266" s="29"/>
      <c r="CSL266" s="22"/>
      <c r="CSM266" s="22"/>
      <c r="CSN266" s="22"/>
      <c r="CSO266" s="22"/>
      <c r="CSW266" s="25"/>
      <c r="CSX266" s="25"/>
      <c r="CSY266" s="25"/>
      <c r="CSZ266" s="26"/>
      <c r="CTA266" s="27"/>
      <c r="CTB266" s="22"/>
      <c r="CTD266" s="28"/>
      <c r="CTG266" s="28"/>
      <c r="CTH266" s="28"/>
      <c r="CTI266" s="29"/>
      <c r="CTJ266" s="22"/>
      <c r="CTK266" s="22"/>
      <c r="CTL266" s="22"/>
      <c r="CTM266" s="22"/>
      <c r="CTU266" s="25"/>
      <c r="CTV266" s="25"/>
      <c r="CTW266" s="25"/>
      <c r="CTX266" s="26"/>
      <c r="CTY266" s="27"/>
      <c r="CTZ266" s="22"/>
      <c r="CUB266" s="28"/>
      <c r="CUE266" s="28"/>
      <c r="CUF266" s="28"/>
      <c r="CUG266" s="29"/>
      <c r="CUH266" s="22"/>
      <c r="CUI266" s="22"/>
      <c r="CUJ266" s="22"/>
      <c r="CUK266" s="22"/>
      <c r="CUS266" s="25"/>
      <c r="CUT266" s="25"/>
      <c r="CUU266" s="25"/>
      <c r="CUV266" s="26"/>
      <c r="CUW266" s="27"/>
      <c r="CUX266" s="22"/>
      <c r="CUZ266" s="28"/>
      <c r="CVC266" s="28"/>
      <c r="CVD266" s="28"/>
      <c r="CVE266" s="29"/>
      <c r="CVF266" s="22"/>
      <c r="CVG266" s="22"/>
      <c r="CVH266" s="22"/>
      <c r="CVI266" s="22"/>
      <c r="CVQ266" s="25"/>
      <c r="CVR266" s="25"/>
      <c r="CVS266" s="25"/>
      <c r="CVT266" s="26"/>
      <c r="CVU266" s="27"/>
      <c r="CVV266" s="22"/>
      <c r="CVX266" s="28"/>
      <c r="CWA266" s="28"/>
      <c r="CWB266" s="28"/>
      <c r="CWC266" s="29"/>
      <c r="CWD266" s="22"/>
      <c r="CWE266" s="22"/>
      <c r="CWF266" s="22"/>
      <c r="CWG266" s="22"/>
      <c r="CWO266" s="25"/>
      <c r="CWP266" s="25"/>
      <c r="CWQ266" s="25"/>
      <c r="CWR266" s="26"/>
      <c r="CWS266" s="27"/>
      <c r="CWT266" s="22"/>
      <c r="CWV266" s="28"/>
      <c r="CWY266" s="28"/>
      <c r="CWZ266" s="28"/>
      <c r="CXA266" s="29"/>
      <c r="CXB266" s="22"/>
      <c r="CXC266" s="22"/>
      <c r="CXD266" s="22"/>
      <c r="CXE266" s="22"/>
      <c r="CXM266" s="25"/>
      <c r="CXN266" s="25"/>
      <c r="CXO266" s="25"/>
      <c r="CXP266" s="26"/>
      <c r="CXQ266" s="27"/>
      <c r="CXR266" s="22"/>
      <c r="CXT266" s="28"/>
      <c r="CXW266" s="28"/>
      <c r="CXX266" s="28"/>
      <c r="CXY266" s="29"/>
      <c r="CXZ266" s="22"/>
      <c r="CYA266" s="22"/>
      <c r="CYB266" s="22"/>
      <c r="CYC266" s="22"/>
      <c r="CYK266" s="25"/>
      <c r="CYL266" s="25"/>
      <c r="CYM266" s="25"/>
      <c r="CYN266" s="26"/>
      <c r="CYO266" s="27"/>
      <c r="CYP266" s="22"/>
      <c r="CYR266" s="28"/>
      <c r="CYU266" s="28"/>
      <c r="CYV266" s="28"/>
      <c r="CYW266" s="29"/>
      <c r="CYX266" s="22"/>
      <c r="CYY266" s="22"/>
      <c r="CYZ266" s="22"/>
      <c r="CZA266" s="22"/>
      <c r="CZI266" s="25"/>
      <c r="CZJ266" s="25"/>
      <c r="CZK266" s="25"/>
      <c r="CZL266" s="26"/>
      <c r="CZM266" s="27"/>
      <c r="CZN266" s="22"/>
      <c r="CZP266" s="28"/>
      <c r="CZS266" s="28"/>
      <c r="CZT266" s="28"/>
      <c r="CZU266" s="29"/>
      <c r="CZV266" s="22"/>
      <c r="CZW266" s="22"/>
      <c r="CZX266" s="22"/>
      <c r="CZY266" s="22"/>
      <c r="DAG266" s="25"/>
      <c r="DAH266" s="25"/>
      <c r="DAI266" s="25"/>
      <c r="DAJ266" s="26"/>
      <c r="DAK266" s="27"/>
      <c r="DAL266" s="22"/>
      <c r="DAN266" s="28"/>
      <c r="DAQ266" s="28"/>
      <c r="DAR266" s="28"/>
      <c r="DAS266" s="29"/>
      <c r="DAT266" s="22"/>
      <c r="DAU266" s="22"/>
      <c r="DAV266" s="22"/>
      <c r="DAW266" s="22"/>
      <c r="DBE266" s="25"/>
      <c r="DBF266" s="25"/>
      <c r="DBG266" s="25"/>
      <c r="DBH266" s="26"/>
      <c r="DBI266" s="27"/>
      <c r="DBJ266" s="22"/>
      <c r="DBL266" s="28"/>
      <c r="DBO266" s="28"/>
      <c r="DBP266" s="28"/>
      <c r="DBQ266" s="29"/>
      <c r="DBR266" s="22"/>
      <c r="DBS266" s="22"/>
      <c r="DBT266" s="22"/>
      <c r="DBU266" s="22"/>
      <c r="DCC266" s="25"/>
      <c r="DCD266" s="25"/>
      <c r="DCE266" s="25"/>
      <c r="DCF266" s="26"/>
      <c r="DCG266" s="27"/>
      <c r="DCH266" s="22"/>
      <c r="DCJ266" s="28"/>
      <c r="DCM266" s="28"/>
      <c r="DCN266" s="28"/>
      <c r="DCO266" s="29"/>
      <c r="DCP266" s="22"/>
      <c r="DCQ266" s="22"/>
      <c r="DCR266" s="22"/>
      <c r="DCS266" s="22"/>
      <c r="DDA266" s="25"/>
      <c r="DDB266" s="25"/>
      <c r="DDC266" s="25"/>
      <c r="DDD266" s="26"/>
      <c r="DDE266" s="27"/>
      <c r="DDF266" s="22"/>
      <c r="DDH266" s="28"/>
      <c r="DDK266" s="28"/>
      <c r="DDL266" s="28"/>
      <c r="DDM266" s="29"/>
      <c r="DDN266" s="22"/>
      <c r="DDO266" s="22"/>
      <c r="DDP266" s="22"/>
      <c r="DDQ266" s="22"/>
      <c r="DDY266" s="25"/>
      <c r="DDZ266" s="25"/>
      <c r="DEA266" s="25"/>
      <c r="DEB266" s="26"/>
      <c r="DEC266" s="27"/>
      <c r="DED266" s="22"/>
      <c r="DEF266" s="28"/>
      <c r="DEI266" s="28"/>
      <c r="DEJ266" s="28"/>
      <c r="DEK266" s="29"/>
      <c r="DEL266" s="22"/>
      <c r="DEM266" s="22"/>
      <c r="DEN266" s="22"/>
      <c r="DEO266" s="22"/>
      <c r="DEW266" s="25"/>
      <c r="DEX266" s="25"/>
      <c r="DEY266" s="25"/>
      <c r="DEZ266" s="26"/>
      <c r="DFA266" s="27"/>
      <c r="DFB266" s="22"/>
      <c r="DFD266" s="28"/>
      <c r="DFG266" s="28"/>
      <c r="DFH266" s="28"/>
      <c r="DFI266" s="29"/>
      <c r="DFJ266" s="22"/>
      <c r="DFK266" s="22"/>
      <c r="DFL266" s="22"/>
      <c r="DFM266" s="22"/>
      <c r="DFU266" s="25"/>
      <c r="DFV266" s="25"/>
      <c r="DFW266" s="25"/>
      <c r="DFX266" s="26"/>
      <c r="DFY266" s="27"/>
      <c r="DFZ266" s="22"/>
      <c r="DGB266" s="28"/>
      <c r="DGE266" s="28"/>
      <c r="DGF266" s="28"/>
      <c r="DGG266" s="29"/>
      <c r="DGH266" s="22"/>
      <c r="DGI266" s="22"/>
      <c r="DGJ266" s="22"/>
      <c r="DGK266" s="22"/>
      <c r="DGS266" s="25"/>
      <c r="DGT266" s="25"/>
      <c r="DGU266" s="25"/>
      <c r="DGV266" s="26"/>
      <c r="DGW266" s="27"/>
      <c r="DGX266" s="22"/>
      <c r="DGZ266" s="28"/>
      <c r="DHC266" s="28"/>
      <c r="DHD266" s="28"/>
      <c r="DHE266" s="29"/>
      <c r="DHF266" s="22"/>
      <c r="DHG266" s="22"/>
      <c r="DHH266" s="22"/>
      <c r="DHI266" s="22"/>
      <c r="DHQ266" s="25"/>
      <c r="DHR266" s="25"/>
      <c r="DHS266" s="25"/>
      <c r="DHT266" s="26"/>
      <c r="DHU266" s="27"/>
      <c r="DHV266" s="22"/>
      <c r="DHX266" s="28"/>
      <c r="DIA266" s="28"/>
      <c r="DIB266" s="28"/>
      <c r="DIC266" s="29"/>
      <c r="DID266" s="22"/>
      <c r="DIE266" s="22"/>
      <c r="DIF266" s="22"/>
      <c r="DIG266" s="22"/>
      <c r="DIO266" s="25"/>
      <c r="DIP266" s="25"/>
      <c r="DIQ266" s="25"/>
      <c r="DIR266" s="26"/>
      <c r="DIS266" s="27"/>
      <c r="DIT266" s="22"/>
      <c r="DIV266" s="28"/>
      <c r="DIY266" s="28"/>
      <c r="DIZ266" s="28"/>
      <c r="DJA266" s="29"/>
      <c r="DJB266" s="22"/>
      <c r="DJC266" s="22"/>
      <c r="DJD266" s="22"/>
      <c r="DJE266" s="22"/>
      <c r="DJM266" s="25"/>
      <c r="DJN266" s="25"/>
      <c r="DJO266" s="25"/>
      <c r="DJP266" s="26"/>
      <c r="DJQ266" s="27"/>
      <c r="DJR266" s="22"/>
      <c r="DJT266" s="28"/>
      <c r="DJW266" s="28"/>
      <c r="DJX266" s="28"/>
      <c r="DJY266" s="29"/>
      <c r="DJZ266" s="22"/>
      <c r="DKA266" s="22"/>
      <c r="DKB266" s="22"/>
      <c r="DKC266" s="22"/>
      <c r="DKK266" s="25"/>
      <c r="DKL266" s="25"/>
      <c r="DKM266" s="25"/>
      <c r="DKN266" s="26"/>
      <c r="DKO266" s="27"/>
      <c r="DKP266" s="22"/>
      <c r="DKR266" s="28"/>
      <c r="DKU266" s="28"/>
      <c r="DKV266" s="28"/>
      <c r="DKW266" s="29"/>
      <c r="DKX266" s="22"/>
      <c r="DKY266" s="22"/>
      <c r="DKZ266" s="22"/>
      <c r="DLA266" s="22"/>
      <c r="DLI266" s="25"/>
      <c r="DLJ266" s="25"/>
      <c r="DLK266" s="25"/>
      <c r="DLL266" s="26"/>
      <c r="DLM266" s="27"/>
      <c r="DLN266" s="22"/>
      <c r="DLP266" s="28"/>
      <c r="DLS266" s="28"/>
      <c r="DLT266" s="28"/>
      <c r="DLU266" s="29"/>
      <c r="DLV266" s="22"/>
      <c r="DLW266" s="22"/>
      <c r="DLX266" s="22"/>
      <c r="DLY266" s="22"/>
      <c r="DMG266" s="25"/>
      <c r="DMH266" s="25"/>
      <c r="DMI266" s="25"/>
      <c r="DMJ266" s="26"/>
      <c r="DMK266" s="27"/>
      <c r="DML266" s="22"/>
      <c r="DMN266" s="28"/>
      <c r="DMQ266" s="28"/>
      <c r="DMR266" s="28"/>
      <c r="DMS266" s="29"/>
      <c r="DMT266" s="22"/>
      <c r="DMU266" s="22"/>
      <c r="DMV266" s="22"/>
      <c r="DMW266" s="22"/>
      <c r="DNE266" s="25"/>
      <c r="DNF266" s="25"/>
      <c r="DNG266" s="25"/>
      <c r="DNH266" s="26"/>
      <c r="DNI266" s="27"/>
      <c r="DNJ266" s="22"/>
      <c r="DNL266" s="28"/>
      <c r="DNO266" s="28"/>
      <c r="DNP266" s="28"/>
      <c r="DNQ266" s="29"/>
      <c r="DNR266" s="22"/>
      <c r="DNS266" s="22"/>
      <c r="DNT266" s="22"/>
      <c r="DNU266" s="22"/>
      <c r="DOC266" s="25"/>
      <c r="DOD266" s="25"/>
      <c r="DOE266" s="25"/>
      <c r="DOF266" s="26"/>
      <c r="DOG266" s="27"/>
      <c r="DOH266" s="22"/>
      <c r="DOJ266" s="28"/>
      <c r="DOM266" s="28"/>
      <c r="DON266" s="28"/>
      <c r="DOO266" s="29"/>
      <c r="DOP266" s="22"/>
      <c r="DOQ266" s="22"/>
      <c r="DOR266" s="22"/>
      <c r="DOS266" s="22"/>
      <c r="DPA266" s="25"/>
      <c r="DPB266" s="25"/>
      <c r="DPC266" s="25"/>
      <c r="DPD266" s="26"/>
      <c r="DPE266" s="27"/>
      <c r="DPF266" s="22"/>
      <c r="DPH266" s="28"/>
      <c r="DPK266" s="28"/>
      <c r="DPL266" s="28"/>
      <c r="DPM266" s="29"/>
      <c r="DPN266" s="22"/>
      <c r="DPO266" s="22"/>
      <c r="DPP266" s="22"/>
      <c r="DPQ266" s="22"/>
      <c r="DPY266" s="25"/>
      <c r="DPZ266" s="25"/>
      <c r="DQA266" s="25"/>
      <c r="DQB266" s="26"/>
      <c r="DQC266" s="27"/>
      <c r="DQD266" s="22"/>
      <c r="DQF266" s="28"/>
      <c r="DQI266" s="28"/>
      <c r="DQJ266" s="28"/>
      <c r="DQK266" s="29"/>
      <c r="DQL266" s="22"/>
      <c r="DQM266" s="22"/>
      <c r="DQN266" s="22"/>
      <c r="DQO266" s="22"/>
      <c r="DQW266" s="25"/>
      <c r="DQX266" s="25"/>
      <c r="DQY266" s="25"/>
      <c r="DQZ266" s="26"/>
      <c r="DRA266" s="27"/>
      <c r="DRB266" s="22"/>
      <c r="DRD266" s="28"/>
      <c r="DRG266" s="28"/>
      <c r="DRH266" s="28"/>
      <c r="DRI266" s="29"/>
      <c r="DRJ266" s="22"/>
      <c r="DRK266" s="22"/>
      <c r="DRL266" s="22"/>
      <c r="DRM266" s="22"/>
      <c r="DRU266" s="25"/>
      <c r="DRV266" s="25"/>
      <c r="DRW266" s="25"/>
      <c r="DRX266" s="26"/>
      <c r="DRY266" s="27"/>
      <c r="DRZ266" s="22"/>
      <c r="DSB266" s="28"/>
      <c r="DSE266" s="28"/>
      <c r="DSF266" s="28"/>
      <c r="DSG266" s="29"/>
      <c r="DSH266" s="22"/>
      <c r="DSI266" s="22"/>
      <c r="DSJ266" s="22"/>
      <c r="DSK266" s="22"/>
      <c r="DSS266" s="25"/>
      <c r="DST266" s="25"/>
      <c r="DSU266" s="25"/>
      <c r="DSV266" s="26"/>
      <c r="DSW266" s="27"/>
      <c r="DSX266" s="22"/>
      <c r="DSZ266" s="28"/>
      <c r="DTC266" s="28"/>
      <c r="DTD266" s="28"/>
      <c r="DTE266" s="29"/>
      <c r="DTF266" s="22"/>
      <c r="DTG266" s="22"/>
      <c r="DTH266" s="22"/>
      <c r="DTI266" s="22"/>
      <c r="DTQ266" s="25"/>
      <c r="DTR266" s="25"/>
      <c r="DTS266" s="25"/>
      <c r="DTT266" s="26"/>
      <c r="DTU266" s="27"/>
      <c r="DTV266" s="22"/>
      <c r="DTX266" s="28"/>
      <c r="DUA266" s="28"/>
      <c r="DUB266" s="28"/>
      <c r="DUC266" s="29"/>
      <c r="DUD266" s="22"/>
      <c r="DUE266" s="22"/>
      <c r="DUF266" s="22"/>
      <c r="DUG266" s="22"/>
      <c r="DUO266" s="25"/>
      <c r="DUP266" s="25"/>
      <c r="DUQ266" s="25"/>
      <c r="DUR266" s="26"/>
      <c r="DUS266" s="27"/>
      <c r="DUT266" s="22"/>
      <c r="DUV266" s="28"/>
      <c r="DUY266" s="28"/>
      <c r="DUZ266" s="28"/>
      <c r="DVA266" s="29"/>
      <c r="DVB266" s="22"/>
      <c r="DVC266" s="22"/>
      <c r="DVD266" s="22"/>
      <c r="DVE266" s="22"/>
      <c r="DVM266" s="25"/>
      <c r="DVN266" s="25"/>
      <c r="DVO266" s="25"/>
      <c r="DVP266" s="26"/>
      <c r="DVQ266" s="27"/>
      <c r="DVR266" s="22"/>
      <c r="DVT266" s="28"/>
      <c r="DVW266" s="28"/>
      <c r="DVX266" s="28"/>
      <c r="DVY266" s="29"/>
      <c r="DVZ266" s="22"/>
      <c r="DWA266" s="22"/>
      <c r="DWB266" s="22"/>
      <c r="DWC266" s="22"/>
      <c r="DWK266" s="25"/>
      <c r="DWL266" s="25"/>
      <c r="DWM266" s="25"/>
      <c r="DWN266" s="26"/>
      <c r="DWO266" s="27"/>
      <c r="DWP266" s="22"/>
      <c r="DWR266" s="28"/>
      <c r="DWU266" s="28"/>
      <c r="DWV266" s="28"/>
      <c r="DWW266" s="29"/>
      <c r="DWX266" s="22"/>
      <c r="DWY266" s="22"/>
      <c r="DWZ266" s="22"/>
      <c r="DXA266" s="22"/>
      <c r="DXI266" s="25"/>
      <c r="DXJ266" s="25"/>
      <c r="DXK266" s="25"/>
      <c r="DXL266" s="26"/>
      <c r="DXM266" s="27"/>
      <c r="DXN266" s="22"/>
      <c r="DXP266" s="28"/>
      <c r="DXS266" s="28"/>
      <c r="DXT266" s="28"/>
      <c r="DXU266" s="29"/>
      <c r="DXV266" s="22"/>
      <c r="DXW266" s="22"/>
      <c r="DXX266" s="22"/>
      <c r="DXY266" s="22"/>
      <c r="DYG266" s="25"/>
      <c r="DYH266" s="25"/>
      <c r="DYI266" s="25"/>
      <c r="DYJ266" s="26"/>
      <c r="DYK266" s="27"/>
      <c r="DYL266" s="22"/>
      <c r="DYN266" s="28"/>
      <c r="DYQ266" s="28"/>
      <c r="DYR266" s="28"/>
      <c r="DYS266" s="29"/>
      <c r="DYT266" s="22"/>
      <c r="DYU266" s="22"/>
      <c r="DYV266" s="22"/>
      <c r="DYW266" s="22"/>
      <c r="DZE266" s="25"/>
      <c r="DZF266" s="25"/>
      <c r="DZG266" s="25"/>
      <c r="DZH266" s="26"/>
      <c r="DZI266" s="27"/>
      <c r="DZJ266" s="22"/>
      <c r="DZL266" s="28"/>
      <c r="DZO266" s="28"/>
      <c r="DZP266" s="28"/>
      <c r="DZQ266" s="29"/>
      <c r="DZR266" s="22"/>
      <c r="DZS266" s="22"/>
      <c r="DZT266" s="22"/>
      <c r="DZU266" s="22"/>
      <c r="EAC266" s="25"/>
      <c r="EAD266" s="25"/>
      <c r="EAE266" s="25"/>
      <c r="EAF266" s="26"/>
      <c r="EAG266" s="27"/>
      <c r="EAH266" s="22"/>
      <c r="EAJ266" s="28"/>
      <c r="EAM266" s="28"/>
      <c r="EAN266" s="28"/>
      <c r="EAO266" s="29"/>
      <c r="EAP266" s="22"/>
      <c r="EAQ266" s="22"/>
      <c r="EAR266" s="22"/>
      <c r="EAS266" s="22"/>
      <c r="EBA266" s="25"/>
      <c r="EBB266" s="25"/>
      <c r="EBC266" s="25"/>
      <c r="EBD266" s="26"/>
      <c r="EBE266" s="27"/>
      <c r="EBF266" s="22"/>
      <c r="EBH266" s="28"/>
      <c r="EBK266" s="28"/>
      <c r="EBL266" s="28"/>
      <c r="EBM266" s="29"/>
      <c r="EBN266" s="22"/>
      <c r="EBO266" s="22"/>
      <c r="EBP266" s="22"/>
      <c r="EBQ266" s="22"/>
      <c r="EBY266" s="25"/>
      <c r="EBZ266" s="25"/>
      <c r="ECA266" s="25"/>
      <c r="ECB266" s="26"/>
      <c r="ECC266" s="27"/>
      <c r="ECD266" s="22"/>
      <c r="ECF266" s="28"/>
      <c r="ECI266" s="28"/>
      <c r="ECJ266" s="28"/>
      <c r="ECK266" s="29"/>
      <c r="ECL266" s="22"/>
      <c r="ECM266" s="22"/>
      <c r="ECN266" s="22"/>
      <c r="ECO266" s="22"/>
      <c r="ECW266" s="25"/>
      <c r="ECX266" s="25"/>
      <c r="ECY266" s="25"/>
      <c r="ECZ266" s="26"/>
      <c r="EDA266" s="27"/>
      <c r="EDB266" s="22"/>
      <c r="EDD266" s="28"/>
      <c r="EDG266" s="28"/>
      <c r="EDH266" s="28"/>
      <c r="EDI266" s="29"/>
      <c r="EDJ266" s="22"/>
      <c r="EDK266" s="22"/>
      <c r="EDL266" s="22"/>
      <c r="EDM266" s="22"/>
      <c r="EDU266" s="25"/>
      <c r="EDV266" s="25"/>
      <c r="EDW266" s="25"/>
      <c r="EDX266" s="26"/>
      <c r="EDY266" s="27"/>
      <c r="EDZ266" s="22"/>
      <c r="EEB266" s="28"/>
      <c r="EEE266" s="28"/>
      <c r="EEF266" s="28"/>
      <c r="EEG266" s="29"/>
      <c r="EEH266" s="22"/>
      <c r="EEI266" s="22"/>
      <c r="EEJ266" s="22"/>
      <c r="EEK266" s="22"/>
      <c r="EES266" s="25"/>
      <c r="EET266" s="25"/>
      <c r="EEU266" s="25"/>
      <c r="EEV266" s="26"/>
      <c r="EEW266" s="27"/>
      <c r="EEX266" s="22"/>
      <c r="EEZ266" s="28"/>
      <c r="EFC266" s="28"/>
      <c r="EFD266" s="28"/>
      <c r="EFE266" s="29"/>
      <c r="EFF266" s="22"/>
      <c r="EFG266" s="22"/>
      <c r="EFH266" s="22"/>
      <c r="EFI266" s="22"/>
      <c r="EFQ266" s="25"/>
      <c r="EFR266" s="25"/>
      <c r="EFS266" s="25"/>
      <c r="EFT266" s="26"/>
      <c r="EFU266" s="27"/>
      <c r="EFV266" s="22"/>
      <c r="EFX266" s="28"/>
      <c r="EGA266" s="28"/>
      <c r="EGB266" s="28"/>
      <c r="EGC266" s="29"/>
      <c r="EGD266" s="22"/>
      <c r="EGE266" s="22"/>
      <c r="EGF266" s="22"/>
      <c r="EGG266" s="22"/>
      <c r="EGO266" s="25"/>
      <c r="EGP266" s="25"/>
      <c r="EGQ266" s="25"/>
      <c r="EGR266" s="26"/>
      <c r="EGS266" s="27"/>
      <c r="EGT266" s="22"/>
      <c r="EGV266" s="28"/>
      <c r="EGY266" s="28"/>
      <c r="EGZ266" s="28"/>
      <c r="EHA266" s="29"/>
      <c r="EHB266" s="22"/>
      <c r="EHC266" s="22"/>
      <c r="EHD266" s="22"/>
      <c r="EHE266" s="22"/>
      <c r="EHM266" s="25"/>
      <c r="EHN266" s="25"/>
      <c r="EHO266" s="25"/>
      <c r="EHP266" s="26"/>
      <c r="EHQ266" s="27"/>
      <c r="EHR266" s="22"/>
      <c r="EHT266" s="28"/>
      <c r="EHW266" s="28"/>
      <c r="EHX266" s="28"/>
      <c r="EHY266" s="29"/>
      <c r="EHZ266" s="22"/>
      <c r="EIA266" s="22"/>
      <c r="EIB266" s="22"/>
      <c r="EIC266" s="22"/>
      <c r="EIK266" s="25"/>
      <c r="EIL266" s="25"/>
      <c r="EIM266" s="25"/>
      <c r="EIN266" s="26"/>
      <c r="EIO266" s="27"/>
      <c r="EIP266" s="22"/>
      <c r="EIR266" s="28"/>
      <c r="EIU266" s="28"/>
      <c r="EIV266" s="28"/>
      <c r="EIW266" s="29"/>
      <c r="EIX266" s="22"/>
      <c r="EIY266" s="22"/>
      <c r="EIZ266" s="22"/>
      <c r="EJA266" s="22"/>
      <c r="EJI266" s="25"/>
      <c r="EJJ266" s="25"/>
      <c r="EJK266" s="25"/>
      <c r="EJL266" s="26"/>
      <c r="EJM266" s="27"/>
      <c r="EJN266" s="22"/>
      <c r="EJP266" s="28"/>
      <c r="EJS266" s="28"/>
      <c r="EJT266" s="28"/>
      <c r="EJU266" s="29"/>
      <c r="EJV266" s="22"/>
      <c r="EJW266" s="22"/>
      <c r="EJX266" s="22"/>
      <c r="EJY266" s="22"/>
      <c r="EKG266" s="25"/>
      <c r="EKH266" s="25"/>
      <c r="EKI266" s="25"/>
      <c r="EKJ266" s="26"/>
      <c r="EKK266" s="27"/>
      <c r="EKL266" s="22"/>
      <c r="EKN266" s="28"/>
      <c r="EKQ266" s="28"/>
      <c r="EKR266" s="28"/>
      <c r="EKS266" s="29"/>
      <c r="EKT266" s="22"/>
      <c r="EKU266" s="22"/>
      <c r="EKV266" s="22"/>
      <c r="EKW266" s="22"/>
      <c r="ELE266" s="25"/>
      <c r="ELF266" s="25"/>
      <c r="ELG266" s="25"/>
      <c r="ELH266" s="26"/>
      <c r="ELI266" s="27"/>
      <c r="ELJ266" s="22"/>
      <c r="ELL266" s="28"/>
      <c r="ELO266" s="28"/>
      <c r="ELP266" s="28"/>
      <c r="ELQ266" s="29"/>
      <c r="ELR266" s="22"/>
      <c r="ELS266" s="22"/>
      <c r="ELT266" s="22"/>
      <c r="ELU266" s="22"/>
      <c r="EMC266" s="25"/>
      <c r="EMD266" s="25"/>
      <c r="EME266" s="25"/>
      <c r="EMF266" s="26"/>
      <c r="EMG266" s="27"/>
      <c r="EMH266" s="22"/>
      <c r="EMJ266" s="28"/>
      <c r="EMM266" s="28"/>
      <c r="EMN266" s="28"/>
      <c r="EMO266" s="29"/>
      <c r="EMP266" s="22"/>
      <c r="EMQ266" s="22"/>
      <c r="EMR266" s="22"/>
      <c r="EMS266" s="22"/>
      <c r="ENA266" s="25"/>
      <c r="ENB266" s="25"/>
      <c r="ENC266" s="25"/>
      <c r="END266" s="26"/>
      <c r="ENE266" s="27"/>
      <c r="ENF266" s="22"/>
      <c r="ENH266" s="28"/>
      <c r="ENK266" s="28"/>
      <c r="ENL266" s="28"/>
      <c r="ENM266" s="29"/>
      <c r="ENN266" s="22"/>
      <c r="ENO266" s="22"/>
      <c r="ENP266" s="22"/>
      <c r="ENQ266" s="22"/>
      <c r="ENY266" s="25"/>
      <c r="ENZ266" s="25"/>
      <c r="EOA266" s="25"/>
      <c r="EOB266" s="26"/>
      <c r="EOC266" s="27"/>
      <c r="EOD266" s="22"/>
      <c r="EOF266" s="28"/>
      <c r="EOI266" s="28"/>
      <c r="EOJ266" s="28"/>
      <c r="EOK266" s="29"/>
      <c r="EOL266" s="22"/>
      <c r="EOM266" s="22"/>
      <c r="EON266" s="22"/>
      <c r="EOO266" s="22"/>
      <c r="EOW266" s="25"/>
      <c r="EOX266" s="25"/>
      <c r="EOY266" s="25"/>
      <c r="EOZ266" s="26"/>
      <c r="EPA266" s="27"/>
      <c r="EPB266" s="22"/>
      <c r="EPD266" s="28"/>
      <c r="EPG266" s="28"/>
      <c r="EPH266" s="28"/>
      <c r="EPI266" s="29"/>
      <c r="EPJ266" s="22"/>
      <c r="EPK266" s="22"/>
      <c r="EPL266" s="22"/>
      <c r="EPM266" s="22"/>
      <c r="EPU266" s="25"/>
      <c r="EPV266" s="25"/>
      <c r="EPW266" s="25"/>
      <c r="EPX266" s="26"/>
      <c r="EPY266" s="27"/>
      <c r="EPZ266" s="22"/>
      <c r="EQB266" s="28"/>
      <c r="EQE266" s="28"/>
      <c r="EQF266" s="28"/>
      <c r="EQG266" s="29"/>
      <c r="EQH266" s="22"/>
      <c r="EQI266" s="22"/>
      <c r="EQJ266" s="22"/>
      <c r="EQK266" s="22"/>
      <c r="EQS266" s="25"/>
      <c r="EQT266" s="25"/>
      <c r="EQU266" s="25"/>
      <c r="EQV266" s="26"/>
      <c r="EQW266" s="27"/>
      <c r="EQX266" s="22"/>
      <c r="EQZ266" s="28"/>
      <c r="ERC266" s="28"/>
      <c r="ERD266" s="28"/>
      <c r="ERE266" s="29"/>
      <c r="ERF266" s="22"/>
      <c r="ERG266" s="22"/>
      <c r="ERH266" s="22"/>
      <c r="ERI266" s="22"/>
      <c r="ERQ266" s="25"/>
      <c r="ERR266" s="25"/>
      <c r="ERS266" s="25"/>
      <c r="ERT266" s="26"/>
      <c r="ERU266" s="27"/>
      <c r="ERV266" s="22"/>
      <c r="ERX266" s="28"/>
      <c r="ESA266" s="28"/>
      <c r="ESB266" s="28"/>
      <c r="ESC266" s="29"/>
      <c r="ESD266" s="22"/>
      <c r="ESE266" s="22"/>
      <c r="ESF266" s="22"/>
      <c r="ESG266" s="22"/>
      <c r="ESO266" s="25"/>
      <c r="ESP266" s="25"/>
      <c r="ESQ266" s="25"/>
      <c r="ESR266" s="26"/>
      <c r="ESS266" s="27"/>
      <c r="EST266" s="22"/>
      <c r="ESV266" s="28"/>
      <c r="ESY266" s="28"/>
      <c r="ESZ266" s="28"/>
      <c r="ETA266" s="29"/>
      <c r="ETB266" s="22"/>
      <c r="ETC266" s="22"/>
      <c r="ETD266" s="22"/>
      <c r="ETE266" s="22"/>
      <c r="ETM266" s="25"/>
      <c r="ETN266" s="25"/>
      <c r="ETO266" s="25"/>
      <c r="ETP266" s="26"/>
      <c r="ETQ266" s="27"/>
      <c r="ETR266" s="22"/>
      <c r="ETT266" s="28"/>
      <c r="ETW266" s="28"/>
      <c r="ETX266" s="28"/>
      <c r="ETY266" s="29"/>
      <c r="ETZ266" s="22"/>
      <c r="EUA266" s="22"/>
      <c r="EUB266" s="22"/>
      <c r="EUC266" s="22"/>
      <c r="EUK266" s="25"/>
      <c r="EUL266" s="25"/>
      <c r="EUM266" s="25"/>
      <c r="EUN266" s="26"/>
      <c r="EUO266" s="27"/>
      <c r="EUP266" s="22"/>
      <c r="EUR266" s="28"/>
      <c r="EUU266" s="28"/>
      <c r="EUV266" s="28"/>
      <c r="EUW266" s="29"/>
      <c r="EUX266" s="22"/>
      <c r="EUY266" s="22"/>
      <c r="EUZ266" s="22"/>
      <c r="EVA266" s="22"/>
      <c r="EVI266" s="25"/>
      <c r="EVJ266" s="25"/>
      <c r="EVK266" s="25"/>
      <c r="EVL266" s="26"/>
      <c r="EVM266" s="27"/>
      <c r="EVN266" s="22"/>
      <c r="EVP266" s="28"/>
      <c r="EVS266" s="28"/>
      <c r="EVT266" s="28"/>
      <c r="EVU266" s="29"/>
      <c r="EVV266" s="22"/>
      <c r="EVW266" s="22"/>
      <c r="EVX266" s="22"/>
      <c r="EVY266" s="22"/>
      <c r="EWG266" s="25"/>
      <c r="EWH266" s="25"/>
      <c r="EWI266" s="25"/>
      <c r="EWJ266" s="26"/>
      <c r="EWK266" s="27"/>
      <c r="EWL266" s="22"/>
      <c r="EWN266" s="28"/>
      <c r="EWQ266" s="28"/>
      <c r="EWR266" s="28"/>
      <c r="EWS266" s="29"/>
      <c r="EWT266" s="22"/>
      <c r="EWU266" s="22"/>
      <c r="EWV266" s="22"/>
      <c r="EWW266" s="22"/>
      <c r="EXE266" s="25"/>
      <c r="EXF266" s="25"/>
      <c r="EXG266" s="25"/>
      <c r="EXH266" s="26"/>
      <c r="EXI266" s="27"/>
      <c r="EXJ266" s="22"/>
      <c r="EXL266" s="28"/>
      <c r="EXO266" s="28"/>
      <c r="EXP266" s="28"/>
      <c r="EXQ266" s="29"/>
      <c r="EXR266" s="22"/>
      <c r="EXS266" s="22"/>
      <c r="EXT266" s="22"/>
      <c r="EXU266" s="22"/>
      <c r="EYC266" s="25"/>
      <c r="EYD266" s="25"/>
      <c r="EYE266" s="25"/>
      <c r="EYF266" s="26"/>
      <c r="EYG266" s="27"/>
      <c r="EYH266" s="22"/>
      <c r="EYJ266" s="28"/>
      <c r="EYM266" s="28"/>
      <c r="EYN266" s="28"/>
      <c r="EYO266" s="29"/>
      <c r="EYP266" s="22"/>
      <c r="EYQ266" s="22"/>
      <c r="EYR266" s="22"/>
      <c r="EYS266" s="22"/>
      <c r="EZA266" s="25"/>
      <c r="EZB266" s="25"/>
      <c r="EZC266" s="25"/>
      <c r="EZD266" s="26"/>
      <c r="EZE266" s="27"/>
      <c r="EZF266" s="22"/>
      <c r="EZH266" s="28"/>
      <c r="EZK266" s="28"/>
      <c r="EZL266" s="28"/>
      <c r="EZM266" s="29"/>
      <c r="EZN266" s="22"/>
      <c r="EZO266" s="22"/>
      <c r="EZP266" s="22"/>
      <c r="EZQ266" s="22"/>
      <c r="EZY266" s="25"/>
      <c r="EZZ266" s="25"/>
      <c r="FAA266" s="25"/>
      <c r="FAB266" s="26"/>
      <c r="FAC266" s="27"/>
      <c r="FAD266" s="22"/>
      <c r="FAF266" s="28"/>
      <c r="FAI266" s="28"/>
      <c r="FAJ266" s="28"/>
      <c r="FAK266" s="29"/>
      <c r="FAL266" s="22"/>
      <c r="FAM266" s="22"/>
      <c r="FAN266" s="22"/>
      <c r="FAO266" s="22"/>
      <c r="FAW266" s="25"/>
      <c r="FAX266" s="25"/>
      <c r="FAY266" s="25"/>
      <c r="FAZ266" s="26"/>
      <c r="FBA266" s="27"/>
      <c r="FBB266" s="22"/>
      <c r="FBD266" s="28"/>
      <c r="FBG266" s="28"/>
      <c r="FBH266" s="28"/>
      <c r="FBI266" s="29"/>
      <c r="FBJ266" s="22"/>
      <c r="FBK266" s="22"/>
      <c r="FBL266" s="22"/>
      <c r="FBM266" s="22"/>
      <c r="FBU266" s="25"/>
      <c r="FBV266" s="25"/>
      <c r="FBW266" s="25"/>
      <c r="FBX266" s="26"/>
      <c r="FBY266" s="27"/>
      <c r="FBZ266" s="22"/>
      <c r="FCB266" s="28"/>
      <c r="FCE266" s="28"/>
      <c r="FCF266" s="28"/>
      <c r="FCG266" s="29"/>
      <c r="FCH266" s="22"/>
      <c r="FCI266" s="22"/>
      <c r="FCJ266" s="22"/>
      <c r="FCK266" s="22"/>
      <c r="FCS266" s="25"/>
      <c r="FCT266" s="25"/>
      <c r="FCU266" s="25"/>
      <c r="FCV266" s="26"/>
      <c r="FCW266" s="27"/>
      <c r="FCX266" s="22"/>
      <c r="FCZ266" s="28"/>
      <c r="FDC266" s="28"/>
      <c r="FDD266" s="28"/>
      <c r="FDE266" s="29"/>
      <c r="FDF266" s="22"/>
      <c r="FDG266" s="22"/>
      <c r="FDH266" s="22"/>
      <c r="FDI266" s="22"/>
      <c r="FDQ266" s="25"/>
      <c r="FDR266" s="25"/>
      <c r="FDS266" s="25"/>
      <c r="FDT266" s="26"/>
      <c r="FDU266" s="27"/>
      <c r="FDV266" s="22"/>
      <c r="FDX266" s="28"/>
      <c r="FEA266" s="28"/>
      <c r="FEB266" s="28"/>
      <c r="FEC266" s="29"/>
      <c r="FED266" s="22"/>
      <c r="FEE266" s="22"/>
      <c r="FEF266" s="22"/>
      <c r="FEG266" s="22"/>
      <c r="FEO266" s="25"/>
      <c r="FEP266" s="25"/>
      <c r="FEQ266" s="25"/>
      <c r="FER266" s="26"/>
      <c r="FES266" s="27"/>
      <c r="FET266" s="22"/>
      <c r="FEV266" s="28"/>
      <c r="FEY266" s="28"/>
      <c r="FEZ266" s="28"/>
      <c r="FFA266" s="29"/>
      <c r="FFB266" s="22"/>
      <c r="FFC266" s="22"/>
      <c r="FFD266" s="22"/>
      <c r="FFE266" s="22"/>
      <c r="FFM266" s="25"/>
      <c r="FFN266" s="25"/>
      <c r="FFO266" s="25"/>
      <c r="FFP266" s="26"/>
      <c r="FFQ266" s="27"/>
      <c r="FFR266" s="22"/>
      <c r="FFT266" s="28"/>
      <c r="FFW266" s="28"/>
      <c r="FFX266" s="28"/>
      <c r="FFY266" s="29"/>
      <c r="FFZ266" s="22"/>
      <c r="FGA266" s="22"/>
      <c r="FGB266" s="22"/>
      <c r="FGC266" s="22"/>
      <c r="FGK266" s="25"/>
      <c r="FGL266" s="25"/>
      <c r="FGM266" s="25"/>
      <c r="FGN266" s="26"/>
      <c r="FGO266" s="27"/>
      <c r="FGP266" s="22"/>
      <c r="FGR266" s="28"/>
      <c r="FGU266" s="28"/>
      <c r="FGV266" s="28"/>
      <c r="FGW266" s="29"/>
      <c r="FGX266" s="22"/>
      <c r="FGY266" s="22"/>
      <c r="FGZ266" s="22"/>
      <c r="FHA266" s="22"/>
      <c r="FHI266" s="25"/>
      <c r="FHJ266" s="25"/>
      <c r="FHK266" s="25"/>
      <c r="FHL266" s="26"/>
      <c r="FHM266" s="27"/>
      <c r="FHN266" s="22"/>
      <c r="FHP266" s="28"/>
      <c r="FHS266" s="28"/>
      <c r="FHT266" s="28"/>
      <c r="FHU266" s="29"/>
      <c r="FHV266" s="22"/>
      <c r="FHW266" s="22"/>
      <c r="FHX266" s="22"/>
      <c r="FHY266" s="22"/>
      <c r="FIG266" s="25"/>
      <c r="FIH266" s="25"/>
      <c r="FII266" s="25"/>
      <c r="FIJ266" s="26"/>
      <c r="FIK266" s="27"/>
      <c r="FIL266" s="22"/>
      <c r="FIN266" s="28"/>
      <c r="FIQ266" s="28"/>
      <c r="FIR266" s="28"/>
      <c r="FIS266" s="29"/>
      <c r="FIT266" s="22"/>
      <c r="FIU266" s="22"/>
      <c r="FIV266" s="22"/>
      <c r="FIW266" s="22"/>
      <c r="FJE266" s="25"/>
      <c r="FJF266" s="25"/>
      <c r="FJG266" s="25"/>
      <c r="FJH266" s="26"/>
      <c r="FJI266" s="27"/>
      <c r="FJJ266" s="22"/>
      <c r="FJL266" s="28"/>
      <c r="FJO266" s="28"/>
      <c r="FJP266" s="28"/>
      <c r="FJQ266" s="29"/>
      <c r="FJR266" s="22"/>
      <c r="FJS266" s="22"/>
      <c r="FJT266" s="22"/>
      <c r="FJU266" s="22"/>
      <c r="FKC266" s="25"/>
      <c r="FKD266" s="25"/>
      <c r="FKE266" s="25"/>
      <c r="FKF266" s="26"/>
      <c r="FKG266" s="27"/>
      <c r="FKH266" s="22"/>
      <c r="FKJ266" s="28"/>
      <c r="FKM266" s="28"/>
      <c r="FKN266" s="28"/>
      <c r="FKO266" s="29"/>
      <c r="FKP266" s="22"/>
      <c r="FKQ266" s="22"/>
      <c r="FKR266" s="22"/>
      <c r="FKS266" s="22"/>
      <c r="FLA266" s="25"/>
      <c r="FLB266" s="25"/>
      <c r="FLC266" s="25"/>
      <c r="FLD266" s="26"/>
      <c r="FLE266" s="27"/>
      <c r="FLF266" s="22"/>
      <c r="FLH266" s="28"/>
      <c r="FLK266" s="28"/>
      <c r="FLL266" s="28"/>
      <c r="FLM266" s="29"/>
      <c r="FLN266" s="22"/>
      <c r="FLO266" s="22"/>
      <c r="FLP266" s="22"/>
      <c r="FLQ266" s="22"/>
      <c r="FLY266" s="25"/>
      <c r="FLZ266" s="25"/>
      <c r="FMA266" s="25"/>
      <c r="FMB266" s="26"/>
      <c r="FMC266" s="27"/>
      <c r="FMD266" s="22"/>
      <c r="FMF266" s="28"/>
      <c r="FMI266" s="28"/>
      <c r="FMJ266" s="28"/>
      <c r="FMK266" s="29"/>
      <c r="FML266" s="22"/>
      <c r="FMM266" s="22"/>
      <c r="FMN266" s="22"/>
      <c r="FMO266" s="22"/>
      <c r="FMW266" s="25"/>
      <c r="FMX266" s="25"/>
      <c r="FMY266" s="25"/>
      <c r="FMZ266" s="26"/>
      <c r="FNA266" s="27"/>
      <c r="FNB266" s="22"/>
      <c r="FND266" s="28"/>
      <c r="FNG266" s="28"/>
      <c r="FNH266" s="28"/>
      <c r="FNI266" s="29"/>
      <c r="FNJ266" s="22"/>
      <c r="FNK266" s="22"/>
      <c r="FNL266" s="22"/>
      <c r="FNM266" s="22"/>
      <c r="FNU266" s="25"/>
      <c r="FNV266" s="25"/>
      <c r="FNW266" s="25"/>
      <c r="FNX266" s="26"/>
      <c r="FNY266" s="27"/>
      <c r="FNZ266" s="22"/>
      <c r="FOB266" s="28"/>
      <c r="FOE266" s="28"/>
      <c r="FOF266" s="28"/>
      <c r="FOG266" s="29"/>
      <c r="FOH266" s="22"/>
      <c r="FOI266" s="22"/>
      <c r="FOJ266" s="22"/>
      <c r="FOK266" s="22"/>
      <c r="FOS266" s="25"/>
      <c r="FOT266" s="25"/>
      <c r="FOU266" s="25"/>
      <c r="FOV266" s="26"/>
      <c r="FOW266" s="27"/>
      <c r="FOX266" s="22"/>
      <c r="FOZ266" s="28"/>
      <c r="FPC266" s="28"/>
      <c r="FPD266" s="28"/>
      <c r="FPE266" s="29"/>
      <c r="FPF266" s="22"/>
      <c r="FPG266" s="22"/>
      <c r="FPH266" s="22"/>
      <c r="FPI266" s="22"/>
      <c r="FPQ266" s="25"/>
      <c r="FPR266" s="25"/>
      <c r="FPS266" s="25"/>
      <c r="FPT266" s="26"/>
      <c r="FPU266" s="27"/>
      <c r="FPV266" s="22"/>
      <c r="FPX266" s="28"/>
      <c r="FQA266" s="28"/>
      <c r="FQB266" s="28"/>
      <c r="FQC266" s="29"/>
      <c r="FQD266" s="22"/>
      <c r="FQE266" s="22"/>
      <c r="FQF266" s="22"/>
      <c r="FQG266" s="22"/>
      <c r="FQO266" s="25"/>
      <c r="FQP266" s="25"/>
      <c r="FQQ266" s="25"/>
      <c r="FQR266" s="26"/>
      <c r="FQS266" s="27"/>
      <c r="FQT266" s="22"/>
      <c r="FQV266" s="28"/>
      <c r="FQY266" s="28"/>
      <c r="FQZ266" s="28"/>
      <c r="FRA266" s="29"/>
      <c r="FRB266" s="22"/>
      <c r="FRC266" s="22"/>
      <c r="FRD266" s="22"/>
      <c r="FRE266" s="22"/>
      <c r="FRM266" s="25"/>
      <c r="FRN266" s="25"/>
      <c r="FRO266" s="25"/>
      <c r="FRP266" s="26"/>
      <c r="FRQ266" s="27"/>
      <c r="FRR266" s="22"/>
      <c r="FRT266" s="28"/>
      <c r="FRW266" s="28"/>
      <c r="FRX266" s="28"/>
      <c r="FRY266" s="29"/>
      <c r="FRZ266" s="22"/>
      <c r="FSA266" s="22"/>
      <c r="FSB266" s="22"/>
      <c r="FSC266" s="22"/>
      <c r="FSK266" s="25"/>
      <c r="FSL266" s="25"/>
      <c r="FSM266" s="25"/>
      <c r="FSN266" s="26"/>
      <c r="FSO266" s="27"/>
      <c r="FSP266" s="22"/>
      <c r="FSR266" s="28"/>
      <c r="FSU266" s="28"/>
      <c r="FSV266" s="28"/>
      <c r="FSW266" s="29"/>
      <c r="FSX266" s="22"/>
      <c r="FSY266" s="22"/>
      <c r="FSZ266" s="22"/>
      <c r="FTA266" s="22"/>
      <c r="FTI266" s="25"/>
      <c r="FTJ266" s="25"/>
      <c r="FTK266" s="25"/>
      <c r="FTL266" s="26"/>
      <c r="FTM266" s="27"/>
      <c r="FTN266" s="22"/>
      <c r="FTP266" s="28"/>
      <c r="FTS266" s="28"/>
      <c r="FTT266" s="28"/>
      <c r="FTU266" s="29"/>
      <c r="FTV266" s="22"/>
      <c r="FTW266" s="22"/>
      <c r="FTX266" s="22"/>
      <c r="FTY266" s="22"/>
      <c r="FUG266" s="25"/>
      <c r="FUH266" s="25"/>
      <c r="FUI266" s="25"/>
      <c r="FUJ266" s="26"/>
      <c r="FUK266" s="27"/>
      <c r="FUL266" s="22"/>
      <c r="FUN266" s="28"/>
      <c r="FUQ266" s="28"/>
      <c r="FUR266" s="28"/>
      <c r="FUS266" s="29"/>
      <c r="FUT266" s="22"/>
      <c r="FUU266" s="22"/>
      <c r="FUV266" s="22"/>
      <c r="FUW266" s="22"/>
      <c r="FVE266" s="25"/>
      <c r="FVF266" s="25"/>
      <c r="FVG266" s="25"/>
      <c r="FVH266" s="26"/>
      <c r="FVI266" s="27"/>
      <c r="FVJ266" s="22"/>
      <c r="FVL266" s="28"/>
      <c r="FVO266" s="28"/>
      <c r="FVP266" s="28"/>
      <c r="FVQ266" s="29"/>
      <c r="FVR266" s="22"/>
      <c r="FVS266" s="22"/>
      <c r="FVT266" s="22"/>
      <c r="FVU266" s="22"/>
      <c r="FWC266" s="25"/>
      <c r="FWD266" s="25"/>
      <c r="FWE266" s="25"/>
      <c r="FWF266" s="26"/>
      <c r="FWG266" s="27"/>
      <c r="FWH266" s="22"/>
      <c r="FWJ266" s="28"/>
      <c r="FWM266" s="28"/>
      <c r="FWN266" s="28"/>
      <c r="FWO266" s="29"/>
      <c r="FWP266" s="22"/>
      <c r="FWQ266" s="22"/>
      <c r="FWR266" s="22"/>
      <c r="FWS266" s="22"/>
      <c r="FXA266" s="25"/>
      <c r="FXB266" s="25"/>
      <c r="FXC266" s="25"/>
      <c r="FXD266" s="26"/>
      <c r="FXE266" s="27"/>
      <c r="FXF266" s="22"/>
      <c r="FXH266" s="28"/>
      <c r="FXK266" s="28"/>
      <c r="FXL266" s="28"/>
      <c r="FXM266" s="29"/>
      <c r="FXN266" s="22"/>
      <c r="FXO266" s="22"/>
      <c r="FXP266" s="22"/>
      <c r="FXQ266" s="22"/>
      <c r="FXY266" s="25"/>
      <c r="FXZ266" s="25"/>
      <c r="FYA266" s="25"/>
      <c r="FYB266" s="26"/>
      <c r="FYC266" s="27"/>
      <c r="FYD266" s="22"/>
      <c r="FYF266" s="28"/>
      <c r="FYI266" s="28"/>
      <c r="FYJ266" s="28"/>
      <c r="FYK266" s="29"/>
      <c r="FYL266" s="22"/>
      <c r="FYM266" s="22"/>
      <c r="FYN266" s="22"/>
      <c r="FYO266" s="22"/>
      <c r="FYW266" s="25"/>
      <c r="FYX266" s="25"/>
      <c r="FYY266" s="25"/>
      <c r="FYZ266" s="26"/>
      <c r="FZA266" s="27"/>
      <c r="FZB266" s="22"/>
      <c r="FZD266" s="28"/>
      <c r="FZG266" s="28"/>
      <c r="FZH266" s="28"/>
      <c r="FZI266" s="29"/>
      <c r="FZJ266" s="22"/>
      <c r="FZK266" s="22"/>
      <c r="FZL266" s="22"/>
      <c r="FZM266" s="22"/>
      <c r="FZU266" s="25"/>
      <c r="FZV266" s="25"/>
      <c r="FZW266" s="25"/>
      <c r="FZX266" s="26"/>
      <c r="FZY266" s="27"/>
      <c r="FZZ266" s="22"/>
      <c r="GAB266" s="28"/>
      <c r="GAE266" s="28"/>
      <c r="GAF266" s="28"/>
      <c r="GAG266" s="29"/>
      <c r="GAH266" s="22"/>
      <c r="GAI266" s="22"/>
      <c r="GAJ266" s="22"/>
      <c r="GAK266" s="22"/>
      <c r="GAS266" s="25"/>
      <c r="GAT266" s="25"/>
      <c r="GAU266" s="25"/>
      <c r="GAV266" s="26"/>
      <c r="GAW266" s="27"/>
      <c r="GAX266" s="22"/>
      <c r="GAZ266" s="28"/>
      <c r="GBC266" s="28"/>
      <c r="GBD266" s="28"/>
      <c r="GBE266" s="29"/>
      <c r="GBF266" s="22"/>
      <c r="GBG266" s="22"/>
      <c r="GBH266" s="22"/>
      <c r="GBI266" s="22"/>
      <c r="GBQ266" s="25"/>
      <c r="GBR266" s="25"/>
      <c r="GBS266" s="25"/>
      <c r="GBT266" s="26"/>
      <c r="GBU266" s="27"/>
      <c r="GBV266" s="22"/>
      <c r="GBX266" s="28"/>
      <c r="GCA266" s="28"/>
      <c r="GCB266" s="28"/>
      <c r="GCC266" s="29"/>
      <c r="GCD266" s="22"/>
      <c r="GCE266" s="22"/>
      <c r="GCF266" s="22"/>
      <c r="GCG266" s="22"/>
      <c r="GCO266" s="25"/>
      <c r="GCP266" s="25"/>
      <c r="GCQ266" s="25"/>
      <c r="GCR266" s="26"/>
      <c r="GCS266" s="27"/>
      <c r="GCT266" s="22"/>
      <c r="GCV266" s="28"/>
      <c r="GCY266" s="28"/>
      <c r="GCZ266" s="28"/>
      <c r="GDA266" s="29"/>
      <c r="GDB266" s="22"/>
      <c r="GDC266" s="22"/>
      <c r="GDD266" s="22"/>
      <c r="GDE266" s="22"/>
      <c r="GDM266" s="25"/>
      <c r="GDN266" s="25"/>
      <c r="GDO266" s="25"/>
      <c r="GDP266" s="26"/>
      <c r="GDQ266" s="27"/>
      <c r="GDR266" s="22"/>
      <c r="GDT266" s="28"/>
      <c r="GDW266" s="28"/>
      <c r="GDX266" s="28"/>
      <c r="GDY266" s="29"/>
      <c r="GDZ266" s="22"/>
      <c r="GEA266" s="22"/>
      <c r="GEB266" s="22"/>
      <c r="GEC266" s="22"/>
      <c r="GEK266" s="25"/>
      <c r="GEL266" s="25"/>
      <c r="GEM266" s="25"/>
      <c r="GEN266" s="26"/>
      <c r="GEO266" s="27"/>
      <c r="GEP266" s="22"/>
      <c r="GER266" s="28"/>
      <c r="GEU266" s="28"/>
      <c r="GEV266" s="28"/>
      <c r="GEW266" s="29"/>
      <c r="GEX266" s="22"/>
      <c r="GEY266" s="22"/>
      <c r="GEZ266" s="22"/>
      <c r="GFA266" s="22"/>
      <c r="GFI266" s="25"/>
      <c r="GFJ266" s="25"/>
      <c r="GFK266" s="25"/>
      <c r="GFL266" s="26"/>
      <c r="GFM266" s="27"/>
      <c r="GFN266" s="22"/>
      <c r="GFP266" s="28"/>
      <c r="GFS266" s="28"/>
      <c r="GFT266" s="28"/>
      <c r="GFU266" s="29"/>
      <c r="GFV266" s="22"/>
      <c r="GFW266" s="22"/>
      <c r="GFX266" s="22"/>
      <c r="GFY266" s="22"/>
      <c r="GGG266" s="25"/>
      <c r="GGH266" s="25"/>
      <c r="GGI266" s="25"/>
      <c r="GGJ266" s="26"/>
      <c r="GGK266" s="27"/>
      <c r="GGL266" s="22"/>
      <c r="GGN266" s="28"/>
      <c r="GGQ266" s="28"/>
      <c r="GGR266" s="28"/>
      <c r="GGS266" s="29"/>
      <c r="GGT266" s="22"/>
      <c r="GGU266" s="22"/>
      <c r="GGV266" s="22"/>
      <c r="GGW266" s="22"/>
      <c r="GHE266" s="25"/>
      <c r="GHF266" s="25"/>
      <c r="GHG266" s="25"/>
      <c r="GHH266" s="26"/>
      <c r="GHI266" s="27"/>
      <c r="GHJ266" s="22"/>
      <c r="GHL266" s="28"/>
      <c r="GHO266" s="28"/>
      <c r="GHP266" s="28"/>
      <c r="GHQ266" s="29"/>
      <c r="GHR266" s="22"/>
      <c r="GHS266" s="22"/>
      <c r="GHT266" s="22"/>
      <c r="GHU266" s="22"/>
      <c r="GIC266" s="25"/>
      <c r="GID266" s="25"/>
      <c r="GIE266" s="25"/>
      <c r="GIF266" s="26"/>
      <c r="GIG266" s="27"/>
      <c r="GIH266" s="22"/>
      <c r="GIJ266" s="28"/>
      <c r="GIM266" s="28"/>
      <c r="GIN266" s="28"/>
      <c r="GIO266" s="29"/>
      <c r="GIP266" s="22"/>
      <c r="GIQ266" s="22"/>
      <c r="GIR266" s="22"/>
      <c r="GIS266" s="22"/>
      <c r="GJA266" s="25"/>
      <c r="GJB266" s="25"/>
      <c r="GJC266" s="25"/>
      <c r="GJD266" s="26"/>
      <c r="GJE266" s="27"/>
      <c r="GJF266" s="22"/>
      <c r="GJH266" s="28"/>
      <c r="GJK266" s="28"/>
      <c r="GJL266" s="28"/>
      <c r="GJM266" s="29"/>
      <c r="GJN266" s="22"/>
      <c r="GJO266" s="22"/>
      <c r="GJP266" s="22"/>
      <c r="GJQ266" s="22"/>
      <c r="GJY266" s="25"/>
      <c r="GJZ266" s="25"/>
      <c r="GKA266" s="25"/>
      <c r="GKB266" s="26"/>
      <c r="GKC266" s="27"/>
      <c r="GKD266" s="22"/>
      <c r="GKF266" s="28"/>
      <c r="GKI266" s="28"/>
      <c r="GKJ266" s="28"/>
      <c r="GKK266" s="29"/>
      <c r="GKL266" s="22"/>
      <c r="GKM266" s="22"/>
      <c r="GKN266" s="22"/>
      <c r="GKO266" s="22"/>
      <c r="GKW266" s="25"/>
      <c r="GKX266" s="25"/>
      <c r="GKY266" s="25"/>
      <c r="GKZ266" s="26"/>
      <c r="GLA266" s="27"/>
      <c r="GLB266" s="22"/>
      <c r="GLD266" s="28"/>
      <c r="GLG266" s="28"/>
      <c r="GLH266" s="28"/>
      <c r="GLI266" s="29"/>
      <c r="GLJ266" s="22"/>
      <c r="GLK266" s="22"/>
      <c r="GLL266" s="22"/>
      <c r="GLM266" s="22"/>
      <c r="GLU266" s="25"/>
      <c r="GLV266" s="25"/>
      <c r="GLW266" s="25"/>
      <c r="GLX266" s="26"/>
      <c r="GLY266" s="27"/>
      <c r="GLZ266" s="22"/>
      <c r="GMB266" s="28"/>
      <c r="GME266" s="28"/>
      <c r="GMF266" s="28"/>
      <c r="GMG266" s="29"/>
      <c r="GMH266" s="22"/>
      <c r="GMI266" s="22"/>
      <c r="GMJ266" s="22"/>
      <c r="GMK266" s="22"/>
      <c r="GMS266" s="25"/>
      <c r="GMT266" s="25"/>
      <c r="GMU266" s="25"/>
      <c r="GMV266" s="26"/>
      <c r="GMW266" s="27"/>
      <c r="GMX266" s="22"/>
      <c r="GMZ266" s="28"/>
      <c r="GNC266" s="28"/>
      <c r="GND266" s="28"/>
      <c r="GNE266" s="29"/>
      <c r="GNF266" s="22"/>
      <c r="GNG266" s="22"/>
      <c r="GNH266" s="22"/>
      <c r="GNI266" s="22"/>
      <c r="GNQ266" s="25"/>
      <c r="GNR266" s="25"/>
      <c r="GNS266" s="25"/>
      <c r="GNT266" s="26"/>
      <c r="GNU266" s="27"/>
      <c r="GNV266" s="22"/>
      <c r="GNX266" s="28"/>
      <c r="GOA266" s="28"/>
      <c r="GOB266" s="28"/>
      <c r="GOC266" s="29"/>
      <c r="GOD266" s="22"/>
      <c r="GOE266" s="22"/>
      <c r="GOF266" s="22"/>
      <c r="GOG266" s="22"/>
      <c r="GOO266" s="25"/>
      <c r="GOP266" s="25"/>
      <c r="GOQ266" s="25"/>
      <c r="GOR266" s="26"/>
      <c r="GOS266" s="27"/>
      <c r="GOT266" s="22"/>
      <c r="GOV266" s="28"/>
      <c r="GOY266" s="28"/>
      <c r="GOZ266" s="28"/>
      <c r="GPA266" s="29"/>
      <c r="GPB266" s="22"/>
      <c r="GPC266" s="22"/>
      <c r="GPD266" s="22"/>
      <c r="GPE266" s="22"/>
      <c r="GPM266" s="25"/>
      <c r="GPN266" s="25"/>
      <c r="GPO266" s="25"/>
      <c r="GPP266" s="26"/>
      <c r="GPQ266" s="27"/>
      <c r="GPR266" s="22"/>
      <c r="GPT266" s="28"/>
      <c r="GPW266" s="28"/>
      <c r="GPX266" s="28"/>
      <c r="GPY266" s="29"/>
      <c r="GPZ266" s="22"/>
      <c r="GQA266" s="22"/>
      <c r="GQB266" s="22"/>
      <c r="GQC266" s="22"/>
      <c r="GQK266" s="25"/>
      <c r="GQL266" s="25"/>
      <c r="GQM266" s="25"/>
      <c r="GQN266" s="26"/>
      <c r="GQO266" s="27"/>
      <c r="GQP266" s="22"/>
      <c r="GQR266" s="28"/>
      <c r="GQU266" s="28"/>
      <c r="GQV266" s="28"/>
      <c r="GQW266" s="29"/>
      <c r="GQX266" s="22"/>
      <c r="GQY266" s="22"/>
      <c r="GQZ266" s="22"/>
      <c r="GRA266" s="22"/>
      <c r="GRI266" s="25"/>
      <c r="GRJ266" s="25"/>
      <c r="GRK266" s="25"/>
      <c r="GRL266" s="26"/>
      <c r="GRM266" s="27"/>
      <c r="GRN266" s="22"/>
      <c r="GRP266" s="28"/>
      <c r="GRS266" s="28"/>
      <c r="GRT266" s="28"/>
      <c r="GRU266" s="29"/>
      <c r="GRV266" s="22"/>
      <c r="GRW266" s="22"/>
      <c r="GRX266" s="22"/>
      <c r="GRY266" s="22"/>
      <c r="GSG266" s="25"/>
      <c r="GSH266" s="25"/>
      <c r="GSI266" s="25"/>
      <c r="GSJ266" s="26"/>
      <c r="GSK266" s="27"/>
      <c r="GSL266" s="22"/>
      <c r="GSN266" s="28"/>
      <c r="GSQ266" s="28"/>
      <c r="GSR266" s="28"/>
      <c r="GSS266" s="29"/>
      <c r="GST266" s="22"/>
      <c r="GSU266" s="22"/>
      <c r="GSV266" s="22"/>
      <c r="GSW266" s="22"/>
      <c r="GTE266" s="25"/>
      <c r="GTF266" s="25"/>
      <c r="GTG266" s="25"/>
      <c r="GTH266" s="26"/>
      <c r="GTI266" s="27"/>
      <c r="GTJ266" s="22"/>
      <c r="GTL266" s="28"/>
      <c r="GTO266" s="28"/>
      <c r="GTP266" s="28"/>
      <c r="GTQ266" s="29"/>
      <c r="GTR266" s="22"/>
      <c r="GTS266" s="22"/>
      <c r="GTT266" s="22"/>
      <c r="GTU266" s="22"/>
      <c r="GUC266" s="25"/>
      <c r="GUD266" s="25"/>
      <c r="GUE266" s="25"/>
      <c r="GUF266" s="26"/>
      <c r="GUG266" s="27"/>
      <c r="GUH266" s="22"/>
      <c r="GUJ266" s="28"/>
      <c r="GUM266" s="28"/>
      <c r="GUN266" s="28"/>
      <c r="GUO266" s="29"/>
      <c r="GUP266" s="22"/>
      <c r="GUQ266" s="22"/>
      <c r="GUR266" s="22"/>
      <c r="GUS266" s="22"/>
      <c r="GVA266" s="25"/>
      <c r="GVB266" s="25"/>
      <c r="GVC266" s="25"/>
      <c r="GVD266" s="26"/>
      <c r="GVE266" s="27"/>
      <c r="GVF266" s="22"/>
      <c r="GVH266" s="28"/>
      <c r="GVK266" s="28"/>
      <c r="GVL266" s="28"/>
      <c r="GVM266" s="29"/>
      <c r="GVN266" s="22"/>
      <c r="GVO266" s="22"/>
      <c r="GVP266" s="22"/>
      <c r="GVQ266" s="22"/>
      <c r="GVY266" s="25"/>
      <c r="GVZ266" s="25"/>
      <c r="GWA266" s="25"/>
      <c r="GWB266" s="26"/>
      <c r="GWC266" s="27"/>
      <c r="GWD266" s="22"/>
      <c r="GWF266" s="28"/>
      <c r="GWI266" s="28"/>
      <c r="GWJ266" s="28"/>
      <c r="GWK266" s="29"/>
      <c r="GWL266" s="22"/>
      <c r="GWM266" s="22"/>
      <c r="GWN266" s="22"/>
      <c r="GWO266" s="22"/>
      <c r="GWW266" s="25"/>
      <c r="GWX266" s="25"/>
      <c r="GWY266" s="25"/>
      <c r="GWZ266" s="26"/>
      <c r="GXA266" s="27"/>
      <c r="GXB266" s="22"/>
      <c r="GXD266" s="28"/>
      <c r="GXG266" s="28"/>
      <c r="GXH266" s="28"/>
      <c r="GXI266" s="29"/>
      <c r="GXJ266" s="22"/>
      <c r="GXK266" s="22"/>
      <c r="GXL266" s="22"/>
      <c r="GXM266" s="22"/>
      <c r="GXU266" s="25"/>
      <c r="GXV266" s="25"/>
      <c r="GXW266" s="25"/>
      <c r="GXX266" s="26"/>
      <c r="GXY266" s="27"/>
      <c r="GXZ266" s="22"/>
      <c r="GYB266" s="28"/>
      <c r="GYE266" s="28"/>
      <c r="GYF266" s="28"/>
      <c r="GYG266" s="29"/>
      <c r="GYH266" s="22"/>
      <c r="GYI266" s="22"/>
      <c r="GYJ266" s="22"/>
      <c r="GYK266" s="22"/>
      <c r="GYS266" s="25"/>
      <c r="GYT266" s="25"/>
      <c r="GYU266" s="25"/>
      <c r="GYV266" s="26"/>
      <c r="GYW266" s="27"/>
      <c r="GYX266" s="22"/>
      <c r="GYZ266" s="28"/>
      <c r="GZC266" s="28"/>
      <c r="GZD266" s="28"/>
      <c r="GZE266" s="29"/>
      <c r="GZF266" s="22"/>
      <c r="GZG266" s="22"/>
      <c r="GZH266" s="22"/>
      <c r="GZI266" s="22"/>
      <c r="GZQ266" s="25"/>
      <c r="GZR266" s="25"/>
      <c r="GZS266" s="25"/>
      <c r="GZT266" s="26"/>
      <c r="GZU266" s="27"/>
      <c r="GZV266" s="22"/>
      <c r="GZX266" s="28"/>
      <c r="HAA266" s="28"/>
      <c r="HAB266" s="28"/>
      <c r="HAC266" s="29"/>
      <c r="HAD266" s="22"/>
      <c r="HAE266" s="22"/>
      <c r="HAF266" s="22"/>
      <c r="HAG266" s="22"/>
      <c r="HAO266" s="25"/>
      <c r="HAP266" s="25"/>
      <c r="HAQ266" s="25"/>
      <c r="HAR266" s="26"/>
      <c r="HAS266" s="27"/>
      <c r="HAT266" s="22"/>
      <c r="HAV266" s="28"/>
      <c r="HAY266" s="28"/>
      <c r="HAZ266" s="28"/>
      <c r="HBA266" s="29"/>
      <c r="HBB266" s="22"/>
      <c r="HBC266" s="22"/>
      <c r="HBD266" s="22"/>
      <c r="HBE266" s="22"/>
      <c r="HBM266" s="25"/>
      <c r="HBN266" s="25"/>
      <c r="HBO266" s="25"/>
      <c r="HBP266" s="26"/>
      <c r="HBQ266" s="27"/>
      <c r="HBR266" s="22"/>
      <c r="HBT266" s="28"/>
      <c r="HBW266" s="28"/>
      <c r="HBX266" s="28"/>
      <c r="HBY266" s="29"/>
      <c r="HBZ266" s="22"/>
      <c r="HCA266" s="22"/>
      <c r="HCB266" s="22"/>
      <c r="HCC266" s="22"/>
      <c r="HCK266" s="25"/>
      <c r="HCL266" s="25"/>
      <c r="HCM266" s="25"/>
      <c r="HCN266" s="26"/>
      <c r="HCO266" s="27"/>
      <c r="HCP266" s="22"/>
      <c r="HCR266" s="28"/>
      <c r="HCU266" s="28"/>
      <c r="HCV266" s="28"/>
      <c r="HCW266" s="29"/>
      <c r="HCX266" s="22"/>
      <c r="HCY266" s="22"/>
      <c r="HCZ266" s="22"/>
      <c r="HDA266" s="22"/>
      <c r="HDI266" s="25"/>
      <c r="HDJ266" s="25"/>
      <c r="HDK266" s="25"/>
      <c r="HDL266" s="26"/>
      <c r="HDM266" s="27"/>
      <c r="HDN266" s="22"/>
      <c r="HDP266" s="28"/>
      <c r="HDS266" s="28"/>
      <c r="HDT266" s="28"/>
      <c r="HDU266" s="29"/>
      <c r="HDV266" s="22"/>
      <c r="HDW266" s="22"/>
      <c r="HDX266" s="22"/>
      <c r="HDY266" s="22"/>
      <c r="HEG266" s="25"/>
      <c r="HEH266" s="25"/>
      <c r="HEI266" s="25"/>
      <c r="HEJ266" s="26"/>
      <c r="HEK266" s="27"/>
      <c r="HEL266" s="22"/>
      <c r="HEN266" s="28"/>
      <c r="HEQ266" s="28"/>
      <c r="HER266" s="28"/>
      <c r="HES266" s="29"/>
      <c r="HET266" s="22"/>
      <c r="HEU266" s="22"/>
      <c r="HEV266" s="22"/>
      <c r="HEW266" s="22"/>
      <c r="HFE266" s="25"/>
      <c r="HFF266" s="25"/>
      <c r="HFG266" s="25"/>
      <c r="HFH266" s="26"/>
      <c r="HFI266" s="27"/>
      <c r="HFJ266" s="22"/>
      <c r="HFL266" s="28"/>
      <c r="HFO266" s="28"/>
      <c r="HFP266" s="28"/>
      <c r="HFQ266" s="29"/>
      <c r="HFR266" s="22"/>
      <c r="HFS266" s="22"/>
      <c r="HFT266" s="22"/>
      <c r="HFU266" s="22"/>
      <c r="HGC266" s="25"/>
      <c r="HGD266" s="25"/>
      <c r="HGE266" s="25"/>
      <c r="HGF266" s="26"/>
      <c r="HGG266" s="27"/>
      <c r="HGH266" s="22"/>
      <c r="HGJ266" s="28"/>
      <c r="HGM266" s="28"/>
      <c r="HGN266" s="28"/>
      <c r="HGO266" s="29"/>
      <c r="HGP266" s="22"/>
      <c r="HGQ266" s="22"/>
      <c r="HGR266" s="22"/>
      <c r="HGS266" s="22"/>
      <c r="HHA266" s="25"/>
      <c r="HHB266" s="25"/>
      <c r="HHC266" s="25"/>
      <c r="HHD266" s="26"/>
      <c r="HHE266" s="27"/>
      <c r="HHF266" s="22"/>
      <c r="HHH266" s="28"/>
      <c r="HHK266" s="28"/>
      <c r="HHL266" s="28"/>
      <c r="HHM266" s="29"/>
      <c r="HHN266" s="22"/>
      <c r="HHO266" s="22"/>
      <c r="HHP266" s="22"/>
      <c r="HHQ266" s="22"/>
      <c r="HHY266" s="25"/>
      <c r="HHZ266" s="25"/>
      <c r="HIA266" s="25"/>
      <c r="HIB266" s="26"/>
      <c r="HIC266" s="27"/>
      <c r="HID266" s="22"/>
      <c r="HIF266" s="28"/>
      <c r="HII266" s="28"/>
      <c r="HIJ266" s="28"/>
      <c r="HIK266" s="29"/>
      <c r="HIL266" s="22"/>
      <c r="HIM266" s="22"/>
      <c r="HIN266" s="22"/>
      <c r="HIO266" s="22"/>
      <c r="HIW266" s="25"/>
      <c r="HIX266" s="25"/>
      <c r="HIY266" s="25"/>
      <c r="HIZ266" s="26"/>
      <c r="HJA266" s="27"/>
      <c r="HJB266" s="22"/>
      <c r="HJD266" s="28"/>
      <c r="HJG266" s="28"/>
      <c r="HJH266" s="28"/>
      <c r="HJI266" s="29"/>
      <c r="HJJ266" s="22"/>
      <c r="HJK266" s="22"/>
      <c r="HJL266" s="22"/>
      <c r="HJM266" s="22"/>
      <c r="HJU266" s="25"/>
      <c r="HJV266" s="25"/>
      <c r="HJW266" s="25"/>
      <c r="HJX266" s="26"/>
      <c r="HJY266" s="27"/>
      <c r="HJZ266" s="22"/>
      <c r="HKB266" s="28"/>
      <c r="HKE266" s="28"/>
      <c r="HKF266" s="28"/>
      <c r="HKG266" s="29"/>
      <c r="HKH266" s="22"/>
      <c r="HKI266" s="22"/>
      <c r="HKJ266" s="22"/>
      <c r="HKK266" s="22"/>
      <c r="HKS266" s="25"/>
      <c r="HKT266" s="25"/>
      <c r="HKU266" s="25"/>
      <c r="HKV266" s="26"/>
      <c r="HKW266" s="27"/>
      <c r="HKX266" s="22"/>
      <c r="HKZ266" s="28"/>
      <c r="HLC266" s="28"/>
      <c r="HLD266" s="28"/>
      <c r="HLE266" s="29"/>
      <c r="HLF266" s="22"/>
      <c r="HLG266" s="22"/>
      <c r="HLH266" s="22"/>
      <c r="HLI266" s="22"/>
      <c r="HLQ266" s="25"/>
      <c r="HLR266" s="25"/>
      <c r="HLS266" s="25"/>
      <c r="HLT266" s="26"/>
      <c r="HLU266" s="27"/>
      <c r="HLV266" s="22"/>
      <c r="HLX266" s="28"/>
      <c r="HMA266" s="28"/>
      <c r="HMB266" s="28"/>
      <c r="HMC266" s="29"/>
      <c r="HMD266" s="22"/>
      <c r="HME266" s="22"/>
      <c r="HMF266" s="22"/>
      <c r="HMG266" s="22"/>
      <c r="HMO266" s="25"/>
      <c r="HMP266" s="25"/>
      <c r="HMQ266" s="25"/>
      <c r="HMR266" s="26"/>
      <c r="HMS266" s="27"/>
      <c r="HMT266" s="22"/>
      <c r="HMV266" s="28"/>
      <c r="HMY266" s="28"/>
      <c r="HMZ266" s="28"/>
      <c r="HNA266" s="29"/>
      <c r="HNB266" s="22"/>
      <c r="HNC266" s="22"/>
      <c r="HND266" s="22"/>
      <c r="HNE266" s="22"/>
      <c r="HNM266" s="25"/>
      <c r="HNN266" s="25"/>
      <c r="HNO266" s="25"/>
      <c r="HNP266" s="26"/>
      <c r="HNQ266" s="27"/>
      <c r="HNR266" s="22"/>
      <c r="HNT266" s="28"/>
      <c r="HNW266" s="28"/>
      <c r="HNX266" s="28"/>
      <c r="HNY266" s="29"/>
      <c r="HNZ266" s="22"/>
      <c r="HOA266" s="22"/>
      <c r="HOB266" s="22"/>
      <c r="HOC266" s="22"/>
      <c r="HOK266" s="25"/>
      <c r="HOL266" s="25"/>
      <c r="HOM266" s="25"/>
      <c r="HON266" s="26"/>
      <c r="HOO266" s="27"/>
      <c r="HOP266" s="22"/>
      <c r="HOR266" s="28"/>
      <c r="HOU266" s="28"/>
      <c r="HOV266" s="28"/>
      <c r="HOW266" s="29"/>
      <c r="HOX266" s="22"/>
      <c r="HOY266" s="22"/>
      <c r="HOZ266" s="22"/>
      <c r="HPA266" s="22"/>
      <c r="HPI266" s="25"/>
      <c r="HPJ266" s="25"/>
      <c r="HPK266" s="25"/>
      <c r="HPL266" s="26"/>
      <c r="HPM266" s="27"/>
      <c r="HPN266" s="22"/>
      <c r="HPP266" s="28"/>
      <c r="HPS266" s="28"/>
      <c r="HPT266" s="28"/>
      <c r="HPU266" s="29"/>
      <c r="HPV266" s="22"/>
      <c r="HPW266" s="22"/>
      <c r="HPX266" s="22"/>
      <c r="HPY266" s="22"/>
      <c r="HQG266" s="25"/>
      <c r="HQH266" s="25"/>
      <c r="HQI266" s="25"/>
      <c r="HQJ266" s="26"/>
      <c r="HQK266" s="27"/>
      <c r="HQL266" s="22"/>
      <c r="HQN266" s="28"/>
      <c r="HQQ266" s="28"/>
      <c r="HQR266" s="28"/>
      <c r="HQS266" s="29"/>
      <c r="HQT266" s="22"/>
      <c r="HQU266" s="22"/>
      <c r="HQV266" s="22"/>
      <c r="HQW266" s="22"/>
      <c r="HRE266" s="25"/>
      <c r="HRF266" s="25"/>
      <c r="HRG266" s="25"/>
      <c r="HRH266" s="26"/>
      <c r="HRI266" s="27"/>
      <c r="HRJ266" s="22"/>
      <c r="HRL266" s="28"/>
      <c r="HRO266" s="28"/>
      <c r="HRP266" s="28"/>
      <c r="HRQ266" s="29"/>
      <c r="HRR266" s="22"/>
      <c r="HRS266" s="22"/>
      <c r="HRT266" s="22"/>
      <c r="HRU266" s="22"/>
      <c r="HSC266" s="25"/>
      <c r="HSD266" s="25"/>
      <c r="HSE266" s="25"/>
      <c r="HSF266" s="26"/>
      <c r="HSG266" s="27"/>
      <c r="HSH266" s="22"/>
      <c r="HSJ266" s="28"/>
      <c r="HSM266" s="28"/>
      <c r="HSN266" s="28"/>
      <c r="HSO266" s="29"/>
      <c r="HSP266" s="22"/>
      <c r="HSQ266" s="22"/>
      <c r="HSR266" s="22"/>
      <c r="HSS266" s="22"/>
      <c r="HTA266" s="25"/>
      <c r="HTB266" s="25"/>
      <c r="HTC266" s="25"/>
      <c r="HTD266" s="26"/>
      <c r="HTE266" s="27"/>
      <c r="HTF266" s="22"/>
      <c r="HTH266" s="28"/>
      <c r="HTK266" s="28"/>
      <c r="HTL266" s="28"/>
      <c r="HTM266" s="29"/>
      <c r="HTN266" s="22"/>
      <c r="HTO266" s="22"/>
      <c r="HTP266" s="22"/>
      <c r="HTQ266" s="22"/>
      <c r="HTY266" s="25"/>
      <c r="HTZ266" s="25"/>
      <c r="HUA266" s="25"/>
      <c r="HUB266" s="26"/>
      <c r="HUC266" s="27"/>
      <c r="HUD266" s="22"/>
      <c r="HUF266" s="28"/>
      <c r="HUI266" s="28"/>
      <c r="HUJ266" s="28"/>
      <c r="HUK266" s="29"/>
      <c r="HUL266" s="22"/>
      <c r="HUM266" s="22"/>
      <c r="HUN266" s="22"/>
      <c r="HUO266" s="22"/>
      <c r="HUW266" s="25"/>
      <c r="HUX266" s="25"/>
      <c r="HUY266" s="25"/>
      <c r="HUZ266" s="26"/>
      <c r="HVA266" s="27"/>
      <c r="HVB266" s="22"/>
      <c r="HVD266" s="28"/>
      <c r="HVG266" s="28"/>
      <c r="HVH266" s="28"/>
      <c r="HVI266" s="29"/>
      <c r="HVJ266" s="22"/>
      <c r="HVK266" s="22"/>
      <c r="HVL266" s="22"/>
      <c r="HVM266" s="22"/>
      <c r="HVU266" s="25"/>
      <c r="HVV266" s="25"/>
      <c r="HVW266" s="25"/>
      <c r="HVX266" s="26"/>
      <c r="HVY266" s="27"/>
      <c r="HVZ266" s="22"/>
      <c r="HWB266" s="28"/>
      <c r="HWE266" s="28"/>
      <c r="HWF266" s="28"/>
      <c r="HWG266" s="29"/>
      <c r="HWH266" s="22"/>
      <c r="HWI266" s="22"/>
      <c r="HWJ266" s="22"/>
      <c r="HWK266" s="22"/>
      <c r="HWS266" s="25"/>
      <c r="HWT266" s="25"/>
      <c r="HWU266" s="25"/>
      <c r="HWV266" s="26"/>
      <c r="HWW266" s="27"/>
      <c r="HWX266" s="22"/>
      <c r="HWZ266" s="28"/>
      <c r="HXC266" s="28"/>
      <c r="HXD266" s="28"/>
      <c r="HXE266" s="29"/>
      <c r="HXF266" s="22"/>
      <c r="HXG266" s="22"/>
      <c r="HXH266" s="22"/>
      <c r="HXI266" s="22"/>
      <c r="HXQ266" s="25"/>
      <c r="HXR266" s="25"/>
      <c r="HXS266" s="25"/>
      <c r="HXT266" s="26"/>
      <c r="HXU266" s="27"/>
      <c r="HXV266" s="22"/>
      <c r="HXX266" s="28"/>
      <c r="HYA266" s="28"/>
      <c r="HYB266" s="28"/>
      <c r="HYC266" s="29"/>
      <c r="HYD266" s="22"/>
      <c r="HYE266" s="22"/>
      <c r="HYF266" s="22"/>
      <c r="HYG266" s="22"/>
      <c r="HYO266" s="25"/>
      <c r="HYP266" s="25"/>
      <c r="HYQ266" s="25"/>
      <c r="HYR266" s="26"/>
      <c r="HYS266" s="27"/>
      <c r="HYT266" s="22"/>
      <c r="HYV266" s="28"/>
      <c r="HYY266" s="28"/>
      <c r="HYZ266" s="28"/>
      <c r="HZA266" s="29"/>
      <c r="HZB266" s="22"/>
      <c r="HZC266" s="22"/>
      <c r="HZD266" s="22"/>
      <c r="HZE266" s="22"/>
      <c r="HZM266" s="25"/>
      <c r="HZN266" s="25"/>
      <c r="HZO266" s="25"/>
      <c r="HZP266" s="26"/>
      <c r="HZQ266" s="27"/>
      <c r="HZR266" s="22"/>
      <c r="HZT266" s="28"/>
      <c r="HZW266" s="28"/>
      <c r="HZX266" s="28"/>
      <c r="HZY266" s="29"/>
      <c r="HZZ266" s="22"/>
      <c r="IAA266" s="22"/>
      <c r="IAB266" s="22"/>
      <c r="IAC266" s="22"/>
      <c r="IAK266" s="25"/>
      <c r="IAL266" s="25"/>
      <c r="IAM266" s="25"/>
      <c r="IAN266" s="26"/>
      <c r="IAO266" s="27"/>
      <c r="IAP266" s="22"/>
      <c r="IAR266" s="28"/>
      <c r="IAU266" s="28"/>
      <c r="IAV266" s="28"/>
      <c r="IAW266" s="29"/>
      <c r="IAX266" s="22"/>
      <c r="IAY266" s="22"/>
      <c r="IAZ266" s="22"/>
      <c r="IBA266" s="22"/>
      <c r="IBI266" s="25"/>
      <c r="IBJ266" s="25"/>
      <c r="IBK266" s="25"/>
      <c r="IBL266" s="26"/>
      <c r="IBM266" s="27"/>
      <c r="IBN266" s="22"/>
      <c r="IBP266" s="28"/>
      <c r="IBS266" s="28"/>
      <c r="IBT266" s="28"/>
      <c r="IBU266" s="29"/>
      <c r="IBV266" s="22"/>
      <c r="IBW266" s="22"/>
      <c r="IBX266" s="22"/>
      <c r="IBY266" s="22"/>
      <c r="ICG266" s="25"/>
      <c r="ICH266" s="25"/>
      <c r="ICI266" s="25"/>
      <c r="ICJ266" s="26"/>
      <c r="ICK266" s="27"/>
      <c r="ICL266" s="22"/>
      <c r="ICN266" s="28"/>
      <c r="ICQ266" s="28"/>
      <c r="ICR266" s="28"/>
      <c r="ICS266" s="29"/>
      <c r="ICT266" s="22"/>
      <c r="ICU266" s="22"/>
      <c r="ICV266" s="22"/>
      <c r="ICW266" s="22"/>
      <c r="IDE266" s="25"/>
      <c r="IDF266" s="25"/>
      <c r="IDG266" s="25"/>
      <c r="IDH266" s="26"/>
      <c r="IDI266" s="27"/>
      <c r="IDJ266" s="22"/>
      <c r="IDL266" s="28"/>
      <c r="IDO266" s="28"/>
      <c r="IDP266" s="28"/>
      <c r="IDQ266" s="29"/>
      <c r="IDR266" s="22"/>
      <c r="IDS266" s="22"/>
      <c r="IDT266" s="22"/>
      <c r="IDU266" s="22"/>
      <c r="IEC266" s="25"/>
      <c r="IED266" s="25"/>
      <c r="IEE266" s="25"/>
      <c r="IEF266" s="26"/>
      <c r="IEG266" s="27"/>
      <c r="IEH266" s="22"/>
      <c r="IEJ266" s="28"/>
      <c r="IEM266" s="28"/>
      <c r="IEN266" s="28"/>
      <c r="IEO266" s="29"/>
      <c r="IEP266" s="22"/>
      <c r="IEQ266" s="22"/>
      <c r="IER266" s="22"/>
      <c r="IES266" s="22"/>
      <c r="IFA266" s="25"/>
      <c r="IFB266" s="25"/>
      <c r="IFC266" s="25"/>
      <c r="IFD266" s="26"/>
      <c r="IFE266" s="27"/>
      <c r="IFF266" s="22"/>
      <c r="IFH266" s="28"/>
      <c r="IFK266" s="28"/>
      <c r="IFL266" s="28"/>
      <c r="IFM266" s="29"/>
      <c r="IFN266" s="22"/>
      <c r="IFO266" s="22"/>
      <c r="IFP266" s="22"/>
      <c r="IFQ266" s="22"/>
      <c r="IFY266" s="25"/>
      <c r="IFZ266" s="25"/>
      <c r="IGA266" s="25"/>
      <c r="IGB266" s="26"/>
      <c r="IGC266" s="27"/>
      <c r="IGD266" s="22"/>
      <c r="IGF266" s="28"/>
      <c r="IGI266" s="28"/>
      <c r="IGJ266" s="28"/>
      <c r="IGK266" s="29"/>
      <c r="IGL266" s="22"/>
      <c r="IGM266" s="22"/>
      <c r="IGN266" s="22"/>
      <c r="IGO266" s="22"/>
      <c r="IGW266" s="25"/>
      <c r="IGX266" s="25"/>
      <c r="IGY266" s="25"/>
      <c r="IGZ266" s="26"/>
      <c r="IHA266" s="27"/>
      <c r="IHB266" s="22"/>
      <c r="IHD266" s="28"/>
      <c r="IHG266" s="28"/>
      <c r="IHH266" s="28"/>
      <c r="IHI266" s="29"/>
      <c r="IHJ266" s="22"/>
      <c r="IHK266" s="22"/>
      <c r="IHL266" s="22"/>
      <c r="IHM266" s="22"/>
      <c r="IHU266" s="25"/>
      <c r="IHV266" s="25"/>
      <c r="IHW266" s="25"/>
      <c r="IHX266" s="26"/>
      <c r="IHY266" s="27"/>
      <c r="IHZ266" s="22"/>
      <c r="IIB266" s="28"/>
      <c r="IIE266" s="28"/>
      <c r="IIF266" s="28"/>
      <c r="IIG266" s="29"/>
      <c r="IIH266" s="22"/>
      <c r="III266" s="22"/>
      <c r="IIJ266" s="22"/>
      <c r="IIK266" s="22"/>
      <c r="IIS266" s="25"/>
      <c r="IIT266" s="25"/>
      <c r="IIU266" s="25"/>
      <c r="IIV266" s="26"/>
      <c r="IIW266" s="27"/>
      <c r="IIX266" s="22"/>
      <c r="IIZ266" s="28"/>
      <c r="IJC266" s="28"/>
      <c r="IJD266" s="28"/>
      <c r="IJE266" s="29"/>
      <c r="IJF266" s="22"/>
      <c r="IJG266" s="22"/>
      <c r="IJH266" s="22"/>
      <c r="IJI266" s="22"/>
      <c r="IJQ266" s="25"/>
      <c r="IJR266" s="25"/>
      <c r="IJS266" s="25"/>
      <c r="IJT266" s="26"/>
      <c r="IJU266" s="27"/>
      <c r="IJV266" s="22"/>
      <c r="IJX266" s="28"/>
      <c r="IKA266" s="28"/>
      <c r="IKB266" s="28"/>
      <c r="IKC266" s="29"/>
      <c r="IKD266" s="22"/>
      <c r="IKE266" s="22"/>
      <c r="IKF266" s="22"/>
      <c r="IKG266" s="22"/>
      <c r="IKO266" s="25"/>
      <c r="IKP266" s="25"/>
      <c r="IKQ266" s="25"/>
      <c r="IKR266" s="26"/>
      <c r="IKS266" s="27"/>
      <c r="IKT266" s="22"/>
      <c r="IKV266" s="28"/>
      <c r="IKY266" s="28"/>
      <c r="IKZ266" s="28"/>
      <c r="ILA266" s="29"/>
      <c r="ILB266" s="22"/>
      <c r="ILC266" s="22"/>
      <c r="ILD266" s="22"/>
      <c r="ILE266" s="22"/>
      <c r="ILM266" s="25"/>
      <c r="ILN266" s="25"/>
      <c r="ILO266" s="25"/>
      <c r="ILP266" s="26"/>
      <c r="ILQ266" s="27"/>
      <c r="ILR266" s="22"/>
      <c r="ILT266" s="28"/>
      <c r="ILW266" s="28"/>
      <c r="ILX266" s="28"/>
      <c r="ILY266" s="29"/>
      <c r="ILZ266" s="22"/>
      <c r="IMA266" s="22"/>
      <c r="IMB266" s="22"/>
      <c r="IMC266" s="22"/>
      <c r="IMK266" s="25"/>
      <c r="IML266" s="25"/>
      <c r="IMM266" s="25"/>
      <c r="IMN266" s="26"/>
      <c r="IMO266" s="27"/>
      <c r="IMP266" s="22"/>
      <c r="IMR266" s="28"/>
      <c r="IMU266" s="28"/>
      <c r="IMV266" s="28"/>
      <c r="IMW266" s="29"/>
      <c r="IMX266" s="22"/>
      <c r="IMY266" s="22"/>
      <c r="IMZ266" s="22"/>
      <c r="INA266" s="22"/>
      <c r="INI266" s="25"/>
      <c r="INJ266" s="25"/>
      <c r="INK266" s="25"/>
      <c r="INL266" s="26"/>
      <c r="INM266" s="27"/>
      <c r="INN266" s="22"/>
      <c r="INP266" s="28"/>
      <c r="INS266" s="28"/>
      <c r="INT266" s="28"/>
      <c r="INU266" s="29"/>
      <c r="INV266" s="22"/>
      <c r="INW266" s="22"/>
      <c r="INX266" s="22"/>
      <c r="INY266" s="22"/>
      <c r="IOG266" s="25"/>
      <c r="IOH266" s="25"/>
      <c r="IOI266" s="25"/>
      <c r="IOJ266" s="26"/>
      <c r="IOK266" s="27"/>
      <c r="IOL266" s="22"/>
      <c r="ION266" s="28"/>
      <c r="IOQ266" s="28"/>
      <c r="IOR266" s="28"/>
      <c r="IOS266" s="29"/>
      <c r="IOT266" s="22"/>
      <c r="IOU266" s="22"/>
      <c r="IOV266" s="22"/>
      <c r="IOW266" s="22"/>
      <c r="IPE266" s="25"/>
      <c r="IPF266" s="25"/>
      <c r="IPG266" s="25"/>
      <c r="IPH266" s="26"/>
      <c r="IPI266" s="27"/>
      <c r="IPJ266" s="22"/>
      <c r="IPL266" s="28"/>
      <c r="IPO266" s="28"/>
      <c r="IPP266" s="28"/>
      <c r="IPQ266" s="29"/>
      <c r="IPR266" s="22"/>
      <c r="IPS266" s="22"/>
      <c r="IPT266" s="22"/>
      <c r="IPU266" s="22"/>
      <c r="IQC266" s="25"/>
      <c r="IQD266" s="25"/>
      <c r="IQE266" s="25"/>
      <c r="IQF266" s="26"/>
      <c r="IQG266" s="27"/>
      <c r="IQH266" s="22"/>
      <c r="IQJ266" s="28"/>
      <c r="IQM266" s="28"/>
      <c r="IQN266" s="28"/>
      <c r="IQO266" s="29"/>
      <c r="IQP266" s="22"/>
      <c r="IQQ266" s="22"/>
      <c r="IQR266" s="22"/>
      <c r="IQS266" s="22"/>
      <c r="IRA266" s="25"/>
      <c r="IRB266" s="25"/>
      <c r="IRC266" s="25"/>
      <c r="IRD266" s="26"/>
      <c r="IRE266" s="27"/>
      <c r="IRF266" s="22"/>
      <c r="IRH266" s="28"/>
      <c r="IRK266" s="28"/>
      <c r="IRL266" s="28"/>
      <c r="IRM266" s="29"/>
      <c r="IRN266" s="22"/>
      <c r="IRO266" s="22"/>
      <c r="IRP266" s="22"/>
      <c r="IRQ266" s="22"/>
      <c r="IRY266" s="25"/>
      <c r="IRZ266" s="25"/>
      <c r="ISA266" s="25"/>
      <c r="ISB266" s="26"/>
      <c r="ISC266" s="27"/>
      <c r="ISD266" s="22"/>
      <c r="ISF266" s="28"/>
      <c r="ISI266" s="28"/>
      <c r="ISJ266" s="28"/>
      <c r="ISK266" s="29"/>
      <c r="ISL266" s="22"/>
      <c r="ISM266" s="22"/>
      <c r="ISN266" s="22"/>
      <c r="ISO266" s="22"/>
      <c r="ISW266" s="25"/>
      <c r="ISX266" s="25"/>
      <c r="ISY266" s="25"/>
      <c r="ISZ266" s="26"/>
      <c r="ITA266" s="27"/>
      <c r="ITB266" s="22"/>
      <c r="ITD266" s="28"/>
      <c r="ITG266" s="28"/>
      <c r="ITH266" s="28"/>
      <c r="ITI266" s="29"/>
      <c r="ITJ266" s="22"/>
      <c r="ITK266" s="22"/>
      <c r="ITL266" s="22"/>
      <c r="ITM266" s="22"/>
      <c r="ITU266" s="25"/>
      <c r="ITV266" s="25"/>
      <c r="ITW266" s="25"/>
      <c r="ITX266" s="26"/>
      <c r="ITY266" s="27"/>
      <c r="ITZ266" s="22"/>
      <c r="IUB266" s="28"/>
      <c r="IUE266" s="28"/>
      <c r="IUF266" s="28"/>
      <c r="IUG266" s="29"/>
      <c r="IUH266" s="22"/>
      <c r="IUI266" s="22"/>
      <c r="IUJ266" s="22"/>
      <c r="IUK266" s="22"/>
      <c r="IUS266" s="25"/>
      <c r="IUT266" s="25"/>
      <c r="IUU266" s="25"/>
      <c r="IUV266" s="26"/>
      <c r="IUW266" s="27"/>
      <c r="IUX266" s="22"/>
      <c r="IUZ266" s="28"/>
      <c r="IVC266" s="28"/>
      <c r="IVD266" s="28"/>
      <c r="IVE266" s="29"/>
      <c r="IVF266" s="22"/>
      <c r="IVG266" s="22"/>
      <c r="IVH266" s="22"/>
      <c r="IVI266" s="22"/>
      <c r="IVQ266" s="25"/>
      <c r="IVR266" s="25"/>
      <c r="IVS266" s="25"/>
      <c r="IVT266" s="26"/>
      <c r="IVU266" s="27"/>
      <c r="IVV266" s="22"/>
      <c r="IVX266" s="28"/>
      <c r="IWA266" s="28"/>
      <c r="IWB266" s="28"/>
      <c r="IWC266" s="29"/>
      <c r="IWD266" s="22"/>
      <c r="IWE266" s="22"/>
      <c r="IWF266" s="22"/>
      <c r="IWG266" s="22"/>
      <c r="IWO266" s="25"/>
      <c r="IWP266" s="25"/>
      <c r="IWQ266" s="25"/>
      <c r="IWR266" s="26"/>
      <c r="IWS266" s="27"/>
      <c r="IWT266" s="22"/>
      <c r="IWV266" s="28"/>
      <c r="IWY266" s="28"/>
      <c r="IWZ266" s="28"/>
      <c r="IXA266" s="29"/>
      <c r="IXB266" s="22"/>
      <c r="IXC266" s="22"/>
      <c r="IXD266" s="22"/>
      <c r="IXE266" s="22"/>
      <c r="IXM266" s="25"/>
      <c r="IXN266" s="25"/>
      <c r="IXO266" s="25"/>
      <c r="IXP266" s="26"/>
      <c r="IXQ266" s="27"/>
      <c r="IXR266" s="22"/>
      <c r="IXT266" s="28"/>
      <c r="IXW266" s="28"/>
      <c r="IXX266" s="28"/>
      <c r="IXY266" s="29"/>
      <c r="IXZ266" s="22"/>
      <c r="IYA266" s="22"/>
      <c r="IYB266" s="22"/>
      <c r="IYC266" s="22"/>
      <c r="IYK266" s="25"/>
      <c r="IYL266" s="25"/>
      <c r="IYM266" s="25"/>
      <c r="IYN266" s="26"/>
      <c r="IYO266" s="27"/>
      <c r="IYP266" s="22"/>
      <c r="IYR266" s="28"/>
      <c r="IYU266" s="28"/>
      <c r="IYV266" s="28"/>
      <c r="IYW266" s="29"/>
      <c r="IYX266" s="22"/>
      <c r="IYY266" s="22"/>
      <c r="IYZ266" s="22"/>
      <c r="IZA266" s="22"/>
      <c r="IZI266" s="25"/>
      <c r="IZJ266" s="25"/>
      <c r="IZK266" s="25"/>
      <c r="IZL266" s="26"/>
      <c r="IZM266" s="27"/>
      <c r="IZN266" s="22"/>
      <c r="IZP266" s="28"/>
      <c r="IZS266" s="28"/>
      <c r="IZT266" s="28"/>
      <c r="IZU266" s="29"/>
      <c r="IZV266" s="22"/>
      <c r="IZW266" s="22"/>
      <c r="IZX266" s="22"/>
      <c r="IZY266" s="22"/>
      <c r="JAG266" s="25"/>
      <c r="JAH266" s="25"/>
      <c r="JAI266" s="25"/>
      <c r="JAJ266" s="26"/>
      <c r="JAK266" s="27"/>
      <c r="JAL266" s="22"/>
      <c r="JAN266" s="28"/>
      <c r="JAQ266" s="28"/>
      <c r="JAR266" s="28"/>
      <c r="JAS266" s="29"/>
      <c r="JAT266" s="22"/>
      <c r="JAU266" s="22"/>
      <c r="JAV266" s="22"/>
      <c r="JAW266" s="22"/>
      <c r="JBE266" s="25"/>
      <c r="JBF266" s="25"/>
      <c r="JBG266" s="25"/>
      <c r="JBH266" s="26"/>
      <c r="JBI266" s="27"/>
      <c r="JBJ266" s="22"/>
      <c r="JBL266" s="28"/>
      <c r="JBO266" s="28"/>
      <c r="JBP266" s="28"/>
      <c r="JBQ266" s="29"/>
      <c r="JBR266" s="22"/>
      <c r="JBS266" s="22"/>
      <c r="JBT266" s="22"/>
      <c r="JBU266" s="22"/>
      <c r="JCC266" s="25"/>
      <c r="JCD266" s="25"/>
      <c r="JCE266" s="25"/>
      <c r="JCF266" s="26"/>
      <c r="JCG266" s="27"/>
      <c r="JCH266" s="22"/>
      <c r="JCJ266" s="28"/>
      <c r="JCM266" s="28"/>
      <c r="JCN266" s="28"/>
      <c r="JCO266" s="29"/>
      <c r="JCP266" s="22"/>
      <c r="JCQ266" s="22"/>
      <c r="JCR266" s="22"/>
      <c r="JCS266" s="22"/>
      <c r="JDA266" s="25"/>
      <c r="JDB266" s="25"/>
      <c r="JDC266" s="25"/>
      <c r="JDD266" s="26"/>
      <c r="JDE266" s="27"/>
      <c r="JDF266" s="22"/>
      <c r="JDH266" s="28"/>
      <c r="JDK266" s="28"/>
      <c r="JDL266" s="28"/>
      <c r="JDM266" s="29"/>
      <c r="JDN266" s="22"/>
      <c r="JDO266" s="22"/>
      <c r="JDP266" s="22"/>
      <c r="JDQ266" s="22"/>
      <c r="JDY266" s="25"/>
      <c r="JDZ266" s="25"/>
      <c r="JEA266" s="25"/>
      <c r="JEB266" s="26"/>
      <c r="JEC266" s="27"/>
      <c r="JED266" s="22"/>
      <c r="JEF266" s="28"/>
      <c r="JEI266" s="28"/>
      <c r="JEJ266" s="28"/>
      <c r="JEK266" s="29"/>
      <c r="JEL266" s="22"/>
      <c r="JEM266" s="22"/>
      <c r="JEN266" s="22"/>
      <c r="JEO266" s="22"/>
      <c r="JEW266" s="25"/>
      <c r="JEX266" s="25"/>
      <c r="JEY266" s="25"/>
      <c r="JEZ266" s="26"/>
      <c r="JFA266" s="27"/>
      <c r="JFB266" s="22"/>
      <c r="JFD266" s="28"/>
      <c r="JFG266" s="28"/>
      <c r="JFH266" s="28"/>
      <c r="JFI266" s="29"/>
      <c r="JFJ266" s="22"/>
      <c r="JFK266" s="22"/>
      <c r="JFL266" s="22"/>
      <c r="JFM266" s="22"/>
      <c r="JFU266" s="25"/>
      <c r="JFV266" s="25"/>
      <c r="JFW266" s="25"/>
      <c r="JFX266" s="26"/>
      <c r="JFY266" s="27"/>
      <c r="JFZ266" s="22"/>
      <c r="JGB266" s="28"/>
      <c r="JGE266" s="28"/>
      <c r="JGF266" s="28"/>
      <c r="JGG266" s="29"/>
      <c r="JGH266" s="22"/>
      <c r="JGI266" s="22"/>
      <c r="JGJ266" s="22"/>
      <c r="JGK266" s="22"/>
      <c r="JGS266" s="25"/>
      <c r="JGT266" s="25"/>
      <c r="JGU266" s="25"/>
      <c r="JGV266" s="26"/>
      <c r="JGW266" s="27"/>
      <c r="JGX266" s="22"/>
      <c r="JGZ266" s="28"/>
      <c r="JHC266" s="28"/>
      <c r="JHD266" s="28"/>
      <c r="JHE266" s="29"/>
      <c r="JHF266" s="22"/>
      <c r="JHG266" s="22"/>
      <c r="JHH266" s="22"/>
      <c r="JHI266" s="22"/>
      <c r="JHQ266" s="25"/>
      <c r="JHR266" s="25"/>
      <c r="JHS266" s="25"/>
      <c r="JHT266" s="26"/>
      <c r="JHU266" s="27"/>
      <c r="JHV266" s="22"/>
      <c r="JHX266" s="28"/>
      <c r="JIA266" s="28"/>
      <c r="JIB266" s="28"/>
      <c r="JIC266" s="29"/>
      <c r="JID266" s="22"/>
      <c r="JIE266" s="22"/>
      <c r="JIF266" s="22"/>
      <c r="JIG266" s="22"/>
      <c r="JIO266" s="25"/>
      <c r="JIP266" s="25"/>
      <c r="JIQ266" s="25"/>
      <c r="JIR266" s="26"/>
      <c r="JIS266" s="27"/>
      <c r="JIT266" s="22"/>
      <c r="JIV266" s="28"/>
      <c r="JIY266" s="28"/>
      <c r="JIZ266" s="28"/>
      <c r="JJA266" s="29"/>
      <c r="JJB266" s="22"/>
      <c r="JJC266" s="22"/>
      <c r="JJD266" s="22"/>
      <c r="JJE266" s="22"/>
      <c r="JJM266" s="25"/>
      <c r="JJN266" s="25"/>
      <c r="JJO266" s="25"/>
      <c r="JJP266" s="26"/>
      <c r="JJQ266" s="27"/>
      <c r="JJR266" s="22"/>
      <c r="JJT266" s="28"/>
      <c r="JJW266" s="28"/>
      <c r="JJX266" s="28"/>
      <c r="JJY266" s="29"/>
      <c r="JJZ266" s="22"/>
      <c r="JKA266" s="22"/>
      <c r="JKB266" s="22"/>
      <c r="JKC266" s="22"/>
      <c r="JKK266" s="25"/>
      <c r="JKL266" s="25"/>
      <c r="JKM266" s="25"/>
      <c r="JKN266" s="26"/>
      <c r="JKO266" s="27"/>
      <c r="JKP266" s="22"/>
      <c r="JKR266" s="28"/>
      <c r="JKU266" s="28"/>
      <c r="JKV266" s="28"/>
      <c r="JKW266" s="29"/>
      <c r="JKX266" s="22"/>
      <c r="JKY266" s="22"/>
      <c r="JKZ266" s="22"/>
      <c r="JLA266" s="22"/>
      <c r="JLI266" s="25"/>
      <c r="JLJ266" s="25"/>
      <c r="JLK266" s="25"/>
      <c r="JLL266" s="26"/>
      <c r="JLM266" s="27"/>
      <c r="JLN266" s="22"/>
      <c r="JLP266" s="28"/>
      <c r="JLS266" s="28"/>
      <c r="JLT266" s="28"/>
      <c r="JLU266" s="29"/>
      <c r="JLV266" s="22"/>
      <c r="JLW266" s="22"/>
      <c r="JLX266" s="22"/>
      <c r="JLY266" s="22"/>
      <c r="JMG266" s="25"/>
      <c r="JMH266" s="25"/>
      <c r="JMI266" s="25"/>
      <c r="JMJ266" s="26"/>
      <c r="JMK266" s="27"/>
      <c r="JML266" s="22"/>
      <c r="JMN266" s="28"/>
      <c r="JMQ266" s="28"/>
      <c r="JMR266" s="28"/>
      <c r="JMS266" s="29"/>
      <c r="JMT266" s="22"/>
      <c r="JMU266" s="22"/>
      <c r="JMV266" s="22"/>
      <c r="JMW266" s="22"/>
      <c r="JNE266" s="25"/>
      <c r="JNF266" s="25"/>
      <c r="JNG266" s="25"/>
      <c r="JNH266" s="26"/>
      <c r="JNI266" s="27"/>
      <c r="JNJ266" s="22"/>
      <c r="JNL266" s="28"/>
      <c r="JNO266" s="28"/>
      <c r="JNP266" s="28"/>
      <c r="JNQ266" s="29"/>
      <c r="JNR266" s="22"/>
      <c r="JNS266" s="22"/>
      <c r="JNT266" s="22"/>
      <c r="JNU266" s="22"/>
      <c r="JOC266" s="25"/>
      <c r="JOD266" s="25"/>
      <c r="JOE266" s="25"/>
      <c r="JOF266" s="26"/>
      <c r="JOG266" s="27"/>
      <c r="JOH266" s="22"/>
      <c r="JOJ266" s="28"/>
      <c r="JOM266" s="28"/>
      <c r="JON266" s="28"/>
      <c r="JOO266" s="29"/>
      <c r="JOP266" s="22"/>
      <c r="JOQ266" s="22"/>
      <c r="JOR266" s="22"/>
      <c r="JOS266" s="22"/>
      <c r="JPA266" s="25"/>
      <c r="JPB266" s="25"/>
      <c r="JPC266" s="25"/>
      <c r="JPD266" s="26"/>
      <c r="JPE266" s="27"/>
      <c r="JPF266" s="22"/>
      <c r="JPH266" s="28"/>
      <c r="JPK266" s="28"/>
      <c r="JPL266" s="28"/>
      <c r="JPM266" s="29"/>
      <c r="JPN266" s="22"/>
      <c r="JPO266" s="22"/>
      <c r="JPP266" s="22"/>
      <c r="JPQ266" s="22"/>
      <c r="JPY266" s="25"/>
      <c r="JPZ266" s="25"/>
      <c r="JQA266" s="25"/>
      <c r="JQB266" s="26"/>
      <c r="JQC266" s="27"/>
      <c r="JQD266" s="22"/>
      <c r="JQF266" s="28"/>
      <c r="JQI266" s="28"/>
      <c r="JQJ266" s="28"/>
      <c r="JQK266" s="29"/>
      <c r="JQL266" s="22"/>
      <c r="JQM266" s="22"/>
      <c r="JQN266" s="22"/>
      <c r="JQO266" s="22"/>
      <c r="JQW266" s="25"/>
      <c r="JQX266" s="25"/>
      <c r="JQY266" s="25"/>
      <c r="JQZ266" s="26"/>
      <c r="JRA266" s="27"/>
      <c r="JRB266" s="22"/>
      <c r="JRD266" s="28"/>
      <c r="JRG266" s="28"/>
      <c r="JRH266" s="28"/>
      <c r="JRI266" s="29"/>
      <c r="JRJ266" s="22"/>
      <c r="JRK266" s="22"/>
      <c r="JRL266" s="22"/>
      <c r="JRM266" s="22"/>
      <c r="JRU266" s="25"/>
      <c r="JRV266" s="25"/>
      <c r="JRW266" s="25"/>
      <c r="JRX266" s="26"/>
      <c r="JRY266" s="27"/>
      <c r="JRZ266" s="22"/>
      <c r="JSB266" s="28"/>
      <c r="JSE266" s="28"/>
      <c r="JSF266" s="28"/>
      <c r="JSG266" s="29"/>
      <c r="JSH266" s="22"/>
      <c r="JSI266" s="22"/>
      <c r="JSJ266" s="22"/>
      <c r="JSK266" s="22"/>
      <c r="JSS266" s="25"/>
      <c r="JST266" s="25"/>
      <c r="JSU266" s="25"/>
      <c r="JSV266" s="26"/>
      <c r="JSW266" s="27"/>
      <c r="JSX266" s="22"/>
      <c r="JSZ266" s="28"/>
      <c r="JTC266" s="28"/>
      <c r="JTD266" s="28"/>
      <c r="JTE266" s="29"/>
      <c r="JTF266" s="22"/>
      <c r="JTG266" s="22"/>
      <c r="JTH266" s="22"/>
      <c r="JTI266" s="22"/>
      <c r="JTQ266" s="25"/>
      <c r="JTR266" s="25"/>
      <c r="JTS266" s="25"/>
      <c r="JTT266" s="26"/>
      <c r="JTU266" s="27"/>
      <c r="JTV266" s="22"/>
      <c r="JTX266" s="28"/>
      <c r="JUA266" s="28"/>
      <c r="JUB266" s="28"/>
      <c r="JUC266" s="29"/>
      <c r="JUD266" s="22"/>
      <c r="JUE266" s="22"/>
      <c r="JUF266" s="22"/>
      <c r="JUG266" s="22"/>
      <c r="JUO266" s="25"/>
      <c r="JUP266" s="25"/>
      <c r="JUQ266" s="25"/>
      <c r="JUR266" s="26"/>
      <c r="JUS266" s="27"/>
      <c r="JUT266" s="22"/>
      <c r="JUV266" s="28"/>
      <c r="JUY266" s="28"/>
      <c r="JUZ266" s="28"/>
      <c r="JVA266" s="29"/>
      <c r="JVB266" s="22"/>
      <c r="JVC266" s="22"/>
      <c r="JVD266" s="22"/>
      <c r="JVE266" s="22"/>
      <c r="JVM266" s="25"/>
      <c r="JVN266" s="25"/>
      <c r="JVO266" s="25"/>
      <c r="JVP266" s="26"/>
      <c r="JVQ266" s="27"/>
      <c r="JVR266" s="22"/>
      <c r="JVT266" s="28"/>
      <c r="JVW266" s="28"/>
      <c r="JVX266" s="28"/>
      <c r="JVY266" s="29"/>
      <c r="JVZ266" s="22"/>
      <c r="JWA266" s="22"/>
      <c r="JWB266" s="22"/>
      <c r="JWC266" s="22"/>
      <c r="JWK266" s="25"/>
      <c r="JWL266" s="25"/>
      <c r="JWM266" s="25"/>
      <c r="JWN266" s="26"/>
      <c r="JWO266" s="27"/>
      <c r="JWP266" s="22"/>
      <c r="JWR266" s="28"/>
      <c r="JWU266" s="28"/>
      <c r="JWV266" s="28"/>
      <c r="JWW266" s="29"/>
      <c r="JWX266" s="22"/>
      <c r="JWY266" s="22"/>
      <c r="JWZ266" s="22"/>
      <c r="JXA266" s="22"/>
      <c r="JXI266" s="25"/>
      <c r="JXJ266" s="25"/>
      <c r="JXK266" s="25"/>
      <c r="JXL266" s="26"/>
      <c r="JXM266" s="27"/>
      <c r="JXN266" s="22"/>
      <c r="JXP266" s="28"/>
      <c r="JXS266" s="28"/>
      <c r="JXT266" s="28"/>
      <c r="JXU266" s="29"/>
      <c r="JXV266" s="22"/>
      <c r="JXW266" s="22"/>
      <c r="JXX266" s="22"/>
      <c r="JXY266" s="22"/>
      <c r="JYG266" s="25"/>
      <c r="JYH266" s="25"/>
      <c r="JYI266" s="25"/>
      <c r="JYJ266" s="26"/>
      <c r="JYK266" s="27"/>
      <c r="JYL266" s="22"/>
      <c r="JYN266" s="28"/>
      <c r="JYQ266" s="28"/>
      <c r="JYR266" s="28"/>
      <c r="JYS266" s="29"/>
      <c r="JYT266" s="22"/>
      <c r="JYU266" s="22"/>
      <c r="JYV266" s="22"/>
      <c r="JYW266" s="22"/>
      <c r="JZE266" s="25"/>
      <c r="JZF266" s="25"/>
      <c r="JZG266" s="25"/>
      <c r="JZH266" s="26"/>
      <c r="JZI266" s="27"/>
      <c r="JZJ266" s="22"/>
      <c r="JZL266" s="28"/>
      <c r="JZO266" s="28"/>
      <c r="JZP266" s="28"/>
      <c r="JZQ266" s="29"/>
      <c r="JZR266" s="22"/>
      <c r="JZS266" s="22"/>
      <c r="JZT266" s="22"/>
      <c r="JZU266" s="22"/>
      <c r="KAC266" s="25"/>
      <c r="KAD266" s="25"/>
      <c r="KAE266" s="25"/>
      <c r="KAF266" s="26"/>
      <c r="KAG266" s="27"/>
      <c r="KAH266" s="22"/>
      <c r="KAJ266" s="28"/>
      <c r="KAM266" s="28"/>
      <c r="KAN266" s="28"/>
      <c r="KAO266" s="29"/>
      <c r="KAP266" s="22"/>
      <c r="KAQ266" s="22"/>
      <c r="KAR266" s="22"/>
      <c r="KAS266" s="22"/>
      <c r="KBA266" s="25"/>
      <c r="KBB266" s="25"/>
      <c r="KBC266" s="25"/>
      <c r="KBD266" s="26"/>
      <c r="KBE266" s="27"/>
      <c r="KBF266" s="22"/>
      <c r="KBH266" s="28"/>
      <c r="KBK266" s="28"/>
      <c r="KBL266" s="28"/>
      <c r="KBM266" s="29"/>
      <c r="KBN266" s="22"/>
      <c r="KBO266" s="22"/>
      <c r="KBP266" s="22"/>
      <c r="KBQ266" s="22"/>
      <c r="KBY266" s="25"/>
      <c r="KBZ266" s="25"/>
      <c r="KCA266" s="25"/>
      <c r="KCB266" s="26"/>
      <c r="KCC266" s="27"/>
      <c r="KCD266" s="22"/>
      <c r="KCF266" s="28"/>
      <c r="KCI266" s="28"/>
      <c r="KCJ266" s="28"/>
      <c r="KCK266" s="29"/>
      <c r="KCL266" s="22"/>
      <c r="KCM266" s="22"/>
      <c r="KCN266" s="22"/>
      <c r="KCO266" s="22"/>
      <c r="KCW266" s="25"/>
      <c r="KCX266" s="25"/>
      <c r="KCY266" s="25"/>
      <c r="KCZ266" s="26"/>
      <c r="KDA266" s="27"/>
      <c r="KDB266" s="22"/>
      <c r="KDD266" s="28"/>
      <c r="KDG266" s="28"/>
      <c r="KDH266" s="28"/>
      <c r="KDI266" s="29"/>
      <c r="KDJ266" s="22"/>
      <c r="KDK266" s="22"/>
      <c r="KDL266" s="22"/>
      <c r="KDM266" s="22"/>
      <c r="KDU266" s="25"/>
      <c r="KDV266" s="25"/>
      <c r="KDW266" s="25"/>
      <c r="KDX266" s="26"/>
      <c r="KDY266" s="27"/>
      <c r="KDZ266" s="22"/>
      <c r="KEB266" s="28"/>
      <c r="KEE266" s="28"/>
      <c r="KEF266" s="28"/>
      <c r="KEG266" s="29"/>
      <c r="KEH266" s="22"/>
      <c r="KEI266" s="22"/>
      <c r="KEJ266" s="22"/>
      <c r="KEK266" s="22"/>
      <c r="KES266" s="25"/>
      <c r="KET266" s="25"/>
      <c r="KEU266" s="25"/>
      <c r="KEV266" s="26"/>
      <c r="KEW266" s="27"/>
      <c r="KEX266" s="22"/>
      <c r="KEZ266" s="28"/>
      <c r="KFC266" s="28"/>
      <c r="KFD266" s="28"/>
      <c r="KFE266" s="29"/>
      <c r="KFF266" s="22"/>
      <c r="KFG266" s="22"/>
      <c r="KFH266" s="22"/>
      <c r="KFI266" s="22"/>
      <c r="KFQ266" s="25"/>
      <c r="KFR266" s="25"/>
      <c r="KFS266" s="25"/>
      <c r="KFT266" s="26"/>
      <c r="KFU266" s="27"/>
      <c r="KFV266" s="22"/>
      <c r="KFX266" s="28"/>
      <c r="KGA266" s="28"/>
      <c r="KGB266" s="28"/>
      <c r="KGC266" s="29"/>
      <c r="KGD266" s="22"/>
      <c r="KGE266" s="22"/>
      <c r="KGF266" s="22"/>
      <c r="KGG266" s="22"/>
      <c r="KGO266" s="25"/>
      <c r="KGP266" s="25"/>
      <c r="KGQ266" s="25"/>
      <c r="KGR266" s="26"/>
      <c r="KGS266" s="27"/>
      <c r="KGT266" s="22"/>
      <c r="KGV266" s="28"/>
      <c r="KGY266" s="28"/>
      <c r="KGZ266" s="28"/>
      <c r="KHA266" s="29"/>
      <c r="KHB266" s="22"/>
      <c r="KHC266" s="22"/>
      <c r="KHD266" s="22"/>
      <c r="KHE266" s="22"/>
      <c r="KHM266" s="25"/>
      <c r="KHN266" s="25"/>
      <c r="KHO266" s="25"/>
      <c r="KHP266" s="26"/>
      <c r="KHQ266" s="27"/>
      <c r="KHR266" s="22"/>
      <c r="KHT266" s="28"/>
      <c r="KHW266" s="28"/>
      <c r="KHX266" s="28"/>
      <c r="KHY266" s="29"/>
      <c r="KHZ266" s="22"/>
      <c r="KIA266" s="22"/>
      <c r="KIB266" s="22"/>
      <c r="KIC266" s="22"/>
      <c r="KIK266" s="25"/>
      <c r="KIL266" s="25"/>
      <c r="KIM266" s="25"/>
      <c r="KIN266" s="26"/>
      <c r="KIO266" s="27"/>
      <c r="KIP266" s="22"/>
      <c r="KIR266" s="28"/>
      <c r="KIU266" s="28"/>
      <c r="KIV266" s="28"/>
      <c r="KIW266" s="29"/>
      <c r="KIX266" s="22"/>
      <c r="KIY266" s="22"/>
      <c r="KIZ266" s="22"/>
      <c r="KJA266" s="22"/>
      <c r="KJI266" s="25"/>
      <c r="KJJ266" s="25"/>
      <c r="KJK266" s="25"/>
      <c r="KJL266" s="26"/>
      <c r="KJM266" s="27"/>
      <c r="KJN266" s="22"/>
      <c r="KJP266" s="28"/>
      <c r="KJS266" s="28"/>
      <c r="KJT266" s="28"/>
      <c r="KJU266" s="29"/>
      <c r="KJV266" s="22"/>
      <c r="KJW266" s="22"/>
      <c r="KJX266" s="22"/>
      <c r="KJY266" s="22"/>
      <c r="KKG266" s="25"/>
      <c r="KKH266" s="25"/>
      <c r="KKI266" s="25"/>
      <c r="KKJ266" s="26"/>
      <c r="KKK266" s="27"/>
      <c r="KKL266" s="22"/>
      <c r="KKN266" s="28"/>
      <c r="KKQ266" s="28"/>
      <c r="KKR266" s="28"/>
      <c r="KKS266" s="29"/>
      <c r="KKT266" s="22"/>
      <c r="KKU266" s="22"/>
      <c r="KKV266" s="22"/>
      <c r="KKW266" s="22"/>
      <c r="KLE266" s="25"/>
      <c r="KLF266" s="25"/>
      <c r="KLG266" s="25"/>
      <c r="KLH266" s="26"/>
      <c r="KLI266" s="27"/>
      <c r="KLJ266" s="22"/>
      <c r="KLL266" s="28"/>
      <c r="KLO266" s="28"/>
      <c r="KLP266" s="28"/>
      <c r="KLQ266" s="29"/>
      <c r="KLR266" s="22"/>
      <c r="KLS266" s="22"/>
      <c r="KLT266" s="22"/>
      <c r="KLU266" s="22"/>
      <c r="KMC266" s="25"/>
      <c r="KMD266" s="25"/>
      <c r="KME266" s="25"/>
      <c r="KMF266" s="26"/>
      <c r="KMG266" s="27"/>
      <c r="KMH266" s="22"/>
      <c r="KMJ266" s="28"/>
      <c r="KMM266" s="28"/>
      <c r="KMN266" s="28"/>
      <c r="KMO266" s="29"/>
      <c r="KMP266" s="22"/>
      <c r="KMQ266" s="22"/>
      <c r="KMR266" s="22"/>
      <c r="KMS266" s="22"/>
      <c r="KNA266" s="25"/>
      <c r="KNB266" s="25"/>
      <c r="KNC266" s="25"/>
      <c r="KND266" s="26"/>
      <c r="KNE266" s="27"/>
      <c r="KNF266" s="22"/>
      <c r="KNH266" s="28"/>
      <c r="KNK266" s="28"/>
      <c r="KNL266" s="28"/>
      <c r="KNM266" s="29"/>
      <c r="KNN266" s="22"/>
      <c r="KNO266" s="22"/>
      <c r="KNP266" s="22"/>
      <c r="KNQ266" s="22"/>
      <c r="KNY266" s="25"/>
      <c r="KNZ266" s="25"/>
      <c r="KOA266" s="25"/>
      <c r="KOB266" s="26"/>
      <c r="KOC266" s="27"/>
      <c r="KOD266" s="22"/>
      <c r="KOF266" s="28"/>
      <c r="KOI266" s="28"/>
      <c r="KOJ266" s="28"/>
      <c r="KOK266" s="29"/>
      <c r="KOL266" s="22"/>
      <c r="KOM266" s="22"/>
      <c r="KON266" s="22"/>
      <c r="KOO266" s="22"/>
      <c r="KOW266" s="25"/>
      <c r="KOX266" s="25"/>
      <c r="KOY266" s="25"/>
      <c r="KOZ266" s="26"/>
      <c r="KPA266" s="27"/>
      <c r="KPB266" s="22"/>
      <c r="KPD266" s="28"/>
      <c r="KPG266" s="28"/>
      <c r="KPH266" s="28"/>
      <c r="KPI266" s="29"/>
      <c r="KPJ266" s="22"/>
      <c r="KPK266" s="22"/>
      <c r="KPL266" s="22"/>
      <c r="KPM266" s="22"/>
      <c r="KPU266" s="25"/>
      <c r="KPV266" s="25"/>
      <c r="KPW266" s="25"/>
      <c r="KPX266" s="26"/>
      <c r="KPY266" s="27"/>
      <c r="KPZ266" s="22"/>
      <c r="KQB266" s="28"/>
      <c r="KQE266" s="28"/>
      <c r="KQF266" s="28"/>
      <c r="KQG266" s="29"/>
      <c r="KQH266" s="22"/>
      <c r="KQI266" s="22"/>
      <c r="KQJ266" s="22"/>
      <c r="KQK266" s="22"/>
      <c r="KQS266" s="25"/>
      <c r="KQT266" s="25"/>
      <c r="KQU266" s="25"/>
      <c r="KQV266" s="26"/>
      <c r="KQW266" s="27"/>
      <c r="KQX266" s="22"/>
      <c r="KQZ266" s="28"/>
      <c r="KRC266" s="28"/>
      <c r="KRD266" s="28"/>
      <c r="KRE266" s="29"/>
      <c r="KRF266" s="22"/>
      <c r="KRG266" s="22"/>
      <c r="KRH266" s="22"/>
      <c r="KRI266" s="22"/>
      <c r="KRQ266" s="25"/>
      <c r="KRR266" s="25"/>
      <c r="KRS266" s="25"/>
      <c r="KRT266" s="26"/>
      <c r="KRU266" s="27"/>
      <c r="KRV266" s="22"/>
      <c r="KRX266" s="28"/>
      <c r="KSA266" s="28"/>
      <c r="KSB266" s="28"/>
      <c r="KSC266" s="29"/>
      <c r="KSD266" s="22"/>
      <c r="KSE266" s="22"/>
      <c r="KSF266" s="22"/>
      <c r="KSG266" s="22"/>
      <c r="KSO266" s="25"/>
      <c r="KSP266" s="25"/>
      <c r="KSQ266" s="25"/>
      <c r="KSR266" s="26"/>
      <c r="KSS266" s="27"/>
      <c r="KST266" s="22"/>
      <c r="KSV266" s="28"/>
      <c r="KSY266" s="28"/>
      <c r="KSZ266" s="28"/>
      <c r="KTA266" s="29"/>
      <c r="KTB266" s="22"/>
      <c r="KTC266" s="22"/>
      <c r="KTD266" s="22"/>
      <c r="KTE266" s="22"/>
      <c r="KTM266" s="25"/>
      <c r="KTN266" s="25"/>
      <c r="KTO266" s="25"/>
      <c r="KTP266" s="26"/>
      <c r="KTQ266" s="27"/>
      <c r="KTR266" s="22"/>
      <c r="KTT266" s="28"/>
      <c r="KTW266" s="28"/>
      <c r="KTX266" s="28"/>
      <c r="KTY266" s="29"/>
      <c r="KTZ266" s="22"/>
      <c r="KUA266" s="22"/>
      <c r="KUB266" s="22"/>
      <c r="KUC266" s="22"/>
      <c r="KUK266" s="25"/>
      <c r="KUL266" s="25"/>
      <c r="KUM266" s="25"/>
      <c r="KUN266" s="26"/>
      <c r="KUO266" s="27"/>
      <c r="KUP266" s="22"/>
      <c r="KUR266" s="28"/>
      <c r="KUU266" s="28"/>
      <c r="KUV266" s="28"/>
      <c r="KUW266" s="29"/>
      <c r="KUX266" s="22"/>
      <c r="KUY266" s="22"/>
      <c r="KUZ266" s="22"/>
      <c r="KVA266" s="22"/>
      <c r="KVI266" s="25"/>
      <c r="KVJ266" s="25"/>
      <c r="KVK266" s="25"/>
      <c r="KVL266" s="26"/>
      <c r="KVM266" s="27"/>
      <c r="KVN266" s="22"/>
      <c r="KVP266" s="28"/>
      <c r="KVS266" s="28"/>
      <c r="KVT266" s="28"/>
      <c r="KVU266" s="29"/>
      <c r="KVV266" s="22"/>
      <c r="KVW266" s="22"/>
      <c r="KVX266" s="22"/>
      <c r="KVY266" s="22"/>
      <c r="KWG266" s="25"/>
      <c r="KWH266" s="25"/>
      <c r="KWI266" s="25"/>
      <c r="KWJ266" s="26"/>
      <c r="KWK266" s="27"/>
      <c r="KWL266" s="22"/>
      <c r="KWN266" s="28"/>
      <c r="KWQ266" s="28"/>
      <c r="KWR266" s="28"/>
      <c r="KWS266" s="29"/>
      <c r="KWT266" s="22"/>
      <c r="KWU266" s="22"/>
      <c r="KWV266" s="22"/>
      <c r="KWW266" s="22"/>
      <c r="KXE266" s="25"/>
      <c r="KXF266" s="25"/>
      <c r="KXG266" s="25"/>
      <c r="KXH266" s="26"/>
      <c r="KXI266" s="27"/>
      <c r="KXJ266" s="22"/>
      <c r="KXL266" s="28"/>
      <c r="KXO266" s="28"/>
      <c r="KXP266" s="28"/>
      <c r="KXQ266" s="29"/>
      <c r="KXR266" s="22"/>
      <c r="KXS266" s="22"/>
      <c r="KXT266" s="22"/>
      <c r="KXU266" s="22"/>
      <c r="KYC266" s="25"/>
      <c r="KYD266" s="25"/>
      <c r="KYE266" s="25"/>
      <c r="KYF266" s="26"/>
      <c r="KYG266" s="27"/>
      <c r="KYH266" s="22"/>
      <c r="KYJ266" s="28"/>
      <c r="KYM266" s="28"/>
      <c r="KYN266" s="28"/>
      <c r="KYO266" s="29"/>
      <c r="KYP266" s="22"/>
      <c r="KYQ266" s="22"/>
      <c r="KYR266" s="22"/>
      <c r="KYS266" s="22"/>
      <c r="KZA266" s="25"/>
      <c r="KZB266" s="25"/>
      <c r="KZC266" s="25"/>
      <c r="KZD266" s="26"/>
      <c r="KZE266" s="27"/>
      <c r="KZF266" s="22"/>
      <c r="KZH266" s="28"/>
      <c r="KZK266" s="28"/>
      <c r="KZL266" s="28"/>
      <c r="KZM266" s="29"/>
      <c r="KZN266" s="22"/>
      <c r="KZO266" s="22"/>
      <c r="KZP266" s="22"/>
      <c r="KZQ266" s="22"/>
      <c r="KZY266" s="25"/>
      <c r="KZZ266" s="25"/>
      <c r="LAA266" s="25"/>
      <c r="LAB266" s="26"/>
      <c r="LAC266" s="27"/>
      <c r="LAD266" s="22"/>
      <c r="LAF266" s="28"/>
      <c r="LAI266" s="28"/>
      <c r="LAJ266" s="28"/>
      <c r="LAK266" s="29"/>
      <c r="LAL266" s="22"/>
      <c r="LAM266" s="22"/>
      <c r="LAN266" s="22"/>
      <c r="LAO266" s="22"/>
      <c r="LAW266" s="25"/>
      <c r="LAX266" s="25"/>
      <c r="LAY266" s="25"/>
      <c r="LAZ266" s="26"/>
      <c r="LBA266" s="27"/>
      <c r="LBB266" s="22"/>
      <c r="LBD266" s="28"/>
      <c r="LBG266" s="28"/>
      <c r="LBH266" s="28"/>
      <c r="LBI266" s="29"/>
      <c r="LBJ266" s="22"/>
      <c r="LBK266" s="22"/>
      <c r="LBL266" s="22"/>
      <c r="LBM266" s="22"/>
      <c r="LBU266" s="25"/>
      <c r="LBV266" s="25"/>
      <c r="LBW266" s="25"/>
      <c r="LBX266" s="26"/>
      <c r="LBY266" s="27"/>
      <c r="LBZ266" s="22"/>
      <c r="LCB266" s="28"/>
      <c r="LCE266" s="28"/>
      <c r="LCF266" s="28"/>
      <c r="LCG266" s="29"/>
      <c r="LCH266" s="22"/>
      <c r="LCI266" s="22"/>
      <c r="LCJ266" s="22"/>
      <c r="LCK266" s="22"/>
      <c r="LCS266" s="25"/>
      <c r="LCT266" s="25"/>
      <c r="LCU266" s="25"/>
      <c r="LCV266" s="26"/>
      <c r="LCW266" s="27"/>
      <c r="LCX266" s="22"/>
      <c r="LCZ266" s="28"/>
      <c r="LDC266" s="28"/>
      <c r="LDD266" s="28"/>
      <c r="LDE266" s="29"/>
      <c r="LDF266" s="22"/>
      <c r="LDG266" s="22"/>
      <c r="LDH266" s="22"/>
      <c r="LDI266" s="22"/>
      <c r="LDQ266" s="25"/>
      <c r="LDR266" s="25"/>
      <c r="LDS266" s="25"/>
      <c r="LDT266" s="26"/>
      <c r="LDU266" s="27"/>
      <c r="LDV266" s="22"/>
      <c r="LDX266" s="28"/>
      <c r="LEA266" s="28"/>
      <c r="LEB266" s="28"/>
      <c r="LEC266" s="29"/>
      <c r="LED266" s="22"/>
      <c r="LEE266" s="22"/>
      <c r="LEF266" s="22"/>
      <c r="LEG266" s="22"/>
      <c r="LEO266" s="25"/>
      <c r="LEP266" s="25"/>
      <c r="LEQ266" s="25"/>
      <c r="LER266" s="26"/>
      <c r="LES266" s="27"/>
      <c r="LET266" s="22"/>
      <c r="LEV266" s="28"/>
      <c r="LEY266" s="28"/>
      <c r="LEZ266" s="28"/>
      <c r="LFA266" s="29"/>
      <c r="LFB266" s="22"/>
      <c r="LFC266" s="22"/>
      <c r="LFD266" s="22"/>
      <c r="LFE266" s="22"/>
      <c r="LFM266" s="25"/>
      <c r="LFN266" s="25"/>
      <c r="LFO266" s="25"/>
      <c r="LFP266" s="26"/>
      <c r="LFQ266" s="27"/>
      <c r="LFR266" s="22"/>
      <c r="LFT266" s="28"/>
      <c r="LFW266" s="28"/>
      <c r="LFX266" s="28"/>
      <c r="LFY266" s="29"/>
      <c r="LFZ266" s="22"/>
      <c r="LGA266" s="22"/>
      <c r="LGB266" s="22"/>
      <c r="LGC266" s="22"/>
      <c r="LGK266" s="25"/>
      <c r="LGL266" s="25"/>
      <c r="LGM266" s="25"/>
      <c r="LGN266" s="26"/>
      <c r="LGO266" s="27"/>
      <c r="LGP266" s="22"/>
      <c r="LGR266" s="28"/>
      <c r="LGU266" s="28"/>
      <c r="LGV266" s="28"/>
      <c r="LGW266" s="29"/>
      <c r="LGX266" s="22"/>
      <c r="LGY266" s="22"/>
      <c r="LGZ266" s="22"/>
      <c r="LHA266" s="22"/>
      <c r="LHI266" s="25"/>
      <c r="LHJ266" s="25"/>
      <c r="LHK266" s="25"/>
      <c r="LHL266" s="26"/>
      <c r="LHM266" s="27"/>
      <c r="LHN266" s="22"/>
      <c r="LHP266" s="28"/>
      <c r="LHS266" s="28"/>
      <c r="LHT266" s="28"/>
      <c r="LHU266" s="29"/>
      <c r="LHV266" s="22"/>
      <c r="LHW266" s="22"/>
      <c r="LHX266" s="22"/>
      <c r="LHY266" s="22"/>
      <c r="LIG266" s="25"/>
      <c r="LIH266" s="25"/>
      <c r="LII266" s="25"/>
      <c r="LIJ266" s="26"/>
      <c r="LIK266" s="27"/>
      <c r="LIL266" s="22"/>
      <c r="LIN266" s="28"/>
      <c r="LIQ266" s="28"/>
      <c r="LIR266" s="28"/>
      <c r="LIS266" s="29"/>
      <c r="LIT266" s="22"/>
      <c r="LIU266" s="22"/>
      <c r="LIV266" s="22"/>
      <c r="LIW266" s="22"/>
      <c r="LJE266" s="25"/>
      <c r="LJF266" s="25"/>
      <c r="LJG266" s="25"/>
      <c r="LJH266" s="26"/>
      <c r="LJI266" s="27"/>
      <c r="LJJ266" s="22"/>
      <c r="LJL266" s="28"/>
      <c r="LJO266" s="28"/>
      <c r="LJP266" s="28"/>
      <c r="LJQ266" s="29"/>
      <c r="LJR266" s="22"/>
      <c r="LJS266" s="22"/>
      <c r="LJT266" s="22"/>
      <c r="LJU266" s="22"/>
      <c r="LKC266" s="25"/>
      <c r="LKD266" s="25"/>
      <c r="LKE266" s="25"/>
      <c r="LKF266" s="26"/>
      <c r="LKG266" s="27"/>
      <c r="LKH266" s="22"/>
      <c r="LKJ266" s="28"/>
      <c r="LKM266" s="28"/>
      <c r="LKN266" s="28"/>
      <c r="LKO266" s="29"/>
      <c r="LKP266" s="22"/>
      <c r="LKQ266" s="22"/>
      <c r="LKR266" s="22"/>
      <c r="LKS266" s="22"/>
      <c r="LLA266" s="25"/>
      <c r="LLB266" s="25"/>
      <c r="LLC266" s="25"/>
      <c r="LLD266" s="26"/>
      <c r="LLE266" s="27"/>
      <c r="LLF266" s="22"/>
      <c r="LLH266" s="28"/>
      <c r="LLK266" s="28"/>
      <c r="LLL266" s="28"/>
      <c r="LLM266" s="29"/>
      <c r="LLN266" s="22"/>
      <c r="LLO266" s="22"/>
      <c r="LLP266" s="22"/>
      <c r="LLQ266" s="22"/>
      <c r="LLY266" s="25"/>
      <c r="LLZ266" s="25"/>
      <c r="LMA266" s="25"/>
      <c r="LMB266" s="26"/>
      <c r="LMC266" s="27"/>
      <c r="LMD266" s="22"/>
      <c r="LMF266" s="28"/>
      <c r="LMI266" s="28"/>
      <c r="LMJ266" s="28"/>
      <c r="LMK266" s="29"/>
      <c r="LML266" s="22"/>
      <c r="LMM266" s="22"/>
      <c r="LMN266" s="22"/>
      <c r="LMO266" s="22"/>
      <c r="LMW266" s="25"/>
      <c r="LMX266" s="25"/>
      <c r="LMY266" s="25"/>
      <c r="LMZ266" s="26"/>
      <c r="LNA266" s="27"/>
      <c r="LNB266" s="22"/>
      <c r="LND266" s="28"/>
      <c r="LNG266" s="28"/>
      <c r="LNH266" s="28"/>
      <c r="LNI266" s="29"/>
      <c r="LNJ266" s="22"/>
      <c r="LNK266" s="22"/>
      <c r="LNL266" s="22"/>
      <c r="LNM266" s="22"/>
      <c r="LNU266" s="25"/>
      <c r="LNV266" s="25"/>
      <c r="LNW266" s="25"/>
      <c r="LNX266" s="26"/>
      <c r="LNY266" s="27"/>
      <c r="LNZ266" s="22"/>
      <c r="LOB266" s="28"/>
      <c r="LOE266" s="28"/>
      <c r="LOF266" s="28"/>
      <c r="LOG266" s="29"/>
      <c r="LOH266" s="22"/>
      <c r="LOI266" s="22"/>
      <c r="LOJ266" s="22"/>
      <c r="LOK266" s="22"/>
      <c r="LOS266" s="25"/>
      <c r="LOT266" s="25"/>
      <c r="LOU266" s="25"/>
      <c r="LOV266" s="26"/>
      <c r="LOW266" s="27"/>
      <c r="LOX266" s="22"/>
      <c r="LOZ266" s="28"/>
      <c r="LPC266" s="28"/>
      <c r="LPD266" s="28"/>
      <c r="LPE266" s="29"/>
      <c r="LPF266" s="22"/>
      <c r="LPG266" s="22"/>
      <c r="LPH266" s="22"/>
      <c r="LPI266" s="22"/>
      <c r="LPQ266" s="25"/>
      <c r="LPR266" s="25"/>
      <c r="LPS266" s="25"/>
      <c r="LPT266" s="26"/>
      <c r="LPU266" s="27"/>
      <c r="LPV266" s="22"/>
      <c r="LPX266" s="28"/>
      <c r="LQA266" s="28"/>
      <c r="LQB266" s="28"/>
      <c r="LQC266" s="29"/>
      <c r="LQD266" s="22"/>
      <c r="LQE266" s="22"/>
      <c r="LQF266" s="22"/>
      <c r="LQG266" s="22"/>
      <c r="LQO266" s="25"/>
      <c r="LQP266" s="25"/>
      <c r="LQQ266" s="25"/>
      <c r="LQR266" s="26"/>
      <c r="LQS266" s="27"/>
      <c r="LQT266" s="22"/>
      <c r="LQV266" s="28"/>
      <c r="LQY266" s="28"/>
      <c r="LQZ266" s="28"/>
      <c r="LRA266" s="29"/>
      <c r="LRB266" s="22"/>
      <c r="LRC266" s="22"/>
      <c r="LRD266" s="22"/>
      <c r="LRE266" s="22"/>
      <c r="LRM266" s="25"/>
      <c r="LRN266" s="25"/>
      <c r="LRO266" s="25"/>
      <c r="LRP266" s="26"/>
      <c r="LRQ266" s="27"/>
      <c r="LRR266" s="22"/>
      <c r="LRT266" s="28"/>
      <c r="LRW266" s="28"/>
      <c r="LRX266" s="28"/>
      <c r="LRY266" s="29"/>
      <c r="LRZ266" s="22"/>
      <c r="LSA266" s="22"/>
      <c r="LSB266" s="22"/>
      <c r="LSC266" s="22"/>
      <c r="LSK266" s="25"/>
      <c r="LSL266" s="25"/>
      <c r="LSM266" s="25"/>
      <c r="LSN266" s="26"/>
      <c r="LSO266" s="27"/>
      <c r="LSP266" s="22"/>
      <c r="LSR266" s="28"/>
      <c r="LSU266" s="28"/>
      <c r="LSV266" s="28"/>
      <c r="LSW266" s="29"/>
      <c r="LSX266" s="22"/>
      <c r="LSY266" s="22"/>
      <c r="LSZ266" s="22"/>
      <c r="LTA266" s="22"/>
      <c r="LTI266" s="25"/>
      <c r="LTJ266" s="25"/>
      <c r="LTK266" s="25"/>
      <c r="LTL266" s="26"/>
      <c r="LTM266" s="27"/>
      <c r="LTN266" s="22"/>
      <c r="LTP266" s="28"/>
      <c r="LTS266" s="28"/>
      <c r="LTT266" s="28"/>
      <c r="LTU266" s="29"/>
      <c r="LTV266" s="22"/>
      <c r="LTW266" s="22"/>
      <c r="LTX266" s="22"/>
      <c r="LTY266" s="22"/>
      <c r="LUG266" s="25"/>
      <c r="LUH266" s="25"/>
      <c r="LUI266" s="25"/>
      <c r="LUJ266" s="26"/>
      <c r="LUK266" s="27"/>
      <c r="LUL266" s="22"/>
      <c r="LUN266" s="28"/>
      <c r="LUQ266" s="28"/>
      <c r="LUR266" s="28"/>
      <c r="LUS266" s="29"/>
      <c r="LUT266" s="22"/>
      <c r="LUU266" s="22"/>
      <c r="LUV266" s="22"/>
      <c r="LUW266" s="22"/>
      <c r="LVE266" s="25"/>
      <c r="LVF266" s="25"/>
      <c r="LVG266" s="25"/>
      <c r="LVH266" s="26"/>
      <c r="LVI266" s="27"/>
      <c r="LVJ266" s="22"/>
      <c r="LVL266" s="28"/>
      <c r="LVO266" s="28"/>
      <c r="LVP266" s="28"/>
      <c r="LVQ266" s="29"/>
      <c r="LVR266" s="22"/>
      <c r="LVS266" s="22"/>
      <c r="LVT266" s="22"/>
      <c r="LVU266" s="22"/>
      <c r="LWC266" s="25"/>
      <c r="LWD266" s="25"/>
      <c r="LWE266" s="25"/>
      <c r="LWF266" s="26"/>
      <c r="LWG266" s="27"/>
      <c r="LWH266" s="22"/>
      <c r="LWJ266" s="28"/>
      <c r="LWM266" s="28"/>
      <c r="LWN266" s="28"/>
      <c r="LWO266" s="29"/>
      <c r="LWP266" s="22"/>
      <c r="LWQ266" s="22"/>
      <c r="LWR266" s="22"/>
      <c r="LWS266" s="22"/>
      <c r="LXA266" s="25"/>
      <c r="LXB266" s="25"/>
      <c r="LXC266" s="25"/>
      <c r="LXD266" s="26"/>
      <c r="LXE266" s="27"/>
      <c r="LXF266" s="22"/>
      <c r="LXH266" s="28"/>
      <c r="LXK266" s="28"/>
      <c r="LXL266" s="28"/>
      <c r="LXM266" s="29"/>
      <c r="LXN266" s="22"/>
      <c r="LXO266" s="22"/>
      <c r="LXP266" s="22"/>
      <c r="LXQ266" s="22"/>
      <c r="LXY266" s="25"/>
      <c r="LXZ266" s="25"/>
      <c r="LYA266" s="25"/>
      <c r="LYB266" s="26"/>
      <c r="LYC266" s="27"/>
      <c r="LYD266" s="22"/>
      <c r="LYF266" s="28"/>
      <c r="LYI266" s="28"/>
      <c r="LYJ266" s="28"/>
      <c r="LYK266" s="29"/>
      <c r="LYL266" s="22"/>
      <c r="LYM266" s="22"/>
      <c r="LYN266" s="22"/>
      <c r="LYO266" s="22"/>
      <c r="LYW266" s="25"/>
      <c r="LYX266" s="25"/>
      <c r="LYY266" s="25"/>
      <c r="LYZ266" s="26"/>
      <c r="LZA266" s="27"/>
      <c r="LZB266" s="22"/>
      <c r="LZD266" s="28"/>
      <c r="LZG266" s="28"/>
      <c r="LZH266" s="28"/>
      <c r="LZI266" s="29"/>
      <c r="LZJ266" s="22"/>
      <c r="LZK266" s="22"/>
      <c r="LZL266" s="22"/>
      <c r="LZM266" s="22"/>
      <c r="LZU266" s="25"/>
      <c r="LZV266" s="25"/>
      <c r="LZW266" s="25"/>
      <c r="LZX266" s="26"/>
      <c r="LZY266" s="27"/>
      <c r="LZZ266" s="22"/>
      <c r="MAB266" s="28"/>
      <c r="MAE266" s="28"/>
      <c r="MAF266" s="28"/>
      <c r="MAG266" s="29"/>
      <c r="MAH266" s="22"/>
      <c r="MAI266" s="22"/>
      <c r="MAJ266" s="22"/>
      <c r="MAK266" s="22"/>
      <c r="MAS266" s="25"/>
      <c r="MAT266" s="25"/>
      <c r="MAU266" s="25"/>
      <c r="MAV266" s="26"/>
      <c r="MAW266" s="27"/>
      <c r="MAX266" s="22"/>
      <c r="MAZ266" s="28"/>
      <c r="MBC266" s="28"/>
      <c r="MBD266" s="28"/>
      <c r="MBE266" s="29"/>
      <c r="MBF266" s="22"/>
      <c r="MBG266" s="22"/>
      <c r="MBH266" s="22"/>
      <c r="MBI266" s="22"/>
      <c r="MBQ266" s="25"/>
      <c r="MBR266" s="25"/>
      <c r="MBS266" s="25"/>
      <c r="MBT266" s="26"/>
      <c r="MBU266" s="27"/>
      <c r="MBV266" s="22"/>
      <c r="MBX266" s="28"/>
      <c r="MCA266" s="28"/>
      <c r="MCB266" s="28"/>
      <c r="MCC266" s="29"/>
      <c r="MCD266" s="22"/>
      <c r="MCE266" s="22"/>
      <c r="MCF266" s="22"/>
      <c r="MCG266" s="22"/>
      <c r="MCO266" s="25"/>
      <c r="MCP266" s="25"/>
      <c r="MCQ266" s="25"/>
      <c r="MCR266" s="26"/>
      <c r="MCS266" s="27"/>
      <c r="MCT266" s="22"/>
      <c r="MCV266" s="28"/>
      <c r="MCY266" s="28"/>
      <c r="MCZ266" s="28"/>
      <c r="MDA266" s="29"/>
      <c r="MDB266" s="22"/>
      <c r="MDC266" s="22"/>
      <c r="MDD266" s="22"/>
      <c r="MDE266" s="22"/>
      <c r="MDM266" s="25"/>
      <c r="MDN266" s="25"/>
      <c r="MDO266" s="25"/>
      <c r="MDP266" s="26"/>
      <c r="MDQ266" s="27"/>
      <c r="MDR266" s="22"/>
      <c r="MDT266" s="28"/>
      <c r="MDW266" s="28"/>
      <c r="MDX266" s="28"/>
      <c r="MDY266" s="29"/>
      <c r="MDZ266" s="22"/>
      <c r="MEA266" s="22"/>
      <c r="MEB266" s="22"/>
      <c r="MEC266" s="22"/>
      <c r="MEK266" s="25"/>
      <c r="MEL266" s="25"/>
      <c r="MEM266" s="25"/>
      <c r="MEN266" s="26"/>
      <c r="MEO266" s="27"/>
      <c r="MEP266" s="22"/>
      <c r="MER266" s="28"/>
      <c r="MEU266" s="28"/>
      <c r="MEV266" s="28"/>
      <c r="MEW266" s="29"/>
      <c r="MEX266" s="22"/>
      <c r="MEY266" s="22"/>
      <c r="MEZ266" s="22"/>
      <c r="MFA266" s="22"/>
      <c r="MFI266" s="25"/>
      <c r="MFJ266" s="25"/>
      <c r="MFK266" s="25"/>
      <c r="MFL266" s="26"/>
      <c r="MFM266" s="27"/>
      <c r="MFN266" s="22"/>
      <c r="MFP266" s="28"/>
      <c r="MFS266" s="28"/>
      <c r="MFT266" s="28"/>
      <c r="MFU266" s="29"/>
      <c r="MFV266" s="22"/>
      <c r="MFW266" s="22"/>
      <c r="MFX266" s="22"/>
      <c r="MFY266" s="22"/>
      <c r="MGG266" s="25"/>
      <c r="MGH266" s="25"/>
      <c r="MGI266" s="25"/>
      <c r="MGJ266" s="26"/>
      <c r="MGK266" s="27"/>
      <c r="MGL266" s="22"/>
      <c r="MGN266" s="28"/>
      <c r="MGQ266" s="28"/>
      <c r="MGR266" s="28"/>
      <c r="MGS266" s="29"/>
      <c r="MGT266" s="22"/>
      <c r="MGU266" s="22"/>
      <c r="MGV266" s="22"/>
      <c r="MGW266" s="22"/>
      <c r="MHE266" s="25"/>
      <c r="MHF266" s="25"/>
      <c r="MHG266" s="25"/>
      <c r="MHH266" s="26"/>
      <c r="MHI266" s="27"/>
      <c r="MHJ266" s="22"/>
      <c r="MHL266" s="28"/>
      <c r="MHO266" s="28"/>
      <c r="MHP266" s="28"/>
      <c r="MHQ266" s="29"/>
      <c r="MHR266" s="22"/>
      <c r="MHS266" s="22"/>
      <c r="MHT266" s="22"/>
      <c r="MHU266" s="22"/>
      <c r="MIC266" s="25"/>
      <c r="MID266" s="25"/>
      <c r="MIE266" s="25"/>
      <c r="MIF266" s="26"/>
      <c r="MIG266" s="27"/>
      <c r="MIH266" s="22"/>
      <c r="MIJ266" s="28"/>
      <c r="MIM266" s="28"/>
      <c r="MIN266" s="28"/>
      <c r="MIO266" s="29"/>
      <c r="MIP266" s="22"/>
      <c r="MIQ266" s="22"/>
      <c r="MIR266" s="22"/>
      <c r="MIS266" s="22"/>
      <c r="MJA266" s="25"/>
      <c r="MJB266" s="25"/>
      <c r="MJC266" s="25"/>
      <c r="MJD266" s="26"/>
      <c r="MJE266" s="27"/>
      <c r="MJF266" s="22"/>
      <c r="MJH266" s="28"/>
      <c r="MJK266" s="28"/>
      <c r="MJL266" s="28"/>
      <c r="MJM266" s="29"/>
      <c r="MJN266" s="22"/>
      <c r="MJO266" s="22"/>
      <c r="MJP266" s="22"/>
      <c r="MJQ266" s="22"/>
      <c r="MJY266" s="25"/>
      <c r="MJZ266" s="25"/>
      <c r="MKA266" s="25"/>
      <c r="MKB266" s="26"/>
      <c r="MKC266" s="27"/>
      <c r="MKD266" s="22"/>
      <c r="MKF266" s="28"/>
      <c r="MKI266" s="28"/>
      <c r="MKJ266" s="28"/>
      <c r="MKK266" s="29"/>
      <c r="MKL266" s="22"/>
      <c r="MKM266" s="22"/>
      <c r="MKN266" s="22"/>
      <c r="MKO266" s="22"/>
      <c r="MKW266" s="25"/>
      <c r="MKX266" s="25"/>
      <c r="MKY266" s="25"/>
      <c r="MKZ266" s="26"/>
      <c r="MLA266" s="27"/>
      <c r="MLB266" s="22"/>
      <c r="MLD266" s="28"/>
      <c r="MLG266" s="28"/>
      <c r="MLH266" s="28"/>
      <c r="MLI266" s="29"/>
      <c r="MLJ266" s="22"/>
      <c r="MLK266" s="22"/>
      <c r="MLL266" s="22"/>
      <c r="MLM266" s="22"/>
      <c r="MLU266" s="25"/>
      <c r="MLV266" s="25"/>
      <c r="MLW266" s="25"/>
      <c r="MLX266" s="26"/>
      <c r="MLY266" s="27"/>
      <c r="MLZ266" s="22"/>
      <c r="MMB266" s="28"/>
      <c r="MME266" s="28"/>
      <c r="MMF266" s="28"/>
      <c r="MMG266" s="29"/>
      <c r="MMH266" s="22"/>
      <c r="MMI266" s="22"/>
      <c r="MMJ266" s="22"/>
      <c r="MMK266" s="22"/>
      <c r="MMS266" s="25"/>
      <c r="MMT266" s="25"/>
      <c r="MMU266" s="25"/>
      <c r="MMV266" s="26"/>
      <c r="MMW266" s="27"/>
      <c r="MMX266" s="22"/>
      <c r="MMZ266" s="28"/>
      <c r="MNC266" s="28"/>
      <c r="MND266" s="28"/>
      <c r="MNE266" s="29"/>
      <c r="MNF266" s="22"/>
      <c r="MNG266" s="22"/>
      <c r="MNH266" s="22"/>
      <c r="MNI266" s="22"/>
      <c r="MNQ266" s="25"/>
      <c r="MNR266" s="25"/>
      <c r="MNS266" s="25"/>
      <c r="MNT266" s="26"/>
      <c r="MNU266" s="27"/>
      <c r="MNV266" s="22"/>
      <c r="MNX266" s="28"/>
      <c r="MOA266" s="28"/>
      <c r="MOB266" s="28"/>
      <c r="MOC266" s="29"/>
      <c r="MOD266" s="22"/>
      <c r="MOE266" s="22"/>
      <c r="MOF266" s="22"/>
      <c r="MOG266" s="22"/>
      <c r="MOO266" s="25"/>
      <c r="MOP266" s="25"/>
      <c r="MOQ266" s="25"/>
      <c r="MOR266" s="26"/>
      <c r="MOS266" s="27"/>
      <c r="MOT266" s="22"/>
      <c r="MOV266" s="28"/>
      <c r="MOY266" s="28"/>
      <c r="MOZ266" s="28"/>
      <c r="MPA266" s="29"/>
      <c r="MPB266" s="22"/>
      <c r="MPC266" s="22"/>
      <c r="MPD266" s="22"/>
      <c r="MPE266" s="22"/>
      <c r="MPM266" s="25"/>
      <c r="MPN266" s="25"/>
      <c r="MPO266" s="25"/>
      <c r="MPP266" s="26"/>
      <c r="MPQ266" s="27"/>
      <c r="MPR266" s="22"/>
      <c r="MPT266" s="28"/>
      <c r="MPW266" s="28"/>
      <c r="MPX266" s="28"/>
      <c r="MPY266" s="29"/>
      <c r="MPZ266" s="22"/>
      <c r="MQA266" s="22"/>
      <c r="MQB266" s="22"/>
      <c r="MQC266" s="22"/>
      <c r="MQK266" s="25"/>
      <c r="MQL266" s="25"/>
      <c r="MQM266" s="25"/>
      <c r="MQN266" s="26"/>
      <c r="MQO266" s="27"/>
      <c r="MQP266" s="22"/>
      <c r="MQR266" s="28"/>
      <c r="MQU266" s="28"/>
      <c r="MQV266" s="28"/>
      <c r="MQW266" s="29"/>
      <c r="MQX266" s="22"/>
      <c r="MQY266" s="22"/>
      <c r="MQZ266" s="22"/>
      <c r="MRA266" s="22"/>
      <c r="MRI266" s="25"/>
      <c r="MRJ266" s="25"/>
      <c r="MRK266" s="25"/>
      <c r="MRL266" s="26"/>
      <c r="MRM266" s="27"/>
      <c r="MRN266" s="22"/>
      <c r="MRP266" s="28"/>
      <c r="MRS266" s="28"/>
      <c r="MRT266" s="28"/>
      <c r="MRU266" s="29"/>
      <c r="MRV266" s="22"/>
      <c r="MRW266" s="22"/>
      <c r="MRX266" s="22"/>
      <c r="MRY266" s="22"/>
      <c r="MSG266" s="25"/>
      <c r="MSH266" s="25"/>
      <c r="MSI266" s="25"/>
      <c r="MSJ266" s="26"/>
      <c r="MSK266" s="27"/>
      <c r="MSL266" s="22"/>
      <c r="MSN266" s="28"/>
      <c r="MSQ266" s="28"/>
      <c r="MSR266" s="28"/>
      <c r="MSS266" s="29"/>
      <c r="MST266" s="22"/>
      <c r="MSU266" s="22"/>
      <c r="MSV266" s="22"/>
      <c r="MSW266" s="22"/>
      <c r="MTE266" s="25"/>
      <c r="MTF266" s="25"/>
      <c r="MTG266" s="25"/>
      <c r="MTH266" s="26"/>
      <c r="MTI266" s="27"/>
      <c r="MTJ266" s="22"/>
      <c r="MTL266" s="28"/>
      <c r="MTO266" s="28"/>
      <c r="MTP266" s="28"/>
      <c r="MTQ266" s="29"/>
      <c r="MTR266" s="22"/>
      <c r="MTS266" s="22"/>
      <c r="MTT266" s="22"/>
      <c r="MTU266" s="22"/>
      <c r="MUC266" s="25"/>
      <c r="MUD266" s="25"/>
      <c r="MUE266" s="25"/>
      <c r="MUF266" s="26"/>
      <c r="MUG266" s="27"/>
      <c r="MUH266" s="22"/>
      <c r="MUJ266" s="28"/>
      <c r="MUM266" s="28"/>
      <c r="MUN266" s="28"/>
      <c r="MUO266" s="29"/>
      <c r="MUP266" s="22"/>
      <c r="MUQ266" s="22"/>
      <c r="MUR266" s="22"/>
      <c r="MUS266" s="22"/>
      <c r="MVA266" s="25"/>
      <c r="MVB266" s="25"/>
      <c r="MVC266" s="25"/>
      <c r="MVD266" s="26"/>
      <c r="MVE266" s="27"/>
      <c r="MVF266" s="22"/>
      <c r="MVH266" s="28"/>
      <c r="MVK266" s="28"/>
      <c r="MVL266" s="28"/>
      <c r="MVM266" s="29"/>
      <c r="MVN266" s="22"/>
      <c r="MVO266" s="22"/>
      <c r="MVP266" s="22"/>
      <c r="MVQ266" s="22"/>
      <c r="MVY266" s="25"/>
      <c r="MVZ266" s="25"/>
      <c r="MWA266" s="25"/>
      <c r="MWB266" s="26"/>
      <c r="MWC266" s="27"/>
      <c r="MWD266" s="22"/>
      <c r="MWF266" s="28"/>
      <c r="MWI266" s="28"/>
      <c r="MWJ266" s="28"/>
      <c r="MWK266" s="29"/>
      <c r="MWL266" s="22"/>
      <c r="MWM266" s="22"/>
      <c r="MWN266" s="22"/>
      <c r="MWO266" s="22"/>
      <c r="MWW266" s="25"/>
      <c r="MWX266" s="25"/>
      <c r="MWY266" s="25"/>
      <c r="MWZ266" s="26"/>
      <c r="MXA266" s="27"/>
      <c r="MXB266" s="22"/>
      <c r="MXD266" s="28"/>
      <c r="MXG266" s="28"/>
      <c r="MXH266" s="28"/>
      <c r="MXI266" s="29"/>
      <c r="MXJ266" s="22"/>
      <c r="MXK266" s="22"/>
      <c r="MXL266" s="22"/>
      <c r="MXM266" s="22"/>
      <c r="MXU266" s="25"/>
      <c r="MXV266" s="25"/>
      <c r="MXW266" s="25"/>
      <c r="MXX266" s="26"/>
      <c r="MXY266" s="27"/>
      <c r="MXZ266" s="22"/>
      <c r="MYB266" s="28"/>
      <c r="MYE266" s="28"/>
      <c r="MYF266" s="28"/>
      <c r="MYG266" s="29"/>
      <c r="MYH266" s="22"/>
      <c r="MYI266" s="22"/>
      <c r="MYJ266" s="22"/>
      <c r="MYK266" s="22"/>
      <c r="MYS266" s="25"/>
      <c r="MYT266" s="25"/>
      <c r="MYU266" s="25"/>
      <c r="MYV266" s="26"/>
      <c r="MYW266" s="27"/>
      <c r="MYX266" s="22"/>
      <c r="MYZ266" s="28"/>
      <c r="MZC266" s="28"/>
      <c r="MZD266" s="28"/>
      <c r="MZE266" s="29"/>
      <c r="MZF266" s="22"/>
      <c r="MZG266" s="22"/>
      <c r="MZH266" s="22"/>
      <c r="MZI266" s="22"/>
      <c r="MZQ266" s="25"/>
      <c r="MZR266" s="25"/>
      <c r="MZS266" s="25"/>
      <c r="MZT266" s="26"/>
      <c r="MZU266" s="27"/>
      <c r="MZV266" s="22"/>
      <c r="MZX266" s="28"/>
      <c r="NAA266" s="28"/>
      <c r="NAB266" s="28"/>
      <c r="NAC266" s="29"/>
      <c r="NAD266" s="22"/>
      <c r="NAE266" s="22"/>
      <c r="NAF266" s="22"/>
      <c r="NAG266" s="22"/>
      <c r="NAO266" s="25"/>
      <c r="NAP266" s="25"/>
      <c r="NAQ266" s="25"/>
      <c r="NAR266" s="26"/>
      <c r="NAS266" s="27"/>
      <c r="NAT266" s="22"/>
      <c r="NAV266" s="28"/>
      <c r="NAY266" s="28"/>
      <c r="NAZ266" s="28"/>
      <c r="NBA266" s="29"/>
      <c r="NBB266" s="22"/>
      <c r="NBC266" s="22"/>
      <c r="NBD266" s="22"/>
      <c r="NBE266" s="22"/>
      <c r="NBM266" s="25"/>
      <c r="NBN266" s="25"/>
      <c r="NBO266" s="25"/>
      <c r="NBP266" s="26"/>
      <c r="NBQ266" s="27"/>
      <c r="NBR266" s="22"/>
      <c r="NBT266" s="28"/>
      <c r="NBW266" s="28"/>
      <c r="NBX266" s="28"/>
      <c r="NBY266" s="29"/>
      <c r="NBZ266" s="22"/>
      <c r="NCA266" s="22"/>
      <c r="NCB266" s="22"/>
      <c r="NCC266" s="22"/>
      <c r="NCK266" s="25"/>
      <c r="NCL266" s="25"/>
      <c r="NCM266" s="25"/>
      <c r="NCN266" s="26"/>
      <c r="NCO266" s="27"/>
      <c r="NCP266" s="22"/>
      <c r="NCR266" s="28"/>
      <c r="NCU266" s="28"/>
      <c r="NCV266" s="28"/>
      <c r="NCW266" s="29"/>
      <c r="NCX266" s="22"/>
      <c r="NCY266" s="22"/>
      <c r="NCZ266" s="22"/>
      <c r="NDA266" s="22"/>
      <c r="NDI266" s="25"/>
      <c r="NDJ266" s="25"/>
      <c r="NDK266" s="25"/>
      <c r="NDL266" s="26"/>
      <c r="NDM266" s="27"/>
      <c r="NDN266" s="22"/>
      <c r="NDP266" s="28"/>
      <c r="NDS266" s="28"/>
      <c r="NDT266" s="28"/>
      <c r="NDU266" s="29"/>
      <c r="NDV266" s="22"/>
      <c r="NDW266" s="22"/>
      <c r="NDX266" s="22"/>
      <c r="NDY266" s="22"/>
      <c r="NEG266" s="25"/>
      <c r="NEH266" s="25"/>
      <c r="NEI266" s="25"/>
      <c r="NEJ266" s="26"/>
      <c r="NEK266" s="27"/>
      <c r="NEL266" s="22"/>
      <c r="NEN266" s="28"/>
      <c r="NEQ266" s="28"/>
      <c r="NER266" s="28"/>
      <c r="NES266" s="29"/>
      <c r="NET266" s="22"/>
      <c r="NEU266" s="22"/>
      <c r="NEV266" s="22"/>
      <c r="NEW266" s="22"/>
      <c r="NFE266" s="25"/>
      <c r="NFF266" s="25"/>
      <c r="NFG266" s="25"/>
      <c r="NFH266" s="26"/>
      <c r="NFI266" s="27"/>
      <c r="NFJ266" s="22"/>
      <c r="NFL266" s="28"/>
      <c r="NFO266" s="28"/>
      <c r="NFP266" s="28"/>
      <c r="NFQ266" s="29"/>
      <c r="NFR266" s="22"/>
      <c r="NFS266" s="22"/>
      <c r="NFT266" s="22"/>
      <c r="NFU266" s="22"/>
      <c r="NGC266" s="25"/>
      <c r="NGD266" s="25"/>
      <c r="NGE266" s="25"/>
      <c r="NGF266" s="26"/>
      <c r="NGG266" s="27"/>
      <c r="NGH266" s="22"/>
      <c r="NGJ266" s="28"/>
      <c r="NGM266" s="28"/>
      <c r="NGN266" s="28"/>
      <c r="NGO266" s="29"/>
      <c r="NGP266" s="22"/>
      <c r="NGQ266" s="22"/>
      <c r="NGR266" s="22"/>
      <c r="NGS266" s="22"/>
      <c r="NHA266" s="25"/>
      <c r="NHB266" s="25"/>
      <c r="NHC266" s="25"/>
      <c r="NHD266" s="26"/>
      <c r="NHE266" s="27"/>
      <c r="NHF266" s="22"/>
      <c r="NHH266" s="28"/>
      <c r="NHK266" s="28"/>
      <c r="NHL266" s="28"/>
      <c r="NHM266" s="29"/>
      <c r="NHN266" s="22"/>
      <c r="NHO266" s="22"/>
      <c r="NHP266" s="22"/>
      <c r="NHQ266" s="22"/>
      <c r="NHY266" s="25"/>
      <c r="NHZ266" s="25"/>
      <c r="NIA266" s="25"/>
      <c r="NIB266" s="26"/>
      <c r="NIC266" s="27"/>
      <c r="NID266" s="22"/>
      <c r="NIF266" s="28"/>
      <c r="NII266" s="28"/>
      <c r="NIJ266" s="28"/>
      <c r="NIK266" s="29"/>
      <c r="NIL266" s="22"/>
      <c r="NIM266" s="22"/>
      <c r="NIN266" s="22"/>
      <c r="NIO266" s="22"/>
      <c r="NIW266" s="25"/>
      <c r="NIX266" s="25"/>
      <c r="NIY266" s="25"/>
      <c r="NIZ266" s="26"/>
      <c r="NJA266" s="27"/>
      <c r="NJB266" s="22"/>
      <c r="NJD266" s="28"/>
      <c r="NJG266" s="28"/>
      <c r="NJH266" s="28"/>
      <c r="NJI266" s="29"/>
      <c r="NJJ266" s="22"/>
      <c r="NJK266" s="22"/>
      <c r="NJL266" s="22"/>
      <c r="NJM266" s="22"/>
      <c r="NJU266" s="25"/>
      <c r="NJV266" s="25"/>
      <c r="NJW266" s="25"/>
      <c r="NJX266" s="26"/>
      <c r="NJY266" s="27"/>
      <c r="NJZ266" s="22"/>
      <c r="NKB266" s="28"/>
      <c r="NKE266" s="28"/>
      <c r="NKF266" s="28"/>
      <c r="NKG266" s="29"/>
      <c r="NKH266" s="22"/>
      <c r="NKI266" s="22"/>
      <c r="NKJ266" s="22"/>
      <c r="NKK266" s="22"/>
      <c r="NKS266" s="25"/>
      <c r="NKT266" s="25"/>
      <c r="NKU266" s="25"/>
      <c r="NKV266" s="26"/>
      <c r="NKW266" s="27"/>
      <c r="NKX266" s="22"/>
      <c r="NKZ266" s="28"/>
      <c r="NLC266" s="28"/>
      <c r="NLD266" s="28"/>
      <c r="NLE266" s="29"/>
      <c r="NLF266" s="22"/>
      <c r="NLG266" s="22"/>
      <c r="NLH266" s="22"/>
      <c r="NLI266" s="22"/>
      <c r="NLQ266" s="25"/>
      <c r="NLR266" s="25"/>
      <c r="NLS266" s="25"/>
      <c r="NLT266" s="26"/>
      <c r="NLU266" s="27"/>
      <c r="NLV266" s="22"/>
      <c r="NLX266" s="28"/>
      <c r="NMA266" s="28"/>
      <c r="NMB266" s="28"/>
      <c r="NMC266" s="29"/>
      <c r="NMD266" s="22"/>
      <c r="NME266" s="22"/>
      <c r="NMF266" s="22"/>
      <c r="NMG266" s="22"/>
      <c r="NMO266" s="25"/>
      <c r="NMP266" s="25"/>
      <c r="NMQ266" s="25"/>
      <c r="NMR266" s="26"/>
      <c r="NMS266" s="27"/>
      <c r="NMT266" s="22"/>
      <c r="NMV266" s="28"/>
      <c r="NMY266" s="28"/>
      <c r="NMZ266" s="28"/>
      <c r="NNA266" s="29"/>
      <c r="NNB266" s="22"/>
      <c r="NNC266" s="22"/>
      <c r="NND266" s="22"/>
      <c r="NNE266" s="22"/>
      <c r="NNM266" s="25"/>
      <c r="NNN266" s="25"/>
      <c r="NNO266" s="25"/>
      <c r="NNP266" s="26"/>
      <c r="NNQ266" s="27"/>
      <c r="NNR266" s="22"/>
      <c r="NNT266" s="28"/>
      <c r="NNW266" s="28"/>
      <c r="NNX266" s="28"/>
      <c r="NNY266" s="29"/>
      <c r="NNZ266" s="22"/>
      <c r="NOA266" s="22"/>
      <c r="NOB266" s="22"/>
      <c r="NOC266" s="22"/>
      <c r="NOK266" s="25"/>
      <c r="NOL266" s="25"/>
      <c r="NOM266" s="25"/>
      <c r="NON266" s="26"/>
      <c r="NOO266" s="27"/>
      <c r="NOP266" s="22"/>
      <c r="NOR266" s="28"/>
      <c r="NOU266" s="28"/>
      <c r="NOV266" s="28"/>
      <c r="NOW266" s="29"/>
      <c r="NOX266" s="22"/>
      <c r="NOY266" s="22"/>
      <c r="NOZ266" s="22"/>
      <c r="NPA266" s="22"/>
      <c r="NPI266" s="25"/>
      <c r="NPJ266" s="25"/>
      <c r="NPK266" s="25"/>
      <c r="NPL266" s="26"/>
      <c r="NPM266" s="27"/>
      <c r="NPN266" s="22"/>
      <c r="NPP266" s="28"/>
      <c r="NPS266" s="28"/>
      <c r="NPT266" s="28"/>
      <c r="NPU266" s="29"/>
      <c r="NPV266" s="22"/>
      <c r="NPW266" s="22"/>
      <c r="NPX266" s="22"/>
      <c r="NPY266" s="22"/>
      <c r="NQG266" s="25"/>
      <c r="NQH266" s="25"/>
      <c r="NQI266" s="25"/>
      <c r="NQJ266" s="26"/>
      <c r="NQK266" s="27"/>
      <c r="NQL266" s="22"/>
      <c r="NQN266" s="28"/>
      <c r="NQQ266" s="28"/>
      <c r="NQR266" s="28"/>
      <c r="NQS266" s="29"/>
      <c r="NQT266" s="22"/>
      <c r="NQU266" s="22"/>
      <c r="NQV266" s="22"/>
      <c r="NQW266" s="22"/>
      <c r="NRE266" s="25"/>
      <c r="NRF266" s="25"/>
      <c r="NRG266" s="25"/>
      <c r="NRH266" s="26"/>
      <c r="NRI266" s="27"/>
      <c r="NRJ266" s="22"/>
      <c r="NRL266" s="28"/>
      <c r="NRO266" s="28"/>
      <c r="NRP266" s="28"/>
      <c r="NRQ266" s="29"/>
      <c r="NRR266" s="22"/>
      <c r="NRS266" s="22"/>
      <c r="NRT266" s="22"/>
      <c r="NRU266" s="22"/>
      <c r="NSC266" s="25"/>
      <c r="NSD266" s="25"/>
      <c r="NSE266" s="25"/>
      <c r="NSF266" s="26"/>
      <c r="NSG266" s="27"/>
      <c r="NSH266" s="22"/>
      <c r="NSJ266" s="28"/>
      <c r="NSM266" s="28"/>
      <c r="NSN266" s="28"/>
      <c r="NSO266" s="29"/>
      <c r="NSP266" s="22"/>
      <c r="NSQ266" s="22"/>
      <c r="NSR266" s="22"/>
      <c r="NSS266" s="22"/>
      <c r="NTA266" s="25"/>
      <c r="NTB266" s="25"/>
      <c r="NTC266" s="25"/>
      <c r="NTD266" s="26"/>
      <c r="NTE266" s="27"/>
      <c r="NTF266" s="22"/>
      <c r="NTH266" s="28"/>
      <c r="NTK266" s="28"/>
      <c r="NTL266" s="28"/>
      <c r="NTM266" s="29"/>
      <c r="NTN266" s="22"/>
      <c r="NTO266" s="22"/>
      <c r="NTP266" s="22"/>
      <c r="NTQ266" s="22"/>
      <c r="NTY266" s="25"/>
      <c r="NTZ266" s="25"/>
      <c r="NUA266" s="25"/>
      <c r="NUB266" s="26"/>
      <c r="NUC266" s="27"/>
      <c r="NUD266" s="22"/>
      <c r="NUF266" s="28"/>
      <c r="NUI266" s="28"/>
      <c r="NUJ266" s="28"/>
      <c r="NUK266" s="29"/>
      <c r="NUL266" s="22"/>
      <c r="NUM266" s="22"/>
      <c r="NUN266" s="22"/>
      <c r="NUO266" s="22"/>
      <c r="NUW266" s="25"/>
      <c r="NUX266" s="25"/>
      <c r="NUY266" s="25"/>
      <c r="NUZ266" s="26"/>
      <c r="NVA266" s="27"/>
      <c r="NVB266" s="22"/>
      <c r="NVD266" s="28"/>
      <c r="NVG266" s="28"/>
      <c r="NVH266" s="28"/>
      <c r="NVI266" s="29"/>
      <c r="NVJ266" s="22"/>
      <c r="NVK266" s="22"/>
      <c r="NVL266" s="22"/>
      <c r="NVM266" s="22"/>
      <c r="NVU266" s="25"/>
      <c r="NVV266" s="25"/>
      <c r="NVW266" s="25"/>
      <c r="NVX266" s="26"/>
      <c r="NVY266" s="27"/>
      <c r="NVZ266" s="22"/>
      <c r="NWB266" s="28"/>
      <c r="NWE266" s="28"/>
      <c r="NWF266" s="28"/>
      <c r="NWG266" s="29"/>
      <c r="NWH266" s="22"/>
      <c r="NWI266" s="22"/>
      <c r="NWJ266" s="22"/>
      <c r="NWK266" s="22"/>
      <c r="NWS266" s="25"/>
      <c r="NWT266" s="25"/>
      <c r="NWU266" s="25"/>
      <c r="NWV266" s="26"/>
      <c r="NWW266" s="27"/>
      <c r="NWX266" s="22"/>
      <c r="NWZ266" s="28"/>
      <c r="NXC266" s="28"/>
      <c r="NXD266" s="28"/>
      <c r="NXE266" s="29"/>
      <c r="NXF266" s="22"/>
      <c r="NXG266" s="22"/>
      <c r="NXH266" s="22"/>
      <c r="NXI266" s="22"/>
      <c r="NXQ266" s="25"/>
      <c r="NXR266" s="25"/>
      <c r="NXS266" s="25"/>
      <c r="NXT266" s="26"/>
      <c r="NXU266" s="27"/>
      <c r="NXV266" s="22"/>
      <c r="NXX266" s="28"/>
      <c r="NYA266" s="28"/>
      <c r="NYB266" s="28"/>
      <c r="NYC266" s="29"/>
      <c r="NYD266" s="22"/>
      <c r="NYE266" s="22"/>
      <c r="NYF266" s="22"/>
      <c r="NYG266" s="22"/>
      <c r="NYO266" s="25"/>
      <c r="NYP266" s="25"/>
      <c r="NYQ266" s="25"/>
      <c r="NYR266" s="26"/>
      <c r="NYS266" s="27"/>
      <c r="NYT266" s="22"/>
      <c r="NYV266" s="28"/>
      <c r="NYY266" s="28"/>
      <c r="NYZ266" s="28"/>
      <c r="NZA266" s="29"/>
      <c r="NZB266" s="22"/>
      <c r="NZC266" s="22"/>
      <c r="NZD266" s="22"/>
      <c r="NZE266" s="22"/>
      <c r="NZM266" s="25"/>
      <c r="NZN266" s="25"/>
      <c r="NZO266" s="25"/>
      <c r="NZP266" s="26"/>
      <c r="NZQ266" s="27"/>
      <c r="NZR266" s="22"/>
      <c r="NZT266" s="28"/>
      <c r="NZW266" s="28"/>
      <c r="NZX266" s="28"/>
      <c r="NZY266" s="29"/>
      <c r="NZZ266" s="22"/>
      <c r="OAA266" s="22"/>
      <c r="OAB266" s="22"/>
      <c r="OAC266" s="22"/>
      <c r="OAK266" s="25"/>
      <c r="OAL266" s="25"/>
      <c r="OAM266" s="25"/>
      <c r="OAN266" s="26"/>
      <c r="OAO266" s="27"/>
      <c r="OAP266" s="22"/>
      <c r="OAR266" s="28"/>
      <c r="OAU266" s="28"/>
      <c r="OAV266" s="28"/>
      <c r="OAW266" s="29"/>
      <c r="OAX266" s="22"/>
      <c r="OAY266" s="22"/>
      <c r="OAZ266" s="22"/>
      <c r="OBA266" s="22"/>
      <c r="OBI266" s="25"/>
      <c r="OBJ266" s="25"/>
      <c r="OBK266" s="25"/>
      <c r="OBL266" s="26"/>
      <c r="OBM266" s="27"/>
      <c r="OBN266" s="22"/>
      <c r="OBP266" s="28"/>
      <c r="OBS266" s="28"/>
      <c r="OBT266" s="28"/>
      <c r="OBU266" s="29"/>
      <c r="OBV266" s="22"/>
      <c r="OBW266" s="22"/>
      <c r="OBX266" s="22"/>
      <c r="OBY266" s="22"/>
      <c r="OCG266" s="25"/>
      <c r="OCH266" s="25"/>
      <c r="OCI266" s="25"/>
      <c r="OCJ266" s="26"/>
      <c r="OCK266" s="27"/>
      <c r="OCL266" s="22"/>
      <c r="OCN266" s="28"/>
      <c r="OCQ266" s="28"/>
      <c r="OCR266" s="28"/>
      <c r="OCS266" s="29"/>
      <c r="OCT266" s="22"/>
      <c r="OCU266" s="22"/>
      <c r="OCV266" s="22"/>
      <c r="OCW266" s="22"/>
      <c r="ODE266" s="25"/>
      <c r="ODF266" s="25"/>
      <c r="ODG266" s="25"/>
      <c r="ODH266" s="26"/>
      <c r="ODI266" s="27"/>
      <c r="ODJ266" s="22"/>
      <c r="ODL266" s="28"/>
      <c r="ODO266" s="28"/>
      <c r="ODP266" s="28"/>
      <c r="ODQ266" s="29"/>
      <c r="ODR266" s="22"/>
      <c r="ODS266" s="22"/>
      <c r="ODT266" s="22"/>
      <c r="ODU266" s="22"/>
      <c r="OEC266" s="25"/>
      <c r="OED266" s="25"/>
      <c r="OEE266" s="25"/>
      <c r="OEF266" s="26"/>
      <c r="OEG266" s="27"/>
      <c r="OEH266" s="22"/>
      <c r="OEJ266" s="28"/>
      <c r="OEM266" s="28"/>
      <c r="OEN266" s="28"/>
      <c r="OEO266" s="29"/>
      <c r="OEP266" s="22"/>
      <c r="OEQ266" s="22"/>
      <c r="OER266" s="22"/>
      <c r="OES266" s="22"/>
      <c r="OFA266" s="25"/>
      <c r="OFB266" s="25"/>
      <c r="OFC266" s="25"/>
      <c r="OFD266" s="26"/>
      <c r="OFE266" s="27"/>
      <c r="OFF266" s="22"/>
      <c r="OFH266" s="28"/>
      <c r="OFK266" s="28"/>
      <c r="OFL266" s="28"/>
      <c r="OFM266" s="29"/>
      <c r="OFN266" s="22"/>
      <c r="OFO266" s="22"/>
      <c r="OFP266" s="22"/>
      <c r="OFQ266" s="22"/>
      <c r="OFY266" s="25"/>
      <c r="OFZ266" s="25"/>
      <c r="OGA266" s="25"/>
      <c r="OGB266" s="26"/>
      <c r="OGC266" s="27"/>
      <c r="OGD266" s="22"/>
      <c r="OGF266" s="28"/>
      <c r="OGI266" s="28"/>
      <c r="OGJ266" s="28"/>
      <c r="OGK266" s="29"/>
      <c r="OGL266" s="22"/>
      <c r="OGM266" s="22"/>
      <c r="OGN266" s="22"/>
      <c r="OGO266" s="22"/>
      <c r="OGW266" s="25"/>
      <c r="OGX266" s="25"/>
      <c r="OGY266" s="25"/>
      <c r="OGZ266" s="26"/>
      <c r="OHA266" s="27"/>
      <c r="OHB266" s="22"/>
      <c r="OHD266" s="28"/>
      <c r="OHG266" s="28"/>
      <c r="OHH266" s="28"/>
      <c r="OHI266" s="29"/>
      <c r="OHJ266" s="22"/>
      <c r="OHK266" s="22"/>
      <c r="OHL266" s="22"/>
      <c r="OHM266" s="22"/>
      <c r="OHU266" s="25"/>
      <c r="OHV266" s="25"/>
      <c r="OHW266" s="25"/>
      <c r="OHX266" s="26"/>
      <c r="OHY266" s="27"/>
      <c r="OHZ266" s="22"/>
      <c r="OIB266" s="28"/>
      <c r="OIE266" s="28"/>
      <c r="OIF266" s="28"/>
      <c r="OIG266" s="29"/>
      <c r="OIH266" s="22"/>
      <c r="OII266" s="22"/>
      <c r="OIJ266" s="22"/>
      <c r="OIK266" s="22"/>
      <c r="OIS266" s="25"/>
      <c r="OIT266" s="25"/>
      <c r="OIU266" s="25"/>
      <c r="OIV266" s="26"/>
      <c r="OIW266" s="27"/>
      <c r="OIX266" s="22"/>
      <c r="OIZ266" s="28"/>
      <c r="OJC266" s="28"/>
      <c r="OJD266" s="28"/>
      <c r="OJE266" s="29"/>
      <c r="OJF266" s="22"/>
      <c r="OJG266" s="22"/>
      <c r="OJH266" s="22"/>
      <c r="OJI266" s="22"/>
      <c r="OJQ266" s="25"/>
      <c r="OJR266" s="25"/>
      <c r="OJS266" s="25"/>
      <c r="OJT266" s="26"/>
      <c r="OJU266" s="27"/>
      <c r="OJV266" s="22"/>
      <c r="OJX266" s="28"/>
      <c r="OKA266" s="28"/>
      <c r="OKB266" s="28"/>
      <c r="OKC266" s="29"/>
      <c r="OKD266" s="22"/>
      <c r="OKE266" s="22"/>
      <c r="OKF266" s="22"/>
      <c r="OKG266" s="22"/>
      <c r="OKO266" s="25"/>
      <c r="OKP266" s="25"/>
      <c r="OKQ266" s="25"/>
      <c r="OKR266" s="26"/>
      <c r="OKS266" s="27"/>
      <c r="OKT266" s="22"/>
      <c r="OKV266" s="28"/>
      <c r="OKY266" s="28"/>
      <c r="OKZ266" s="28"/>
      <c r="OLA266" s="29"/>
      <c r="OLB266" s="22"/>
      <c r="OLC266" s="22"/>
      <c r="OLD266" s="22"/>
      <c r="OLE266" s="22"/>
      <c r="OLM266" s="25"/>
      <c r="OLN266" s="25"/>
      <c r="OLO266" s="25"/>
      <c r="OLP266" s="26"/>
      <c r="OLQ266" s="27"/>
      <c r="OLR266" s="22"/>
      <c r="OLT266" s="28"/>
      <c r="OLW266" s="28"/>
      <c r="OLX266" s="28"/>
      <c r="OLY266" s="29"/>
      <c r="OLZ266" s="22"/>
      <c r="OMA266" s="22"/>
      <c r="OMB266" s="22"/>
      <c r="OMC266" s="22"/>
      <c r="OMK266" s="25"/>
      <c r="OML266" s="25"/>
      <c r="OMM266" s="25"/>
      <c r="OMN266" s="26"/>
      <c r="OMO266" s="27"/>
      <c r="OMP266" s="22"/>
      <c r="OMR266" s="28"/>
      <c r="OMU266" s="28"/>
      <c r="OMV266" s="28"/>
      <c r="OMW266" s="29"/>
      <c r="OMX266" s="22"/>
      <c r="OMY266" s="22"/>
      <c r="OMZ266" s="22"/>
      <c r="ONA266" s="22"/>
      <c r="ONI266" s="25"/>
      <c r="ONJ266" s="25"/>
      <c r="ONK266" s="25"/>
      <c r="ONL266" s="26"/>
      <c r="ONM266" s="27"/>
      <c r="ONN266" s="22"/>
      <c r="ONP266" s="28"/>
      <c r="ONS266" s="28"/>
      <c r="ONT266" s="28"/>
      <c r="ONU266" s="29"/>
      <c r="ONV266" s="22"/>
      <c r="ONW266" s="22"/>
      <c r="ONX266" s="22"/>
      <c r="ONY266" s="22"/>
      <c r="OOG266" s="25"/>
      <c r="OOH266" s="25"/>
      <c r="OOI266" s="25"/>
      <c r="OOJ266" s="26"/>
      <c r="OOK266" s="27"/>
      <c r="OOL266" s="22"/>
      <c r="OON266" s="28"/>
      <c r="OOQ266" s="28"/>
      <c r="OOR266" s="28"/>
      <c r="OOS266" s="29"/>
      <c r="OOT266" s="22"/>
      <c r="OOU266" s="22"/>
      <c r="OOV266" s="22"/>
      <c r="OOW266" s="22"/>
      <c r="OPE266" s="25"/>
      <c r="OPF266" s="25"/>
      <c r="OPG266" s="25"/>
      <c r="OPH266" s="26"/>
      <c r="OPI266" s="27"/>
      <c r="OPJ266" s="22"/>
      <c r="OPL266" s="28"/>
      <c r="OPO266" s="28"/>
      <c r="OPP266" s="28"/>
      <c r="OPQ266" s="29"/>
      <c r="OPR266" s="22"/>
      <c r="OPS266" s="22"/>
      <c r="OPT266" s="22"/>
      <c r="OPU266" s="22"/>
      <c r="OQC266" s="25"/>
      <c r="OQD266" s="25"/>
      <c r="OQE266" s="25"/>
      <c r="OQF266" s="26"/>
      <c r="OQG266" s="27"/>
      <c r="OQH266" s="22"/>
      <c r="OQJ266" s="28"/>
      <c r="OQM266" s="28"/>
      <c r="OQN266" s="28"/>
      <c r="OQO266" s="29"/>
      <c r="OQP266" s="22"/>
      <c r="OQQ266" s="22"/>
      <c r="OQR266" s="22"/>
      <c r="OQS266" s="22"/>
      <c r="ORA266" s="25"/>
      <c r="ORB266" s="25"/>
      <c r="ORC266" s="25"/>
      <c r="ORD266" s="26"/>
      <c r="ORE266" s="27"/>
      <c r="ORF266" s="22"/>
      <c r="ORH266" s="28"/>
      <c r="ORK266" s="28"/>
      <c r="ORL266" s="28"/>
      <c r="ORM266" s="29"/>
      <c r="ORN266" s="22"/>
      <c r="ORO266" s="22"/>
      <c r="ORP266" s="22"/>
      <c r="ORQ266" s="22"/>
      <c r="ORY266" s="25"/>
      <c r="ORZ266" s="25"/>
      <c r="OSA266" s="25"/>
      <c r="OSB266" s="26"/>
      <c r="OSC266" s="27"/>
      <c r="OSD266" s="22"/>
      <c r="OSF266" s="28"/>
      <c r="OSI266" s="28"/>
      <c r="OSJ266" s="28"/>
      <c r="OSK266" s="29"/>
      <c r="OSL266" s="22"/>
      <c r="OSM266" s="22"/>
      <c r="OSN266" s="22"/>
      <c r="OSO266" s="22"/>
      <c r="OSW266" s="25"/>
      <c r="OSX266" s="25"/>
      <c r="OSY266" s="25"/>
      <c r="OSZ266" s="26"/>
      <c r="OTA266" s="27"/>
      <c r="OTB266" s="22"/>
      <c r="OTD266" s="28"/>
      <c r="OTG266" s="28"/>
      <c r="OTH266" s="28"/>
      <c r="OTI266" s="29"/>
      <c r="OTJ266" s="22"/>
      <c r="OTK266" s="22"/>
      <c r="OTL266" s="22"/>
      <c r="OTM266" s="22"/>
      <c r="OTU266" s="25"/>
      <c r="OTV266" s="25"/>
      <c r="OTW266" s="25"/>
      <c r="OTX266" s="26"/>
      <c r="OTY266" s="27"/>
      <c r="OTZ266" s="22"/>
      <c r="OUB266" s="28"/>
      <c r="OUE266" s="28"/>
      <c r="OUF266" s="28"/>
      <c r="OUG266" s="29"/>
      <c r="OUH266" s="22"/>
      <c r="OUI266" s="22"/>
      <c r="OUJ266" s="22"/>
      <c r="OUK266" s="22"/>
      <c r="OUS266" s="25"/>
      <c r="OUT266" s="25"/>
      <c r="OUU266" s="25"/>
      <c r="OUV266" s="26"/>
      <c r="OUW266" s="27"/>
      <c r="OUX266" s="22"/>
      <c r="OUZ266" s="28"/>
      <c r="OVC266" s="28"/>
      <c r="OVD266" s="28"/>
      <c r="OVE266" s="29"/>
      <c r="OVF266" s="22"/>
      <c r="OVG266" s="22"/>
      <c r="OVH266" s="22"/>
      <c r="OVI266" s="22"/>
      <c r="OVQ266" s="25"/>
      <c r="OVR266" s="25"/>
      <c r="OVS266" s="25"/>
      <c r="OVT266" s="26"/>
      <c r="OVU266" s="27"/>
      <c r="OVV266" s="22"/>
      <c r="OVX266" s="28"/>
      <c r="OWA266" s="28"/>
      <c r="OWB266" s="28"/>
      <c r="OWC266" s="29"/>
      <c r="OWD266" s="22"/>
      <c r="OWE266" s="22"/>
      <c r="OWF266" s="22"/>
      <c r="OWG266" s="22"/>
      <c r="OWO266" s="25"/>
      <c r="OWP266" s="25"/>
      <c r="OWQ266" s="25"/>
      <c r="OWR266" s="26"/>
      <c r="OWS266" s="27"/>
      <c r="OWT266" s="22"/>
      <c r="OWV266" s="28"/>
      <c r="OWY266" s="28"/>
      <c r="OWZ266" s="28"/>
      <c r="OXA266" s="29"/>
      <c r="OXB266" s="22"/>
      <c r="OXC266" s="22"/>
      <c r="OXD266" s="22"/>
      <c r="OXE266" s="22"/>
      <c r="OXM266" s="25"/>
      <c r="OXN266" s="25"/>
      <c r="OXO266" s="25"/>
      <c r="OXP266" s="26"/>
      <c r="OXQ266" s="27"/>
      <c r="OXR266" s="22"/>
      <c r="OXT266" s="28"/>
      <c r="OXW266" s="28"/>
      <c r="OXX266" s="28"/>
      <c r="OXY266" s="29"/>
      <c r="OXZ266" s="22"/>
      <c r="OYA266" s="22"/>
      <c r="OYB266" s="22"/>
      <c r="OYC266" s="22"/>
      <c r="OYK266" s="25"/>
      <c r="OYL266" s="25"/>
      <c r="OYM266" s="25"/>
      <c r="OYN266" s="26"/>
      <c r="OYO266" s="27"/>
      <c r="OYP266" s="22"/>
      <c r="OYR266" s="28"/>
      <c r="OYU266" s="28"/>
      <c r="OYV266" s="28"/>
      <c r="OYW266" s="29"/>
      <c r="OYX266" s="22"/>
      <c r="OYY266" s="22"/>
      <c r="OYZ266" s="22"/>
      <c r="OZA266" s="22"/>
      <c r="OZI266" s="25"/>
      <c r="OZJ266" s="25"/>
      <c r="OZK266" s="25"/>
      <c r="OZL266" s="26"/>
      <c r="OZM266" s="27"/>
      <c r="OZN266" s="22"/>
      <c r="OZP266" s="28"/>
      <c r="OZS266" s="28"/>
      <c r="OZT266" s="28"/>
      <c r="OZU266" s="29"/>
      <c r="OZV266" s="22"/>
      <c r="OZW266" s="22"/>
      <c r="OZX266" s="22"/>
      <c r="OZY266" s="22"/>
      <c r="PAG266" s="25"/>
      <c r="PAH266" s="25"/>
      <c r="PAI266" s="25"/>
      <c r="PAJ266" s="26"/>
      <c r="PAK266" s="27"/>
      <c r="PAL266" s="22"/>
      <c r="PAN266" s="28"/>
      <c r="PAQ266" s="28"/>
      <c r="PAR266" s="28"/>
      <c r="PAS266" s="29"/>
      <c r="PAT266" s="22"/>
      <c r="PAU266" s="22"/>
      <c r="PAV266" s="22"/>
      <c r="PAW266" s="22"/>
      <c r="PBE266" s="25"/>
      <c r="PBF266" s="25"/>
      <c r="PBG266" s="25"/>
      <c r="PBH266" s="26"/>
      <c r="PBI266" s="27"/>
      <c r="PBJ266" s="22"/>
      <c r="PBL266" s="28"/>
      <c r="PBO266" s="28"/>
      <c r="PBP266" s="28"/>
      <c r="PBQ266" s="29"/>
      <c r="PBR266" s="22"/>
      <c r="PBS266" s="22"/>
      <c r="PBT266" s="22"/>
      <c r="PBU266" s="22"/>
      <c r="PCC266" s="25"/>
      <c r="PCD266" s="25"/>
      <c r="PCE266" s="25"/>
      <c r="PCF266" s="26"/>
      <c r="PCG266" s="27"/>
      <c r="PCH266" s="22"/>
      <c r="PCJ266" s="28"/>
      <c r="PCM266" s="28"/>
      <c r="PCN266" s="28"/>
      <c r="PCO266" s="29"/>
      <c r="PCP266" s="22"/>
      <c r="PCQ266" s="22"/>
      <c r="PCR266" s="22"/>
      <c r="PCS266" s="22"/>
      <c r="PDA266" s="25"/>
      <c r="PDB266" s="25"/>
      <c r="PDC266" s="25"/>
      <c r="PDD266" s="26"/>
      <c r="PDE266" s="27"/>
      <c r="PDF266" s="22"/>
      <c r="PDH266" s="28"/>
      <c r="PDK266" s="28"/>
      <c r="PDL266" s="28"/>
      <c r="PDM266" s="29"/>
      <c r="PDN266" s="22"/>
      <c r="PDO266" s="22"/>
      <c r="PDP266" s="22"/>
      <c r="PDQ266" s="22"/>
      <c r="PDY266" s="25"/>
      <c r="PDZ266" s="25"/>
      <c r="PEA266" s="25"/>
      <c r="PEB266" s="26"/>
      <c r="PEC266" s="27"/>
      <c r="PED266" s="22"/>
      <c r="PEF266" s="28"/>
      <c r="PEI266" s="28"/>
      <c r="PEJ266" s="28"/>
      <c r="PEK266" s="29"/>
      <c r="PEL266" s="22"/>
      <c r="PEM266" s="22"/>
      <c r="PEN266" s="22"/>
      <c r="PEO266" s="22"/>
      <c r="PEW266" s="25"/>
      <c r="PEX266" s="25"/>
      <c r="PEY266" s="25"/>
      <c r="PEZ266" s="26"/>
      <c r="PFA266" s="27"/>
      <c r="PFB266" s="22"/>
      <c r="PFD266" s="28"/>
      <c r="PFG266" s="28"/>
      <c r="PFH266" s="28"/>
      <c r="PFI266" s="29"/>
      <c r="PFJ266" s="22"/>
      <c r="PFK266" s="22"/>
      <c r="PFL266" s="22"/>
      <c r="PFM266" s="22"/>
      <c r="PFU266" s="25"/>
      <c r="PFV266" s="25"/>
      <c r="PFW266" s="25"/>
      <c r="PFX266" s="26"/>
      <c r="PFY266" s="27"/>
      <c r="PFZ266" s="22"/>
      <c r="PGB266" s="28"/>
      <c r="PGE266" s="28"/>
      <c r="PGF266" s="28"/>
      <c r="PGG266" s="29"/>
      <c r="PGH266" s="22"/>
      <c r="PGI266" s="22"/>
      <c r="PGJ266" s="22"/>
      <c r="PGK266" s="22"/>
      <c r="PGS266" s="25"/>
      <c r="PGT266" s="25"/>
      <c r="PGU266" s="25"/>
      <c r="PGV266" s="26"/>
      <c r="PGW266" s="27"/>
      <c r="PGX266" s="22"/>
      <c r="PGZ266" s="28"/>
      <c r="PHC266" s="28"/>
      <c r="PHD266" s="28"/>
      <c r="PHE266" s="29"/>
      <c r="PHF266" s="22"/>
      <c r="PHG266" s="22"/>
      <c r="PHH266" s="22"/>
      <c r="PHI266" s="22"/>
      <c r="PHQ266" s="25"/>
      <c r="PHR266" s="25"/>
      <c r="PHS266" s="25"/>
      <c r="PHT266" s="26"/>
      <c r="PHU266" s="27"/>
      <c r="PHV266" s="22"/>
      <c r="PHX266" s="28"/>
      <c r="PIA266" s="28"/>
      <c r="PIB266" s="28"/>
      <c r="PIC266" s="29"/>
      <c r="PID266" s="22"/>
      <c r="PIE266" s="22"/>
      <c r="PIF266" s="22"/>
      <c r="PIG266" s="22"/>
      <c r="PIO266" s="25"/>
      <c r="PIP266" s="25"/>
      <c r="PIQ266" s="25"/>
      <c r="PIR266" s="26"/>
      <c r="PIS266" s="27"/>
      <c r="PIT266" s="22"/>
      <c r="PIV266" s="28"/>
      <c r="PIY266" s="28"/>
      <c r="PIZ266" s="28"/>
      <c r="PJA266" s="29"/>
      <c r="PJB266" s="22"/>
      <c r="PJC266" s="22"/>
      <c r="PJD266" s="22"/>
      <c r="PJE266" s="22"/>
      <c r="PJM266" s="25"/>
      <c r="PJN266" s="25"/>
      <c r="PJO266" s="25"/>
      <c r="PJP266" s="26"/>
      <c r="PJQ266" s="27"/>
      <c r="PJR266" s="22"/>
      <c r="PJT266" s="28"/>
      <c r="PJW266" s="28"/>
      <c r="PJX266" s="28"/>
      <c r="PJY266" s="29"/>
      <c r="PJZ266" s="22"/>
      <c r="PKA266" s="22"/>
      <c r="PKB266" s="22"/>
      <c r="PKC266" s="22"/>
      <c r="PKK266" s="25"/>
      <c r="PKL266" s="25"/>
      <c r="PKM266" s="25"/>
      <c r="PKN266" s="26"/>
      <c r="PKO266" s="27"/>
      <c r="PKP266" s="22"/>
      <c r="PKR266" s="28"/>
      <c r="PKU266" s="28"/>
      <c r="PKV266" s="28"/>
      <c r="PKW266" s="29"/>
      <c r="PKX266" s="22"/>
      <c r="PKY266" s="22"/>
      <c r="PKZ266" s="22"/>
      <c r="PLA266" s="22"/>
      <c r="PLI266" s="25"/>
      <c r="PLJ266" s="25"/>
      <c r="PLK266" s="25"/>
      <c r="PLL266" s="26"/>
      <c r="PLM266" s="27"/>
      <c r="PLN266" s="22"/>
      <c r="PLP266" s="28"/>
      <c r="PLS266" s="28"/>
      <c r="PLT266" s="28"/>
      <c r="PLU266" s="29"/>
      <c r="PLV266" s="22"/>
      <c r="PLW266" s="22"/>
      <c r="PLX266" s="22"/>
      <c r="PLY266" s="22"/>
      <c r="PMG266" s="25"/>
      <c r="PMH266" s="25"/>
      <c r="PMI266" s="25"/>
      <c r="PMJ266" s="26"/>
      <c r="PMK266" s="27"/>
      <c r="PML266" s="22"/>
      <c r="PMN266" s="28"/>
      <c r="PMQ266" s="28"/>
      <c r="PMR266" s="28"/>
      <c r="PMS266" s="29"/>
      <c r="PMT266" s="22"/>
      <c r="PMU266" s="22"/>
      <c r="PMV266" s="22"/>
      <c r="PMW266" s="22"/>
      <c r="PNE266" s="25"/>
      <c r="PNF266" s="25"/>
      <c r="PNG266" s="25"/>
      <c r="PNH266" s="26"/>
      <c r="PNI266" s="27"/>
      <c r="PNJ266" s="22"/>
      <c r="PNL266" s="28"/>
      <c r="PNO266" s="28"/>
      <c r="PNP266" s="28"/>
      <c r="PNQ266" s="29"/>
      <c r="PNR266" s="22"/>
      <c r="PNS266" s="22"/>
      <c r="PNT266" s="22"/>
      <c r="PNU266" s="22"/>
      <c r="POC266" s="25"/>
      <c r="POD266" s="25"/>
      <c r="POE266" s="25"/>
      <c r="POF266" s="26"/>
      <c r="POG266" s="27"/>
      <c r="POH266" s="22"/>
      <c r="POJ266" s="28"/>
      <c r="POM266" s="28"/>
      <c r="PON266" s="28"/>
      <c r="POO266" s="29"/>
      <c r="POP266" s="22"/>
      <c r="POQ266" s="22"/>
      <c r="POR266" s="22"/>
      <c r="POS266" s="22"/>
      <c r="PPA266" s="25"/>
      <c r="PPB266" s="25"/>
      <c r="PPC266" s="25"/>
      <c r="PPD266" s="26"/>
      <c r="PPE266" s="27"/>
      <c r="PPF266" s="22"/>
      <c r="PPH266" s="28"/>
      <c r="PPK266" s="28"/>
      <c r="PPL266" s="28"/>
      <c r="PPM266" s="29"/>
      <c r="PPN266" s="22"/>
      <c r="PPO266" s="22"/>
      <c r="PPP266" s="22"/>
      <c r="PPQ266" s="22"/>
      <c r="PPY266" s="25"/>
      <c r="PPZ266" s="25"/>
      <c r="PQA266" s="25"/>
      <c r="PQB266" s="26"/>
      <c r="PQC266" s="27"/>
      <c r="PQD266" s="22"/>
      <c r="PQF266" s="28"/>
      <c r="PQI266" s="28"/>
      <c r="PQJ266" s="28"/>
      <c r="PQK266" s="29"/>
      <c r="PQL266" s="22"/>
      <c r="PQM266" s="22"/>
      <c r="PQN266" s="22"/>
      <c r="PQO266" s="22"/>
      <c r="PQW266" s="25"/>
      <c r="PQX266" s="25"/>
      <c r="PQY266" s="25"/>
      <c r="PQZ266" s="26"/>
      <c r="PRA266" s="27"/>
      <c r="PRB266" s="22"/>
      <c r="PRD266" s="28"/>
      <c r="PRG266" s="28"/>
      <c r="PRH266" s="28"/>
      <c r="PRI266" s="29"/>
      <c r="PRJ266" s="22"/>
      <c r="PRK266" s="22"/>
      <c r="PRL266" s="22"/>
      <c r="PRM266" s="22"/>
      <c r="PRU266" s="25"/>
      <c r="PRV266" s="25"/>
      <c r="PRW266" s="25"/>
      <c r="PRX266" s="26"/>
      <c r="PRY266" s="27"/>
      <c r="PRZ266" s="22"/>
      <c r="PSB266" s="28"/>
      <c r="PSE266" s="28"/>
      <c r="PSF266" s="28"/>
      <c r="PSG266" s="29"/>
      <c r="PSH266" s="22"/>
      <c r="PSI266" s="22"/>
      <c r="PSJ266" s="22"/>
      <c r="PSK266" s="22"/>
      <c r="PSS266" s="25"/>
      <c r="PST266" s="25"/>
      <c r="PSU266" s="25"/>
      <c r="PSV266" s="26"/>
      <c r="PSW266" s="27"/>
      <c r="PSX266" s="22"/>
      <c r="PSZ266" s="28"/>
      <c r="PTC266" s="28"/>
      <c r="PTD266" s="28"/>
      <c r="PTE266" s="29"/>
      <c r="PTF266" s="22"/>
      <c r="PTG266" s="22"/>
      <c r="PTH266" s="22"/>
      <c r="PTI266" s="22"/>
      <c r="PTQ266" s="25"/>
      <c r="PTR266" s="25"/>
      <c r="PTS266" s="25"/>
      <c r="PTT266" s="26"/>
      <c r="PTU266" s="27"/>
      <c r="PTV266" s="22"/>
      <c r="PTX266" s="28"/>
      <c r="PUA266" s="28"/>
      <c r="PUB266" s="28"/>
      <c r="PUC266" s="29"/>
      <c r="PUD266" s="22"/>
      <c r="PUE266" s="22"/>
      <c r="PUF266" s="22"/>
      <c r="PUG266" s="22"/>
      <c r="PUO266" s="25"/>
      <c r="PUP266" s="25"/>
      <c r="PUQ266" s="25"/>
      <c r="PUR266" s="26"/>
      <c r="PUS266" s="27"/>
      <c r="PUT266" s="22"/>
      <c r="PUV266" s="28"/>
      <c r="PUY266" s="28"/>
      <c r="PUZ266" s="28"/>
      <c r="PVA266" s="29"/>
      <c r="PVB266" s="22"/>
      <c r="PVC266" s="22"/>
      <c r="PVD266" s="22"/>
      <c r="PVE266" s="22"/>
      <c r="PVM266" s="25"/>
      <c r="PVN266" s="25"/>
      <c r="PVO266" s="25"/>
      <c r="PVP266" s="26"/>
      <c r="PVQ266" s="27"/>
      <c r="PVR266" s="22"/>
      <c r="PVT266" s="28"/>
      <c r="PVW266" s="28"/>
      <c r="PVX266" s="28"/>
      <c r="PVY266" s="29"/>
      <c r="PVZ266" s="22"/>
      <c r="PWA266" s="22"/>
      <c r="PWB266" s="22"/>
      <c r="PWC266" s="22"/>
      <c r="PWK266" s="25"/>
      <c r="PWL266" s="25"/>
      <c r="PWM266" s="25"/>
      <c r="PWN266" s="26"/>
      <c r="PWO266" s="27"/>
      <c r="PWP266" s="22"/>
      <c r="PWR266" s="28"/>
      <c r="PWU266" s="28"/>
      <c r="PWV266" s="28"/>
      <c r="PWW266" s="29"/>
      <c r="PWX266" s="22"/>
      <c r="PWY266" s="22"/>
      <c r="PWZ266" s="22"/>
      <c r="PXA266" s="22"/>
      <c r="PXI266" s="25"/>
      <c r="PXJ266" s="25"/>
      <c r="PXK266" s="25"/>
      <c r="PXL266" s="26"/>
      <c r="PXM266" s="27"/>
      <c r="PXN266" s="22"/>
      <c r="PXP266" s="28"/>
      <c r="PXS266" s="28"/>
      <c r="PXT266" s="28"/>
      <c r="PXU266" s="29"/>
      <c r="PXV266" s="22"/>
      <c r="PXW266" s="22"/>
      <c r="PXX266" s="22"/>
      <c r="PXY266" s="22"/>
      <c r="PYG266" s="25"/>
      <c r="PYH266" s="25"/>
      <c r="PYI266" s="25"/>
      <c r="PYJ266" s="26"/>
      <c r="PYK266" s="27"/>
      <c r="PYL266" s="22"/>
      <c r="PYN266" s="28"/>
      <c r="PYQ266" s="28"/>
      <c r="PYR266" s="28"/>
      <c r="PYS266" s="29"/>
      <c r="PYT266" s="22"/>
      <c r="PYU266" s="22"/>
      <c r="PYV266" s="22"/>
      <c r="PYW266" s="22"/>
      <c r="PZE266" s="25"/>
      <c r="PZF266" s="25"/>
      <c r="PZG266" s="25"/>
      <c r="PZH266" s="26"/>
      <c r="PZI266" s="27"/>
      <c r="PZJ266" s="22"/>
      <c r="PZL266" s="28"/>
      <c r="PZO266" s="28"/>
      <c r="PZP266" s="28"/>
      <c r="PZQ266" s="29"/>
      <c r="PZR266" s="22"/>
      <c r="PZS266" s="22"/>
      <c r="PZT266" s="22"/>
      <c r="PZU266" s="22"/>
      <c r="QAC266" s="25"/>
      <c r="QAD266" s="25"/>
      <c r="QAE266" s="25"/>
      <c r="QAF266" s="26"/>
      <c r="QAG266" s="27"/>
      <c r="QAH266" s="22"/>
      <c r="QAJ266" s="28"/>
      <c r="QAM266" s="28"/>
      <c r="QAN266" s="28"/>
      <c r="QAO266" s="29"/>
      <c r="QAP266" s="22"/>
      <c r="QAQ266" s="22"/>
      <c r="QAR266" s="22"/>
      <c r="QAS266" s="22"/>
      <c r="QBA266" s="25"/>
      <c r="QBB266" s="25"/>
      <c r="QBC266" s="25"/>
      <c r="QBD266" s="26"/>
      <c r="QBE266" s="27"/>
      <c r="QBF266" s="22"/>
      <c r="QBH266" s="28"/>
      <c r="QBK266" s="28"/>
      <c r="QBL266" s="28"/>
      <c r="QBM266" s="29"/>
      <c r="QBN266" s="22"/>
      <c r="QBO266" s="22"/>
      <c r="QBP266" s="22"/>
      <c r="QBQ266" s="22"/>
      <c r="QBY266" s="25"/>
      <c r="QBZ266" s="25"/>
      <c r="QCA266" s="25"/>
      <c r="QCB266" s="26"/>
      <c r="QCC266" s="27"/>
      <c r="QCD266" s="22"/>
      <c r="QCF266" s="28"/>
      <c r="QCI266" s="28"/>
      <c r="QCJ266" s="28"/>
      <c r="QCK266" s="29"/>
      <c r="QCL266" s="22"/>
      <c r="QCM266" s="22"/>
      <c r="QCN266" s="22"/>
      <c r="QCO266" s="22"/>
      <c r="QCW266" s="25"/>
      <c r="QCX266" s="25"/>
      <c r="QCY266" s="25"/>
      <c r="QCZ266" s="26"/>
      <c r="QDA266" s="27"/>
      <c r="QDB266" s="22"/>
      <c r="QDD266" s="28"/>
      <c r="QDG266" s="28"/>
      <c r="QDH266" s="28"/>
      <c r="QDI266" s="29"/>
      <c r="QDJ266" s="22"/>
      <c r="QDK266" s="22"/>
      <c r="QDL266" s="22"/>
      <c r="QDM266" s="22"/>
      <c r="QDU266" s="25"/>
      <c r="QDV266" s="25"/>
      <c r="QDW266" s="25"/>
      <c r="QDX266" s="26"/>
      <c r="QDY266" s="27"/>
      <c r="QDZ266" s="22"/>
      <c r="QEB266" s="28"/>
      <c r="QEE266" s="28"/>
      <c r="QEF266" s="28"/>
      <c r="QEG266" s="29"/>
      <c r="QEH266" s="22"/>
      <c r="QEI266" s="22"/>
      <c r="QEJ266" s="22"/>
      <c r="QEK266" s="22"/>
      <c r="QES266" s="25"/>
      <c r="QET266" s="25"/>
      <c r="QEU266" s="25"/>
      <c r="QEV266" s="26"/>
      <c r="QEW266" s="27"/>
      <c r="QEX266" s="22"/>
      <c r="QEZ266" s="28"/>
      <c r="QFC266" s="28"/>
      <c r="QFD266" s="28"/>
      <c r="QFE266" s="29"/>
      <c r="QFF266" s="22"/>
      <c r="QFG266" s="22"/>
      <c r="QFH266" s="22"/>
      <c r="QFI266" s="22"/>
      <c r="QFQ266" s="25"/>
      <c r="QFR266" s="25"/>
      <c r="QFS266" s="25"/>
      <c r="QFT266" s="26"/>
      <c r="QFU266" s="27"/>
      <c r="QFV266" s="22"/>
      <c r="QFX266" s="28"/>
      <c r="QGA266" s="28"/>
      <c r="QGB266" s="28"/>
      <c r="QGC266" s="29"/>
      <c r="QGD266" s="22"/>
      <c r="QGE266" s="22"/>
      <c r="QGF266" s="22"/>
      <c r="QGG266" s="22"/>
      <c r="QGO266" s="25"/>
      <c r="QGP266" s="25"/>
      <c r="QGQ266" s="25"/>
      <c r="QGR266" s="26"/>
      <c r="QGS266" s="27"/>
      <c r="QGT266" s="22"/>
      <c r="QGV266" s="28"/>
      <c r="QGY266" s="28"/>
      <c r="QGZ266" s="28"/>
      <c r="QHA266" s="29"/>
      <c r="QHB266" s="22"/>
      <c r="QHC266" s="22"/>
      <c r="QHD266" s="22"/>
      <c r="QHE266" s="22"/>
      <c r="QHM266" s="25"/>
      <c r="QHN266" s="25"/>
      <c r="QHO266" s="25"/>
      <c r="QHP266" s="26"/>
      <c r="QHQ266" s="27"/>
      <c r="QHR266" s="22"/>
      <c r="QHT266" s="28"/>
      <c r="QHW266" s="28"/>
      <c r="QHX266" s="28"/>
      <c r="QHY266" s="29"/>
      <c r="QHZ266" s="22"/>
      <c r="QIA266" s="22"/>
      <c r="QIB266" s="22"/>
      <c r="QIC266" s="22"/>
      <c r="QIK266" s="25"/>
      <c r="QIL266" s="25"/>
      <c r="QIM266" s="25"/>
      <c r="QIN266" s="26"/>
      <c r="QIO266" s="27"/>
      <c r="QIP266" s="22"/>
      <c r="QIR266" s="28"/>
      <c r="QIU266" s="28"/>
      <c r="QIV266" s="28"/>
      <c r="QIW266" s="29"/>
      <c r="QIX266" s="22"/>
      <c r="QIY266" s="22"/>
      <c r="QIZ266" s="22"/>
      <c r="QJA266" s="22"/>
      <c r="QJI266" s="25"/>
      <c r="QJJ266" s="25"/>
      <c r="QJK266" s="25"/>
      <c r="QJL266" s="26"/>
      <c r="QJM266" s="27"/>
      <c r="QJN266" s="22"/>
      <c r="QJP266" s="28"/>
      <c r="QJS266" s="28"/>
      <c r="QJT266" s="28"/>
      <c r="QJU266" s="29"/>
      <c r="QJV266" s="22"/>
      <c r="QJW266" s="22"/>
      <c r="QJX266" s="22"/>
      <c r="QJY266" s="22"/>
      <c r="QKG266" s="25"/>
      <c r="QKH266" s="25"/>
      <c r="QKI266" s="25"/>
      <c r="QKJ266" s="26"/>
      <c r="QKK266" s="27"/>
      <c r="QKL266" s="22"/>
      <c r="QKN266" s="28"/>
      <c r="QKQ266" s="28"/>
      <c r="QKR266" s="28"/>
      <c r="QKS266" s="29"/>
      <c r="QKT266" s="22"/>
      <c r="QKU266" s="22"/>
      <c r="QKV266" s="22"/>
      <c r="QKW266" s="22"/>
      <c r="QLE266" s="25"/>
      <c r="QLF266" s="25"/>
      <c r="QLG266" s="25"/>
      <c r="QLH266" s="26"/>
      <c r="QLI266" s="27"/>
      <c r="QLJ266" s="22"/>
      <c r="QLL266" s="28"/>
      <c r="QLO266" s="28"/>
      <c r="QLP266" s="28"/>
      <c r="QLQ266" s="29"/>
      <c r="QLR266" s="22"/>
      <c r="QLS266" s="22"/>
      <c r="QLT266" s="22"/>
      <c r="QLU266" s="22"/>
      <c r="QMC266" s="25"/>
      <c r="QMD266" s="25"/>
      <c r="QME266" s="25"/>
      <c r="QMF266" s="26"/>
      <c r="QMG266" s="27"/>
      <c r="QMH266" s="22"/>
      <c r="QMJ266" s="28"/>
      <c r="QMM266" s="28"/>
      <c r="QMN266" s="28"/>
      <c r="QMO266" s="29"/>
      <c r="QMP266" s="22"/>
      <c r="QMQ266" s="22"/>
      <c r="QMR266" s="22"/>
      <c r="QMS266" s="22"/>
      <c r="QNA266" s="25"/>
      <c r="QNB266" s="25"/>
      <c r="QNC266" s="25"/>
      <c r="QND266" s="26"/>
      <c r="QNE266" s="27"/>
      <c r="QNF266" s="22"/>
      <c r="QNH266" s="28"/>
      <c r="QNK266" s="28"/>
      <c r="QNL266" s="28"/>
      <c r="QNM266" s="29"/>
      <c r="QNN266" s="22"/>
      <c r="QNO266" s="22"/>
      <c r="QNP266" s="22"/>
      <c r="QNQ266" s="22"/>
      <c r="QNY266" s="25"/>
      <c r="QNZ266" s="25"/>
      <c r="QOA266" s="25"/>
      <c r="QOB266" s="26"/>
      <c r="QOC266" s="27"/>
      <c r="QOD266" s="22"/>
      <c r="QOF266" s="28"/>
      <c r="QOI266" s="28"/>
      <c r="QOJ266" s="28"/>
      <c r="QOK266" s="29"/>
      <c r="QOL266" s="22"/>
      <c r="QOM266" s="22"/>
      <c r="QON266" s="22"/>
      <c r="QOO266" s="22"/>
      <c r="QOW266" s="25"/>
      <c r="QOX266" s="25"/>
      <c r="QOY266" s="25"/>
      <c r="QOZ266" s="26"/>
      <c r="QPA266" s="27"/>
      <c r="QPB266" s="22"/>
      <c r="QPD266" s="28"/>
      <c r="QPG266" s="28"/>
      <c r="QPH266" s="28"/>
      <c r="QPI266" s="29"/>
      <c r="QPJ266" s="22"/>
      <c r="QPK266" s="22"/>
      <c r="QPL266" s="22"/>
      <c r="QPM266" s="22"/>
      <c r="QPU266" s="25"/>
      <c r="QPV266" s="25"/>
      <c r="QPW266" s="25"/>
      <c r="QPX266" s="26"/>
      <c r="QPY266" s="27"/>
      <c r="QPZ266" s="22"/>
      <c r="QQB266" s="28"/>
      <c r="QQE266" s="28"/>
      <c r="QQF266" s="28"/>
      <c r="QQG266" s="29"/>
      <c r="QQH266" s="22"/>
      <c r="QQI266" s="22"/>
      <c r="QQJ266" s="22"/>
      <c r="QQK266" s="22"/>
      <c r="QQS266" s="25"/>
      <c r="QQT266" s="25"/>
      <c r="QQU266" s="25"/>
      <c r="QQV266" s="26"/>
      <c r="QQW266" s="27"/>
      <c r="QQX266" s="22"/>
      <c r="QQZ266" s="28"/>
      <c r="QRC266" s="28"/>
      <c r="QRD266" s="28"/>
      <c r="QRE266" s="29"/>
      <c r="QRF266" s="22"/>
      <c r="QRG266" s="22"/>
      <c r="QRH266" s="22"/>
      <c r="QRI266" s="22"/>
      <c r="QRQ266" s="25"/>
      <c r="QRR266" s="25"/>
      <c r="QRS266" s="25"/>
      <c r="QRT266" s="26"/>
      <c r="QRU266" s="27"/>
      <c r="QRV266" s="22"/>
      <c r="QRX266" s="28"/>
      <c r="QSA266" s="28"/>
      <c r="QSB266" s="28"/>
      <c r="QSC266" s="29"/>
      <c r="QSD266" s="22"/>
      <c r="QSE266" s="22"/>
      <c r="QSF266" s="22"/>
      <c r="QSG266" s="22"/>
      <c r="QSO266" s="25"/>
      <c r="QSP266" s="25"/>
      <c r="QSQ266" s="25"/>
      <c r="QSR266" s="26"/>
      <c r="QSS266" s="27"/>
      <c r="QST266" s="22"/>
      <c r="QSV266" s="28"/>
      <c r="QSY266" s="28"/>
      <c r="QSZ266" s="28"/>
      <c r="QTA266" s="29"/>
      <c r="QTB266" s="22"/>
      <c r="QTC266" s="22"/>
      <c r="QTD266" s="22"/>
      <c r="QTE266" s="22"/>
      <c r="QTM266" s="25"/>
      <c r="QTN266" s="25"/>
      <c r="QTO266" s="25"/>
      <c r="QTP266" s="26"/>
      <c r="QTQ266" s="27"/>
      <c r="QTR266" s="22"/>
      <c r="QTT266" s="28"/>
      <c r="QTW266" s="28"/>
      <c r="QTX266" s="28"/>
      <c r="QTY266" s="29"/>
      <c r="QTZ266" s="22"/>
      <c r="QUA266" s="22"/>
      <c r="QUB266" s="22"/>
      <c r="QUC266" s="22"/>
      <c r="QUK266" s="25"/>
      <c r="QUL266" s="25"/>
      <c r="QUM266" s="25"/>
      <c r="QUN266" s="26"/>
      <c r="QUO266" s="27"/>
      <c r="QUP266" s="22"/>
      <c r="QUR266" s="28"/>
      <c r="QUU266" s="28"/>
      <c r="QUV266" s="28"/>
      <c r="QUW266" s="29"/>
      <c r="QUX266" s="22"/>
      <c r="QUY266" s="22"/>
      <c r="QUZ266" s="22"/>
      <c r="QVA266" s="22"/>
      <c r="QVI266" s="25"/>
      <c r="QVJ266" s="25"/>
      <c r="QVK266" s="25"/>
      <c r="QVL266" s="26"/>
      <c r="QVM266" s="27"/>
      <c r="QVN266" s="22"/>
      <c r="QVP266" s="28"/>
      <c r="QVS266" s="28"/>
      <c r="QVT266" s="28"/>
      <c r="QVU266" s="29"/>
      <c r="QVV266" s="22"/>
      <c r="QVW266" s="22"/>
      <c r="QVX266" s="22"/>
      <c r="QVY266" s="22"/>
      <c r="QWG266" s="25"/>
      <c r="QWH266" s="25"/>
      <c r="QWI266" s="25"/>
      <c r="QWJ266" s="26"/>
      <c r="QWK266" s="27"/>
      <c r="QWL266" s="22"/>
      <c r="QWN266" s="28"/>
      <c r="QWQ266" s="28"/>
      <c r="QWR266" s="28"/>
      <c r="QWS266" s="29"/>
      <c r="QWT266" s="22"/>
      <c r="QWU266" s="22"/>
      <c r="QWV266" s="22"/>
      <c r="QWW266" s="22"/>
      <c r="QXE266" s="25"/>
      <c r="QXF266" s="25"/>
      <c r="QXG266" s="25"/>
      <c r="QXH266" s="26"/>
      <c r="QXI266" s="27"/>
      <c r="QXJ266" s="22"/>
      <c r="QXL266" s="28"/>
      <c r="QXO266" s="28"/>
      <c r="QXP266" s="28"/>
      <c r="QXQ266" s="29"/>
      <c r="QXR266" s="22"/>
      <c r="QXS266" s="22"/>
      <c r="QXT266" s="22"/>
      <c r="QXU266" s="22"/>
      <c r="QYC266" s="25"/>
      <c r="QYD266" s="25"/>
      <c r="QYE266" s="25"/>
      <c r="QYF266" s="26"/>
      <c r="QYG266" s="27"/>
      <c r="QYH266" s="22"/>
      <c r="QYJ266" s="28"/>
      <c r="QYM266" s="28"/>
      <c r="QYN266" s="28"/>
      <c r="QYO266" s="29"/>
      <c r="QYP266" s="22"/>
      <c r="QYQ266" s="22"/>
      <c r="QYR266" s="22"/>
      <c r="QYS266" s="22"/>
      <c r="QZA266" s="25"/>
      <c r="QZB266" s="25"/>
      <c r="QZC266" s="25"/>
      <c r="QZD266" s="26"/>
      <c r="QZE266" s="27"/>
      <c r="QZF266" s="22"/>
      <c r="QZH266" s="28"/>
      <c r="QZK266" s="28"/>
      <c r="QZL266" s="28"/>
      <c r="QZM266" s="29"/>
      <c r="QZN266" s="22"/>
      <c r="QZO266" s="22"/>
      <c r="QZP266" s="22"/>
      <c r="QZQ266" s="22"/>
      <c r="QZY266" s="25"/>
      <c r="QZZ266" s="25"/>
      <c r="RAA266" s="25"/>
      <c r="RAB266" s="26"/>
      <c r="RAC266" s="27"/>
      <c r="RAD266" s="22"/>
      <c r="RAF266" s="28"/>
      <c r="RAI266" s="28"/>
      <c r="RAJ266" s="28"/>
      <c r="RAK266" s="29"/>
      <c r="RAL266" s="22"/>
      <c r="RAM266" s="22"/>
      <c r="RAN266" s="22"/>
      <c r="RAO266" s="22"/>
      <c r="RAW266" s="25"/>
      <c r="RAX266" s="25"/>
      <c r="RAY266" s="25"/>
      <c r="RAZ266" s="26"/>
      <c r="RBA266" s="27"/>
      <c r="RBB266" s="22"/>
      <c r="RBD266" s="28"/>
      <c r="RBG266" s="28"/>
      <c r="RBH266" s="28"/>
      <c r="RBI266" s="29"/>
      <c r="RBJ266" s="22"/>
      <c r="RBK266" s="22"/>
      <c r="RBL266" s="22"/>
      <c r="RBM266" s="22"/>
      <c r="RBU266" s="25"/>
      <c r="RBV266" s="25"/>
      <c r="RBW266" s="25"/>
      <c r="RBX266" s="26"/>
      <c r="RBY266" s="27"/>
      <c r="RBZ266" s="22"/>
      <c r="RCB266" s="28"/>
      <c r="RCE266" s="28"/>
      <c r="RCF266" s="28"/>
      <c r="RCG266" s="29"/>
      <c r="RCH266" s="22"/>
      <c r="RCI266" s="22"/>
      <c r="RCJ266" s="22"/>
      <c r="RCK266" s="22"/>
      <c r="RCS266" s="25"/>
      <c r="RCT266" s="25"/>
      <c r="RCU266" s="25"/>
      <c r="RCV266" s="26"/>
      <c r="RCW266" s="27"/>
      <c r="RCX266" s="22"/>
      <c r="RCZ266" s="28"/>
      <c r="RDC266" s="28"/>
      <c r="RDD266" s="28"/>
      <c r="RDE266" s="29"/>
      <c r="RDF266" s="22"/>
      <c r="RDG266" s="22"/>
      <c r="RDH266" s="22"/>
      <c r="RDI266" s="22"/>
      <c r="RDQ266" s="25"/>
      <c r="RDR266" s="25"/>
      <c r="RDS266" s="25"/>
      <c r="RDT266" s="26"/>
      <c r="RDU266" s="27"/>
      <c r="RDV266" s="22"/>
      <c r="RDX266" s="28"/>
      <c r="REA266" s="28"/>
      <c r="REB266" s="28"/>
      <c r="REC266" s="29"/>
      <c r="RED266" s="22"/>
      <c r="REE266" s="22"/>
      <c r="REF266" s="22"/>
      <c r="REG266" s="22"/>
      <c r="REO266" s="25"/>
      <c r="REP266" s="25"/>
      <c r="REQ266" s="25"/>
      <c r="RER266" s="26"/>
      <c r="RES266" s="27"/>
      <c r="RET266" s="22"/>
      <c r="REV266" s="28"/>
      <c r="REY266" s="28"/>
      <c r="REZ266" s="28"/>
      <c r="RFA266" s="29"/>
      <c r="RFB266" s="22"/>
      <c r="RFC266" s="22"/>
      <c r="RFD266" s="22"/>
      <c r="RFE266" s="22"/>
      <c r="RFM266" s="25"/>
      <c r="RFN266" s="25"/>
      <c r="RFO266" s="25"/>
      <c r="RFP266" s="26"/>
      <c r="RFQ266" s="27"/>
      <c r="RFR266" s="22"/>
      <c r="RFT266" s="28"/>
      <c r="RFW266" s="28"/>
      <c r="RFX266" s="28"/>
      <c r="RFY266" s="29"/>
      <c r="RFZ266" s="22"/>
      <c r="RGA266" s="22"/>
      <c r="RGB266" s="22"/>
      <c r="RGC266" s="22"/>
      <c r="RGK266" s="25"/>
      <c r="RGL266" s="25"/>
      <c r="RGM266" s="25"/>
      <c r="RGN266" s="26"/>
      <c r="RGO266" s="27"/>
      <c r="RGP266" s="22"/>
      <c r="RGR266" s="28"/>
      <c r="RGU266" s="28"/>
      <c r="RGV266" s="28"/>
      <c r="RGW266" s="29"/>
      <c r="RGX266" s="22"/>
      <c r="RGY266" s="22"/>
      <c r="RGZ266" s="22"/>
      <c r="RHA266" s="22"/>
      <c r="RHI266" s="25"/>
      <c r="RHJ266" s="25"/>
      <c r="RHK266" s="25"/>
      <c r="RHL266" s="26"/>
      <c r="RHM266" s="27"/>
      <c r="RHN266" s="22"/>
      <c r="RHP266" s="28"/>
      <c r="RHS266" s="28"/>
      <c r="RHT266" s="28"/>
      <c r="RHU266" s="29"/>
      <c r="RHV266" s="22"/>
      <c r="RHW266" s="22"/>
      <c r="RHX266" s="22"/>
      <c r="RHY266" s="22"/>
      <c r="RIG266" s="25"/>
      <c r="RIH266" s="25"/>
      <c r="RII266" s="25"/>
      <c r="RIJ266" s="26"/>
      <c r="RIK266" s="27"/>
      <c r="RIL266" s="22"/>
      <c r="RIN266" s="28"/>
      <c r="RIQ266" s="28"/>
      <c r="RIR266" s="28"/>
      <c r="RIS266" s="29"/>
      <c r="RIT266" s="22"/>
      <c r="RIU266" s="22"/>
      <c r="RIV266" s="22"/>
      <c r="RIW266" s="22"/>
      <c r="RJE266" s="25"/>
      <c r="RJF266" s="25"/>
      <c r="RJG266" s="25"/>
      <c r="RJH266" s="26"/>
      <c r="RJI266" s="27"/>
      <c r="RJJ266" s="22"/>
      <c r="RJL266" s="28"/>
      <c r="RJO266" s="28"/>
      <c r="RJP266" s="28"/>
      <c r="RJQ266" s="29"/>
      <c r="RJR266" s="22"/>
      <c r="RJS266" s="22"/>
      <c r="RJT266" s="22"/>
      <c r="RJU266" s="22"/>
      <c r="RKC266" s="25"/>
      <c r="RKD266" s="25"/>
      <c r="RKE266" s="25"/>
      <c r="RKF266" s="26"/>
      <c r="RKG266" s="27"/>
      <c r="RKH266" s="22"/>
      <c r="RKJ266" s="28"/>
      <c r="RKM266" s="28"/>
      <c r="RKN266" s="28"/>
      <c r="RKO266" s="29"/>
      <c r="RKP266" s="22"/>
      <c r="RKQ266" s="22"/>
      <c r="RKR266" s="22"/>
      <c r="RKS266" s="22"/>
      <c r="RLA266" s="25"/>
      <c r="RLB266" s="25"/>
      <c r="RLC266" s="25"/>
      <c r="RLD266" s="26"/>
      <c r="RLE266" s="27"/>
      <c r="RLF266" s="22"/>
      <c r="RLH266" s="28"/>
      <c r="RLK266" s="28"/>
      <c r="RLL266" s="28"/>
      <c r="RLM266" s="29"/>
      <c r="RLN266" s="22"/>
      <c r="RLO266" s="22"/>
      <c r="RLP266" s="22"/>
      <c r="RLQ266" s="22"/>
      <c r="RLY266" s="25"/>
      <c r="RLZ266" s="25"/>
      <c r="RMA266" s="25"/>
      <c r="RMB266" s="26"/>
      <c r="RMC266" s="27"/>
      <c r="RMD266" s="22"/>
      <c r="RMF266" s="28"/>
      <c r="RMI266" s="28"/>
      <c r="RMJ266" s="28"/>
      <c r="RMK266" s="29"/>
      <c r="RML266" s="22"/>
      <c r="RMM266" s="22"/>
      <c r="RMN266" s="22"/>
      <c r="RMO266" s="22"/>
      <c r="RMW266" s="25"/>
      <c r="RMX266" s="25"/>
      <c r="RMY266" s="25"/>
      <c r="RMZ266" s="26"/>
      <c r="RNA266" s="27"/>
      <c r="RNB266" s="22"/>
      <c r="RND266" s="28"/>
      <c r="RNG266" s="28"/>
      <c r="RNH266" s="28"/>
      <c r="RNI266" s="29"/>
      <c r="RNJ266" s="22"/>
      <c r="RNK266" s="22"/>
      <c r="RNL266" s="22"/>
      <c r="RNM266" s="22"/>
      <c r="RNU266" s="25"/>
      <c r="RNV266" s="25"/>
      <c r="RNW266" s="25"/>
      <c r="RNX266" s="26"/>
      <c r="RNY266" s="27"/>
      <c r="RNZ266" s="22"/>
      <c r="ROB266" s="28"/>
      <c r="ROE266" s="28"/>
      <c r="ROF266" s="28"/>
      <c r="ROG266" s="29"/>
      <c r="ROH266" s="22"/>
      <c r="ROI266" s="22"/>
      <c r="ROJ266" s="22"/>
      <c r="ROK266" s="22"/>
      <c r="ROS266" s="25"/>
      <c r="ROT266" s="25"/>
      <c r="ROU266" s="25"/>
      <c r="ROV266" s="26"/>
      <c r="ROW266" s="27"/>
      <c r="ROX266" s="22"/>
      <c r="ROZ266" s="28"/>
      <c r="RPC266" s="28"/>
      <c r="RPD266" s="28"/>
      <c r="RPE266" s="29"/>
      <c r="RPF266" s="22"/>
      <c r="RPG266" s="22"/>
      <c r="RPH266" s="22"/>
      <c r="RPI266" s="22"/>
      <c r="RPQ266" s="25"/>
      <c r="RPR266" s="25"/>
      <c r="RPS266" s="25"/>
      <c r="RPT266" s="26"/>
      <c r="RPU266" s="27"/>
      <c r="RPV266" s="22"/>
      <c r="RPX266" s="28"/>
      <c r="RQA266" s="28"/>
      <c r="RQB266" s="28"/>
      <c r="RQC266" s="29"/>
      <c r="RQD266" s="22"/>
      <c r="RQE266" s="22"/>
      <c r="RQF266" s="22"/>
      <c r="RQG266" s="22"/>
      <c r="RQO266" s="25"/>
      <c r="RQP266" s="25"/>
      <c r="RQQ266" s="25"/>
      <c r="RQR266" s="26"/>
      <c r="RQS266" s="27"/>
      <c r="RQT266" s="22"/>
      <c r="RQV266" s="28"/>
      <c r="RQY266" s="28"/>
      <c r="RQZ266" s="28"/>
      <c r="RRA266" s="29"/>
      <c r="RRB266" s="22"/>
      <c r="RRC266" s="22"/>
      <c r="RRD266" s="22"/>
      <c r="RRE266" s="22"/>
      <c r="RRM266" s="25"/>
      <c r="RRN266" s="25"/>
      <c r="RRO266" s="25"/>
      <c r="RRP266" s="26"/>
      <c r="RRQ266" s="27"/>
      <c r="RRR266" s="22"/>
      <c r="RRT266" s="28"/>
      <c r="RRW266" s="28"/>
      <c r="RRX266" s="28"/>
      <c r="RRY266" s="29"/>
      <c r="RRZ266" s="22"/>
      <c r="RSA266" s="22"/>
      <c r="RSB266" s="22"/>
      <c r="RSC266" s="22"/>
      <c r="RSK266" s="25"/>
      <c r="RSL266" s="25"/>
      <c r="RSM266" s="25"/>
      <c r="RSN266" s="26"/>
      <c r="RSO266" s="27"/>
      <c r="RSP266" s="22"/>
      <c r="RSR266" s="28"/>
      <c r="RSU266" s="28"/>
      <c r="RSV266" s="28"/>
      <c r="RSW266" s="29"/>
      <c r="RSX266" s="22"/>
      <c r="RSY266" s="22"/>
      <c r="RSZ266" s="22"/>
      <c r="RTA266" s="22"/>
      <c r="RTI266" s="25"/>
      <c r="RTJ266" s="25"/>
      <c r="RTK266" s="25"/>
      <c r="RTL266" s="26"/>
      <c r="RTM266" s="27"/>
      <c r="RTN266" s="22"/>
      <c r="RTP266" s="28"/>
      <c r="RTS266" s="28"/>
      <c r="RTT266" s="28"/>
      <c r="RTU266" s="29"/>
      <c r="RTV266" s="22"/>
      <c r="RTW266" s="22"/>
      <c r="RTX266" s="22"/>
      <c r="RTY266" s="22"/>
      <c r="RUG266" s="25"/>
      <c r="RUH266" s="25"/>
      <c r="RUI266" s="25"/>
      <c r="RUJ266" s="26"/>
      <c r="RUK266" s="27"/>
      <c r="RUL266" s="22"/>
      <c r="RUN266" s="28"/>
      <c r="RUQ266" s="28"/>
      <c r="RUR266" s="28"/>
      <c r="RUS266" s="29"/>
      <c r="RUT266" s="22"/>
      <c r="RUU266" s="22"/>
      <c r="RUV266" s="22"/>
      <c r="RUW266" s="22"/>
      <c r="RVE266" s="25"/>
      <c r="RVF266" s="25"/>
      <c r="RVG266" s="25"/>
      <c r="RVH266" s="26"/>
      <c r="RVI266" s="27"/>
      <c r="RVJ266" s="22"/>
      <c r="RVL266" s="28"/>
      <c r="RVO266" s="28"/>
      <c r="RVP266" s="28"/>
      <c r="RVQ266" s="29"/>
      <c r="RVR266" s="22"/>
      <c r="RVS266" s="22"/>
      <c r="RVT266" s="22"/>
      <c r="RVU266" s="22"/>
      <c r="RWC266" s="25"/>
      <c r="RWD266" s="25"/>
      <c r="RWE266" s="25"/>
      <c r="RWF266" s="26"/>
      <c r="RWG266" s="27"/>
      <c r="RWH266" s="22"/>
      <c r="RWJ266" s="28"/>
      <c r="RWM266" s="28"/>
      <c r="RWN266" s="28"/>
      <c r="RWO266" s="29"/>
      <c r="RWP266" s="22"/>
      <c r="RWQ266" s="22"/>
      <c r="RWR266" s="22"/>
      <c r="RWS266" s="22"/>
      <c r="RXA266" s="25"/>
      <c r="RXB266" s="25"/>
      <c r="RXC266" s="25"/>
      <c r="RXD266" s="26"/>
      <c r="RXE266" s="27"/>
      <c r="RXF266" s="22"/>
      <c r="RXH266" s="28"/>
      <c r="RXK266" s="28"/>
      <c r="RXL266" s="28"/>
      <c r="RXM266" s="29"/>
      <c r="RXN266" s="22"/>
      <c r="RXO266" s="22"/>
      <c r="RXP266" s="22"/>
      <c r="RXQ266" s="22"/>
      <c r="RXY266" s="25"/>
      <c r="RXZ266" s="25"/>
      <c r="RYA266" s="25"/>
      <c r="RYB266" s="26"/>
      <c r="RYC266" s="27"/>
      <c r="RYD266" s="22"/>
      <c r="RYF266" s="28"/>
      <c r="RYI266" s="28"/>
      <c r="RYJ266" s="28"/>
      <c r="RYK266" s="29"/>
      <c r="RYL266" s="22"/>
      <c r="RYM266" s="22"/>
      <c r="RYN266" s="22"/>
      <c r="RYO266" s="22"/>
      <c r="RYW266" s="25"/>
      <c r="RYX266" s="25"/>
      <c r="RYY266" s="25"/>
      <c r="RYZ266" s="26"/>
      <c r="RZA266" s="27"/>
      <c r="RZB266" s="22"/>
      <c r="RZD266" s="28"/>
      <c r="RZG266" s="28"/>
      <c r="RZH266" s="28"/>
      <c r="RZI266" s="29"/>
      <c r="RZJ266" s="22"/>
      <c r="RZK266" s="22"/>
      <c r="RZL266" s="22"/>
      <c r="RZM266" s="22"/>
      <c r="RZU266" s="25"/>
      <c r="RZV266" s="25"/>
      <c r="RZW266" s="25"/>
      <c r="RZX266" s="26"/>
      <c r="RZY266" s="27"/>
      <c r="RZZ266" s="22"/>
      <c r="SAB266" s="28"/>
      <c r="SAE266" s="28"/>
      <c r="SAF266" s="28"/>
      <c r="SAG266" s="29"/>
      <c r="SAH266" s="22"/>
      <c r="SAI266" s="22"/>
      <c r="SAJ266" s="22"/>
      <c r="SAK266" s="22"/>
      <c r="SAS266" s="25"/>
      <c r="SAT266" s="25"/>
      <c r="SAU266" s="25"/>
      <c r="SAV266" s="26"/>
      <c r="SAW266" s="27"/>
      <c r="SAX266" s="22"/>
      <c r="SAZ266" s="28"/>
      <c r="SBC266" s="28"/>
      <c r="SBD266" s="28"/>
      <c r="SBE266" s="29"/>
      <c r="SBF266" s="22"/>
      <c r="SBG266" s="22"/>
      <c r="SBH266" s="22"/>
      <c r="SBI266" s="22"/>
      <c r="SBQ266" s="25"/>
      <c r="SBR266" s="25"/>
      <c r="SBS266" s="25"/>
      <c r="SBT266" s="26"/>
      <c r="SBU266" s="27"/>
      <c r="SBV266" s="22"/>
      <c r="SBX266" s="28"/>
      <c r="SCA266" s="28"/>
      <c r="SCB266" s="28"/>
      <c r="SCC266" s="29"/>
      <c r="SCD266" s="22"/>
      <c r="SCE266" s="22"/>
      <c r="SCF266" s="22"/>
      <c r="SCG266" s="22"/>
      <c r="SCO266" s="25"/>
      <c r="SCP266" s="25"/>
      <c r="SCQ266" s="25"/>
      <c r="SCR266" s="26"/>
      <c r="SCS266" s="27"/>
      <c r="SCT266" s="22"/>
      <c r="SCV266" s="28"/>
      <c r="SCY266" s="28"/>
      <c r="SCZ266" s="28"/>
      <c r="SDA266" s="29"/>
      <c r="SDB266" s="22"/>
      <c r="SDC266" s="22"/>
      <c r="SDD266" s="22"/>
      <c r="SDE266" s="22"/>
      <c r="SDM266" s="25"/>
      <c r="SDN266" s="25"/>
      <c r="SDO266" s="25"/>
      <c r="SDP266" s="26"/>
      <c r="SDQ266" s="27"/>
      <c r="SDR266" s="22"/>
      <c r="SDT266" s="28"/>
      <c r="SDW266" s="28"/>
      <c r="SDX266" s="28"/>
      <c r="SDY266" s="29"/>
      <c r="SDZ266" s="22"/>
      <c r="SEA266" s="22"/>
      <c r="SEB266" s="22"/>
      <c r="SEC266" s="22"/>
      <c r="SEK266" s="25"/>
      <c r="SEL266" s="25"/>
      <c r="SEM266" s="25"/>
      <c r="SEN266" s="26"/>
      <c r="SEO266" s="27"/>
      <c r="SEP266" s="22"/>
      <c r="SER266" s="28"/>
      <c r="SEU266" s="28"/>
      <c r="SEV266" s="28"/>
      <c r="SEW266" s="29"/>
      <c r="SEX266" s="22"/>
      <c r="SEY266" s="22"/>
      <c r="SEZ266" s="22"/>
      <c r="SFA266" s="22"/>
      <c r="SFI266" s="25"/>
      <c r="SFJ266" s="25"/>
      <c r="SFK266" s="25"/>
      <c r="SFL266" s="26"/>
      <c r="SFM266" s="27"/>
      <c r="SFN266" s="22"/>
      <c r="SFP266" s="28"/>
      <c r="SFS266" s="28"/>
      <c r="SFT266" s="28"/>
      <c r="SFU266" s="29"/>
      <c r="SFV266" s="22"/>
      <c r="SFW266" s="22"/>
      <c r="SFX266" s="22"/>
      <c r="SFY266" s="22"/>
      <c r="SGG266" s="25"/>
      <c r="SGH266" s="25"/>
      <c r="SGI266" s="25"/>
      <c r="SGJ266" s="26"/>
      <c r="SGK266" s="27"/>
      <c r="SGL266" s="22"/>
      <c r="SGN266" s="28"/>
      <c r="SGQ266" s="28"/>
      <c r="SGR266" s="28"/>
      <c r="SGS266" s="29"/>
      <c r="SGT266" s="22"/>
      <c r="SGU266" s="22"/>
      <c r="SGV266" s="22"/>
      <c r="SGW266" s="22"/>
      <c r="SHE266" s="25"/>
      <c r="SHF266" s="25"/>
      <c r="SHG266" s="25"/>
      <c r="SHH266" s="26"/>
      <c r="SHI266" s="27"/>
      <c r="SHJ266" s="22"/>
      <c r="SHL266" s="28"/>
      <c r="SHO266" s="28"/>
      <c r="SHP266" s="28"/>
      <c r="SHQ266" s="29"/>
      <c r="SHR266" s="22"/>
      <c r="SHS266" s="22"/>
      <c r="SHT266" s="22"/>
      <c r="SHU266" s="22"/>
      <c r="SIC266" s="25"/>
      <c r="SID266" s="25"/>
      <c r="SIE266" s="25"/>
      <c r="SIF266" s="26"/>
      <c r="SIG266" s="27"/>
      <c r="SIH266" s="22"/>
      <c r="SIJ266" s="28"/>
      <c r="SIM266" s="28"/>
      <c r="SIN266" s="28"/>
      <c r="SIO266" s="29"/>
      <c r="SIP266" s="22"/>
      <c r="SIQ266" s="22"/>
      <c r="SIR266" s="22"/>
      <c r="SIS266" s="22"/>
      <c r="SJA266" s="25"/>
      <c r="SJB266" s="25"/>
      <c r="SJC266" s="25"/>
      <c r="SJD266" s="26"/>
      <c r="SJE266" s="27"/>
      <c r="SJF266" s="22"/>
      <c r="SJH266" s="28"/>
      <c r="SJK266" s="28"/>
      <c r="SJL266" s="28"/>
      <c r="SJM266" s="29"/>
      <c r="SJN266" s="22"/>
      <c r="SJO266" s="22"/>
      <c r="SJP266" s="22"/>
      <c r="SJQ266" s="22"/>
      <c r="SJY266" s="25"/>
      <c r="SJZ266" s="25"/>
      <c r="SKA266" s="25"/>
      <c r="SKB266" s="26"/>
      <c r="SKC266" s="27"/>
      <c r="SKD266" s="22"/>
      <c r="SKF266" s="28"/>
      <c r="SKI266" s="28"/>
      <c r="SKJ266" s="28"/>
      <c r="SKK266" s="29"/>
      <c r="SKL266" s="22"/>
      <c r="SKM266" s="22"/>
      <c r="SKN266" s="22"/>
      <c r="SKO266" s="22"/>
      <c r="SKW266" s="25"/>
      <c r="SKX266" s="25"/>
      <c r="SKY266" s="25"/>
      <c r="SKZ266" s="26"/>
      <c r="SLA266" s="27"/>
      <c r="SLB266" s="22"/>
      <c r="SLD266" s="28"/>
      <c r="SLG266" s="28"/>
      <c r="SLH266" s="28"/>
      <c r="SLI266" s="29"/>
      <c r="SLJ266" s="22"/>
      <c r="SLK266" s="22"/>
      <c r="SLL266" s="22"/>
      <c r="SLM266" s="22"/>
      <c r="SLU266" s="25"/>
      <c r="SLV266" s="25"/>
      <c r="SLW266" s="25"/>
      <c r="SLX266" s="26"/>
      <c r="SLY266" s="27"/>
      <c r="SLZ266" s="22"/>
      <c r="SMB266" s="28"/>
      <c r="SME266" s="28"/>
      <c r="SMF266" s="28"/>
      <c r="SMG266" s="29"/>
      <c r="SMH266" s="22"/>
      <c r="SMI266" s="22"/>
      <c r="SMJ266" s="22"/>
      <c r="SMK266" s="22"/>
      <c r="SMS266" s="25"/>
      <c r="SMT266" s="25"/>
      <c r="SMU266" s="25"/>
      <c r="SMV266" s="26"/>
      <c r="SMW266" s="27"/>
      <c r="SMX266" s="22"/>
      <c r="SMZ266" s="28"/>
      <c r="SNC266" s="28"/>
      <c r="SND266" s="28"/>
      <c r="SNE266" s="29"/>
      <c r="SNF266" s="22"/>
      <c r="SNG266" s="22"/>
      <c r="SNH266" s="22"/>
      <c r="SNI266" s="22"/>
      <c r="SNQ266" s="25"/>
      <c r="SNR266" s="25"/>
      <c r="SNS266" s="25"/>
      <c r="SNT266" s="26"/>
      <c r="SNU266" s="27"/>
      <c r="SNV266" s="22"/>
      <c r="SNX266" s="28"/>
      <c r="SOA266" s="28"/>
      <c r="SOB266" s="28"/>
      <c r="SOC266" s="29"/>
      <c r="SOD266" s="22"/>
      <c r="SOE266" s="22"/>
      <c r="SOF266" s="22"/>
      <c r="SOG266" s="22"/>
      <c r="SOO266" s="25"/>
      <c r="SOP266" s="25"/>
      <c r="SOQ266" s="25"/>
      <c r="SOR266" s="26"/>
      <c r="SOS266" s="27"/>
      <c r="SOT266" s="22"/>
      <c r="SOV266" s="28"/>
      <c r="SOY266" s="28"/>
      <c r="SOZ266" s="28"/>
      <c r="SPA266" s="29"/>
      <c r="SPB266" s="22"/>
      <c r="SPC266" s="22"/>
      <c r="SPD266" s="22"/>
      <c r="SPE266" s="22"/>
      <c r="SPM266" s="25"/>
      <c r="SPN266" s="25"/>
      <c r="SPO266" s="25"/>
      <c r="SPP266" s="26"/>
      <c r="SPQ266" s="27"/>
      <c r="SPR266" s="22"/>
      <c r="SPT266" s="28"/>
      <c r="SPW266" s="28"/>
      <c r="SPX266" s="28"/>
      <c r="SPY266" s="29"/>
      <c r="SPZ266" s="22"/>
      <c r="SQA266" s="22"/>
      <c r="SQB266" s="22"/>
      <c r="SQC266" s="22"/>
      <c r="SQK266" s="25"/>
      <c r="SQL266" s="25"/>
      <c r="SQM266" s="25"/>
      <c r="SQN266" s="26"/>
      <c r="SQO266" s="27"/>
      <c r="SQP266" s="22"/>
      <c r="SQR266" s="28"/>
      <c r="SQU266" s="28"/>
      <c r="SQV266" s="28"/>
      <c r="SQW266" s="29"/>
      <c r="SQX266" s="22"/>
      <c r="SQY266" s="22"/>
      <c r="SQZ266" s="22"/>
      <c r="SRA266" s="22"/>
      <c r="SRI266" s="25"/>
      <c r="SRJ266" s="25"/>
      <c r="SRK266" s="25"/>
      <c r="SRL266" s="26"/>
      <c r="SRM266" s="27"/>
      <c r="SRN266" s="22"/>
      <c r="SRP266" s="28"/>
      <c r="SRS266" s="28"/>
      <c r="SRT266" s="28"/>
      <c r="SRU266" s="29"/>
      <c r="SRV266" s="22"/>
      <c r="SRW266" s="22"/>
      <c r="SRX266" s="22"/>
      <c r="SRY266" s="22"/>
      <c r="SSG266" s="25"/>
      <c r="SSH266" s="25"/>
      <c r="SSI266" s="25"/>
      <c r="SSJ266" s="26"/>
      <c r="SSK266" s="27"/>
      <c r="SSL266" s="22"/>
      <c r="SSN266" s="28"/>
      <c r="SSQ266" s="28"/>
      <c r="SSR266" s="28"/>
      <c r="SSS266" s="29"/>
      <c r="SST266" s="22"/>
      <c r="SSU266" s="22"/>
      <c r="SSV266" s="22"/>
      <c r="SSW266" s="22"/>
      <c r="STE266" s="25"/>
      <c r="STF266" s="25"/>
      <c r="STG266" s="25"/>
      <c r="STH266" s="26"/>
      <c r="STI266" s="27"/>
      <c r="STJ266" s="22"/>
      <c r="STL266" s="28"/>
      <c r="STO266" s="28"/>
      <c r="STP266" s="28"/>
      <c r="STQ266" s="29"/>
      <c r="STR266" s="22"/>
      <c r="STS266" s="22"/>
      <c r="STT266" s="22"/>
      <c r="STU266" s="22"/>
      <c r="SUC266" s="25"/>
      <c r="SUD266" s="25"/>
      <c r="SUE266" s="25"/>
      <c r="SUF266" s="26"/>
      <c r="SUG266" s="27"/>
      <c r="SUH266" s="22"/>
      <c r="SUJ266" s="28"/>
      <c r="SUM266" s="28"/>
      <c r="SUN266" s="28"/>
      <c r="SUO266" s="29"/>
      <c r="SUP266" s="22"/>
      <c r="SUQ266" s="22"/>
      <c r="SUR266" s="22"/>
      <c r="SUS266" s="22"/>
      <c r="SVA266" s="25"/>
      <c r="SVB266" s="25"/>
      <c r="SVC266" s="25"/>
      <c r="SVD266" s="26"/>
      <c r="SVE266" s="27"/>
      <c r="SVF266" s="22"/>
      <c r="SVH266" s="28"/>
      <c r="SVK266" s="28"/>
      <c r="SVL266" s="28"/>
      <c r="SVM266" s="29"/>
      <c r="SVN266" s="22"/>
      <c r="SVO266" s="22"/>
      <c r="SVP266" s="22"/>
      <c r="SVQ266" s="22"/>
      <c r="SVY266" s="25"/>
      <c r="SVZ266" s="25"/>
      <c r="SWA266" s="25"/>
      <c r="SWB266" s="26"/>
      <c r="SWC266" s="27"/>
      <c r="SWD266" s="22"/>
      <c r="SWF266" s="28"/>
      <c r="SWI266" s="28"/>
      <c r="SWJ266" s="28"/>
      <c r="SWK266" s="29"/>
      <c r="SWL266" s="22"/>
      <c r="SWM266" s="22"/>
      <c r="SWN266" s="22"/>
      <c r="SWO266" s="22"/>
      <c r="SWW266" s="25"/>
      <c r="SWX266" s="25"/>
      <c r="SWY266" s="25"/>
      <c r="SWZ266" s="26"/>
      <c r="SXA266" s="27"/>
      <c r="SXB266" s="22"/>
      <c r="SXD266" s="28"/>
      <c r="SXG266" s="28"/>
      <c r="SXH266" s="28"/>
      <c r="SXI266" s="29"/>
      <c r="SXJ266" s="22"/>
      <c r="SXK266" s="22"/>
      <c r="SXL266" s="22"/>
      <c r="SXM266" s="22"/>
      <c r="SXU266" s="25"/>
      <c r="SXV266" s="25"/>
      <c r="SXW266" s="25"/>
      <c r="SXX266" s="26"/>
      <c r="SXY266" s="27"/>
      <c r="SXZ266" s="22"/>
      <c r="SYB266" s="28"/>
      <c r="SYE266" s="28"/>
      <c r="SYF266" s="28"/>
      <c r="SYG266" s="29"/>
      <c r="SYH266" s="22"/>
      <c r="SYI266" s="22"/>
      <c r="SYJ266" s="22"/>
      <c r="SYK266" s="22"/>
      <c r="SYS266" s="25"/>
      <c r="SYT266" s="25"/>
      <c r="SYU266" s="25"/>
      <c r="SYV266" s="26"/>
      <c r="SYW266" s="27"/>
      <c r="SYX266" s="22"/>
      <c r="SYZ266" s="28"/>
      <c r="SZC266" s="28"/>
      <c r="SZD266" s="28"/>
      <c r="SZE266" s="29"/>
      <c r="SZF266" s="22"/>
      <c r="SZG266" s="22"/>
      <c r="SZH266" s="22"/>
      <c r="SZI266" s="22"/>
      <c r="SZQ266" s="25"/>
      <c r="SZR266" s="25"/>
      <c r="SZS266" s="25"/>
      <c r="SZT266" s="26"/>
      <c r="SZU266" s="27"/>
      <c r="SZV266" s="22"/>
      <c r="SZX266" s="28"/>
      <c r="TAA266" s="28"/>
      <c r="TAB266" s="28"/>
      <c r="TAC266" s="29"/>
      <c r="TAD266" s="22"/>
      <c r="TAE266" s="22"/>
      <c r="TAF266" s="22"/>
      <c r="TAG266" s="22"/>
      <c r="TAO266" s="25"/>
      <c r="TAP266" s="25"/>
      <c r="TAQ266" s="25"/>
      <c r="TAR266" s="26"/>
      <c r="TAS266" s="27"/>
      <c r="TAT266" s="22"/>
      <c r="TAV266" s="28"/>
      <c r="TAY266" s="28"/>
      <c r="TAZ266" s="28"/>
      <c r="TBA266" s="29"/>
      <c r="TBB266" s="22"/>
      <c r="TBC266" s="22"/>
      <c r="TBD266" s="22"/>
      <c r="TBE266" s="22"/>
      <c r="TBM266" s="25"/>
      <c r="TBN266" s="25"/>
      <c r="TBO266" s="25"/>
      <c r="TBP266" s="26"/>
      <c r="TBQ266" s="27"/>
      <c r="TBR266" s="22"/>
      <c r="TBT266" s="28"/>
      <c r="TBW266" s="28"/>
      <c r="TBX266" s="28"/>
      <c r="TBY266" s="29"/>
      <c r="TBZ266" s="22"/>
      <c r="TCA266" s="22"/>
      <c r="TCB266" s="22"/>
      <c r="TCC266" s="22"/>
      <c r="TCK266" s="25"/>
      <c r="TCL266" s="25"/>
      <c r="TCM266" s="25"/>
      <c r="TCN266" s="26"/>
      <c r="TCO266" s="27"/>
      <c r="TCP266" s="22"/>
      <c r="TCR266" s="28"/>
      <c r="TCU266" s="28"/>
      <c r="TCV266" s="28"/>
      <c r="TCW266" s="29"/>
      <c r="TCX266" s="22"/>
      <c r="TCY266" s="22"/>
      <c r="TCZ266" s="22"/>
      <c r="TDA266" s="22"/>
      <c r="TDI266" s="25"/>
      <c r="TDJ266" s="25"/>
      <c r="TDK266" s="25"/>
      <c r="TDL266" s="26"/>
      <c r="TDM266" s="27"/>
      <c r="TDN266" s="22"/>
      <c r="TDP266" s="28"/>
      <c r="TDS266" s="28"/>
      <c r="TDT266" s="28"/>
      <c r="TDU266" s="29"/>
      <c r="TDV266" s="22"/>
      <c r="TDW266" s="22"/>
      <c r="TDX266" s="22"/>
      <c r="TDY266" s="22"/>
      <c r="TEG266" s="25"/>
      <c r="TEH266" s="25"/>
      <c r="TEI266" s="25"/>
      <c r="TEJ266" s="26"/>
      <c r="TEK266" s="27"/>
      <c r="TEL266" s="22"/>
      <c r="TEN266" s="28"/>
      <c r="TEQ266" s="28"/>
      <c r="TER266" s="28"/>
      <c r="TES266" s="29"/>
      <c r="TET266" s="22"/>
      <c r="TEU266" s="22"/>
      <c r="TEV266" s="22"/>
      <c r="TEW266" s="22"/>
      <c r="TFE266" s="25"/>
      <c r="TFF266" s="25"/>
      <c r="TFG266" s="25"/>
      <c r="TFH266" s="26"/>
      <c r="TFI266" s="27"/>
      <c r="TFJ266" s="22"/>
      <c r="TFL266" s="28"/>
      <c r="TFO266" s="28"/>
      <c r="TFP266" s="28"/>
      <c r="TFQ266" s="29"/>
      <c r="TFR266" s="22"/>
      <c r="TFS266" s="22"/>
      <c r="TFT266" s="22"/>
      <c r="TFU266" s="22"/>
      <c r="TGC266" s="25"/>
      <c r="TGD266" s="25"/>
      <c r="TGE266" s="25"/>
      <c r="TGF266" s="26"/>
      <c r="TGG266" s="27"/>
      <c r="TGH266" s="22"/>
      <c r="TGJ266" s="28"/>
      <c r="TGM266" s="28"/>
      <c r="TGN266" s="28"/>
      <c r="TGO266" s="29"/>
      <c r="TGP266" s="22"/>
      <c r="TGQ266" s="22"/>
      <c r="TGR266" s="22"/>
      <c r="TGS266" s="22"/>
      <c r="THA266" s="25"/>
      <c r="THB266" s="25"/>
      <c r="THC266" s="25"/>
      <c r="THD266" s="26"/>
      <c r="THE266" s="27"/>
      <c r="THF266" s="22"/>
      <c r="THH266" s="28"/>
      <c r="THK266" s="28"/>
      <c r="THL266" s="28"/>
      <c r="THM266" s="29"/>
      <c r="THN266" s="22"/>
      <c r="THO266" s="22"/>
      <c r="THP266" s="22"/>
      <c r="THQ266" s="22"/>
      <c r="THY266" s="25"/>
      <c r="THZ266" s="25"/>
      <c r="TIA266" s="25"/>
      <c r="TIB266" s="26"/>
      <c r="TIC266" s="27"/>
      <c r="TID266" s="22"/>
      <c r="TIF266" s="28"/>
      <c r="TII266" s="28"/>
      <c r="TIJ266" s="28"/>
      <c r="TIK266" s="29"/>
      <c r="TIL266" s="22"/>
      <c r="TIM266" s="22"/>
      <c r="TIN266" s="22"/>
      <c r="TIO266" s="22"/>
      <c r="TIW266" s="25"/>
      <c r="TIX266" s="25"/>
      <c r="TIY266" s="25"/>
      <c r="TIZ266" s="26"/>
      <c r="TJA266" s="27"/>
      <c r="TJB266" s="22"/>
      <c r="TJD266" s="28"/>
      <c r="TJG266" s="28"/>
      <c r="TJH266" s="28"/>
      <c r="TJI266" s="29"/>
      <c r="TJJ266" s="22"/>
      <c r="TJK266" s="22"/>
      <c r="TJL266" s="22"/>
      <c r="TJM266" s="22"/>
      <c r="TJU266" s="25"/>
      <c r="TJV266" s="25"/>
      <c r="TJW266" s="25"/>
      <c r="TJX266" s="26"/>
      <c r="TJY266" s="27"/>
      <c r="TJZ266" s="22"/>
      <c r="TKB266" s="28"/>
      <c r="TKE266" s="28"/>
      <c r="TKF266" s="28"/>
      <c r="TKG266" s="29"/>
      <c r="TKH266" s="22"/>
      <c r="TKI266" s="22"/>
      <c r="TKJ266" s="22"/>
      <c r="TKK266" s="22"/>
      <c r="TKS266" s="25"/>
      <c r="TKT266" s="25"/>
      <c r="TKU266" s="25"/>
      <c r="TKV266" s="26"/>
      <c r="TKW266" s="27"/>
      <c r="TKX266" s="22"/>
      <c r="TKZ266" s="28"/>
      <c r="TLC266" s="28"/>
      <c r="TLD266" s="28"/>
      <c r="TLE266" s="29"/>
      <c r="TLF266" s="22"/>
      <c r="TLG266" s="22"/>
      <c r="TLH266" s="22"/>
      <c r="TLI266" s="22"/>
      <c r="TLQ266" s="25"/>
      <c r="TLR266" s="25"/>
      <c r="TLS266" s="25"/>
      <c r="TLT266" s="26"/>
      <c r="TLU266" s="27"/>
      <c r="TLV266" s="22"/>
      <c r="TLX266" s="28"/>
      <c r="TMA266" s="28"/>
      <c r="TMB266" s="28"/>
      <c r="TMC266" s="29"/>
      <c r="TMD266" s="22"/>
      <c r="TME266" s="22"/>
      <c r="TMF266" s="22"/>
      <c r="TMG266" s="22"/>
      <c r="TMO266" s="25"/>
      <c r="TMP266" s="25"/>
      <c r="TMQ266" s="25"/>
      <c r="TMR266" s="26"/>
      <c r="TMS266" s="27"/>
      <c r="TMT266" s="22"/>
      <c r="TMV266" s="28"/>
      <c r="TMY266" s="28"/>
      <c r="TMZ266" s="28"/>
      <c r="TNA266" s="29"/>
      <c r="TNB266" s="22"/>
      <c r="TNC266" s="22"/>
      <c r="TND266" s="22"/>
      <c r="TNE266" s="22"/>
      <c r="TNM266" s="25"/>
      <c r="TNN266" s="25"/>
      <c r="TNO266" s="25"/>
      <c r="TNP266" s="26"/>
      <c r="TNQ266" s="27"/>
      <c r="TNR266" s="22"/>
      <c r="TNT266" s="28"/>
      <c r="TNW266" s="28"/>
      <c r="TNX266" s="28"/>
      <c r="TNY266" s="29"/>
      <c r="TNZ266" s="22"/>
      <c r="TOA266" s="22"/>
      <c r="TOB266" s="22"/>
      <c r="TOC266" s="22"/>
      <c r="TOK266" s="25"/>
      <c r="TOL266" s="25"/>
      <c r="TOM266" s="25"/>
      <c r="TON266" s="26"/>
      <c r="TOO266" s="27"/>
      <c r="TOP266" s="22"/>
      <c r="TOR266" s="28"/>
      <c r="TOU266" s="28"/>
      <c r="TOV266" s="28"/>
      <c r="TOW266" s="29"/>
      <c r="TOX266" s="22"/>
      <c r="TOY266" s="22"/>
      <c r="TOZ266" s="22"/>
      <c r="TPA266" s="22"/>
      <c r="TPI266" s="25"/>
      <c r="TPJ266" s="25"/>
      <c r="TPK266" s="25"/>
      <c r="TPL266" s="26"/>
      <c r="TPM266" s="27"/>
      <c r="TPN266" s="22"/>
      <c r="TPP266" s="28"/>
      <c r="TPS266" s="28"/>
      <c r="TPT266" s="28"/>
      <c r="TPU266" s="29"/>
      <c r="TPV266" s="22"/>
      <c r="TPW266" s="22"/>
      <c r="TPX266" s="22"/>
      <c r="TPY266" s="22"/>
      <c r="TQG266" s="25"/>
      <c r="TQH266" s="25"/>
      <c r="TQI266" s="25"/>
      <c r="TQJ266" s="26"/>
      <c r="TQK266" s="27"/>
      <c r="TQL266" s="22"/>
      <c r="TQN266" s="28"/>
      <c r="TQQ266" s="28"/>
      <c r="TQR266" s="28"/>
      <c r="TQS266" s="29"/>
      <c r="TQT266" s="22"/>
      <c r="TQU266" s="22"/>
      <c r="TQV266" s="22"/>
      <c r="TQW266" s="22"/>
      <c r="TRE266" s="25"/>
      <c r="TRF266" s="25"/>
      <c r="TRG266" s="25"/>
      <c r="TRH266" s="26"/>
      <c r="TRI266" s="27"/>
      <c r="TRJ266" s="22"/>
      <c r="TRL266" s="28"/>
      <c r="TRO266" s="28"/>
      <c r="TRP266" s="28"/>
      <c r="TRQ266" s="29"/>
      <c r="TRR266" s="22"/>
      <c r="TRS266" s="22"/>
      <c r="TRT266" s="22"/>
      <c r="TRU266" s="22"/>
      <c r="TSC266" s="25"/>
      <c r="TSD266" s="25"/>
      <c r="TSE266" s="25"/>
      <c r="TSF266" s="26"/>
      <c r="TSG266" s="27"/>
      <c r="TSH266" s="22"/>
      <c r="TSJ266" s="28"/>
      <c r="TSM266" s="28"/>
      <c r="TSN266" s="28"/>
      <c r="TSO266" s="29"/>
      <c r="TSP266" s="22"/>
      <c r="TSQ266" s="22"/>
      <c r="TSR266" s="22"/>
      <c r="TSS266" s="22"/>
      <c r="TTA266" s="25"/>
      <c r="TTB266" s="25"/>
      <c r="TTC266" s="25"/>
      <c r="TTD266" s="26"/>
      <c r="TTE266" s="27"/>
      <c r="TTF266" s="22"/>
      <c r="TTH266" s="28"/>
      <c r="TTK266" s="28"/>
      <c r="TTL266" s="28"/>
      <c r="TTM266" s="29"/>
      <c r="TTN266" s="22"/>
      <c r="TTO266" s="22"/>
      <c r="TTP266" s="22"/>
      <c r="TTQ266" s="22"/>
      <c r="TTY266" s="25"/>
      <c r="TTZ266" s="25"/>
      <c r="TUA266" s="25"/>
      <c r="TUB266" s="26"/>
      <c r="TUC266" s="27"/>
      <c r="TUD266" s="22"/>
      <c r="TUF266" s="28"/>
      <c r="TUI266" s="28"/>
      <c r="TUJ266" s="28"/>
      <c r="TUK266" s="29"/>
      <c r="TUL266" s="22"/>
      <c r="TUM266" s="22"/>
      <c r="TUN266" s="22"/>
      <c r="TUO266" s="22"/>
      <c r="TUW266" s="25"/>
      <c r="TUX266" s="25"/>
      <c r="TUY266" s="25"/>
      <c r="TUZ266" s="26"/>
      <c r="TVA266" s="27"/>
      <c r="TVB266" s="22"/>
      <c r="TVD266" s="28"/>
      <c r="TVG266" s="28"/>
      <c r="TVH266" s="28"/>
      <c r="TVI266" s="29"/>
      <c r="TVJ266" s="22"/>
      <c r="TVK266" s="22"/>
      <c r="TVL266" s="22"/>
      <c r="TVM266" s="22"/>
      <c r="TVU266" s="25"/>
      <c r="TVV266" s="25"/>
      <c r="TVW266" s="25"/>
      <c r="TVX266" s="26"/>
      <c r="TVY266" s="27"/>
      <c r="TVZ266" s="22"/>
      <c r="TWB266" s="28"/>
      <c r="TWE266" s="28"/>
      <c r="TWF266" s="28"/>
      <c r="TWG266" s="29"/>
      <c r="TWH266" s="22"/>
      <c r="TWI266" s="22"/>
      <c r="TWJ266" s="22"/>
      <c r="TWK266" s="22"/>
      <c r="TWS266" s="25"/>
      <c r="TWT266" s="25"/>
      <c r="TWU266" s="25"/>
      <c r="TWV266" s="26"/>
      <c r="TWW266" s="27"/>
      <c r="TWX266" s="22"/>
      <c r="TWZ266" s="28"/>
      <c r="TXC266" s="28"/>
      <c r="TXD266" s="28"/>
      <c r="TXE266" s="29"/>
      <c r="TXF266" s="22"/>
      <c r="TXG266" s="22"/>
      <c r="TXH266" s="22"/>
      <c r="TXI266" s="22"/>
      <c r="TXQ266" s="25"/>
      <c r="TXR266" s="25"/>
      <c r="TXS266" s="25"/>
      <c r="TXT266" s="26"/>
      <c r="TXU266" s="27"/>
      <c r="TXV266" s="22"/>
      <c r="TXX266" s="28"/>
      <c r="TYA266" s="28"/>
      <c r="TYB266" s="28"/>
      <c r="TYC266" s="29"/>
      <c r="TYD266" s="22"/>
      <c r="TYE266" s="22"/>
      <c r="TYF266" s="22"/>
      <c r="TYG266" s="22"/>
      <c r="TYO266" s="25"/>
      <c r="TYP266" s="25"/>
      <c r="TYQ266" s="25"/>
      <c r="TYR266" s="26"/>
      <c r="TYS266" s="27"/>
      <c r="TYT266" s="22"/>
      <c r="TYV266" s="28"/>
      <c r="TYY266" s="28"/>
      <c r="TYZ266" s="28"/>
      <c r="TZA266" s="29"/>
      <c r="TZB266" s="22"/>
      <c r="TZC266" s="22"/>
      <c r="TZD266" s="22"/>
      <c r="TZE266" s="22"/>
      <c r="TZM266" s="25"/>
      <c r="TZN266" s="25"/>
      <c r="TZO266" s="25"/>
      <c r="TZP266" s="26"/>
      <c r="TZQ266" s="27"/>
      <c r="TZR266" s="22"/>
      <c r="TZT266" s="28"/>
      <c r="TZW266" s="28"/>
      <c r="TZX266" s="28"/>
      <c r="TZY266" s="29"/>
      <c r="TZZ266" s="22"/>
      <c r="UAA266" s="22"/>
      <c r="UAB266" s="22"/>
      <c r="UAC266" s="22"/>
      <c r="UAK266" s="25"/>
      <c r="UAL266" s="25"/>
      <c r="UAM266" s="25"/>
      <c r="UAN266" s="26"/>
      <c r="UAO266" s="27"/>
      <c r="UAP266" s="22"/>
      <c r="UAR266" s="28"/>
      <c r="UAU266" s="28"/>
      <c r="UAV266" s="28"/>
      <c r="UAW266" s="29"/>
      <c r="UAX266" s="22"/>
      <c r="UAY266" s="22"/>
      <c r="UAZ266" s="22"/>
      <c r="UBA266" s="22"/>
      <c r="UBI266" s="25"/>
      <c r="UBJ266" s="25"/>
      <c r="UBK266" s="25"/>
      <c r="UBL266" s="26"/>
      <c r="UBM266" s="27"/>
      <c r="UBN266" s="22"/>
      <c r="UBP266" s="28"/>
      <c r="UBS266" s="28"/>
      <c r="UBT266" s="28"/>
      <c r="UBU266" s="29"/>
      <c r="UBV266" s="22"/>
      <c r="UBW266" s="22"/>
      <c r="UBX266" s="22"/>
      <c r="UBY266" s="22"/>
      <c r="UCG266" s="25"/>
      <c r="UCH266" s="25"/>
      <c r="UCI266" s="25"/>
      <c r="UCJ266" s="26"/>
      <c r="UCK266" s="27"/>
      <c r="UCL266" s="22"/>
      <c r="UCN266" s="28"/>
      <c r="UCQ266" s="28"/>
      <c r="UCR266" s="28"/>
      <c r="UCS266" s="29"/>
      <c r="UCT266" s="22"/>
      <c r="UCU266" s="22"/>
      <c r="UCV266" s="22"/>
      <c r="UCW266" s="22"/>
      <c r="UDE266" s="25"/>
      <c r="UDF266" s="25"/>
      <c r="UDG266" s="25"/>
      <c r="UDH266" s="26"/>
      <c r="UDI266" s="27"/>
      <c r="UDJ266" s="22"/>
      <c r="UDL266" s="28"/>
      <c r="UDO266" s="28"/>
      <c r="UDP266" s="28"/>
      <c r="UDQ266" s="29"/>
      <c r="UDR266" s="22"/>
      <c r="UDS266" s="22"/>
      <c r="UDT266" s="22"/>
      <c r="UDU266" s="22"/>
      <c r="UEC266" s="25"/>
      <c r="UED266" s="25"/>
      <c r="UEE266" s="25"/>
      <c r="UEF266" s="26"/>
      <c r="UEG266" s="27"/>
      <c r="UEH266" s="22"/>
      <c r="UEJ266" s="28"/>
      <c r="UEM266" s="28"/>
      <c r="UEN266" s="28"/>
      <c r="UEO266" s="29"/>
      <c r="UEP266" s="22"/>
      <c r="UEQ266" s="22"/>
      <c r="UER266" s="22"/>
      <c r="UES266" s="22"/>
      <c r="UFA266" s="25"/>
      <c r="UFB266" s="25"/>
      <c r="UFC266" s="25"/>
      <c r="UFD266" s="26"/>
      <c r="UFE266" s="27"/>
      <c r="UFF266" s="22"/>
      <c r="UFH266" s="28"/>
      <c r="UFK266" s="28"/>
      <c r="UFL266" s="28"/>
      <c r="UFM266" s="29"/>
      <c r="UFN266" s="22"/>
      <c r="UFO266" s="22"/>
      <c r="UFP266" s="22"/>
      <c r="UFQ266" s="22"/>
      <c r="UFY266" s="25"/>
      <c r="UFZ266" s="25"/>
      <c r="UGA266" s="25"/>
      <c r="UGB266" s="26"/>
      <c r="UGC266" s="27"/>
      <c r="UGD266" s="22"/>
      <c r="UGF266" s="28"/>
      <c r="UGI266" s="28"/>
      <c r="UGJ266" s="28"/>
      <c r="UGK266" s="29"/>
      <c r="UGL266" s="22"/>
      <c r="UGM266" s="22"/>
      <c r="UGN266" s="22"/>
      <c r="UGO266" s="22"/>
      <c r="UGW266" s="25"/>
      <c r="UGX266" s="25"/>
      <c r="UGY266" s="25"/>
      <c r="UGZ266" s="26"/>
      <c r="UHA266" s="27"/>
      <c r="UHB266" s="22"/>
      <c r="UHD266" s="28"/>
      <c r="UHG266" s="28"/>
      <c r="UHH266" s="28"/>
      <c r="UHI266" s="29"/>
      <c r="UHJ266" s="22"/>
      <c r="UHK266" s="22"/>
      <c r="UHL266" s="22"/>
      <c r="UHM266" s="22"/>
      <c r="UHU266" s="25"/>
      <c r="UHV266" s="25"/>
      <c r="UHW266" s="25"/>
      <c r="UHX266" s="26"/>
      <c r="UHY266" s="27"/>
      <c r="UHZ266" s="22"/>
      <c r="UIB266" s="28"/>
      <c r="UIE266" s="28"/>
      <c r="UIF266" s="28"/>
      <c r="UIG266" s="29"/>
      <c r="UIH266" s="22"/>
      <c r="UII266" s="22"/>
      <c r="UIJ266" s="22"/>
      <c r="UIK266" s="22"/>
      <c r="UIS266" s="25"/>
      <c r="UIT266" s="25"/>
      <c r="UIU266" s="25"/>
      <c r="UIV266" s="26"/>
      <c r="UIW266" s="27"/>
      <c r="UIX266" s="22"/>
      <c r="UIZ266" s="28"/>
      <c r="UJC266" s="28"/>
      <c r="UJD266" s="28"/>
      <c r="UJE266" s="29"/>
      <c r="UJF266" s="22"/>
      <c r="UJG266" s="22"/>
      <c r="UJH266" s="22"/>
      <c r="UJI266" s="22"/>
      <c r="UJQ266" s="25"/>
      <c r="UJR266" s="25"/>
      <c r="UJS266" s="25"/>
      <c r="UJT266" s="26"/>
      <c r="UJU266" s="27"/>
      <c r="UJV266" s="22"/>
      <c r="UJX266" s="28"/>
      <c r="UKA266" s="28"/>
      <c r="UKB266" s="28"/>
      <c r="UKC266" s="29"/>
      <c r="UKD266" s="22"/>
      <c r="UKE266" s="22"/>
      <c r="UKF266" s="22"/>
      <c r="UKG266" s="22"/>
      <c r="UKO266" s="25"/>
      <c r="UKP266" s="25"/>
      <c r="UKQ266" s="25"/>
      <c r="UKR266" s="26"/>
      <c r="UKS266" s="27"/>
      <c r="UKT266" s="22"/>
      <c r="UKV266" s="28"/>
      <c r="UKY266" s="28"/>
      <c r="UKZ266" s="28"/>
      <c r="ULA266" s="29"/>
      <c r="ULB266" s="22"/>
      <c r="ULC266" s="22"/>
      <c r="ULD266" s="22"/>
      <c r="ULE266" s="22"/>
      <c r="ULM266" s="25"/>
      <c r="ULN266" s="25"/>
      <c r="ULO266" s="25"/>
      <c r="ULP266" s="26"/>
      <c r="ULQ266" s="27"/>
      <c r="ULR266" s="22"/>
      <c r="ULT266" s="28"/>
      <c r="ULW266" s="28"/>
      <c r="ULX266" s="28"/>
      <c r="ULY266" s="29"/>
      <c r="ULZ266" s="22"/>
      <c r="UMA266" s="22"/>
      <c r="UMB266" s="22"/>
      <c r="UMC266" s="22"/>
      <c r="UMK266" s="25"/>
      <c r="UML266" s="25"/>
      <c r="UMM266" s="25"/>
      <c r="UMN266" s="26"/>
      <c r="UMO266" s="27"/>
      <c r="UMP266" s="22"/>
      <c r="UMR266" s="28"/>
      <c r="UMU266" s="28"/>
      <c r="UMV266" s="28"/>
      <c r="UMW266" s="29"/>
      <c r="UMX266" s="22"/>
      <c r="UMY266" s="22"/>
      <c r="UMZ266" s="22"/>
      <c r="UNA266" s="22"/>
      <c r="UNI266" s="25"/>
      <c r="UNJ266" s="25"/>
      <c r="UNK266" s="25"/>
      <c r="UNL266" s="26"/>
      <c r="UNM266" s="27"/>
      <c r="UNN266" s="22"/>
      <c r="UNP266" s="28"/>
      <c r="UNS266" s="28"/>
      <c r="UNT266" s="28"/>
      <c r="UNU266" s="29"/>
      <c r="UNV266" s="22"/>
      <c r="UNW266" s="22"/>
      <c r="UNX266" s="22"/>
      <c r="UNY266" s="22"/>
      <c r="UOG266" s="25"/>
      <c r="UOH266" s="25"/>
      <c r="UOI266" s="25"/>
      <c r="UOJ266" s="26"/>
      <c r="UOK266" s="27"/>
      <c r="UOL266" s="22"/>
      <c r="UON266" s="28"/>
      <c r="UOQ266" s="28"/>
      <c r="UOR266" s="28"/>
      <c r="UOS266" s="29"/>
      <c r="UOT266" s="22"/>
      <c r="UOU266" s="22"/>
      <c r="UOV266" s="22"/>
      <c r="UOW266" s="22"/>
      <c r="UPE266" s="25"/>
      <c r="UPF266" s="25"/>
      <c r="UPG266" s="25"/>
      <c r="UPH266" s="26"/>
      <c r="UPI266" s="27"/>
      <c r="UPJ266" s="22"/>
      <c r="UPL266" s="28"/>
      <c r="UPO266" s="28"/>
      <c r="UPP266" s="28"/>
      <c r="UPQ266" s="29"/>
      <c r="UPR266" s="22"/>
      <c r="UPS266" s="22"/>
      <c r="UPT266" s="22"/>
      <c r="UPU266" s="22"/>
      <c r="UQC266" s="25"/>
      <c r="UQD266" s="25"/>
      <c r="UQE266" s="25"/>
      <c r="UQF266" s="26"/>
      <c r="UQG266" s="27"/>
      <c r="UQH266" s="22"/>
      <c r="UQJ266" s="28"/>
      <c r="UQM266" s="28"/>
      <c r="UQN266" s="28"/>
      <c r="UQO266" s="29"/>
      <c r="UQP266" s="22"/>
      <c r="UQQ266" s="22"/>
      <c r="UQR266" s="22"/>
      <c r="UQS266" s="22"/>
      <c r="URA266" s="25"/>
      <c r="URB266" s="25"/>
      <c r="URC266" s="25"/>
      <c r="URD266" s="26"/>
      <c r="URE266" s="27"/>
      <c r="URF266" s="22"/>
      <c r="URH266" s="28"/>
      <c r="URK266" s="28"/>
      <c r="URL266" s="28"/>
      <c r="URM266" s="29"/>
      <c r="URN266" s="22"/>
      <c r="URO266" s="22"/>
      <c r="URP266" s="22"/>
      <c r="URQ266" s="22"/>
      <c r="URY266" s="25"/>
      <c r="URZ266" s="25"/>
      <c r="USA266" s="25"/>
      <c r="USB266" s="26"/>
      <c r="USC266" s="27"/>
      <c r="USD266" s="22"/>
      <c r="USF266" s="28"/>
      <c r="USI266" s="28"/>
      <c r="USJ266" s="28"/>
      <c r="USK266" s="29"/>
      <c r="USL266" s="22"/>
      <c r="USM266" s="22"/>
      <c r="USN266" s="22"/>
      <c r="USO266" s="22"/>
      <c r="USW266" s="25"/>
      <c r="USX266" s="25"/>
      <c r="USY266" s="25"/>
      <c r="USZ266" s="26"/>
      <c r="UTA266" s="27"/>
      <c r="UTB266" s="22"/>
      <c r="UTD266" s="28"/>
      <c r="UTG266" s="28"/>
      <c r="UTH266" s="28"/>
      <c r="UTI266" s="29"/>
      <c r="UTJ266" s="22"/>
      <c r="UTK266" s="22"/>
      <c r="UTL266" s="22"/>
      <c r="UTM266" s="22"/>
      <c r="UTU266" s="25"/>
      <c r="UTV266" s="25"/>
      <c r="UTW266" s="25"/>
      <c r="UTX266" s="26"/>
      <c r="UTY266" s="27"/>
      <c r="UTZ266" s="22"/>
      <c r="UUB266" s="28"/>
      <c r="UUE266" s="28"/>
      <c r="UUF266" s="28"/>
      <c r="UUG266" s="29"/>
      <c r="UUH266" s="22"/>
      <c r="UUI266" s="22"/>
      <c r="UUJ266" s="22"/>
      <c r="UUK266" s="22"/>
      <c r="UUS266" s="25"/>
      <c r="UUT266" s="25"/>
      <c r="UUU266" s="25"/>
      <c r="UUV266" s="26"/>
      <c r="UUW266" s="27"/>
      <c r="UUX266" s="22"/>
      <c r="UUZ266" s="28"/>
      <c r="UVC266" s="28"/>
      <c r="UVD266" s="28"/>
      <c r="UVE266" s="29"/>
      <c r="UVF266" s="22"/>
      <c r="UVG266" s="22"/>
      <c r="UVH266" s="22"/>
      <c r="UVI266" s="22"/>
      <c r="UVQ266" s="25"/>
      <c r="UVR266" s="25"/>
      <c r="UVS266" s="25"/>
      <c r="UVT266" s="26"/>
      <c r="UVU266" s="27"/>
      <c r="UVV266" s="22"/>
      <c r="UVX266" s="28"/>
      <c r="UWA266" s="28"/>
      <c r="UWB266" s="28"/>
      <c r="UWC266" s="29"/>
      <c r="UWD266" s="22"/>
      <c r="UWE266" s="22"/>
      <c r="UWF266" s="22"/>
      <c r="UWG266" s="22"/>
      <c r="UWO266" s="25"/>
      <c r="UWP266" s="25"/>
      <c r="UWQ266" s="25"/>
      <c r="UWR266" s="26"/>
      <c r="UWS266" s="27"/>
      <c r="UWT266" s="22"/>
      <c r="UWV266" s="28"/>
      <c r="UWY266" s="28"/>
      <c r="UWZ266" s="28"/>
      <c r="UXA266" s="29"/>
      <c r="UXB266" s="22"/>
      <c r="UXC266" s="22"/>
      <c r="UXD266" s="22"/>
      <c r="UXE266" s="22"/>
      <c r="UXM266" s="25"/>
      <c r="UXN266" s="25"/>
      <c r="UXO266" s="25"/>
      <c r="UXP266" s="26"/>
      <c r="UXQ266" s="27"/>
      <c r="UXR266" s="22"/>
      <c r="UXT266" s="28"/>
      <c r="UXW266" s="28"/>
      <c r="UXX266" s="28"/>
      <c r="UXY266" s="29"/>
      <c r="UXZ266" s="22"/>
      <c r="UYA266" s="22"/>
      <c r="UYB266" s="22"/>
      <c r="UYC266" s="22"/>
      <c r="UYK266" s="25"/>
      <c r="UYL266" s="25"/>
      <c r="UYM266" s="25"/>
      <c r="UYN266" s="26"/>
      <c r="UYO266" s="27"/>
      <c r="UYP266" s="22"/>
      <c r="UYR266" s="28"/>
      <c r="UYU266" s="28"/>
      <c r="UYV266" s="28"/>
      <c r="UYW266" s="29"/>
      <c r="UYX266" s="22"/>
      <c r="UYY266" s="22"/>
      <c r="UYZ266" s="22"/>
      <c r="UZA266" s="22"/>
      <c r="UZI266" s="25"/>
      <c r="UZJ266" s="25"/>
      <c r="UZK266" s="25"/>
      <c r="UZL266" s="26"/>
      <c r="UZM266" s="27"/>
      <c r="UZN266" s="22"/>
      <c r="UZP266" s="28"/>
      <c r="UZS266" s="28"/>
      <c r="UZT266" s="28"/>
      <c r="UZU266" s="29"/>
      <c r="UZV266" s="22"/>
      <c r="UZW266" s="22"/>
      <c r="UZX266" s="22"/>
      <c r="UZY266" s="22"/>
      <c r="VAG266" s="25"/>
      <c r="VAH266" s="25"/>
      <c r="VAI266" s="25"/>
      <c r="VAJ266" s="26"/>
      <c r="VAK266" s="27"/>
      <c r="VAL266" s="22"/>
      <c r="VAN266" s="28"/>
      <c r="VAQ266" s="28"/>
      <c r="VAR266" s="28"/>
      <c r="VAS266" s="29"/>
      <c r="VAT266" s="22"/>
      <c r="VAU266" s="22"/>
      <c r="VAV266" s="22"/>
      <c r="VAW266" s="22"/>
      <c r="VBE266" s="25"/>
      <c r="VBF266" s="25"/>
      <c r="VBG266" s="25"/>
      <c r="VBH266" s="26"/>
      <c r="VBI266" s="27"/>
      <c r="VBJ266" s="22"/>
      <c r="VBL266" s="28"/>
      <c r="VBO266" s="28"/>
      <c r="VBP266" s="28"/>
      <c r="VBQ266" s="29"/>
      <c r="VBR266" s="22"/>
      <c r="VBS266" s="22"/>
      <c r="VBT266" s="22"/>
      <c r="VBU266" s="22"/>
      <c r="VCC266" s="25"/>
      <c r="VCD266" s="25"/>
      <c r="VCE266" s="25"/>
      <c r="VCF266" s="26"/>
      <c r="VCG266" s="27"/>
      <c r="VCH266" s="22"/>
      <c r="VCJ266" s="28"/>
      <c r="VCM266" s="28"/>
      <c r="VCN266" s="28"/>
      <c r="VCO266" s="29"/>
      <c r="VCP266" s="22"/>
      <c r="VCQ266" s="22"/>
      <c r="VCR266" s="22"/>
      <c r="VCS266" s="22"/>
      <c r="VDA266" s="25"/>
      <c r="VDB266" s="25"/>
      <c r="VDC266" s="25"/>
      <c r="VDD266" s="26"/>
      <c r="VDE266" s="27"/>
      <c r="VDF266" s="22"/>
      <c r="VDH266" s="28"/>
      <c r="VDK266" s="28"/>
      <c r="VDL266" s="28"/>
      <c r="VDM266" s="29"/>
      <c r="VDN266" s="22"/>
      <c r="VDO266" s="22"/>
      <c r="VDP266" s="22"/>
      <c r="VDQ266" s="22"/>
      <c r="VDY266" s="25"/>
      <c r="VDZ266" s="25"/>
      <c r="VEA266" s="25"/>
      <c r="VEB266" s="26"/>
      <c r="VEC266" s="27"/>
      <c r="VED266" s="22"/>
      <c r="VEF266" s="28"/>
      <c r="VEI266" s="28"/>
      <c r="VEJ266" s="28"/>
      <c r="VEK266" s="29"/>
      <c r="VEL266" s="22"/>
      <c r="VEM266" s="22"/>
      <c r="VEN266" s="22"/>
      <c r="VEO266" s="22"/>
      <c r="VEW266" s="25"/>
      <c r="VEX266" s="25"/>
      <c r="VEY266" s="25"/>
      <c r="VEZ266" s="26"/>
      <c r="VFA266" s="27"/>
      <c r="VFB266" s="22"/>
      <c r="VFD266" s="28"/>
      <c r="VFG266" s="28"/>
      <c r="VFH266" s="28"/>
      <c r="VFI266" s="29"/>
      <c r="VFJ266" s="22"/>
      <c r="VFK266" s="22"/>
      <c r="VFL266" s="22"/>
      <c r="VFM266" s="22"/>
      <c r="VFU266" s="25"/>
      <c r="VFV266" s="25"/>
      <c r="VFW266" s="25"/>
      <c r="VFX266" s="26"/>
      <c r="VFY266" s="27"/>
      <c r="VFZ266" s="22"/>
      <c r="VGB266" s="28"/>
      <c r="VGE266" s="28"/>
      <c r="VGF266" s="28"/>
      <c r="VGG266" s="29"/>
      <c r="VGH266" s="22"/>
      <c r="VGI266" s="22"/>
      <c r="VGJ266" s="22"/>
      <c r="VGK266" s="22"/>
      <c r="VGS266" s="25"/>
      <c r="VGT266" s="25"/>
      <c r="VGU266" s="25"/>
      <c r="VGV266" s="26"/>
      <c r="VGW266" s="27"/>
      <c r="VGX266" s="22"/>
      <c r="VGZ266" s="28"/>
      <c r="VHC266" s="28"/>
      <c r="VHD266" s="28"/>
      <c r="VHE266" s="29"/>
      <c r="VHF266" s="22"/>
      <c r="VHG266" s="22"/>
      <c r="VHH266" s="22"/>
      <c r="VHI266" s="22"/>
      <c r="VHQ266" s="25"/>
      <c r="VHR266" s="25"/>
      <c r="VHS266" s="25"/>
      <c r="VHT266" s="26"/>
      <c r="VHU266" s="27"/>
      <c r="VHV266" s="22"/>
      <c r="VHX266" s="28"/>
      <c r="VIA266" s="28"/>
      <c r="VIB266" s="28"/>
      <c r="VIC266" s="29"/>
      <c r="VID266" s="22"/>
      <c r="VIE266" s="22"/>
      <c r="VIF266" s="22"/>
      <c r="VIG266" s="22"/>
      <c r="VIO266" s="25"/>
      <c r="VIP266" s="25"/>
      <c r="VIQ266" s="25"/>
      <c r="VIR266" s="26"/>
      <c r="VIS266" s="27"/>
      <c r="VIT266" s="22"/>
      <c r="VIV266" s="28"/>
      <c r="VIY266" s="28"/>
      <c r="VIZ266" s="28"/>
      <c r="VJA266" s="29"/>
      <c r="VJB266" s="22"/>
      <c r="VJC266" s="22"/>
      <c r="VJD266" s="22"/>
      <c r="VJE266" s="22"/>
      <c r="VJM266" s="25"/>
      <c r="VJN266" s="25"/>
      <c r="VJO266" s="25"/>
      <c r="VJP266" s="26"/>
      <c r="VJQ266" s="27"/>
      <c r="VJR266" s="22"/>
      <c r="VJT266" s="28"/>
      <c r="VJW266" s="28"/>
      <c r="VJX266" s="28"/>
      <c r="VJY266" s="29"/>
      <c r="VJZ266" s="22"/>
      <c r="VKA266" s="22"/>
      <c r="VKB266" s="22"/>
      <c r="VKC266" s="22"/>
      <c r="VKK266" s="25"/>
      <c r="VKL266" s="25"/>
      <c r="VKM266" s="25"/>
      <c r="VKN266" s="26"/>
      <c r="VKO266" s="27"/>
      <c r="VKP266" s="22"/>
      <c r="VKR266" s="28"/>
      <c r="VKU266" s="28"/>
      <c r="VKV266" s="28"/>
      <c r="VKW266" s="29"/>
      <c r="VKX266" s="22"/>
      <c r="VKY266" s="22"/>
      <c r="VKZ266" s="22"/>
      <c r="VLA266" s="22"/>
      <c r="VLI266" s="25"/>
      <c r="VLJ266" s="25"/>
      <c r="VLK266" s="25"/>
      <c r="VLL266" s="26"/>
      <c r="VLM266" s="27"/>
      <c r="VLN266" s="22"/>
      <c r="VLP266" s="28"/>
      <c r="VLS266" s="28"/>
      <c r="VLT266" s="28"/>
      <c r="VLU266" s="29"/>
      <c r="VLV266" s="22"/>
      <c r="VLW266" s="22"/>
      <c r="VLX266" s="22"/>
      <c r="VLY266" s="22"/>
      <c r="VMG266" s="25"/>
      <c r="VMH266" s="25"/>
      <c r="VMI266" s="25"/>
      <c r="VMJ266" s="26"/>
      <c r="VMK266" s="27"/>
      <c r="VML266" s="22"/>
      <c r="VMN266" s="28"/>
      <c r="VMQ266" s="28"/>
      <c r="VMR266" s="28"/>
      <c r="VMS266" s="29"/>
      <c r="VMT266" s="22"/>
      <c r="VMU266" s="22"/>
      <c r="VMV266" s="22"/>
      <c r="VMW266" s="22"/>
      <c r="VNE266" s="25"/>
      <c r="VNF266" s="25"/>
      <c r="VNG266" s="25"/>
      <c r="VNH266" s="26"/>
      <c r="VNI266" s="27"/>
      <c r="VNJ266" s="22"/>
      <c r="VNL266" s="28"/>
      <c r="VNO266" s="28"/>
      <c r="VNP266" s="28"/>
      <c r="VNQ266" s="29"/>
      <c r="VNR266" s="22"/>
      <c r="VNS266" s="22"/>
      <c r="VNT266" s="22"/>
      <c r="VNU266" s="22"/>
      <c r="VOC266" s="25"/>
      <c r="VOD266" s="25"/>
      <c r="VOE266" s="25"/>
      <c r="VOF266" s="26"/>
      <c r="VOG266" s="27"/>
      <c r="VOH266" s="22"/>
      <c r="VOJ266" s="28"/>
      <c r="VOM266" s="28"/>
      <c r="VON266" s="28"/>
      <c r="VOO266" s="29"/>
      <c r="VOP266" s="22"/>
      <c r="VOQ266" s="22"/>
      <c r="VOR266" s="22"/>
      <c r="VOS266" s="22"/>
      <c r="VPA266" s="25"/>
      <c r="VPB266" s="25"/>
      <c r="VPC266" s="25"/>
      <c r="VPD266" s="26"/>
      <c r="VPE266" s="27"/>
      <c r="VPF266" s="22"/>
      <c r="VPH266" s="28"/>
      <c r="VPK266" s="28"/>
      <c r="VPL266" s="28"/>
      <c r="VPM266" s="29"/>
      <c r="VPN266" s="22"/>
      <c r="VPO266" s="22"/>
      <c r="VPP266" s="22"/>
      <c r="VPQ266" s="22"/>
      <c r="VPY266" s="25"/>
      <c r="VPZ266" s="25"/>
      <c r="VQA266" s="25"/>
      <c r="VQB266" s="26"/>
      <c r="VQC266" s="27"/>
      <c r="VQD266" s="22"/>
      <c r="VQF266" s="28"/>
      <c r="VQI266" s="28"/>
      <c r="VQJ266" s="28"/>
      <c r="VQK266" s="29"/>
      <c r="VQL266" s="22"/>
      <c r="VQM266" s="22"/>
      <c r="VQN266" s="22"/>
      <c r="VQO266" s="22"/>
      <c r="VQW266" s="25"/>
      <c r="VQX266" s="25"/>
      <c r="VQY266" s="25"/>
      <c r="VQZ266" s="26"/>
      <c r="VRA266" s="27"/>
      <c r="VRB266" s="22"/>
      <c r="VRD266" s="28"/>
      <c r="VRG266" s="28"/>
      <c r="VRH266" s="28"/>
      <c r="VRI266" s="29"/>
      <c r="VRJ266" s="22"/>
      <c r="VRK266" s="22"/>
      <c r="VRL266" s="22"/>
      <c r="VRM266" s="22"/>
      <c r="VRU266" s="25"/>
      <c r="VRV266" s="25"/>
      <c r="VRW266" s="25"/>
      <c r="VRX266" s="26"/>
      <c r="VRY266" s="27"/>
      <c r="VRZ266" s="22"/>
      <c r="VSB266" s="28"/>
      <c r="VSE266" s="28"/>
      <c r="VSF266" s="28"/>
      <c r="VSG266" s="29"/>
      <c r="VSH266" s="22"/>
      <c r="VSI266" s="22"/>
      <c r="VSJ266" s="22"/>
      <c r="VSK266" s="22"/>
      <c r="VSS266" s="25"/>
      <c r="VST266" s="25"/>
      <c r="VSU266" s="25"/>
      <c r="VSV266" s="26"/>
      <c r="VSW266" s="27"/>
      <c r="VSX266" s="22"/>
      <c r="VSZ266" s="28"/>
      <c r="VTC266" s="28"/>
      <c r="VTD266" s="28"/>
      <c r="VTE266" s="29"/>
      <c r="VTF266" s="22"/>
      <c r="VTG266" s="22"/>
      <c r="VTH266" s="22"/>
      <c r="VTI266" s="22"/>
      <c r="VTQ266" s="25"/>
      <c r="VTR266" s="25"/>
      <c r="VTS266" s="25"/>
      <c r="VTT266" s="26"/>
      <c r="VTU266" s="27"/>
      <c r="VTV266" s="22"/>
      <c r="VTX266" s="28"/>
      <c r="VUA266" s="28"/>
      <c r="VUB266" s="28"/>
      <c r="VUC266" s="29"/>
      <c r="VUD266" s="22"/>
      <c r="VUE266" s="22"/>
      <c r="VUF266" s="22"/>
      <c r="VUG266" s="22"/>
      <c r="VUO266" s="25"/>
      <c r="VUP266" s="25"/>
      <c r="VUQ266" s="25"/>
      <c r="VUR266" s="26"/>
      <c r="VUS266" s="27"/>
      <c r="VUT266" s="22"/>
      <c r="VUV266" s="28"/>
      <c r="VUY266" s="28"/>
      <c r="VUZ266" s="28"/>
      <c r="VVA266" s="29"/>
      <c r="VVB266" s="22"/>
      <c r="VVC266" s="22"/>
      <c r="VVD266" s="22"/>
      <c r="VVE266" s="22"/>
      <c r="VVM266" s="25"/>
      <c r="VVN266" s="25"/>
      <c r="VVO266" s="25"/>
      <c r="VVP266" s="26"/>
      <c r="VVQ266" s="27"/>
      <c r="VVR266" s="22"/>
      <c r="VVT266" s="28"/>
      <c r="VVW266" s="28"/>
      <c r="VVX266" s="28"/>
      <c r="VVY266" s="29"/>
      <c r="VVZ266" s="22"/>
      <c r="VWA266" s="22"/>
      <c r="VWB266" s="22"/>
      <c r="VWC266" s="22"/>
      <c r="VWK266" s="25"/>
      <c r="VWL266" s="25"/>
      <c r="VWM266" s="25"/>
      <c r="VWN266" s="26"/>
      <c r="VWO266" s="27"/>
      <c r="VWP266" s="22"/>
      <c r="VWR266" s="28"/>
      <c r="VWU266" s="28"/>
      <c r="VWV266" s="28"/>
      <c r="VWW266" s="29"/>
      <c r="VWX266" s="22"/>
      <c r="VWY266" s="22"/>
      <c r="VWZ266" s="22"/>
      <c r="VXA266" s="22"/>
      <c r="VXI266" s="25"/>
      <c r="VXJ266" s="25"/>
      <c r="VXK266" s="25"/>
      <c r="VXL266" s="26"/>
      <c r="VXM266" s="27"/>
      <c r="VXN266" s="22"/>
      <c r="VXP266" s="28"/>
      <c r="VXS266" s="28"/>
      <c r="VXT266" s="28"/>
      <c r="VXU266" s="29"/>
      <c r="VXV266" s="22"/>
      <c r="VXW266" s="22"/>
      <c r="VXX266" s="22"/>
      <c r="VXY266" s="22"/>
      <c r="VYG266" s="25"/>
      <c r="VYH266" s="25"/>
      <c r="VYI266" s="25"/>
      <c r="VYJ266" s="26"/>
      <c r="VYK266" s="27"/>
      <c r="VYL266" s="22"/>
      <c r="VYN266" s="28"/>
      <c r="VYQ266" s="28"/>
      <c r="VYR266" s="28"/>
      <c r="VYS266" s="29"/>
      <c r="VYT266" s="22"/>
      <c r="VYU266" s="22"/>
      <c r="VYV266" s="22"/>
      <c r="VYW266" s="22"/>
      <c r="VZE266" s="25"/>
      <c r="VZF266" s="25"/>
      <c r="VZG266" s="25"/>
      <c r="VZH266" s="26"/>
      <c r="VZI266" s="27"/>
      <c r="VZJ266" s="22"/>
      <c r="VZL266" s="28"/>
      <c r="VZO266" s="28"/>
      <c r="VZP266" s="28"/>
      <c r="VZQ266" s="29"/>
      <c r="VZR266" s="22"/>
      <c r="VZS266" s="22"/>
      <c r="VZT266" s="22"/>
      <c r="VZU266" s="22"/>
      <c r="WAC266" s="25"/>
      <c r="WAD266" s="25"/>
      <c r="WAE266" s="25"/>
      <c r="WAF266" s="26"/>
      <c r="WAG266" s="27"/>
      <c r="WAH266" s="22"/>
      <c r="WAJ266" s="28"/>
      <c r="WAM266" s="28"/>
      <c r="WAN266" s="28"/>
      <c r="WAO266" s="29"/>
      <c r="WAP266" s="22"/>
      <c r="WAQ266" s="22"/>
      <c r="WAR266" s="22"/>
      <c r="WAS266" s="22"/>
      <c r="WBA266" s="25"/>
      <c r="WBB266" s="25"/>
      <c r="WBC266" s="25"/>
      <c r="WBD266" s="26"/>
      <c r="WBE266" s="27"/>
      <c r="WBF266" s="22"/>
      <c r="WBH266" s="28"/>
      <c r="WBK266" s="28"/>
      <c r="WBL266" s="28"/>
      <c r="WBM266" s="29"/>
      <c r="WBN266" s="22"/>
      <c r="WBO266" s="22"/>
      <c r="WBP266" s="22"/>
      <c r="WBQ266" s="22"/>
      <c r="WBY266" s="25"/>
      <c r="WBZ266" s="25"/>
      <c r="WCA266" s="25"/>
      <c r="WCB266" s="26"/>
      <c r="WCC266" s="27"/>
      <c r="WCD266" s="22"/>
      <c r="WCF266" s="28"/>
      <c r="WCI266" s="28"/>
      <c r="WCJ266" s="28"/>
      <c r="WCK266" s="29"/>
      <c r="WCL266" s="22"/>
      <c r="WCM266" s="22"/>
      <c r="WCN266" s="22"/>
      <c r="WCO266" s="22"/>
      <c r="WCW266" s="25"/>
      <c r="WCX266" s="25"/>
      <c r="WCY266" s="25"/>
      <c r="WCZ266" s="26"/>
      <c r="WDA266" s="27"/>
      <c r="WDB266" s="22"/>
      <c r="WDD266" s="28"/>
      <c r="WDG266" s="28"/>
      <c r="WDH266" s="28"/>
      <c r="WDI266" s="29"/>
      <c r="WDJ266" s="22"/>
      <c r="WDK266" s="22"/>
      <c r="WDL266" s="22"/>
      <c r="WDM266" s="22"/>
      <c r="WDU266" s="25"/>
      <c r="WDV266" s="25"/>
      <c r="WDW266" s="25"/>
      <c r="WDX266" s="26"/>
      <c r="WDY266" s="27"/>
      <c r="WDZ266" s="22"/>
      <c r="WEB266" s="28"/>
      <c r="WEE266" s="28"/>
      <c r="WEF266" s="28"/>
      <c r="WEG266" s="29"/>
      <c r="WEH266" s="22"/>
      <c r="WEI266" s="22"/>
      <c r="WEJ266" s="22"/>
      <c r="WEK266" s="22"/>
      <c r="WES266" s="25"/>
      <c r="WET266" s="25"/>
      <c r="WEU266" s="25"/>
      <c r="WEV266" s="26"/>
      <c r="WEW266" s="27"/>
      <c r="WEX266" s="22"/>
      <c r="WEZ266" s="28"/>
      <c r="WFC266" s="28"/>
      <c r="WFD266" s="28"/>
      <c r="WFE266" s="29"/>
      <c r="WFF266" s="22"/>
      <c r="WFG266" s="22"/>
      <c r="WFH266" s="22"/>
      <c r="WFI266" s="22"/>
      <c r="WFQ266" s="25"/>
      <c r="WFR266" s="25"/>
      <c r="WFS266" s="25"/>
      <c r="WFT266" s="26"/>
      <c r="WFU266" s="27"/>
      <c r="WFV266" s="22"/>
      <c r="WFX266" s="28"/>
      <c r="WGA266" s="28"/>
      <c r="WGB266" s="28"/>
      <c r="WGC266" s="29"/>
      <c r="WGD266" s="22"/>
      <c r="WGE266" s="22"/>
      <c r="WGF266" s="22"/>
      <c r="WGG266" s="22"/>
      <c r="WGO266" s="25"/>
      <c r="WGP266" s="25"/>
      <c r="WGQ266" s="25"/>
      <c r="WGR266" s="26"/>
      <c r="WGS266" s="27"/>
      <c r="WGT266" s="22"/>
      <c r="WGV266" s="28"/>
      <c r="WGY266" s="28"/>
      <c r="WGZ266" s="28"/>
      <c r="WHA266" s="29"/>
      <c r="WHB266" s="22"/>
      <c r="WHC266" s="22"/>
      <c r="WHD266" s="22"/>
      <c r="WHE266" s="22"/>
      <c r="WHM266" s="25"/>
      <c r="WHN266" s="25"/>
      <c r="WHO266" s="25"/>
      <c r="WHP266" s="26"/>
      <c r="WHQ266" s="27"/>
      <c r="WHR266" s="22"/>
      <c r="WHT266" s="28"/>
      <c r="WHW266" s="28"/>
      <c r="WHX266" s="28"/>
      <c r="WHY266" s="29"/>
      <c r="WHZ266" s="22"/>
      <c r="WIA266" s="22"/>
      <c r="WIB266" s="22"/>
      <c r="WIC266" s="22"/>
      <c r="WIK266" s="25"/>
      <c r="WIL266" s="25"/>
      <c r="WIM266" s="25"/>
      <c r="WIN266" s="26"/>
      <c r="WIO266" s="27"/>
      <c r="WIP266" s="22"/>
      <c r="WIR266" s="28"/>
      <c r="WIU266" s="28"/>
      <c r="WIV266" s="28"/>
      <c r="WIW266" s="29"/>
      <c r="WIX266" s="22"/>
      <c r="WIY266" s="22"/>
      <c r="WIZ266" s="22"/>
      <c r="WJA266" s="22"/>
      <c r="WJI266" s="25"/>
      <c r="WJJ266" s="25"/>
      <c r="WJK266" s="25"/>
      <c r="WJL266" s="26"/>
      <c r="WJM266" s="27"/>
      <c r="WJN266" s="22"/>
      <c r="WJP266" s="28"/>
      <c r="WJS266" s="28"/>
      <c r="WJT266" s="28"/>
      <c r="WJU266" s="29"/>
      <c r="WJV266" s="22"/>
      <c r="WJW266" s="22"/>
      <c r="WJX266" s="22"/>
      <c r="WJY266" s="22"/>
      <c r="WKG266" s="25"/>
      <c r="WKH266" s="25"/>
      <c r="WKI266" s="25"/>
      <c r="WKJ266" s="26"/>
      <c r="WKK266" s="27"/>
      <c r="WKL266" s="22"/>
      <c r="WKN266" s="28"/>
      <c r="WKQ266" s="28"/>
      <c r="WKR266" s="28"/>
      <c r="WKS266" s="29"/>
      <c r="WKT266" s="22"/>
      <c r="WKU266" s="22"/>
      <c r="WKV266" s="22"/>
      <c r="WKW266" s="22"/>
      <c r="WLE266" s="25"/>
      <c r="WLF266" s="25"/>
      <c r="WLG266" s="25"/>
      <c r="WLH266" s="26"/>
      <c r="WLI266" s="27"/>
      <c r="WLJ266" s="22"/>
      <c r="WLL266" s="28"/>
      <c r="WLO266" s="28"/>
      <c r="WLP266" s="28"/>
      <c r="WLQ266" s="29"/>
      <c r="WLR266" s="22"/>
      <c r="WLS266" s="22"/>
      <c r="WLT266" s="22"/>
      <c r="WLU266" s="22"/>
      <c r="WMC266" s="25"/>
      <c r="WMD266" s="25"/>
      <c r="WME266" s="25"/>
      <c r="WMF266" s="26"/>
      <c r="WMG266" s="27"/>
      <c r="WMH266" s="22"/>
      <c r="WMJ266" s="28"/>
      <c r="WMM266" s="28"/>
      <c r="WMN266" s="28"/>
      <c r="WMO266" s="29"/>
      <c r="WMP266" s="22"/>
      <c r="WMQ266" s="22"/>
      <c r="WMR266" s="22"/>
      <c r="WMS266" s="22"/>
      <c r="WNA266" s="25"/>
      <c r="WNB266" s="25"/>
      <c r="WNC266" s="25"/>
      <c r="WND266" s="26"/>
      <c r="WNE266" s="27"/>
      <c r="WNF266" s="22"/>
      <c r="WNH266" s="28"/>
      <c r="WNK266" s="28"/>
      <c r="WNL266" s="28"/>
      <c r="WNM266" s="29"/>
      <c r="WNN266" s="22"/>
      <c r="WNO266" s="22"/>
      <c r="WNP266" s="22"/>
      <c r="WNQ266" s="22"/>
      <c r="WNY266" s="25"/>
      <c r="WNZ266" s="25"/>
      <c r="WOA266" s="25"/>
      <c r="WOB266" s="26"/>
      <c r="WOC266" s="27"/>
      <c r="WOD266" s="22"/>
      <c r="WOF266" s="28"/>
      <c r="WOI266" s="28"/>
      <c r="WOJ266" s="28"/>
      <c r="WOK266" s="29"/>
      <c r="WOL266" s="22"/>
      <c r="WOM266" s="22"/>
      <c r="WON266" s="22"/>
      <c r="WOO266" s="22"/>
      <c r="WOW266" s="25"/>
      <c r="WOX266" s="25"/>
      <c r="WOY266" s="25"/>
      <c r="WOZ266" s="26"/>
      <c r="WPA266" s="27"/>
      <c r="WPB266" s="22"/>
      <c r="WPD266" s="28"/>
      <c r="WPG266" s="28"/>
      <c r="WPH266" s="28"/>
      <c r="WPI266" s="29"/>
      <c r="WPJ266" s="22"/>
      <c r="WPK266" s="22"/>
      <c r="WPL266" s="22"/>
      <c r="WPM266" s="22"/>
      <c r="WPU266" s="25"/>
      <c r="WPV266" s="25"/>
      <c r="WPW266" s="25"/>
      <c r="WPX266" s="26"/>
      <c r="WPY266" s="27"/>
      <c r="WPZ266" s="22"/>
      <c r="WQB266" s="28"/>
      <c r="WQE266" s="28"/>
      <c r="WQF266" s="28"/>
      <c r="WQG266" s="29"/>
      <c r="WQH266" s="22"/>
      <c r="WQI266" s="22"/>
      <c r="WQJ266" s="22"/>
      <c r="WQK266" s="22"/>
      <c r="WQS266" s="25"/>
      <c r="WQT266" s="25"/>
      <c r="WQU266" s="25"/>
      <c r="WQV266" s="26"/>
      <c r="WQW266" s="27"/>
      <c r="WQX266" s="22"/>
      <c r="WQZ266" s="28"/>
      <c r="WRC266" s="28"/>
      <c r="WRD266" s="28"/>
      <c r="WRE266" s="29"/>
      <c r="WRF266" s="22"/>
      <c r="WRG266" s="22"/>
      <c r="WRH266" s="22"/>
      <c r="WRI266" s="22"/>
      <c r="WRQ266" s="25"/>
      <c r="WRR266" s="25"/>
      <c r="WRS266" s="25"/>
      <c r="WRT266" s="26"/>
      <c r="WRU266" s="27"/>
      <c r="WRV266" s="22"/>
      <c r="WRX266" s="28"/>
      <c r="WSA266" s="28"/>
      <c r="WSB266" s="28"/>
      <c r="WSC266" s="29"/>
      <c r="WSD266" s="22"/>
      <c r="WSE266" s="22"/>
      <c r="WSF266" s="22"/>
      <c r="WSG266" s="22"/>
      <c r="WSO266" s="25"/>
      <c r="WSP266" s="25"/>
      <c r="WSQ266" s="25"/>
      <c r="WSR266" s="26"/>
      <c r="WSS266" s="27"/>
      <c r="WST266" s="22"/>
      <c r="WSV266" s="28"/>
      <c r="WSY266" s="28"/>
      <c r="WSZ266" s="28"/>
      <c r="WTA266" s="29"/>
      <c r="WTB266" s="22"/>
      <c r="WTC266" s="22"/>
      <c r="WTD266" s="22"/>
      <c r="WTE266" s="22"/>
      <c r="WTM266" s="25"/>
      <c r="WTN266" s="25"/>
      <c r="WTO266" s="25"/>
      <c r="WTP266" s="26"/>
      <c r="WTQ266" s="27"/>
      <c r="WTR266" s="22"/>
      <c r="WTT266" s="28"/>
      <c r="WTW266" s="28"/>
      <c r="WTX266" s="28"/>
      <c r="WTY266" s="29"/>
      <c r="WTZ266" s="22"/>
      <c r="WUA266" s="22"/>
      <c r="WUB266" s="22"/>
      <c r="WUC266" s="22"/>
      <c r="WUK266" s="25"/>
      <c r="WUL266" s="25"/>
      <c r="WUM266" s="25"/>
      <c r="WUN266" s="26"/>
      <c r="WUO266" s="27"/>
      <c r="WUP266" s="22"/>
      <c r="WUR266" s="28"/>
      <c r="WUU266" s="28"/>
      <c r="WUV266" s="28"/>
      <c r="WUW266" s="29"/>
      <c r="WUX266" s="22"/>
      <c r="WUY266" s="22"/>
      <c r="WUZ266" s="22"/>
      <c r="WVA266" s="22"/>
      <c r="WVI266" s="25"/>
      <c r="WVJ266" s="25"/>
      <c r="WVK266" s="25"/>
      <c r="WVL266" s="26"/>
      <c r="WVM266" s="27"/>
      <c r="WVN266" s="22"/>
      <c r="WVP266" s="28"/>
      <c r="WVS266" s="28"/>
      <c r="WVT266" s="28"/>
      <c r="WVU266" s="29"/>
      <c r="WVV266" s="22"/>
      <c r="WVW266" s="22"/>
      <c r="WVX266" s="22"/>
      <c r="WVY266" s="22"/>
      <c r="WWG266" s="25"/>
      <c r="WWH266" s="25"/>
      <c r="WWI266" s="25"/>
      <c r="WWJ266" s="26"/>
      <c r="WWK266" s="27"/>
      <c r="WWL266" s="22"/>
      <c r="WWN266" s="28"/>
      <c r="WWQ266" s="28"/>
      <c r="WWR266" s="28"/>
      <c r="WWS266" s="29"/>
      <c r="WWT266" s="22"/>
      <c r="WWU266" s="22"/>
      <c r="WWV266" s="22"/>
      <c r="WWW266" s="22"/>
      <c r="WXE266" s="25"/>
      <c r="WXF266" s="25"/>
      <c r="WXG266" s="25"/>
      <c r="WXH266" s="26"/>
      <c r="WXI266" s="27"/>
      <c r="WXJ266" s="22"/>
      <c r="WXL266" s="28"/>
      <c r="WXO266" s="28"/>
      <c r="WXP266" s="28"/>
      <c r="WXQ266" s="29"/>
      <c r="WXR266" s="22"/>
      <c r="WXS266" s="22"/>
      <c r="WXT266" s="22"/>
      <c r="WXU266" s="22"/>
      <c r="WYC266" s="25"/>
      <c r="WYD266" s="25"/>
      <c r="WYE266" s="25"/>
      <c r="WYF266" s="26"/>
      <c r="WYG266" s="27"/>
      <c r="WYH266" s="22"/>
      <c r="WYJ266" s="28"/>
      <c r="WYM266" s="28"/>
      <c r="WYN266" s="28"/>
      <c r="WYO266" s="29"/>
      <c r="WYP266" s="22"/>
      <c r="WYQ266" s="22"/>
      <c r="WYR266" s="22"/>
      <c r="WYS266" s="22"/>
      <c r="WZA266" s="25"/>
      <c r="WZB266" s="25"/>
      <c r="WZC266" s="25"/>
      <c r="WZD266" s="26"/>
      <c r="WZE266" s="27"/>
      <c r="WZF266" s="22"/>
      <c r="WZH266" s="28"/>
      <c r="WZK266" s="28"/>
      <c r="WZL266" s="28"/>
      <c r="WZM266" s="29"/>
      <c r="WZN266" s="22"/>
      <c r="WZO266" s="22"/>
      <c r="WZP266" s="22"/>
      <c r="WZQ266" s="22"/>
      <c r="WZY266" s="25"/>
      <c r="WZZ266" s="25"/>
      <c r="XAA266" s="25"/>
      <c r="XAB266" s="26"/>
      <c r="XAC266" s="27"/>
      <c r="XAD266" s="22"/>
      <c r="XAF266" s="28"/>
      <c r="XAI266" s="28"/>
      <c r="XAJ266" s="28"/>
      <c r="XAK266" s="29"/>
      <c r="XAL266" s="22"/>
      <c r="XAM266" s="22"/>
      <c r="XAN266" s="22"/>
      <c r="XAO266" s="22"/>
      <c r="XAW266" s="25"/>
      <c r="XAX266" s="25"/>
      <c r="XAY266" s="25"/>
      <c r="XAZ266" s="26"/>
      <c r="XBA266" s="27"/>
      <c r="XBB266" s="22"/>
      <c r="XBD266" s="28"/>
      <c r="XBG266" s="28"/>
      <c r="XBH266" s="28"/>
      <c r="XBI266" s="29"/>
      <c r="XBJ266" s="22"/>
      <c r="XBK266" s="22"/>
      <c r="XBL266" s="22"/>
      <c r="XBM266" s="22"/>
      <c r="XBU266" s="25"/>
      <c r="XBV266" s="25"/>
      <c r="XBW266" s="25"/>
      <c r="XBX266" s="26"/>
      <c r="XBY266" s="27"/>
      <c r="XBZ266" s="22"/>
      <c r="XCB266" s="28"/>
      <c r="XCE266" s="28"/>
      <c r="XCF266" s="28"/>
      <c r="XCG266" s="29"/>
      <c r="XCH266" s="22"/>
      <c r="XCI266" s="22"/>
      <c r="XCJ266" s="22"/>
      <c r="XCK266" s="22"/>
      <c r="XCS266" s="25"/>
      <c r="XCT266" s="25"/>
      <c r="XCU266" s="25"/>
      <c r="XCV266" s="26"/>
      <c r="XCW266" s="27"/>
      <c r="XCX266" s="22"/>
      <c r="XCZ266" s="28"/>
      <c r="XDC266" s="28"/>
      <c r="XDD266" s="28"/>
      <c r="XDE266" s="29"/>
      <c r="XDF266" s="22"/>
      <c r="XDG266" s="22"/>
      <c r="XDH266" s="22"/>
      <c r="XDI266" s="22"/>
      <c r="XDQ266" s="25"/>
      <c r="XDR266" s="25"/>
      <c r="XDS266" s="25"/>
      <c r="XDT266" s="26"/>
      <c r="XDU266" s="27"/>
      <c r="XDV266" s="22"/>
      <c r="XDX266" s="28"/>
      <c r="XEA266" s="28"/>
      <c r="XEB266" s="28"/>
      <c r="XEC266" s="29"/>
      <c r="XED266" s="22"/>
      <c r="XEE266" s="22"/>
      <c r="XEF266" s="22"/>
      <c r="XEG266" s="22"/>
      <c r="XEO266" s="25"/>
      <c r="XEP266" s="25"/>
      <c r="XEQ266" s="25"/>
      <c r="XER266" s="26"/>
      <c r="XES266" s="27"/>
      <c r="XET266" s="22"/>
      <c r="XEV266" s="28"/>
      <c r="XEY266" s="28"/>
      <c r="XEZ266" s="28"/>
      <c r="XFA266" s="29"/>
      <c r="XFB266" s="22"/>
      <c r="XFC266" s="22"/>
      <c r="XFD266" s="22"/>
    </row>
    <row r="267" spans="1:2048 2051:3065 3073:5120 5123:6137 6145:8192 8195:9209 9217:11264 11267:12281 12289:14336 14339:15353 15361:16384" s="21" customFormat="1" x14ac:dyDescent="0.25">
      <c r="A267" s="98" t="s">
        <v>307</v>
      </c>
      <c r="B267" s="98" t="s">
        <v>308</v>
      </c>
      <c r="C267" s="98"/>
      <c r="D267" s="99">
        <v>44168</v>
      </c>
      <c r="E267" s="99">
        <v>44169</v>
      </c>
      <c r="F267" s="100"/>
      <c r="G267" s="98"/>
      <c r="H267" s="101" t="s">
        <v>279</v>
      </c>
      <c r="I267" s="98"/>
      <c r="J267" s="98"/>
      <c r="K267" s="98" t="s">
        <v>309</v>
      </c>
      <c r="L267" s="98">
        <v>500</v>
      </c>
      <c r="M267" s="102"/>
      <c r="N267" s="97"/>
      <c r="O267" s="97"/>
      <c r="P267" s="97"/>
      <c r="Q267" s="22"/>
      <c r="Y267" s="25"/>
      <c r="Z267" s="25"/>
      <c r="AA267" s="25"/>
      <c r="AB267" s="26"/>
      <c r="AC267" s="27"/>
      <c r="AD267" s="22"/>
      <c r="AF267" s="28"/>
      <c r="AI267" s="28"/>
      <c r="AJ267" s="28"/>
      <c r="AK267" s="29"/>
      <c r="AL267" s="22"/>
      <c r="AM267" s="22"/>
      <c r="AN267" s="22"/>
      <c r="AO267" s="22"/>
      <c r="AW267" s="25"/>
      <c r="AX267" s="25"/>
      <c r="AY267" s="25"/>
      <c r="AZ267" s="26"/>
      <c r="BA267" s="27"/>
      <c r="BB267" s="22"/>
      <c r="BD267" s="28"/>
      <c r="BG267" s="28"/>
      <c r="BH267" s="28"/>
      <c r="BI267" s="29"/>
      <c r="BJ267" s="22"/>
      <c r="BK267" s="22"/>
      <c r="BL267" s="22"/>
      <c r="BM267" s="22"/>
      <c r="BU267" s="25"/>
      <c r="BV267" s="25"/>
      <c r="BW267" s="25"/>
      <c r="BX267" s="26"/>
      <c r="BY267" s="27"/>
      <c r="BZ267" s="22"/>
      <c r="CB267" s="28"/>
      <c r="CE267" s="28"/>
      <c r="CF267" s="28"/>
      <c r="CG267" s="29"/>
      <c r="CH267" s="22"/>
      <c r="CI267" s="22"/>
      <c r="CJ267" s="22"/>
      <c r="CK267" s="22"/>
      <c r="CS267" s="25"/>
      <c r="CT267" s="25"/>
      <c r="CU267" s="25"/>
      <c r="CV267" s="26"/>
      <c r="CW267" s="27"/>
      <c r="CX267" s="22"/>
      <c r="CZ267" s="28"/>
      <c r="DC267" s="28"/>
      <c r="DD267" s="28"/>
      <c r="DE267" s="29"/>
      <c r="DF267" s="22"/>
      <c r="DG267" s="22"/>
      <c r="DH267" s="22"/>
      <c r="DI267" s="22"/>
      <c r="DQ267" s="25"/>
      <c r="DR267" s="25"/>
      <c r="DS267" s="25"/>
      <c r="DT267" s="26"/>
      <c r="DU267" s="27"/>
      <c r="DV267" s="22"/>
      <c r="DX267" s="28"/>
      <c r="EA267" s="28"/>
      <c r="EB267" s="28"/>
      <c r="EC267" s="29"/>
      <c r="ED267" s="22"/>
      <c r="EE267" s="22"/>
      <c r="EF267" s="22"/>
      <c r="EG267" s="22"/>
      <c r="EO267" s="25"/>
      <c r="EP267" s="25"/>
      <c r="EQ267" s="25"/>
      <c r="ER267" s="26"/>
      <c r="ES267" s="27"/>
      <c r="ET267" s="22"/>
      <c r="EV267" s="28"/>
      <c r="EY267" s="28"/>
      <c r="EZ267" s="28"/>
      <c r="FA267" s="29"/>
      <c r="FB267" s="22"/>
      <c r="FC267" s="22"/>
      <c r="FD267" s="22"/>
      <c r="FE267" s="22"/>
      <c r="FM267" s="25"/>
      <c r="FN267" s="25"/>
      <c r="FO267" s="25"/>
      <c r="FP267" s="26"/>
      <c r="FQ267" s="27"/>
      <c r="FR267" s="22"/>
      <c r="FT267" s="28"/>
      <c r="FW267" s="28"/>
      <c r="FX267" s="28"/>
      <c r="FY267" s="29"/>
      <c r="FZ267" s="22"/>
      <c r="GA267" s="22"/>
      <c r="GB267" s="22"/>
      <c r="GC267" s="22"/>
      <c r="GK267" s="25"/>
      <c r="GL267" s="25"/>
      <c r="GM267" s="25"/>
      <c r="GN267" s="26"/>
      <c r="GO267" s="27"/>
      <c r="GP267" s="22"/>
      <c r="GR267" s="28"/>
      <c r="GU267" s="28"/>
      <c r="GV267" s="28"/>
      <c r="GW267" s="29"/>
      <c r="GX267" s="22"/>
      <c r="GY267" s="22"/>
      <c r="GZ267" s="22"/>
      <c r="HA267" s="22"/>
      <c r="HI267" s="25"/>
      <c r="HJ267" s="25"/>
      <c r="HK267" s="25"/>
      <c r="HL267" s="26"/>
      <c r="HM267" s="27"/>
      <c r="HN267" s="22"/>
      <c r="HP267" s="28"/>
      <c r="HS267" s="28"/>
      <c r="HT267" s="28"/>
      <c r="HU267" s="29"/>
      <c r="HV267" s="22"/>
      <c r="HW267" s="22"/>
      <c r="HX267" s="22"/>
      <c r="HY267" s="22"/>
      <c r="IG267" s="25"/>
      <c r="IH267" s="25"/>
      <c r="II267" s="25"/>
      <c r="IJ267" s="26"/>
      <c r="IK267" s="27"/>
      <c r="IL267" s="22"/>
      <c r="IN267" s="28"/>
      <c r="IQ267" s="28"/>
      <c r="IR267" s="28"/>
      <c r="IS267" s="29"/>
      <c r="IT267" s="22"/>
      <c r="IU267" s="22"/>
      <c r="IV267" s="22"/>
      <c r="IW267" s="22"/>
      <c r="JE267" s="25"/>
      <c r="JF267" s="25"/>
      <c r="JG267" s="25"/>
      <c r="JH267" s="26"/>
      <c r="JI267" s="27"/>
      <c r="JJ267" s="22"/>
      <c r="JL267" s="28"/>
      <c r="JO267" s="28"/>
      <c r="JP267" s="28"/>
      <c r="JQ267" s="29"/>
      <c r="JR267" s="22"/>
      <c r="JS267" s="22"/>
      <c r="JT267" s="22"/>
      <c r="JU267" s="22"/>
      <c r="KC267" s="25"/>
      <c r="KD267" s="25"/>
      <c r="KE267" s="25"/>
      <c r="KF267" s="26"/>
      <c r="KG267" s="27"/>
      <c r="KH267" s="22"/>
      <c r="KJ267" s="28"/>
      <c r="KM267" s="28"/>
      <c r="KN267" s="28"/>
      <c r="KO267" s="29"/>
      <c r="KP267" s="22"/>
      <c r="KQ267" s="22"/>
      <c r="KR267" s="22"/>
      <c r="KS267" s="22"/>
      <c r="LA267" s="25"/>
      <c r="LB267" s="25"/>
      <c r="LC267" s="25"/>
      <c r="LD267" s="26"/>
      <c r="LE267" s="27"/>
      <c r="LF267" s="22"/>
      <c r="LH267" s="28"/>
      <c r="LK267" s="28"/>
      <c r="LL267" s="28"/>
      <c r="LM267" s="29"/>
      <c r="LN267" s="22"/>
      <c r="LO267" s="22"/>
      <c r="LP267" s="22"/>
      <c r="LQ267" s="22"/>
      <c r="LY267" s="25"/>
      <c r="LZ267" s="25"/>
      <c r="MA267" s="25"/>
      <c r="MB267" s="26"/>
      <c r="MC267" s="27"/>
      <c r="MD267" s="22"/>
      <c r="MF267" s="28"/>
      <c r="MI267" s="28"/>
      <c r="MJ267" s="28"/>
      <c r="MK267" s="29"/>
      <c r="ML267" s="22"/>
      <c r="MM267" s="22"/>
      <c r="MN267" s="22"/>
      <c r="MO267" s="22"/>
      <c r="MW267" s="25"/>
      <c r="MX267" s="25"/>
      <c r="MY267" s="25"/>
      <c r="MZ267" s="26"/>
      <c r="NA267" s="27"/>
      <c r="NB267" s="22"/>
      <c r="ND267" s="28"/>
      <c r="NG267" s="28"/>
      <c r="NH267" s="28"/>
      <c r="NI267" s="29"/>
      <c r="NJ267" s="22"/>
      <c r="NK267" s="22"/>
      <c r="NL267" s="22"/>
      <c r="NM267" s="22"/>
      <c r="NU267" s="25"/>
      <c r="NV267" s="25"/>
      <c r="NW267" s="25"/>
      <c r="NX267" s="26"/>
      <c r="NY267" s="27"/>
      <c r="NZ267" s="22"/>
      <c r="OB267" s="28"/>
      <c r="OE267" s="28"/>
      <c r="OF267" s="28"/>
      <c r="OG267" s="29"/>
      <c r="OH267" s="22"/>
      <c r="OI267" s="22"/>
      <c r="OJ267" s="22"/>
      <c r="OK267" s="22"/>
      <c r="OS267" s="25"/>
      <c r="OT267" s="25"/>
      <c r="OU267" s="25"/>
      <c r="OV267" s="26"/>
      <c r="OW267" s="27"/>
      <c r="OX267" s="22"/>
      <c r="OZ267" s="28"/>
      <c r="PC267" s="28"/>
      <c r="PD267" s="28"/>
      <c r="PE267" s="29"/>
      <c r="PF267" s="22"/>
      <c r="PG267" s="22"/>
      <c r="PH267" s="22"/>
      <c r="PI267" s="22"/>
      <c r="PQ267" s="25"/>
      <c r="PR267" s="25"/>
      <c r="PS267" s="25"/>
      <c r="PT267" s="26"/>
      <c r="PU267" s="27"/>
      <c r="PV267" s="22"/>
      <c r="PX267" s="28"/>
      <c r="QA267" s="28"/>
      <c r="QB267" s="28"/>
      <c r="QC267" s="29"/>
      <c r="QD267" s="22"/>
      <c r="QE267" s="22"/>
      <c r="QF267" s="22"/>
      <c r="QG267" s="22"/>
      <c r="QO267" s="25"/>
      <c r="QP267" s="25"/>
      <c r="QQ267" s="25"/>
      <c r="QR267" s="26"/>
      <c r="QS267" s="27"/>
      <c r="QT267" s="22"/>
      <c r="QV267" s="28"/>
      <c r="QY267" s="28"/>
      <c r="QZ267" s="28"/>
      <c r="RA267" s="29"/>
      <c r="RB267" s="22"/>
      <c r="RC267" s="22"/>
      <c r="RD267" s="22"/>
      <c r="RE267" s="22"/>
      <c r="RM267" s="25"/>
      <c r="RN267" s="25"/>
      <c r="RO267" s="25"/>
      <c r="RP267" s="26"/>
      <c r="RQ267" s="27"/>
      <c r="RR267" s="22"/>
      <c r="RT267" s="28"/>
      <c r="RW267" s="28"/>
      <c r="RX267" s="28"/>
      <c r="RY267" s="29"/>
      <c r="RZ267" s="22"/>
      <c r="SA267" s="22"/>
      <c r="SB267" s="22"/>
      <c r="SC267" s="22"/>
      <c r="SK267" s="25"/>
      <c r="SL267" s="25"/>
      <c r="SM267" s="25"/>
      <c r="SN267" s="26"/>
      <c r="SO267" s="27"/>
      <c r="SP267" s="22"/>
      <c r="SR267" s="28"/>
      <c r="SU267" s="28"/>
      <c r="SV267" s="28"/>
      <c r="SW267" s="29"/>
      <c r="SX267" s="22"/>
      <c r="SY267" s="22"/>
      <c r="SZ267" s="22"/>
      <c r="TA267" s="22"/>
      <c r="TI267" s="25"/>
      <c r="TJ267" s="25"/>
      <c r="TK267" s="25"/>
      <c r="TL267" s="26"/>
      <c r="TM267" s="27"/>
      <c r="TN267" s="22"/>
      <c r="TP267" s="28"/>
      <c r="TS267" s="28"/>
      <c r="TT267" s="28"/>
      <c r="TU267" s="29"/>
      <c r="TV267" s="22"/>
      <c r="TW267" s="22"/>
      <c r="TX267" s="22"/>
      <c r="TY267" s="22"/>
      <c r="UG267" s="25"/>
      <c r="UH267" s="25"/>
      <c r="UI267" s="25"/>
      <c r="UJ267" s="26"/>
      <c r="UK267" s="27"/>
      <c r="UL267" s="22"/>
      <c r="UN267" s="28"/>
      <c r="UQ267" s="28"/>
      <c r="UR267" s="28"/>
      <c r="US267" s="29"/>
      <c r="UT267" s="22"/>
      <c r="UU267" s="22"/>
      <c r="UV267" s="22"/>
      <c r="UW267" s="22"/>
      <c r="VE267" s="25"/>
      <c r="VF267" s="25"/>
      <c r="VG267" s="25"/>
      <c r="VH267" s="26"/>
      <c r="VI267" s="27"/>
      <c r="VJ267" s="22"/>
      <c r="VL267" s="28"/>
      <c r="VO267" s="28"/>
      <c r="VP267" s="28"/>
      <c r="VQ267" s="29"/>
      <c r="VR267" s="22"/>
      <c r="VS267" s="22"/>
      <c r="VT267" s="22"/>
      <c r="VU267" s="22"/>
      <c r="WC267" s="25"/>
      <c r="WD267" s="25"/>
      <c r="WE267" s="25"/>
      <c r="WF267" s="26"/>
      <c r="WG267" s="27"/>
      <c r="WH267" s="22"/>
      <c r="WJ267" s="28"/>
      <c r="WM267" s="28"/>
      <c r="WN267" s="28"/>
      <c r="WO267" s="29"/>
      <c r="WP267" s="22"/>
      <c r="WQ267" s="22"/>
      <c r="WR267" s="22"/>
      <c r="WS267" s="22"/>
      <c r="XA267" s="25"/>
      <c r="XB267" s="25"/>
      <c r="XC267" s="25"/>
      <c r="XD267" s="26"/>
      <c r="XE267" s="27"/>
      <c r="XF267" s="22"/>
      <c r="XH267" s="28"/>
      <c r="XK267" s="28"/>
      <c r="XL267" s="28"/>
      <c r="XM267" s="29"/>
      <c r="XN267" s="22"/>
      <c r="XO267" s="22"/>
      <c r="XP267" s="22"/>
      <c r="XQ267" s="22"/>
      <c r="XY267" s="25"/>
      <c r="XZ267" s="25"/>
      <c r="YA267" s="25"/>
      <c r="YB267" s="26"/>
      <c r="YC267" s="27"/>
      <c r="YD267" s="22"/>
      <c r="YF267" s="28"/>
      <c r="YI267" s="28"/>
      <c r="YJ267" s="28"/>
      <c r="YK267" s="29"/>
      <c r="YL267" s="22"/>
      <c r="YM267" s="22"/>
      <c r="YN267" s="22"/>
      <c r="YO267" s="22"/>
      <c r="YW267" s="25"/>
      <c r="YX267" s="25"/>
      <c r="YY267" s="25"/>
      <c r="YZ267" s="26"/>
      <c r="ZA267" s="27"/>
      <c r="ZB267" s="22"/>
      <c r="ZD267" s="28"/>
      <c r="ZG267" s="28"/>
      <c r="ZH267" s="28"/>
      <c r="ZI267" s="29"/>
      <c r="ZJ267" s="22"/>
      <c r="ZK267" s="22"/>
      <c r="ZL267" s="22"/>
      <c r="ZM267" s="22"/>
      <c r="ZU267" s="25"/>
      <c r="ZV267" s="25"/>
      <c r="ZW267" s="25"/>
      <c r="ZX267" s="26"/>
      <c r="ZY267" s="27"/>
      <c r="ZZ267" s="22"/>
      <c r="AAB267" s="28"/>
      <c r="AAE267" s="28"/>
      <c r="AAF267" s="28"/>
      <c r="AAG267" s="29"/>
      <c r="AAH267" s="22"/>
      <c r="AAI267" s="22"/>
      <c r="AAJ267" s="22"/>
      <c r="AAK267" s="22"/>
      <c r="AAS267" s="25"/>
      <c r="AAT267" s="25"/>
      <c r="AAU267" s="25"/>
      <c r="AAV267" s="26"/>
      <c r="AAW267" s="27"/>
      <c r="AAX267" s="22"/>
      <c r="AAZ267" s="28"/>
      <c r="ABC267" s="28"/>
      <c r="ABD267" s="28"/>
      <c r="ABE267" s="29"/>
      <c r="ABF267" s="22"/>
      <c r="ABG267" s="22"/>
      <c r="ABH267" s="22"/>
      <c r="ABI267" s="22"/>
      <c r="ABQ267" s="25"/>
      <c r="ABR267" s="25"/>
      <c r="ABS267" s="25"/>
      <c r="ABT267" s="26"/>
      <c r="ABU267" s="27"/>
      <c r="ABV267" s="22"/>
      <c r="ABX267" s="28"/>
      <c r="ACA267" s="28"/>
      <c r="ACB267" s="28"/>
      <c r="ACC267" s="29"/>
      <c r="ACD267" s="22"/>
      <c r="ACE267" s="22"/>
      <c r="ACF267" s="22"/>
      <c r="ACG267" s="22"/>
      <c r="ACO267" s="25"/>
      <c r="ACP267" s="25"/>
      <c r="ACQ267" s="25"/>
      <c r="ACR267" s="26"/>
      <c r="ACS267" s="27"/>
      <c r="ACT267" s="22"/>
      <c r="ACV267" s="28"/>
      <c r="ACY267" s="28"/>
      <c r="ACZ267" s="28"/>
      <c r="ADA267" s="29"/>
      <c r="ADB267" s="22"/>
      <c r="ADC267" s="22"/>
      <c r="ADD267" s="22"/>
      <c r="ADE267" s="22"/>
      <c r="ADM267" s="25"/>
      <c r="ADN267" s="25"/>
      <c r="ADO267" s="25"/>
      <c r="ADP267" s="26"/>
      <c r="ADQ267" s="27"/>
      <c r="ADR267" s="22"/>
      <c r="ADT267" s="28"/>
      <c r="ADW267" s="28"/>
      <c r="ADX267" s="28"/>
      <c r="ADY267" s="29"/>
      <c r="ADZ267" s="22"/>
      <c r="AEA267" s="22"/>
      <c r="AEB267" s="22"/>
      <c r="AEC267" s="22"/>
      <c r="AEK267" s="25"/>
      <c r="AEL267" s="25"/>
      <c r="AEM267" s="25"/>
      <c r="AEN267" s="26"/>
      <c r="AEO267" s="27"/>
      <c r="AEP267" s="22"/>
      <c r="AER267" s="28"/>
      <c r="AEU267" s="28"/>
      <c r="AEV267" s="28"/>
      <c r="AEW267" s="29"/>
      <c r="AEX267" s="22"/>
      <c r="AEY267" s="22"/>
      <c r="AEZ267" s="22"/>
      <c r="AFA267" s="22"/>
      <c r="AFI267" s="25"/>
      <c r="AFJ267" s="25"/>
      <c r="AFK267" s="25"/>
      <c r="AFL267" s="26"/>
      <c r="AFM267" s="27"/>
      <c r="AFN267" s="22"/>
      <c r="AFP267" s="28"/>
      <c r="AFS267" s="28"/>
      <c r="AFT267" s="28"/>
      <c r="AFU267" s="29"/>
      <c r="AFV267" s="22"/>
      <c r="AFW267" s="22"/>
      <c r="AFX267" s="22"/>
      <c r="AFY267" s="22"/>
      <c r="AGG267" s="25"/>
      <c r="AGH267" s="25"/>
      <c r="AGI267" s="25"/>
      <c r="AGJ267" s="26"/>
      <c r="AGK267" s="27"/>
      <c r="AGL267" s="22"/>
      <c r="AGN267" s="28"/>
      <c r="AGQ267" s="28"/>
      <c r="AGR267" s="28"/>
      <c r="AGS267" s="29"/>
      <c r="AGT267" s="22"/>
      <c r="AGU267" s="22"/>
      <c r="AGV267" s="22"/>
      <c r="AGW267" s="22"/>
      <c r="AHE267" s="25"/>
      <c r="AHF267" s="25"/>
      <c r="AHG267" s="25"/>
      <c r="AHH267" s="26"/>
      <c r="AHI267" s="27"/>
      <c r="AHJ267" s="22"/>
      <c r="AHL267" s="28"/>
      <c r="AHO267" s="28"/>
      <c r="AHP267" s="28"/>
      <c r="AHQ267" s="29"/>
      <c r="AHR267" s="22"/>
      <c r="AHS267" s="22"/>
      <c r="AHT267" s="22"/>
      <c r="AHU267" s="22"/>
      <c r="AIC267" s="25"/>
      <c r="AID267" s="25"/>
      <c r="AIE267" s="25"/>
      <c r="AIF267" s="26"/>
      <c r="AIG267" s="27"/>
      <c r="AIH267" s="22"/>
      <c r="AIJ267" s="28"/>
      <c r="AIM267" s="28"/>
      <c r="AIN267" s="28"/>
      <c r="AIO267" s="29"/>
      <c r="AIP267" s="22"/>
      <c r="AIQ267" s="22"/>
      <c r="AIR267" s="22"/>
      <c r="AIS267" s="22"/>
      <c r="AJA267" s="25"/>
      <c r="AJB267" s="25"/>
      <c r="AJC267" s="25"/>
      <c r="AJD267" s="26"/>
      <c r="AJE267" s="27"/>
      <c r="AJF267" s="22"/>
      <c r="AJH267" s="28"/>
      <c r="AJK267" s="28"/>
      <c r="AJL267" s="28"/>
      <c r="AJM267" s="29"/>
      <c r="AJN267" s="22"/>
      <c r="AJO267" s="22"/>
      <c r="AJP267" s="22"/>
      <c r="AJQ267" s="22"/>
      <c r="AJY267" s="25"/>
      <c r="AJZ267" s="25"/>
      <c r="AKA267" s="25"/>
      <c r="AKB267" s="26"/>
      <c r="AKC267" s="27"/>
      <c r="AKD267" s="22"/>
      <c r="AKF267" s="28"/>
      <c r="AKI267" s="28"/>
      <c r="AKJ267" s="28"/>
      <c r="AKK267" s="29"/>
      <c r="AKL267" s="22"/>
      <c r="AKM267" s="22"/>
      <c r="AKN267" s="22"/>
      <c r="AKO267" s="22"/>
      <c r="AKW267" s="25"/>
      <c r="AKX267" s="25"/>
      <c r="AKY267" s="25"/>
      <c r="AKZ267" s="26"/>
      <c r="ALA267" s="27"/>
      <c r="ALB267" s="22"/>
      <c r="ALD267" s="28"/>
      <c r="ALG267" s="28"/>
      <c r="ALH267" s="28"/>
      <c r="ALI267" s="29"/>
      <c r="ALJ267" s="22"/>
      <c r="ALK267" s="22"/>
      <c r="ALL267" s="22"/>
      <c r="ALM267" s="22"/>
      <c r="ALU267" s="25"/>
      <c r="ALV267" s="25"/>
      <c r="ALW267" s="25"/>
      <c r="ALX267" s="26"/>
      <c r="ALY267" s="27"/>
      <c r="ALZ267" s="22"/>
      <c r="AMB267" s="28"/>
      <c r="AME267" s="28"/>
      <c r="AMF267" s="28"/>
      <c r="AMG267" s="29"/>
      <c r="AMH267" s="22"/>
      <c r="AMI267" s="22"/>
      <c r="AMJ267" s="22"/>
      <c r="AMK267" s="22"/>
      <c r="AMS267" s="25"/>
      <c r="AMT267" s="25"/>
      <c r="AMU267" s="25"/>
      <c r="AMV267" s="26"/>
      <c r="AMW267" s="27"/>
      <c r="AMX267" s="22"/>
      <c r="AMZ267" s="28"/>
      <c r="ANC267" s="28"/>
      <c r="AND267" s="28"/>
      <c r="ANE267" s="29"/>
      <c r="ANF267" s="22"/>
      <c r="ANG267" s="22"/>
      <c r="ANH267" s="22"/>
      <c r="ANI267" s="22"/>
      <c r="ANQ267" s="25"/>
      <c r="ANR267" s="25"/>
      <c r="ANS267" s="25"/>
      <c r="ANT267" s="26"/>
      <c r="ANU267" s="27"/>
      <c r="ANV267" s="22"/>
      <c r="ANX267" s="28"/>
      <c r="AOA267" s="28"/>
      <c r="AOB267" s="28"/>
      <c r="AOC267" s="29"/>
      <c r="AOD267" s="22"/>
      <c r="AOE267" s="22"/>
      <c r="AOF267" s="22"/>
      <c r="AOG267" s="22"/>
      <c r="AOO267" s="25"/>
      <c r="AOP267" s="25"/>
      <c r="AOQ267" s="25"/>
      <c r="AOR267" s="26"/>
      <c r="AOS267" s="27"/>
      <c r="AOT267" s="22"/>
      <c r="AOV267" s="28"/>
      <c r="AOY267" s="28"/>
      <c r="AOZ267" s="28"/>
      <c r="APA267" s="29"/>
      <c r="APB267" s="22"/>
      <c r="APC267" s="22"/>
      <c r="APD267" s="22"/>
      <c r="APE267" s="22"/>
      <c r="APM267" s="25"/>
      <c r="APN267" s="25"/>
      <c r="APO267" s="25"/>
      <c r="APP267" s="26"/>
      <c r="APQ267" s="27"/>
      <c r="APR267" s="22"/>
      <c r="APT267" s="28"/>
      <c r="APW267" s="28"/>
      <c r="APX267" s="28"/>
      <c r="APY267" s="29"/>
      <c r="APZ267" s="22"/>
      <c r="AQA267" s="22"/>
      <c r="AQB267" s="22"/>
      <c r="AQC267" s="22"/>
      <c r="AQK267" s="25"/>
      <c r="AQL267" s="25"/>
      <c r="AQM267" s="25"/>
      <c r="AQN267" s="26"/>
      <c r="AQO267" s="27"/>
      <c r="AQP267" s="22"/>
      <c r="AQR267" s="28"/>
      <c r="AQU267" s="28"/>
      <c r="AQV267" s="28"/>
      <c r="AQW267" s="29"/>
      <c r="AQX267" s="22"/>
      <c r="AQY267" s="22"/>
      <c r="AQZ267" s="22"/>
      <c r="ARA267" s="22"/>
      <c r="ARI267" s="25"/>
      <c r="ARJ267" s="25"/>
      <c r="ARK267" s="25"/>
      <c r="ARL267" s="26"/>
      <c r="ARM267" s="27"/>
      <c r="ARN267" s="22"/>
      <c r="ARP267" s="28"/>
      <c r="ARS267" s="28"/>
      <c r="ART267" s="28"/>
      <c r="ARU267" s="29"/>
      <c r="ARV267" s="22"/>
      <c r="ARW267" s="22"/>
      <c r="ARX267" s="22"/>
      <c r="ARY267" s="22"/>
      <c r="ASG267" s="25"/>
      <c r="ASH267" s="25"/>
      <c r="ASI267" s="25"/>
      <c r="ASJ267" s="26"/>
      <c r="ASK267" s="27"/>
      <c r="ASL267" s="22"/>
      <c r="ASN267" s="28"/>
      <c r="ASQ267" s="28"/>
      <c r="ASR267" s="28"/>
      <c r="ASS267" s="29"/>
      <c r="AST267" s="22"/>
      <c r="ASU267" s="22"/>
      <c r="ASV267" s="22"/>
      <c r="ASW267" s="22"/>
      <c r="ATE267" s="25"/>
      <c r="ATF267" s="25"/>
      <c r="ATG267" s="25"/>
      <c r="ATH267" s="26"/>
      <c r="ATI267" s="27"/>
      <c r="ATJ267" s="22"/>
      <c r="ATL267" s="28"/>
      <c r="ATO267" s="28"/>
      <c r="ATP267" s="28"/>
      <c r="ATQ267" s="29"/>
      <c r="ATR267" s="22"/>
      <c r="ATS267" s="22"/>
      <c r="ATT267" s="22"/>
      <c r="ATU267" s="22"/>
      <c r="AUC267" s="25"/>
      <c r="AUD267" s="25"/>
      <c r="AUE267" s="25"/>
      <c r="AUF267" s="26"/>
      <c r="AUG267" s="27"/>
      <c r="AUH267" s="22"/>
      <c r="AUJ267" s="28"/>
      <c r="AUM267" s="28"/>
      <c r="AUN267" s="28"/>
      <c r="AUO267" s="29"/>
      <c r="AUP267" s="22"/>
      <c r="AUQ267" s="22"/>
      <c r="AUR267" s="22"/>
      <c r="AUS267" s="22"/>
      <c r="AVA267" s="25"/>
      <c r="AVB267" s="25"/>
      <c r="AVC267" s="25"/>
      <c r="AVD267" s="26"/>
      <c r="AVE267" s="27"/>
      <c r="AVF267" s="22"/>
      <c r="AVH267" s="28"/>
      <c r="AVK267" s="28"/>
      <c r="AVL267" s="28"/>
      <c r="AVM267" s="29"/>
      <c r="AVN267" s="22"/>
      <c r="AVO267" s="22"/>
      <c r="AVP267" s="22"/>
      <c r="AVQ267" s="22"/>
      <c r="AVY267" s="25"/>
      <c r="AVZ267" s="25"/>
      <c r="AWA267" s="25"/>
      <c r="AWB267" s="26"/>
      <c r="AWC267" s="27"/>
      <c r="AWD267" s="22"/>
      <c r="AWF267" s="28"/>
      <c r="AWI267" s="28"/>
      <c r="AWJ267" s="28"/>
      <c r="AWK267" s="29"/>
      <c r="AWL267" s="22"/>
      <c r="AWM267" s="22"/>
      <c r="AWN267" s="22"/>
      <c r="AWO267" s="22"/>
      <c r="AWW267" s="25"/>
      <c r="AWX267" s="25"/>
      <c r="AWY267" s="25"/>
      <c r="AWZ267" s="26"/>
      <c r="AXA267" s="27"/>
      <c r="AXB267" s="22"/>
      <c r="AXD267" s="28"/>
      <c r="AXG267" s="28"/>
      <c r="AXH267" s="28"/>
      <c r="AXI267" s="29"/>
      <c r="AXJ267" s="22"/>
      <c r="AXK267" s="22"/>
      <c r="AXL267" s="22"/>
      <c r="AXM267" s="22"/>
      <c r="AXU267" s="25"/>
      <c r="AXV267" s="25"/>
      <c r="AXW267" s="25"/>
      <c r="AXX267" s="26"/>
      <c r="AXY267" s="27"/>
      <c r="AXZ267" s="22"/>
      <c r="AYB267" s="28"/>
      <c r="AYE267" s="28"/>
      <c r="AYF267" s="28"/>
      <c r="AYG267" s="29"/>
      <c r="AYH267" s="22"/>
      <c r="AYI267" s="22"/>
      <c r="AYJ267" s="22"/>
      <c r="AYK267" s="22"/>
      <c r="AYS267" s="25"/>
      <c r="AYT267" s="25"/>
      <c r="AYU267" s="25"/>
      <c r="AYV267" s="26"/>
      <c r="AYW267" s="27"/>
      <c r="AYX267" s="22"/>
      <c r="AYZ267" s="28"/>
      <c r="AZC267" s="28"/>
      <c r="AZD267" s="28"/>
      <c r="AZE267" s="29"/>
      <c r="AZF267" s="22"/>
      <c r="AZG267" s="22"/>
      <c r="AZH267" s="22"/>
      <c r="AZI267" s="22"/>
      <c r="AZQ267" s="25"/>
      <c r="AZR267" s="25"/>
      <c r="AZS267" s="25"/>
      <c r="AZT267" s="26"/>
      <c r="AZU267" s="27"/>
      <c r="AZV267" s="22"/>
      <c r="AZX267" s="28"/>
      <c r="BAA267" s="28"/>
      <c r="BAB267" s="28"/>
      <c r="BAC267" s="29"/>
      <c r="BAD267" s="22"/>
      <c r="BAE267" s="22"/>
      <c r="BAF267" s="22"/>
      <c r="BAG267" s="22"/>
      <c r="BAO267" s="25"/>
      <c r="BAP267" s="25"/>
      <c r="BAQ267" s="25"/>
      <c r="BAR267" s="26"/>
      <c r="BAS267" s="27"/>
      <c r="BAT267" s="22"/>
      <c r="BAV267" s="28"/>
      <c r="BAY267" s="28"/>
      <c r="BAZ267" s="28"/>
      <c r="BBA267" s="29"/>
      <c r="BBB267" s="22"/>
      <c r="BBC267" s="22"/>
      <c r="BBD267" s="22"/>
      <c r="BBE267" s="22"/>
      <c r="BBM267" s="25"/>
      <c r="BBN267" s="25"/>
      <c r="BBO267" s="25"/>
      <c r="BBP267" s="26"/>
      <c r="BBQ267" s="27"/>
      <c r="BBR267" s="22"/>
      <c r="BBT267" s="28"/>
      <c r="BBW267" s="28"/>
      <c r="BBX267" s="28"/>
      <c r="BBY267" s="29"/>
      <c r="BBZ267" s="22"/>
      <c r="BCA267" s="22"/>
      <c r="BCB267" s="22"/>
      <c r="BCC267" s="22"/>
      <c r="BCK267" s="25"/>
      <c r="BCL267" s="25"/>
      <c r="BCM267" s="25"/>
      <c r="BCN267" s="26"/>
      <c r="BCO267" s="27"/>
      <c r="BCP267" s="22"/>
      <c r="BCR267" s="28"/>
      <c r="BCU267" s="28"/>
      <c r="BCV267" s="28"/>
      <c r="BCW267" s="29"/>
      <c r="BCX267" s="22"/>
      <c r="BCY267" s="22"/>
      <c r="BCZ267" s="22"/>
      <c r="BDA267" s="22"/>
      <c r="BDI267" s="25"/>
      <c r="BDJ267" s="25"/>
      <c r="BDK267" s="25"/>
      <c r="BDL267" s="26"/>
      <c r="BDM267" s="27"/>
      <c r="BDN267" s="22"/>
      <c r="BDP267" s="28"/>
      <c r="BDS267" s="28"/>
      <c r="BDT267" s="28"/>
      <c r="BDU267" s="29"/>
      <c r="BDV267" s="22"/>
      <c r="BDW267" s="22"/>
      <c r="BDX267" s="22"/>
      <c r="BDY267" s="22"/>
      <c r="BEG267" s="25"/>
      <c r="BEH267" s="25"/>
      <c r="BEI267" s="25"/>
      <c r="BEJ267" s="26"/>
      <c r="BEK267" s="27"/>
      <c r="BEL267" s="22"/>
      <c r="BEN267" s="28"/>
      <c r="BEQ267" s="28"/>
      <c r="BER267" s="28"/>
      <c r="BES267" s="29"/>
      <c r="BET267" s="22"/>
      <c r="BEU267" s="22"/>
      <c r="BEV267" s="22"/>
      <c r="BEW267" s="22"/>
      <c r="BFE267" s="25"/>
      <c r="BFF267" s="25"/>
      <c r="BFG267" s="25"/>
      <c r="BFH267" s="26"/>
      <c r="BFI267" s="27"/>
      <c r="BFJ267" s="22"/>
      <c r="BFL267" s="28"/>
      <c r="BFO267" s="28"/>
      <c r="BFP267" s="28"/>
      <c r="BFQ267" s="29"/>
      <c r="BFR267" s="22"/>
      <c r="BFS267" s="22"/>
      <c r="BFT267" s="22"/>
      <c r="BFU267" s="22"/>
      <c r="BGC267" s="25"/>
      <c r="BGD267" s="25"/>
      <c r="BGE267" s="25"/>
      <c r="BGF267" s="26"/>
      <c r="BGG267" s="27"/>
      <c r="BGH267" s="22"/>
      <c r="BGJ267" s="28"/>
      <c r="BGM267" s="28"/>
      <c r="BGN267" s="28"/>
      <c r="BGO267" s="29"/>
      <c r="BGP267" s="22"/>
      <c r="BGQ267" s="22"/>
      <c r="BGR267" s="22"/>
      <c r="BGS267" s="22"/>
      <c r="BHA267" s="25"/>
      <c r="BHB267" s="25"/>
      <c r="BHC267" s="25"/>
      <c r="BHD267" s="26"/>
      <c r="BHE267" s="27"/>
      <c r="BHF267" s="22"/>
      <c r="BHH267" s="28"/>
      <c r="BHK267" s="28"/>
      <c r="BHL267" s="28"/>
      <c r="BHM267" s="29"/>
      <c r="BHN267" s="22"/>
      <c r="BHO267" s="22"/>
      <c r="BHP267" s="22"/>
      <c r="BHQ267" s="22"/>
      <c r="BHY267" s="25"/>
      <c r="BHZ267" s="25"/>
      <c r="BIA267" s="25"/>
      <c r="BIB267" s="26"/>
      <c r="BIC267" s="27"/>
      <c r="BID267" s="22"/>
      <c r="BIF267" s="28"/>
      <c r="BII267" s="28"/>
      <c r="BIJ267" s="28"/>
      <c r="BIK267" s="29"/>
      <c r="BIL267" s="22"/>
      <c r="BIM267" s="22"/>
      <c r="BIN267" s="22"/>
      <c r="BIO267" s="22"/>
      <c r="BIW267" s="25"/>
      <c r="BIX267" s="25"/>
      <c r="BIY267" s="25"/>
      <c r="BIZ267" s="26"/>
      <c r="BJA267" s="27"/>
      <c r="BJB267" s="22"/>
      <c r="BJD267" s="28"/>
      <c r="BJG267" s="28"/>
      <c r="BJH267" s="28"/>
      <c r="BJI267" s="29"/>
      <c r="BJJ267" s="22"/>
      <c r="BJK267" s="22"/>
      <c r="BJL267" s="22"/>
      <c r="BJM267" s="22"/>
      <c r="BJU267" s="25"/>
      <c r="BJV267" s="25"/>
      <c r="BJW267" s="25"/>
      <c r="BJX267" s="26"/>
      <c r="BJY267" s="27"/>
      <c r="BJZ267" s="22"/>
      <c r="BKB267" s="28"/>
      <c r="BKE267" s="28"/>
      <c r="BKF267" s="28"/>
      <c r="BKG267" s="29"/>
      <c r="BKH267" s="22"/>
      <c r="BKI267" s="22"/>
      <c r="BKJ267" s="22"/>
      <c r="BKK267" s="22"/>
      <c r="BKS267" s="25"/>
      <c r="BKT267" s="25"/>
      <c r="BKU267" s="25"/>
      <c r="BKV267" s="26"/>
      <c r="BKW267" s="27"/>
      <c r="BKX267" s="22"/>
      <c r="BKZ267" s="28"/>
      <c r="BLC267" s="28"/>
      <c r="BLD267" s="28"/>
      <c r="BLE267" s="29"/>
      <c r="BLF267" s="22"/>
      <c r="BLG267" s="22"/>
      <c r="BLH267" s="22"/>
      <c r="BLI267" s="22"/>
      <c r="BLQ267" s="25"/>
      <c r="BLR267" s="25"/>
      <c r="BLS267" s="25"/>
      <c r="BLT267" s="26"/>
      <c r="BLU267" s="27"/>
      <c r="BLV267" s="22"/>
      <c r="BLX267" s="28"/>
      <c r="BMA267" s="28"/>
      <c r="BMB267" s="28"/>
      <c r="BMC267" s="29"/>
      <c r="BMD267" s="22"/>
      <c r="BME267" s="22"/>
      <c r="BMF267" s="22"/>
      <c r="BMG267" s="22"/>
      <c r="BMO267" s="25"/>
      <c r="BMP267" s="25"/>
      <c r="BMQ267" s="25"/>
      <c r="BMR267" s="26"/>
      <c r="BMS267" s="27"/>
      <c r="BMT267" s="22"/>
      <c r="BMV267" s="28"/>
      <c r="BMY267" s="28"/>
      <c r="BMZ267" s="28"/>
      <c r="BNA267" s="29"/>
      <c r="BNB267" s="22"/>
      <c r="BNC267" s="22"/>
      <c r="BND267" s="22"/>
      <c r="BNE267" s="22"/>
      <c r="BNM267" s="25"/>
      <c r="BNN267" s="25"/>
      <c r="BNO267" s="25"/>
      <c r="BNP267" s="26"/>
      <c r="BNQ267" s="27"/>
      <c r="BNR267" s="22"/>
      <c r="BNT267" s="28"/>
      <c r="BNW267" s="28"/>
      <c r="BNX267" s="28"/>
      <c r="BNY267" s="29"/>
      <c r="BNZ267" s="22"/>
      <c r="BOA267" s="22"/>
      <c r="BOB267" s="22"/>
      <c r="BOC267" s="22"/>
      <c r="BOK267" s="25"/>
      <c r="BOL267" s="25"/>
      <c r="BOM267" s="25"/>
      <c r="BON267" s="26"/>
      <c r="BOO267" s="27"/>
      <c r="BOP267" s="22"/>
      <c r="BOR267" s="28"/>
      <c r="BOU267" s="28"/>
      <c r="BOV267" s="28"/>
      <c r="BOW267" s="29"/>
      <c r="BOX267" s="22"/>
      <c r="BOY267" s="22"/>
      <c r="BOZ267" s="22"/>
      <c r="BPA267" s="22"/>
      <c r="BPI267" s="25"/>
      <c r="BPJ267" s="25"/>
      <c r="BPK267" s="25"/>
      <c r="BPL267" s="26"/>
      <c r="BPM267" s="27"/>
      <c r="BPN267" s="22"/>
      <c r="BPP267" s="28"/>
      <c r="BPS267" s="28"/>
      <c r="BPT267" s="28"/>
      <c r="BPU267" s="29"/>
      <c r="BPV267" s="22"/>
      <c r="BPW267" s="22"/>
      <c r="BPX267" s="22"/>
      <c r="BPY267" s="22"/>
      <c r="BQG267" s="25"/>
      <c r="BQH267" s="25"/>
      <c r="BQI267" s="25"/>
      <c r="BQJ267" s="26"/>
      <c r="BQK267" s="27"/>
      <c r="BQL267" s="22"/>
      <c r="BQN267" s="28"/>
      <c r="BQQ267" s="28"/>
      <c r="BQR267" s="28"/>
      <c r="BQS267" s="29"/>
      <c r="BQT267" s="22"/>
      <c r="BQU267" s="22"/>
      <c r="BQV267" s="22"/>
      <c r="BQW267" s="22"/>
      <c r="BRE267" s="25"/>
      <c r="BRF267" s="25"/>
      <c r="BRG267" s="25"/>
      <c r="BRH267" s="26"/>
      <c r="BRI267" s="27"/>
      <c r="BRJ267" s="22"/>
      <c r="BRL267" s="28"/>
      <c r="BRO267" s="28"/>
      <c r="BRP267" s="28"/>
      <c r="BRQ267" s="29"/>
      <c r="BRR267" s="22"/>
      <c r="BRS267" s="22"/>
      <c r="BRT267" s="22"/>
      <c r="BRU267" s="22"/>
      <c r="BSC267" s="25"/>
      <c r="BSD267" s="25"/>
      <c r="BSE267" s="25"/>
      <c r="BSF267" s="26"/>
      <c r="BSG267" s="27"/>
      <c r="BSH267" s="22"/>
      <c r="BSJ267" s="28"/>
      <c r="BSM267" s="28"/>
      <c r="BSN267" s="28"/>
      <c r="BSO267" s="29"/>
      <c r="BSP267" s="22"/>
      <c r="BSQ267" s="22"/>
      <c r="BSR267" s="22"/>
      <c r="BSS267" s="22"/>
      <c r="BTA267" s="25"/>
      <c r="BTB267" s="25"/>
      <c r="BTC267" s="25"/>
      <c r="BTD267" s="26"/>
      <c r="BTE267" s="27"/>
      <c r="BTF267" s="22"/>
      <c r="BTH267" s="28"/>
      <c r="BTK267" s="28"/>
      <c r="BTL267" s="28"/>
      <c r="BTM267" s="29"/>
      <c r="BTN267" s="22"/>
      <c r="BTO267" s="22"/>
      <c r="BTP267" s="22"/>
      <c r="BTQ267" s="22"/>
      <c r="BTY267" s="25"/>
      <c r="BTZ267" s="25"/>
      <c r="BUA267" s="25"/>
      <c r="BUB267" s="26"/>
      <c r="BUC267" s="27"/>
      <c r="BUD267" s="22"/>
      <c r="BUF267" s="28"/>
      <c r="BUI267" s="28"/>
      <c r="BUJ267" s="28"/>
      <c r="BUK267" s="29"/>
      <c r="BUL267" s="22"/>
      <c r="BUM267" s="22"/>
      <c r="BUN267" s="22"/>
      <c r="BUO267" s="22"/>
      <c r="BUW267" s="25"/>
      <c r="BUX267" s="25"/>
      <c r="BUY267" s="25"/>
      <c r="BUZ267" s="26"/>
      <c r="BVA267" s="27"/>
      <c r="BVB267" s="22"/>
      <c r="BVD267" s="28"/>
      <c r="BVG267" s="28"/>
      <c r="BVH267" s="28"/>
      <c r="BVI267" s="29"/>
      <c r="BVJ267" s="22"/>
      <c r="BVK267" s="22"/>
      <c r="BVL267" s="22"/>
      <c r="BVM267" s="22"/>
      <c r="BVU267" s="25"/>
      <c r="BVV267" s="25"/>
      <c r="BVW267" s="25"/>
      <c r="BVX267" s="26"/>
      <c r="BVY267" s="27"/>
      <c r="BVZ267" s="22"/>
      <c r="BWB267" s="28"/>
      <c r="BWE267" s="28"/>
      <c r="BWF267" s="28"/>
      <c r="BWG267" s="29"/>
      <c r="BWH267" s="22"/>
      <c r="BWI267" s="22"/>
      <c r="BWJ267" s="22"/>
      <c r="BWK267" s="22"/>
      <c r="BWS267" s="25"/>
      <c r="BWT267" s="25"/>
      <c r="BWU267" s="25"/>
      <c r="BWV267" s="26"/>
      <c r="BWW267" s="27"/>
      <c r="BWX267" s="22"/>
      <c r="BWZ267" s="28"/>
      <c r="BXC267" s="28"/>
      <c r="BXD267" s="28"/>
      <c r="BXE267" s="29"/>
      <c r="BXF267" s="22"/>
      <c r="BXG267" s="22"/>
      <c r="BXH267" s="22"/>
      <c r="BXI267" s="22"/>
      <c r="BXQ267" s="25"/>
      <c r="BXR267" s="25"/>
      <c r="BXS267" s="25"/>
      <c r="BXT267" s="26"/>
      <c r="BXU267" s="27"/>
      <c r="BXV267" s="22"/>
      <c r="BXX267" s="28"/>
      <c r="BYA267" s="28"/>
      <c r="BYB267" s="28"/>
      <c r="BYC267" s="29"/>
      <c r="BYD267" s="22"/>
      <c r="BYE267" s="22"/>
      <c r="BYF267" s="22"/>
      <c r="BYG267" s="22"/>
      <c r="BYO267" s="25"/>
      <c r="BYP267" s="25"/>
      <c r="BYQ267" s="25"/>
      <c r="BYR267" s="26"/>
      <c r="BYS267" s="27"/>
      <c r="BYT267" s="22"/>
      <c r="BYV267" s="28"/>
      <c r="BYY267" s="28"/>
      <c r="BYZ267" s="28"/>
      <c r="BZA267" s="29"/>
      <c r="BZB267" s="22"/>
      <c r="BZC267" s="22"/>
      <c r="BZD267" s="22"/>
      <c r="BZE267" s="22"/>
      <c r="BZM267" s="25"/>
      <c r="BZN267" s="25"/>
      <c r="BZO267" s="25"/>
      <c r="BZP267" s="26"/>
      <c r="BZQ267" s="27"/>
      <c r="BZR267" s="22"/>
      <c r="BZT267" s="28"/>
      <c r="BZW267" s="28"/>
      <c r="BZX267" s="28"/>
      <c r="BZY267" s="29"/>
      <c r="BZZ267" s="22"/>
      <c r="CAA267" s="22"/>
      <c r="CAB267" s="22"/>
      <c r="CAC267" s="22"/>
      <c r="CAK267" s="25"/>
      <c r="CAL267" s="25"/>
      <c r="CAM267" s="25"/>
      <c r="CAN267" s="26"/>
      <c r="CAO267" s="27"/>
      <c r="CAP267" s="22"/>
      <c r="CAR267" s="28"/>
      <c r="CAU267" s="28"/>
      <c r="CAV267" s="28"/>
      <c r="CAW267" s="29"/>
      <c r="CAX267" s="22"/>
      <c r="CAY267" s="22"/>
      <c r="CAZ267" s="22"/>
      <c r="CBA267" s="22"/>
      <c r="CBI267" s="25"/>
      <c r="CBJ267" s="25"/>
      <c r="CBK267" s="25"/>
      <c r="CBL267" s="26"/>
      <c r="CBM267" s="27"/>
      <c r="CBN267" s="22"/>
      <c r="CBP267" s="28"/>
      <c r="CBS267" s="28"/>
      <c r="CBT267" s="28"/>
      <c r="CBU267" s="29"/>
      <c r="CBV267" s="22"/>
      <c r="CBW267" s="22"/>
      <c r="CBX267" s="22"/>
      <c r="CBY267" s="22"/>
      <c r="CCG267" s="25"/>
      <c r="CCH267" s="25"/>
      <c r="CCI267" s="25"/>
      <c r="CCJ267" s="26"/>
      <c r="CCK267" s="27"/>
      <c r="CCL267" s="22"/>
      <c r="CCN267" s="28"/>
      <c r="CCQ267" s="28"/>
      <c r="CCR267" s="28"/>
      <c r="CCS267" s="29"/>
      <c r="CCT267" s="22"/>
      <c r="CCU267" s="22"/>
      <c r="CCV267" s="22"/>
      <c r="CCW267" s="22"/>
      <c r="CDE267" s="25"/>
      <c r="CDF267" s="25"/>
      <c r="CDG267" s="25"/>
      <c r="CDH267" s="26"/>
      <c r="CDI267" s="27"/>
      <c r="CDJ267" s="22"/>
      <c r="CDL267" s="28"/>
      <c r="CDO267" s="28"/>
      <c r="CDP267" s="28"/>
      <c r="CDQ267" s="29"/>
      <c r="CDR267" s="22"/>
      <c r="CDS267" s="22"/>
      <c r="CDT267" s="22"/>
      <c r="CDU267" s="22"/>
      <c r="CEC267" s="25"/>
      <c r="CED267" s="25"/>
      <c r="CEE267" s="25"/>
      <c r="CEF267" s="26"/>
      <c r="CEG267" s="27"/>
      <c r="CEH267" s="22"/>
      <c r="CEJ267" s="28"/>
      <c r="CEM267" s="28"/>
      <c r="CEN267" s="28"/>
      <c r="CEO267" s="29"/>
      <c r="CEP267" s="22"/>
      <c r="CEQ267" s="22"/>
      <c r="CER267" s="22"/>
      <c r="CES267" s="22"/>
      <c r="CFA267" s="25"/>
      <c r="CFB267" s="25"/>
      <c r="CFC267" s="25"/>
      <c r="CFD267" s="26"/>
      <c r="CFE267" s="27"/>
      <c r="CFF267" s="22"/>
      <c r="CFH267" s="28"/>
      <c r="CFK267" s="28"/>
      <c r="CFL267" s="28"/>
      <c r="CFM267" s="29"/>
      <c r="CFN267" s="22"/>
      <c r="CFO267" s="22"/>
      <c r="CFP267" s="22"/>
      <c r="CFQ267" s="22"/>
      <c r="CFY267" s="25"/>
      <c r="CFZ267" s="25"/>
      <c r="CGA267" s="25"/>
      <c r="CGB267" s="26"/>
      <c r="CGC267" s="27"/>
      <c r="CGD267" s="22"/>
      <c r="CGF267" s="28"/>
      <c r="CGI267" s="28"/>
      <c r="CGJ267" s="28"/>
      <c r="CGK267" s="29"/>
      <c r="CGL267" s="22"/>
      <c r="CGM267" s="22"/>
      <c r="CGN267" s="22"/>
      <c r="CGO267" s="22"/>
      <c r="CGW267" s="25"/>
      <c r="CGX267" s="25"/>
      <c r="CGY267" s="25"/>
      <c r="CGZ267" s="26"/>
      <c r="CHA267" s="27"/>
      <c r="CHB267" s="22"/>
      <c r="CHD267" s="28"/>
      <c r="CHG267" s="28"/>
      <c r="CHH267" s="28"/>
      <c r="CHI267" s="29"/>
      <c r="CHJ267" s="22"/>
      <c r="CHK267" s="22"/>
      <c r="CHL267" s="22"/>
      <c r="CHM267" s="22"/>
      <c r="CHU267" s="25"/>
      <c r="CHV267" s="25"/>
      <c r="CHW267" s="25"/>
      <c r="CHX267" s="26"/>
      <c r="CHY267" s="27"/>
      <c r="CHZ267" s="22"/>
      <c r="CIB267" s="28"/>
      <c r="CIE267" s="28"/>
      <c r="CIF267" s="28"/>
      <c r="CIG267" s="29"/>
      <c r="CIH267" s="22"/>
      <c r="CII267" s="22"/>
      <c r="CIJ267" s="22"/>
      <c r="CIK267" s="22"/>
      <c r="CIS267" s="25"/>
      <c r="CIT267" s="25"/>
      <c r="CIU267" s="25"/>
      <c r="CIV267" s="26"/>
      <c r="CIW267" s="27"/>
      <c r="CIX267" s="22"/>
      <c r="CIZ267" s="28"/>
      <c r="CJC267" s="28"/>
      <c r="CJD267" s="28"/>
      <c r="CJE267" s="29"/>
      <c r="CJF267" s="22"/>
      <c r="CJG267" s="22"/>
      <c r="CJH267" s="22"/>
      <c r="CJI267" s="22"/>
      <c r="CJQ267" s="25"/>
      <c r="CJR267" s="25"/>
      <c r="CJS267" s="25"/>
      <c r="CJT267" s="26"/>
      <c r="CJU267" s="27"/>
      <c r="CJV267" s="22"/>
      <c r="CJX267" s="28"/>
      <c r="CKA267" s="28"/>
      <c r="CKB267" s="28"/>
      <c r="CKC267" s="29"/>
      <c r="CKD267" s="22"/>
      <c r="CKE267" s="22"/>
      <c r="CKF267" s="22"/>
      <c r="CKG267" s="22"/>
      <c r="CKO267" s="25"/>
      <c r="CKP267" s="25"/>
      <c r="CKQ267" s="25"/>
      <c r="CKR267" s="26"/>
      <c r="CKS267" s="27"/>
      <c r="CKT267" s="22"/>
      <c r="CKV267" s="28"/>
      <c r="CKY267" s="28"/>
      <c r="CKZ267" s="28"/>
      <c r="CLA267" s="29"/>
      <c r="CLB267" s="22"/>
      <c r="CLC267" s="22"/>
      <c r="CLD267" s="22"/>
      <c r="CLE267" s="22"/>
      <c r="CLM267" s="25"/>
      <c r="CLN267" s="25"/>
      <c r="CLO267" s="25"/>
      <c r="CLP267" s="26"/>
      <c r="CLQ267" s="27"/>
      <c r="CLR267" s="22"/>
      <c r="CLT267" s="28"/>
      <c r="CLW267" s="28"/>
      <c r="CLX267" s="28"/>
      <c r="CLY267" s="29"/>
      <c r="CLZ267" s="22"/>
      <c r="CMA267" s="22"/>
      <c r="CMB267" s="22"/>
      <c r="CMC267" s="22"/>
      <c r="CMK267" s="25"/>
      <c r="CML267" s="25"/>
      <c r="CMM267" s="25"/>
      <c r="CMN267" s="26"/>
      <c r="CMO267" s="27"/>
      <c r="CMP267" s="22"/>
      <c r="CMR267" s="28"/>
      <c r="CMU267" s="28"/>
      <c r="CMV267" s="28"/>
      <c r="CMW267" s="29"/>
      <c r="CMX267" s="22"/>
      <c r="CMY267" s="22"/>
      <c r="CMZ267" s="22"/>
      <c r="CNA267" s="22"/>
      <c r="CNI267" s="25"/>
      <c r="CNJ267" s="25"/>
      <c r="CNK267" s="25"/>
      <c r="CNL267" s="26"/>
      <c r="CNM267" s="27"/>
      <c r="CNN267" s="22"/>
      <c r="CNP267" s="28"/>
      <c r="CNS267" s="28"/>
      <c r="CNT267" s="28"/>
      <c r="CNU267" s="29"/>
      <c r="CNV267" s="22"/>
      <c r="CNW267" s="22"/>
      <c r="CNX267" s="22"/>
      <c r="CNY267" s="22"/>
      <c r="COG267" s="25"/>
      <c r="COH267" s="25"/>
      <c r="COI267" s="25"/>
      <c r="COJ267" s="26"/>
      <c r="COK267" s="27"/>
      <c r="COL267" s="22"/>
      <c r="CON267" s="28"/>
      <c r="COQ267" s="28"/>
      <c r="COR267" s="28"/>
      <c r="COS267" s="29"/>
      <c r="COT267" s="22"/>
      <c r="COU267" s="22"/>
      <c r="COV267" s="22"/>
      <c r="COW267" s="22"/>
      <c r="CPE267" s="25"/>
      <c r="CPF267" s="25"/>
      <c r="CPG267" s="25"/>
      <c r="CPH267" s="26"/>
      <c r="CPI267" s="27"/>
      <c r="CPJ267" s="22"/>
      <c r="CPL267" s="28"/>
      <c r="CPO267" s="28"/>
      <c r="CPP267" s="28"/>
      <c r="CPQ267" s="29"/>
      <c r="CPR267" s="22"/>
      <c r="CPS267" s="22"/>
      <c r="CPT267" s="22"/>
      <c r="CPU267" s="22"/>
      <c r="CQC267" s="25"/>
      <c r="CQD267" s="25"/>
      <c r="CQE267" s="25"/>
      <c r="CQF267" s="26"/>
      <c r="CQG267" s="27"/>
      <c r="CQH267" s="22"/>
      <c r="CQJ267" s="28"/>
      <c r="CQM267" s="28"/>
      <c r="CQN267" s="28"/>
      <c r="CQO267" s="29"/>
      <c r="CQP267" s="22"/>
      <c r="CQQ267" s="22"/>
      <c r="CQR267" s="22"/>
      <c r="CQS267" s="22"/>
      <c r="CRA267" s="25"/>
      <c r="CRB267" s="25"/>
      <c r="CRC267" s="25"/>
      <c r="CRD267" s="26"/>
      <c r="CRE267" s="27"/>
      <c r="CRF267" s="22"/>
      <c r="CRH267" s="28"/>
      <c r="CRK267" s="28"/>
      <c r="CRL267" s="28"/>
      <c r="CRM267" s="29"/>
      <c r="CRN267" s="22"/>
      <c r="CRO267" s="22"/>
      <c r="CRP267" s="22"/>
      <c r="CRQ267" s="22"/>
      <c r="CRY267" s="25"/>
      <c r="CRZ267" s="25"/>
      <c r="CSA267" s="25"/>
      <c r="CSB267" s="26"/>
      <c r="CSC267" s="27"/>
      <c r="CSD267" s="22"/>
      <c r="CSF267" s="28"/>
      <c r="CSI267" s="28"/>
      <c r="CSJ267" s="28"/>
      <c r="CSK267" s="29"/>
      <c r="CSL267" s="22"/>
      <c r="CSM267" s="22"/>
      <c r="CSN267" s="22"/>
      <c r="CSO267" s="22"/>
      <c r="CSW267" s="25"/>
      <c r="CSX267" s="25"/>
      <c r="CSY267" s="25"/>
      <c r="CSZ267" s="26"/>
      <c r="CTA267" s="27"/>
      <c r="CTB267" s="22"/>
      <c r="CTD267" s="28"/>
      <c r="CTG267" s="28"/>
      <c r="CTH267" s="28"/>
      <c r="CTI267" s="29"/>
      <c r="CTJ267" s="22"/>
      <c r="CTK267" s="22"/>
      <c r="CTL267" s="22"/>
      <c r="CTM267" s="22"/>
      <c r="CTU267" s="25"/>
      <c r="CTV267" s="25"/>
      <c r="CTW267" s="25"/>
      <c r="CTX267" s="26"/>
      <c r="CTY267" s="27"/>
      <c r="CTZ267" s="22"/>
      <c r="CUB267" s="28"/>
      <c r="CUE267" s="28"/>
      <c r="CUF267" s="28"/>
      <c r="CUG267" s="29"/>
      <c r="CUH267" s="22"/>
      <c r="CUI267" s="22"/>
      <c r="CUJ267" s="22"/>
      <c r="CUK267" s="22"/>
      <c r="CUS267" s="25"/>
      <c r="CUT267" s="25"/>
      <c r="CUU267" s="25"/>
      <c r="CUV267" s="26"/>
      <c r="CUW267" s="27"/>
      <c r="CUX267" s="22"/>
      <c r="CUZ267" s="28"/>
      <c r="CVC267" s="28"/>
      <c r="CVD267" s="28"/>
      <c r="CVE267" s="29"/>
      <c r="CVF267" s="22"/>
      <c r="CVG267" s="22"/>
      <c r="CVH267" s="22"/>
      <c r="CVI267" s="22"/>
      <c r="CVQ267" s="25"/>
      <c r="CVR267" s="25"/>
      <c r="CVS267" s="25"/>
      <c r="CVT267" s="26"/>
      <c r="CVU267" s="27"/>
      <c r="CVV267" s="22"/>
      <c r="CVX267" s="28"/>
      <c r="CWA267" s="28"/>
      <c r="CWB267" s="28"/>
      <c r="CWC267" s="29"/>
      <c r="CWD267" s="22"/>
      <c r="CWE267" s="22"/>
      <c r="CWF267" s="22"/>
      <c r="CWG267" s="22"/>
      <c r="CWO267" s="25"/>
      <c r="CWP267" s="25"/>
      <c r="CWQ267" s="25"/>
      <c r="CWR267" s="26"/>
      <c r="CWS267" s="27"/>
      <c r="CWT267" s="22"/>
      <c r="CWV267" s="28"/>
      <c r="CWY267" s="28"/>
      <c r="CWZ267" s="28"/>
      <c r="CXA267" s="29"/>
      <c r="CXB267" s="22"/>
      <c r="CXC267" s="22"/>
      <c r="CXD267" s="22"/>
      <c r="CXE267" s="22"/>
      <c r="CXM267" s="25"/>
      <c r="CXN267" s="25"/>
      <c r="CXO267" s="25"/>
      <c r="CXP267" s="26"/>
      <c r="CXQ267" s="27"/>
      <c r="CXR267" s="22"/>
      <c r="CXT267" s="28"/>
      <c r="CXW267" s="28"/>
      <c r="CXX267" s="28"/>
      <c r="CXY267" s="29"/>
      <c r="CXZ267" s="22"/>
      <c r="CYA267" s="22"/>
      <c r="CYB267" s="22"/>
      <c r="CYC267" s="22"/>
      <c r="CYK267" s="25"/>
      <c r="CYL267" s="25"/>
      <c r="CYM267" s="25"/>
      <c r="CYN267" s="26"/>
      <c r="CYO267" s="27"/>
      <c r="CYP267" s="22"/>
      <c r="CYR267" s="28"/>
      <c r="CYU267" s="28"/>
      <c r="CYV267" s="28"/>
      <c r="CYW267" s="29"/>
      <c r="CYX267" s="22"/>
      <c r="CYY267" s="22"/>
      <c r="CYZ267" s="22"/>
      <c r="CZA267" s="22"/>
      <c r="CZI267" s="25"/>
      <c r="CZJ267" s="25"/>
      <c r="CZK267" s="25"/>
      <c r="CZL267" s="26"/>
      <c r="CZM267" s="27"/>
      <c r="CZN267" s="22"/>
      <c r="CZP267" s="28"/>
      <c r="CZS267" s="28"/>
      <c r="CZT267" s="28"/>
      <c r="CZU267" s="29"/>
      <c r="CZV267" s="22"/>
      <c r="CZW267" s="22"/>
      <c r="CZX267" s="22"/>
      <c r="CZY267" s="22"/>
      <c r="DAG267" s="25"/>
      <c r="DAH267" s="25"/>
      <c r="DAI267" s="25"/>
      <c r="DAJ267" s="26"/>
      <c r="DAK267" s="27"/>
      <c r="DAL267" s="22"/>
      <c r="DAN267" s="28"/>
      <c r="DAQ267" s="28"/>
      <c r="DAR267" s="28"/>
      <c r="DAS267" s="29"/>
      <c r="DAT267" s="22"/>
      <c r="DAU267" s="22"/>
      <c r="DAV267" s="22"/>
      <c r="DAW267" s="22"/>
      <c r="DBE267" s="25"/>
      <c r="DBF267" s="25"/>
      <c r="DBG267" s="25"/>
      <c r="DBH267" s="26"/>
      <c r="DBI267" s="27"/>
      <c r="DBJ267" s="22"/>
      <c r="DBL267" s="28"/>
      <c r="DBO267" s="28"/>
      <c r="DBP267" s="28"/>
      <c r="DBQ267" s="29"/>
      <c r="DBR267" s="22"/>
      <c r="DBS267" s="22"/>
      <c r="DBT267" s="22"/>
      <c r="DBU267" s="22"/>
      <c r="DCC267" s="25"/>
      <c r="DCD267" s="25"/>
      <c r="DCE267" s="25"/>
      <c r="DCF267" s="26"/>
      <c r="DCG267" s="27"/>
      <c r="DCH267" s="22"/>
      <c r="DCJ267" s="28"/>
      <c r="DCM267" s="28"/>
      <c r="DCN267" s="28"/>
      <c r="DCO267" s="29"/>
      <c r="DCP267" s="22"/>
      <c r="DCQ267" s="22"/>
      <c r="DCR267" s="22"/>
      <c r="DCS267" s="22"/>
      <c r="DDA267" s="25"/>
      <c r="DDB267" s="25"/>
      <c r="DDC267" s="25"/>
      <c r="DDD267" s="26"/>
      <c r="DDE267" s="27"/>
      <c r="DDF267" s="22"/>
      <c r="DDH267" s="28"/>
      <c r="DDK267" s="28"/>
      <c r="DDL267" s="28"/>
      <c r="DDM267" s="29"/>
      <c r="DDN267" s="22"/>
      <c r="DDO267" s="22"/>
      <c r="DDP267" s="22"/>
      <c r="DDQ267" s="22"/>
      <c r="DDY267" s="25"/>
      <c r="DDZ267" s="25"/>
      <c r="DEA267" s="25"/>
      <c r="DEB267" s="26"/>
      <c r="DEC267" s="27"/>
      <c r="DED267" s="22"/>
      <c r="DEF267" s="28"/>
      <c r="DEI267" s="28"/>
      <c r="DEJ267" s="28"/>
      <c r="DEK267" s="29"/>
      <c r="DEL267" s="22"/>
      <c r="DEM267" s="22"/>
      <c r="DEN267" s="22"/>
      <c r="DEO267" s="22"/>
      <c r="DEW267" s="25"/>
      <c r="DEX267" s="25"/>
      <c r="DEY267" s="25"/>
      <c r="DEZ267" s="26"/>
      <c r="DFA267" s="27"/>
      <c r="DFB267" s="22"/>
      <c r="DFD267" s="28"/>
      <c r="DFG267" s="28"/>
      <c r="DFH267" s="28"/>
      <c r="DFI267" s="29"/>
      <c r="DFJ267" s="22"/>
      <c r="DFK267" s="22"/>
      <c r="DFL267" s="22"/>
      <c r="DFM267" s="22"/>
      <c r="DFU267" s="25"/>
      <c r="DFV267" s="25"/>
      <c r="DFW267" s="25"/>
      <c r="DFX267" s="26"/>
      <c r="DFY267" s="27"/>
      <c r="DFZ267" s="22"/>
      <c r="DGB267" s="28"/>
      <c r="DGE267" s="28"/>
      <c r="DGF267" s="28"/>
      <c r="DGG267" s="29"/>
      <c r="DGH267" s="22"/>
      <c r="DGI267" s="22"/>
      <c r="DGJ267" s="22"/>
      <c r="DGK267" s="22"/>
      <c r="DGS267" s="25"/>
      <c r="DGT267" s="25"/>
      <c r="DGU267" s="25"/>
      <c r="DGV267" s="26"/>
      <c r="DGW267" s="27"/>
      <c r="DGX267" s="22"/>
      <c r="DGZ267" s="28"/>
      <c r="DHC267" s="28"/>
      <c r="DHD267" s="28"/>
      <c r="DHE267" s="29"/>
      <c r="DHF267" s="22"/>
      <c r="DHG267" s="22"/>
      <c r="DHH267" s="22"/>
      <c r="DHI267" s="22"/>
      <c r="DHQ267" s="25"/>
      <c r="DHR267" s="25"/>
      <c r="DHS267" s="25"/>
      <c r="DHT267" s="26"/>
      <c r="DHU267" s="27"/>
      <c r="DHV267" s="22"/>
      <c r="DHX267" s="28"/>
      <c r="DIA267" s="28"/>
      <c r="DIB267" s="28"/>
      <c r="DIC267" s="29"/>
      <c r="DID267" s="22"/>
      <c r="DIE267" s="22"/>
      <c r="DIF267" s="22"/>
      <c r="DIG267" s="22"/>
      <c r="DIO267" s="25"/>
      <c r="DIP267" s="25"/>
      <c r="DIQ267" s="25"/>
      <c r="DIR267" s="26"/>
      <c r="DIS267" s="27"/>
      <c r="DIT267" s="22"/>
      <c r="DIV267" s="28"/>
      <c r="DIY267" s="28"/>
      <c r="DIZ267" s="28"/>
      <c r="DJA267" s="29"/>
      <c r="DJB267" s="22"/>
      <c r="DJC267" s="22"/>
      <c r="DJD267" s="22"/>
      <c r="DJE267" s="22"/>
      <c r="DJM267" s="25"/>
      <c r="DJN267" s="25"/>
      <c r="DJO267" s="25"/>
      <c r="DJP267" s="26"/>
      <c r="DJQ267" s="27"/>
      <c r="DJR267" s="22"/>
      <c r="DJT267" s="28"/>
      <c r="DJW267" s="28"/>
      <c r="DJX267" s="28"/>
      <c r="DJY267" s="29"/>
      <c r="DJZ267" s="22"/>
      <c r="DKA267" s="22"/>
      <c r="DKB267" s="22"/>
      <c r="DKC267" s="22"/>
      <c r="DKK267" s="25"/>
      <c r="DKL267" s="25"/>
      <c r="DKM267" s="25"/>
      <c r="DKN267" s="26"/>
      <c r="DKO267" s="27"/>
      <c r="DKP267" s="22"/>
      <c r="DKR267" s="28"/>
      <c r="DKU267" s="28"/>
      <c r="DKV267" s="28"/>
      <c r="DKW267" s="29"/>
      <c r="DKX267" s="22"/>
      <c r="DKY267" s="22"/>
      <c r="DKZ267" s="22"/>
      <c r="DLA267" s="22"/>
      <c r="DLI267" s="25"/>
      <c r="DLJ267" s="25"/>
      <c r="DLK267" s="25"/>
      <c r="DLL267" s="26"/>
      <c r="DLM267" s="27"/>
      <c r="DLN267" s="22"/>
      <c r="DLP267" s="28"/>
      <c r="DLS267" s="28"/>
      <c r="DLT267" s="28"/>
      <c r="DLU267" s="29"/>
      <c r="DLV267" s="22"/>
      <c r="DLW267" s="22"/>
      <c r="DLX267" s="22"/>
      <c r="DLY267" s="22"/>
      <c r="DMG267" s="25"/>
      <c r="DMH267" s="25"/>
      <c r="DMI267" s="25"/>
      <c r="DMJ267" s="26"/>
      <c r="DMK267" s="27"/>
      <c r="DML267" s="22"/>
      <c r="DMN267" s="28"/>
      <c r="DMQ267" s="28"/>
      <c r="DMR267" s="28"/>
      <c r="DMS267" s="29"/>
      <c r="DMT267" s="22"/>
      <c r="DMU267" s="22"/>
      <c r="DMV267" s="22"/>
      <c r="DMW267" s="22"/>
      <c r="DNE267" s="25"/>
      <c r="DNF267" s="25"/>
      <c r="DNG267" s="25"/>
      <c r="DNH267" s="26"/>
      <c r="DNI267" s="27"/>
      <c r="DNJ267" s="22"/>
      <c r="DNL267" s="28"/>
      <c r="DNO267" s="28"/>
      <c r="DNP267" s="28"/>
      <c r="DNQ267" s="29"/>
      <c r="DNR267" s="22"/>
      <c r="DNS267" s="22"/>
      <c r="DNT267" s="22"/>
      <c r="DNU267" s="22"/>
      <c r="DOC267" s="25"/>
      <c r="DOD267" s="25"/>
      <c r="DOE267" s="25"/>
      <c r="DOF267" s="26"/>
      <c r="DOG267" s="27"/>
      <c r="DOH267" s="22"/>
      <c r="DOJ267" s="28"/>
      <c r="DOM267" s="28"/>
      <c r="DON267" s="28"/>
      <c r="DOO267" s="29"/>
      <c r="DOP267" s="22"/>
      <c r="DOQ267" s="22"/>
      <c r="DOR267" s="22"/>
      <c r="DOS267" s="22"/>
      <c r="DPA267" s="25"/>
      <c r="DPB267" s="25"/>
      <c r="DPC267" s="25"/>
      <c r="DPD267" s="26"/>
      <c r="DPE267" s="27"/>
      <c r="DPF267" s="22"/>
      <c r="DPH267" s="28"/>
      <c r="DPK267" s="28"/>
      <c r="DPL267" s="28"/>
      <c r="DPM267" s="29"/>
      <c r="DPN267" s="22"/>
      <c r="DPO267" s="22"/>
      <c r="DPP267" s="22"/>
      <c r="DPQ267" s="22"/>
      <c r="DPY267" s="25"/>
      <c r="DPZ267" s="25"/>
      <c r="DQA267" s="25"/>
      <c r="DQB267" s="26"/>
      <c r="DQC267" s="27"/>
      <c r="DQD267" s="22"/>
      <c r="DQF267" s="28"/>
      <c r="DQI267" s="28"/>
      <c r="DQJ267" s="28"/>
      <c r="DQK267" s="29"/>
      <c r="DQL267" s="22"/>
      <c r="DQM267" s="22"/>
      <c r="DQN267" s="22"/>
      <c r="DQO267" s="22"/>
      <c r="DQW267" s="25"/>
      <c r="DQX267" s="25"/>
      <c r="DQY267" s="25"/>
      <c r="DQZ267" s="26"/>
      <c r="DRA267" s="27"/>
      <c r="DRB267" s="22"/>
      <c r="DRD267" s="28"/>
      <c r="DRG267" s="28"/>
      <c r="DRH267" s="28"/>
      <c r="DRI267" s="29"/>
      <c r="DRJ267" s="22"/>
      <c r="DRK267" s="22"/>
      <c r="DRL267" s="22"/>
      <c r="DRM267" s="22"/>
      <c r="DRU267" s="25"/>
      <c r="DRV267" s="25"/>
      <c r="DRW267" s="25"/>
      <c r="DRX267" s="26"/>
      <c r="DRY267" s="27"/>
      <c r="DRZ267" s="22"/>
      <c r="DSB267" s="28"/>
      <c r="DSE267" s="28"/>
      <c r="DSF267" s="28"/>
      <c r="DSG267" s="29"/>
      <c r="DSH267" s="22"/>
      <c r="DSI267" s="22"/>
      <c r="DSJ267" s="22"/>
      <c r="DSK267" s="22"/>
      <c r="DSS267" s="25"/>
      <c r="DST267" s="25"/>
      <c r="DSU267" s="25"/>
      <c r="DSV267" s="26"/>
      <c r="DSW267" s="27"/>
      <c r="DSX267" s="22"/>
      <c r="DSZ267" s="28"/>
      <c r="DTC267" s="28"/>
      <c r="DTD267" s="28"/>
      <c r="DTE267" s="29"/>
      <c r="DTF267" s="22"/>
      <c r="DTG267" s="22"/>
      <c r="DTH267" s="22"/>
      <c r="DTI267" s="22"/>
      <c r="DTQ267" s="25"/>
      <c r="DTR267" s="25"/>
      <c r="DTS267" s="25"/>
      <c r="DTT267" s="26"/>
      <c r="DTU267" s="27"/>
      <c r="DTV267" s="22"/>
      <c r="DTX267" s="28"/>
      <c r="DUA267" s="28"/>
      <c r="DUB267" s="28"/>
      <c r="DUC267" s="29"/>
      <c r="DUD267" s="22"/>
      <c r="DUE267" s="22"/>
      <c r="DUF267" s="22"/>
      <c r="DUG267" s="22"/>
      <c r="DUO267" s="25"/>
      <c r="DUP267" s="25"/>
      <c r="DUQ267" s="25"/>
      <c r="DUR267" s="26"/>
      <c r="DUS267" s="27"/>
      <c r="DUT267" s="22"/>
      <c r="DUV267" s="28"/>
      <c r="DUY267" s="28"/>
      <c r="DUZ267" s="28"/>
      <c r="DVA267" s="29"/>
      <c r="DVB267" s="22"/>
      <c r="DVC267" s="22"/>
      <c r="DVD267" s="22"/>
      <c r="DVE267" s="22"/>
      <c r="DVM267" s="25"/>
      <c r="DVN267" s="25"/>
      <c r="DVO267" s="25"/>
      <c r="DVP267" s="26"/>
      <c r="DVQ267" s="27"/>
      <c r="DVR267" s="22"/>
      <c r="DVT267" s="28"/>
      <c r="DVW267" s="28"/>
      <c r="DVX267" s="28"/>
      <c r="DVY267" s="29"/>
      <c r="DVZ267" s="22"/>
      <c r="DWA267" s="22"/>
      <c r="DWB267" s="22"/>
      <c r="DWC267" s="22"/>
      <c r="DWK267" s="25"/>
      <c r="DWL267" s="25"/>
      <c r="DWM267" s="25"/>
      <c r="DWN267" s="26"/>
      <c r="DWO267" s="27"/>
      <c r="DWP267" s="22"/>
      <c r="DWR267" s="28"/>
      <c r="DWU267" s="28"/>
      <c r="DWV267" s="28"/>
      <c r="DWW267" s="29"/>
      <c r="DWX267" s="22"/>
      <c r="DWY267" s="22"/>
      <c r="DWZ267" s="22"/>
      <c r="DXA267" s="22"/>
      <c r="DXI267" s="25"/>
      <c r="DXJ267" s="25"/>
      <c r="DXK267" s="25"/>
      <c r="DXL267" s="26"/>
      <c r="DXM267" s="27"/>
      <c r="DXN267" s="22"/>
      <c r="DXP267" s="28"/>
      <c r="DXS267" s="28"/>
      <c r="DXT267" s="28"/>
      <c r="DXU267" s="29"/>
      <c r="DXV267" s="22"/>
      <c r="DXW267" s="22"/>
      <c r="DXX267" s="22"/>
      <c r="DXY267" s="22"/>
      <c r="DYG267" s="25"/>
      <c r="DYH267" s="25"/>
      <c r="DYI267" s="25"/>
      <c r="DYJ267" s="26"/>
      <c r="DYK267" s="27"/>
      <c r="DYL267" s="22"/>
      <c r="DYN267" s="28"/>
      <c r="DYQ267" s="28"/>
      <c r="DYR267" s="28"/>
      <c r="DYS267" s="29"/>
      <c r="DYT267" s="22"/>
      <c r="DYU267" s="22"/>
      <c r="DYV267" s="22"/>
      <c r="DYW267" s="22"/>
      <c r="DZE267" s="25"/>
      <c r="DZF267" s="25"/>
      <c r="DZG267" s="25"/>
      <c r="DZH267" s="26"/>
      <c r="DZI267" s="27"/>
      <c r="DZJ267" s="22"/>
      <c r="DZL267" s="28"/>
      <c r="DZO267" s="28"/>
      <c r="DZP267" s="28"/>
      <c r="DZQ267" s="29"/>
      <c r="DZR267" s="22"/>
      <c r="DZS267" s="22"/>
      <c r="DZT267" s="22"/>
      <c r="DZU267" s="22"/>
      <c r="EAC267" s="25"/>
      <c r="EAD267" s="25"/>
      <c r="EAE267" s="25"/>
      <c r="EAF267" s="26"/>
      <c r="EAG267" s="27"/>
      <c r="EAH267" s="22"/>
      <c r="EAJ267" s="28"/>
      <c r="EAM267" s="28"/>
      <c r="EAN267" s="28"/>
      <c r="EAO267" s="29"/>
      <c r="EAP267" s="22"/>
      <c r="EAQ267" s="22"/>
      <c r="EAR267" s="22"/>
      <c r="EAS267" s="22"/>
      <c r="EBA267" s="25"/>
      <c r="EBB267" s="25"/>
      <c r="EBC267" s="25"/>
      <c r="EBD267" s="26"/>
      <c r="EBE267" s="27"/>
      <c r="EBF267" s="22"/>
      <c r="EBH267" s="28"/>
      <c r="EBK267" s="28"/>
      <c r="EBL267" s="28"/>
      <c r="EBM267" s="29"/>
      <c r="EBN267" s="22"/>
      <c r="EBO267" s="22"/>
      <c r="EBP267" s="22"/>
      <c r="EBQ267" s="22"/>
      <c r="EBY267" s="25"/>
      <c r="EBZ267" s="25"/>
      <c r="ECA267" s="25"/>
      <c r="ECB267" s="26"/>
      <c r="ECC267" s="27"/>
      <c r="ECD267" s="22"/>
      <c r="ECF267" s="28"/>
      <c r="ECI267" s="28"/>
      <c r="ECJ267" s="28"/>
      <c r="ECK267" s="29"/>
      <c r="ECL267" s="22"/>
      <c r="ECM267" s="22"/>
      <c r="ECN267" s="22"/>
      <c r="ECO267" s="22"/>
      <c r="ECW267" s="25"/>
      <c r="ECX267" s="25"/>
      <c r="ECY267" s="25"/>
      <c r="ECZ267" s="26"/>
      <c r="EDA267" s="27"/>
      <c r="EDB267" s="22"/>
      <c r="EDD267" s="28"/>
      <c r="EDG267" s="28"/>
      <c r="EDH267" s="28"/>
      <c r="EDI267" s="29"/>
      <c r="EDJ267" s="22"/>
      <c r="EDK267" s="22"/>
      <c r="EDL267" s="22"/>
      <c r="EDM267" s="22"/>
      <c r="EDU267" s="25"/>
      <c r="EDV267" s="25"/>
      <c r="EDW267" s="25"/>
      <c r="EDX267" s="26"/>
      <c r="EDY267" s="27"/>
      <c r="EDZ267" s="22"/>
      <c r="EEB267" s="28"/>
      <c r="EEE267" s="28"/>
      <c r="EEF267" s="28"/>
      <c r="EEG267" s="29"/>
      <c r="EEH267" s="22"/>
      <c r="EEI267" s="22"/>
      <c r="EEJ267" s="22"/>
      <c r="EEK267" s="22"/>
      <c r="EES267" s="25"/>
      <c r="EET267" s="25"/>
      <c r="EEU267" s="25"/>
      <c r="EEV267" s="26"/>
      <c r="EEW267" s="27"/>
      <c r="EEX267" s="22"/>
      <c r="EEZ267" s="28"/>
      <c r="EFC267" s="28"/>
      <c r="EFD267" s="28"/>
      <c r="EFE267" s="29"/>
      <c r="EFF267" s="22"/>
      <c r="EFG267" s="22"/>
      <c r="EFH267" s="22"/>
      <c r="EFI267" s="22"/>
      <c r="EFQ267" s="25"/>
      <c r="EFR267" s="25"/>
      <c r="EFS267" s="25"/>
      <c r="EFT267" s="26"/>
      <c r="EFU267" s="27"/>
      <c r="EFV267" s="22"/>
      <c r="EFX267" s="28"/>
      <c r="EGA267" s="28"/>
      <c r="EGB267" s="28"/>
      <c r="EGC267" s="29"/>
      <c r="EGD267" s="22"/>
      <c r="EGE267" s="22"/>
      <c r="EGF267" s="22"/>
      <c r="EGG267" s="22"/>
      <c r="EGO267" s="25"/>
      <c r="EGP267" s="25"/>
      <c r="EGQ267" s="25"/>
      <c r="EGR267" s="26"/>
      <c r="EGS267" s="27"/>
      <c r="EGT267" s="22"/>
      <c r="EGV267" s="28"/>
      <c r="EGY267" s="28"/>
      <c r="EGZ267" s="28"/>
      <c r="EHA267" s="29"/>
      <c r="EHB267" s="22"/>
      <c r="EHC267" s="22"/>
      <c r="EHD267" s="22"/>
      <c r="EHE267" s="22"/>
      <c r="EHM267" s="25"/>
      <c r="EHN267" s="25"/>
      <c r="EHO267" s="25"/>
      <c r="EHP267" s="26"/>
      <c r="EHQ267" s="27"/>
      <c r="EHR267" s="22"/>
      <c r="EHT267" s="28"/>
      <c r="EHW267" s="28"/>
      <c r="EHX267" s="28"/>
      <c r="EHY267" s="29"/>
      <c r="EHZ267" s="22"/>
      <c r="EIA267" s="22"/>
      <c r="EIB267" s="22"/>
      <c r="EIC267" s="22"/>
      <c r="EIK267" s="25"/>
      <c r="EIL267" s="25"/>
      <c r="EIM267" s="25"/>
      <c r="EIN267" s="26"/>
      <c r="EIO267" s="27"/>
      <c r="EIP267" s="22"/>
      <c r="EIR267" s="28"/>
      <c r="EIU267" s="28"/>
      <c r="EIV267" s="28"/>
      <c r="EIW267" s="29"/>
      <c r="EIX267" s="22"/>
      <c r="EIY267" s="22"/>
      <c r="EIZ267" s="22"/>
      <c r="EJA267" s="22"/>
      <c r="EJI267" s="25"/>
      <c r="EJJ267" s="25"/>
      <c r="EJK267" s="25"/>
      <c r="EJL267" s="26"/>
      <c r="EJM267" s="27"/>
      <c r="EJN267" s="22"/>
      <c r="EJP267" s="28"/>
      <c r="EJS267" s="28"/>
      <c r="EJT267" s="28"/>
      <c r="EJU267" s="29"/>
      <c r="EJV267" s="22"/>
      <c r="EJW267" s="22"/>
      <c r="EJX267" s="22"/>
      <c r="EJY267" s="22"/>
      <c r="EKG267" s="25"/>
      <c r="EKH267" s="25"/>
      <c r="EKI267" s="25"/>
      <c r="EKJ267" s="26"/>
      <c r="EKK267" s="27"/>
      <c r="EKL267" s="22"/>
      <c r="EKN267" s="28"/>
      <c r="EKQ267" s="28"/>
      <c r="EKR267" s="28"/>
      <c r="EKS267" s="29"/>
      <c r="EKT267" s="22"/>
      <c r="EKU267" s="22"/>
      <c r="EKV267" s="22"/>
      <c r="EKW267" s="22"/>
      <c r="ELE267" s="25"/>
      <c r="ELF267" s="25"/>
      <c r="ELG267" s="25"/>
      <c r="ELH267" s="26"/>
      <c r="ELI267" s="27"/>
      <c r="ELJ267" s="22"/>
      <c r="ELL267" s="28"/>
      <c r="ELO267" s="28"/>
      <c r="ELP267" s="28"/>
      <c r="ELQ267" s="29"/>
      <c r="ELR267" s="22"/>
      <c r="ELS267" s="22"/>
      <c r="ELT267" s="22"/>
      <c r="ELU267" s="22"/>
      <c r="EMC267" s="25"/>
      <c r="EMD267" s="25"/>
      <c r="EME267" s="25"/>
      <c r="EMF267" s="26"/>
      <c r="EMG267" s="27"/>
      <c r="EMH267" s="22"/>
      <c r="EMJ267" s="28"/>
      <c r="EMM267" s="28"/>
      <c r="EMN267" s="28"/>
      <c r="EMO267" s="29"/>
      <c r="EMP267" s="22"/>
      <c r="EMQ267" s="22"/>
      <c r="EMR267" s="22"/>
      <c r="EMS267" s="22"/>
      <c r="ENA267" s="25"/>
      <c r="ENB267" s="25"/>
      <c r="ENC267" s="25"/>
      <c r="END267" s="26"/>
      <c r="ENE267" s="27"/>
      <c r="ENF267" s="22"/>
      <c r="ENH267" s="28"/>
      <c r="ENK267" s="28"/>
      <c r="ENL267" s="28"/>
      <c r="ENM267" s="29"/>
      <c r="ENN267" s="22"/>
      <c r="ENO267" s="22"/>
      <c r="ENP267" s="22"/>
      <c r="ENQ267" s="22"/>
      <c r="ENY267" s="25"/>
      <c r="ENZ267" s="25"/>
      <c r="EOA267" s="25"/>
      <c r="EOB267" s="26"/>
      <c r="EOC267" s="27"/>
      <c r="EOD267" s="22"/>
      <c r="EOF267" s="28"/>
      <c r="EOI267" s="28"/>
      <c r="EOJ267" s="28"/>
      <c r="EOK267" s="29"/>
      <c r="EOL267" s="22"/>
      <c r="EOM267" s="22"/>
      <c r="EON267" s="22"/>
      <c r="EOO267" s="22"/>
      <c r="EOW267" s="25"/>
      <c r="EOX267" s="25"/>
      <c r="EOY267" s="25"/>
      <c r="EOZ267" s="26"/>
      <c r="EPA267" s="27"/>
      <c r="EPB267" s="22"/>
      <c r="EPD267" s="28"/>
      <c r="EPG267" s="28"/>
      <c r="EPH267" s="28"/>
      <c r="EPI267" s="29"/>
      <c r="EPJ267" s="22"/>
      <c r="EPK267" s="22"/>
      <c r="EPL267" s="22"/>
      <c r="EPM267" s="22"/>
      <c r="EPU267" s="25"/>
      <c r="EPV267" s="25"/>
      <c r="EPW267" s="25"/>
      <c r="EPX267" s="26"/>
      <c r="EPY267" s="27"/>
      <c r="EPZ267" s="22"/>
      <c r="EQB267" s="28"/>
      <c r="EQE267" s="28"/>
      <c r="EQF267" s="28"/>
      <c r="EQG267" s="29"/>
      <c r="EQH267" s="22"/>
      <c r="EQI267" s="22"/>
      <c r="EQJ267" s="22"/>
      <c r="EQK267" s="22"/>
      <c r="EQS267" s="25"/>
      <c r="EQT267" s="25"/>
      <c r="EQU267" s="25"/>
      <c r="EQV267" s="26"/>
      <c r="EQW267" s="27"/>
      <c r="EQX267" s="22"/>
      <c r="EQZ267" s="28"/>
      <c r="ERC267" s="28"/>
      <c r="ERD267" s="28"/>
      <c r="ERE267" s="29"/>
      <c r="ERF267" s="22"/>
      <c r="ERG267" s="22"/>
      <c r="ERH267" s="22"/>
      <c r="ERI267" s="22"/>
      <c r="ERQ267" s="25"/>
      <c r="ERR267" s="25"/>
      <c r="ERS267" s="25"/>
      <c r="ERT267" s="26"/>
      <c r="ERU267" s="27"/>
      <c r="ERV267" s="22"/>
      <c r="ERX267" s="28"/>
      <c r="ESA267" s="28"/>
      <c r="ESB267" s="28"/>
      <c r="ESC267" s="29"/>
      <c r="ESD267" s="22"/>
      <c r="ESE267" s="22"/>
      <c r="ESF267" s="22"/>
      <c r="ESG267" s="22"/>
      <c r="ESO267" s="25"/>
      <c r="ESP267" s="25"/>
      <c r="ESQ267" s="25"/>
      <c r="ESR267" s="26"/>
      <c r="ESS267" s="27"/>
      <c r="EST267" s="22"/>
      <c r="ESV267" s="28"/>
      <c r="ESY267" s="28"/>
      <c r="ESZ267" s="28"/>
      <c r="ETA267" s="29"/>
      <c r="ETB267" s="22"/>
      <c r="ETC267" s="22"/>
      <c r="ETD267" s="22"/>
      <c r="ETE267" s="22"/>
      <c r="ETM267" s="25"/>
      <c r="ETN267" s="25"/>
      <c r="ETO267" s="25"/>
      <c r="ETP267" s="26"/>
      <c r="ETQ267" s="27"/>
      <c r="ETR267" s="22"/>
      <c r="ETT267" s="28"/>
      <c r="ETW267" s="28"/>
      <c r="ETX267" s="28"/>
      <c r="ETY267" s="29"/>
      <c r="ETZ267" s="22"/>
      <c r="EUA267" s="22"/>
      <c r="EUB267" s="22"/>
      <c r="EUC267" s="22"/>
      <c r="EUK267" s="25"/>
      <c r="EUL267" s="25"/>
      <c r="EUM267" s="25"/>
      <c r="EUN267" s="26"/>
      <c r="EUO267" s="27"/>
      <c r="EUP267" s="22"/>
      <c r="EUR267" s="28"/>
      <c r="EUU267" s="28"/>
      <c r="EUV267" s="28"/>
      <c r="EUW267" s="29"/>
      <c r="EUX267" s="22"/>
      <c r="EUY267" s="22"/>
      <c r="EUZ267" s="22"/>
      <c r="EVA267" s="22"/>
      <c r="EVI267" s="25"/>
      <c r="EVJ267" s="25"/>
      <c r="EVK267" s="25"/>
      <c r="EVL267" s="26"/>
      <c r="EVM267" s="27"/>
      <c r="EVN267" s="22"/>
      <c r="EVP267" s="28"/>
      <c r="EVS267" s="28"/>
      <c r="EVT267" s="28"/>
      <c r="EVU267" s="29"/>
      <c r="EVV267" s="22"/>
      <c r="EVW267" s="22"/>
      <c r="EVX267" s="22"/>
      <c r="EVY267" s="22"/>
      <c r="EWG267" s="25"/>
      <c r="EWH267" s="25"/>
      <c r="EWI267" s="25"/>
      <c r="EWJ267" s="26"/>
      <c r="EWK267" s="27"/>
      <c r="EWL267" s="22"/>
      <c r="EWN267" s="28"/>
      <c r="EWQ267" s="28"/>
      <c r="EWR267" s="28"/>
      <c r="EWS267" s="29"/>
      <c r="EWT267" s="22"/>
      <c r="EWU267" s="22"/>
      <c r="EWV267" s="22"/>
      <c r="EWW267" s="22"/>
      <c r="EXE267" s="25"/>
      <c r="EXF267" s="25"/>
      <c r="EXG267" s="25"/>
      <c r="EXH267" s="26"/>
      <c r="EXI267" s="27"/>
      <c r="EXJ267" s="22"/>
      <c r="EXL267" s="28"/>
      <c r="EXO267" s="28"/>
      <c r="EXP267" s="28"/>
      <c r="EXQ267" s="29"/>
      <c r="EXR267" s="22"/>
      <c r="EXS267" s="22"/>
      <c r="EXT267" s="22"/>
      <c r="EXU267" s="22"/>
      <c r="EYC267" s="25"/>
      <c r="EYD267" s="25"/>
      <c r="EYE267" s="25"/>
      <c r="EYF267" s="26"/>
      <c r="EYG267" s="27"/>
      <c r="EYH267" s="22"/>
      <c r="EYJ267" s="28"/>
      <c r="EYM267" s="28"/>
      <c r="EYN267" s="28"/>
      <c r="EYO267" s="29"/>
      <c r="EYP267" s="22"/>
      <c r="EYQ267" s="22"/>
      <c r="EYR267" s="22"/>
      <c r="EYS267" s="22"/>
      <c r="EZA267" s="25"/>
      <c r="EZB267" s="25"/>
      <c r="EZC267" s="25"/>
      <c r="EZD267" s="26"/>
      <c r="EZE267" s="27"/>
      <c r="EZF267" s="22"/>
      <c r="EZH267" s="28"/>
      <c r="EZK267" s="28"/>
      <c r="EZL267" s="28"/>
      <c r="EZM267" s="29"/>
      <c r="EZN267" s="22"/>
      <c r="EZO267" s="22"/>
      <c r="EZP267" s="22"/>
      <c r="EZQ267" s="22"/>
      <c r="EZY267" s="25"/>
      <c r="EZZ267" s="25"/>
      <c r="FAA267" s="25"/>
      <c r="FAB267" s="26"/>
      <c r="FAC267" s="27"/>
      <c r="FAD267" s="22"/>
      <c r="FAF267" s="28"/>
      <c r="FAI267" s="28"/>
      <c r="FAJ267" s="28"/>
      <c r="FAK267" s="29"/>
      <c r="FAL267" s="22"/>
      <c r="FAM267" s="22"/>
      <c r="FAN267" s="22"/>
      <c r="FAO267" s="22"/>
      <c r="FAW267" s="25"/>
      <c r="FAX267" s="25"/>
      <c r="FAY267" s="25"/>
      <c r="FAZ267" s="26"/>
      <c r="FBA267" s="27"/>
      <c r="FBB267" s="22"/>
      <c r="FBD267" s="28"/>
      <c r="FBG267" s="28"/>
      <c r="FBH267" s="28"/>
      <c r="FBI267" s="29"/>
      <c r="FBJ267" s="22"/>
      <c r="FBK267" s="22"/>
      <c r="FBL267" s="22"/>
      <c r="FBM267" s="22"/>
      <c r="FBU267" s="25"/>
      <c r="FBV267" s="25"/>
      <c r="FBW267" s="25"/>
      <c r="FBX267" s="26"/>
      <c r="FBY267" s="27"/>
      <c r="FBZ267" s="22"/>
      <c r="FCB267" s="28"/>
      <c r="FCE267" s="28"/>
      <c r="FCF267" s="28"/>
      <c r="FCG267" s="29"/>
      <c r="FCH267" s="22"/>
      <c r="FCI267" s="22"/>
      <c r="FCJ267" s="22"/>
      <c r="FCK267" s="22"/>
      <c r="FCS267" s="25"/>
      <c r="FCT267" s="25"/>
      <c r="FCU267" s="25"/>
      <c r="FCV267" s="26"/>
      <c r="FCW267" s="27"/>
      <c r="FCX267" s="22"/>
      <c r="FCZ267" s="28"/>
      <c r="FDC267" s="28"/>
      <c r="FDD267" s="28"/>
      <c r="FDE267" s="29"/>
      <c r="FDF267" s="22"/>
      <c r="FDG267" s="22"/>
      <c r="FDH267" s="22"/>
      <c r="FDI267" s="22"/>
      <c r="FDQ267" s="25"/>
      <c r="FDR267" s="25"/>
      <c r="FDS267" s="25"/>
      <c r="FDT267" s="26"/>
      <c r="FDU267" s="27"/>
      <c r="FDV267" s="22"/>
      <c r="FDX267" s="28"/>
      <c r="FEA267" s="28"/>
      <c r="FEB267" s="28"/>
      <c r="FEC267" s="29"/>
      <c r="FED267" s="22"/>
      <c r="FEE267" s="22"/>
      <c r="FEF267" s="22"/>
      <c r="FEG267" s="22"/>
      <c r="FEO267" s="25"/>
      <c r="FEP267" s="25"/>
      <c r="FEQ267" s="25"/>
      <c r="FER267" s="26"/>
      <c r="FES267" s="27"/>
      <c r="FET267" s="22"/>
      <c r="FEV267" s="28"/>
      <c r="FEY267" s="28"/>
      <c r="FEZ267" s="28"/>
      <c r="FFA267" s="29"/>
      <c r="FFB267" s="22"/>
      <c r="FFC267" s="22"/>
      <c r="FFD267" s="22"/>
      <c r="FFE267" s="22"/>
      <c r="FFM267" s="25"/>
      <c r="FFN267" s="25"/>
      <c r="FFO267" s="25"/>
      <c r="FFP267" s="26"/>
      <c r="FFQ267" s="27"/>
      <c r="FFR267" s="22"/>
      <c r="FFT267" s="28"/>
      <c r="FFW267" s="28"/>
      <c r="FFX267" s="28"/>
      <c r="FFY267" s="29"/>
      <c r="FFZ267" s="22"/>
      <c r="FGA267" s="22"/>
      <c r="FGB267" s="22"/>
      <c r="FGC267" s="22"/>
      <c r="FGK267" s="25"/>
      <c r="FGL267" s="25"/>
      <c r="FGM267" s="25"/>
      <c r="FGN267" s="26"/>
      <c r="FGO267" s="27"/>
      <c r="FGP267" s="22"/>
      <c r="FGR267" s="28"/>
      <c r="FGU267" s="28"/>
      <c r="FGV267" s="28"/>
      <c r="FGW267" s="29"/>
      <c r="FGX267" s="22"/>
      <c r="FGY267" s="22"/>
      <c r="FGZ267" s="22"/>
      <c r="FHA267" s="22"/>
      <c r="FHI267" s="25"/>
      <c r="FHJ267" s="25"/>
      <c r="FHK267" s="25"/>
      <c r="FHL267" s="26"/>
      <c r="FHM267" s="27"/>
      <c r="FHN267" s="22"/>
      <c r="FHP267" s="28"/>
      <c r="FHS267" s="28"/>
      <c r="FHT267" s="28"/>
      <c r="FHU267" s="29"/>
      <c r="FHV267" s="22"/>
      <c r="FHW267" s="22"/>
      <c r="FHX267" s="22"/>
      <c r="FHY267" s="22"/>
      <c r="FIG267" s="25"/>
      <c r="FIH267" s="25"/>
      <c r="FII267" s="25"/>
      <c r="FIJ267" s="26"/>
      <c r="FIK267" s="27"/>
      <c r="FIL267" s="22"/>
      <c r="FIN267" s="28"/>
      <c r="FIQ267" s="28"/>
      <c r="FIR267" s="28"/>
      <c r="FIS267" s="29"/>
      <c r="FIT267" s="22"/>
      <c r="FIU267" s="22"/>
      <c r="FIV267" s="22"/>
      <c r="FIW267" s="22"/>
      <c r="FJE267" s="25"/>
      <c r="FJF267" s="25"/>
      <c r="FJG267" s="25"/>
      <c r="FJH267" s="26"/>
      <c r="FJI267" s="27"/>
      <c r="FJJ267" s="22"/>
      <c r="FJL267" s="28"/>
      <c r="FJO267" s="28"/>
      <c r="FJP267" s="28"/>
      <c r="FJQ267" s="29"/>
      <c r="FJR267" s="22"/>
      <c r="FJS267" s="22"/>
      <c r="FJT267" s="22"/>
      <c r="FJU267" s="22"/>
      <c r="FKC267" s="25"/>
      <c r="FKD267" s="25"/>
      <c r="FKE267" s="25"/>
      <c r="FKF267" s="26"/>
      <c r="FKG267" s="27"/>
      <c r="FKH267" s="22"/>
      <c r="FKJ267" s="28"/>
      <c r="FKM267" s="28"/>
      <c r="FKN267" s="28"/>
      <c r="FKO267" s="29"/>
      <c r="FKP267" s="22"/>
      <c r="FKQ267" s="22"/>
      <c r="FKR267" s="22"/>
      <c r="FKS267" s="22"/>
      <c r="FLA267" s="25"/>
      <c r="FLB267" s="25"/>
      <c r="FLC267" s="25"/>
      <c r="FLD267" s="26"/>
      <c r="FLE267" s="27"/>
      <c r="FLF267" s="22"/>
      <c r="FLH267" s="28"/>
      <c r="FLK267" s="28"/>
      <c r="FLL267" s="28"/>
      <c r="FLM267" s="29"/>
      <c r="FLN267" s="22"/>
      <c r="FLO267" s="22"/>
      <c r="FLP267" s="22"/>
      <c r="FLQ267" s="22"/>
      <c r="FLY267" s="25"/>
      <c r="FLZ267" s="25"/>
      <c r="FMA267" s="25"/>
      <c r="FMB267" s="26"/>
      <c r="FMC267" s="27"/>
      <c r="FMD267" s="22"/>
      <c r="FMF267" s="28"/>
      <c r="FMI267" s="28"/>
      <c r="FMJ267" s="28"/>
      <c r="FMK267" s="29"/>
      <c r="FML267" s="22"/>
      <c r="FMM267" s="22"/>
      <c r="FMN267" s="22"/>
      <c r="FMO267" s="22"/>
      <c r="FMW267" s="25"/>
      <c r="FMX267" s="25"/>
      <c r="FMY267" s="25"/>
      <c r="FMZ267" s="26"/>
      <c r="FNA267" s="27"/>
      <c r="FNB267" s="22"/>
      <c r="FND267" s="28"/>
      <c r="FNG267" s="28"/>
      <c r="FNH267" s="28"/>
      <c r="FNI267" s="29"/>
      <c r="FNJ267" s="22"/>
      <c r="FNK267" s="22"/>
      <c r="FNL267" s="22"/>
      <c r="FNM267" s="22"/>
      <c r="FNU267" s="25"/>
      <c r="FNV267" s="25"/>
      <c r="FNW267" s="25"/>
      <c r="FNX267" s="26"/>
      <c r="FNY267" s="27"/>
      <c r="FNZ267" s="22"/>
      <c r="FOB267" s="28"/>
      <c r="FOE267" s="28"/>
      <c r="FOF267" s="28"/>
      <c r="FOG267" s="29"/>
      <c r="FOH267" s="22"/>
      <c r="FOI267" s="22"/>
      <c r="FOJ267" s="22"/>
      <c r="FOK267" s="22"/>
      <c r="FOS267" s="25"/>
      <c r="FOT267" s="25"/>
      <c r="FOU267" s="25"/>
      <c r="FOV267" s="26"/>
      <c r="FOW267" s="27"/>
      <c r="FOX267" s="22"/>
      <c r="FOZ267" s="28"/>
      <c r="FPC267" s="28"/>
      <c r="FPD267" s="28"/>
      <c r="FPE267" s="29"/>
      <c r="FPF267" s="22"/>
      <c r="FPG267" s="22"/>
      <c r="FPH267" s="22"/>
      <c r="FPI267" s="22"/>
      <c r="FPQ267" s="25"/>
      <c r="FPR267" s="25"/>
      <c r="FPS267" s="25"/>
      <c r="FPT267" s="26"/>
      <c r="FPU267" s="27"/>
      <c r="FPV267" s="22"/>
      <c r="FPX267" s="28"/>
      <c r="FQA267" s="28"/>
      <c r="FQB267" s="28"/>
      <c r="FQC267" s="29"/>
      <c r="FQD267" s="22"/>
      <c r="FQE267" s="22"/>
      <c r="FQF267" s="22"/>
      <c r="FQG267" s="22"/>
      <c r="FQO267" s="25"/>
      <c r="FQP267" s="25"/>
      <c r="FQQ267" s="25"/>
      <c r="FQR267" s="26"/>
      <c r="FQS267" s="27"/>
      <c r="FQT267" s="22"/>
      <c r="FQV267" s="28"/>
      <c r="FQY267" s="28"/>
      <c r="FQZ267" s="28"/>
      <c r="FRA267" s="29"/>
      <c r="FRB267" s="22"/>
      <c r="FRC267" s="22"/>
      <c r="FRD267" s="22"/>
      <c r="FRE267" s="22"/>
      <c r="FRM267" s="25"/>
      <c r="FRN267" s="25"/>
      <c r="FRO267" s="25"/>
      <c r="FRP267" s="26"/>
      <c r="FRQ267" s="27"/>
      <c r="FRR267" s="22"/>
      <c r="FRT267" s="28"/>
      <c r="FRW267" s="28"/>
      <c r="FRX267" s="28"/>
      <c r="FRY267" s="29"/>
      <c r="FRZ267" s="22"/>
      <c r="FSA267" s="22"/>
      <c r="FSB267" s="22"/>
      <c r="FSC267" s="22"/>
      <c r="FSK267" s="25"/>
      <c r="FSL267" s="25"/>
      <c r="FSM267" s="25"/>
      <c r="FSN267" s="26"/>
      <c r="FSO267" s="27"/>
      <c r="FSP267" s="22"/>
      <c r="FSR267" s="28"/>
      <c r="FSU267" s="28"/>
      <c r="FSV267" s="28"/>
      <c r="FSW267" s="29"/>
      <c r="FSX267" s="22"/>
      <c r="FSY267" s="22"/>
      <c r="FSZ267" s="22"/>
      <c r="FTA267" s="22"/>
      <c r="FTI267" s="25"/>
      <c r="FTJ267" s="25"/>
      <c r="FTK267" s="25"/>
      <c r="FTL267" s="26"/>
      <c r="FTM267" s="27"/>
      <c r="FTN267" s="22"/>
      <c r="FTP267" s="28"/>
      <c r="FTS267" s="28"/>
      <c r="FTT267" s="28"/>
      <c r="FTU267" s="29"/>
      <c r="FTV267" s="22"/>
      <c r="FTW267" s="22"/>
      <c r="FTX267" s="22"/>
      <c r="FTY267" s="22"/>
      <c r="FUG267" s="25"/>
      <c r="FUH267" s="25"/>
      <c r="FUI267" s="25"/>
      <c r="FUJ267" s="26"/>
      <c r="FUK267" s="27"/>
      <c r="FUL267" s="22"/>
      <c r="FUN267" s="28"/>
      <c r="FUQ267" s="28"/>
      <c r="FUR267" s="28"/>
      <c r="FUS267" s="29"/>
      <c r="FUT267" s="22"/>
      <c r="FUU267" s="22"/>
      <c r="FUV267" s="22"/>
      <c r="FUW267" s="22"/>
      <c r="FVE267" s="25"/>
      <c r="FVF267" s="25"/>
      <c r="FVG267" s="25"/>
      <c r="FVH267" s="26"/>
      <c r="FVI267" s="27"/>
      <c r="FVJ267" s="22"/>
      <c r="FVL267" s="28"/>
      <c r="FVO267" s="28"/>
      <c r="FVP267" s="28"/>
      <c r="FVQ267" s="29"/>
      <c r="FVR267" s="22"/>
      <c r="FVS267" s="22"/>
      <c r="FVT267" s="22"/>
      <c r="FVU267" s="22"/>
      <c r="FWC267" s="25"/>
      <c r="FWD267" s="25"/>
      <c r="FWE267" s="25"/>
      <c r="FWF267" s="26"/>
      <c r="FWG267" s="27"/>
      <c r="FWH267" s="22"/>
      <c r="FWJ267" s="28"/>
      <c r="FWM267" s="28"/>
      <c r="FWN267" s="28"/>
      <c r="FWO267" s="29"/>
      <c r="FWP267" s="22"/>
      <c r="FWQ267" s="22"/>
      <c r="FWR267" s="22"/>
      <c r="FWS267" s="22"/>
      <c r="FXA267" s="25"/>
      <c r="FXB267" s="25"/>
      <c r="FXC267" s="25"/>
      <c r="FXD267" s="26"/>
      <c r="FXE267" s="27"/>
      <c r="FXF267" s="22"/>
      <c r="FXH267" s="28"/>
      <c r="FXK267" s="28"/>
      <c r="FXL267" s="28"/>
      <c r="FXM267" s="29"/>
      <c r="FXN267" s="22"/>
      <c r="FXO267" s="22"/>
      <c r="FXP267" s="22"/>
      <c r="FXQ267" s="22"/>
      <c r="FXY267" s="25"/>
      <c r="FXZ267" s="25"/>
      <c r="FYA267" s="25"/>
      <c r="FYB267" s="26"/>
      <c r="FYC267" s="27"/>
      <c r="FYD267" s="22"/>
      <c r="FYF267" s="28"/>
      <c r="FYI267" s="28"/>
      <c r="FYJ267" s="28"/>
      <c r="FYK267" s="29"/>
      <c r="FYL267" s="22"/>
      <c r="FYM267" s="22"/>
      <c r="FYN267" s="22"/>
      <c r="FYO267" s="22"/>
      <c r="FYW267" s="25"/>
      <c r="FYX267" s="25"/>
      <c r="FYY267" s="25"/>
      <c r="FYZ267" s="26"/>
      <c r="FZA267" s="27"/>
      <c r="FZB267" s="22"/>
      <c r="FZD267" s="28"/>
      <c r="FZG267" s="28"/>
      <c r="FZH267" s="28"/>
      <c r="FZI267" s="29"/>
      <c r="FZJ267" s="22"/>
      <c r="FZK267" s="22"/>
      <c r="FZL267" s="22"/>
      <c r="FZM267" s="22"/>
      <c r="FZU267" s="25"/>
      <c r="FZV267" s="25"/>
      <c r="FZW267" s="25"/>
      <c r="FZX267" s="26"/>
      <c r="FZY267" s="27"/>
      <c r="FZZ267" s="22"/>
      <c r="GAB267" s="28"/>
      <c r="GAE267" s="28"/>
      <c r="GAF267" s="28"/>
      <c r="GAG267" s="29"/>
      <c r="GAH267" s="22"/>
      <c r="GAI267" s="22"/>
      <c r="GAJ267" s="22"/>
      <c r="GAK267" s="22"/>
      <c r="GAS267" s="25"/>
      <c r="GAT267" s="25"/>
      <c r="GAU267" s="25"/>
      <c r="GAV267" s="26"/>
      <c r="GAW267" s="27"/>
      <c r="GAX267" s="22"/>
      <c r="GAZ267" s="28"/>
      <c r="GBC267" s="28"/>
      <c r="GBD267" s="28"/>
      <c r="GBE267" s="29"/>
      <c r="GBF267" s="22"/>
      <c r="GBG267" s="22"/>
      <c r="GBH267" s="22"/>
      <c r="GBI267" s="22"/>
      <c r="GBQ267" s="25"/>
      <c r="GBR267" s="25"/>
      <c r="GBS267" s="25"/>
      <c r="GBT267" s="26"/>
      <c r="GBU267" s="27"/>
      <c r="GBV267" s="22"/>
      <c r="GBX267" s="28"/>
      <c r="GCA267" s="28"/>
      <c r="GCB267" s="28"/>
      <c r="GCC267" s="29"/>
      <c r="GCD267" s="22"/>
      <c r="GCE267" s="22"/>
      <c r="GCF267" s="22"/>
      <c r="GCG267" s="22"/>
      <c r="GCO267" s="25"/>
      <c r="GCP267" s="25"/>
      <c r="GCQ267" s="25"/>
      <c r="GCR267" s="26"/>
      <c r="GCS267" s="27"/>
      <c r="GCT267" s="22"/>
      <c r="GCV267" s="28"/>
      <c r="GCY267" s="28"/>
      <c r="GCZ267" s="28"/>
      <c r="GDA267" s="29"/>
      <c r="GDB267" s="22"/>
      <c r="GDC267" s="22"/>
      <c r="GDD267" s="22"/>
      <c r="GDE267" s="22"/>
      <c r="GDM267" s="25"/>
      <c r="GDN267" s="25"/>
      <c r="GDO267" s="25"/>
      <c r="GDP267" s="26"/>
      <c r="GDQ267" s="27"/>
      <c r="GDR267" s="22"/>
      <c r="GDT267" s="28"/>
      <c r="GDW267" s="28"/>
      <c r="GDX267" s="28"/>
      <c r="GDY267" s="29"/>
      <c r="GDZ267" s="22"/>
      <c r="GEA267" s="22"/>
      <c r="GEB267" s="22"/>
      <c r="GEC267" s="22"/>
      <c r="GEK267" s="25"/>
      <c r="GEL267" s="25"/>
      <c r="GEM267" s="25"/>
      <c r="GEN267" s="26"/>
      <c r="GEO267" s="27"/>
      <c r="GEP267" s="22"/>
      <c r="GER267" s="28"/>
      <c r="GEU267" s="28"/>
      <c r="GEV267" s="28"/>
      <c r="GEW267" s="29"/>
      <c r="GEX267" s="22"/>
      <c r="GEY267" s="22"/>
      <c r="GEZ267" s="22"/>
      <c r="GFA267" s="22"/>
      <c r="GFI267" s="25"/>
      <c r="GFJ267" s="25"/>
      <c r="GFK267" s="25"/>
      <c r="GFL267" s="26"/>
      <c r="GFM267" s="27"/>
      <c r="GFN267" s="22"/>
      <c r="GFP267" s="28"/>
      <c r="GFS267" s="28"/>
      <c r="GFT267" s="28"/>
      <c r="GFU267" s="29"/>
      <c r="GFV267" s="22"/>
      <c r="GFW267" s="22"/>
      <c r="GFX267" s="22"/>
      <c r="GFY267" s="22"/>
      <c r="GGG267" s="25"/>
      <c r="GGH267" s="25"/>
      <c r="GGI267" s="25"/>
      <c r="GGJ267" s="26"/>
      <c r="GGK267" s="27"/>
      <c r="GGL267" s="22"/>
      <c r="GGN267" s="28"/>
      <c r="GGQ267" s="28"/>
      <c r="GGR267" s="28"/>
      <c r="GGS267" s="29"/>
      <c r="GGT267" s="22"/>
      <c r="GGU267" s="22"/>
      <c r="GGV267" s="22"/>
      <c r="GGW267" s="22"/>
      <c r="GHE267" s="25"/>
      <c r="GHF267" s="25"/>
      <c r="GHG267" s="25"/>
      <c r="GHH267" s="26"/>
      <c r="GHI267" s="27"/>
      <c r="GHJ267" s="22"/>
      <c r="GHL267" s="28"/>
      <c r="GHO267" s="28"/>
      <c r="GHP267" s="28"/>
      <c r="GHQ267" s="29"/>
      <c r="GHR267" s="22"/>
      <c r="GHS267" s="22"/>
      <c r="GHT267" s="22"/>
      <c r="GHU267" s="22"/>
      <c r="GIC267" s="25"/>
      <c r="GID267" s="25"/>
      <c r="GIE267" s="25"/>
      <c r="GIF267" s="26"/>
      <c r="GIG267" s="27"/>
      <c r="GIH267" s="22"/>
      <c r="GIJ267" s="28"/>
      <c r="GIM267" s="28"/>
      <c r="GIN267" s="28"/>
      <c r="GIO267" s="29"/>
      <c r="GIP267" s="22"/>
      <c r="GIQ267" s="22"/>
      <c r="GIR267" s="22"/>
      <c r="GIS267" s="22"/>
      <c r="GJA267" s="25"/>
      <c r="GJB267" s="25"/>
      <c r="GJC267" s="25"/>
      <c r="GJD267" s="26"/>
      <c r="GJE267" s="27"/>
      <c r="GJF267" s="22"/>
      <c r="GJH267" s="28"/>
      <c r="GJK267" s="28"/>
      <c r="GJL267" s="28"/>
      <c r="GJM267" s="29"/>
      <c r="GJN267" s="22"/>
      <c r="GJO267" s="22"/>
      <c r="GJP267" s="22"/>
      <c r="GJQ267" s="22"/>
      <c r="GJY267" s="25"/>
      <c r="GJZ267" s="25"/>
      <c r="GKA267" s="25"/>
      <c r="GKB267" s="26"/>
      <c r="GKC267" s="27"/>
      <c r="GKD267" s="22"/>
      <c r="GKF267" s="28"/>
      <c r="GKI267" s="28"/>
      <c r="GKJ267" s="28"/>
      <c r="GKK267" s="29"/>
      <c r="GKL267" s="22"/>
      <c r="GKM267" s="22"/>
      <c r="GKN267" s="22"/>
      <c r="GKO267" s="22"/>
      <c r="GKW267" s="25"/>
      <c r="GKX267" s="25"/>
      <c r="GKY267" s="25"/>
      <c r="GKZ267" s="26"/>
      <c r="GLA267" s="27"/>
      <c r="GLB267" s="22"/>
      <c r="GLD267" s="28"/>
      <c r="GLG267" s="28"/>
      <c r="GLH267" s="28"/>
      <c r="GLI267" s="29"/>
      <c r="GLJ267" s="22"/>
      <c r="GLK267" s="22"/>
      <c r="GLL267" s="22"/>
      <c r="GLM267" s="22"/>
      <c r="GLU267" s="25"/>
      <c r="GLV267" s="25"/>
      <c r="GLW267" s="25"/>
      <c r="GLX267" s="26"/>
      <c r="GLY267" s="27"/>
      <c r="GLZ267" s="22"/>
      <c r="GMB267" s="28"/>
      <c r="GME267" s="28"/>
      <c r="GMF267" s="28"/>
      <c r="GMG267" s="29"/>
      <c r="GMH267" s="22"/>
      <c r="GMI267" s="22"/>
      <c r="GMJ267" s="22"/>
      <c r="GMK267" s="22"/>
      <c r="GMS267" s="25"/>
      <c r="GMT267" s="25"/>
      <c r="GMU267" s="25"/>
      <c r="GMV267" s="26"/>
      <c r="GMW267" s="27"/>
      <c r="GMX267" s="22"/>
      <c r="GMZ267" s="28"/>
      <c r="GNC267" s="28"/>
      <c r="GND267" s="28"/>
      <c r="GNE267" s="29"/>
      <c r="GNF267" s="22"/>
      <c r="GNG267" s="22"/>
      <c r="GNH267" s="22"/>
      <c r="GNI267" s="22"/>
      <c r="GNQ267" s="25"/>
      <c r="GNR267" s="25"/>
      <c r="GNS267" s="25"/>
      <c r="GNT267" s="26"/>
      <c r="GNU267" s="27"/>
      <c r="GNV267" s="22"/>
      <c r="GNX267" s="28"/>
      <c r="GOA267" s="28"/>
      <c r="GOB267" s="28"/>
      <c r="GOC267" s="29"/>
      <c r="GOD267" s="22"/>
      <c r="GOE267" s="22"/>
      <c r="GOF267" s="22"/>
      <c r="GOG267" s="22"/>
      <c r="GOO267" s="25"/>
      <c r="GOP267" s="25"/>
      <c r="GOQ267" s="25"/>
      <c r="GOR267" s="26"/>
      <c r="GOS267" s="27"/>
      <c r="GOT267" s="22"/>
      <c r="GOV267" s="28"/>
      <c r="GOY267" s="28"/>
      <c r="GOZ267" s="28"/>
      <c r="GPA267" s="29"/>
      <c r="GPB267" s="22"/>
      <c r="GPC267" s="22"/>
      <c r="GPD267" s="22"/>
      <c r="GPE267" s="22"/>
      <c r="GPM267" s="25"/>
      <c r="GPN267" s="25"/>
      <c r="GPO267" s="25"/>
      <c r="GPP267" s="26"/>
      <c r="GPQ267" s="27"/>
      <c r="GPR267" s="22"/>
      <c r="GPT267" s="28"/>
      <c r="GPW267" s="28"/>
      <c r="GPX267" s="28"/>
      <c r="GPY267" s="29"/>
      <c r="GPZ267" s="22"/>
      <c r="GQA267" s="22"/>
      <c r="GQB267" s="22"/>
      <c r="GQC267" s="22"/>
      <c r="GQK267" s="25"/>
      <c r="GQL267" s="25"/>
      <c r="GQM267" s="25"/>
      <c r="GQN267" s="26"/>
      <c r="GQO267" s="27"/>
      <c r="GQP267" s="22"/>
      <c r="GQR267" s="28"/>
      <c r="GQU267" s="28"/>
      <c r="GQV267" s="28"/>
      <c r="GQW267" s="29"/>
      <c r="GQX267" s="22"/>
      <c r="GQY267" s="22"/>
      <c r="GQZ267" s="22"/>
      <c r="GRA267" s="22"/>
      <c r="GRI267" s="25"/>
      <c r="GRJ267" s="25"/>
      <c r="GRK267" s="25"/>
      <c r="GRL267" s="26"/>
      <c r="GRM267" s="27"/>
      <c r="GRN267" s="22"/>
      <c r="GRP267" s="28"/>
      <c r="GRS267" s="28"/>
      <c r="GRT267" s="28"/>
      <c r="GRU267" s="29"/>
      <c r="GRV267" s="22"/>
      <c r="GRW267" s="22"/>
      <c r="GRX267" s="22"/>
      <c r="GRY267" s="22"/>
      <c r="GSG267" s="25"/>
      <c r="GSH267" s="25"/>
      <c r="GSI267" s="25"/>
      <c r="GSJ267" s="26"/>
      <c r="GSK267" s="27"/>
      <c r="GSL267" s="22"/>
      <c r="GSN267" s="28"/>
      <c r="GSQ267" s="28"/>
      <c r="GSR267" s="28"/>
      <c r="GSS267" s="29"/>
      <c r="GST267" s="22"/>
      <c r="GSU267" s="22"/>
      <c r="GSV267" s="22"/>
      <c r="GSW267" s="22"/>
      <c r="GTE267" s="25"/>
      <c r="GTF267" s="25"/>
      <c r="GTG267" s="25"/>
      <c r="GTH267" s="26"/>
      <c r="GTI267" s="27"/>
      <c r="GTJ267" s="22"/>
      <c r="GTL267" s="28"/>
      <c r="GTO267" s="28"/>
      <c r="GTP267" s="28"/>
      <c r="GTQ267" s="29"/>
      <c r="GTR267" s="22"/>
      <c r="GTS267" s="22"/>
      <c r="GTT267" s="22"/>
      <c r="GTU267" s="22"/>
      <c r="GUC267" s="25"/>
      <c r="GUD267" s="25"/>
      <c r="GUE267" s="25"/>
      <c r="GUF267" s="26"/>
      <c r="GUG267" s="27"/>
      <c r="GUH267" s="22"/>
      <c r="GUJ267" s="28"/>
      <c r="GUM267" s="28"/>
      <c r="GUN267" s="28"/>
      <c r="GUO267" s="29"/>
      <c r="GUP267" s="22"/>
      <c r="GUQ267" s="22"/>
      <c r="GUR267" s="22"/>
      <c r="GUS267" s="22"/>
      <c r="GVA267" s="25"/>
      <c r="GVB267" s="25"/>
      <c r="GVC267" s="25"/>
      <c r="GVD267" s="26"/>
      <c r="GVE267" s="27"/>
      <c r="GVF267" s="22"/>
      <c r="GVH267" s="28"/>
      <c r="GVK267" s="28"/>
      <c r="GVL267" s="28"/>
      <c r="GVM267" s="29"/>
      <c r="GVN267" s="22"/>
      <c r="GVO267" s="22"/>
      <c r="GVP267" s="22"/>
      <c r="GVQ267" s="22"/>
      <c r="GVY267" s="25"/>
      <c r="GVZ267" s="25"/>
      <c r="GWA267" s="25"/>
      <c r="GWB267" s="26"/>
      <c r="GWC267" s="27"/>
      <c r="GWD267" s="22"/>
      <c r="GWF267" s="28"/>
      <c r="GWI267" s="28"/>
      <c r="GWJ267" s="28"/>
      <c r="GWK267" s="29"/>
      <c r="GWL267" s="22"/>
      <c r="GWM267" s="22"/>
      <c r="GWN267" s="22"/>
      <c r="GWO267" s="22"/>
      <c r="GWW267" s="25"/>
      <c r="GWX267" s="25"/>
      <c r="GWY267" s="25"/>
      <c r="GWZ267" s="26"/>
      <c r="GXA267" s="27"/>
      <c r="GXB267" s="22"/>
      <c r="GXD267" s="28"/>
      <c r="GXG267" s="28"/>
      <c r="GXH267" s="28"/>
      <c r="GXI267" s="29"/>
      <c r="GXJ267" s="22"/>
      <c r="GXK267" s="22"/>
      <c r="GXL267" s="22"/>
      <c r="GXM267" s="22"/>
      <c r="GXU267" s="25"/>
      <c r="GXV267" s="25"/>
      <c r="GXW267" s="25"/>
      <c r="GXX267" s="26"/>
      <c r="GXY267" s="27"/>
      <c r="GXZ267" s="22"/>
      <c r="GYB267" s="28"/>
      <c r="GYE267" s="28"/>
      <c r="GYF267" s="28"/>
      <c r="GYG267" s="29"/>
      <c r="GYH267" s="22"/>
      <c r="GYI267" s="22"/>
      <c r="GYJ267" s="22"/>
      <c r="GYK267" s="22"/>
      <c r="GYS267" s="25"/>
      <c r="GYT267" s="25"/>
      <c r="GYU267" s="25"/>
      <c r="GYV267" s="26"/>
      <c r="GYW267" s="27"/>
      <c r="GYX267" s="22"/>
      <c r="GYZ267" s="28"/>
      <c r="GZC267" s="28"/>
      <c r="GZD267" s="28"/>
      <c r="GZE267" s="29"/>
      <c r="GZF267" s="22"/>
      <c r="GZG267" s="22"/>
      <c r="GZH267" s="22"/>
      <c r="GZI267" s="22"/>
      <c r="GZQ267" s="25"/>
      <c r="GZR267" s="25"/>
      <c r="GZS267" s="25"/>
      <c r="GZT267" s="26"/>
      <c r="GZU267" s="27"/>
      <c r="GZV267" s="22"/>
      <c r="GZX267" s="28"/>
      <c r="HAA267" s="28"/>
      <c r="HAB267" s="28"/>
      <c r="HAC267" s="29"/>
      <c r="HAD267" s="22"/>
      <c r="HAE267" s="22"/>
      <c r="HAF267" s="22"/>
      <c r="HAG267" s="22"/>
      <c r="HAO267" s="25"/>
      <c r="HAP267" s="25"/>
      <c r="HAQ267" s="25"/>
      <c r="HAR267" s="26"/>
      <c r="HAS267" s="27"/>
      <c r="HAT267" s="22"/>
      <c r="HAV267" s="28"/>
      <c r="HAY267" s="28"/>
      <c r="HAZ267" s="28"/>
      <c r="HBA267" s="29"/>
      <c r="HBB267" s="22"/>
      <c r="HBC267" s="22"/>
      <c r="HBD267" s="22"/>
      <c r="HBE267" s="22"/>
      <c r="HBM267" s="25"/>
      <c r="HBN267" s="25"/>
      <c r="HBO267" s="25"/>
      <c r="HBP267" s="26"/>
      <c r="HBQ267" s="27"/>
      <c r="HBR267" s="22"/>
      <c r="HBT267" s="28"/>
      <c r="HBW267" s="28"/>
      <c r="HBX267" s="28"/>
      <c r="HBY267" s="29"/>
      <c r="HBZ267" s="22"/>
      <c r="HCA267" s="22"/>
      <c r="HCB267" s="22"/>
      <c r="HCC267" s="22"/>
      <c r="HCK267" s="25"/>
      <c r="HCL267" s="25"/>
      <c r="HCM267" s="25"/>
      <c r="HCN267" s="26"/>
      <c r="HCO267" s="27"/>
      <c r="HCP267" s="22"/>
      <c r="HCR267" s="28"/>
      <c r="HCU267" s="28"/>
      <c r="HCV267" s="28"/>
      <c r="HCW267" s="29"/>
      <c r="HCX267" s="22"/>
      <c r="HCY267" s="22"/>
      <c r="HCZ267" s="22"/>
      <c r="HDA267" s="22"/>
      <c r="HDI267" s="25"/>
      <c r="HDJ267" s="25"/>
      <c r="HDK267" s="25"/>
      <c r="HDL267" s="26"/>
      <c r="HDM267" s="27"/>
      <c r="HDN267" s="22"/>
      <c r="HDP267" s="28"/>
      <c r="HDS267" s="28"/>
      <c r="HDT267" s="28"/>
      <c r="HDU267" s="29"/>
      <c r="HDV267" s="22"/>
      <c r="HDW267" s="22"/>
      <c r="HDX267" s="22"/>
      <c r="HDY267" s="22"/>
      <c r="HEG267" s="25"/>
      <c r="HEH267" s="25"/>
      <c r="HEI267" s="25"/>
      <c r="HEJ267" s="26"/>
      <c r="HEK267" s="27"/>
      <c r="HEL267" s="22"/>
      <c r="HEN267" s="28"/>
      <c r="HEQ267" s="28"/>
      <c r="HER267" s="28"/>
      <c r="HES267" s="29"/>
      <c r="HET267" s="22"/>
      <c r="HEU267" s="22"/>
      <c r="HEV267" s="22"/>
      <c r="HEW267" s="22"/>
      <c r="HFE267" s="25"/>
      <c r="HFF267" s="25"/>
      <c r="HFG267" s="25"/>
      <c r="HFH267" s="26"/>
      <c r="HFI267" s="27"/>
      <c r="HFJ267" s="22"/>
      <c r="HFL267" s="28"/>
      <c r="HFO267" s="28"/>
      <c r="HFP267" s="28"/>
      <c r="HFQ267" s="29"/>
      <c r="HFR267" s="22"/>
      <c r="HFS267" s="22"/>
      <c r="HFT267" s="22"/>
      <c r="HFU267" s="22"/>
      <c r="HGC267" s="25"/>
      <c r="HGD267" s="25"/>
      <c r="HGE267" s="25"/>
      <c r="HGF267" s="26"/>
      <c r="HGG267" s="27"/>
      <c r="HGH267" s="22"/>
      <c r="HGJ267" s="28"/>
      <c r="HGM267" s="28"/>
      <c r="HGN267" s="28"/>
      <c r="HGO267" s="29"/>
      <c r="HGP267" s="22"/>
      <c r="HGQ267" s="22"/>
      <c r="HGR267" s="22"/>
      <c r="HGS267" s="22"/>
      <c r="HHA267" s="25"/>
      <c r="HHB267" s="25"/>
      <c r="HHC267" s="25"/>
      <c r="HHD267" s="26"/>
      <c r="HHE267" s="27"/>
      <c r="HHF267" s="22"/>
      <c r="HHH267" s="28"/>
      <c r="HHK267" s="28"/>
      <c r="HHL267" s="28"/>
      <c r="HHM267" s="29"/>
      <c r="HHN267" s="22"/>
      <c r="HHO267" s="22"/>
      <c r="HHP267" s="22"/>
      <c r="HHQ267" s="22"/>
      <c r="HHY267" s="25"/>
      <c r="HHZ267" s="25"/>
      <c r="HIA267" s="25"/>
      <c r="HIB267" s="26"/>
      <c r="HIC267" s="27"/>
      <c r="HID267" s="22"/>
      <c r="HIF267" s="28"/>
      <c r="HII267" s="28"/>
      <c r="HIJ267" s="28"/>
      <c r="HIK267" s="29"/>
      <c r="HIL267" s="22"/>
      <c r="HIM267" s="22"/>
      <c r="HIN267" s="22"/>
      <c r="HIO267" s="22"/>
      <c r="HIW267" s="25"/>
      <c r="HIX267" s="25"/>
      <c r="HIY267" s="25"/>
      <c r="HIZ267" s="26"/>
      <c r="HJA267" s="27"/>
      <c r="HJB267" s="22"/>
      <c r="HJD267" s="28"/>
      <c r="HJG267" s="28"/>
      <c r="HJH267" s="28"/>
      <c r="HJI267" s="29"/>
      <c r="HJJ267" s="22"/>
      <c r="HJK267" s="22"/>
      <c r="HJL267" s="22"/>
      <c r="HJM267" s="22"/>
      <c r="HJU267" s="25"/>
      <c r="HJV267" s="25"/>
      <c r="HJW267" s="25"/>
      <c r="HJX267" s="26"/>
      <c r="HJY267" s="27"/>
      <c r="HJZ267" s="22"/>
      <c r="HKB267" s="28"/>
      <c r="HKE267" s="28"/>
      <c r="HKF267" s="28"/>
      <c r="HKG267" s="29"/>
      <c r="HKH267" s="22"/>
      <c r="HKI267" s="22"/>
      <c r="HKJ267" s="22"/>
      <c r="HKK267" s="22"/>
      <c r="HKS267" s="25"/>
      <c r="HKT267" s="25"/>
      <c r="HKU267" s="25"/>
      <c r="HKV267" s="26"/>
      <c r="HKW267" s="27"/>
      <c r="HKX267" s="22"/>
      <c r="HKZ267" s="28"/>
      <c r="HLC267" s="28"/>
      <c r="HLD267" s="28"/>
      <c r="HLE267" s="29"/>
      <c r="HLF267" s="22"/>
      <c r="HLG267" s="22"/>
      <c r="HLH267" s="22"/>
      <c r="HLI267" s="22"/>
      <c r="HLQ267" s="25"/>
      <c r="HLR267" s="25"/>
      <c r="HLS267" s="25"/>
      <c r="HLT267" s="26"/>
      <c r="HLU267" s="27"/>
      <c r="HLV267" s="22"/>
      <c r="HLX267" s="28"/>
      <c r="HMA267" s="28"/>
      <c r="HMB267" s="28"/>
      <c r="HMC267" s="29"/>
      <c r="HMD267" s="22"/>
      <c r="HME267" s="22"/>
      <c r="HMF267" s="22"/>
      <c r="HMG267" s="22"/>
      <c r="HMO267" s="25"/>
      <c r="HMP267" s="25"/>
      <c r="HMQ267" s="25"/>
      <c r="HMR267" s="26"/>
      <c r="HMS267" s="27"/>
      <c r="HMT267" s="22"/>
      <c r="HMV267" s="28"/>
      <c r="HMY267" s="28"/>
      <c r="HMZ267" s="28"/>
      <c r="HNA267" s="29"/>
      <c r="HNB267" s="22"/>
      <c r="HNC267" s="22"/>
      <c r="HND267" s="22"/>
      <c r="HNE267" s="22"/>
      <c r="HNM267" s="25"/>
      <c r="HNN267" s="25"/>
      <c r="HNO267" s="25"/>
      <c r="HNP267" s="26"/>
      <c r="HNQ267" s="27"/>
      <c r="HNR267" s="22"/>
      <c r="HNT267" s="28"/>
      <c r="HNW267" s="28"/>
      <c r="HNX267" s="28"/>
      <c r="HNY267" s="29"/>
      <c r="HNZ267" s="22"/>
      <c r="HOA267" s="22"/>
      <c r="HOB267" s="22"/>
      <c r="HOC267" s="22"/>
      <c r="HOK267" s="25"/>
      <c r="HOL267" s="25"/>
      <c r="HOM267" s="25"/>
      <c r="HON267" s="26"/>
      <c r="HOO267" s="27"/>
      <c r="HOP267" s="22"/>
      <c r="HOR267" s="28"/>
      <c r="HOU267" s="28"/>
      <c r="HOV267" s="28"/>
      <c r="HOW267" s="29"/>
      <c r="HOX267" s="22"/>
      <c r="HOY267" s="22"/>
      <c r="HOZ267" s="22"/>
      <c r="HPA267" s="22"/>
      <c r="HPI267" s="25"/>
      <c r="HPJ267" s="25"/>
      <c r="HPK267" s="25"/>
      <c r="HPL267" s="26"/>
      <c r="HPM267" s="27"/>
      <c r="HPN267" s="22"/>
      <c r="HPP267" s="28"/>
      <c r="HPS267" s="28"/>
      <c r="HPT267" s="28"/>
      <c r="HPU267" s="29"/>
      <c r="HPV267" s="22"/>
      <c r="HPW267" s="22"/>
      <c r="HPX267" s="22"/>
      <c r="HPY267" s="22"/>
      <c r="HQG267" s="25"/>
      <c r="HQH267" s="25"/>
      <c r="HQI267" s="25"/>
      <c r="HQJ267" s="26"/>
      <c r="HQK267" s="27"/>
      <c r="HQL267" s="22"/>
      <c r="HQN267" s="28"/>
      <c r="HQQ267" s="28"/>
      <c r="HQR267" s="28"/>
      <c r="HQS267" s="29"/>
      <c r="HQT267" s="22"/>
      <c r="HQU267" s="22"/>
      <c r="HQV267" s="22"/>
      <c r="HQW267" s="22"/>
      <c r="HRE267" s="25"/>
      <c r="HRF267" s="25"/>
      <c r="HRG267" s="25"/>
      <c r="HRH267" s="26"/>
      <c r="HRI267" s="27"/>
      <c r="HRJ267" s="22"/>
      <c r="HRL267" s="28"/>
      <c r="HRO267" s="28"/>
      <c r="HRP267" s="28"/>
      <c r="HRQ267" s="29"/>
      <c r="HRR267" s="22"/>
      <c r="HRS267" s="22"/>
      <c r="HRT267" s="22"/>
      <c r="HRU267" s="22"/>
      <c r="HSC267" s="25"/>
      <c r="HSD267" s="25"/>
      <c r="HSE267" s="25"/>
      <c r="HSF267" s="26"/>
      <c r="HSG267" s="27"/>
      <c r="HSH267" s="22"/>
      <c r="HSJ267" s="28"/>
      <c r="HSM267" s="28"/>
      <c r="HSN267" s="28"/>
      <c r="HSO267" s="29"/>
      <c r="HSP267" s="22"/>
      <c r="HSQ267" s="22"/>
      <c r="HSR267" s="22"/>
      <c r="HSS267" s="22"/>
      <c r="HTA267" s="25"/>
      <c r="HTB267" s="25"/>
      <c r="HTC267" s="25"/>
      <c r="HTD267" s="26"/>
      <c r="HTE267" s="27"/>
      <c r="HTF267" s="22"/>
      <c r="HTH267" s="28"/>
      <c r="HTK267" s="28"/>
      <c r="HTL267" s="28"/>
      <c r="HTM267" s="29"/>
      <c r="HTN267" s="22"/>
      <c r="HTO267" s="22"/>
      <c r="HTP267" s="22"/>
      <c r="HTQ267" s="22"/>
      <c r="HTY267" s="25"/>
      <c r="HTZ267" s="25"/>
      <c r="HUA267" s="25"/>
      <c r="HUB267" s="26"/>
      <c r="HUC267" s="27"/>
      <c r="HUD267" s="22"/>
      <c r="HUF267" s="28"/>
      <c r="HUI267" s="28"/>
      <c r="HUJ267" s="28"/>
      <c r="HUK267" s="29"/>
      <c r="HUL267" s="22"/>
      <c r="HUM267" s="22"/>
      <c r="HUN267" s="22"/>
      <c r="HUO267" s="22"/>
      <c r="HUW267" s="25"/>
      <c r="HUX267" s="25"/>
      <c r="HUY267" s="25"/>
      <c r="HUZ267" s="26"/>
      <c r="HVA267" s="27"/>
      <c r="HVB267" s="22"/>
      <c r="HVD267" s="28"/>
      <c r="HVG267" s="28"/>
      <c r="HVH267" s="28"/>
      <c r="HVI267" s="29"/>
      <c r="HVJ267" s="22"/>
      <c r="HVK267" s="22"/>
      <c r="HVL267" s="22"/>
      <c r="HVM267" s="22"/>
      <c r="HVU267" s="25"/>
      <c r="HVV267" s="25"/>
      <c r="HVW267" s="25"/>
      <c r="HVX267" s="26"/>
      <c r="HVY267" s="27"/>
      <c r="HVZ267" s="22"/>
      <c r="HWB267" s="28"/>
      <c r="HWE267" s="28"/>
      <c r="HWF267" s="28"/>
      <c r="HWG267" s="29"/>
      <c r="HWH267" s="22"/>
      <c r="HWI267" s="22"/>
      <c r="HWJ267" s="22"/>
      <c r="HWK267" s="22"/>
      <c r="HWS267" s="25"/>
      <c r="HWT267" s="25"/>
      <c r="HWU267" s="25"/>
      <c r="HWV267" s="26"/>
      <c r="HWW267" s="27"/>
      <c r="HWX267" s="22"/>
      <c r="HWZ267" s="28"/>
      <c r="HXC267" s="28"/>
      <c r="HXD267" s="28"/>
      <c r="HXE267" s="29"/>
      <c r="HXF267" s="22"/>
      <c r="HXG267" s="22"/>
      <c r="HXH267" s="22"/>
      <c r="HXI267" s="22"/>
      <c r="HXQ267" s="25"/>
      <c r="HXR267" s="25"/>
      <c r="HXS267" s="25"/>
      <c r="HXT267" s="26"/>
      <c r="HXU267" s="27"/>
      <c r="HXV267" s="22"/>
      <c r="HXX267" s="28"/>
      <c r="HYA267" s="28"/>
      <c r="HYB267" s="28"/>
      <c r="HYC267" s="29"/>
      <c r="HYD267" s="22"/>
      <c r="HYE267" s="22"/>
      <c r="HYF267" s="22"/>
      <c r="HYG267" s="22"/>
      <c r="HYO267" s="25"/>
      <c r="HYP267" s="25"/>
      <c r="HYQ267" s="25"/>
      <c r="HYR267" s="26"/>
      <c r="HYS267" s="27"/>
      <c r="HYT267" s="22"/>
      <c r="HYV267" s="28"/>
      <c r="HYY267" s="28"/>
      <c r="HYZ267" s="28"/>
      <c r="HZA267" s="29"/>
      <c r="HZB267" s="22"/>
      <c r="HZC267" s="22"/>
      <c r="HZD267" s="22"/>
      <c r="HZE267" s="22"/>
      <c r="HZM267" s="25"/>
      <c r="HZN267" s="25"/>
      <c r="HZO267" s="25"/>
      <c r="HZP267" s="26"/>
      <c r="HZQ267" s="27"/>
      <c r="HZR267" s="22"/>
      <c r="HZT267" s="28"/>
      <c r="HZW267" s="28"/>
      <c r="HZX267" s="28"/>
      <c r="HZY267" s="29"/>
      <c r="HZZ267" s="22"/>
      <c r="IAA267" s="22"/>
      <c r="IAB267" s="22"/>
      <c r="IAC267" s="22"/>
      <c r="IAK267" s="25"/>
      <c r="IAL267" s="25"/>
      <c r="IAM267" s="25"/>
      <c r="IAN267" s="26"/>
      <c r="IAO267" s="27"/>
      <c r="IAP267" s="22"/>
      <c r="IAR267" s="28"/>
      <c r="IAU267" s="28"/>
      <c r="IAV267" s="28"/>
      <c r="IAW267" s="29"/>
      <c r="IAX267" s="22"/>
      <c r="IAY267" s="22"/>
      <c r="IAZ267" s="22"/>
      <c r="IBA267" s="22"/>
      <c r="IBI267" s="25"/>
      <c r="IBJ267" s="25"/>
      <c r="IBK267" s="25"/>
      <c r="IBL267" s="26"/>
      <c r="IBM267" s="27"/>
      <c r="IBN267" s="22"/>
      <c r="IBP267" s="28"/>
      <c r="IBS267" s="28"/>
      <c r="IBT267" s="28"/>
      <c r="IBU267" s="29"/>
      <c r="IBV267" s="22"/>
      <c r="IBW267" s="22"/>
      <c r="IBX267" s="22"/>
      <c r="IBY267" s="22"/>
      <c r="ICG267" s="25"/>
      <c r="ICH267" s="25"/>
      <c r="ICI267" s="25"/>
      <c r="ICJ267" s="26"/>
      <c r="ICK267" s="27"/>
      <c r="ICL267" s="22"/>
      <c r="ICN267" s="28"/>
      <c r="ICQ267" s="28"/>
      <c r="ICR267" s="28"/>
      <c r="ICS267" s="29"/>
      <c r="ICT267" s="22"/>
      <c r="ICU267" s="22"/>
      <c r="ICV267" s="22"/>
      <c r="ICW267" s="22"/>
      <c r="IDE267" s="25"/>
      <c r="IDF267" s="25"/>
      <c r="IDG267" s="25"/>
      <c r="IDH267" s="26"/>
      <c r="IDI267" s="27"/>
      <c r="IDJ267" s="22"/>
      <c r="IDL267" s="28"/>
      <c r="IDO267" s="28"/>
      <c r="IDP267" s="28"/>
      <c r="IDQ267" s="29"/>
      <c r="IDR267" s="22"/>
      <c r="IDS267" s="22"/>
      <c r="IDT267" s="22"/>
      <c r="IDU267" s="22"/>
      <c r="IEC267" s="25"/>
      <c r="IED267" s="25"/>
      <c r="IEE267" s="25"/>
      <c r="IEF267" s="26"/>
      <c r="IEG267" s="27"/>
      <c r="IEH267" s="22"/>
      <c r="IEJ267" s="28"/>
      <c r="IEM267" s="28"/>
      <c r="IEN267" s="28"/>
      <c r="IEO267" s="29"/>
      <c r="IEP267" s="22"/>
      <c r="IEQ267" s="22"/>
      <c r="IER267" s="22"/>
      <c r="IES267" s="22"/>
      <c r="IFA267" s="25"/>
      <c r="IFB267" s="25"/>
      <c r="IFC267" s="25"/>
      <c r="IFD267" s="26"/>
      <c r="IFE267" s="27"/>
      <c r="IFF267" s="22"/>
      <c r="IFH267" s="28"/>
      <c r="IFK267" s="28"/>
      <c r="IFL267" s="28"/>
      <c r="IFM267" s="29"/>
      <c r="IFN267" s="22"/>
      <c r="IFO267" s="22"/>
      <c r="IFP267" s="22"/>
      <c r="IFQ267" s="22"/>
      <c r="IFY267" s="25"/>
      <c r="IFZ267" s="25"/>
      <c r="IGA267" s="25"/>
      <c r="IGB267" s="26"/>
      <c r="IGC267" s="27"/>
      <c r="IGD267" s="22"/>
      <c r="IGF267" s="28"/>
      <c r="IGI267" s="28"/>
      <c r="IGJ267" s="28"/>
      <c r="IGK267" s="29"/>
      <c r="IGL267" s="22"/>
      <c r="IGM267" s="22"/>
      <c r="IGN267" s="22"/>
      <c r="IGO267" s="22"/>
      <c r="IGW267" s="25"/>
      <c r="IGX267" s="25"/>
      <c r="IGY267" s="25"/>
      <c r="IGZ267" s="26"/>
      <c r="IHA267" s="27"/>
      <c r="IHB267" s="22"/>
      <c r="IHD267" s="28"/>
      <c r="IHG267" s="28"/>
      <c r="IHH267" s="28"/>
      <c r="IHI267" s="29"/>
      <c r="IHJ267" s="22"/>
      <c r="IHK267" s="22"/>
      <c r="IHL267" s="22"/>
      <c r="IHM267" s="22"/>
      <c r="IHU267" s="25"/>
      <c r="IHV267" s="25"/>
      <c r="IHW267" s="25"/>
      <c r="IHX267" s="26"/>
      <c r="IHY267" s="27"/>
      <c r="IHZ267" s="22"/>
      <c r="IIB267" s="28"/>
      <c r="IIE267" s="28"/>
      <c r="IIF267" s="28"/>
      <c r="IIG267" s="29"/>
      <c r="IIH267" s="22"/>
      <c r="III267" s="22"/>
      <c r="IIJ267" s="22"/>
      <c r="IIK267" s="22"/>
      <c r="IIS267" s="25"/>
      <c r="IIT267" s="25"/>
      <c r="IIU267" s="25"/>
      <c r="IIV267" s="26"/>
      <c r="IIW267" s="27"/>
      <c r="IIX267" s="22"/>
      <c r="IIZ267" s="28"/>
      <c r="IJC267" s="28"/>
      <c r="IJD267" s="28"/>
      <c r="IJE267" s="29"/>
      <c r="IJF267" s="22"/>
      <c r="IJG267" s="22"/>
      <c r="IJH267" s="22"/>
      <c r="IJI267" s="22"/>
      <c r="IJQ267" s="25"/>
      <c r="IJR267" s="25"/>
      <c r="IJS267" s="25"/>
      <c r="IJT267" s="26"/>
      <c r="IJU267" s="27"/>
      <c r="IJV267" s="22"/>
      <c r="IJX267" s="28"/>
      <c r="IKA267" s="28"/>
      <c r="IKB267" s="28"/>
      <c r="IKC267" s="29"/>
      <c r="IKD267" s="22"/>
      <c r="IKE267" s="22"/>
      <c r="IKF267" s="22"/>
      <c r="IKG267" s="22"/>
      <c r="IKO267" s="25"/>
      <c r="IKP267" s="25"/>
      <c r="IKQ267" s="25"/>
      <c r="IKR267" s="26"/>
      <c r="IKS267" s="27"/>
      <c r="IKT267" s="22"/>
      <c r="IKV267" s="28"/>
      <c r="IKY267" s="28"/>
      <c r="IKZ267" s="28"/>
      <c r="ILA267" s="29"/>
      <c r="ILB267" s="22"/>
      <c r="ILC267" s="22"/>
      <c r="ILD267" s="22"/>
      <c r="ILE267" s="22"/>
      <c r="ILM267" s="25"/>
      <c r="ILN267" s="25"/>
      <c r="ILO267" s="25"/>
      <c r="ILP267" s="26"/>
      <c r="ILQ267" s="27"/>
      <c r="ILR267" s="22"/>
      <c r="ILT267" s="28"/>
      <c r="ILW267" s="28"/>
      <c r="ILX267" s="28"/>
      <c r="ILY267" s="29"/>
      <c r="ILZ267" s="22"/>
      <c r="IMA267" s="22"/>
      <c r="IMB267" s="22"/>
      <c r="IMC267" s="22"/>
      <c r="IMK267" s="25"/>
      <c r="IML267" s="25"/>
      <c r="IMM267" s="25"/>
      <c r="IMN267" s="26"/>
      <c r="IMO267" s="27"/>
      <c r="IMP267" s="22"/>
      <c r="IMR267" s="28"/>
      <c r="IMU267" s="28"/>
      <c r="IMV267" s="28"/>
      <c r="IMW267" s="29"/>
      <c r="IMX267" s="22"/>
      <c r="IMY267" s="22"/>
      <c r="IMZ267" s="22"/>
      <c r="INA267" s="22"/>
      <c r="INI267" s="25"/>
      <c r="INJ267" s="25"/>
      <c r="INK267" s="25"/>
      <c r="INL267" s="26"/>
      <c r="INM267" s="27"/>
      <c r="INN267" s="22"/>
      <c r="INP267" s="28"/>
      <c r="INS267" s="28"/>
      <c r="INT267" s="28"/>
      <c r="INU267" s="29"/>
      <c r="INV267" s="22"/>
      <c r="INW267" s="22"/>
      <c r="INX267" s="22"/>
      <c r="INY267" s="22"/>
      <c r="IOG267" s="25"/>
      <c r="IOH267" s="25"/>
      <c r="IOI267" s="25"/>
      <c r="IOJ267" s="26"/>
      <c r="IOK267" s="27"/>
      <c r="IOL267" s="22"/>
      <c r="ION267" s="28"/>
      <c r="IOQ267" s="28"/>
      <c r="IOR267" s="28"/>
      <c r="IOS267" s="29"/>
      <c r="IOT267" s="22"/>
      <c r="IOU267" s="22"/>
      <c r="IOV267" s="22"/>
      <c r="IOW267" s="22"/>
      <c r="IPE267" s="25"/>
      <c r="IPF267" s="25"/>
      <c r="IPG267" s="25"/>
      <c r="IPH267" s="26"/>
      <c r="IPI267" s="27"/>
      <c r="IPJ267" s="22"/>
      <c r="IPL267" s="28"/>
      <c r="IPO267" s="28"/>
      <c r="IPP267" s="28"/>
      <c r="IPQ267" s="29"/>
      <c r="IPR267" s="22"/>
      <c r="IPS267" s="22"/>
      <c r="IPT267" s="22"/>
      <c r="IPU267" s="22"/>
      <c r="IQC267" s="25"/>
      <c r="IQD267" s="25"/>
      <c r="IQE267" s="25"/>
      <c r="IQF267" s="26"/>
      <c r="IQG267" s="27"/>
      <c r="IQH267" s="22"/>
      <c r="IQJ267" s="28"/>
      <c r="IQM267" s="28"/>
      <c r="IQN267" s="28"/>
      <c r="IQO267" s="29"/>
      <c r="IQP267" s="22"/>
      <c r="IQQ267" s="22"/>
      <c r="IQR267" s="22"/>
      <c r="IQS267" s="22"/>
      <c r="IRA267" s="25"/>
      <c r="IRB267" s="25"/>
      <c r="IRC267" s="25"/>
      <c r="IRD267" s="26"/>
      <c r="IRE267" s="27"/>
      <c r="IRF267" s="22"/>
      <c r="IRH267" s="28"/>
      <c r="IRK267" s="28"/>
      <c r="IRL267" s="28"/>
      <c r="IRM267" s="29"/>
      <c r="IRN267" s="22"/>
      <c r="IRO267" s="22"/>
      <c r="IRP267" s="22"/>
      <c r="IRQ267" s="22"/>
      <c r="IRY267" s="25"/>
      <c r="IRZ267" s="25"/>
      <c r="ISA267" s="25"/>
      <c r="ISB267" s="26"/>
      <c r="ISC267" s="27"/>
      <c r="ISD267" s="22"/>
      <c r="ISF267" s="28"/>
      <c r="ISI267" s="28"/>
      <c r="ISJ267" s="28"/>
      <c r="ISK267" s="29"/>
      <c r="ISL267" s="22"/>
      <c r="ISM267" s="22"/>
      <c r="ISN267" s="22"/>
      <c r="ISO267" s="22"/>
      <c r="ISW267" s="25"/>
      <c r="ISX267" s="25"/>
      <c r="ISY267" s="25"/>
      <c r="ISZ267" s="26"/>
      <c r="ITA267" s="27"/>
      <c r="ITB267" s="22"/>
      <c r="ITD267" s="28"/>
      <c r="ITG267" s="28"/>
      <c r="ITH267" s="28"/>
      <c r="ITI267" s="29"/>
      <c r="ITJ267" s="22"/>
      <c r="ITK267" s="22"/>
      <c r="ITL267" s="22"/>
      <c r="ITM267" s="22"/>
      <c r="ITU267" s="25"/>
      <c r="ITV267" s="25"/>
      <c r="ITW267" s="25"/>
      <c r="ITX267" s="26"/>
      <c r="ITY267" s="27"/>
      <c r="ITZ267" s="22"/>
      <c r="IUB267" s="28"/>
      <c r="IUE267" s="28"/>
      <c r="IUF267" s="28"/>
      <c r="IUG267" s="29"/>
      <c r="IUH267" s="22"/>
      <c r="IUI267" s="22"/>
      <c r="IUJ267" s="22"/>
      <c r="IUK267" s="22"/>
      <c r="IUS267" s="25"/>
      <c r="IUT267" s="25"/>
      <c r="IUU267" s="25"/>
      <c r="IUV267" s="26"/>
      <c r="IUW267" s="27"/>
      <c r="IUX267" s="22"/>
      <c r="IUZ267" s="28"/>
      <c r="IVC267" s="28"/>
      <c r="IVD267" s="28"/>
      <c r="IVE267" s="29"/>
      <c r="IVF267" s="22"/>
      <c r="IVG267" s="22"/>
      <c r="IVH267" s="22"/>
      <c r="IVI267" s="22"/>
      <c r="IVQ267" s="25"/>
      <c r="IVR267" s="25"/>
      <c r="IVS267" s="25"/>
      <c r="IVT267" s="26"/>
      <c r="IVU267" s="27"/>
      <c r="IVV267" s="22"/>
      <c r="IVX267" s="28"/>
      <c r="IWA267" s="28"/>
      <c r="IWB267" s="28"/>
      <c r="IWC267" s="29"/>
      <c r="IWD267" s="22"/>
      <c r="IWE267" s="22"/>
      <c r="IWF267" s="22"/>
      <c r="IWG267" s="22"/>
      <c r="IWO267" s="25"/>
      <c r="IWP267" s="25"/>
      <c r="IWQ267" s="25"/>
      <c r="IWR267" s="26"/>
      <c r="IWS267" s="27"/>
      <c r="IWT267" s="22"/>
      <c r="IWV267" s="28"/>
      <c r="IWY267" s="28"/>
      <c r="IWZ267" s="28"/>
      <c r="IXA267" s="29"/>
      <c r="IXB267" s="22"/>
      <c r="IXC267" s="22"/>
      <c r="IXD267" s="22"/>
      <c r="IXE267" s="22"/>
      <c r="IXM267" s="25"/>
      <c r="IXN267" s="25"/>
      <c r="IXO267" s="25"/>
      <c r="IXP267" s="26"/>
      <c r="IXQ267" s="27"/>
      <c r="IXR267" s="22"/>
      <c r="IXT267" s="28"/>
      <c r="IXW267" s="28"/>
      <c r="IXX267" s="28"/>
      <c r="IXY267" s="29"/>
      <c r="IXZ267" s="22"/>
      <c r="IYA267" s="22"/>
      <c r="IYB267" s="22"/>
      <c r="IYC267" s="22"/>
      <c r="IYK267" s="25"/>
      <c r="IYL267" s="25"/>
      <c r="IYM267" s="25"/>
      <c r="IYN267" s="26"/>
      <c r="IYO267" s="27"/>
      <c r="IYP267" s="22"/>
      <c r="IYR267" s="28"/>
      <c r="IYU267" s="28"/>
      <c r="IYV267" s="28"/>
      <c r="IYW267" s="29"/>
      <c r="IYX267" s="22"/>
      <c r="IYY267" s="22"/>
      <c r="IYZ267" s="22"/>
      <c r="IZA267" s="22"/>
      <c r="IZI267" s="25"/>
      <c r="IZJ267" s="25"/>
      <c r="IZK267" s="25"/>
      <c r="IZL267" s="26"/>
      <c r="IZM267" s="27"/>
      <c r="IZN267" s="22"/>
      <c r="IZP267" s="28"/>
      <c r="IZS267" s="28"/>
      <c r="IZT267" s="28"/>
      <c r="IZU267" s="29"/>
      <c r="IZV267" s="22"/>
      <c r="IZW267" s="22"/>
      <c r="IZX267" s="22"/>
      <c r="IZY267" s="22"/>
      <c r="JAG267" s="25"/>
      <c r="JAH267" s="25"/>
      <c r="JAI267" s="25"/>
      <c r="JAJ267" s="26"/>
      <c r="JAK267" s="27"/>
      <c r="JAL267" s="22"/>
      <c r="JAN267" s="28"/>
      <c r="JAQ267" s="28"/>
      <c r="JAR267" s="28"/>
      <c r="JAS267" s="29"/>
      <c r="JAT267" s="22"/>
      <c r="JAU267" s="22"/>
      <c r="JAV267" s="22"/>
      <c r="JAW267" s="22"/>
      <c r="JBE267" s="25"/>
      <c r="JBF267" s="25"/>
      <c r="JBG267" s="25"/>
      <c r="JBH267" s="26"/>
      <c r="JBI267" s="27"/>
      <c r="JBJ267" s="22"/>
      <c r="JBL267" s="28"/>
      <c r="JBO267" s="28"/>
      <c r="JBP267" s="28"/>
      <c r="JBQ267" s="29"/>
      <c r="JBR267" s="22"/>
      <c r="JBS267" s="22"/>
      <c r="JBT267" s="22"/>
      <c r="JBU267" s="22"/>
      <c r="JCC267" s="25"/>
      <c r="JCD267" s="25"/>
      <c r="JCE267" s="25"/>
      <c r="JCF267" s="26"/>
      <c r="JCG267" s="27"/>
      <c r="JCH267" s="22"/>
      <c r="JCJ267" s="28"/>
      <c r="JCM267" s="28"/>
      <c r="JCN267" s="28"/>
      <c r="JCO267" s="29"/>
      <c r="JCP267" s="22"/>
      <c r="JCQ267" s="22"/>
      <c r="JCR267" s="22"/>
      <c r="JCS267" s="22"/>
      <c r="JDA267" s="25"/>
      <c r="JDB267" s="25"/>
      <c r="JDC267" s="25"/>
      <c r="JDD267" s="26"/>
      <c r="JDE267" s="27"/>
      <c r="JDF267" s="22"/>
      <c r="JDH267" s="28"/>
      <c r="JDK267" s="28"/>
      <c r="JDL267" s="28"/>
      <c r="JDM267" s="29"/>
      <c r="JDN267" s="22"/>
      <c r="JDO267" s="22"/>
      <c r="JDP267" s="22"/>
      <c r="JDQ267" s="22"/>
      <c r="JDY267" s="25"/>
      <c r="JDZ267" s="25"/>
      <c r="JEA267" s="25"/>
      <c r="JEB267" s="26"/>
      <c r="JEC267" s="27"/>
      <c r="JED267" s="22"/>
      <c r="JEF267" s="28"/>
      <c r="JEI267" s="28"/>
      <c r="JEJ267" s="28"/>
      <c r="JEK267" s="29"/>
      <c r="JEL267" s="22"/>
      <c r="JEM267" s="22"/>
      <c r="JEN267" s="22"/>
      <c r="JEO267" s="22"/>
      <c r="JEW267" s="25"/>
      <c r="JEX267" s="25"/>
      <c r="JEY267" s="25"/>
      <c r="JEZ267" s="26"/>
      <c r="JFA267" s="27"/>
      <c r="JFB267" s="22"/>
      <c r="JFD267" s="28"/>
      <c r="JFG267" s="28"/>
      <c r="JFH267" s="28"/>
      <c r="JFI267" s="29"/>
      <c r="JFJ267" s="22"/>
      <c r="JFK267" s="22"/>
      <c r="JFL267" s="22"/>
      <c r="JFM267" s="22"/>
      <c r="JFU267" s="25"/>
      <c r="JFV267" s="25"/>
      <c r="JFW267" s="25"/>
      <c r="JFX267" s="26"/>
      <c r="JFY267" s="27"/>
      <c r="JFZ267" s="22"/>
      <c r="JGB267" s="28"/>
      <c r="JGE267" s="28"/>
      <c r="JGF267" s="28"/>
      <c r="JGG267" s="29"/>
      <c r="JGH267" s="22"/>
      <c r="JGI267" s="22"/>
      <c r="JGJ267" s="22"/>
      <c r="JGK267" s="22"/>
      <c r="JGS267" s="25"/>
      <c r="JGT267" s="25"/>
      <c r="JGU267" s="25"/>
      <c r="JGV267" s="26"/>
      <c r="JGW267" s="27"/>
      <c r="JGX267" s="22"/>
      <c r="JGZ267" s="28"/>
      <c r="JHC267" s="28"/>
      <c r="JHD267" s="28"/>
      <c r="JHE267" s="29"/>
      <c r="JHF267" s="22"/>
      <c r="JHG267" s="22"/>
      <c r="JHH267" s="22"/>
      <c r="JHI267" s="22"/>
      <c r="JHQ267" s="25"/>
      <c r="JHR267" s="25"/>
      <c r="JHS267" s="25"/>
      <c r="JHT267" s="26"/>
      <c r="JHU267" s="27"/>
      <c r="JHV267" s="22"/>
      <c r="JHX267" s="28"/>
      <c r="JIA267" s="28"/>
      <c r="JIB267" s="28"/>
      <c r="JIC267" s="29"/>
      <c r="JID267" s="22"/>
      <c r="JIE267" s="22"/>
      <c r="JIF267" s="22"/>
      <c r="JIG267" s="22"/>
      <c r="JIO267" s="25"/>
      <c r="JIP267" s="25"/>
      <c r="JIQ267" s="25"/>
      <c r="JIR267" s="26"/>
      <c r="JIS267" s="27"/>
      <c r="JIT267" s="22"/>
      <c r="JIV267" s="28"/>
      <c r="JIY267" s="28"/>
      <c r="JIZ267" s="28"/>
      <c r="JJA267" s="29"/>
      <c r="JJB267" s="22"/>
      <c r="JJC267" s="22"/>
      <c r="JJD267" s="22"/>
      <c r="JJE267" s="22"/>
      <c r="JJM267" s="25"/>
      <c r="JJN267" s="25"/>
      <c r="JJO267" s="25"/>
      <c r="JJP267" s="26"/>
      <c r="JJQ267" s="27"/>
      <c r="JJR267" s="22"/>
      <c r="JJT267" s="28"/>
      <c r="JJW267" s="28"/>
      <c r="JJX267" s="28"/>
      <c r="JJY267" s="29"/>
      <c r="JJZ267" s="22"/>
      <c r="JKA267" s="22"/>
      <c r="JKB267" s="22"/>
      <c r="JKC267" s="22"/>
      <c r="JKK267" s="25"/>
      <c r="JKL267" s="25"/>
      <c r="JKM267" s="25"/>
      <c r="JKN267" s="26"/>
      <c r="JKO267" s="27"/>
      <c r="JKP267" s="22"/>
      <c r="JKR267" s="28"/>
      <c r="JKU267" s="28"/>
      <c r="JKV267" s="28"/>
      <c r="JKW267" s="29"/>
      <c r="JKX267" s="22"/>
      <c r="JKY267" s="22"/>
      <c r="JKZ267" s="22"/>
      <c r="JLA267" s="22"/>
      <c r="JLI267" s="25"/>
      <c r="JLJ267" s="25"/>
      <c r="JLK267" s="25"/>
      <c r="JLL267" s="26"/>
      <c r="JLM267" s="27"/>
      <c r="JLN267" s="22"/>
      <c r="JLP267" s="28"/>
      <c r="JLS267" s="28"/>
      <c r="JLT267" s="28"/>
      <c r="JLU267" s="29"/>
      <c r="JLV267" s="22"/>
      <c r="JLW267" s="22"/>
      <c r="JLX267" s="22"/>
      <c r="JLY267" s="22"/>
      <c r="JMG267" s="25"/>
      <c r="JMH267" s="25"/>
      <c r="JMI267" s="25"/>
      <c r="JMJ267" s="26"/>
      <c r="JMK267" s="27"/>
      <c r="JML267" s="22"/>
      <c r="JMN267" s="28"/>
      <c r="JMQ267" s="28"/>
      <c r="JMR267" s="28"/>
      <c r="JMS267" s="29"/>
      <c r="JMT267" s="22"/>
      <c r="JMU267" s="22"/>
      <c r="JMV267" s="22"/>
      <c r="JMW267" s="22"/>
      <c r="JNE267" s="25"/>
      <c r="JNF267" s="25"/>
      <c r="JNG267" s="25"/>
      <c r="JNH267" s="26"/>
      <c r="JNI267" s="27"/>
      <c r="JNJ267" s="22"/>
      <c r="JNL267" s="28"/>
      <c r="JNO267" s="28"/>
      <c r="JNP267" s="28"/>
      <c r="JNQ267" s="29"/>
      <c r="JNR267" s="22"/>
      <c r="JNS267" s="22"/>
      <c r="JNT267" s="22"/>
      <c r="JNU267" s="22"/>
      <c r="JOC267" s="25"/>
      <c r="JOD267" s="25"/>
      <c r="JOE267" s="25"/>
      <c r="JOF267" s="26"/>
      <c r="JOG267" s="27"/>
      <c r="JOH267" s="22"/>
      <c r="JOJ267" s="28"/>
      <c r="JOM267" s="28"/>
      <c r="JON267" s="28"/>
      <c r="JOO267" s="29"/>
      <c r="JOP267" s="22"/>
      <c r="JOQ267" s="22"/>
      <c r="JOR267" s="22"/>
      <c r="JOS267" s="22"/>
      <c r="JPA267" s="25"/>
      <c r="JPB267" s="25"/>
      <c r="JPC267" s="25"/>
      <c r="JPD267" s="26"/>
      <c r="JPE267" s="27"/>
      <c r="JPF267" s="22"/>
      <c r="JPH267" s="28"/>
      <c r="JPK267" s="28"/>
      <c r="JPL267" s="28"/>
      <c r="JPM267" s="29"/>
      <c r="JPN267" s="22"/>
      <c r="JPO267" s="22"/>
      <c r="JPP267" s="22"/>
      <c r="JPQ267" s="22"/>
      <c r="JPY267" s="25"/>
      <c r="JPZ267" s="25"/>
      <c r="JQA267" s="25"/>
      <c r="JQB267" s="26"/>
      <c r="JQC267" s="27"/>
      <c r="JQD267" s="22"/>
      <c r="JQF267" s="28"/>
      <c r="JQI267" s="28"/>
      <c r="JQJ267" s="28"/>
      <c r="JQK267" s="29"/>
      <c r="JQL267" s="22"/>
      <c r="JQM267" s="22"/>
      <c r="JQN267" s="22"/>
      <c r="JQO267" s="22"/>
      <c r="JQW267" s="25"/>
      <c r="JQX267" s="25"/>
      <c r="JQY267" s="25"/>
      <c r="JQZ267" s="26"/>
      <c r="JRA267" s="27"/>
      <c r="JRB267" s="22"/>
      <c r="JRD267" s="28"/>
      <c r="JRG267" s="28"/>
      <c r="JRH267" s="28"/>
      <c r="JRI267" s="29"/>
      <c r="JRJ267" s="22"/>
      <c r="JRK267" s="22"/>
      <c r="JRL267" s="22"/>
      <c r="JRM267" s="22"/>
      <c r="JRU267" s="25"/>
      <c r="JRV267" s="25"/>
      <c r="JRW267" s="25"/>
      <c r="JRX267" s="26"/>
      <c r="JRY267" s="27"/>
      <c r="JRZ267" s="22"/>
      <c r="JSB267" s="28"/>
      <c r="JSE267" s="28"/>
      <c r="JSF267" s="28"/>
      <c r="JSG267" s="29"/>
      <c r="JSH267" s="22"/>
      <c r="JSI267" s="22"/>
      <c r="JSJ267" s="22"/>
      <c r="JSK267" s="22"/>
      <c r="JSS267" s="25"/>
      <c r="JST267" s="25"/>
      <c r="JSU267" s="25"/>
      <c r="JSV267" s="26"/>
      <c r="JSW267" s="27"/>
      <c r="JSX267" s="22"/>
      <c r="JSZ267" s="28"/>
      <c r="JTC267" s="28"/>
      <c r="JTD267" s="28"/>
      <c r="JTE267" s="29"/>
      <c r="JTF267" s="22"/>
      <c r="JTG267" s="22"/>
      <c r="JTH267" s="22"/>
      <c r="JTI267" s="22"/>
      <c r="JTQ267" s="25"/>
      <c r="JTR267" s="25"/>
      <c r="JTS267" s="25"/>
      <c r="JTT267" s="26"/>
      <c r="JTU267" s="27"/>
      <c r="JTV267" s="22"/>
      <c r="JTX267" s="28"/>
      <c r="JUA267" s="28"/>
      <c r="JUB267" s="28"/>
      <c r="JUC267" s="29"/>
      <c r="JUD267" s="22"/>
      <c r="JUE267" s="22"/>
      <c r="JUF267" s="22"/>
      <c r="JUG267" s="22"/>
      <c r="JUO267" s="25"/>
      <c r="JUP267" s="25"/>
      <c r="JUQ267" s="25"/>
      <c r="JUR267" s="26"/>
      <c r="JUS267" s="27"/>
      <c r="JUT267" s="22"/>
      <c r="JUV267" s="28"/>
      <c r="JUY267" s="28"/>
      <c r="JUZ267" s="28"/>
      <c r="JVA267" s="29"/>
      <c r="JVB267" s="22"/>
      <c r="JVC267" s="22"/>
      <c r="JVD267" s="22"/>
      <c r="JVE267" s="22"/>
      <c r="JVM267" s="25"/>
      <c r="JVN267" s="25"/>
      <c r="JVO267" s="25"/>
      <c r="JVP267" s="26"/>
      <c r="JVQ267" s="27"/>
      <c r="JVR267" s="22"/>
      <c r="JVT267" s="28"/>
      <c r="JVW267" s="28"/>
      <c r="JVX267" s="28"/>
      <c r="JVY267" s="29"/>
      <c r="JVZ267" s="22"/>
      <c r="JWA267" s="22"/>
      <c r="JWB267" s="22"/>
      <c r="JWC267" s="22"/>
      <c r="JWK267" s="25"/>
      <c r="JWL267" s="25"/>
      <c r="JWM267" s="25"/>
      <c r="JWN267" s="26"/>
      <c r="JWO267" s="27"/>
      <c r="JWP267" s="22"/>
      <c r="JWR267" s="28"/>
      <c r="JWU267" s="28"/>
      <c r="JWV267" s="28"/>
      <c r="JWW267" s="29"/>
      <c r="JWX267" s="22"/>
      <c r="JWY267" s="22"/>
      <c r="JWZ267" s="22"/>
      <c r="JXA267" s="22"/>
      <c r="JXI267" s="25"/>
      <c r="JXJ267" s="25"/>
      <c r="JXK267" s="25"/>
      <c r="JXL267" s="26"/>
      <c r="JXM267" s="27"/>
      <c r="JXN267" s="22"/>
      <c r="JXP267" s="28"/>
      <c r="JXS267" s="28"/>
      <c r="JXT267" s="28"/>
      <c r="JXU267" s="29"/>
      <c r="JXV267" s="22"/>
      <c r="JXW267" s="22"/>
      <c r="JXX267" s="22"/>
      <c r="JXY267" s="22"/>
      <c r="JYG267" s="25"/>
      <c r="JYH267" s="25"/>
      <c r="JYI267" s="25"/>
      <c r="JYJ267" s="26"/>
      <c r="JYK267" s="27"/>
      <c r="JYL267" s="22"/>
      <c r="JYN267" s="28"/>
      <c r="JYQ267" s="28"/>
      <c r="JYR267" s="28"/>
      <c r="JYS267" s="29"/>
      <c r="JYT267" s="22"/>
      <c r="JYU267" s="22"/>
      <c r="JYV267" s="22"/>
      <c r="JYW267" s="22"/>
      <c r="JZE267" s="25"/>
      <c r="JZF267" s="25"/>
      <c r="JZG267" s="25"/>
      <c r="JZH267" s="26"/>
      <c r="JZI267" s="27"/>
      <c r="JZJ267" s="22"/>
      <c r="JZL267" s="28"/>
      <c r="JZO267" s="28"/>
      <c r="JZP267" s="28"/>
      <c r="JZQ267" s="29"/>
      <c r="JZR267" s="22"/>
      <c r="JZS267" s="22"/>
      <c r="JZT267" s="22"/>
      <c r="JZU267" s="22"/>
      <c r="KAC267" s="25"/>
      <c r="KAD267" s="25"/>
      <c r="KAE267" s="25"/>
      <c r="KAF267" s="26"/>
      <c r="KAG267" s="27"/>
      <c r="KAH267" s="22"/>
      <c r="KAJ267" s="28"/>
      <c r="KAM267" s="28"/>
      <c r="KAN267" s="28"/>
      <c r="KAO267" s="29"/>
      <c r="KAP267" s="22"/>
      <c r="KAQ267" s="22"/>
      <c r="KAR267" s="22"/>
      <c r="KAS267" s="22"/>
      <c r="KBA267" s="25"/>
      <c r="KBB267" s="25"/>
      <c r="KBC267" s="25"/>
      <c r="KBD267" s="26"/>
      <c r="KBE267" s="27"/>
      <c r="KBF267" s="22"/>
      <c r="KBH267" s="28"/>
      <c r="KBK267" s="28"/>
      <c r="KBL267" s="28"/>
      <c r="KBM267" s="29"/>
      <c r="KBN267" s="22"/>
      <c r="KBO267" s="22"/>
      <c r="KBP267" s="22"/>
      <c r="KBQ267" s="22"/>
      <c r="KBY267" s="25"/>
      <c r="KBZ267" s="25"/>
      <c r="KCA267" s="25"/>
      <c r="KCB267" s="26"/>
      <c r="KCC267" s="27"/>
      <c r="KCD267" s="22"/>
      <c r="KCF267" s="28"/>
      <c r="KCI267" s="28"/>
      <c r="KCJ267" s="28"/>
      <c r="KCK267" s="29"/>
      <c r="KCL267" s="22"/>
      <c r="KCM267" s="22"/>
      <c r="KCN267" s="22"/>
      <c r="KCO267" s="22"/>
      <c r="KCW267" s="25"/>
      <c r="KCX267" s="25"/>
      <c r="KCY267" s="25"/>
      <c r="KCZ267" s="26"/>
      <c r="KDA267" s="27"/>
      <c r="KDB267" s="22"/>
      <c r="KDD267" s="28"/>
      <c r="KDG267" s="28"/>
      <c r="KDH267" s="28"/>
      <c r="KDI267" s="29"/>
      <c r="KDJ267" s="22"/>
      <c r="KDK267" s="22"/>
      <c r="KDL267" s="22"/>
      <c r="KDM267" s="22"/>
      <c r="KDU267" s="25"/>
      <c r="KDV267" s="25"/>
      <c r="KDW267" s="25"/>
      <c r="KDX267" s="26"/>
      <c r="KDY267" s="27"/>
      <c r="KDZ267" s="22"/>
      <c r="KEB267" s="28"/>
      <c r="KEE267" s="28"/>
      <c r="KEF267" s="28"/>
      <c r="KEG267" s="29"/>
      <c r="KEH267" s="22"/>
      <c r="KEI267" s="22"/>
      <c r="KEJ267" s="22"/>
      <c r="KEK267" s="22"/>
      <c r="KES267" s="25"/>
      <c r="KET267" s="25"/>
      <c r="KEU267" s="25"/>
      <c r="KEV267" s="26"/>
      <c r="KEW267" s="27"/>
      <c r="KEX267" s="22"/>
      <c r="KEZ267" s="28"/>
      <c r="KFC267" s="28"/>
      <c r="KFD267" s="28"/>
      <c r="KFE267" s="29"/>
      <c r="KFF267" s="22"/>
      <c r="KFG267" s="22"/>
      <c r="KFH267" s="22"/>
      <c r="KFI267" s="22"/>
      <c r="KFQ267" s="25"/>
      <c r="KFR267" s="25"/>
      <c r="KFS267" s="25"/>
      <c r="KFT267" s="26"/>
      <c r="KFU267" s="27"/>
      <c r="KFV267" s="22"/>
      <c r="KFX267" s="28"/>
      <c r="KGA267" s="28"/>
      <c r="KGB267" s="28"/>
      <c r="KGC267" s="29"/>
      <c r="KGD267" s="22"/>
      <c r="KGE267" s="22"/>
      <c r="KGF267" s="22"/>
      <c r="KGG267" s="22"/>
      <c r="KGO267" s="25"/>
      <c r="KGP267" s="25"/>
      <c r="KGQ267" s="25"/>
      <c r="KGR267" s="26"/>
      <c r="KGS267" s="27"/>
      <c r="KGT267" s="22"/>
      <c r="KGV267" s="28"/>
      <c r="KGY267" s="28"/>
      <c r="KGZ267" s="28"/>
      <c r="KHA267" s="29"/>
      <c r="KHB267" s="22"/>
      <c r="KHC267" s="22"/>
      <c r="KHD267" s="22"/>
      <c r="KHE267" s="22"/>
      <c r="KHM267" s="25"/>
      <c r="KHN267" s="25"/>
      <c r="KHO267" s="25"/>
      <c r="KHP267" s="26"/>
      <c r="KHQ267" s="27"/>
      <c r="KHR267" s="22"/>
      <c r="KHT267" s="28"/>
      <c r="KHW267" s="28"/>
      <c r="KHX267" s="28"/>
      <c r="KHY267" s="29"/>
      <c r="KHZ267" s="22"/>
      <c r="KIA267" s="22"/>
      <c r="KIB267" s="22"/>
      <c r="KIC267" s="22"/>
      <c r="KIK267" s="25"/>
      <c r="KIL267" s="25"/>
      <c r="KIM267" s="25"/>
      <c r="KIN267" s="26"/>
      <c r="KIO267" s="27"/>
      <c r="KIP267" s="22"/>
      <c r="KIR267" s="28"/>
      <c r="KIU267" s="28"/>
      <c r="KIV267" s="28"/>
      <c r="KIW267" s="29"/>
      <c r="KIX267" s="22"/>
      <c r="KIY267" s="22"/>
      <c r="KIZ267" s="22"/>
      <c r="KJA267" s="22"/>
      <c r="KJI267" s="25"/>
      <c r="KJJ267" s="25"/>
      <c r="KJK267" s="25"/>
      <c r="KJL267" s="26"/>
      <c r="KJM267" s="27"/>
      <c r="KJN267" s="22"/>
      <c r="KJP267" s="28"/>
      <c r="KJS267" s="28"/>
      <c r="KJT267" s="28"/>
      <c r="KJU267" s="29"/>
      <c r="KJV267" s="22"/>
      <c r="KJW267" s="22"/>
      <c r="KJX267" s="22"/>
      <c r="KJY267" s="22"/>
      <c r="KKG267" s="25"/>
      <c r="KKH267" s="25"/>
      <c r="KKI267" s="25"/>
      <c r="KKJ267" s="26"/>
      <c r="KKK267" s="27"/>
      <c r="KKL267" s="22"/>
      <c r="KKN267" s="28"/>
      <c r="KKQ267" s="28"/>
      <c r="KKR267" s="28"/>
      <c r="KKS267" s="29"/>
      <c r="KKT267" s="22"/>
      <c r="KKU267" s="22"/>
      <c r="KKV267" s="22"/>
      <c r="KKW267" s="22"/>
      <c r="KLE267" s="25"/>
      <c r="KLF267" s="25"/>
      <c r="KLG267" s="25"/>
      <c r="KLH267" s="26"/>
      <c r="KLI267" s="27"/>
      <c r="KLJ267" s="22"/>
      <c r="KLL267" s="28"/>
      <c r="KLO267" s="28"/>
      <c r="KLP267" s="28"/>
      <c r="KLQ267" s="29"/>
      <c r="KLR267" s="22"/>
      <c r="KLS267" s="22"/>
      <c r="KLT267" s="22"/>
      <c r="KLU267" s="22"/>
      <c r="KMC267" s="25"/>
      <c r="KMD267" s="25"/>
      <c r="KME267" s="25"/>
      <c r="KMF267" s="26"/>
      <c r="KMG267" s="27"/>
      <c r="KMH267" s="22"/>
      <c r="KMJ267" s="28"/>
      <c r="KMM267" s="28"/>
      <c r="KMN267" s="28"/>
      <c r="KMO267" s="29"/>
      <c r="KMP267" s="22"/>
      <c r="KMQ267" s="22"/>
      <c r="KMR267" s="22"/>
      <c r="KMS267" s="22"/>
      <c r="KNA267" s="25"/>
      <c r="KNB267" s="25"/>
      <c r="KNC267" s="25"/>
      <c r="KND267" s="26"/>
      <c r="KNE267" s="27"/>
      <c r="KNF267" s="22"/>
      <c r="KNH267" s="28"/>
      <c r="KNK267" s="28"/>
      <c r="KNL267" s="28"/>
      <c r="KNM267" s="29"/>
      <c r="KNN267" s="22"/>
      <c r="KNO267" s="22"/>
      <c r="KNP267" s="22"/>
      <c r="KNQ267" s="22"/>
      <c r="KNY267" s="25"/>
      <c r="KNZ267" s="25"/>
      <c r="KOA267" s="25"/>
      <c r="KOB267" s="26"/>
      <c r="KOC267" s="27"/>
      <c r="KOD267" s="22"/>
      <c r="KOF267" s="28"/>
      <c r="KOI267" s="28"/>
      <c r="KOJ267" s="28"/>
      <c r="KOK267" s="29"/>
      <c r="KOL267" s="22"/>
      <c r="KOM267" s="22"/>
      <c r="KON267" s="22"/>
      <c r="KOO267" s="22"/>
      <c r="KOW267" s="25"/>
      <c r="KOX267" s="25"/>
      <c r="KOY267" s="25"/>
      <c r="KOZ267" s="26"/>
      <c r="KPA267" s="27"/>
      <c r="KPB267" s="22"/>
      <c r="KPD267" s="28"/>
      <c r="KPG267" s="28"/>
      <c r="KPH267" s="28"/>
      <c r="KPI267" s="29"/>
      <c r="KPJ267" s="22"/>
      <c r="KPK267" s="22"/>
      <c r="KPL267" s="22"/>
      <c r="KPM267" s="22"/>
      <c r="KPU267" s="25"/>
      <c r="KPV267" s="25"/>
      <c r="KPW267" s="25"/>
      <c r="KPX267" s="26"/>
      <c r="KPY267" s="27"/>
      <c r="KPZ267" s="22"/>
      <c r="KQB267" s="28"/>
      <c r="KQE267" s="28"/>
      <c r="KQF267" s="28"/>
      <c r="KQG267" s="29"/>
      <c r="KQH267" s="22"/>
      <c r="KQI267" s="22"/>
      <c r="KQJ267" s="22"/>
      <c r="KQK267" s="22"/>
      <c r="KQS267" s="25"/>
      <c r="KQT267" s="25"/>
      <c r="KQU267" s="25"/>
      <c r="KQV267" s="26"/>
      <c r="KQW267" s="27"/>
      <c r="KQX267" s="22"/>
      <c r="KQZ267" s="28"/>
      <c r="KRC267" s="28"/>
      <c r="KRD267" s="28"/>
      <c r="KRE267" s="29"/>
      <c r="KRF267" s="22"/>
      <c r="KRG267" s="22"/>
      <c r="KRH267" s="22"/>
      <c r="KRI267" s="22"/>
      <c r="KRQ267" s="25"/>
      <c r="KRR267" s="25"/>
      <c r="KRS267" s="25"/>
      <c r="KRT267" s="26"/>
      <c r="KRU267" s="27"/>
      <c r="KRV267" s="22"/>
      <c r="KRX267" s="28"/>
      <c r="KSA267" s="28"/>
      <c r="KSB267" s="28"/>
      <c r="KSC267" s="29"/>
      <c r="KSD267" s="22"/>
      <c r="KSE267" s="22"/>
      <c r="KSF267" s="22"/>
      <c r="KSG267" s="22"/>
      <c r="KSO267" s="25"/>
      <c r="KSP267" s="25"/>
      <c r="KSQ267" s="25"/>
      <c r="KSR267" s="26"/>
      <c r="KSS267" s="27"/>
      <c r="KST267" s="22"/>
      <c r="KSV267" s="28"/>
      <c r="KSY267" s="28"/>
      <c r="KSZ267" s="28"/>
      <c r="KTA267" s="29"/>
      <c r="KTB267" s="22"/>
      <c r="KTC267" s="22"/>
      <c r="KTD267" s="22"/>
      <c r="KTE267" s="22"/>
      <c r="KTM267" s="25"/>
      <c r="KTN267" s="25"/>
      <c r="KTO267" s="25"/>
      <c r="KTP267" s="26"/>
      <c r="KTQ267" s="27"/>
      <c r="KTR267" s="22"/>
      <c r="KTT267" s="28"/>
      <c r="KTW267" s="28"/>
      <c r="KTX267" s="28"/>
      <c r="KTY267" s="29"/>
      <c r="KTZ267" s="22"/>
      <c r="KUA267" s="22"/>
      <c r="KUB267" s="22"/>
      <c r="KUC267" s="22"/>
      <c r="KUK267" s="25"/>
      <c r="KUL267" s="25"/>
      <c r="KUM267" s="25"/>
      <c r="KUN267" s="26"/>
      <c r="KUO267" s="27"/>
      <c r="KUP267" s="22"/>
      <c r="KUR267" s="28"/>
      <c r="KUU267" s="28"/>
      <c r="KUV267" s="28"/>
      <c r="KUW267" s="29"/>
      <c r="KUX267" s="22"/>
      <c r="KUY267" s="22"/>
      <c r="KUZ267" s="22"/>
      <c r="KVA267" s="22"/>
      <c r="KVI267" s="25"/>
      <c r="KVJ267" s="25"/>
      <c r="KVK267" s="25"/>
      <c r="KVL267" s="26"/>
      <c r="KVM267" s="27"/>
      <c r="KVN267" s="22"/>
      <c r="KVP267" s="28"/>
      <c r="KVS267" s="28"/>
      <c r="KVT267" s="28"/>
      <c r="KVU267" s="29"/>
      <c r="KVV267" s="22"/>
      <c r="KVW267" s="22"/>
      <c r="KVX267" s="22"/>
      <c r="KVY267" s="22"/>
      <c r="KWG267" s="25"/>
      <c r="KWH267" s="25"/>
      <c r="KWI267" s="25"/>
      <c r="KWJ267" s="26"/>
      <c r="KWK267" s="27"/>
      <c r="KWL267" s="22"/>
      <c r="KWN267" s="28"/>
      <c r="KWQ267" s="28"/>
      <c r="KWR267" s="28"/>
      <c r="KWS267" s="29"/>
      <c r="KWT267" s="22"/>
      <c r="KWU267" s="22"/>
      <c r="KWV267" s="22"/>
      <c r="KWW267" s="22"/>
      <c r="KXE267" s="25"/>
      <c r="KXF267" s="25"/>
      <c r="KXG267" s="25"/>
      <c r="KXH267" s="26"/>
      <c r="KXI267" s="27"/>
      <c r="KXJ267" s="22"/>
      <c r="KXL267" s="28"/>
      <c r="KXO267" s="28"/>
      <c r="KXP267" s="28"/>
      <c r="KXQ267" s="29"/>
      <c r="KXR267" s="22"/>
      <c r="KXS267" s="22"/>
      <c r="KXT267" s="22"/>
      <c r="KXU267" s="22"/>
      <c r="KYC267" s="25"/>
      <c r="KYD267" s="25"/>
      <c r="KYE267" s="25"/>
      <c r="KYF267" s="26"/>
      <c r="KYG267" s="27"/>
      <c r="KYH267" s="22"/>
      <c r="KYJ267" s="28"/>
      <c r="KYM267" s="28"/>
      <c r="KYN267" s="28"/>
      <c r="KYO267" s="29"/>
      <c r="KYP267" s="22"/>
      <c r="KYQ267" s="22"/>
      <c r="KYR267" s="22"/>
      <c r="KYS267" s="22"/>
      <c r="KZA267" s="25"/>
      <c r="KZB267" s="25"/>
      <c r="KZC267" s="25"/>
      <c r="KZD267" s="26"/>
      <c r="KZE267" s="27"/>
      <c r="KZF267" s="22"/>
      <c r="KZH267" s="28"/>
      <c r="KZK267" s="28"/>
      <c r="KZL267" s="28"/>
      <c r="KZM267" s="29"/>
      <c r="KZN267" s="22"/>
      <c r="KZO267" s="22"/>
      <c r="KZP267" s="22"/>
      <c r="KZQ267" s="22"/>
      <c r="KZY267" s="25"/>
      <c r="KZZ267" s="25"/>
      <c r="LAA267" s="25"/>
      <c r="LAB267" s="26"/>
      <c r="LAC267" s="27"/>
      <c r="LAD267" s="22"/>
      <c r="LAF267" s="28"/>
      <c r="LAI267" s="28"/>
      <c r="LAJ267" s="28"/>
      <c r="LAK267" s="29"/>
      <c r="LAL267" s="22"/>
      <c r="LAM267" s="22"/>
      <c r="LAN267" s="22"/>
      <c r="LAO267" s="22"/>
      <c r="LAW267" s="25"/>
      <c r="LAX267" s="25"/>
      <c r="LAY267" s="25"/>
      <c r="LAZ267" s="26"/>
      <c r="LBA267" s="27"/>
      <c r="LBB267" s="22"/>
      <c r="LBD267" s="28"/>
      <c r="LBG267" s="28"/>
      <c r="LBH267" s="28"/>
      <c r="LBI267" s="29"/>
      <c r="LBJ267" s="22"/>
      <c r="LBK267" s="22"/>
      <c r="LBL267" s="22"/>
      <c r="LBM267" s="22"/>
      <c r="LBU267" s="25"/>
      <c r="LBV267" s="25"/>
      <c r="LBW267" s="25"/>
      <c r="LBX267" s="26"/>
      <c r="LBY267" s="27"/>
      <c r="LBZ267" s="22"/>
      <c r="LCB267" s="28"/>
      <c r="LCE267" s="28"/>
      <c r="LCF267" s="28"/>
      <c r="LCG267" s="29"/>
      <c r="LCH267" s="22"/>
      <c r="LCI267" s="22"/>
      <c r="LCJ267" s="22"/>
      <c r="LCK267" s="22"/>
      <c r="LCS267" s="25"/>
      <c r="LCT267" s="25"/>
      <c r="LCU267" s="25"/>
      <c r="LCV267" s="26"/>
      <c r="LCW267" s="27"/>
      <c r="LCX267" s="22"/>
      <c r="LCZ267" s="28"/>
      <c r="LDC267" s="28"/>
      <c r="LDD267" s="28"/>
      <c r="LDE267" s="29"/>
      <c r="LDF267" s="22"/>
      <c r="LDG267" s="22"/>
      <c r="LDH267" s="22"/>
      <c r="LDI267" s="22"/>
      <c r="LDQ267" s="25"/>
      <c r="LDR267" s="25"/>
      <c r="LDS267" s="25"/>
      <c r="LDT267" s="26"/>
      <c r="LDU267" s="27"/>
      <c r="LDV267" s="22"/>
      <c r="LDX267" s="28"/>
      <c r="LEA267" s="28"/>
      <c r="LEB267" s="28"/>
      <c r="LEC267" s="29"/>
      <c r="LED267" s="22"/>
      <c r="LEE267" s="22"/>
      <c r="LEF267" s="22"/>
      <c r="LEG267" s="22"/>
      <c r="LEO267" s="25"/>
      <c r="LEP267" s="25"/>
      <c r="LEQ267" s="25"/>
      <c r="LER267" s="26"/>
      <c r="LES267" s="27"/>
      <c r="LET267" s="22"/>
      <c r="LEV267" s="28"/>
      <c r="LEY267" s="28"/>
      <c r="LEZ267" s="28"/>
      <c r="LFA267" s="29"/>
      <c r="LFB267" s="22"/>
      <c r="LFC267" s="22"/>
      <c r="LFD267" s="22"/>
      <c r="LFE267" s="22"/>
      <c r="LFM267" s="25"/>
      <c r="LFN267" s="25"/>
      <c r="LFO267" s="25"/>
      <c r="LFP267" s="26"/>
      <c r="LFQ267" s="27"/>
      <c r="LFR267" s="22"/>
      <c r="LFT267" s="28"/>
      <c r="LFW267" s="28"/>
      <c r="LFX267" s="28"/>
      <c r="LFY267" s="29"/>
      <c r="LFZ267" s="22"/>
      <c r="LGA267" s="22"/>
      <c r="LGB267" s="22"/>
      <c r="LGC267" s="22"/>
      <c r="LGK267" s="25"/>
      <c r="LGL267" s="25"/>
      <c r="LGM267" s="25"/>
      <c r="LGN267" s="26"/>
      <c r="LGO267" s="27"/>
      <c r="LGP267" s="22"/>
      <c r="LGR267" s="28"/>
      <c r="LGU267" s="28"/>
      <c r="LGV267" s="28"/>
      <c r="LGW267" s="29"/>
      <c r="LGX267" s="22"/>
      <c r="LGY267" s="22"/>
      <c r="LGZ267" s="22"/>
      <c r="LHA267" s="22"/>
      <c r="LHI267" s="25"/>
      <c r="LHJ267" s="25"/>
      <c r="LHK267" s="25"/>
      <c r="LHL267" s="26"/>
      <c r="LHM267" s="27"/>
      <c r="LHN267" s="22"/>
      <c r="LHP267" s="28"/>
      <c r="LHS267" s="28"/>
      <c r="LHT267" s="28"/>
      <c r="LHU267" s="29"/>
      <c r="LHV267" s="22"/>
      <c r="LHW267" s="22"/>
      <c r="LHX267" s="22"/>
      <c r="LHY267" s="22"/>
      <c r="LIG267" s="25"/>
      <c r="LIH267" s="25"/>
      <c r="LII267" s="25"/>
      <c r="LIJ267" s="26"/>
      <c r="LIK267" s="27"/>
      <c r="LIL267" s="22"/>
      <c r="LIN267" s="28"/>
      <c r="LIQ267" s="28"/>
      <c r="LIR267" s="28"/>
      <c r="LIS267" s="29"/>
      <c r="LIT267" s="22"/>
      <c r="LIU267" s="22"/>
      <c r="LIV267" s="22"/>
      <c r="LIW267" s="22"/>
      <c r="LJE267" s="25"/>
      <c r="LJF267" s="25"/>
      <c r="LJG267" s="25"/>
      <c r="LJH267" s="26"/>
      <c r="LJI267" s="27"/>
      <c r="LJJ267" s="22"/>
      <c r="LJL267" s="28"/>
      <c r="LJO267" s="28"/>
      <c r="LJP267" s="28"/>
      <c r="LJQ267" s="29"/>
      <c r="LJR267" s="22"/>
      <c r="LJS267" s="22"/>
      <c r="LJT267" s="22"/>
      <c r="LJU267" s="22"/>
      <c r="LKC267" s="25"/>
      <c r="LKD267" s="25"/>
      <c r="LKE267" s="25"/>
      <c r="LKF267" s="26"/>
      <c r="LKG267" s="27"/>
      <c r="LKH267" s="22"/>
      <c r="LKJ267" s="28"/>
      <c r="LKM267" s="28"/>
      <c r="LKN267" s="28"/>
      <c r="LKO267" s="29"/>
      <c r="LKP267" s="22"/>
      <c r="LKQ267" s="22"/>
      <c r="LKR267" s="22"/>
      <c r="LKS267" s="22"/>
      <c r="LLA267" s="25"/>
      <c r="LLB267" s="25"/>
      <c r="LLC267" s="25"/>
      <c r="LLD267" s="26"/>
      <c r="LLE267" s="27"/>
      <c r="LLF267" s="22"/>
      <c r="LLH267" s="28"/>
      <c r="LLK267" s="28"/>
      <c r="LLL267" s="28"/>
      <c r="LLM267" s="29"/>
      <c r="LLN267" s="22"/>
      <c r="LLO267" s="22"/>
      <c r="LLP267" s="22"/>
      <c r="LLQ267" s="22"/>
      <c r="LLY267" s="25"/>
      <c r="LLZ267" s="25"/>
      <c r="LMA267" s="25"/>
      <c r="LMB267" s="26"/>
      <c r="LMC267" s="27"/>
      <c r="LMD267" s="22"/>
      <c r="LMF267" s="28"/>
      <c r="LMI267" s="28"/>
      <c r="LMJ267" s="28"/>
      <c r="LMK267" s="29"/>
      <c r="LML267" s="22"/>
      <c r="LMM267" s="22"/>
      <c r="LMN267" s="22"/>
      <c r="LMO267" s="22"/>
      <c r="LMW267" s="25"/>
      <c r="LMX267" s="25"/>
      <c r="LMY267" s="25"/>
      <c r="LMZ267" s="26"/>
      <c r="LNA267" s="27"/>
      <c r="LNB267" s="22"/>
      <c r="LND267" s="28"/>
      <c r="LNG267" s="28"/>
      <c r="LNH267" s="28"/>
      <c r="LNI267" s="29"/>
      <c r="LNJ267" s="22"/>
      <c r="LNK267" s="22"/>
      <c r="LNL267" s="22"/>
      <c r="LNM267" s="22"/>
      <c r="LNU267" s="25"/>
      <c r="LNV267" s="25"/>
      <c r="LNW267" s="25"/>
      <c r="LNX267" s="26"/>
      <c r="LNY267" s="27"/>
      <c r="LNZ267" s="22"/>
      <c r="LOB267" s="28"/>
      <c r="LOE267" s="28"/>
      <c r="LOF267" s="28"/>
      <c r="LOG267" s="29"/>
      <c r="LOH267" s="22"/>
      <c r="LOI267" s="22"/>
      <c r="LOJ267" s="22"/>
      <c r="LOK267" s="22"/>
      <c r="LOS267" s="25"/>
      <c r="LOT267" s="25"/>
      <c r="LOU267" s="25"/>
      <c r="LOV267" s="26"/>
      <c r="LOW267" s="27"/>
      <c r="LOX267" s="22"/>
      <c r="LOZ267" s="28"/>
      <c r="LPC267" s="28"/>
      <c r="LPD267" s="28"/>
      <c r="LPE267" s="29"/>
      <c r="LPF267" s="22"/>
      <c r="LPG267" s="22"/>
      <c r="LPH267" s="22"/>
      <c r="LPI267" s="22"/>
      <c r="LPQ267" s="25"/>
      <c r="LPR267" s="25"/>
      <c r="LPS267" s="25"/>
      <c r="LPT267" s="26"/>
      <c r="LPU267" s="27"/>
      <c r="LPV267" s="22"/>
      <c r="LPX267" s="28"/>
      <c r="LQA267" s="28"/>
      <c r="LQB267" s="28"/>
      <c r="LQC267" s="29"/>
      <c r="LQD267" s="22"/>
      <c r="LQE267" s="22"/>
      <c r="LQF267" s="22"/>
      <c r="LQG267" s="22"/>
      <c r="LQO267" s="25"/>
      <c r="LQP267" s="25"/>
      <c r="LQQ267" s="25"/>
      <c r="LQR267" s="26"/>
      <c r="LQS267" s="27"/>
      <c r="LQT267" s="22"/>
      <c r="LQV267" s="28"/>
      <c r="LQY267" s="28"/>
      <c r="LQZ267" s="28"/>
      <c r="LRA267" s="29"/>
      <c r="LRB267" s="22"/>
      <c r="LRC267" s="22"/>
      <c r="LRD267" s="22"/>
      <c r="LRE267" s="22"/>
      <c r="LRM267" s="25"/>
      <c r="LRN267" s="25"/>
      <c r="LRO267" s="25"/>
      <c r="LRP267" s="26"/>
      <c r="LRQ267" s="27"/>
      <c r="LRR267" s="22"/>
      <c r="LRT267" s="28"/>
      <c r="LRW267" s="28"/>
      <c r="LRX267" s="28"/>
      <c r="LRY267" s="29"/>
      <c r="LRZ267" s="22"/>
      <c r="LSA267" s="22"/>
      <c r="LSB267" s="22"/>
      <c r="LSC267" s="22"/>
      <c r="LSK267" s="25"/>
      <c r="LSL267" s="25"/>
      <c r="LSM267" s="25"/>
      <c r="LSN267" s="26"/>
      <c r="LSO267" s="27"/>
      <c r="LSP267" s="22"/>
      <c r="LSR267" s="28"/>
      <c r="LSU267" s="28"/>
      <c r="LSV267" s="28"/>
      <c r="LSW267" s="29"/>
      <c r="LSX267" s="22"/>
      <c r="LSY267" s="22"/>
      <c r="LSZ267" s="22"/>
      <c r="LTA267" s="22"/>
      <c r="LTI267" s="25"/>
      <c r="LTJ267" s="25"/>
      <c r="LTK267" s="25"/>
      <c r="LTL267" s="26"/>
      <c r="LTM267" s="27"/>
      <c r="LTN267" s="22"/>
      <c r="LTP267" s="28"/>
      <c r="LTS267" s="28"/>
      <c r="LTT267" s="28"/>
      <c r="LTU267" s="29"/>
      <c r="LTV267" s="22"/>
      <c r="LTW267" s="22"/>
      <c r="LTX267" s="22"/>
      <c r="LTY267" s="22"/>
      <c r="LUG267" s="25"/>
      <c r="LUH267" s="25"/>
      <c r="LUI267" s="25"/>
      <c r="LUJ267" s="26"/>
      <c r="LUK267" s="27"/>
      <c r="LUL267" s="22"/>
      <c r="LUN267" s="28"/>
      <c r="LUQ267" s="28"/>
      <c r="LUR267" s="28"/>
      <c r="LUS267" s="29"/>
      <c r="LUT267" s="22"/>
      <c r="LUU267" s="22"/>
      <c r="LUV267" s="22"/>
      <c r="LUW267" s="22"/>
      <c r="LVE267" s="25"/>
      <c r="LVF267" s="25"/>
      <c r="LVG267" s="25"/>
      <c r="LVH267" s="26"/>
      <c r="LVI267" s="27"/>
      <c r="LVJ267" s="22"/>
      <c r="LVL267" s="28"/>
      <c r="LVO267" s="28"/>
      <c r="LVP267" s="28"/>
      <c r="LVQ267" s="29"/>
      <c r="LVR267" s="22"/>
      <c r="LVS267" s="22"/>
      <c r="LVT267" s="22"/>
      <c r="LVU267" s="22"/>
      <c r="LWC267" s="25"/>
      <c r="LWD267" s="25"/>
      <c r="LWE267" s="25"/>
      <c r="LWF267" s="26"/>
      <c r="LWG267" s="27"/>
      <c r="LWH267" s="22"/>
      <c r="LWJ267" s="28"/>
      <c r="LWM267" s="28"/>
      <c r="LWN267" s="28"/>
      <c r="LWO267" s="29"/>
      <c r="LWP267" s="22"/>
      <c r="LWQ267" s="22"/>
      <c r="LWR267" s="22"/>
      <c r="LWS267" s="22"/>
      <c r="LXA267" s="25"/>
      <c r="LXB267" s="25"/>
      <c r="LXC267" s="25"/>
      <c r="LXD267" s="26"/>
      <c r="LXE267" s="27"/>
      <c r="LXF267" s="22"/>
      <c r="LXH267" s="28"/>
      <c r="LXK267" s="28"/>
      <c r="LXL267" s="28"/>
      <c r="LXM267" s="29"/>
      <c r="LXN267" s="22"/>
      <c r="LXO267" s="22"/>
      <c r="LXP267" s="22"/>
      <c r="LXQ267" s="22"/>
      <c r="LXY267" s="25"/>
      <c r="LXZ267" s="25"/>
      <c r="LYA267" s="25"/>
      <c r="LYB267" s="26"/>
      <c r="LYC267" s="27"/>
      <c r="LYD267" s="22"/>
      <c r="LYF267" s="28"/>
      <c r="LYI267" s="28"/>
      <c r="LYJ267" s="28"/>
      <c r="LYK267" s="29"/>
      <c r="LYL267" s="22"/>
      <c r="LYM267" s="22"/>
      <c r="LYN267" s="22"/>
      <c r="LYO267" s="22"/>
      <c r="LYW267" s="25"/>
      <c r="LYX267" s="25"/>
      <c r="LYY267" s="25"/>
      <c r="LYZ267" s="26"/>
      <c r="LZA267" s="27"/>
      <c r="LZB267" s="22"/>
      <c r="LZD267" s="28"/>
      <c r="LZG267" s="28"/>
      <c r="LZH267" s="28"/>
      <c r="LZI267" s="29"/>
      <c r="LZJ267" s="22"/>
      <c r="LZK267" s="22"/>
      <c r="LZL267" s="22"/>
      <c r="LZM267" s="22"/>
      <c r="LZU267" s="25"/>
      <c r="LZV267" s="25"/>
      <c r="LZW267" s="25"/>
      <c r="LZX267" s="26"/>
      <c r="LZY267" s="27"/>
      <c r="LZZ267" s="22"/>
      <c r="MAB267" s="28"/>
      <c r="MAE267" s="28"/>
      <c r="MAF267" s="28"/>
      <c r="MAG267" s="29"/>
      <c r="MAH267" s="22"/>
      <c r="MAI267" s="22"/>
      <c r="MAJ267" s="22"/>
      <c r="MAK267" s="22"/>
      <c r="MAS267" s="25"/>
      <c r="MAT267" s="25"/>
      <c r="MAU267" s="25"/>
      <c r="MAV267" s="26"/>
      <c r="MAW267" s="27"/>
      <c r="MAX267" s="22"/>
      <c r="MAZ267" s="28"/>
      <c r="MBC267" s="28"/>
      <c r="MBD267" s="28"/>
      <c r="MBE267" s="29"/>
      <c r="MBF267" s="22"/>
      <c r="MBG267" s="22"/>
      <c r="MBH267" s="22"/>
      <c r="MBI267" s="22"/>
      <c r="MBQ267" s="25"/>
      <c r="MBR267" s="25"/>
      <c r="MBS267" s="25"/>
      <c r="MBT267" s="26"/>
      <c r="MBU267" s="27"/>
      <c r="MBV267" s="22"/>
      <c r="MBX267" s="28"/>
      <c r="MCA267" s="28"/>
      <c r="MCB267" s="28"/>
      <c r="MCC267" s="29"/>
      <c r="MCD267" s="22"/>
      <c r="MCE267" s="22"/>
      <c r="MCF267" s="22"/>
      <c r="MCG267" s="22"/>
      <c r="MCO267" s="25"/>
      <c r="MCP267" s="25"/>
      <c r="MCQ267" s="25"/>
      <c r="MCR267" s="26"/>
      <c r="MCS267" s="27"/>
      <c r="MCT267" s="22"/>
      <c r="MCV267" s="28"/>
      <c r="MCY267" s="28"/>
      <c r="MCZ267" s="28"/>
      <c r="MDA267" s="29"/>
      <c r="MDB267" s="22"/>
      <c r="MDC267" s="22"/>
      <c r="MDD267" s="22"/>
      <c r="MDE267" s="22"/>
      <c r="MDM267" s="25"/>
      <c r="MDN267" s="25"/>
      <c r="MDO267" s="25"/>
      <c r="MDP267" s="26"/>
      <c r="MDQ267" s="27"/>
      <c r="MDR267" s="22"/>
      <c r="MDT267" s="28"/>
      <c r="MDW267" s="28"/>
      <c r="MDX267" s="28"/>
      <c r="MDY267" s="29"/>
      <c r="MDZ267" s="22"/>
      <c r="MEA267" s="22"/>
      <c r="MEB267" s="22"/>
      <c r="MEC267" s="22"/>
      <c r="MEK267" s="25"/>
      <c r="MEL267" s="25"/>
      <c r="MEM267" s="25"/>
      <c r="MEN267" s="26"/>
      <c r="MEO267" s="27"/>
      <c r="MEP267" s="22"/>
      <c r="MER267" s="28"/>
      <c r="MEU267" s="28"/>
      <c r="MEV267" s="28"/>
      <c r="MEW267" s="29"/>
      <c r="MEX267" s="22"/>
      <c r="MEY267" s="22"/>
      <c r="MEZ267" s="22"/>
      <c r="MFA267" s="22"/>
      <c r="MFI267" s="25"/>
      <c r="MFJ267" s="25"/>
      <c r="MFK267" s="25"/>
      <c r="MFL267" s="26"/>
      <c r="MFM267" s="27"/>
      <c r="MFN267" s="22"/>
      <c r="MFP267" s="28"/>
      <c r="MFS267" s="28"/>
      <c r="MFT267" s="28"/>
      <c r="MFU267" s="29"/>
      <c r="MFV267" s="22"/>
      <c r="MFW267" s="22"/>
      <c r="MFX267" s="22"/>
      <c r="MFY267" s="22"/>
      <c r="MGG267" s="25"/>
      <c r="MGH267" s="25"/>
      <c r="MGI267" s="25"/>
      <c r="MGJ267" s="26"/>
      <c r="MGK267" s="27"/>
      <c r="MGL267" s="22"/>
      <c r="MGN267" s="28"/>
      <c r="MGQ267" s="28"/>
      <c r="MGR267" s="28"/>
      <c r="MGS267" s="29"/>
      <c r="MGT267" s="22"/>
      <c r="MGU267" s="22"/>
      <c r="MGV267" s="22"/>
      <c r="MGW267" s="22"/>
      <c r="MHE267" s="25"/>
      <c r="MHF267" s="25"/>
      <c r="MHG267" s="25"/>
      <c r="MHH267" s="26"/>
      <c r="MHI267" s="27"/>
      <c r="MHJ267" s="22"/>
      <c r="MHL267" s="28"/>
      <c r="MHO267" s="28"/>
      <c r="MHP267" s="28"/>
      <c r="MHQ267" s="29"/>
      <c r="MHR267" s="22"/>
      <c r="MHS267" s="22"/>
      <c r="MHT267" s="22"/>
      <c r="MHU267" s="22"/>
      <c r="MIC267" s="25"/>
      <c r="MID267" s="25"/>
      <c r="MIE267" s="25"/>
      <c r="MIF267" s="26"/>
      <c r="MIG267" s="27"/>
      <c r="MIH267" s="22"/>
      <c r="MIJ267" s="28"/>
      <c r="MIM267" s="28"/>
      <c r="MIN267" s="28"/>
      <c r="MIO267" s="29"/>
      <c r="MIP267" s="22"/>
      <c r="MIQ267" s="22"/>
      <c r="MIR267" s="22"/>
      <c r="MIS267" s="22"/>
      <c r="MJA267" s="25"/>
      <c r="MJB267" s="25"/>
      <c r="MJC267" s="25"/>
      <c r="MJD267" s="26"/>
      <c r="MJE267" s="27"/>
      <c r="MJF267" s="22"/>
      <c r="MJH267" s="28"/>
      <c r="MJK267" s="28"/>
      <c r="MJL267" s="28"/>
      <c r="MJM267" s="29"/>
      <c r="MJN267" s="22"/>
      <c r="MJO267" s="22"/>
      <c r="MJP267" s="22"/>
      <c r="MJQ267" s="22"/>
      <c r="MJY267" s="25"/>
      <c r="MJZ267" s="25"/>
      <c r="MKA267" s="25"/>
      <c r="MKB267" s="26"/>
      <c r="MKC267" s="27"/>
      <c r="MKD267" s="22"/>
      <c r="MKF267" s="28"/>
      <c r="MKI267" s="28"/>
      <c r="MKJ267" s="28"/>
      <c r="MKK267" s="29"/>
      <c r="MKL267" s="22"/>
      <c r="MKM267" s="22"/>
      <c r="MKN267" s="22"/>
      <c r="MKO267" s="22"/>
      <c r="MKW267" s="25"/>
      <c r="MKX267" s="25"/>
      <c r="MKY267" s="25"/>
      <c r="MKZ267" s="26"/>
      <c r="MLA267" s="27"/>
      <c r="MLB267" s="22"/>
      <c r="MLD267" s="28"/>
      <c r="MLG267" s="28"/>
      <c r="MLH267" s="28"/>
      <c r="MLI267" s="29"/>
      <c r="MLJ267" s="22"/>
      <c r="MLK267" s="22"/>
      <c r="MLL267" s="22"/>
      <c r="MLM267" s="22"/>
      <c r="MLU267" s="25"/>
      <c r="MLV267" s="25"/>
      <c r="MLW267" s="25"/>
      <c r="MLX267" s="26"/>
      <c r="MLY267" s="27"/>
      <c r="MLZ267" s="22"/>
      <c r="MMB267" s="28"/>
      <c r="MME267" s="28"/>
      <c r="MMF267" s="28"/>
      <c r="MMG267" s="29"/>
      <c r="MMH267" s="22"/>
      <c r="MMI267" s="22"/>
      <c r="MMJ267" s="22"/>
      <c r="MMK267" s="22"/>
      <c r="MMS267" s="25"/>
      <c r="MMT267" s="25"/>
      <c r="MMU267" s="25"/>
      <c r="MMV267" s="26"/>
      <c r="MMW267" s="27"/>
      <c r="MMX267" s="22"/>
      <c r="MMZ267" s="28"/>
      <c r="MNC267" s="28"/>
      <c r="MND267" s="28"/>
      <c r="MNE267" s="29"/>
      <c r="MNF267" s="22"/>
      <c r="MNG267" s="22"/>
      <c r="MNH267" s="22"/>
      <c r="MNI267" s="22"/>
      <c r="MNQ267" s="25"/>
      <c r="MNR267" s="25"/>
      <c r="MNS267" s="25"/>
      <c r="MNT267" s="26"/>
      <c r="MNU267" s="27"/>
      <c r="MNV267" s="22"/>
      <c r="MNX267" s="28"/>
      <c r="MOA267" s="28"/>
      <c r="MOB267" s="28"/>
      <c r="MOC267" s="29"/>
      <c r="MOD267" s="22"/>
      <c r="MOE267" s="22"/>
      <c r="MOF267" s="22"/>
      <c r="MOG267" s="22"/>
      <c r="MOO267" s="25"/>
      <c r="MOP267" s="25"/>
      <c r="MOQ267" s="25"/>
      <c r="MOR267" s="26"/>
      <c r="MOS267" s="27"/>
      <c r="MOT267" s="22"/>
      <c r="MOV267" s="28"/>
      <c r="MOY267" s="28"/>
      <c r="MOZ267" s="28"/>
      <c r="MPA267" s="29"/>
      <c r="MPB267" s="22"/>
      <c r="MPC267" s="22"/>
      <c r="MPD267" s="22"/>
      <c r="MPE267" s="22"/>
      <c r="MPM267" s="25"/>
      <c r="MPN267" s="25"/>
      <c r="MPO267" s="25"/>
      <c r="MPP267" s="26"/>
      <c r="MPQ267" s="27"/>
      <c r="MPR267" s="22"/>
      <c r="MPT267" s="28"/>
      <c r="MPW267" s="28"/>
      <c r="MPX267" s="28"/>
      <c r="MPY267" s="29"/>
      <c r="MPZ267" s="22"/>
      <c r="MQA267" s="22"/>
      <c r="MQB267" s="22"/>
      <c r="MQC267" s="22"/>
      <c r="MQK267" s="25"/>
      <c r="MQL267" s="25"/>
      <c r="MQM267" s="25"/>
      <c r="MQN267" s="26"/>
      <c r="MQO267" s="27"/>
      <c r="MQP267" s="22"/>
      <c r="MQR267" s="28"/>
      <c r="MQU267" s="28"/>
      <c r="MQV267" s="28"/>
      <c r="MQW267" s="29"/>
      <c r="MQX267" s="22"/>
      <c r="MQY267" s="22"/>
      <c r="MQZ267" s="22"/>
      <c r="MRA267" s="22"/>
      <c r="MRI267" s="25"/>
      <c r="MRJ267" s="25"/>
      <c r="MRK267" s="25"/>
      <c r="MRL267" s="26"/>
      <c r="MRM267" s="27"/>
      <c r="MRN267" s="22"/>
      <c r="MRP267" s="28"/>
      <c r="MRS267" s="28"/>
      <c r="MRT267" s="28"/>
      <c r="MRU267" s="29"/>
      <c r="MRV267" s="22"/>
      <c r="MRW267" s="22"/>
      <c r="MRX267" s="22"/>
      <c r="MRY267" s="22"/>
      <c r="MSG267" s="25"/>
      <c r="MSH267" s="25"/>
      <c r="MSI267" s="25"/>
      <c r="MSJ267" s="26"/>
      <c r="MSK267" s="27"/>
      <c r="MSL267" s="22"/>
      <c r="MSN267" s="28"/>
      <c r="MSQ267" s="28"/>
      <c r="MSR267" s="28"/>
      <c r="MSS267" s="29"/>
      <c r="MST267" s="22"/>
      <c r="MSU267" s="22"/>
      <c r="MSV267" s="22"/>
      <c r="MSW267" s="22"/>
      <c r="MTE267" s="25"/>
      <c r="MTF267" s="25"/>
      <c r="MTG267" s="25"/>
      <c r="MTH267" s="26"/>
      <c r="MTI267" s="27"/>
      <c r="MTJ267" s="22"/>
      <c r="MTL267" s="28"/>
      <c r="MTO267" s="28"/>
      <c r="MTP267" s="28"/>
      <c r="MTQ267" s="29"/>
      <c r="MTR267" s="22"/>
      <c r="MTS267" s="22"/>
      <c r="MTT267" s="22"/>
      <c r="MTU267" s="22"/>
      <c r="MUC267" s="25"/>
      <c r="MUD267" s="25"/>
      <c r="MUE267" s="25"/>
      <c r="MUF267" s="26"/>
      <c r="MUG267" s="27"/>
      <c r="MUH267" s="22"/>
      <c r="MUJ267" s="28"/>
      <c r="MUM267" s="28"/>
      <c r="MUN267" s="28"/>
      <c r="MUO267" s="29"/>
      <c r="MUP267" s="22"/>
      <c r="MUQ267" s="22"/>
      <c r="MUR267" s="22"/>
      <c r="MUS267" s="22"/>
      <c r="MVA267" s="25"/>
      <c r="MVB267" s="25"/>
      <c r="MVC267" s="25"/>
      <c r="MVD267" s="26"/>
      <c r="MVE267" s="27"/>
      <c r="MVF267" s="22"/>
      <c r="MVH267" s="28"/>
      <c r="MVK267" s="28"/>
      <c r="MVL267" s="28"/>
      <c r="MVM267" s="29"/>
      <c r="MVN267" s="22"/>
      <c r="MVO267" s="22"/>
      <c r="MVP267" s="22"/>
      <c r="MVQ267" s="22"/>
      <c r="MVY267" s="25"/>
      <c r="MVZ267" s="25"/>
      <c r="MWA267" s="25"/>
      <c r="MWB267" s="26"/>
      <c r="MWC267" s="27"/>
      <c r="MWD267" s="22"/>
      <c r="MWF267" s="28"/>
      <c r="MWI267" s="28"/>
      <c r="MWJ267" s="28"/>
      <c r="MWK267" s="29"/>
      <c r="MWL267" s="22"/>
      <c r="MWM267" s="22"/>
      <c r="MWN267" s="22"/>
      <c r="MWO267" s="22"/>
      <c r="MWW267" s="25"/>
      <c r="MWX267" s="25"/>
      <c r="MWY267" s="25"/>
      <c r="MWZ267" s="26"/>
      <c r="MXA267" s="27"/>
      <c r="MXB267" s="22"/>
      <c r="MXD267" s="28"/>
      <c r="MXG267" s="28"/>
      <c r="MXH267" s="28"/>
      <c r="MXI267" s="29"/>
      <c r="MXJ267" s="22"/>
      <c r="MXK267" s="22"/>
      <c r="MXL267" s="22"/>
      <c r="MXM267" s="22"/>
      <c r="MXU267" s="25"/>
      <c r="MXV267" s="25"/>
      <c r="MXW267" s="25"/>
      <c r="MXX267" s="26"/>
      <c r="MXY267" s="27"/>
      <c r="MXZ267" s="22"/>
      <c r="MYB267" s="28"/>
      <c r="MYE267" s="28"/>
      <c r="MYF267" s="28"/>
      <c r="MYG267" s="29"/>
      <c r="MYH267" s="22"/>
      <c r="MYI267" s="22"/>
      <c r="MYJ267" s="22"/>
      <c r="MYK267" s="22"/>
      <c r="MYS267" s="25"/>
      <c r="MYT267" s="25"/>
      <c r="MYU267" s="25"/>
      <c r="MYV267" s="26"/>
      <c r="MYW267" s="27"/>
      <c r="MYX267" s="22"/>
      <c r="MYZ267" s="28"/>
      <c r="MZC267" s="28"/>
      <c r="MZD267" s="28"/>
      <c r="MZE267" s="29"/>
      <c r="MZF267" s="22"/>
      <c r="MZG267" s="22"/>
      <c r="MZH267" s="22"/>
      <c r="MZI267" s="22"/>
      <c r="MZQ267" s="25"/>
      <c r="MZR267" s="25"/>
      <c r="MZS267" s="25"/>
      <c r="MZT267" s="26"/>
      <c r="MZU267" s="27"/>
      <c r="MZV267" s="22"/>
      <c r="MZX267" s="28"/>
      <c r="NAA267" s="28"/>
      <c r="NAB267" s="28"/>
      <c r="NAC267" s="29"/>
      <c r="NAD267" s="22"/>
      <c r="NAE267" s="22"/>
      <c r="NAF267" s="22"/>
      <c r="NAG267" s="22"/>
      <c r="NAO267" s="25"/>
      <c r="NAP267" s="25"/>
      <c r="NAQ267" s="25"/>
      <c r="NAR267" s="26"/>
      <c r="NAS267" s="27"/>
      <c r="NAT267" s="22"/>
      <c r="NAV267" s="28"/>
      <c r="NAY267" s="28"/>
      <c r="NAZ267" s="28"/>
      <c r="NBA267" s="29"/>
      <c r="NBB267" s="22"/>
      <c r="NBC267" s="22"/>
      <c r="NBD267" s="22"/>
      <c r="NBE267" s="22"/>
      <c r="NBM267" s="25"/>
      <c r="NBN267" s="25"/>
      <c r="NBO267" s="25"/>
      <c r="NBP267" s="26"/>
      <c r="NBQ267" s="27"/>
      <c r="NBR267" s="22"/>
      <c r="NBT267" s="28"/>
      <c r="NBW267" s="28"/>
      <c r="NBX267" s="28"/>
      <c r="NBY267" s="29"/>
      <c r="NBZ267" s="22"/>
      <c r="NCA267" s="22"/>
      <c r="NCB267" s="22"/>
      <c r="NCC267" s="22"/>
      <c r="NCK267" s="25"/>
      <c r="NCL267" s="25"/>
      <c r="NCM267" s="25"/>
      <c r="NCN267" s="26"/>
      <c r="NCO267" s="27"/>
      <c r="NCP267" s="22"/>
      <c r="NCR267" s="28"/>
      <c r="NCU267" s="28"/>
      <c r="NCV267" s="28"/>
      <c r="NCW267" s="29"/>
      <c r="NCX267" s="22"/>
      <c r="NCY267" s="22"/>
      <c r="NCZ267" s="22"/>
      <c r="NDA267" s="22"/>
      <c r="NDI267" s="25"/>
      <c r="NDJ267" s="25"/>
      <c r="NDK267" s="25"/>
      <c r="NDL267" s="26"/>
      <c r="NDM267" s="27"/>
      <c r="NDN267" s="22"/>
      <c r="NDP267" s="28"/>
      <c r="NDS267" s="28"/>
      <c r="NDT267" s="28"/>
      <c r="NDU267" s="29"/>
      <c r="NDV267" s="22"/>
      <c r="NDW267" s="22"/>
      <c r="NDX267" s="22"/>
      <c r="NDY267" s="22"/>
      <c r="NEG267" s="25"/>
      <c r="NEH267" s="25"/>
      <c r="NEI267" s="25"/>
      <c r="NEJ267" s="26"/>
      <c r="NEK267" s="27"/>
      <c r="NEL267" s="22"/>
      <c r="NEN267" s="28"/>
      <c r="NEQ267" s="28"/>
      <c r="NER267" s="28"/>
      <c r="NES267" s="29"/>
      <c r="NET267" s="22"/>
      <c r="NEU267" s="22"/>
      <c r="NEV267" s="22"/>
      <c r="NEW267" s="22"/>
      <c r="NFE267" s="25"/>
      <c r="NFF267" s="25"/>
      <c r="NFG267" s="25"/>
      <c r="NFH267" s="26"/>
      <c r="NFI267" s="27"/>
      <c r="NFJ267" s="22"/>
      <c r="NFL267" s="28"/>
      <c r="NFO267" s="28"/>
      <c r="NFP267" s="28"/>
      <c r="NFQ267" s="29"/>
      <c r="NFR267" s="22"/>
      <c r="NFS267" s="22"/>
      <c r="NFT267" s="22"/>
      <c r="NFU267" s="22"/>
      <c r="NGC267" s="25"/>
      <c r="NGD267" s="25"/>
      <c r="NGE267" s="25"/>
      <c r="NGF267" s="26"/>
      <c r="NGG267" s="27"/>
      <c r="NGH267" s="22"/>
      <c r="NGJ267" s="28"/>
      <c r="NGM267" s="28"/>
      <c r="NGN267" s="28"/>
      <c r="NGO267" s="29"/>
      <c r="NGP267" s="22"/>
      <c r="NGQ267" s="22"/>
      <c r="NGR267" s="22"/>
      <c r="NGS267" s="22"/>
      <c r="NHA267" s="25"/>
      <c r="NHB267" s="25"/>
      <c r="NHC267" s="25"/>
      <c r="NHD267" s="26"/>
      <c r="NHE267" s="27"/>
      <c r="NHF267" s="22"/>
      <c r="NHH267" s="28"/>
      <c r="NHK267" s="28"/>
      <c r="NHL267" s="28"/>
      <c r="NHM267" s="29"/>
      <c r="NHN267" s="22"/>
      <c r="NHO267" s="22"/>
      <c r="NHP267" s="22"/>
      <c r="NHQ267" s="22"/>
      <c r="NHY267" s="25"/>
      <c r="NHZ267" s="25"/>
      <c r="NIA267" s="25"/>
      <c r="NIB267" s="26"/>
      <c r="NIC267" s="27"/>
      <c r="NID267" s="22"/>
      <c r="NIF267" s="28"/>
      <c r="NII267" s="28"/>
      <c r="NIJ267" s="28"/>
      <c r="NIK267" s="29"/>
      <c r="NIL267" s="22"/>
      <c r="NIM267" s="22"/>
      <c r="NIN267" s="22"/>
      <c r="NIO267" s="22"/>
      <c r="NIW267" s="25"/>
      <c r="NIX267" s="25"/>
      <c r="NIY267" s="25"/>
      <c r="NIZ267" s="26"/>
      <c r="NJA267" s="27"/>
      <c r="NJB267" s="22"/>
      <c r="NJD267" s="28"/>
      <c r="NJG267" s="28"/>
      <c r="NJH267" s="28"/>
      <c r="NJI267" s="29"/>
      <c r="NJJ267" s="22"/>
      <c r="NJK267" s="22"/>
      <c r="NJL267" s="22"/>
      <c r="NJM267" s="22"/>
      <c r="NJU267" s="25"/>
      <c r="NJV267" s="25"/>
      <c r="NJW267" s="25"/>
      <c r="NJX267" s="26"/>
      <c r="NJY267" s="27"/>
      <c r="NJZ267" s="22"/>
      <c r="NKB267" s="28"/>
      <c r="NKE267" s="28"/>
      <c r="NKF267" s="28"/>
      <c r="NKG267" s="29"/>
      <c r="NKH267" s="22"/>
      <c r="NKI267" s="22"/>
      <c r="NKJ267" s="22"/>
      <c r="NKK267" s="22"/>
      <c r="NKS267" s="25"/>
      <c r="NKT267" s="25"/>
      <c r="NKU267" s="25"/>
      <c r="NKV267" s="26"/>
      <c r="NKW267" s="27"/>
      <c r="NKX267" s="22"/>
      <c r="NKZ267" s="28"/>
      <c r="NLC267" s="28"/>
      <c r="NLD267" s="28"/>
      <c r="NLE267" s="29"/>
      <c r="NLF267" s="22"/>
      <c r="NLG267" s="22"/>
      <c r="NLH267" s="22"/>
      <c r="NLI267" s="22"/>
      <c r="NLQ267" s="25"/>
      <c r="NLR267" s="25"/>
      <c r="NLS267" s="25"/>
      <c r="NLT267" s="26"/>
      <c r="NLU267" s="27"/>
      <c r="NLV267" s="22"/>
      <c r="NLX267" s="28"/>
      <c r="NMA267" s="28"/>
      <c r="NMB267" s="28"/>
      <c r="NMC267" s="29"/>
      <c r="NMD267" s="22"/>
      <c r="NME267" s="22"/>
      <c r="NMF267" s="22"/>
      <c r="NMG267" s="22"/>
      <c r="NMO267" s="25"/>
      <c r="NMP267" s="25"/>
      <c r="NMQ267" s="25"/>
      <c r="NMR267" s="26"/>
      <c r="NMS267" s="27"/>
      <c r="NMT267" s="22"/>
      <c r="NMV267" s="28"/>
      <c r="NMY267" s="28"/>
      <c r="NMZ267" s="28"/>
      <c r="NNA267" s="29"/>
      <c r="NNB267" s="22"/>
      <c r="NNC267" s="22"/>
      <c r="NND267" s="22"/>
      <c r="NNE267" s="22"/>
      <c r="NNM267" s="25"/>
      <c r="NNN267" s="25"/>
      <c r="NNO267" s="25"/>
      <c r="NNP267" s="26"/>
      <c r="NNQ267" s="27"/>
      <c r="NNR267" s="22"/>
      <c r="NNT267" s="28"/>
      <c r="NNW267" s="28"/>
      <c r="NNX267" s="28"/>
      <c r="NNY267" s="29"/>
      <c r="NNZ267" s="22"/>
      <c r="NOA267" s="22"/>
      <c r="NOB267" s="22"/>
      <c r="NOC267" s="22"/>
      <c r="NOK267" s="25"/>
      <c r="NOL267" s="25"/>
      <c r="NOM267" s="25"/>
      <c r="NON267" s="26"/>
      <c r="NOO267" s="27"/>
      <c r="NOP267" s="22"/>
      <c r="NOR267" s="28"/>
      <c r="NOU267" s="28"/>
      <c r="NOV267" s="28"/>
      <c r="NOW267" s="29"/>
      <c r="NOX267" s="22"/>
      <c r="NOY267" s="22"/>
      <c r="NOZ267" s="22"/>
      <c r="NPA267" s="22"/>
      <c r="NPI267" s="25"/>
      <c r="NPJ267" s="25"/>
      <c r="NPK267" s="25"/>
      <c r="NPL267" s="26"/>
      <c r="NPM267" s="27"/>
      <c r="NPN267" s="22"/>
      <c r="NPP267" s="28"/>
      <c r="NPS267" s="28"/>
      <c r="NPT267" s="28"/>
      <c r="NPU267" s="29"/>
      <c r="NPV267" s="22"/>
      <c r="NPW267" s="22"/>
      <c r="NPX267" s="22"/>
      <c r="NPY267" s="22"/>
      <c r="NQG267" s="25"/>
      <c r="NQH267" s="25"/>
      <c r="NQI267" s="25"/>
      <c r="NQJ267" s="26"/>
      <c r="NQK267" s="27"/>
      <c r="NQL267" s="22"/>
      <c r="NQN267" s="28"/>
      <c r="NQQ267" s="28"/>
      <c r="NQR267" s="28"/>
      <c r="NQS267" s="29"/>
      <c r="NQT267" s="22"/>
      <c r="NQU267" s="22"/>
      <c r="NQV267" s="22"/>
      <c r="NQW267" s="22"/>
      <c r="NRE267" s="25"/>
      <c r="NRF267" s="25"/>
      <c r="NRG267" s="25"/>
      <c r="NRH267" s="26"/>
      <c r="NRI267" s="27"/>
      <c r="NRJ267" s="22"/>
      <c r="NRL267" s="28"/>
      <c r="NRO267" s="28"/>
      <c r="NRP267" s="28"/>
      <c r="NRQ267" s="29"/>
      <c r="NRR267" s="22"/>
      <c r="NRS267" s="22"/>
      <c r="NRT267" s="22"/>
      <c r="NRU267" s="22"/>
      <c r="NSC267" s="25"/>
      <c r="NSD267" s="25"/>
      <c r="NSE267" s="25"/>
      <c r="NSF267" s="26"/>
      <c r="NSG267" s="27"/>
      <c r="NSH267" s="22"/>
      <c r="NSJ267" s="28"/>
      <c r="NSM267" s="28"/>
      <c r="NSN267" s="28"/>
      <c r="NSO267" s="29"/>
      <c r="NSP267" s="22"/>
      <c r="NSQ267" s="22"/>
      <c r="NSR267" s="22"/>
      <c r="NSS267" s="22"/>
      <c r="NTA267" s="25"/>
      <c r="NTB267" s="25"/>
      <c r="NTC267" s="25"/>
      <c r="NTD267" s="26"/>
      <c r="NTE267" s="27"/>
      <c r="NTF267" s="22"/>
      <c r="NTH267" s="28"/>
      <c r="NTK267" s="28"/>
      <c r="NTL267" s="28"/>
      <c r="NTM267" s="29"/>
      <c r="NTN267" s="22"/>
      <c r="NTO267" s="22"/>
      <c r="NTP267" s="22"/>
      <c r="NTQ267" s="22"/>
      <c r="NTY267" s="25"/>
      <c r="NTZ267" s="25"/>
      <c r="NUA267" s="25"/>
      <c r="NUB267" s="26"/>
      <c r="NUC267" s="27"/>
      <c r="NUD267" s="22"/>
      <c r="NUF267" s="28"/>
      <c r="NUI267" s="28"/>
      <c r="NUJ267" s="28"/>
      <c r="NUK267" s="29"/>
      <c r="NUL267" s="22"/>
      <c r="NUM267" s="22"/>
      <c r="NUN267" s="22"/>
      <c r="NUO267" s="22"/>
      <c r="NUW267" s="25"/>
      <c r="NUX267" s="25"/>
      <c r="NUY267" s="25"/>
      <c r="NUZ267" s="26"/>
      <c r="NVA267" s="27"/>
      <c r="NVB267" s="22"/>
      <c r="NVD267" s="28"/>
      <c r="NVG267" s="28"/>
      <c r="NVH267" s="28"/>
      <c r="NVI267" s="29"/>
      <c r="NVJ267" s="22"/>
      <c r="NVK267" s="22"/>
      <c r="NVL267" s="22"/>
      <c r="NVM267" s="22"/>
      <c r="NVU267" s="25"/>
      <c r="NVV267" s="25"/>
      <c r="NVW267" s="25"/>
      <c r="NVX267" s="26"/>
      <c r="NVY267" s="27"/>
      <c r="NVZ267" s="22"/>
      <c r="NWB267" s="28"/>
      <c r="NWE267" s="28"/>
      <c r="NWF267" s="28"/>
      <c r="NWG267" s="29"/>
      <c r="NWH267" s="22"/>
      <c r="NWI267" s="22"/>
      <c r="NWJ267" s="22"/>
      <c r="NWK267" s="22"/>
      <c r="NWS267" s="25"/>
      <c r="NWT267" s="25"/>
      <c r="NWU267" s="25"/>
      <c r="NWV267" s="26"/>
      <c r="NWW267" s="27"/>
      <c r="NWX267" s="22"/>
      <c r="NWZ267" s="28"/>
      <c r="NXC267" s="28"/>
      <c r="NXD267" s="28"/>
      <c r="NXE267" s="29"/>
      <c r="NXF267" s="22"/>
      <c r="NXG267" s="22"/>
      <c r="NXH267" s="22"/>
      <c r="NXI267" s="22"/>
      <c r="NXQ267" s="25"/>
      <c r="NXR267" s="25"/>
      <c r="NXS267" s="25"/>
      <c r="NXT267" s="26"/>
      <c r="NXU267" s="27"/>
      <c r="NXV267" s="22"/>
      <c r="NXX267" s="28"/>
      <c r="NYA267" s="28"/>
      <c r="NYB267" s="28"/>
      <c r="NYC267" s="29"/>
      <c r="NYD267" s="22"/>
      <c r="NYE267" s="22"/>
      <c r="NYF267" s="22"/>
      <c r="NYG267" s="22"/>
      <c r="NYO267" s="25"/>
      <c r="NYP267" s="25"/>
      <c r="NYQ267" s="25"/>
      <c r="NYR267" s="26"/>
      <c r="NYS267" s="27"/>
      <c r="NYT267" s="22"/>
      <c r="NYV267" s="28"/>
      <c r="NYY267" s="28"/>
      <c r="NYZ267" s="28"/>
      <c r="NZA267" s="29"/>
      <c r="NZB267" s="22"/>
      <c r="NZC267" s="22"/>
      <c r="NZD267" s="22"/>
      <c r="NZE267" s="22"/>
      <c r="NZM267" s="25"/>
      <c r="NZN267" s="25"/>
      <c r="NZO267" s="25"/>
      <c r="NZP267" s="26"/>
      <c r="NZQ267" s="27"/>
      <c r="NZR267" s="22"/>
      <c r="NZT267" s="28"/>
      <c r="NZW267" s="28"/>
      <c r="NZX267" s="28"/>
      <c r="NZY267" s="29"/>
      <c r="NZZ267" s="22"/>
      <c r="OAA267" s="22"/>
      <c r="OAB267" s="22"/>
      <c r="OAC267" s="22"/>
      <c r="OAK267" s="25"/>
      <c r="OAL267" s="25"/>
      <c r="OAM267" s="25"/>
      <c r="OAN267" s="26"/>
      <c r="OAO267" s="27"/>
      <c r="OAP267" s="22"/>
      <c r="OAR267" s="28"/>
      <c r="OAU267" s="28"/>
      <c r="OAV267" s="28"/>
      <c r="OAW267" s="29"/>
      <c r="OAX267" s="22"/>
      <c r="OAY267" s="22"/>
      <c r="OAZ267" s="22"/>
      <c r="OBA267" s="22"/>
      <c r="OBI267" s="25"/>
      <c r="OBJ267" s="25"/>
      <c r="OBK267" s="25"/>
      <c r="OBL267" s="26"/>
      <c r="OBM267" s="27"/>
      <c r="OBN267" s="22"/>
      <c r="OBP267" s="28"/>
      <c r="OBS267" s="28"/>
      <c r="OBT267" s="28"/>
      <c r="OBU267" s="29"/>
      <c r="OBV267" s="22"/>
      <c r="OBW267" s="22"/>
      <c r="OBX267" s="22"/>
      <c r="OBY267" s="22"/>
      <c r="OCG267" s="25"/>
      <c r="OCH267" s="25"/>
      <c r="OCI267" s="25"/>
      <c r="OCJ267" s="26"/>
      <c r="OCK267" s="27"/>
      <c r="OCL267" s="22"/>
      <c r="OCN267" s="28"/>
      <c r="OCQ267" s="28"/>
      <c r="OCR267" s="28"/>
      <c r="OCS267" s="29"/>
      <c r="OCT267" s="22"/>
      <c r="OCU267" s="22"/>
      <c r="OCV267" s="22"/>
      <c r="OCW267" s="22"/>
      <c r="ODE267" s="25"/>
      <c r="ODF267" s="25"/>
      <c r="ODG267" s="25"/>
      <c r="ODH267" s="26"/>
      <c r="ODI267" s="27"/>
      <c r="ODJ267" s="22"/>
      <c r="ODL267" s="28"/>
      <c r="ODO267" s="28"/>
      <c r="ODP267" s="28"/>
      <c r="ODQ267" s="29"/>
      <c r="ODR267" s="22"/>
      <c r="ODS267" s="22"/>
      <c r="ODT267" s="22"/>
      <c r="ODU267" s="22"/>
      <c r="OEC267" s="25"/>
      <c r="OED267" s="25"/>
      <c r="OEE267" s="25"/>
      <c r="OEF267" s="26"/>
      <c r="OEG267" s="27"/>
      <c r="OEH267" s="22"/>
      <c r="OEJ267" s="28"/>
      <c r="OEM267" s="28"/>
      <c r="OEN267" s="28"/>
      <c r="OEO267" s="29"/>
      <c r="OEP267" s="22"/>
      <c r="OEQ267" s="22"/>
      <c r="OER267" s="22"/>
      <c r="OES267" s="22"/>
      <c r="OFA267" s="25"/>
      <c r="OFB267" s="25"/>
      <c r="OFC267" s="25"/>
      <c r="OFD267" s="26"/>
      <c r="OFE267" s="27"/>
      <c r="OFF267" s="22"/>
      <c r="OFH267" s="28"/>
      <c r="OFK267" s="28"/>
      <c r="OFL267" s="28"/>
      <c r="OFM267" s="29"/>
      <c r="OFN267" s="22"/>
      <c r="OFO267" s="22"/>
      <c r="OFP267" s="22"/>
      <c r="OFQ267" s="22"/>
      <c r="OFY267" s="25"/>
      <c r="OFZ267" s="25"/>
      <c r="OGA267" s="25"/>
      <c r="OGB267" s="26"/>
      <c r="OGC267" s="27"/>
      <c r="OGD267" s="22"/>
      <c r="OGF267" s="28"/>
      <c r="OGI267" s="28"/>
      <c r="OGJ267" s="28"/>
      <c r="OGK267" s="29"/>
      <c r="OGL267" s="22"/>
      <c r="OGM267" s="22"/>
      <c r="OGN267" s="22"/>
      <c r="OGO267" s="22"/>
      <c r="OGW267" s="25"/>
      <c r="OGX267" s="25"/>
      <c r="OGY267" s="25"/>
      <c r="OGZ267" s="26"/>
      <c r="OHA267" s="27"/>
      <c r="OHB267" s="22"/>
      <c r="OHD267" s="28"/>
      <c r="OHG267" s="28"/>
      <c r="OHH267" s="28"/>
      <c r="OHI267" s="29"/>
      <c r="OHJ267" s="22"/>
      <c r="OHK267" s="22"/>
      <c r="OHL267" s="22"/>
      <c r="OHM267" s="22"/>
      <c r="OHU267" s="25"/>
      <c r="OHV267" s="25"/>
      <c r="OHW267" s="25"/>
      <c r="OHX267" s="26"/>
      <c r="OHY267" s="27"/>
      <c r="OHZ267" s="22"/>
      <c r="OIB267" s="28"/>
      <c r="OIE267" s="28"/>
      <c r="OIF267" s="28"/>
      <c r="OIG267" s="29"/>
      <c r="OIH267" s="22"/>
      <c r="OII267" s="22"/>
      <c r="OIJ267" s="22"/>
      <c r="OIK267" s="22"/>
      <c r="OIS267" s="25"/>
      <c r="OIT267" s="25"/>
      <c r="OIU267" s="25"/>
      <c r="OIV267" s="26"/>
      <c r="OIW267" s="27"/>
      <c r="OIX267" s="22"/>
      <c r="OIZ267" s="28"/>
      <c r="OJC267" s="28"/>
      <c r="OJD267" s="28"/>
      <c r="OJE267" s="29"/>
      <c r="OJF267" s="22"/>
      <c r="OJG267" s="22"/>
      <c r="OJH267" s="22"/>
      <c r="OJI267" s="22"/>
      <c r="OJQ267" s="25"/>
      <c r="OJR267" s="25"/>
      <c r="OJS267" s="25"/>
      <c r="OJT267" s="26"/>
      <c r="OJU267" s="27"/>
      <c r="OJV267" s="22"/>
      <c r="OJX267" s="28"/>
      <c r="OKA267" s="28"/>
      <c r="OKB267" s="28"/>
      <c r="OKC267" s="29"/>
      <c r="OKD267" s="22"/>
      <c r="OKE267" s="22"/>
      <c r="OKF267" s="22"/>
      <c r="OKG267" s="22"/>
      <c r="OKO267" s="25"/>
      <c r="OKP267" s="25"/>
      <c r="OKQ267" s="25"/>
      <c r="OKR267" s="26"/>
      <c r="OKS267" s="27"/>
      <c r="OKT267" s="22"/>
      <c r="OKV267" s="28"/>
      <c r="OKY267" s="28"/>
      <c r="OKZ267" s="28"/>
      <c r="OLA267" s="29"/>
      <c r="OLB267" s="22"/>
      <c r="OLC267" s="22"/>
      <c r="OLD267" s="22"/>
      <c r="OLE267" s="22"/>
      <c r="OLM267" s="25"/>
      <c r="OLN267" s="25"/>
      <c r="OLO267" s="25"/>
      <c r="OLP267" s="26"/>
      <c r="OLQ267" s="27"/>
      <c r="OLR267" s="22"/>
      <c r="OLT267" s="28"/>
      <c r="OLW267" s="28"/>
      <c r="OLX267" s="28"/>
      <c r="OLY267" s="29"/>
      <c r="OLZ267" s="22"/>
      <c r="OMA267" s="22"/>
      <c r="OMB267" s="22"/>
      <c r="OMC267" s="22"/>
      <c r="OMK267" s="25"/>
      <c r="OML267" s="25"/>
      <c r="OMM267" s="25"/>
      <c r="OMN267" s="26"/>
      <c r="OMO267" s="27"/>
      <c r="OMP267" s="22"/>
      <c r="OMR267" s="28"/>
      <c r="OMU267" s="28"/>
      <c r="OMV267" s="28"/>
      <c r="OMW267" s="29"/>
      <c r="OMX267" s="22"/>
      <c r="OMY267" s="22"/>
      <c r="OMZ267" s="22"/>
      <c r="ONA267" s="22"/>
      <c r="ONI267" s="25"/>
      <c r="ONJ267" s="25"/>
      <c r="ONK267" s="25"/>
      <c r="ONL267" s="26"/>
      <c r="ONM267" s="27"/>
      <c r="ONN267" s="22"/>
      <c r="ONP267" s="28"/>
      <c r="ONS267" s="28"/>
      <c r="ONT267" s="28"/>
      <c r="ONU267" s="29"/>
      <c r="ONV267" s="22"/>
      <c r="ONW267" s="22"/>
      <c r="ONX267" s="22"/>
      <c r="ONY267" s="22"/>
      <c r="OOG267" s="25"/>
      <c r="OOH267" s="25"/>
      <c r="OOI267" s="25"/>
      <c r="OOJ267" s="26"/>
      <c r="OOK267" s="27"/>
      <c r="OOL267" s="22"/>
      <c r="OON267" s="28"/>
      <c r="OOQ267" s="28"/>
      <c r="OOR267" s="28"/>
      <c r="OOS267" s="29"/>
      <c r="OOT267" s="22"/>
      <c r="OOU267" s="22"/>
      <c r="OOV267" s="22"/>
      <c r="OOW267" s="22"/>
      <c r="OPE267" s="25"/>
      <c r="OPF267" s="25"/>
      <c r="OPG267" s="25"/>
      <c r="OPH267" s="26"/>
      <c r="OPI267" s="27"/>
      <c r="OPJ267" s="22"/>
      <c r="OPL267" s="28"/>
      <c r="OPO267" s="28"/>
      <c r="OPP267" s="28"/>
      <c r="OPQ267" s="29"/>
      <c r="OPR267" s="22"/>
      <c r="OPS267" s="22"/>
      <c r="OPT267" s="22"/>
      <c r="OPU267" s="22"/>
      <c r="OQC267" s="25"/>
      <c r="OQD267" s="25"/>
      <c r="OQE267" s="25"/>
      <c r="OQF267" s="26"/>
      <c r="OQG267" s="27"/>
      <c r="OQH267" s="22"/>
      <c r="OQJ267" s="28"/>
      <c r="OQM267" s="28"/>
      <c r="OQN267" s="28"/>
      <c r="OQO267" s="29"/>
      <c r="OQP267" s="22"/>
      <c r="OQQ267" s="22"/>
      <c r="OQR267" s="22"/>
      <c r="OQS267" s="22"/>
      <c r="ORA267" s="25"/>
      <c r="ORB267" s="25"/>
      <c r="ORC267" s="25"/>
      <c r="ORD267" s="26"/>
      <c r="ORE267" s="27"/>
      <c r="ORF267" s="22"/>
      <c r="ORH267" s="28"/>
      <c r="ORK267" s="28"/>
      <c r="ORL267" s="28"/>
      <c r="ORM267" s="29"/>
      <c r="ORN267" s="22"/>
      <c r="ORO267" s="22"/>
      <c r="ORP267" s="22"/>
      <c r="ORQ267" s="22"/>
      <c r="ORY267" s="25"/>
      <c r="ORZ267" s="25"/>
      <c r="OSA267" s="25"/>
      <c r="OSB267" s="26"/>
      <c r="OSC267" s="27"/>
      <c r="OSD267" s="22"/>
      <c r="OSF267" s="28"/>
      <c r="OSI267" s="28"/>
      <c r="OSJ267" s="28"/>
      <c r="OSK267" s="29"/>
      <c r="OSL267" s="22"/>
      <c r="OSM267" s="22"/>
      <c r="OSN267" s="22"/>
      <c r="OSO267" s="22"/>
      <c r="OSW267" s="25"/>
      <c r="OSX267" s="25"/>
      <c r="OSY267" s="25"/>
      <c r="OSZ267" s="26"/>
      <c r="OTA267" s="27"/>
      <c r="OTB267" s="22"/>
      <c r="OTD267" s="28"/>
      <c r="OTG267" s="28"/>
      <c r="OTH267" s="28"/>
      <c r="OTI267" s="29"/>
      <c r="OTJ267" s="22"/>
      <c r="OTK267" s="22"/>
      <c r="OTL267" s="22"/>
      <c r="OTM267" s="22"/>
      <c r="OTU267" s="25"/>
      <c r="OTV267" s="25"/>
      <c r="OTW267" s="25"/>
      <c r="OTX267" s="26"/>
      <c r="OTY267" s="27"/>
      <c r="OTZ267" s="22"/>
      <c r="OUB267" s="28"/>
      <c r="OUE267" s="28"/>
      <c r="OUF267" s="28"/>
      <c r="OUG267" s="29"/>
      <c r="OUH267" s="22"/>
      <c r="OUI267" s="22"/>
      <c r="OUJ267" s="22"/>
      <c r="OUK267" s="22"/>
      <c r="OUS267" s="25"/>
      <c r="OUT267" s="25"/>
      <c r="OUU267" s="25"/>
      <c r="OUV267" s="26"/>
      <c r="OUW267" s="27"/>
      <c r="OUX267" s="22"/>
      <c r="OUZ267" s="28"/>
      <c r="OVC267" s="28"/>
      <c r="OVD267" s="28"/>
      <c r="OVE267" s="29"/>
      <c r="OVF267" s="22"/>
      <c r="OVG267" s="22"/>
      <c r="OVH267" s="22"/>
      <c r="OVI267" s="22"/>
      <c r="OVQ267" s="25"/>
      <c r="OVR267" s="25"/>
      <c r="OVS267" s="25"/>
      <c r="OVT267" s="26"/>
      <c r="OVU267" s="27"/>
      <c r="OVV267" s="22"/>
      <c r="OVX267" s="28"/>
      <c r="OWA267" s="28"/>
      <c r="OWB267" s="28"/>
      <c r="OWC267" s="29"/>
      <c r="OWD267" s="22"/>
      <c r="OWE267" s="22"/>
      <c r="OWF267" s="22"/>
      <c r="OWG267" s="22"/>
      <c r="OWO267" s="25"/>
      <c r="OWP267" s="25"/>
      <c r="OWQ267" s="25"/>
      <c r="OWR267" s="26"/>
      <c r="OWS267" s="27"/>
      <c r="OWT267" s="22"/>
      <c r="OWV267" s="28"/>
      <c r="OWY267" s="28"/>
      <c r="OWZ267" s="28"/>
      <c r="OXA267" s="29"/>
      <c r="OXB267" s="22"/>
      <c r="OXC267" s="22"/>
      <c r="OXD267" s="22"/>
      <c r="OXE267" s="22"/>
      <c r="OXM267" s="25"/>
      <c r="OXN267" s="25"/>
      <c r="OXO267" s="25"/>
      <c r="OXP267" s="26"/>
      <c r="OXQ267" s="27"/>
      <c r="OXR267" s="22"/>
      <c r="OXT267" s="28"/>
      <c r="OXW267" s="28"/>
      <c r="OXX267" s="28"/>
      <c r="OXY267" s="29"/>
      <c r="OXZ267" s="22"/>
      <c r="OYA267" s="22"/>
      <c r="OYB267" s="22"/>
      <c r="OYC267" s="22"/>
      <c r="OYK267" s="25"/>
      <c r="OYL267" s="25"/>
      <c r="OYM267" s="25"/>
      <c r="OYN267" s="26"/>
      <c r="OYO267" s="27"/>
      <c r="OYP267" s="22"/>
      <c r="OYR267" s="28"/>
      <c r="OYU267" s="28"/>
      <c r="OYV267" s="28"/>
      <c r="OYW267" s="29"/>
      <c r="OYX267" s="22"/>
      <c r="OYY267" s="22"/>
      <c r="OYZ267" s="22"/>
      <c r="OZA267" s="22"/>
      <c r="OZI267" s="25"/>
      <c r="OZJ267" s="25"/>
      <c r="OZK267" s="25"/>
      <c r="OZL267" s="26"/>
      <c r="OZM267" s="27"/>
      <c r="OZN267" s="22"/>
      <c r="OZP267" s="28"/>
      <c r="OZS267" s="28"/>
      <c r="OZT267" s="28"/>
      <c r="OZU267" s="29"/>
      <c r="OZV267" s="22"/>
      <c r="OZW267" s="22"/>
      <c r="OZX267" s="22"/>
      <c r="OZY267" s="22"/>
      <c r="PAG267" s="25"/>
      <c r="PAH267" s="25"/>
      <c r="PAI267" s="25"/>
      <c r="PAJ267" s="26"/>
      <c r="PAK267" s="27"/>
      <c r="PAL267" s="22"/>
      <c r="PAN267" s="28"/>
      <c r="PAQ267" s="28"/>
      <c r="PAR267" s="28"/>
      <c r="PAS267" s="29"/>
      <c r="PAT267" s="22"/>
      <c r="PAU267" s="22"/>
      <c r="PAV267" s="22"/>
      <c r="PAW267" s="22"/>
      <c r="PBE267" s="25"/>
      <c r="PBF267" s="25"/>
      <c r="PBG267" s="25"/>
      <c r="PBH267" s="26"/>
      <c r="PBI267" s="27"/>
      <c r="PBJ267" s="22"/>
      <c r="PBL267" s="28"/>
      <c r="PBO267" s="28"/>
      <c r="PBP267" s="28"/>
      <c r="PBQ267" s="29"/>
      <c r="PBR267" s="22"/>
      <c r="PBS267" s="22"/>
      <c r="PBT267" s="22"/>
      <c r="PBU267" s="22"/>
      <c r="PCC267" s="25"/>
      <c r="PCD267" s="25"/>
      <c r="PCE267" s="25"/>
      <c r="PCF267" s="26"/>
      <c r="PCG267" s="27"/>
      <c r="PCH267" s="22"/>
      <c r="PCJ267" s="28"/>
      <c r="PCM267" s="28"/>
      <c r="PCN267" s="28"/>
      <c r="PCO267" s="29"/>
      <c r="PCP267" s="22"/>
      <c r="PCQ267" s="22"/>
      <c r="PCR267" s="22"/>
      <c r="PCS267" s="22"/>
      <c r="PDA267" s="25"/>
      <c r="PDB267" s="25"/>
      <c r="PDC267" s="25"/>
      <c r="PDD267" s="26"/>
      <c r="PDE267" s="27"/>
      <c r="PDF267" s="22"/>
      <c r="PDH267" s="28"/>
      <c r="PDK267" s="28"/>
      <c r="PDL267" s="28"/>
      <c r="PDM267" s="29"/>
      <c r="PDN267" s="22"/>
      <c r="PDO267" s="22"/>
      <c r="PDP267" s="22"/>
      <c r="PDQ267" s="22"/>
      <c r="PDY267" s="25"/>
      <c r="PDZ267" s="25"/>
      <c r="PEA267" s="25"/>
      <c r="PEB267" s="26"/>
      <c r="PEC267" s="27"/>
      <c r="PED267" s="22"/>
      <c r="PEF267" s="28"/>
      <c r="PEI267" s="28"/>
      <c r="PEJ267" s="28"/>
      <c r="PEK267" s="29"/>
      <c r="PEL267" s="22"/>
      <c r="PEM267" s="22"/>
      <c r="PEN267" s="22"/>
      <c r="PEO267" s="22"/>
      <c r="PEW267" s="25"/>
      <c r="PEX267" s="25"/>
      <c r="PEY267" s="25"/>
      <c r="PEZ267" s="26"/>
      <c r="PFA267" s="27"/>
      <c r="PFB267" s="22"/>
      <c r="PFD267" s="28"/>
      <c r="PFG267" s="28"/>
      <c r="PFH267" s="28"/>
      <c r="PFI267" s="29"/>
      <c r="PFJ267" s="22"/>
      <c r="PFK267" s="22"/>
      <c r="PFL267" s="22"/>
      <c r="PFM267" s="22"/>
      <c r="PFU267" s="25"/>
      <c r="PFV267" s="25"/>
      <c r="PFW267" s="25"/>
      <c r="PFX267" s="26"/>
      <c r="PFY267" s="27"/>
      <c r="PFZ267" s="22"/>
      <c r="PGB267" s="28"/>
      <c r="PGE267" s="28"/>
      <c r="PGF267" s="28"/>
      <c r="PGG267" s="29"/>
      <c r="PGH267" s="22"/>
      <c r="PGI267" s="22"/>
      <c r="PGJ267" s="22"/>
      <c r="PGK267" s="22"/>
      <c r="PGS267" s="25"/>
      <c r="PGT267" s="25"/>
      <c r="PGU267" s="25"/>
      <c r="PGV267" s="26"/>
      <c r="PGW267" s="27"/>
      <c r="PGX267" s="22"/>
      <c r="PGZ267" s="28"/>
      <c r="PHC267" s="28"/>
      <c r="PHD267" s="28"/>
      <c r="PHE267" s="29"/>
      <c r="PHF267" s="22"/>
      <c r="PHG267" s="22"/>
      <c r="PHH267" s="22"/>
      <c r="PHI267" s="22"/>
      <c r="PHQ267" s="25"/>
      <c r="PHR267" s="25"/>
      <c r="PHS267" s="25"/>
      <c r="PHT267" s="26"/>
      <c r="PHU267" s="27"/>
      <c r="PHV267" s="22"/>
      <c r="PHX267" s="28"/>
      <c r="PIA267" s="28"/>
      <c r="PIB267" s="28"/>
      <c r="PIC267" s="29"/>
      <c r="PID267" s="22"/>
      <c r="PIE267" s="22"/>
      <c r="PIF267" s="22"/>
      <c r="PIG267" s="22"/>
      <c r="PIO267" s="25"/>
      <c r="PIP267" s="25"/>
      <c r="PIQ267" s="25"/>
      <c r="PIR267" s="26"/>
      <c r="PIS267" s="27"/>
      <c r="PIT267" s="22"/>
      <c r="PIV267" s="28"/>
      <c r="PIY267" s="28"/>
      <c r="PIZ267" s="28"/>
      <c r="PJA267" s="29"/>
      <c r="PJB267" s="22"/>
      <c r="PJC267" s="22"/>
      <c r="PJD267" s="22"/>
      <c r="PJE267" s="22"/>
      <c r="PJM267" s="25"/>
      <c r="PJN267" s="25"/>
      <c r="PJO267" s="25"/>
      <c r="PJP267" s="26"/>
      <c r="PJQ267" s="27"/>
      <c r="PJR267" s="22"/>
      <c r="PJT267" s="28"/>
      <c r="PJW267" s="28"/>
      <c r="PJX267" s="28"/>
      <c r="PJY267" s="29"/>
      <c r="PJZ267" s="22"/>
      <c r="PKA267" s="22"/>
      <c r="PKB267" s="22"/>
      <c r="PKC267" s="22"/>
      <c r="PKK267" s="25"/>
      <c r="PKL267" s="25"/>
      <c r="PKM267" s="25"/>
      <c r="PKN267" s="26"/>
      <c r="PKO267" s="27"/>
      <c r="PKP267" s="22"/>
      <c r="PKR267" s="28"/>
      <c r="PKU267" s="28"/>
      <c r="PKV267" s="28"/>
      <c r="PKW267" s="29"/>
      <c r="PKX267" s="22"/>
      <c r="PKY267" s="22"/>
      <c r="PKZ267" s="22"/>
      <c r="PLA267" s="22"/>
      <c r="PLI267" s="25"/>
      <c r="PLJ267" s="25"/>
      <c r="PLK267" s="25"/>
      <c r="PLL267" s="26"/>
      <c r="PLM267" s="27"/>
      <c r="PLN267" s="22"/>
      <c r="PLP267" s="28"/>
      <c r="PLS267" s="28"/>
      <c r="PLT267" s="28"/>
      <c r="PLU267" s="29"/>
      <c r="PLV267" s="22"/>
      <c r="PLW267" s="22"/>
      <c r="PLX267" s="22"/>
      <c r="PLY267" s="22"/>
      <c r="PMG267" s="25"/>
      <c r="PMH267" s="25"/>
      <c r="PMI267" s="25"/>
      <c r="PMJ267" s="26"/>
      <c r="PMK267" s="27"/>
      <c r="PML267" s="22"/>
      <c r="PMN267" s="28"/>
      <c r="PMQ267" s="28"/>
      <c r="PMR267" s="28"/>
      <c r="PMS267" s="29"/>
      <c r="PMT267" s="22"/>
      <c r="PMU267" s="22"/>
      <c r="PMV267" s="22"/>
      <c r="PMW267" s="22"/>
      <c r="PNE267" s="25"/>
      <c r="PNF267" s="25"/>
      <c r="PNG267" s="25"/>
      <c r="PNH267" s="26"/>
      <c r="PNI267" s="27"/>
      <c r="PNJ267" s="22"/>
      <c r="PNL267" s="28"/>
      <c r="PNO267" s="28"/>
      <c r="PNP267" s="28"/>
      <c r="PNQ267" s="29"/>
      <c r="PNR267" s="22"/>
      <c r="PNS267" s="22"/>
      <c r="PNT267" s="22"/>
      <c r="PNU267" s="22"/>
      <c r="POC267" s="25"/>
      <c r="POD267" s="25"/>
      <c r="POE267" s="25"/>
      <c r="POF267" s="26"/>
      <c r="POG267" s="27"/>
      <c r="POH267" s="22"/>
      <c r="POJ267" s="28"/>
      <c r="POM267" s="28"/>
      <c r="PON267" s="28"/>
      <c r="POO267" s="29"/>
      <c r="POP267" s="22"/>
      <c r="POQ267" s="22"/>
      <c r="POR267" s="22"/>
      <c r="POS267" s="22"/>
      <c r="PPA267" s="25"/>
      <c r="PPB267" s="25"/>
      <c r="PPC267" s="25"/>
      <c r="PPD267" s="26"/>
      <c r="PPE267" s="27"/>
      <c r="PPF267" s="22"/>
      <c r="PPH267" s="28"/>
      <c r="PPK267" s="28"/>
      <c r="PPL267" s="28"/>
      <c r="PPM267" s="29"/>
      <c r="PPN267" s="22"/>
      <c r="PPO267" s="22"/>
      <c r="PPP267" s="22"/>
      <c r="PPQ267" s="22"/>
      <c r="PPY267" s="25"/>
      <c r="PPZ267" s="25"/>
      <c r="PQA267" s="25"/>
      <c r="PQB267" s="26"/>
      <c r="PQC267" s="27"/>
      <c r="PQD267" s="22"/>
      <c r="PQF267" s="28"/>
      <c r="PQI267" s="28"/>
      <c r="PQJ267" s="28"/>
      <c r="PQK267" s="29"/>
      <c r="PQL267" s="22"/>
      <c r="PQM267" s="22"/>
      <c r="PQN267" s="22"/>
      <c r="PQO267" s="22"/>
      <c r="PQW267" s="25"/>
      <c r="PQX267" s="25"/>
      <c r="PQY267" s="25"/>
      <c r="PQZ267" s="26"/>
      <c r="PRA267" s="27"/>
      <c r="PRB267" s="22"/>
      <c r="PRD267" s="28"/>
      <c r="PRG267" s="28"/>
      <c r="PRH267" s="28"/>
      <c r="PRI267" s="29"/>
      <c r="PRJ267" s="22"/>
      <c r="PRK267" s="22"/>
      <c r="PRL267" s="22"/>
      <c r="PRM267" s="22"/>
      <c r="PRU267" s="25"/>
      <c r="PRV267" s="25"/>
      <c r="PRW267" s="25"/>
      <c r="PRX267" s="26"/>
      <c r="PRY267" s="27"/>
      <c r="PRZ267" s="22"/>
      <c r="PSB267" s="28"/>
      <c r="PSE267" s="28"/>
      <c r="PSF267" s="28"/>
      <c r="PSG267" s="29"/>
      <c r="PSH267" s="22"/>
      <c r="PSI267" s="22"/>
      <c r="PSJ267" s="22"/>
      <c r="PSK267" s="22"/>
      <c r="PSS267" s="25"/>
      <c r="PST267" s="25"/>
      <c r="PSU267" s="25"/>
      <c r="PSV267" s="26"/>
      <c r="PSW267" s="27"/>
      <c r="PSX267" s="22"/>
      <c r="PSZ267" s="28"/>
      <c r="PTC267" s="28"/>
      <c r="PTD267" s="28"/>
      <c r="PTE267" s="29"/>
      <c r="PTF267" s="22"/>
      <c r="PTG267" s="22"/>
      <c r="PTH267" s="22"/>
      <c r="PTI267" s="22"/>
      <c r="PTQ267" s="25"/>
      <c r="PTR267" s="25"/>
      <c r="PTS267" s="25"/>
      <c r="PTT267" s="26"/>
      <c r="PTU267" s="27"/>
      <c r="PTV267" s="22"/>
      <c r="PTX267" s="28"/>
      <c r="PUA267" s="28"/>
      <c r="PUB267" s="28"/>
      <c r="PUC267" s="29"/>
      <c r="PUD267" s="22"/>
      <c r="PUE267" s="22"/>
      <c r="PUF267" s="22"/>
      <c r="PUG267" s="22"/>
      <c r="PUO267" s="25"/>
      <c r="PUP267" s="25"/>
      <c r="PUQ267" s="25"/>
      <c r="PUR267" s="26"/>
      <c r="PUS267" s="27"/>
      <c r="PUT267" s="22"/>
      <c r="PUV267" s="28"/>
      <c r="PUY267" s="28"/>
      <c r="PUZ267" s="28"/>
      <c r="PVA267" s="29"/>
      <c r="PVB267" s="22"/>
      <c r="PVC267" s="22"/>
      <c r="PVD267" s="22"/>
      <c r="PVE267" s="22"/>
      <c r="PVM267" s="25"/>
      <c r="PVN267" s="25"/>
      <c r="PVO267" s="25"/>
      <c r="PVP267" s="26"/>
      <c r="PVQ267" s="27"/>
      <c r="PVR267" s="22"/>
      <c r="PVT267" s="28"/>
      <c r="PVW267" s="28"/>
      <c r="PVX267" s="28"/>
      <c r="PVY267" s="29"/>
      <c r="PVZ267" s="22"/>
      <c r="PWA267" s="22"/>
      <c r="PWB267" s="22"/>
      <c r="PWC267" s="22"/>
      <c r="PWK267" s="25"/>
      <c r="PWL267" s="25"/>
      <c r="PWM267" s="25"/>
      <c r="PWN267" s="26"/>
      <c r="PWO267" s="27"/>
      <c r="PWP267" s="22"/>
      <c r="PWR267" s="28"/>
      <c r="PWU267" s="28"/>
      <c r="PWV267" s="28"/>
      <c r="PWW267" s="29"/>
      <c r="PWX267" s="22"/>
      <c r="PWY267" s="22"/>
      <c r="PWZ267" s="22"/>
      <c r="PXA267" s="22"/>
      <c r="PXI267" s="25"/>
      <c r="PXJ267" s="25"/>
      <c r="PXK267" s="25"/>
      <c r="PXL267" s="26"/>
      <c r="PXM267" s="27"/>
      <c r="PXN267" s="22"/>
      <c r="PXP267" s="28"/>
      <c r="PXS267" s="28"/>
      <c r="PXT267" s="28"/>
      <c r="PXU267" s="29"/>
      <c r="PXV267" s="22"/>
      <c r="PXW267" s="22"/>
      <c r="PXX267" s="22"/>
      <c r="PXY267" s="22"/>
      <c r="PYG267" s="25"/>
      <c r="PYH267" s="25"/>
      <c r="PYI267" s="25"/>
      <c r="PYJ267" s="26"/>
      <c r="PYK267" s="27"/>
      <c r="PYL267" s="22"/>
      <c r="PYN267" s="28"/>
      <c r="PYQ267" s="28"/>
      <c r="PYR267" s="28"/>
      <c r="PYS267" s="29"/>
      <c r="PYT267" s="22"/>
      <c r="PYU267" s="22"/>
      <c r="PYV267" s="22"/>
      <c r="PYW267" s="22"/>
      <c r="PZE267" s="25"/>
      <c r="PZF267" s="25"/>
      <c r="PZG267" s="25"/>
      <c r="PZH267" s="26"/>
      <c r="PZI267" s="27"/>
      <c r="PZJ267" s="22"/>
      <c r="PZL267" s="28"/>
      <c r="PZO267" s="28"/>
      <c r="PZP267" s="28"/>
      <c r="PZQ267" s="29"/>
      <c r="PZR267" s="22"/>
      <c r="PZS267" s="22"/>
      <c r="PZT267" s="22"/>
      <c r="PZU267" s="22"/>
      <c r="QAC267" s="25"/>
      <c r="QAD267" s="25"/>
      <c r="QAE267" s="25"/>
      <c r="QAF267" s="26"/>
      <c r="QAG267" s="27"/>
      <c r="QAH267" s="22"/>
      <c r="QAJ267" s="28"/>
      <c r="QAM267" s="28"/>
      <c r="QAN267" s="28"/>
      <c r="QAO267" s="29"/>
      <c r="QAP267" s="22"/>
      <c r="QAQ267" s="22"/>
      <c r="QAR267" s="22"/>
      <c r="QAS267" s="22"/>
      <c r="QBA267" s="25"/>
      <c r="QBB267" s="25"/>
      <c r="QBC267" s="25"/>
      <c r="QBD267" s="26"/>
      <c r="QBE267" s="27"/>
      <c r="QBF267" s="22"/>
      <c r="QBH267" s="28"/>
      <c r="QBK267" s="28"/>
      <c r="QBL267" s="28"/>
      <c r="QBM267" s="29"/>
      <c r="QBN267" s="22"/>
      <c r="QBO267" s="22"/>
      <c r="QBP267" s="22"/>
      <c r="QBQ267" s="22"/>
      <c r="QBY267" s="25"/>
      <c r="QBZ267" s="25"/>
      <c r="QCA267" s="25"/>
      <c r="QCB267" s="26"/>
      <c r="QCC267" s="27"/>
      <c r="QCD267" s="22"/>
      <c r="QCF267" s="28"/>
      <c r="QCI267" s="28"/>
      <c r="QCJ267" s="28"/>
      <c r="QCK267" s="29"/>
      <c r="QCL267" s="22"/>
      <c r="QCM267" s="22"/>
      <c r="QCN267" s="22"/>
      <c r="QCO267" s="22"/>
      <c r="QCW267" s="25"/>
      <c r="QCX267" s="25"/>
      <c r="QCY267" s="25"/>
      <c r="QCZ267" s="26"/>
      <c r="QDA267" s="27"/>
      <c r="QDB267" s="22"/>
      <c r="QDD267" s="28"/>
      <c r="QDG267" s="28"/>
      <c r="QDH267" s="28"/>
      <c r="QDI267" s="29"/>
      <c r="QDJ267" s="22"/>
      <c r="QDK267" s="22"/>
      <c r="QDL267" s="22"/>
      <c r="QDM267" s="22"/>
      <c r="QDU267" s="25"/>
      <c r="QDV267" s="25"/>
      <c r="QDW267" s="25"/>
      <c r="QDX267" s="26"/>
      <c r="QDY267" s="27"/>
      <c r="QDZ267" s="22"/>
      <c r="QEB267" s="28"/>
      <c r="QEE267" s="28"/>
      <c r="QEF267" s="28"/>
      <c r="QEG267" s="29"/>
      <c r="QEH267" s="22"/>
      <c r="QEI267" s="22"/>
      <c r="QEJ267" s="22"/>
      <c r="QEK267" s="22"/>
      <c r="QES267" s="25"/>
      <c r="QET267" s="25"/>
      <c r="QEU267" s="25"/>
      <c r="QEV267" s="26"/>
      <c r="QEW267" s="27"/>
      <c r="QEX267" s="22"/>
      <c r="QEZ267" s="28"/>
      <c r="QFC267" s="28"/>
      <c r="QFD267" s="28"/>
      <c r="QFE267" s="29"/>
      <c r="QFF267" s="22"/>
      <c r="QFG267" s="22"/>
      <c r="QFH267" s="22"/>
      <c r="QFI267" s="22"/>
      <c r="QFQ267" s="25"/>
      <c r="QFR267" s="25"/>
      <c r="QFS267" s="25"/>
      <c r="QFT267" s="26"/>
      <c r="QFU267" s="27"/>
      <c r="QFV267" s="22"/>
      <c r="QFX267" s="28"/>
      <c r="QGA267" s="28"/>
      <c r="QGB267" s="28"/>
      <c r="QGC267" s="29"/>
      <c r="QGD267" s="22"/>
      <c r="QGE267" s="22"/>
      <c r="QGF267" s="22"/>
      <c r="QGG267" s="22"/>
      <c r="QGO267" s="25"/>
      <c r="QGP267" s="25"/>
      <c r="QGQ267" s="25"/>
      <c r="QGR267" s="26"/>
      <c r="QGS267" s="27"/>
      <c r="QGT267" s="22"/>
      <c r="QGV267" s="28"/>
      <c r="QGY267" s="28"/>
      <c r="QGZ267" s="28"/>
      <c r="QHA267" s="29"/>
      <c r="QHB267" s="22"/>
      <c r="QHC267" s="22"/>
      <c r="QHD267" s="22"/>
      <c r="QHE267" s="22"/>
      <c r="QHM267" s="25"/>
      <c r="QHN267" s="25"/>
      <c r="QHO267" s="25"/>
      <c r="QHP267" s="26"/>
      <c r="QHQ267" s="27"/>
      <c r="QHR267" s="22"/>
      <c r="QHT267" s="28"/>
      <c r="QHW267" s="28"/>
      <c r="QHX267" s="28"/>
      <c r="QHY267" s="29"/>
      <c r="QHZ267" s="22"/>
      <c r="QIA267" s="22"/>
      <c r="QIB267" s="22"/>
      <c r="QIC267" s="22"/>
      <c r="QIK267" s="25"/>
      <c r="QIL267" s="25"/>
      <c r="QIM267" s="25"/>
      <c r="QIN267" s="26"/>
      <c r="QIO267" s="27"/>
      <c r="QIP267" s="22"/>
      <c r="QIR267" s="28"/>
      <c r="QIU267" s="28"/>
      <c r="QIV267" s="28"/>
      <c r="QIW267" s="29"/>
      <c r="QIX267" s="22"/>
      <c r="QIY267" s="22"/>
      <c r="QIZ267" s="22"/>
      <c r="QJA267" s="22"/>
      <c r="QJI267" s="25"/>
      <c r="QJJ267" s="25"/>
      <c r="QJK267" s="25"/>
      <c r="QJL267" s="26"/>
      <c r="QJM267" s="27"/>
      <c r="QJN267" s="22"/>
      <c r="QJP267" s="28"/>
      <c r="QJS267" s="28"/>
      <c r="QJT267" s="28"/>
      <c r="QJU267" s="29"/>
      <c r="QJV267" s="22"/>
      <c r="QJW267" s="22"/>
      <c r="QJX267" s="22"/>
      <c r="QJY267" s="22"/>
      <c r="QKG267" s="25"/>
      <c r="QKH267" s="25"/>
      <c r="QKI267" s="25"/>
      <c r="QKJ267" s="26"/>
      <c r="QKK267" s="27"/>
      <c r="QKL267" s="22"/>
      <c r="QKN267" s="28"/>
      <c r="QKQ267" s="28"/>
      <c r="QKR267" s="28"/>
      <c r="QKS267" s="29"/>
      <c r="QKT267" s="22"/>
      <c r="QKU267" s="22"/>
      <c r="QKV267" s="22"/>
      <c r="QKW267" s="22"/>
      <c r="QLE267" s="25"/>
      <c r="QLF267" s="25"/>
      <c r="QLG267" s="25"/>
      <c r="QLH267" s="26"/>
      <c r="QLI267" s="27"/>
      <c r="QLJ267" s="22"/>
      <c r="QLL267" s="28"/>
      <c r="QLO267" s="28"/>
      <c r="QLP267" s="28"/>
      <c r="QLQ267" s="29"/>
      <c r="QLR267" s="22"/>
      <c r="QLS267" s="22"/>
      <c r="QLT267" s="22"/>
      <c r="QLU267" s="22"/>
      <c r="QMC267" s="25"/>
      <c r="QMD267" s="25"/>
      <c r="QME267" s="25"/>
      <c r="QMF267" s="26"/>
      <c r="QMG267" s="27"/>
      <c r="QMH267" s="22"/>
      <c r="QMJ267" s="28"/>
      <c r="QMM267" s="28"/>
      <c r="QMN267" s="28"/>
      <c r="QMO267" s="29"/>
      <c r="QMP267" s="22"/>
      <c r="QMQ267" s="22"/>
      <c r="QMR267" s="22"/>
      <c r="QMS267" s="22"/>
      <c r="QNA267" s="25"/>
      <c r="QNB267" s="25"/>
      <c r="QNC267" s="25"/>
      <c r="QND267" s="26"/>
      <c r="QNE267" s="27"/>
      <c r="QNF267" s="22"/>
      <c r="QNH267" s="28"/>
      <c r="QNK267" s="28"/>
      <c r="QNL267" s="28"/>
      <c r="QNM267" s="29"/>
      <c r="QNN267" s="22"/>
      <c r="QNO267" s="22"/>
      <c r="QNP267" s="22"/>
      <c r="QNQ267" s="22"/>
      <c r="QNY267" s="25"/>
      <c r="QNZ267" s="25"/>
      <c r="QOA267" s="25"/>
      <c r="QOB267" s="26"/>
      <c r="QOC267" s="27"/>
      <c r="QOD267" s="22"/>
      <c r="QOF267" s="28"/>
      <c r="QOI267" s="28"/>
      <c r="QOJ267" s="28"/>
      <c r="QOK267" s="29"/>
      <c r="QOL267" s="22"/>
      <c r="QOM267" s="22"/>
      <c r="QON267" s="22"/>
      <c r="QOO267" s="22"/>
      <c r="QOW267" s="25"/>
      <c r="QOX267" s="25"/>
      <c r="QOY267" s="25"/>
      <c r="QOZ267" s="26"/>
      <c r="QPA267" s="27"/>
      <c r="QPB267" s="22"/>
      <c r="QPD267" s="28"/>
      <c r="QPG267" s="28"/>
      <c r="QPH267" s="28"/>
      <c r="QPI267" s="29"/>
      <c r="QPJ267" s="22"/>
      <c r="QPK267" s="22"/>
      <c r="QPL267" s="22"/>
      <c r="QPM267" s="22"/>
      <c r="QPU267" s="25"/>
      <c r="QPV267" s="25"/>
      <c r="QPW267" s="25"/>
      <c r="QPX267" s="26"/>
      <c r="QPY267" s="27"/>
      <c r="QPZ267" s="22"/>
      <c r="QQB267" s="28"/>
      <c r="QQE267" s="28"/>
      <c r="QQF267" s="28"/>
      <c r="QQG267" s="29"/>
      <c r="QQH267" s="22"/>
      <c r="QQI267" s="22"/>
      <c r="QQJ267" s="22"/>
      <c r="QQK267" s="22"/>
      <c r="QQS267" s="25"/>
      <c r="QQT267" s="25"/>
      <c r="QQU267" s="25"/>
      <c r="QQV267" s="26"/>
      <c r="QQW267" s="27"/>
      <c r="QQX267" s="22"/>
      <c r="QQZ267" s="28"/>
      <c r="QRC267" s="28"/>
      <c r="QRD267" s="28"/>
      <c r="QRE267" s="29"/>
      <c r="QRF267" s="22"/>
      <c r="QRG267" s="22"/>
      <c r="QRH267" s="22"/>
      <c r="QRI267" s="22"/>
      <c r="QRQ267" s="25"/>
      <c r="QRR267" s="25"/>
      <c r="QRS267" s="25"/>
      <c r="QRT267" s="26"/>
      <c r="QRU267" s="27"/>
      <c r="QRV267" s="22"/>
      <c r="QRX267" s="28"/>
      <c r="QSA267" s="28"/>
      <c r="QSB267" s="28"/>
      <c r="QSC267" s="29"/>
      <c r="QSD267" s="22"/>
      <c r="QSE267" s="22"/>
      <c r="QSF267" s="22"/>
      <c r="QSG267" s="22"/>
      <c r="QSO267" s="25"/>
      <c r="QSP267" s="25"/>
      <c r="QSQ267" s="25"/>
      <c r="QSR267" s="26"/>
      <c r="QSS267" s="27"/>
      <c r="QST267" s="22"/>
      <c r="QSV267" s="28"/>
      <c r="QSY267" s="28"/>
      <c r="QSZ267" s="28"/>
      <c r="QTA267" s="29"/>
      <c r="QTB267" s="22"/>
      <c r="QTC267" s="22"/>
      <c r="QTD267" s="22"/>
      <c r="QTE267" s="22"/>
      <c r="QTM267" s="25"/>
      <c r="QTN267" s="25"/>
      <c r="QTO267" s="25"/>
      <c r="QTP267" s="26"/>
      <c r="QTQ267" s="27"/>
      <c r="QTR267" s="22"/>
      <c r="QTT267" s="28"/>
      <c r="QTW267" s="28"/>
      <c r="QTX267" s="28"/>
      <c r="QTY267" s="29"/>
      <c r="QTZ267" s="22"/>
      <c r="QUA267" s="22"/>
      <c r="QUB267" s="22"/>
      <c r="QUC267" s="22"/>
      <c r="QUK267" s="25"/>
      <c r="QUL267" s="25"/>
      <c r="QUM267" s="25"/>
      <c r="QUN267" s="26"/>
      <c r="QUO267" s="27"/>
      <c r="QUP267" s="22"/>
      <c r="QUR267" s="28"/>
      <c r="QUU267" s="28"/>
      <c r="QUV267" s="28"/>
      <c r="QUW267" s="29"/>
      <c r="QUX267" s="22"/>
      <c r="QUY267" s="22"/>
      <c r="QUZ267" s="22"/>
      <c r="QVA267" s="22"/>
      <c r="QVI267" s="25"/>
      <c r="QVJ267" s="25"/>
      <c r="QVK267" s="25"/>
      <c r="QVL267" s="26"/>
      <c r="QVM267" s="27"/>
      <c r="QVN267" s="22"/>
      <c r="QVP267" s="28"/>
      <c r="QVS267" s="28"/>
      <c r="QVT267" s="28"/>
      <c r="QVU267" s="29"/>
      <c r="QVV267" s="22"/>
      <c r="QVW267" s="22"/>
      <c r="QVX267" s="22"/>
      <c r="QVY267" s="22"/>
      <c r="QWG267" s="25"/>
      <c r="QWH267" s="25"/>
      <c r="QWI267" s="25"/>
      <c r="QWJ267" s="26"/>
      <c r="QWK267" s="27"/>
      <c r="QWL267" s="22"/>
      <c r="QWN267" s="28"/>
      <c r="QWQ267" s="28"/>
      <c r="QWR267" s="28"/>
      <c r="QWS267" s="29"/>
      <c r="QWT267" s="22"/>
      <c r="QWU267" s="22"/>
      <c r="QWV267" s="22"/>
      <c r="QWW267" s="22"/>
      <c r="QXE267" s="25"/>
      <c r="QXF267" s="25"/>
      <c r="QXG267" s="25"/>
      <c r="QXH267" s="26"/>
      <c r="QXI267" s="27"/>
      <c r="QXJ267" s="22"/>
      <c r="QXL267" s="28"/>
      <c r="QXO267" s="28"/>
      <c r="QXP267" s="28"/>
      <c r="QXQ267" s="29"/>
      <c r="QXR267" s="22"/>
      <c r="QXS267" s="22"/>
      <c r="QXT267" s="22"/>
      <c r="QXU267" s="22"/>
      <c r="QYC267" s="25"/>
      <c r="QYD267" s="25"/>
      <c r="QYE267" s="25"/>
      <c r="QYF267" s="26"/>
      <c r="QYG267" s="27"/>
      <c r="QYH267" s="22"/>
      <c r="QYJ267" s="28"/>
      <c r="QYM267" s="28"/>
      <c r="QYN267" s="28"/>
      <c r="QYO267" s="29"/>
      <c r="QYP267" s="22"/>
      <c r="QYQ267" s="22"/>
      <c r="QYR267" s="22"/>
      <c r="QYS267" s="22"/>
      <c r="QZA267" s="25"/>
      <c r="QZB267" s="25"/>
      <c r="QZC267" s="25"/>
      <c r="QZD267" s="26"/>
      <c r="QZE267" s="27"/>
      <c r="QZF267" s="22"/>
      <c r="QZH267" s="28"/>
      <c r="QZK267" s="28"/>
      <c r="QZL267" s="28"/>
      <c r="QZM267" s="29"/>
      <c r="QZN267" s="22"/>
      <c r="QZO267" s="22"/>
      <c r="QZP267" s="22"/>
      <c r="QZQ267" s="22"/>
      <c r="QZY267" s="25"/>
      <c r="QZZ267" s="25"/>
      <c r="RAA267" s="25"/>
      <c r="RAB267" s="26"/>
      <c r="RAC267" s="27"/>
      <c r="RAD267" s="22"/>
      <c r="RAF267" s="28"/>
      <c r="RAI267" s="28"/>
      <c r="RAJ267" s="28"/>
      <c r="RAK267" s="29"/>
      <c r="RAL267" s="22"/>
      <c r="RAM267" s="22"/>
      <c r="RAN267" s="22"/>
      <c r="RAO267" s="22"/>
      <c r="RAW267" s="25"/>
      <c r="RAX267" s="25"/>
      <c r="RAY267" s="25"/>
      <c r="RAZ267" s="26"/>
      <c r="RBA267" s="27"/>
      <c r="RBB267" s="22"/>
      <c r="RBD267" s="28"/>
      <c r="RBG267" s="28"/>
      <c r="RBH267" s="28"/>
      <c r="RBI267" s="29"/>
      <c r="RBJ267" s="22"/>
      <c r="RBK267" s="22"/>
      <c r="RBL267" s="22"/>
      <c r="RBM267" s="22"/>
      <c r="RBU267" s="25"/>
      <c r="RBV267" s="25"/>
      <c r="RBW267" s="25"/>
      <c r="RBX267" s="26"/>
      <c r="RBY267" s="27"/>
      <c r="RBZ267" s="22"/>
      <c r="RCB267" s="28"/>
      <c r="RCE267" s="28"/>
      <c r="RCF267" s="28"/>
      <c r="RCG267" s="29"/>
      <c r="RCH267" s="22"/>
      <c r="RCI267" s="22"/>
      <c r="RCJ267" s="22"/>
      <c r="RCK267" s="22"/>
      <c r="RCS267" s="25"/>
      <c r="RCT267" s="25"/>
      <c r="RCU267" s="25"/>
      <c r="RCV267" s="26"/>
      <c r="RCW267" s="27"/>
      <c r="RCX267" s="22"/>
      <c r="RCZ267" s="28"/>
      <c r="RDC267" s="28"/>
      <c r="RDD267" s="28"/>
      <c r="RDE267" s="29"/>
      <c r="RDF267" s="22"/>
      <c r="RDG267" s="22"/>
      <c r="RDH267" s="22"/>
      <c r="RDI267" s="22"/>
      <c r="RDQ267" s="25"/>
      <c r="RDR267" s="25"/>
      <c r="RDS267" s="25"/>
      <c r="RDT267" s="26"/>
      <c r="RDU267" s="27"/>
      <c r="RDV267" s="22"/>
      <c r="RDX267" s="28"/>
      <c r="REA267" s="28"/>
      <c r="REB267" s="28"/>
      <c r="REC267" s="29"/>
      <c r="RED267" s="22"/>
      <c r="REE267" s="22"/>
      <c r="REF267" s="22"/>
      <c r="REG267" s="22"/>
      <c r="REO267" s="25"/>
      <c r="REP267" s="25"/>
      <c r="REQ267" s="25"/>
      <c r="RER267" s="26"/>
      <c r="RES267" s="27"/>
      <c r="RET267" s="22"/>
      <c r="REV267" s="28"/>
      <c r="REY267" s="28"/>
      <c r="REZ267" s="28"/>
      <c r="RFA267" s="29"/>
      <c r="RFB267" s="22"/>
      <c r="RFC267" s="22"/>
      <c r="RFD267" s="22"/>
      <c r="RFE267" s="22"/>
      <c r="RFM267" s="25"/>
      <c r="RFN267" s="25"/>
      <c r="RFO267" s="25"/>
      <c r="RFP267" s="26"/>
      <c r="RFQ267" s="27"/>
      <c r="RFR267" s="22"/>
      <c r="RFT267" s="28"/>
      <c r="RFW267" s="28"/>
      <c r="RFX267" s="28"/>
      <c r="RFY267" s="29"/>
      <c r="RFZ267" s="22"/>
      <c r="RGA267" s="22"/>
      <c r="RGB267" s="22"/>
      <c r="RGC267" s="22"/>
      <c r="RGK267" s="25"/>
      <c r="RGL267" s="25"/>
      <c r="RGM267" s="25"/>
      <c r="RGN267" s="26"/>
      <c r="RGO267" s="27"/>
      <c r="RGP267" s="22"/>
      <c r="RGR267" s="28"/>
      <c r="RGU267" s="28"/>
      <c r="RGV267" s="28"/>
      <c r="RGW267" s="29"/>
      <c r="RGX267" s="22"/>
      <c r="RGY267" s="22"/>
      <c r="RGZ267" s="22"/>
      <c r="RHA267" s="22"/>
      <c r="RHI267" s="25"/>
      <c r="RHJ267" s="25"/>
      <c r="RHK267" s="25"/>
      <c r="RHL267" s="26"/>
      <c r="RHM267" s="27"/>
      <c r="RHN267" s="22"/>
      <c r="RHP267" s="28"/>
      <c r="RHS267" s="28"/>
      <c r="RHT267" s="28"/>
      <c r="RHU267" s="29"/>
      <c r="RHV267" s="22"/>
      <c r="RHW267" s="22"/>
      <c r="RHX267" s="22"/>
      <c r="RHY267" s="22"/>
      <c r="RIG267" s="25"/>
      <c r="RIH267" s="25"/>
      <c r="RII267" s="25"/>
      <c r="RIJ267" s="26"/>
      <c r="RIK267" s="27"/>
      <c r="RIL267" s="22"/>
      <c r="RIN267" s="28"/>
      <c r="RIQ267" s="28"/>
      <c r="RIR267" s="28"/>
      <c r="RIS267" s="29"/>
      <c r="RIT267" s="22"/>
      <c r="RIU267" s="22"/>
      <c r="RIV267" s="22"/>
      <c r="RIW267" s="22"/>
      <c r="RJE267" s="25"/>
      <c r="RJF267" s="25"/>
      <c r="RJG267" s="25"/>
      <c r="RJH267" s="26"/>
      <c r="RJI267" s="27"/>
      <c r="RJJ267" s="22"/>
      <c r="RJL267" s="28"/>
      <c r="RJO267" s="28"/>
      <c r="RJP267" s="28"/>
      <c r="RJQ267" s="29"/>
      <c r="RJR267" s="22"/>
      <c r="RJS267" s="22"/>
      <c r="RJT267" s="22"/>
      <c r="RJU267" s="22"/>
      <c r="RKC267" s="25"/>
      <c r="RKD267" s="25"/>
      <c r="RKE267" s="25"/>
      <c r="RKF267" s="26"/>
      <c r="RKG267" s="27"/>
      <c r="RKH267" s="22"/>
      <c r="RKJ267" s="28"/>
      <c r="RKM267" s="28"/>
      <c r="RKN267" s="28"/>
      <c r="RKO267" s="29"/>
      <c r="RKP267" s="22"/>
      <c r="RKQ267" s="22"/>
      <c r="RKR267" s="22"/>
      <c r="RKS267" s="22"/>
      <c r="RLA267" s="25"/>
      <c r="RLB267" s="25"/>
      <c r="RLC267" s="25"/>
      <c r="RLD267" s="26"/>
      <c r="RLE267" s="27"/>
      <c r="RLF267" s="22"/>
      <c r="RLH267" s="28"/>
      <c r="RLK267" s="28"/>
      <c r="RLL267" s="28"/>
      <c r="RLM267" s="29"/>
      <c r="RLN267" s="22"/>
      <c r="RLO267" s="22"/>
      <c r="RLP267" s="22"/>
      <c r="RLQ267" s="22"/>
      <c r="RLY267" s="25"/>
      <c r="RLZ267" s="25"/>
      <c r="RMA267" s="25"/>
      <c r="RMB267" s="26"/>
      <c r="RMC267" s="27"/>
      <c r="RMD267" s="22"/>
      <c r="RMF267" s="28"/>
      <c r="RMI267" s="28"/>
      <c r="RMJ267" s="28"/>
      <c r="RMK267" s="29"/>
      <c r="RML267" s="22"/>
      <c r="RMM267" s="22"/>
      <c r="RMN267" s="22"/>
      <c r="RMO267" s="22"/>
      <c r="RMW267" s="25"/>
      <c r="RMX267" s="25"/>
      <c r="RMY267" s="25"/>
      <c r="RMZ267" s="26"/>
      <c r="RNA267" s="27"/>
      <c r="RNB267" s="22"/>
      <c r="RND267" s="28"/>
      <c r="RNG267" s="28"/>
      <c r="RNH267" s="28"/>
      <c r="RNI267" s="29"/>
      <c r="RNJ267" s="22"/>
      <c r="RNK267" s="22"/>
      <c r="RNL267" s="22"/>
      <c r="RNM267" s="22"/>
      <c r="RNU267" s="25"/>
      <c r="RNV267" s="25"/>
      <c r="RNW267" s="25"/>
      <c r="RNX267" s="26"/>
      <c r="RNY267" s="27"/>
      <c r="RNZ267" s="22"/>
      <c r="ROB267" s="28"/>
      <c r="ROE267" s="28"/>
      <c r="ROF267" s="28"/>
      <c r="ROG267" s="29"/>
      <c r="ROH267" s="22"/>
      <c r="ROI267" s="22"/>
      <c r="ROJ267" s="22"/>
      <c r="ROK267" s="22"/>
      <c r="ROS267" s="25"/>
      <c r="ROT267" s="25"/>
      <c r="ROU267" s="25"/>
      <c r="ROV267" s="26"/>
      <c r="ROW267" s="27"/>
      <c r="ROX267" s="22"/>
      <c r="ROZ267" s="28"/>
      <c r="RPC267" s="28"/>
      <c r="RPD267" s="28"/>
      <c r="RPE267" s="29"/>
      <c r="RPF267" s="22"/>
      <c r="RPG267" s="22"/>
      <c r="RPH267" s="22"/>
      <c r="RPI267" s="22"/>
      <c r="RPQ267" s="25"/>
      <c r="RPR267" s="25"/>
      <c r="RPS267" s="25"/>
      <c r="RPT267" s="26"/>
      <c r="RPU267" s="27"/>
      <c r="RPV267" s="22"/>
      <c r="RPX267" s="28"/>
      <c r="RQA267" s="28"/>
      <c r="RQB267" s="28"/>
      <c r="RQC267" s="29"/>
      <c r="RQD267" s="22"/>
      <c r="RQE267" s="22"/>
      <c r="RQF267" s="22"/>
      <c r="RQG267" s="22"/>
      <c r="RQO267" s="25"/>
      <c r="RQP267" s="25"/>
      <c r="RQQ267" s="25"/>
      <c r="RQR267" s="26"/>
      <c r="RQS267" s="27"/>
      <c r="RQT267" s="22"/>
      <c r="RQV267" s="28"/>
      <c r="RQY267" s="28"/>
      <c r="RQZ267" s="28"/>
      <c r="RRA267" s="29"/>
      <c r="RRB267" s="22"/>
      <c r="RRC267" s="22"/>
      <c r="RRD267" s="22"/>
      <c r="RRE267" s="22"/>
      <c r="RRM267" s="25"/>
      <c r="RRN267" s="25"/>
      <c r="RRO267" s="25"/>
      <c r="RRP267" s="26"/>
      <c r="RRQ267" s="27"/>
      <c r="RRR267" s="22"/>
      <c r="RRT267" s="28"/>
      <c r="RRW267" s="28"/>
      <c r="RRX267" s="28"/>
      <c r="RRY267" s="29"/>
      <c r="RRZ267" s="22"/>
      <c r="RSA267" s="22"/>
      <c r="RSB267" s="22"/>
      <c r="RSC267" s="22"/>
      <c r="RSK267" s="25"/>
      <c r="RSL267" s="25"/>
      <c r="RSM267" s="25"/>
      <c r="RSN267" s="26"/>
      <c r="RSO267" s="27"/>
      <c r="RSP267" s="22"/>
      <c r="RSR267" s="28"/>
      <c r="RSU267" s="28"/>
      <c r="RSV267" s="28"/>
      <c r="RSW267" s="29"/>
      <c r="RSX267" s="22"/>
      <c r="RSY267" s="22"/>
      <c r="RSZ267" s="22"/>
      <c r="RTA267" s="22"/>
      <c r="RTI267" s="25"/>
      <c r="RTJ267" s="25"/>
      <c r="RTK267" s="25"/>
      <c r="RTL267" s="26"/>
      <c r="RTM267" s="27"/>
      <c r="RTN267" s="22"/>
      <c r="RTP267" s="28"/>
      <c r="RTS267" s="28"/>
      <c r="RTT267" s="28"/>
      <c r="RTU267" s="29"/>
      <c r="RTV267" s="22"/>
      <c r="RTW267" s="22"/>
      <c r="RTX267" s="22"/>
      <c r="RTY267" s="22"/>
      <c r="RUG267" s="25"/>
      <c r="RUH267" s="25"/>
      <c r="RUI267" s="25"/>
      <c r="RUJ267" s="26"/>
      <c r="RUK267" s="27"/>
      <c r="RUL267" s="22"/>
      <c r="RUN267" s="28"/>
      <c r="RUQ267" s="28"/>
      <c r="RUR267" s="28"/>
      <c r="RUS267" s="29"/>
      <c r="RUT267" s="22"/>
      <c r="RUU267" s="22"/>
      <c r="RUV267" s="22"/>
      <c r="RUW267" s="22"/>
      <c r="RVE267" s="25"/>
      <c r="RVF267" s="25"/>
      <c r="RVG267" s="25"/>
      <c r="RVH267" s="26"/>
      <c r="RVI267" s="27"/>
      <c r="RVJ267" s="22"/>
      <c r="RVL267" s="28"/>
      <c r="RVO267" s="28"/>
      <c r="RVP267" s="28"/>
      <c r="RVQ267" s="29"/>
      <c r="RVR267" s="22"/>
      <c r="RVS267" s="22"/>
      <c r="RVT267" s="22"/>
      <c r="RVU267" s="22"/>
      <c r="RWC267" s="25"/>
      <c r="RWD267" s="25"/>
      <c r="RWE267" s="25"/>
      <c r="RWF267" s="26"/>
      <c r="RWG267" s="27"/>
      <c r="RWH267" s="22"/>
      <c r="RWJ267" s="28"/>
      <c r="RWM267" s="28"/>
      <c r="RWN267" s="28"/>
      <c r="RWO267" s="29"/>
      <c r="RWP267" s="22"/>
      <c r="RWQ267" s="22"/>
      <c r="RWR267" s="22"/>
      <c r="RWS267" s="22"/>
      <c r="RXA267" s="25"/>
      <c r="RXB267" s="25"/>
      <c r="RXC267" s="25"/>
      <c r="RXD267" s="26"/>
      <c r="RXE267" s="27"/>
      <c r="RXF267" s="22"/>
      <c r="RXH267" s="28"/>
      <c r="RXK267" s="28"/>
      <c r="RXL267" s="28"/>
      <c r="RXM267" s="29"/>
      <c r="RXN267" s="22"/>
      <c r="RXO267" s="22"/>
      <c r="RXP267" s="22"/>
      <c r="RXQ267" s="22"/>
      <c r="RXY267" s="25"/>
      <c r="RXZ267" s="25"/>
      <c r="RYA267" s="25"/>
      <c r="RYB267" s="26"/>
      <c r="RYC267" s="27"/>
      <c r="RYD267" s="22"/>
      <c r="RYF267" s="28"/>
      <c r="RYI267" s="28"/>
      <c r="RYJ267" s="28"/>
      <c r="RYK267" s="29"/>
      <c r="RYL267" s="22"/>
      <c r="RYM267" s="22"/>
      <c r="RYN267" s="22"/>
      <c r="RYO267" s="22"/>
      <c r="RYW267" s="25"/>
      <c r="RYX267" s="25"/>
      <c r="RYY267" s="25"/>
      <c r="RYZ267" s="26"/>
      <c r="RZA267" s="27"/>
      <c r="RZB267" s="22"/>
      <c r="RZD267" s="28"/>
      <c r="RZG267" s="28"/>
      <c r="RZH267" s="28"/>
      <c r="RZI267" s="29"/>
      <c r="RZJ267" s="22"/>
      <c r="RZK267" s="22"/>
      <c r="RZL267" s="22"/>
      <c r="RZM267" s="22"/>
      <c r="RZU267" s="25"/>
      <c r="RZV267" s="25"/>
      <c r="RZW267" s="25"/>
      <c r="RZX267" s="26"/>
      <c r="RZY267" s="27"/>
      <c r="RZZ267" s="22"/>
      <c r="SAB267" s="28"/>
      <c r="SAE267" s="28"/>
      <c r="SAF267" s="28"/>
      <c r="SAG267" s="29"/>
      <c r="SAH267" s="22"/>
      <c r="SAI267" s="22"/>
      <c r="SAJ267" s="22"/>
      <c r="SAK267" s="22"/>
      <c r="SAS267" s="25"/>
      <c r="SAT267" s="25"/>
      <c r="SAU267" s="25"/>
      <c r="SAV267" s="26"/>
      <c r="SAW267" s="27"/>
      <c r="SAX267" s="22"/>
      <c r="SAZ267" s="28"/>
      <c r="SBC267" s="28"/>
      <c r="SBD267" s="28"/>
      <c r="SBE267" s="29"/>
      <c r="SBF267" s="22"/>
      <c r="SBG267" s="22"/>
      <c r="SBH267" s="22"/>
      <c r="SBI267" s="22"/>
      <c r="SBQ267" s="25"/>
      <c r="SBR267" s="25"/>
      <c r="SBS267" s="25"/>
      <c r="SBT267" s="26"/>
      <c r="SBU267" s="27"/>
      <c r="SBV267" s="22"/>
      <c r="SBX267" s="28"/>
      <c r="SCA267" s="28"/>
      <c r="SCB267" s="28"/>
      <c r="SCC267" s="29"/>
      <c r="SCD267" s="22"/>
      <c r="SCE267" s="22"/>
      <c r="SCF267" s="22"/>
      <c r="SCG267" s="22"/>
      <c r="SCO267" s="25"/>
      <c r="SCP267" s="25"/>
      <c r="SCQ267" s="25"/>
      <c r="SCR267" s="26"/>
      <c r="SCS267" s="27"/>
      <c r="SCT267" s="22"/>
      <c r="SCV267" s="28"/>
      <c r="SCY267" s="28"/>
      <c r="SCZ267" s="28"/>
      <c r="SDA267" s="29"/>
      <c r="SDB267" s="22"/>
      <c r="SDC267" s="22"/>
      <c r="SDD267" s="22"/>
      <c r="SDE267" s="22"/>
      <c r="SDM267" s="25"/>
      <c r="SDN267" s="25"/>
      <c r="SDO267" s="25"/>
      <c r="SDP267" s="26"/>
      <c r="SDQ267" s="27"/>
      <c r="SDR267" s="22"/>
      <c r="SDT267" s="28"/>
      <c r="SDW267" s="28"/>
      <c r="SDX267" s="28"/>
      <c r="SDY267" s="29"/>
      <c r="SDZ267" s="22"/>
      <c r="SEA267" s="22"/>
      <c r="SEB267" s="22"/>
      <c r="SEC267" s="22"/>
      <c r="SEK267" s="25"/>
      <c r="SEL267" s="25"/>
      <c r="SEM267" s="25"/>
      <c r="SEN267" s="26"/>
      <c r="SEO267" s="27"/>
      <c r="SEP267" s="22"/>
      <c r="SER267" s="28"/>
      <c r="SEU267" s="28"/>
      <c r="SEV267" s="28"/>
      <c r="SEW267" s="29"/>
      <c r="SEX267" s="22"/>
      <c r="SEY267" s="22"/>
      <c r="SEZ267" s="22"/>
      <c r="SFA267" s="22"/>
      <c r="SFI267" s="25"/>
      <c r="SFJ267" s="25"/>
      <c r="SFK267" s="25"/>
      <c r="SFL267" s="26"/>
      <c r="SFM267" s="27"/>
      <c r="SFN267" s="22"/>
      <c r="SFP267" s="28"/>
      <c r="SFS267" s="28"/>
      <c r="SFT267" s="28"/>
      <c r="SFU267" s="29"/>
      <c r="SFV267" s="22"/>
      <c r="SFW267" s="22"/>
      <c r="SFX267" s="22"/>
      <c r="SFY267" s="22"/>
      <c r="SGG267" s="25"/>
      <c r="SGH267" s="25"/>
      <c r="SGI267" s="25"/>
      <c r="SGJ267" s="26"/>
      <c r="SGK267" s="27"/>
      <c r="SGL267" s="22"/>
      <c r="SGN267" s="28"/>
      <c r="SGQ267" s="28"/>
      <c r="SGR267" s="28"/>
      <c r="SGS267" s="29"/>
      <c r="SGT267" s="22"/>
      <c r="SGU267" s="22"/>
      <c r="SGV267" s="22"/>
      <c r="SGW267" s="22"/>
      <c r="SHE267" s="25"/>
      <c r="SHF267" s="25"/>
      <c r="SHG267" s="25"/>
      <c r="SHH267" s="26"/>
      <c r="SHI267" s="27"/>
      <c r="SHJ267" s="22"/>
      <c r="SHL267" s="28"/>
      <c r="SHO267" s="28"/>
      <c r="SHP267" s="28"/>
      <c r="SHQ267" s="29"/>
      <c r="SHR267" s="22"/>
      <c r="SHS267" s="22"/>
      <c r="SHT267" s="22"/>
      <c r="SHU267" s="22"/>
      <c r="SIC267" s="25"/>
      <c r="SID267" s="25"/>
      <c r="SIE267" s="25"/>
      <c r="SIF267" s="26"/>
      <c r="SIG267" s="27"/>
      <c r="SIH267" s="22"/>
      <c r="SIJ267" s="28"/>
      <c r="SIM267" s="28"/>
      <c r="SIN267" s="28"/>
      <c r="SIO267" s="29"/>
      <c r="SIP267" s="22"/>
      <c r="SIQ267" s="22"/>
      <c r="SIR267" s="22"/>
      <c r="SIS267" s="22"/>
      <c r="SJA267" s="25"/>
      <c r="SJB267" s="25"/>
      <c r="SJC267" s="25"/>
      <c r="SJD267" s="26"/>
      <c r="SJE267" s="27"/>
      <c r="SJF267" s="22"/>
      <c r="SJH267" s="28"/>
      <c r="SJK267" s="28"/>
      <c r="SJL267" s="28"/>
      <c r="SJM267" s="29"/>
      <c r="SJN267" s="22"/>
      <c r="SJO267" s="22"/>
      <c r="SJP267" s="22"/>
      <c r="SJQ267" s="22"/>
      <c r="SJY267" s="25"/>
      <c r="SJZ267" s="25"/>
      <c r="SKA267" s="25"/>
      <c r="SKB267" s="26"/>
      <c r="SKC267" s="27"/>
      <c r="SKD267" s="22"/>
      <c r="SKF267" s="28"/>
      <c r="SKI267" s="28"/>
      <c r="SKJ267" s="28"/>
      <c r="SKK267" s="29"/>
      <c r="SKL267" s="22"/>
      <c r="SKM267" s="22"/>
      <c r="SKN267" s="22"/>
      <c r="SKO267" s="22"/>
      <c r="SKW267" s="25"/>
      <c r="SKX267" s="25"/>
      <c r="SKY267" s="25"/>
      <c r="SKZ267" s="26"/>
      <c r="SLA267" s="27"/>
      <c r="SLB267" s="22"/>
      <c r="SLD267" s="28"/>
      <c r="SLG267" s="28"/>
      <c r="SLH267" s="28"/>
      <c r="SLI267" s="29"/>
      <c r="SLJ267" s="22"/>
      <c r="SLK267" s="22"/>
      <c r="SLL267" s="22"/>
      <c r="SLM267" s="22"/>
      <c r="SLU267" s="25"/>
      <c r="SLV267" s="25"/>
      <c r="SLW267" s="25"/>
      <c r="SLX267" s="26"/>
      <c r="SLY267" s="27"/>
      <c r="SLZ267" s="22"/>
      <c r="SMB267" s="28"/>
      <c r="SME267" s="28"/>
      <c r="SMF267" s="28"/>
      <c r="SMG267" s="29"/>
      <c r="SMH267" s="22"/>
      <c r="SMI267" s="22"/>
      <c r="SMJ267" s="22"/>
      <c r="SMK267" s="22"/>
      <c r="SMS267" s="25"/>
      <c r="SMT267" s="25"/>
      <c r="SMU267" s="25"/>
      <c r="SMV267" s="26"/>
      <c r="SMW267" s="27"/>
      <c r="SMX267" s="22"/>
      <c r="SMZ267" s="28"/>
      <c r="SNC267" s="28"/>
      <c r="SND267" s="28"/>
      <c r="SNE267" s="29"/>
      <c r="SNF267" s="22"/>
      <c r="SNG267" s="22"/>
      <c r="SNH267" s="22"/>
      <c r="SNI267" s="22"/>
      <c r="SNQ267" s="25"/>
      <c r="SNR267" s="25"/>
      <c r="SNS267" s="25"/>
      <c r="SNT267" s="26"/>
      <c r="SNU267" s="27"/>
      <c r="SNV267" s="22"/>
      <c r="SNX267" s="28"/>
      <c r="SOA267" s="28"/>
      <c r="SOB267" s="28"/>
      <c r="SOC267" s="29"/>
      <c r="SOD267" s="22"/>
      <c r="SOE267" s="22"/>
      <c r="SOF267" s="22"/>
      <c r="SOG267" s="22"/>
      <c r="SOO267" s="25"/>
      <c r="SOP267" s="25"/>
      <c r="SOQ267" s="25"/>
      <c r="SOR267" s="26"/>
      <c r="SOS267" s="27"/>
      <c r="SOT267" s="22"/>
      <c r="SOV267" s="28"/>
      <c r="SOY267" s="28"/>
      <c r="SOZ267" s="28"/>
      <c r="SPA267" s="29"/>
      <c r="SPB267" s="22"/>
      <c r="SPC267" s="22"/>
      <c r="SPD267" s="22"/>
      <c r="SPE267" s="22"/>
      <c r="SPM267" s="25"/>
      <c r="SPN267" s="25"/>
      <c r="SPO267" s="25"/>
      <c r="SPP267" s="26"/>
      <c r="SPQ267" s="27"/>
      <c r="SPR267" s="22"/>
      <c r="SPT267" s="28"/>
      <c r="SPW267" s="28"/>
      <c r="SPX267" s="28"/>
      <c r="SPY267" s="29"/>
      <c r="SPZ267" s="22"/>
      <c r="SQA267" s="22"/>
      <c r="SQB267" s="22"/>
      <c r="SQC267" s="22"/>
      <c r="SQK267" s="25"/>
      <c r="SQL267" s="25"/>
      <c r="SQM267" s="25"/>
      <c r="SQN267" s="26"/>
      <c r="SQO267" s="27"/>
      <c r="SQP267" s="22"/>
      <c r="SQR267" s="28"/>
      <c r="SQU267" s="28"/>
      <c r="SQV267" s="28"/>
      <c r="SQW267" s="29"/>
      <c r="SQX267" s="22"/>
      <c r="SQY267" s="22"/>
      <c r="SQZ267" s="22"/>
      <c r="SRA267" s="22"/>
      <c r="SRI267" s="25"/>
      <c r="SRJ267" s="25"/>
      <c r="SRK267" s="25"/>
      <c r="SRL267" s="26"/>
      <c r="SRM267" s="27"/>
      <c r="SRN267" s="22"/>
      <c r="SRP267" s="28"/>
      <c r="SRS267" s="28"/>
      <c r="SRT267" s="28"/>
      <c r="SRU267" s="29"/>
      <c r="SRV267" s="22"/>
      <c r="SRW267" s="22"/>
      <c r="SRX267" s="22"/>
      <c r="SRY267" s="22"/>
      <c r="SSG267" s="25"/>
      <c r="SSH267" s="25"/>
      <c r="SSI267" s="25"/>
      <c r="SSJ267" s="26"/>
      <c r="SSK267" s="27"/>
      <c r="SSL267" s="22"/>
      <c r="SSN267" s="28"/>
      <c r="SSQ267" s="28"/>
      <c r="SSR267" s="28"/>
      <c r="SSS267" s="29"/>
      <c r="SST267" s="22"/>
      <c r="SSU267" s="22"/>
      <c r="SSV267" s="22"/>
      <c r="SSW267" s="22"/>
      <c r="STE267" s="25"/>
      <c r="STF267" s="25"/>
      <c r="STG267" s="25"/>
      <c r="STH267" s="26"/>
      <c r="STI267" s="27"/>
      <c r="STJ267" s="22"/>
      <c r="STL267" s="28"/>
      <c r="STO267" s="28"/>
      <c r="STP267" s="28"/>
      <c r="STQ267" s="29"/>
      <c r="STR267" s="22"/>
      <c r="STS267" s="22"/>
      <c r="STT267" s="22"/>
      <c r="STU267" s="22"/>
      <c r="SUC267" s="25"/>
      <c r="SUD267" s="25"/>
      <c r="SUE267" s="25"/>
      <c r="SUF267" s="26"/>
      <c r="SUG267" s="27"/>
      <c r="SUH267" s="22"/>
      <c r="SUJ267" s="28"/>
      <c r="SUM267" s="28"/>
      <c r="SUN267" s="28"/>
      <c r="SUO267" s="29"/>
      <c r="SUP267" s="22"/>
      <c r="SUQ267" s="22"/>
      <c r="SUR267" s="22"/>
      <c r="SUS267" s="22"/>
      <c r="SVA267" s="25"/>
      <c r="SVB267" s="25"/>
      <c r="SVC267" s="25"/>
      <c r="SVD267" s="26"/>
      <c r="SVE267" s="27"/>
      <c r="SVF267" s="22"/>
      <c r="SVH267" s="28"/>
      <c r="SVK267" s="28"/>
      <c r="SVL267" s="28"/>
      <c r="SVM267" s="29"/>
      <c r="SVN267" s="22"/>
      <c r="SVO267" s="22"/>
      <c r="SVP267" s="22"/>
      <c r="SVQ267" s="22"/>
      <c r="SVY267" s="25"/>
      <c r="SVZ267" s="25"/>
      <c r="SWA267" s="25"/>
      <c r="SWB267" s="26"/>
      <c r="SWC267" s="27"/>
      <c r="SWD267" s="22"/>
      <c r="SWF267" s="28"/>
      <c r="SWI267" s="28"/>
      <c r="SWJ267" s="28"/>
      <c r="SWK267" s="29"/>
      <c r="SWL267" s="22"/>
      <c r="SWM267" s="22"/>
      <c r="SWN267" s="22"/>
      <c r="SWO267" s="22"/>
      <c r="SWW267" s="25"/>
      <c r="SWX267" s="25"/>
      <c r="SWY267" s="25"/>
      <c r="SWZ267" s="26"/>
      <c r="SXA267" s="27"/>
      <c r="SXB267" s="22"/>
      <c r="SXD267" s="28"/>
      <c r="SXG267" s="28"/>
      <c r="SXH267" s="28"/>
      <c r="SXI267" s="29"/>
      <c r="SXJ267" s="22"/>
      <c r="SXK267" s="22"/>
      <c r="SXL267" s="22"/>
      <c r="SXM267" s="22"/>
      <c r="SXU267" s="25"/>
      <c r="SXV267" s="25"/>
      <c r="SXW267" s="25"/>
      <c r="SXX267" s="26"/>
      <c r="SXY267" s="27"/>
      <c r="SXZ267" s="22"/>
      <c r="SYB267" s="28"/>
      <c r="SYE267" s="28"/>
      <c r="SYF267" s="28"/>
      <c r="SYG267" s="29"/>
      <c r="SYH267" s="22"/>
      <c r="SYI267" s="22"/>
      <c r="SYJ267" s="22"/>
      <c r="SYK267" s="22"/>
      <c r="SYS267" s="25"/>
      <c r="SYT267" s="25"/>
      <c r="SYU267" s="25"/>
      <c r="SYV267" s="26"/>
      <c r="SYW267" s="27"/>
      <c r="SYX267" s="22"/>
      <c r="SYZ267" s="28"/>
      <c r="SZC267" s="28"/>
      <c r="SZD267" s="28"/>
      <c r="SZE267" s="29"/>
      <c r="SZF267" s="22"/>
      <c r="SZG267" s="22"/>
      <c r="SZH267" s="22"/>
      <c r="SZI267" s="22"/>
      <c r="SZQ267" s="25"/>
      <c r="SZR267" s="25"/>
      <c r="SZS267" s="25"/>
      <c r="SZT267" s="26"/>
      <c r="SZU267" s="27"/>
      <c r="SZV267" s="22"/>
      <c r="SZX267" s="28"/>
      <c r="TAA267" s="28"/>
      <c r="TAB267" s="28"/>
      <c r="TAC267" s="29"/>
      <c r="TAD267" s="22"/>
      <c r="TAE267" s="22"/>
      <c r="TAF267" s="22"/>
      <c r="TAG267" s="22"/>
      <c r="TAO267" s="25"/>
      <c r="TAP267" s="25"/>
      <c r="TAQ267" s="25"/>
      <c r="TAR267" s="26"/>
      <c r="TAS267" s="27"/>
      <c r="TAT267" s="22"/>
      <c r="TAV267" s="28"/>
      <c r="TAY267" s="28"/>
      <c r="TAZ267" s="28"/>
      <c r="TBA267" s="29"/>
      <c r="TBB267" s="22"/>
      <c r="TBC267" s="22"/>
      <c r="TBD267" s="22"/>
      <c r="TBE267" s="22"/>
      <c r="TBM267" s="25"/>
      <c r="TBN267" s="25"/>
      <c r="TBO267" s="25"/>
      <c r="TBP267" s="26"/>
      <c r="TBQ267" s="27"/>
      <c r="TBR267" s="22"/>
      <c r="TBT267" s="28"/>
      <c r="TBW267" s="28"/>
      <c r="TBX267" s="28"/>
      <c r="TBY267" s="29"/>
      <c r="TBZ267" s="22"/>
      <c r="TCA267" s="22"/>
      <c r="TCB267" s="22"/>
      <c r="TCC267" s="22"/>
      <c r="TCK267" s="25"/>
      <c r="TCL267" s="25"/>
      <c r="TCM267" s="25"/>
      <c r="TCN267" s="26"/>
      <c r="TCO267" s="27"/>
      <c r="TCP267" s="22"/>
      <c r="TCR267" s="28"/>
      <c r="TCU267" s="28"/>
      <c r="TCV267" s="28"/>
      <c r="TCW267" s="29"/>
      <c r="TCX267" s="22"/>
      <c r="TCY267" s="22"/>
      <c r="TCZ267" s="22"/>
      <c r="TDA267" s="22"/>
      <c r="TDI267" s="25"/>
      <c r="TDJ267" s="25"/>
      <c r="TDK267" s="25"/>
      <c r="TDL267" s="26"/>
      <c r="TDM267" s="27"/>
      <c r="TDN267" s="22"/>
      <c r="TDP267" s="28"/>
      <c r="TDS267" s="28"/>
      <c r="TDT267" s="28"/>
      <c r="TDU267" s="29"/>
      <c r="TDV267" s="22"/>
      <c r="TDW267" s="22"/>
      <c r="TDX267" s="22"/>
      <c r="TDY267" s="22"/>
      <c r="TEG267" s="25"/>
      <c r="TEH267" s="25"/>
      <c r="TEI267" s="25"/>
      <c r="TEJ267" s="26"/>
      <c r="TEK267" s="27"/>
      <c r="TEL267" s="22"/>
      <c r="TEN267" s="28"/>
      <c r="TEQ267" s="28"/>
      <c r="TER267" s="28"/>
      <c r="TES267" s="29"/>
      <c r="TET267" s="22"/>
      <c r="TEU267" s="22"/>
      <c r="TEV267" s="22"/>
      <c r="TEW267" s="22"/>
      <c r="TFE267" s="25"/>
      <c r="TFF267" s="25"/>
      <c r="TFG267" s="25"/>
      <c r="TFH267" s="26"/>
      <c r="TFI267" s="27"/>
      <c r="TFJ267" s="22"/>
      <c r="TFL267" s="28"/>
      <c r="TFO267" s="28"/>
      <c r="TFP267" s="28"/>
      <c r="TFQ267" s="29"/>
      <c r="TFR267" s="22"/>
      <c r="TFS267" s="22"/>
      <c r="TFT267" s="22"/>
      <c r="TFU267" s="22"/>
      <c r="TGC267" s="25"/>
      <c r="TGD267" s="25"/>
      <c r="TGE267" s="25"/>
      <c r="TGF267" s="26"/>
      <c r="TGG267" s="27"/>
      <c r="TGH267" s="22"/>
      <c r="TGJ267" s="28"/>
      <c r="TGM267" s="28"/>
      <c r="TGN267" s="28"/>
      <c r="TGO267" s="29"/>
      <c r="TGP267" s="22"/>
      <c r="TGQ267" s="22"/>
      <c r="TGR267" s="22"/>
      <c r="TGS267" s="22"/>
      <c r="THA267" s="25"/>
      <c r="THB267" s="25"/>
      <c r="THC267" s="25"/>
      <c r="THD267" s="26"/>
      <c r="THE267" s="27"/>
      <c r="THF267" s="22"/>
      <c r="THH267" s="28"/>
      <c r="THK267" s="28"/>
      <c r="THL267" s="28"/>
      <c r="THM267" s="29"/>
      <c r="THN267" s="22"/>
      <c r="THO267" s="22"/>
      <c r="THP267" s="22"/>
      <c r="THQ267" s="22"/>
      <c r="THY267" s="25"/>
      <c r="THZ267" s="25"/>
      <c r="TIA267" s="25"/>
      <c r="TIB267" s="26"/>
      <c r="TIC267" s="27"/>
      <c r="TID267" s="22"/>
      <c r="TIF267" s="28"/>
      <c r="TII267" s="28"/>
      <c r="TIJ267" s="28"/>
      <c r="TIK267" s="29"/>
      <c r="TIL267" s="22"/>
      <c r="TIM267" s="22"/>
      <c r="TIN267" s="22"/>
      <c r="TIO267" s="22"/>
      <c r="TIW267" s="25"/>
      <c r="TIX267" s="25"/>
      <c r="TIY267" s="25"/>
      <c r="TIZ267" s="26"/>
      <c r="TJA267" s="27"/>
      <c r="TJB267" s="22"/>
      <c r="TJD267" s="28"/>
      <c r="TJG267" s="28"/>
      <c r="TJH267" s="28"/>
      <c r="TJI267" s="29"/>
      <c r="TJJ267" s="22"/>
      <c r="TJK267" s="22"/>
      <c r="TJL267" s="22"/>
      <c r="TJM267" s="22"/>
      <c r="TJU267" s="25"/>
      <c r="TJV267" s="25"/>
      <c r="TJW267" s="25"/>
      <c r="TJX267" s="26"/>
      <c r="TJY267" s="27"/>
      <c r="TJZ267" s="22"/>
      <c r="TKB267" s="28"/>
      <c r="TKE267" s="28"/>
      <c r="TKF267" s="28"/>
      <c r="TKG267" s="29"/>
      <c r="TKH267" s="22"/>
      <c r="TKI267" s="22"/>
      <c r="TKJ267" s="22"/>
      <c r="TKK267" s="22"/>
      <c r="TKS267" s="25"/>
      <c r="TKT267" s="25"/>
      <c r="TKU267" s="25"/>
      <c r="TKV267" s="26"/>
      <c r="TKW267" s="27"/>
      <c r="TKX267" s="22"/>
      <c r="TKZ267" s="28"/>
      <c r="TLC267" s="28"/>
      <c r="TLD267" s="28"/>
      <c r="TLE267" s="29"/>
      <c r="TLF267" s="22"/>
      <c r="TLG267" s="22"/>
      <c r="TLH267" s="22"/>
      <c r="TLI267" s="22"/>
      <c r="TLQ267" s="25"/>
      <c r="TLR267" s="25"/>
      <c r="TLS267" s="25"/>
      <c r="TLT267" s="26"/>
      <c r="TLU267" s="27"/>
      <c r="TLV267" s="22"/>
      <c r="TLX267" s="28"/>
      <c r="TMA267" s="28"/>
      <c r="TMB267" s="28"/>
      <c r="TMC267" s="29"/>
      <c r="TMD267" s="22"/>
      <c r="TME267" s="22"/>
      <c r="TMF267" s="22"/>
      <c r="TMG267" s="22"/>
      <c r="TMO267" s="25"/>
      <c r="TMP267" s="25"/>
      <c r="TMQ267" s="25"/>
      <c r="TMR267" s="26"/>
      <c r="TMS267" s="27"/>
      <c r="TMT267" s="22"/>
      <c r="TMV267" s="28"/>
      <c r="TMY267" s="28"/>
      <c r="TMZ267" s="28"/>
      <c r="TNA267" s="29"/>
      <c r="TNB267" s="22"/>
      <c r="TNC267" s="22"/>
      <c r="TND267" s="22"/>
      <c r="TNE267" s="22"/>
      <c r="TNM267" s="25"/>
      <c r="TNN267" s="25"/>
      <c r="TNO267" s="25"/>
      <c r="TNP267" s="26"/>
      <c r="TNQ267" s="27"/>
      <c r="TNR267" s="22"/>
      <c r="TNT267" s="28"/>
      <c r="TNW267" s="28"/>
      <c r="TNX267" s="28"/>
      <c r="TNY267" s="29"/>
      <c r="TNZ267" s="22"/>
      <c r="TOA267" s="22"/>
      <c r="TOB267" s="22"/>
      <c r="TOC267" s="22"/>
      <c r="TOK267" s="25"/>
      <c r="TOL267" s="25"/>
      <c r="TOM267" s="25"/>
      <c r="TON267" s="26"/>
      <c r="TOO267" s="27"/>
      <c r="TOP267" s="22"/>
      <c r="TOR267" s="28"/>
      <c r="TOU267" s="28"/>
      <c r="TOV267" s="28"/>
      <c r="TOW267" s="29"/>
      <c r="TOX267" s="22"/>
      <c r="TOY267" s="22"/>
      <c r="TOZ267" s="22"/>
      <c r="TPA267" s="22"/>
      <c r="TPI267" s="25"/>
      <c r="TPJ267" s="25"/>
      <c r="TPK267" s="25"/>
      <c r="TPL267" s="26"/>
      <c r="TPM267" s="27"/>
      <c r="TPN267" s="22"/>
      <c r="TPP267" s="28"/>
      <c r="TPS267" s="28"/>
      <c r="TPT267" s="28"/>
      <c r="TPU267" s="29"/>
      <c r="TPV267" s="22"/>
      <c r="TPW267" s="22"/>
      <c r="TPX267" s="22"/>
      <c r="TPY267" s="22"/>
      <c r="TQG267" s="25"/>
      <c r="TQH267" s="25"/>
      <c r="TQI267" s="25"/>
      <c r="TQJ267" s="26"/>
      <c r="TQK267" s="27"/>
      <c r="TQL267" s="22"/>
      <c r="TQN267" s="28"/>
      <c r="TQQ267" s="28"/>
      <c r="TQR267" s="28"/>
      <c r="TQS267" s="29"/>
      <c r="TQT267" s="22"/>
      <c r="TQU267" s="22"/>
      <c r="TQV267" s="22"/>
      <c r="TQW267" s="22"/>
      <c r="TRE267" s="25"/>
      <c r="TRF267" s="25"/>
      <c r="TRG267" s="25"/>
      <c r="TRH267" s="26"/>
      <c r="TRI267" s="27"/>
      <c r="TRJ267" s="22"/>
      <c r="TRL267" s="28"/>
      <c r="TRO267" s="28"/>
      <c r="TRP267" s="28"/>
      <c r="TRQ267" s="29"/>
      <c r="TRR267" s="22"/>
      <c r="TRS267" s="22"/>
      <c r="TRT267" s="22"/>
      <c r="TRU267" s="22"/>
      <c r="TSC267" s="25"/>
      <c r="TSD267" s="25"/>
      <c r="TSE267" s="25"/>
      <c r="TSF267" s="26"/>
      <c r="TSG267" s="27"/>
      <c r="TSH267" s="22"/>
      <c r="TSJ267" s="28"/>
      <c r="TSM267" s="28"/>
      <c r="TSN267" s="28"/>
      <c r="TSO267" s="29"/>
      <c r="TSP267" s="22"/>
      <c r="TSQ267" s="22"/>
      <c r="TSR267" s="22"/>
      <c r="TSS267" s="22"/>
      <c r="TTA267" s="25"/>
      <c r="TTB267" s="25"/>
      <c r="TTC267" s="25"/>
      <c r="TTD267" s="26"/>
      <c r="TTE267" s="27"/>
      <c r="TTF267" s="22"/>
      <c r="TTH267" s="28"/>
      <c r="TTK267" s="28"/>
      <c r="TTL267" s="28"/>
      <c r="TTM267" s="29"/>
      <c r="TTN267" s="22"/>
      <c r="TTO267" s="22"/>
      <c r="TTP267" s="22"/>
      <c r="TTQ267" s="22"/>
      <c r="TTY267" s="25"/>
      <c r="TTZ267" s="25"/>
      <c r="TUA267" s="25"/>
      <c r="TUB267" s="26"/>
      <c r="TUC267" s="27"/>
      <c r="TUD267" s="22"/>
      <c r="TUF267" s="28"/>
      <c r="TUI267" s="28"/>
      <c r="TUJ267" s="28"/>
      <c r="TUK267" s="29"/>
      <c r="TUL267" s="22"/>
      <c r="TUM267" s="22"/>
      <c r="TUN267" s="22"/>
      <c r="TUO267" s="22"/>
      <c r="TUW267" s="25"/>
      <c r="TUX267" s="25"/>
      <c r="TUY267" s="25"/>
      <c r="TUZ267" s="26"/>
      <c r="TVA267" s="27"/>
      <c r="TVB267" s="22"/>
      <c r="TVD267" s="28"/>
      <c r="TVG267" s="28"/>
      <c r="TVH267" s="28"/>
      <c r="TVI267" s="29"/>
      <c r="TVJ267" s="22"/>
      <c r="TVK267" s="22"/>
      <c r="TVL267" s="22"/>
      <c r="TVM267" s="22"/>
      <c r="TVU267" s="25"/>
      <c r="TVV267" s="25"/>
      <c r="TVW267" s="25"/>
      <c r="TVX267" s="26"/>
      <c r="TVY267" s="27"/>
      <c r="TVZ267" s="22"/>
      <c r="TWB267" s="28"/>
      <c r="TWE267" s="28"/>
      <c r="TWF267" s="28"/>
      <c r="TWG267" s="29"/>
      <c r="TWH267" s="22"/>
      <c r="TWI267" s="22"/>
      <c r="TWJ267" s="22"/>
      <c r="TWK267" s="22"/>
      <c r="TWS267" s="25"/>
      <c r="TWT267" s="25"/>
      <c r="TWU267" s="25"/>
      <c r="TWV267" s="26"/>
      <c r="TWW267" s="27"/>
      <c r="TWX267" s="22"/>
      <c r="TWZ267" s="28"/>
      <c r="TXC267" s="28"/>
      <c r="TXD267" s="28"/>
      <c r="TXE267" s="29"/>
      <c r="TXF267" s="22"/>
      <c r="TXG267" s="22"/>
      <c r="TXH267" s="22"/>
      <c r="TXI267" s="22"/>
      <c r="TXQ267" s="25"/>
      <c r="TXR267" s="25"/>
      <c r="TXS267" s="25"/>
      <c r="TXT267" s="26"/>
      <c r="TXU267" s="27"/>
      <c r="TXV267" s="22"/>
      <c r="TXX267" s="28"/>
      <c r="TYA267" s="28"/>
      <c r="TYB267" s="28"/>
      <c r="TYC267" s="29"/>
      <c r="TYD267" s="22"/>
      <c r="TYE267" s="22"/>
      <c r="TYF267" s="22"/>
      <c r="TYG267" s="22"/>
      <c r="TYO267" s="25"/>
      <c r="TYP267" s="25"/>
      <c r="TYQ267" s="25"/>
      <c r="TYR267" s="26"/>
      <c r="TYS267" s="27"/>
      <c r="TYT267" s="22"/>
      <c r="TYV267" s="28"/>
      <c r="TYY267" s="28"/>
      <c r="TYZ267" s="28"/>
      <c r="TZA267" s="29"/>
      <c r="TZB267" s="22"/>
      <c r="TZC267" s="22"/>
      <c r="TZD267" s="22"/>
      <c r="TZE267" s="22"/>
      <c r="TZM267" s="25"/>
      <c r="TZN267" s="25"/>
      <c r="TZO267" s="25"/>
      <c r="TZP267" s="26"/>
      <c r="TZQ267" s="27"/>
      <c r="TZR267" s="22"/>
      <c r="TZT267" s="28"/>
      <c r="TZW267" s="28"/>
      <c r="TZX267" s="28"/>
      <c r="TZY267" s="29"/>
      <c r="TZZ267" s="22"/>
      <c r="UAA267" s="22"/>
      <c r="UAB267" s="22"/>
      <c r="UAC267" s="22"/>
      <c r="UAK267" s="25"/>
      <c r="UAL267" s="25"/>
      <c r="UAM267" s="25"/>
      <c r="UAN267" s="26"/>
      <c r="UAO267" s="27"/>
      <c r="UAP267" s="22"/>
      <c r="UAR267" s="28"/>
      <c r="UAU267" s="28"/>
      <c r="UAV267" s="28"/>
      <c r="UAW267" s="29"/>
      <c r="UAX267" s="22"/>
      <c r="UAY267" s="22"/>
      <c r="UAZ267" s="22"/>
      <c r="UBA267" s="22"/>
      <c r="UBI267" s="25"/>
      <c r="UBJ267" s="25"/>
      <c r="UBK267" s="25"/>
      <c r="UBL267" s="26"/>
      <c r="UBM267" s="27"/>
      <c r="UBN267" s="22"/>
      <c r="UBP267" s="28"/>
      <c r="UBS267" s="28"/>
      <c r="UBT267" s="28"/>
      <c r="UBU267" s="29"/>
      <c r="UBV267" s="22"/>
      <c r="UBW267" s="22"/>
      <c r="UBX267" s="22"/>
      <c r="UBY267" s="22"/>
      <c r="UCG267" s="25"/>
      <c r="UCH267" s="25"/>
      <c r="UCI267" s="25"/>
      <c r="UCJ267" s="26"/>
      <c r="UCK267" s="27"/>
      <c r="UCL267" s="22"/>
      <c r="UCN267" s="28"/>
      <c r="UCQ267" s="28"/>
      <c r="UCR267" s="28"/>
      <c r="UCS267" s="29"/>
      <c r="UCT267" s="22"/>
      <c r="UCU267" s="22"/>
      <c r="UCV267" s="22"/>
      <c r="UCW267" s="22"/>
      <c r="UDE267" s="25"/>
      <c r="UDF267" s="25"/>
      <c r="UDG267" s="25"/>
      <c r="UDH267" s="26"/>
      <c r="UDI267" s="27"/>
      <c r="UDJ267" s="22"/>
      <c r="UDL267" s="28"/>
      <c r="UDO267" s="28"/>
      <c r="UDP267" s="28"/>
      <c r="UDQ267" s="29"/>
      <c r="UDR267" s="22"/>
      <c r="UDS267" s="22"/>
      <c r="UDT267" s="22"/>
      <c r="UDU267" s="22"/>
      <c r="UEC267" s="25"/>
      <c r="UED267" s="25"/>
      <c r="UEE267" s="25"/>
      <c r="UEF267" s="26"/>
      <c r="UEG267" s="27"/>
      <c r="UEH267" s="22"/>
      <c r="UEJ267" s="28"/>
      <c r="UEM267" s="28"/>
      <c r="UEN267" s="28"/>
      <c r="UEO267" s="29"/>
      <c r="UEP267" s="22"/>
      <c r="UEQ267" s="22"/>
      <c r="UER267" s="22"/>
      <c r="UES267" s="22"/>
      <c r="UFA267" s="25"/>
      <c r="UFB267" s="25"/>
      <c r="UFC267" s="25"/>
      <c r="UFD267" s="26"/>
      <c r="UFE267" s="27"/>
      <c r="UFF267" s="22"/>
      <c r="UFH267" s="28"/>
      <c r="UFK267" s="28"/>
      <c r="UFL267" s="28"/>
      <c r="UFM267" s="29"/>
      <c r="UFN267" s="22"/>
      <c r="UFO267" s="22"/>
      <c r="UFP267" s="22"/>
      <c r="UFQ267" s="22"/>
      <c r="UFY267" s="25"/>
      <c r="UFZ267" s="25"/>
      <c r="UGA267" s="25"/>
      <c r="UGB267" s="26"/>
      <c r="UGC267" s="27"/>
      <c r="UGD267" s="22"/>
      <c r="UGF267" s="28"/>
      <c r="UGI267" s="28"/>
      <c r="UGJ267" s="28"/>
      <c r="UGK267" s="29"/>
      <c r="UGL267" s="22"/>
      <c r="UGM267" s="22"/>
      <c r="UGN267" s="22"/>
      <c r="UGO267" s="22"/>
      <c r="UGW267" s="25"/>
      <c r="UGX267" s="25"/>
      <c r="UGY267" s="25"/>
      <c r="UGZ267" s="26"/>
      <c r="UHA267" s="27"/>
      <c r="UHB267" s="22"/>
      <c r="UHD267" s="28"/>
      <c r="UHG267" s="28"/>
      <c r="UHH267" s="28"/>
      <c r="UHI267" s="29"/>
      <c r="UHJ267" s="22"/>
      <c r="UHK267" s="22"/>
      <c r="UHL267" s="22"/>
      <c r="UHM267" s="22"/>
      <c r="UHU267" s="25"/>
      <c r="UHV267" s="25"/>
      <c r="UHW267" s="25"/>
      <c r="UHX267" s="26"/>
      <c r="UHY267" s="27"/>
      <c r="UHZ267" s="22"/>
      <c r="UIB267" s="28"/>
      <c r="UIE267" s="28"/>
      <c r="UIF267" s="28"/>
      <c r="UIG267" s="29"/>
      <c r="UIH267" s="22"/>
      <c r="UII267" s="22"/>
      <c r="UIJ267" s="22"/>
      <c r="UIK267" s="22"/>
      <c r="UIS267" s="25"/>
      <c r="UIT267" s="25"/>
      <c r="UIU267" s="25"/>
      <c r="UIV267" s="26"/>
      <c r="UIW267" s="27"/>
      <c r="UIX267" s="22"/>
      <c r="UIZ267" s="28"/>
      <c r="UJC267" s="28"/>
      <c r="UJD267" s="28"/>
      <c r="UJE267" s="29"/>
      <c r="UJF267" s="22"/>
      <c r="UJG267" s="22"/>
      <c r="UJH267" s="22"/>
      <c r="UJI267" s="22"/>
      <c r="UJQ267" s="25"/>
      <c r="UJR267" s="25"/>
      <c r="UJS267" s="25"/>
      <c r="UJT267" s="26"/>
      <c r="UJU267" s="27"/>
      <c r="UJV267" s="22"/>
      <c r="UJX267" s="28"/>
      <c r="UKA267" s="28"/>
      <c r="UKB267" s="28"/>
      <c r="UKC267" s="29"/>
      <c r="UKD267" s="22"/>
      <c r="UKE267" s="22"/>
      <c r="UKF267" s="22"/>
      <c r="UKG267" s="22"/>
      <c r="UKO267" s="25"/>
      <c r="UKP267" s="25"/>
      <c r="UKQ267" s="25"/>
      <c r="UKR267" s="26"/>
      <c r="UKS267" s="27"/>
      <c r="UKT267" s="22"/>
      <c r="UKV267" s="28"/>
      <c r="UKY267" s="28"/>
      <c r="UKZ267" s="28"/>
      <c r="ULA267" s="29"/>
      <c r="ULB267" s="22"/>
      <c r="ULC267" s="22"/>
      <c r="ULD267" s="22"/>
      <c r="ULE267" s="22"/>
      <c r="ULM267" s="25"/>
      <c r="ULN267" s="25"/>
      <c r="ULO267" s="25"/>
      <c r="ULP267" s="26"/>
      <c r="ULQ267" s="27"/>
      <c r="ULR267" s="22"/>
      <c r="ULT267" s="28"/>
      <c r="ULW267" s="28"/>
      <c r="ULX267" s="28"/>
      <c r="ULY267" s="29"/>
      <c r="ULZ267" s="22"/>
      <c r="UMA267" s="22"/>
      <c r="UMB267" s="22"/>
      <c r="UMC267" s="22"/>
      <c r="UMK267" s="25"/>
      <c r="UML267" s="25"/>
      <c r="UMM267" s="25"/>
      <c r="UMN267" s="26"/>
      <c r="UMO267" s="27"/>
      <c r="UMP267" s="22"/>
      <c r="UMR267" s="28"/>
      <c r="UMU267" s="28"/>
      <c r="UMV267" s="28"/>
      <c r="UMW267" s="29"/>
      <c r="UMX267" s="22"/>
      <c r="UMY267" s="22"/>
      <c r="UMZ267" s="22"/>
      <c r="UNA267" s="22"/>
      <c r="UNI267" s="25"/>
      <c r="UNJ267" s="25"/>
      <c r="UNK267" s="25"/>
      <c r="UNL267" s="26"/>
      <c r="UNM267" s="27"/>
      <c r="UNN267" s="22"/>
      <c r="UNP267" s="28"/>
      <c r="UNS267" s="28"/>
      <c r="UNT267" s="28"/>
      <c r="UNU267" s="29"/>
      <c r="UNV267" s="22"/>
      <c r="UNW267" s="22"/>
      <c r="UNX267" s="22"/>
      <c r="UNY267" s="22"/>
      <c r="UOG267" s="25"/>
      <c r="UOH267" s="25"/>
      <c r="UOI267" s="25"/>
      <c r="UOJ267" s="26"/>
      <c r="UOK267" s="27"/>
      <c r="UOL267" s="22"/>
      <c r="UON267" s="28"/>
      <c r="UOQ267" s="28"/>
      <c r="UOR267" s="28"/>
      <c r="UOS267" s="29"/>
      <c r="UOT267" s="22"/>
      <c r="UOU267" s="22"/>
      <c r="UOV267" s="22"/>
      <c r="UOW267" s="22"/>
      <c r="UPE267" s="25"/>
      <c r="UPF267" s="25"/>
      <c r="UPG267" s="25"/>
      <c r="UPH267" s="26"/>
      <c r="UPI267" s="27"/>
      <c r="UPJ267" s="22"/>
      <c r="UPL267" s="28"/>
      <c r="UPO267" s="28"/>
      <c r="UPP267" s="28"/>
      <c r="UPQ267" s="29"/>
      <c r="UPR267" s="22"/>
      <c r="UPS267" s="22"/>
      <c r="UPT267" s="22"/>
      <c r="UPU267" s="22"/>
      <c r="UQC267" s="25"/>
      <c r="UQD267" s="25"/>
      <c r="UQE267" s="25"/>
      <c r="UQF267" s="26"/>
      <c r="UQG267" s="27"/>
      <c r="UQH267" s="22"/>
      <c r="UQJ267" s="28"/>
      <c r="UQM267" s="28"/>
      <c r="UQN267" s="28"/>
      <c r="UQO267" s="29"/>
      <c r="UQP267" s="22"/>
      <c r="UQQ267" s="22"/>
      <c r="UQR267" s="22"/>
      <c r="UQS267" s="22"/>
      <c r="URA267" s="25"/>
      <c r="URB267" s="25"/>
      <c r="URC267" s="25"/>
      <c r="URD267" s="26"/>
      <c r="URE267" s="27"/>
      <c r="URF267" s="22"/>
      <c r="URH267" s="28"/>
      <c r="URK267" s="28"/>
      <c r="URL267" s="28"/>
      <c r="URM267" s="29"/>
      <c r="URN267" s="22"/>
      <c r="URO267" s="22"/>
      <c r="URP267" s="22"/>
      <c r="URQ267" s="22"/>
      <c r="URY267" s="25"/>
      <c r="URZ267" s="25"/>
      <c r="USA267" s="25"/>
      <c r="USB267" s="26"/>
      <c r="USC267" s="27"/>
      <c r="USD267" s="22"/>
      <c r="USF267" s="28"/>
      <c r="USI267" s="28"/>
      <c r="USJ267" s="28"/>
      <c r="USK267" s="29"/>
      <c r="USL267" s="22"/>
      <c r="USM267" s="22"/>
      <c r="USN267" s="22"/>
      <c r="USO267" s="22"/>
      <c r="USW267" s="25"/>
      <c r="USX267" s="25"/>
      <c r="USY267" s="25"/>
      <c r="USZ267" s="26"/>
      <c r="UTA267" s="27"/>
      <c r="UTB267" s="22"/>
      <c r="UTD267" s="28"/>
      <c r="UTG267" s="28"/>
      <c r="UTH267" s="28"/>
      <c r="UTI267" s="29"/>
      <c r="UTJ267" s="22"/>
      <c r="UTK267" s="22"/>
      <c r="UTL267" s="22"/>
      <c r="UTM267" s="22"/>
      <c r="UTU267" s="25"/>
      <c r="UTV267" s="25"/>
      <c r="UTW267" s="25"/>
      <c r="UTX267" s="26"/>
      <c r="UTY267" s="27"/>
      <c r="UTZ267" s="22"/>
      <c r="UUB267" s="28"/>
      <c r="UUE267" s="28"/>
      <c r="UUF267" s="28"/>
      <c r="UUG267" s="29"/>
      <c r="UUH267" s="22"/>
      <c r="UUI267" s="22"/>
      <c r="UUJ267" s="22"/>
      <c r="UUK267" s="22"/>
      <c r="UUS267" s="25"/>
      <c r="UUT267" s="25"/>
      <c r="UUU267" s="25"/>
      <c r="UUV267" s="26"/>
      <c r="UUW267" s="27"/>
      <c r="UUX267" s="22"/>
      <c r="UUZ267" s="28"/>
      <c r="UVC267" s="28"/>
      <c r="UVD267" s="28"/>
      <c r="UVE267" s="29"/>
      <c r="UVF267" s="22"/>
      <c r="UVG267" s="22"/>
      <c r="UVH267" s="22"/>
      <c r="UVI267" s="22"/>
      <c r="UVQ267" s="25"/>
      <c r="UVR267" s="25"/>
      <c r="UVS267" s="25"/>
      <c r="UVT267" s="26"/>
      <c r="UVU267" s="27"/>
      <c r="UVV267" s="22"/>
      <c r="UVX267" s="28"/>
      <c r="UWA267" s="28"/>
      <c r="UWB267" s="28"/>
      <c r="UWC267" s="29"/>
      <c r="UWD267" s="22"/>
      <c r="UWE267" s="22"/>
      <c r="UWF267" s="22"/>
      <c r="UWG267" s="22"/>
      <c r="UWO267" s="25"/>
      <c r="UWP267" s="25"/>
      <c r="UWQ267" s="25"/>
      <c r="UWR267" s="26"/>
      <c r="UWS267" s="27"/>
      <c r="UWT267" s="22"/>
      <c r="UWV267" s="28"/>
      <c r="UWY267" s="28"/>
      <c r="UWZ267" s="28"/>
      <c r="UXA267" s="29"/>
      <c r="UXB267" s="22"/>
      <c r="UXC267" s="22"/>
      <c r="UXD267" s="22"/>
      <c r="UXE267" s="22"/>
      <c r="UXM267" s="25"/>
      <c r="UXN267" s="25"/>
      <c r="UXO267" s="25"/>
      <c r="UXP267" s="26"/>
      <c r="UXQ267" s="27"/>
      <c r="UXR267" s="22"/>
      <c r="UXT267" s="28"/>
      <c r="UXW267" s="28"/>
      <c r="UXX267" s="28"/>
      <c r="UXY267" s="29"/>
      <c r="UXZ267" s="22"/>
      <c r="UYA267" s="22"/>
      <c r="UYB267" s="22"/>
      <c r="UYC267" s="22"/>
      <c r="UYK267" s="25"/>
      <c r="UYL267" s="25"/>
      <c r="UYM267" s="25"/>
      <c r="UYN267" s="26"/>
      <c r="UYO267" s="27"/>
      <c r="UYP267" s="22"/>
      <c r="UYR267" s="28"/>
      <c r="UYU267" s="28"/>
      <c r="UYV267" s="28"/>
      <c r="UYW267" s="29"/>
      <c r="UYX267" s="22"/>
      <c r="UYY267" s="22"/>
      <c r="UYZ267" s="22"/>
      <c r="UZA267" s="22"/>
      <c r="UZI267" s="25"/>
      <c r="UZJ267" s="25"/>
      <c r="UZK267" s="25"/>
      <c r="UZL267" s="26"/>
      <c r="UZM267" s="27"/>
      <c r="UZN267" s="22"/>
      <c r="UZP267" s="28"/>
      <c r="UZS267" s="28"/>
      <c r="UZT267" s="28"/>
      <c r="UZU267" s="29"/>
      <c r="UZV267" s="22"/>
      <c r="UZW267" s="22"/>
      <c r="UZX267" s="22"/>
      <c r="UZY267" s="22"/>
      <c r="VAG267" s="25"/>
      <c r="VAH267" s="25"/>
      <c r="VAI267" s="25"/>
      <c r="VAJ267" s="26"/>
      <c r="VAK267" s="27"/>
      <c r="VAL267" s="22"/>
      <c r="VAN267" s="28"/>
      <c r="VAQ267" s="28"/>
      <c r="VAR267" s="28"/>
      <c r="VAS267" s="29"/>
      <c r="VAT267" s="22"/>
      <c r="VAU267" s="22"/>
      <c r="VAV267" s="22"/>
      <c r="VAW267" s="22"/>
      <c r="VBE267" s="25"/>
      <c r="VBF267" s="25"/>
      <c r="VBG267" s="25"/>
      <c r="VBH267" s="26"/>
      <c r="VBI267" s="27"/>
      <c r="VBJ267" s="22"/>
      <c r="VBL267" s="28"/>
      <c r="VBO267" s="28"/>
      <c r="VBP267" s="28"/>
      <c r="VBQ267" s="29"/>
      <c r="VBR267" s="22"/>
      <c r="VBS267" s="22"/>
      <c r="VBT267" s="22"/>
      <c r="VBU267" s="22"/>
      <c r="VCC267" s="25"/>
      <c r="VCD267" s="25"/>
      <c r="VCE267" s="25"/>
      <c r="VCF267" s="26"/>
      <c r="VCG267" s="27"/>
      <c r="VCH267" s="22"/>
      <c r="VCJ267" s="28"/>
      <c r="VCM267" s="28"/>
      <c r="VCN267" s="28"/>
      <c r="VCO267" s="29"/>
      <c r="VCP267" s="22"/>
      <c r="VCQ267" s="22"/>
      <c r="VCR267" s="22"/>
      <c r="VCS267" s="22"/>
      <c r="VDA267" s="25"/>
      <c r="VDB267" s="25"/>
      <c r="VDC267" s="25"/>
      <c r="VDD267" s="26"/>
      <c r="VDE267" s="27"/>
      <c r="VDF267" s="22"/>
      <c r="VDH267" s="28"/>
      <c r="VDK267" s="28"/>
      <c r="VDL267" s="28"/>
      <c r="VDM267" s="29"/>
      <c r="VDN267" s="22"/>
      <c r="VDO267" s="22"/>
      <c r="VDP267" s="22"/>
      <c r="VDQ267" s="22"/>
      <c r="VDY267" s="25"/>
      <c r="VDZ267" s="25"/>
      <c r="VEA267" s="25"/>
      <c r="VEB267" s="26"/>
      <c r="VEC267" s="27"/>
      <c r="VED267" s="22"/>
      <c r="VEF267" s="28"/>
      <c r="VEI267" s="28"/>
      <c r="VEJ267" s="28"/>
      <c r="VEK267" s="29"/>
      <c r="VEL267" s="22"/>
      <c r="VEM267" s="22"/>
      <c r="VEN267" s="22"/>
      <c r="VEO267" s="22"/>
      <c r="VEW267" s="25"/>
      <c r="VEX267" s="25"/>
      <c r="VEY267" s="25"/>
      <c r="VEZ267" s="26"/>
      <c r="VFA267" s="27"/>
      <c r="VFB267" s="22"/>
      <c r="VFD267" s="28"/>
      <c r="VFG267" s="28"/>
      <c r="VFH267" s="28"/>
      <c r="VFI267" s="29"/>
      <c r="VFJ267" s="22"/>
      <c r="VFK267" s="22"/>
      <c r="VFL267" s="22"/>
      <c r="VFM267" s="22"/>
      <c r="VFU267" s="25"/>
      <c r="VFV267" s="25"/>
      <c r="VFW267" s="25"/>
      <c r="VFX267" s="26"/>
      <c r="VFY267" s="27"/>
      <c r="VFZ267" s="22"/>
      <c r="VGB267" s="28"/>
      <c r="VGE267" s="28"/>
      <c r="VGF267" s="28"/>
      <c r="VGG267" s="29"/>
      <c r="VGH267" s="22"/>
      <c r="VGI267" s="22"/>
      <c r="VGJ267" s="22"/>
      <c r="VGK267" s="22"/>
      <c r="VGS267" s="25"/>
      <c r="VGT267" s="25"/>
      <c r="VGU267" s="25"/>
      <c r="VGV267" s="26"/>
      <c r="VGW267" s="27"/>
      <c r="VGX267" s="22"/>
      <c r="VGZ267" s="28"/>
      <c r="VHC267" s="28"/>
      <c r="VHD267" s="28"/>
      <c r="VHE267" s="29"/>
      <c r="VHF267" s="22"/>
      <c r="VHG267" s="22"/>
      <c r="VHH267" s="22"/>
      <c r="VHI267" s="22"/>
      <c r="VHQ267" s="25"/>
      <c r="VHR267" s="25"/>
      <c r="VHS267" s="25"/>
      <c r="VHT267" s="26"/>
      <c r="VHU267" s="27"/>
      <c r="VHV267" s="22"/>
      <c r="VHX267" s="28"/>
      <c r="VIA267" s="28"/>
      <c r="VIB267" s="28"/>
      <c r="VIC267" s="29"/>
      <c r="VID267" s="22"/>
      <c r="VIE267" s="22"/>
      <c r="VIF267" s="22"/>
      <c r="VIG267" s="22"/>
      <c r="VIO267" s="25"/>
      <c r="VIP267" s="25"/>
      <c r="VIQ267" s="25"/>
      <c r="VIR267" s="26"/>
      <c r="VIS267" s="27"/>
      <c r="VIT267" s="22"/>
      <c r="VIV267" s="28"/>
      <c r="VIY267" s="28"/>
      <c r="VIZ267" s="28"/>
      <c r="VJA267" s="29"/>
      <c r="VJB267" s="22"/>
      <c r="VJC267" s="22"/>
      <c r="VJD267" s="22"/>
      <c r="VJE267" s="22"/>
      <c r="VJM267" s="25"/>
      <c r="VJN267" s="25"/>
      <c r="VJO267" s="25"/>
      <c r="VJP267" s="26"/>
      <c r="VJQ267" s="27"/>
      <c r="VJR267" s="22"/>
      <c r="VJT267" s="28"/>
      <c r="VJW267" s="28"/>
      <c r="VJX267" s="28"/>
      <c r="VJY267" s="29"/>
      <c r="VJZ267" s="22"/>
      <c r="VKA267" s="22"/>
      <c r="VKB267" s="22"/>
      <c r="VKC267" s="22"/>
      <c r="VKK267" s="25"/>
      <c r="VKL267" s="25"/>
      <c r="VKM267" s="25"/>
      <c r="VKN267" s="26"/>
      <c r="VKO267" s="27"/>
      <c r="VKP267" s="22"/>
      <c r="VKR267" s="28"/>
      <c r="VKU267" s="28"/>
      <c r="VKV267" s="28"/>
      <c r="VKW267" s="29"/>
      <c r="VKX267" s="22"/>
      <c r="VKY267" s="22"/>
      <c r="VKZ267" s="22"/>
      <c r="VLA267" s="22"/>
      <c r="VLI267" s="25"/>
      <c r="VLJ267" s="25"/>
      <c r="VLK267" s="25"/>
      <c r="VLL267" s="26"/>
      <c r="VLM267" s="27"/>
      <c r="VLN267" s="22"/>
      <c r="VLP267" s="28"/>
      <c r="VLS267" s="28"/>
      <c r="VLT267" s="28"/>
      <c r="VLU267" s="29"/>
      <c r="VLV267" s="22"/>
      <c r="VLW267" s="22"/>
      <c r="VLX267" s="22"/>
      <c r="VLY267" s="22"/>
      <c r="VMG267" s="25"/>
      <c r="VMH267" s="25"/>
      <c r="VMI267" s="25"/>
      <c r="VMJ267" s="26"/>
      <c r="VMK267" s="27"/>
      <c r="VML267" s="22"/>
      <c r="VMN267" s="28"/>
      <c r="VMQ267" s="28"/>
      <c r="VMR267" s="28"/>
      <c r="VMS267" s="29"/>
      <c r="VMT267" s="22"/>
      <c r="VMU267" s="22"/>
      <c r="VMV267" s="22"/>
      <c r="VMW267" s="22"/>
      <c r="VNE267" s="25"/>
      <c r="VNF267" s="25"/>
      <c r="VNG267" s="25"/>
      <c r="VNH267" s="26"/>
      <c r="VNI267" s="27"/>
      <c r="VNJ267" s="22"/>
      <c r="VNL267" s="28"/>
      <c r="VNO267" s="28"/>
      <c r="VNP267" s="28"/>
      <c r="VNQ267" s="29"/>
      <c r="VNR267" s="22"/>
      <c r="VNS267" s="22"/>
      <c r="VNT267" s="22"/>
      <c r="VNU267" s="22"/>
      <c r="VOC267" s="25"/>
      <c r="VOD267" s="25"/>
      <c r="VOE267" s="25"/>
      <c r="VOF267" s="26"/>
      <c r="VOG267" s="27"/>
      <c r="VOH267" s="22"/>
      <c r="VOJ267" s="28"/>
      <c r="VOM267" s="28"/>
      <c r="VON267" s="28"/>
      <c r="VOO267" s="29"/>
      <c r="VOP267" s="22"/>
      <c r="VOQ267" s="22"/>
      <c r="VOR267" s="22"/>
      <c r="VOS267" s="22"/>
      <c r="VPA267" s="25"/>
      <c r="VPB267" s="25"/>
      <c r="VPC267" s="25"/>
      <c r="VPD267" s="26"/>
      <c r="VPE267" s="27"/>
      <c r="VPF267" s="22"/>
      <c r="VPH267" s="28"/>
      <c r="VPK267" s="28"/>
      <c r="VPL267" s="28"/>
      <c r="VPM267" s="29"/>
      <c r="VPN267" s="22"/>
      <c r="VPO267" s="22"/>
      <c r="VPP267" s="22"/>
      <c r="VPQ267" s="22"/>
      <c r="VPY267" s="25"/>
      <c r="VPZ267" s="25"/>
      <c r="VQA267" s="25"/>
      <c r="VQB267" s="26"/>
      <c r="VQC267" s="27"/>
      <c r="VQD267" s="22"/>
      <c r="VQF267" s="28"/>
      <c r="VQI267" s="28"/>
      <c r="VQJ267" s="28"/>
      <c r="VQK267" s="29"/>
      <c r="VQL267" s="22"/>
      <c r="VQM267" s="22"/>
      <c r="VQN267" s="22"/>
      <c r="VQO267" s="22"/>
      <c r="VQW267" s="25"/>
      <c r="VQX267" s="25"/>
      <c r="VQY267" s="25"/>
      <c r="VQZ267" s="26"/>
      <c r="VRA267" s="27"/>
      <c r="VRB267" s="22"/>
      <c r="VRD267" s="28"/>
      <c r="VRG267" s="28"/>
      <c r="VRH267" s="28"/>
      <c r="VRI267" s="29"/>
      <c r="VRJ267" s="22"/>
      <c r="VRK267" s="22"/>
      <c r="VRL267" s="22"/>
      <c r="VRM267" s="22"/>
      <c r="VRU267" s="25"/>
      <c r="VRV267" s="25"/>
      <c r="VRW267" s="25"/>
      <c r="VRX267" s="26"/>
      <c r="VRY267" s="27"/>
      <c r="VRZ267" s="22"/>
      <c r="VSB267" s="28"/>
      <c r="VSE267" s="28"/>
      <c r="VSF267" s="28"/>
      <c r="VSG267" s="29"/>
      <c r="VSH267" s="22"/>
      <c r="VSI267" s="22"/>
      <c r="VSJ267" s="22"/>
      <c r="VSK267" s="22"/>
      <c r="VSS267" s="25"/>
      <c r="VST267" s="25"/>
      <c r="VSU267" s="25"/>
      <c r="VSV267" s="26"/>
      <c r="VSW267" s="27"/>
      <c r="VSX267" s="22"/>
      <c r="VSZ267" s="28"/>
      <c r="VTC267" s="28"/>
      <c r="VTD267" s="28"/>
      <c r="VTE267" s="29"/>
      <c r="VTF267" s="22"/>
      <c r="VTG267" s="22"/>
      <c r="VTH267" s="22"/>
      <c r="VTI267" s="22"/>
      <c r="VTQ267" s="25"/>
      <c r="VTR267" s="25"/>
      <c r="VTS267" s="25"/>
      <c r="VTT267" s="26"/>
      <c r="VTU267" s="27"/>
      <c r="VTV267" s="22"/>
      <c r="VTX267" s="28"/>
      <c r="VUA267" s="28"/>
      <c r="VUB267" s="28"/>
      <c r="VUC267" s="29"/>
      <c r="VUD267" s="22"/>
      <c r="VUE267" s="22"/>
      <c r="VUF267" s="22"/>
      <c r="VUG267" s="22"/>
      <c r="VUO267" s="25"/>
      <c r="VUP267" s="25"/>
      <c r="VUQ267" s="25"/>
      <c r="VUR267" s="26"/>
      <c r="VUS267" s="27"/>
      <c r="VUT267" s="22"/>
      <c r="VUV267" s="28"/>
      <c r="VUY267" s="28"/>
      <c r="VUZ267" s="28"/>
      <c r="VVA267" s="29"/>
      <c r="VVB267" s="22"/>
      <c r="VVC267" s="22"/>
      <c r="VVD267" s="22"/>
      <c r="VVE267" s="22"/>
      <c r="VVM267" s="25"/>
      <c r="VVN267" s="25"/>
      <c r="VVO267" s="25"/>
      <c r="VVP267" s="26"/>
      <c r="VVQ267" s="27"/>
      <c r="VVR267" s="22"/>
      <c r="VVT267" s="28"/>
      <c r="VVW267" s="28"/>
      <c r="VVX267" s="28"/>
      <c r="VVY267" s="29"/>
      <c r="VVZ267" s="22"/>
      <c r="VWA267" s="22"/>
      <c r="VWB267" s="22"/>
      <c r="VWC267" s="22"/>
      <c r="VWK267" s="25"/>
      <c r="VWL267" s="25"/>
      <c r="VWM267" s="25"/>
      <c r="VWN267" s="26"/>
      <c r="VWO267" s="27"/>
      <c r="VWP267" s="22"/>
      <c r="VWR267" s="28"/>
      <c r="VWU267" s="28"/>
      <c r="VWV267" s="28"/>
      <c r="VWW267" s="29"/>
      <c r="VWX267" s="22"/>
      <c r="VWY267" s="22"/>
      <c r="VWZ267" s="22"/>
      <c r="VXA267" s="22"/>
      <c r="VXI267" s="25"/>
      <c r="VXJ267" s="25"/>
      <c r="VXK267" s="25"/>
      <c r="VXL267" s="26"/>
      <c r="VXM267" s="27"/>
      <c r="VXN267" s="22"/>
      <c r="VXP267" s="28"/>
      <c r="VXS267" s="28"/>
      <c r="VXT267" s="28"/>
      <c r="VXU267" s="29"/>
      <c r="VXV267" s="22"/>
      <c r="VXW267" s="22"/>
      <c r="VXX267" s="22"/>
      <c r="VXY267" s="22"/>
      <c r="VYG267" s="25"/>
      <c r="VYH267" s="25"/>
      <c r="VYI267" s="25"/>
      <c r="VYJ267" s="26"/>
      <c r="VYK267" s="27"/>
      <c r="VYL267" s="22"/>
      <c r="VYN267" s="28"/>
      <c r="VYQ267" s="28"/>
      <c r="VYR267" s="28"/>
      <c r="VYS267" s="29"/>
      <c r="VYT267" s="22"/>
      <c r="VYU267" s="22"/>
      <c r="VYV267" s="22"/>
      <c r="VYW267" s="22"/>
      <c r="VZE267" s="25"/>
      <c r="VZF267" s="25"/>
      <c r="VZG267" s="25"/>
      <c r="VZH267" s="26"/>
      <c r="VZI267" s="27"/>
      <c r="VZJ267" s="22"/>
      <c r="VZL267" s="28"/>
      <c r="VZO267" s="28"/>
      <c r="VZP267" s="28"/>
      <c r="VZQ267" s="29"/>
      <c r="VZR267" s="22"/>
      <c r="VZS267" s="22"/>
      <c r="VZT267" s="22"/>
      <c r="VZU267" s="22"/>
      <c r="WAC267" s="25"/>
      <c r="WAD267" s="25"/>
      <c r="WAE267" s="25"/>
      <c r="WAF267" s="26"/>
      <c r="WAG267" s="27"/>
      <c r="WAH267" s="22"/>
      <c r="WAJ267" s="28"/>
      <c r="WAM267" s="28"/>
      <c r="WAN267" s="28"/>
      <c r="WAO267" s="29"/>
      <c r="WAP267" s="22"/>
      <c r="WAQ267" s="22"/>
      <c r="WAR267" s="22"/>
      <c r="WAS267" s="22"/>
      <c r="WBA267" s="25"/>
      <c r="WBB267" s="25"/>
      <c r="WBC267" s="25"/>
      <c r="WBD267" s="26"/>
      <c r="WBE267" s="27"/>
      <c r="WBF267" s="22"/>
      <c r="WBH267" s="28"/>
      <c r="WBK267" s="28"/>
      <c r="WBL267" s="28"/>
      <c r="WBM267" s="29"/>
      <c r="WBN267" s="22"/>
      <c r="WBO267" s="22"/>
      <c r="WBP267" s="22"/>
      <c r="WBQ267" s="22"/>
      <c r="WBY267" s="25"/>
      <c r="WBZ267" s="25"/>
      <c r="WCA267" s="25"/>
      <c r="WCB267" s="26"/>
      <c r="WCC267" s="27"/>
      <c r="WCD267" s="22"/>
      <c r="WCF267" s="28"/>
      <c r="WCI267" s="28"/>
      <c r="WCJ267" s="28"/>
      <c r="WCK267" s="29"/>
      <c r="WCL267" s="22"/>
      <c r="WCM267" s="22"/>
      <c r="WCN267" s="22"/>
      <c r="WCO267" s="22"/>
      <c r="WCW267" s="25"/>
      <c r="WCX267" s="25"/>
      <c r="WCY267" s="25"/>
      <c r="WCZ267" s="26"/>
      <c r="WDA267" s="27"/>
      <c r="WDB267" s="22"/>
      <c r="WDD267" s="28"/>
      <c r="WDG267" s="28"/>
      <c r="WDH267" s="28"/>
      <c r="WDI267" s="29"/>
      <c r="WDJ267" s="22"/>
      <c r="WDK267" s="22"/>
      <c r="WDL267" s="22"/>
      <c r="WDM267" s="22"/>
      <c r="WDU267" s="25"/>
      <c r="WDV267" s="25"/>
      <c r="WDW267" s="25"/>
      <c r="WDX267" s="26"/>
      <c r="WDY267" s="27"/>
      <c r="WDZ267" s="22"/>
      <c r="WEB267" s="28"/>
      <c r="WEE267" s="28"/>
      <c r="WEF267" s="28"/>
      <c r="WEG267" s="29"/>
      <c r="WEH267" s="22"/>
      <c r="WEI267" s="22"/>
      <c r="WEJ267" s="22"/>
      <c r="WEK267" s="22"/>
      <c r="WES267" s="25"/>
      <c r="WET267" s="25"/>
      <c r="WEU267" s="25"/>
      <c r="WEV267" s="26"/>
      <c r="WEW267" s="27"/>
      <c r="WEX267" s="22"/>
      <c r="WEZ267" s="28"/>
      <c r="WFC267" s="28"/>
      <c r="WFD267" s="28"/>
      <c r="WFE267" s="29"/>
      <c r="WFF267" s="22"/>
      <c r="WFG267" s="22"/>
      <c r="WFH267" s="22"/>
      <c r="WFI267" s="22"/>
      <c r="WFQ267" s="25"/>
      <c r="WFR267" s="25"/>
      <c r="WFS267" s="25"/>
      <c r="WFT267" s="26"/>
      <c r="WFU267" s="27"/>
      <c r="WFV267" s="22"/>
      <c r="WFX267" s="28"/>
      <c r="WGA267" s="28"/>
      <c r="WGB267" s="28"/>
      <c r="WGC267" s="29"/>
      <c r="WGD267" s="22"/>
      <c r="WGE267" s="22"/>
      <c r="WGF267" s="22"/>
      <c r="WGG267" s="22"/>
      <c r="WGO267" s="25"/>
      <c r="WGP267" s="25"/>
      <c r="WGQ267" s="25"/>
      <c r="WGR267" s="26"/>
      <c r="WGS267" s="27"/>
      <c r="WGT267" s="22"/>
      <c r="WGV267" s="28"/>
      <c r="WGY267" s="28"/>
      <c r="WGZ267" s="28"/>
      <c r="WHA267" s="29"/>
      <c r="WHB267" s="22"/>
      <c r="WHC267" s="22"/>
      <c r="WHD267" s="22"/>
      <c r="WHE267" s="22"/>
      <c r="WHM267" s="25"/>
      <c r="WHN267" s="25"/>
      <c r="WHO267" s="25"/>
      <c r="WHP267" s="26"/>
      <c r="WHQ267" s="27"/>
      <c r="WHR267" s="22"/>
      <c r="WHT267" s="28"/>
      <c r="WHW267" s="28"/>
      <c r="WHX267" s="28"/>
      <c r="WHY267" s="29"/>
      <c r="WHZ267" s="22"/>
      <c r="WIA267" s="22"/>
      <c r="WIB267" s="22"/>
      <c r="WIC267" s="22"/>
      <c r="WIK267" s="25"/>
      <c r="WIL267" s="25"/>
      <c r="WIM267" s="25"/>
      <c r="WIN267" s="26"/>
      <c r="WIO267" s="27"/>
      <c r="WIP267" s="22"/>
      <c r="WIR267" s="28"/>
      <c r="WIU267" s="28"/>
      <c r="WIV267" s="28"/>
      <c r="WIW267" s="29"/>
      <c r="WIX267" s="22"/>
      <c r="WIY267" s="22"/>
      <c r="WIZ267" s="22"/>
      <c r="WJA267" s="22"/>
      <c r="WJI267" s="25"/>
      <c r="WJJ267" s="25"/>
      <c r="WJK267" s="25"/>
      <c r="WJL267" s="26"/>
      <c r="WJM267" s="27"/>
      <c r="WJN267" s="22"/>
      <c r="WJP267" s="28"/>
      <c r="WJS267" s="28"/>
      <c r="WJT267" s="28"/>
      <c r="WJU267" s="29"/>
      <c r="WJV267" s="22"/>
      <c r="WJW267" s="22"/>
      <c r="WJX267" s="22"/>
      <c r="WJY267" s="22"/>
      <c r="WKG267" s="25"/>
      <c r="WKH267" s="25"/>
      <c r="WKI267" s="25"/>
      <c r="WKJ267" s="26"/>
      <c r="WKK267" s="27"/>
      <c r="WKL267" s="22"/>
      <c r="WKN267" s="28"/>
      <c r="WKQ267" s="28"/>
      <c r="WKR267" s="28"/>
      <c r="WKS267" s="29"/>
      <c r="WKT267" s="22"/>
      <c r="WKU267" s="22"/>
      <c r="WKV267" s="22"/>
      <c r="WKW267" s="22"/>
      <c r="WLE267" s="25"/>
      <c r="WLF267" s="25"/>
      <c r="WLG267" s="25"/>
      <c r="WLH267" s="26"/>
      <c r="WLI267" s="27"/>
      <c r="WLJ267" s="22"/>
      <c r="WLL267" s="28"/>
      <c r="WLO267" s="28"/>
      <c r="WLP267" s="28"/>
      <c r="WLQ267" s="29"/>
      <c r="WLR267" s="22"/>
      <c r="WLS267" s="22"/>
      <c r="WLT267" s="22"/>
      <c r="WLU267" s="22"/>
      <c r="WMC267" s="25"/>
      <c r="WMD267" s="25"/>
      <c r="WME267" s="25"/>
      <c r="WMF267" s="26"/>
      <c r="WMG267" s="27"/>
      <c r="WMH267" s="22"/>
      <c r="WMJ267" s="28"/>
      <c r="WMM267" s="28"/>
      <c r="WMN267" s="28"/>
      <c r="WMO267" s="29"/>
      <c r="WMP267" s="22"/>
      <c r="WMQ267" s="22"/>
      <c r="WMR267" s="22"/>
      <c r="WMS267" s="22"/>
      <c r="WNA267" s="25"/>
      <c r="WNB267" s="25"/>
      <c r="WNC267" s="25"/>
      <c r="WND267" s="26"/>
      <c r="WNE267" s="27"/>
      <c r="WNF267" s="22"/>
      <c r="WNH267" s="28"/>
      <c r="WNK267" s="28"/>
      <c r="WNL267" s="28"/>
      <c r="WNM267" s="29"/>
      <c r="WNN267" s="22"/>
      <c r="WNO267" s="22"/>
      <c r="WNP267" s="22"/>
      <c r="WNQ267" s="22"/>
      <c r="WNY267" s="25"/>
      <c r="WNZ267" s="25"/>
      <c r="WOA267" s="25"/>
      <c r="WOB267" s="26"/>
      <c r="WOC267" s="27"/>
      <c r="WOD267" s="22"/>
      <c r="WOF267" s="28"/>
      <c r="WOI267" s="28"/>
      <c r="WOJ267" s="28"/>
      <c r="WOK267" s="29"/>
      <c r="WOL267" s="22"/>
      <c r="WOM267" s="22"/>
      <c r="WON267" s="22"/>
      <c r="WOO267" s="22"/>
      <c r="WOW267" s="25"/>
      <c r="WOX267" s="25"/>
      <c r="WOY267" s="25"/>
      <c r="WOZ267" s="26"/>
      <c r="WPA267" s="27"/>
      <c r="WPB267" s="22"/>
      <c r="WPD267" s="28"/>
      <c r="WPG267" s="28"/>
      <c r="WPH267" s="28"/>
      <c r="WPI267" s="29"/>
      <c r="WPJ267" s="22"/>
      <c r="WPK267" s="22"/>
      <c r="WPL267" s="22"/>
      <c r="WPM267" s="22"/>
      <c r="WPU267" s="25"/>
      <c r="WPV267" s="25"/>
      <c r="WPW267" s="25"/>
      <c r="WPX267" s="26"/>
      <c r="WPY267" s="27"/>
      <c r="WPZ267" s="22"/>
      <c r="WQB267" s="28"/>
      <c r="WQE267" s="28"/>
      <c r="WQF267" s="28"/>
      <c r="WQG267" s="29"/>
      <c r="WQH267" s="22"/>
      <c r="WQI267" s="22"/>
      <c r="WQJ267" s="22"/>
      <c r="WQK267" s="22"/>
      <c r="WQS267" s="25"/>
      <c r="WQT267" s="25"/>
      <c r="WQU267" s="25"/>
      <c r="WQV267" s="26"/>
      <c r="WQW267" s="27"/>
      <c r="WQX267" s="22"/>
      <c r="WQZ267" s="28"/>
      <c r="WRC267" s="28"/>
      <c r="WRD267" s="28"/>
      <c r="WRE267" s="29"/>
      <c r="WRF267" s="22"/>
      <c r="WRG267" s="22"/>
      <c r="WRH267" s="22"/>
      <c r="WRI267" s="22"/>
      <c r="WRQ267" s="25"/>
      <c r="WRR267" s="25"/>
      <c r="WRS267" s="25"/>
      <c r="WRT267" s="26"/>
      <c r="WRU267" s="27"/>
      <c r="WRV267" s="22"/>
      <c r="WRX267" s="28"/>
      <c r="WSA267" s="28"/>
      <c r="WSB267" s="28"/>
      <c r="WSC267" s="29"/>
      <c r="WSD267" s="22"/>
      <c r="WSE267" s="22"/>
      <c r="WSF267" s="22"/>
      <c r="WSG267" s="22"/>
      <c r="WSO267" s="25"/>
      <c r="WSP267" s="25"/>
      <c r="WSQ267" s="25"/>
      <c r="WSR267" s="26"/>
      <c r="WSS267" s="27"/>
      <c r="WST267" s="22"/>
      <c r="WSV267" s="28"/>
      <c r="WSY267" s="28"/>
      <c r="WSZ267" s="28"/>
      <c r="WTA267" s="29"/>
      <c r="WTB267" s="22"/>
      <c r="WTC267" s="22"/>
      <c r="WTD267" s="22"/>
      <c r="WTE267" s="22"/>
      <c r="WTM267" s="25"/>
      <c r="WTN267" s="25"/>
      <c r="WTO267" s="25"/>
      <c r="WTP267" s="26"/>
      <c r="WTQ267" s="27"/>
      <c r="WTR267" s="22"/>
      <c r="WTT267" s="28"/>
      <c r="WTW267" s="28"/>
      <c r="WTX267" s="28"/>
      <c r="WTY267" s="29"/>
      <c r="WTZ267" s="22"/>
      <c r="WUA267" s="22"/>
      <c r="WUB267" s="22"/>
      <c r="WUC267" s="22"/>
      <c r="WUK267" s="25"/>
      <c r="WUL267" s="25"/>
      <c r="WUM267" s="25"/>
      <c r="WUN267" s="26"/>
      <c r="WUO267" s="27"/>
      <c r="WUP267" s="22"/>
      <c r="WUR267" s="28"/>
      <c r="WUU267" s="28"/>
      <c r="WUV267" s="28"/>
      <c r="WUW267" s="29"/>
      <c r="WUX267" s="22"/>
      <c r="WUY267" s="22"/>
      <c r="WUZ267" s="22"/>
      <c r="WVA267" s="22"/>
      <c r="WVI267" s="25"/>
      <c r="WVJ267" s="25"/>
      <c r="WVK267" s="25"/>
      <c r="WVL267" s="26"/>
      <c r="WVM267" s="27"/>
      <c r="WVN267" s="22"/>
      <c r="WVP267" s="28"/>
      <c r="WVS267" s="28"/>
      <c r="WVT267" s="28"/>
      <c r="WVU267" s="29"/>
      <c r="WVV267" s="22"/>
      <c r="WVW267" s="22"/>
      <c r="WVX267" s="22"/>
      <c r="WVY267" s="22"/>
      <c r="WWG267" s="25"/>
      <c r="WWH267" s="25"/>
      <c r="WWI267" s="25"/>
      <c r="WWJ267" s="26"/>
      <c r="WWK267" s="27"/>
      <c r="WWL267" s="22"/>
      <c r="WWN267" s="28"/>
      <c r="WWQ267" s="28"/>
      <c r="WWR267" s="28"/>
      <c r="WWS267" s="29"/>
      <c r="WWT267" s="22"/>
      <c r="WWU267" s="22"/>
      <c r="WWV267" s="22"/>
      <c r="WWW267" s="22"/>
      <c r="WXE267" s="25"/>
      <c r="WXF267" s="25"/>
      <c r="WXG267" s="25"/>
      <c r="WXH267" s="26"/>
      <c r="WXI267" s="27"/>
      <c r="WXJ267" s="22"/>
      <c r="WXL267" s="28"/>
      <c r="WXO267" s="28"/>
      <c r="WXP267" s="28"/>
      <c r="WXQ267" s="29"/>
      <c r="WXR267" s="22"/>
      <c r="WXS267" s="22"/>
      <c r="WXT267" s="22"/>
      <c r="WXU267" s="22"/>
      <c r="WYC267" s="25"/>
      <c r="WYD267" s="25"/>
      <c r="WYE267" s="25"/>
      <c r="WYF267" s="26"/>
      <c r="WYG267" s="27"/>
      <c r="WYH267" s="22"/>
      <c r="WYJ267" s="28"/>
      <c r="WYM267" s="28"/>
      <c r="WYN267" s="28"/>
      <c r="WYO267" s="29"/>
      <c r="WYP267" s="22"/>
      <c r="WYQ267" s="22"/>
      <c r="WYR267" s="22"/>
      <c r="WYS267" s="22"/>
      <c r="WZA267" s="25"/>
      <c r="WZB267" s="25"/>
      <c r="WZC267" s="25"/>
      <c r="WZD267" s="26"/>
      <c r="WZE267" s="27"/>
      <c r="WZF267" s="22"/>
      <c r="WZH267" s="28"/>
      <c r="WZK267" s="28"/>
      <c r="WZL267" s="28"/>
      <c r="WZM267" s="29"/>
      <c r="WZN267" s="22"/>
      <c r="WZO267" s="22"/>
      <c r="WZP267" s="22"/>
      <c r="WZQ267" s="22"/>
      <c r="WZY267" s="25"/>
      <c r="WZZ267" s="25"/>
      <c r="XAA267" s="25"/>
      <c r="XAB267" s="26"/>
      <c r="XAC267" s="27"/>
      <c r="XAD267" s="22"/>
      <c r="XAF267" s="28"/>
      <c r="XAI267" s="28"/>
      <c r="XAJ267" s="28"/>
      <c r="XAK267" s="29"/>
      <c r="XAL267" s="22"/>
      <c r="XAM267" s="22"/>
      <c r="XAN267" s="22"/>
      <c r="XAO267" s="22"/>
      <c r="XAW267" s="25"/>
      <c r="XAX267" s="25"/>
      <c r="XAY267" s="25"/>
      <c r="XAZ267" s="26"/>
      <c r="XBA267" s="27"/>
      <c r="XBB267" s="22"/>
      <c r="XBD267" s="28"/>
      <c r="XBG267" s="28"/>
      <c r="XBH267" s="28"/>
      <c r="XBI267" s="29"/>
      <c r="XBJ267" s="22"/>
      <c r="XBK267" s="22"/>
      <c r="XBL267" s="22"/>
      <c r="XBM267" s="22"/>
      <c r="XBU267" s="25"/>
      <c r="XBV267" s="25"/>
      <c r="XBW267" s="25"/>
      <c r="XBX267" s="26"/>
      <c r="XBY267" s="27"/>
      <c r="XBZ267" s="22"/>
      <c r="XCB267" s="28"/>
      <c r="XCE267" s="28"/>
      <c r="XCF267" s="28"/>
      <c r="XCG267" s="29"/>
      <c r="XCH267" s="22"/>
      <c r="XCI267" s="22"/>
      <c r="XCJ267" s="22"/>
      <c r="XCK267" s="22"/>
      <c r="XCS267" s="25"/>
      <c r="XCT267" s="25"/>
      <c r="XCU267" s="25"/>
      <c r="XCV267" s="26"/>
      <c r="XCW267" s="27"/>
      <c r="XCX267" s="22"/>
      <c r="XCZ267" s="28"/>
      <c r="XDC267" s="28"/>
      <c r="XDD267" s="28"/>
      <c r="XDE267" s="29"/>
      <c r="XDF267" s="22"/>
      <c r="XDG267" s="22"/>
      <c r="XDH267" s="22"/>
      <c r="XDI267" s="22"/>
      <c r="XDQ267" s="25"/>
      <c r="XDR267" s="25"/>
      <c r="XDS267" s="25"/>
      <c r="XDT267" s="26"/>
      <c r="XDU267" s="27"/>
      <c r="XDV267" s="22"/>
      <c r="XDX267" s="28"/>
      <c r="XEA267" s="28"/>
      <c r="XEB267" s="28"/>
      <c r="XEC267" s="29"/>
      <c r="XED267" s="22"/>
      <c r="XEE267" s="22"/>
      <c r="XEF267" s="22"/>
      <c r="XEG267" s="22"/>
      <c r="XEO267" s="25"/>
      <c r="XEP267" s="25"/>
      <c r="XEQ267" s="25"/>
      <c r="XER267" s="26"/>
      <c r="XES267" s="27"/>
      <c r="XET267" s="22"/>
      <c r="XEV267" s="28"/>
      <c r="XEY267" s="28"/>
      <c r="XEZ267" s="28"/>
      <c r="XFA267" s="29"/>
      <c r="XFB267" s="22"/>
      <c r="XFC267" s="22"/>
      <c r="XFD267" s="22"/>
    </row>
    <row r="268" spans="1:2048 2051:3065 3073:5120 5123:6137 6145:8192 8195:9209 9217:11264 11267:12281 12289:14336 14339:15353 15361:16384" s="21" customFormat="1" x14ac:dyDescent="0.25">
      <c r="A268" s="98" t="s">
        <v>307</v>
      </c>
      <c r="B268" s="98" t="s">
        <v>308</v>
      </c>
      <c r="C268" s="98"/>
      <c r="D268" s="99">
        <v>44168</v>
      </c>
      <c r="E268" s="99">
        <v>44169</v>
      </c>
      <c r="F268" s="100"/>
      <c r="G268" s="98"/>
      <c r="H268" s="101" t="s">
        <v>283</v>
      </c>
      <c r="I268" s="98"/>
      <c r="J268" s="98"/>
      <c r="K268" s="98" t="s">
        <v>309</v>
      </c>
      <c r="L268" s="98">
        <v>100</v>
      </c>
      <c r="M268" s="102"/>
      <c r="N268" s="97"/>
      <c r="O268" s="97"/>
      <c r="P268" s="97"/>
      <c r="Q268" s="22"/>
      <c r="Y268" s="25"/>
      <c r="Z268" s="25"/>
      <c r="AA268" s="25"/>
      <c r="AB268" s="26"/>
      <c r="AC268" s="27"/>
      <c r="AD268" s="22"/>
      <c r="AF268" s="28"/>
      <c r="AI268" s="28"/>
      <c r="AJ268" s="28"/>
      <c r="AK268" s="29"/>
      <c r="AL268" s="22"/>
      <c r="AM268" s="22"/>
      <c r="AN268" s="22"/>
      <c r="AO268" s="22"/>
      <c r="AW268" s="25"/>
      <c r="AX268" s="25"/>
      <c r="AY268" s="25"/>
      <c r="AZ268" s="26"/>
      <c r="BA268" s="27"/>
      <c r="BB268" s="22"/>
      <c r="BD268" s="28"/>
      <c r="BG268" s="28"/>
      <c r="BH268" s="28"/>
      <c r="BI268" s="29"/>
      <c r="BJ268" s="22"/>
      <c r="BK268" s="22"/>
      <c r="BL268" s="22"/>
      <c r="BM268" s="22"/>
      <c r="BU268" s="25"/>
      <c r="BV268" s="25"/>
      <c r="BW268" s="25"/>
      <c r="BX268" s="26"/>
      <c r="BY268" s="27"/>
      <c r="BZ268" s="22"/>
      <c r="CB268" s="28"/>
      <c r="CE268" s="28"/>
      <c r="CF268" s="28"/>
      <c r="CG268" s="29"/>
      <c r="CH268" s="22"/>
      <c r="CI268" s="22"/>
      <c r="CJ268" s="22"/>
      <c r="CK268" s="22"/>
      <c r="CS268" s="25"/>
      <c r="CT268" s="25"/>
      <c r="CU268" s="25"/>
      <c r="CV268" s="26"/>
      <c r="CW268" s="27"/>
      <c r="CX268" s="22"/>
      <c r="CZ268" s="28"/>
      <c r="DC268" s="28"/>
      <c r="DD268" s="28"/>
      <c r="DE268" s="29"/>
      <c r="DF268" s="22"/>
      <c r="DG268" s="22"/>
      <c r="DH268" s="22"/>
      <c r="DI268" s="22"/>
      <c r="DQ268" s="25"/>
      <c r="DR268" s="25"/>
      <c r="DS268" s="25"/>
      <c r="DT268" s="26"/>
      <c r="DU268" s="27"/>
      <c r="DV268" s="22"/>
      <c r="DX268" s="28"/>
      <c r="EA268" s="28"/>
      <c r="EB268" s="28"/>
      <c r="EC268" s="29"/>
      <c r="ED268" s="22"/>
      <c r="EE268" s="22"/>
      <c r="EF268" s="22"/>
      <c r="EG268" s="22"/>
      <c r="EO268" s="25"/>
      <c r="EP268" s="25"/>
      <c r="EQ268" s="25"/>
      <c r="ER268" s="26"/>
      <c r="ES268" s="27"/>
      <c r="ET268" s="22"/>
      <c r="EV268" s="28"/>
      <c r="EY268" s="28"/>
      <c r="EZ268" s="28"/>
      <c r="FA268" s="29"/>
      <c r="FB268" s="22"/>
      <c r="FC268" s="22"/>
      <c r="FD268" s="22"/>
      <c r="FE268" s="22"/>
      <c r="FM268" s="25"/>
      <c r="FN268" s="25"/>
      <c r="FO268" s="25"/>
      <c r="FP268" s="26"/>
      <c r="FQ268" s="27"/>
      <c r="FR268" s="22"/>
      <c r="FT268" s="28"/>
      <c r="FW268" s="28"/>
      <c r="FX268" s="28"/>
      <c r="FY268" s="29"/>
      <c r="FZ268" s="22"/>
      <c r="GA268" s="22"/>
      <c r="GB268" s="22"/>
      <c r="GC268" s="22"/>
      <c r="GK268" s="25"/>
      <c r="GL268" s="25"/>
      <c r="GM268" s="25"/>
      <c r="GN268" s="26"/>
      <c r="GO268" s="27"/>
      <c r="GP268" s="22"/>
      <c r="GR268" s="28"/>
      <c r="GU268" s="28"/>
      <c r="GV268" s="28"/>
      <c r="GW268" s="29"/>
      <c r="GX268" s="22"/>
      <c r="GY268" s="22"/>
      <c r="GZ268" s="22"/>
      <c r="HA268" s="22"/>
      <c r="HI268" s="25"/>
      <c r="HJ268" s="25"/>
      <c r="HK268" s="25"/>
      <c r="HL268" s="26"/>
      <c r="HM268" s="27"/>
      <c r="HN268" s="22"/>
      <c r="HP268" s="28"/>
      <c r="HS268" s="28"/>
      <c r="HT268" s="28"/>
      <c r="HU268" s="29"/>
      <c r="HV268" s="22"/>
      <c r="HW268" s="22"/>
      <c r="HX268" s="22"/>
      <c r="HY268" s="22"/>
      <c r="IG268" s="25"/>
      <c r="IH268" s="25"/>
      <c r="II268" s="25"/>
      <c r="IJ268" s="26"/>
      <c r="IK268" s="27"/>
      <c r="IL268" s="22"/>
      <c r="IN268" s="28"/>
      <c r="IQ268" s="28"/>
      <c r="IR268" s="28"/>
      <c r="IS268" s="29"/>
      <c r="IT268" s="22"/>
      <c r="IU268" s="22"/>
      <c r="IV268" s="22"/>
      <c r="IW268" s="22"/>
      <c r="JE268" s="25"/>
      <c r="JF268" s="25"/>
      <c r="JG268" s="25"/>
      <c r="JH268" s="26"/>
      <c r="JI268" s="27"/>
      <c r="JJ268" s="22"/>
      <c r="JL268" s="28"/>
      <c r="JO268" s="28"/>
      <c r="JP268" s="28"/>
      <c r="JQ268" s="29"/>
      <c r="JR268" s="22"/>
      <c r="JS268" s="22"/>
      <c r="JT268" s="22"/>
      <c r="JU268" s="22"/>
      <c r="KC268" s="25"/>
      <c r="KD268" s="25"/>
      <c r="KE268" s="25"/>
      <c r="KF268" s="26"/>
      <c r="KG268" s="27"/>
      <c r="KH268" s="22"/>
      <c r="KJ268" s="28"/>
      <c r="KM268" s="28"/>
      <c r="KN268" s="28"/>
      <c r="KO268" s="29"/>
      <c r="KP268" s="22"/>
      <c r="KQ268" s="22"/>
      <c r="KR268" s="22"/>
      <c r="KS268" s="22"/>
      <c r="LA268" s="25"/>
      <c r="LB268" s="25"/>
      <c r="LC268" s="25"/>
      <c r="LD268" s="26"/>
      <c r="LE268" s="27"/>
      <c r="LF268" s="22"/>
      <c r="LH268" s="28"/>
      <c r="LK268" s="28"/>
      <c r="LL268" s="28"/>
      <c r="LM268" s="29"/>
      <c r="LN268" s="22"/>
      <c r="LO268" s="22"/>
      <c r="LP268" s="22"/>
      <c r="LQ268" s="22"/>
      <c r="LY268" s="25"/>
      <c r="LZ268" s="25"/>
      <c r="MA268" s="25"/>
      <c r="MB268" s="26"/>
      <c r="MC268" s="27"/>
      <c r="MD268" s="22"/>
      <c r="MF268" s="28"/>
      <c r="MI268" s="28"/>
      <c r="MJ268" s="28"/>
      <c r="MK268" s="29"/>
      <c r="ML268" s="22"/>
      <c r="MM268" s="22"/>
      <c r="MN268" s="22"/>
      <c r="MO268" s="22"/>
      <c r="MW268" s="25"/>
      <c r="MX268" s="25"/>
      <c r="MY268" s="25"/>
      <c r="MZ268" s="26"/>
      <c r="NA268" s="27"/>
      <c r="NB268" s="22"/>
      <c r="ND268" s="28"/>
      <c r="NG268" s="28"/>
      <c r="NH268" s="28"/>
      <c r="NI268" s="29"/>
      <c r="NJ268" s="22"/>
      <c r="NK268" s="22"/>
      <c r="NL268" s="22"/>
      <c r="NM268" s="22"/>
      <c r="NU268" s="25"/>
      <c r="NV268" s="25"/>
      <c r="NW268" s="25"/>
      <c r="NX268" s="26"/>
      <c r="NY268" s="27"/>
      <c r="NZ268" s="22"/>
      <c r="OB268" s="28"/>
      <c r="OE268" s="28"/>
      <c r="OF268" s="28"/>
      <c r="OG268" s="29"/>
      <c r="OH268" s="22"/>
      <c r="OI268" s="22"/>
      <c r="OJ268" s="22"/>
      <c r="OK268" s="22"/>
      <c r="OS268" s="25"/>
      <c r="OT268" s="25"/>
      <c r="OU268" s="25"/>
      <c r="OV268" s="26"/>
      <c r="OW268" s="27"/>
      <c r="OX268" s="22"/>
      <c r="OZ268" s="28"/>
      <c r="PC268" s="28"/>
      <c r="PD268" s="28"/>
      <c r="PE268" s="29"/>
      <c r="PF268" s="22"/>
      <c r="PG268" s="22"/>
      <c r="PH268" s="22"/>
      <c r="PI268" s="22"/>
      <c r="PQ268" s="25"/>
      <c r="PR268" s="25"/>
      <c r="PS268" s="25"/>
      <c r="PT268" s="26"/>
      <c r="PU268" s="27"/>
      <c r="PV268" s="22"/>
      <c r="PX268" s="28"/>
      <c r="QA268" s="28"/>
      <c r="QB268" s="28"/>
      <c r="QC268" s="29"/>
      <c r="QD268" s="22"/>
      <c r="QE268" s="22"/>
      <c r="QF268" s="22"/>
      <c r="QG268" s="22"/>
      <c r="QO268" s="25"/>
      <c r="QP268" s="25"/>
      <c r="QQ268" s="25"/>
      <c r="QR268" s="26"/>
      <c r="QS268" s="27"/>
      <c r="QT268" s="22"/>
      <c r="QV268" s="28"/>
      <c r="QY268" s="28"/>
      <c r="QZ268" s="28"/>
      <c r="RA268" s="29"/>
      <c r="RB268" s="22"/>
      <c r="RC268" s="22"/>
      <c r="RD268" s="22"/>
      <c r="RE268" s="22"/>
      <c r="RM268" s="25"/>
      <c r="RN268" s="25"/>
      <c r="RO268" s="25"/>
      <c r="RP268" s="26"/>
      <c r="RQ268" s="27"/>
      <c r="RR268" s="22"/>
      <c r="RT268" s="28"/>
      <c r="RW268" s="28"/>
      <c r="RX268" s="28"/>
      <c r="RY268" s="29"/>
      <c r="RZ268" s="22"/>
      <c r="SA268" s="22"/>
      <c r="SB268" s="22"/>
      <c r="SC268" s="22"/>
      <c r="SK268" s="25"/>
      <c r="SL268" s="25"/>
      <c r="SM268" s="25"/>
      <c r="SN268" s="26"/>
      <c r="SO268" s="27"/>
      <c r="SP268" s="22"/>
      <c r="SR268" s="28"/>
      <c r="SU268" s="28"/>
      <c r="SV268" s="28"/>
      <c r="SW268" s="29"/>
      <c r="SX268" s="22"/>
      <c r="SY268" s="22"/>
      <c r="SZ268" s="22"/>
      <c r="TA268" s="22"/>
      <c r="TI268" s="25"/>
      <c r="TJ268" s="25"/>
      <c r="TK268" s="25"/>
      <c r="TL268" s="26"/>
      <c r="TM268" s="27"/>
      <c r="TN268" s="22"/>
      <c r="TP268" s="28"/>
      <c r="TS268" s="28"/>
      <c r="TT268" s="28"/>
      <c r="TU268" s="29"/>
      <c r="TV268" s="22"/>
      <c r="TW268" s="22"/>
      <c r="TX268" s="22"/>
      <c r="TY268" s="22"/>
      <c r="UG268" s="25"/>
      <c r="UH268" s="25"/>
      <c r="UI268" s="25"/>
      <c r="UJ268" s="26"/>
      <c r="UK268" s="27"/>
      <c r="UL268" s="22"/>
      <c r="UN268" s="28"/>
      <c r="UQ268" s="28"/>
      <c r="UR268" s="28"/>
      <c r="US268" s="29"/>
      <c r="UT268" s="22"/>
      <c r="UU268" s="22"/>
      <c r="UV268" s="22"/>
      <c r="UW268" s="22"/>
      <c r="VE268" s="25"/>
      <c r="VF268" s="25"/>
      <c r="VG268" s="25"/>
      <c r="VH268" s="26"/>
      <c r="VI268" s="27"/>
      <c r="VJ268" s="22"/>
      <c r="VL268" s="28"/>
      <c r="VO268" s="28"/>
      <c r="VP268" s="28"/>
      <c r="VQ268" s="29"/>
      <c r="VR268" s="22"/>
      <c r="VS268" s="22"/>
      <c r="VT268" s="22"/>
      <c r="VU268" s="22"/>
      <c r="WC268" s="25"/>
      <c r="WD268" s="25"/>
      <c r="WE268" s="25"/>
      <c r="WF268" s="26"/>
      <c r="WG268" s="27"/>
      <c r="WH268" s="22"/>
      <c r="WJ268" s="28"/>
      <c r="WM268" s="28"/>
      <c r="WN268" s="28"/>
      <c r="WO268" s="29"/>
      <c r="WP268" s="22"/>
      <c r="WQ268" s="22"/>
      <c r="WR268" s="22"/>
      <c r="WS268" s="22"/>
      <c r="XA268" s="25"/>
      <c r="XB268" s="25"/>
      <c r="XC268" s="25"/>
      <c r="XD268" s="26"/>
      <c r="XE268" s="27"/>
      <c r="XF268" s="22"/>
      <c r="XH268" s="28"/>
      <c r="XK268" s="28"/>
      <c r="XL268" s="28"/>
      <c r="XM268" s="29"/>
      <c r="XN268" s="22"/>
      <c r="XO268" s="22"/>
      <c r="XP268" s="22"/>
      <c r="XQ268" s="22"/>
      <c r="XY268" s="25"/>
      <c r="XZ268" s="25"/>
      <c r="YA268" s="25"/>
      <c r="YB268" s="26"/>
      <c r="YC268" s="27"/>
      <c r="YD268" s="22"/>
      <c r="YF268" s="28"/>
      <c r="YI268" s="28"/>
      <c r="YJ268" s="28"/>
      <c r="YK268" s="29"/>
      <c r="YL268" s="22"/>
      <c r="YM268" s="22"/>
      <c r="YN268" s="22"/>
      <c r="YO268" s="22"/>
      <c r="YW268" s="25"/>
      <c r="YX268" s="25"/>
      <c r="YY268" s="25"/>
      <c r="YZ268" s="26"/>
      <c r="ZA268" s="27"/>
      <c r="ZB268" s="22"/>
      <c r="ZD268" s="28"/>
      <c r="ZG268" s="28"/>
      <c r="ZH268" s="28"/>
      <c r="ZI268" s="29"/>
      <c r="ZJ268" s="22"/>
      <c r="ZK268" s="22"/>
      <c r="ZL268" s="22"/>
      <c r="ZM268" s="22"/>
      <c r="ZU268" s="25"/>
      <c r="ZV268" s="25"/>
      <c r="ZW268" s="25"/>
      <c r="ZX268" s="26"/>
      <c r="ZY268" s="27"/>
      <c r="ZZ268" s="22"/>
      <c r="AAB268" s="28"/>
      <c r="AAE268" s="28"/>
      <c r="AAF268" s="28"/>
      <c r="AAG268" s="29"/>
      <c r="AAH268" s="22"/>
      <c r="AAI268" s="22"/>
      <c r="AAJ268" s="22"/>
      <c r="AAK268" s="22"/>
      <c r="AAS268" s="25"/>
      <c r="AAT268" s="25"/>
      <c r="AAU268" s="25"/>
      <c r="AAV268" s="26"/>
      <c r="AAW268" s="27"/>
      <c r="AAX268" s="22"/>
      <c r="AAZ268" s="28"/>
      <c r="ABC268" s="28"/>
      <c r="ABD268" s="28"/>
      <c r="ABE268" s="29"/>
      <c r="ABF268" s="22"/>
      <c r="ABG268" s="22"/>
      <c r="ABH268" s="22"/>
      <c r="ABI268" s="22"/>
      <c r="ABQ268" s="25"/>
      <c r="ABR268" s="25"/>
      <c r="ABS268" s="25"/>
      <c r="ABT268" s="26"/>
      <c r="ABU268" s="27"/>
      <c r="ABV268" s="22"/>
      <c r="ABX268" s="28"/>
      <c r="ACA268" s="28"/>
      <c r="ACB268" s="28"/>
      <c r="ACC268" s="29"/>
      <c r="ACD268" s="22"/>
      <c r="ACE268" s="22"/>
      <c r="ACF268" s="22"/>
      <c r="ACG268" s="22"/>
      <c r="ACO268" s="25"/>
      <c r="ACP268" s="25"/>
      <c r="ACQ268" s="25"/>
      <c r="ACR268" s="26"/>
      <c r="ACS268" s="27"/>
      <c r="ACT268" s="22"/>
      <c r="ACV268" s="28"/>
      <c r="ACY268" s="28"/>
      <c r="ACZ268" s="28"/>
      <c r="ADA268" s="29"/>
      <c r="ADB268" s="22"/>
      <c r="ADC268" s="22"/>
      <c r="ADD268" s="22"/>
      <c r="ADE268" s="22"/>
      <c r="ADM268" s="25"/>
      <c r="ADN268" s="25"/>
      <c r="ADO268" s="25"/>
      <c r="ADP268" s="26"/>
      <c r="ADQ268" s="27"/>
      <c r="ADR268" s="22"/>
      <c r="ADT268" s="28"/>
      <c r="ADW268" s="28"/>
      <c r="ADX268" s="28"/>
      <c r="ADY268" s="29"/>
      <c r="ADZ268" s="22"/>
      <c r="AEA268" s="22"/>
      <c r="AEB268" s="22"/>
      <c r="AEC268" s="22"/>
      <c r="AEK268" s="25"/>
      <c r="AEL268" s="25"/>
      <c r="AEM268" s="25"/>
      <c r="AEN268" s="26"/>
      <c r="AEO268" s="27"/>
      <c r="AEP268" s="22"/>
      <c r="AER268" s="28"/>
      <c r="AEU268" s="28"/>
      <c r="AEV268" s="28"/>
      <c r="AEW268" s="29"/>
      <c r="AEX268" s="22"/>
      <c r="AEY268" s="22"/>
      <c r="AEZ268" s="22"/>
      <c r="AFA268" s="22"/>
      <c r="AFI268" s="25"/>
      <c r="AFJ268" s="25"/>
      <c r="AFK268" s="25"/>
      <c r="AFL268" s="26"/>
      <c r="AFM268" s="27"/>
      <c r="AFN268" s="22"/>
      <c r="AFP268" s="28"/>
      <c r="AFS268" s="28"/>
      <c r="AFT268" s="28"/>
      <c r="AFU268" s="29"/>
      <c r="AFV268" s="22"/>
      <c r="AFW268" s="22"/>
      <c r="AFX268" s="22"/>
      <c r="AFY268" s="22"/>
      <c r="AGG268" s="25"/>
      <c r="AGH268" s="25"/>
      <c r="AGI268" s="25"/>
      <c r="AGJ268" s="26"/>
      <c r="AGK268" s="27"/>
      <c r="AGL268" s="22"/>
      <c r="AGN268" s="28"/>
      <c r="AGQ268" s="28"/>
      <c r="AGR268" s="28"/>
      <c r="AGS268" s="29"/>
      <c r="AGT268" s="22"/>
      <c r="AGU268" s="22"/>
      <c r="AGV268" s="22"/>
      <c r="AGW268" s="22"/>
      <c r="AHE268" s="25"/>
      <c r="AHF268" s="25"/>
      <c r="AHG268" s="25"/>
      <c r="AHH268" s="26"/>
      <c r="AHI268" s="27"/>
      <c r="AHJ268" s="22"/>
      <c r="AHL268" s="28"/>
      <c r="AHO268" s="28"/>
      <c r="AHP268" s="28"/>
      <c r="AHQ268" s="29"/>
      <c r="AHR268" s="22"/>
      <c r="AHS268" s="22"/>
      <c r="AHT268" s="22"/>
      <c r="AHU268" s="22"/>
      <c r="AIC268" s="25"/>
      <c r="AID268" s="25"/>
      <c r="AIE268" s="25"/>
      <c r="AIF268" s="26"/>
      <c r="AIG268" s="27"/>
      <c r="AIH268" s="22"/>
      <c r="AIJ268" s="28"/>
      <c r="AIM268" s="28"/>
      <c r="AIN268" s="28"/>
      <c r="AIO268" s="29"/>
      <c r="AIP268" s="22"/>
      <c r="AIQ268" s="22"/>
      <c r="AIR268" s="22"/>
      <c r="AIS268" s="22"/>
      <c r="AJA268" s="25"/>
      <c r="AJB268" s="25"/>
      <c r="AJC268" s="25"/>
      <c r="AJD268" s="26"/>
      <c r="AJE268" s="27"/>
      <c r="AJF268" s="22"/>
      <c r="AJH268" s="28"/>
      <c r="AJK268" s="28"/>
      <c r="AJL268" s="28"/>
      <c r="AJM268" s="29"/>
      <c r="AJN268" s="22"/>
      <c r="AJO268" s="22"/>
      <c r="AJP268" s="22"/>
      <c r="AJQ268" s="22"/>
      <c r="AJY268" s="25"/>
      <c r="AJZ268" s="25"/>
      <c r="AKA268" s="25"/>
      <c r="AKB268" s="26"/>
      <c r="AKC268" s="27"/>
      <c r="AKD268" s="22"/>
      <c r="AKF268" s="28"/>
      <c r="AKI268" s="28"/>
      <c r="AKJ268" s="28"/>
      <c r="AKK268" s="29"/>
      <c r="AKL268" s="22"/>
      <c r="AKM268" s="22"/>
      <c r="AKN268" s="22"/>
      <c r="AKO268" s="22"/>
      <c r="AKW268" s="25"/>
      <c r="AKX268" s="25"/>
      <c r="AKY268" s="25"/>
      <c r="AKZ268" s="26"/>
      <c r="ALA268" s="27"/>
      <c r="ALB268" s="22"/>
      <c r="ALD268" s="28"/>
      <c r="ALG268" s="28"/>
      <c r="ALH268" s="28"/>
      <c r="ALI268" s="29"/>
      <c r="ALJ268" s="22"/>
      <c r="ALK268" s="22"/>
      <c r="ALL268" s="22"/>
      <c r="ALM268" s="22"/>
      <c r="ALU268" s="25"/>
      <c r="ALV268" s="25"/>
      <c r="ALW268" s="25"/>
      <c r="ALX268" s="26"/>
      <c r="ALY268" s="27"/>
      <c r="ALZ268" s="22"/>
      <c r="AMB268" s="28"/>
      <c r="AME268" s="28"/>
      <c r="AMF268" s="28"/>
      <c r="AMG268" s="29"/>
      <c r="AMH268" s="22"/>
      <c r="AMI268" s="22"/>
      <c r="AMJ268" s="22"/>
      <c r="AMK268" s="22"/>
      <c r="AMS268" s="25"/>
      <c r="AMT268" s="25"/>
      <c r="AMU268" s="25"/>
      <c r="AMV268" s="26"/>
      <c r="AMW268" s="27"/>
      <c r="AMX268" s="22"/>
      <c r="AMZ268" s="28"/>
      <c r="ANC268" s="28"/>
      <c r="AND268" s="28"/>
      <c r="ANE268" s="29"/>
      <c r="ANF268" s="22"/>
      <c r="ANG268" s="22"/>
      <c r="ANH268" s="22"/>
      <c r="ANI268" s="22"/>
      <c r="ANQ268" s="25"/>
      <c r="ANR268" s="25"/>
      <c r="ANS268" s="25"/>
      <c r="ANT268" s="26"/>
      <c r="ANU268" s="27"/>
      <c r="ANV268" s="22"/>
      <c r="ANX268" s="28"/>
      <c r="AOA268" s="28"/>
      <c r="AOB268" s="28"/>
      <c r="AOC268" s="29"/>
      <c r="AOD268" s="22"/>
      <c r="AOE268" s="22"/>
      <c r="AOF268" s="22"/>
      <c r="AOG268" s="22"/>
      <c r="AOO268" s="25"/>
      <c r="AOP268" s="25"/>
      <c r="AOQ268" s="25"/>
      <c r="AOR268" s="26"/>
      <c r="AOS268" s="27"/>
      <c r="AOT268" s="22"/>
      <c r="AOV268" s="28"/>
      <c r="AOY268" s="28"/>
      <c r="AOZ268" s="28"/>
      <c r="APA268" s="29"/>
      <c r="APB268" s="22"/>
      <c r="APC268" s="22"/>
      <c r="APD268" s="22"/>
      <c r="APE268" s="22"/>
      <c r="APM268" s="25"/>
      <c r="APN268" s="25"/>
      <c r="APO268" s="25"/>
      <c r="APP268" s="26"/>
      <c r="APQ268" s="27"/>
      <c r="APR268" s="22"/>
      <c r="APT268" s="28"/>
      <c r="APW268" s="28"/>
      <c r="APX268" s="28"/>
      <c r="APY268" s="29"/>
      <c r="APZ268" s="22"/>
      <c r="AQA268" s="22"/>
      <c r="AQB268" s="22"/>
      <c r="AQC268" s="22"/>
      <c r="AQK268" s="25"/>
      <c r="AQL268" s="25"/>
      <c r="AQM268" s="25"/>
      <c r="AQN268" s="26"/>
      <c r="AQO268" s="27"/>
      <c r="AQP268" s="22"/>
      <c r="AQR268" s="28"/>
      <c r="AQU268" s="28"/>
      <c r="AQV268" s="28"/>
      <c r="AQW268" s="29"/>
      <c r="AQX268" s="22"/>
      <c r="AQY268" s="22"/>
      <c r="AQZ268" s="22"/>
      <c r="ARA268" s="22"/>
      <c r="ARI268" s="25"/>
      <c r="ARJ268" s="25"/>
      <c r="ARK268" s="25"/>
      <c r="ARL268" s="26"/>
      <c r="ARM268" s="27"/>
      <c r="ARN268" s="22"/>
      <c r="ARP268" s="28"/>
      <c r="ARS268" s="28"/>
      <c r="ART268" s="28"/>
      <c r="ARU268" s="29"/>
      <c r="ARV268" s="22"/>
      <c r="ARW268" s="22"/>
      <c r="ARX268" s="22"/>
      <c r="ARY268" s="22"/>
      <c r="ASG268" s="25"/>
      <c r="ASH268" s="25"/>
      <c r="ASI268" s="25"/>
      <c r="ASJ268" s="26"/>
      <c r="ASK268" s="27"/>
      <c r="ASL268" s="22"/>
      <c r="ASN268" s="28"/>
      <c r="ASQ268" s="28"/>
      <c r="ASR268" s="28"/>
      <c r="ASS268" s="29"/>
      <c r="AST268" s="22"/>
      <c r="ASU268" s="22"/>
      <c r="ASV268" s="22"/>
      <c r="ASW268" s="22"/>
      <c r="ATE268" s="25"/>
      <c r="ATF268" s="25"/>
      <c r="ATG268" s="25"/>
      <c r="ATH268" s="26"/>
      <c r="ATI268" s="27"/>
      <c r="ATJ268" s="22"/>
      <c r="ATL268" s="28"/>
      <c r="ATO268" s="28"/>
      <c r="ATP268" s="28"/>
      <c r="ATQ268" s="29"/>
      <c r="ATR268" s="22"/>
      <c r="ATS268" s="22"/>
      <c r="ATT268" s="22"/>
      <c r="ATU268" s="22"/>
      <c r="AUC268" s="25"/>
      <c r="AUD268" s="25"/>
      <c r="AUE268" s="25"/>
      <c r="AUF268" s="26"/>
      <c r="AUG268" s="27"/>
      <c r="AUH268" s="22"/>
      <c r="AUJ268" s="28"/>
      <c r="AUM268" s="28"/>
      <c r="AUN268" s="28"/>
      <c r="AUO268" s="29"/>
      <c r="AUP268" s="22"/>
      <c r="AUQ268" s="22"/>
      <c r="AUR268" s="22"/>
      <c r="AUS268" s="22"/>
      <c r="AVA268" s="25"/>
      <c r="AVB268" s="25"/>
      <c r="AVC268" s="25"/>
      <c r="AVD268" s="26"/>
      <c r="AVE268" s="27"/>
      <c r="AVF268" s="22"/>
      <c r="AVH268" s="28"/>
      <c r="AVK268" s="28"/>
      <c r="AVL268" s="28"/>
      <c r="AVM268" s="29"/>
      <c r="AVN268" s="22"/>
      <c r="AVO268" s="22"/>
      <c r="AVP268" s="22"/>
      <c r="AVQ268" s="22"/>
      <c r="AVY268" s="25"/>
      <c r="AVZ268" s="25"/>
      <c r="AWA268" s="25"/>
      <c r="AWB268" s="26"/>
      <c r="AWC268" s="27"/>
      <c r="AWD268" s="22"/>
      <c r="AWF268" s="28"/>
      <c r="AWI268" s="28"/>
      <c r="AWJ268" s="28"/>
      <c r="AWK268" s="29"/>
      <c r="AWL268" s="22"/>
      <c r="AWM268" s="22"/>
      <c r="AWN268" s="22"/>
      <c r="AWO268" s="22"/>
      <c r="AWW268" s="25"/>
      <c r="AWX268" s="25"/>
      <c r="AWY268" s="25"/>
      <c r="AWZ268" s="26"/>
      <c r="AXA268" s="27"/>
      <c r="AXB268" s="22"/>
      <c r="AXD268" s="28"/>
      <c r="AXG268" s="28"/>
      <c r="AXH268" s="28"/>
      <c r="AXI268" s="29"/>
      <c r="AXJ268" s="22"/>
      <c r="AXK268" s="22"/>
      <c r="AXL268" s="22"/>
      <c r="AXM268" s="22"/>
      <c r="AXU268" s="25"/>
      <c r="AXV268" s="25"/>
      <c r="AXW268" s="25"/>
      <c r="AXX268" s="26"/>
      <c r="AXY268" s="27"/>
      <c r="AXZ268" s="22"/>
      <c r="AYB268" s="28"/>
      <c r="AYE268" s="28"/>
      <c r="AYF268" s="28"/>
      <c r="AYG268" s="29"/>
      <c r="AYH268" s="22"/>
      <c r="AYI268" s="22"/>
      <c r="AYJ268" s="22"/>
      <c r="AYK268" s="22"/>
      <c r="AYS268" s="25"/>
      <c r="AYT268" s="25"/>
      <c r="AYU268" s="25"/>
      <c r="AYV268" s="26"/>
      <c r="AYW268" s="27"/>
      <c r="AYX268" s="22"/>
      <c r="AYZ268" s="28"/>
      <c r="AZC268" s="28"/>
      <c r="AZD268" s="28"/>
      <c r="AZE268" s="29"/>
      <c r="AZF268" s="22"/>
      <c r="AZG268" s="22"/>
      <c r="AZH268" s="22"/>
      <c r="AZI268" s="22"/>
      <c r="AZQ268" s="25"/>
      <c r="AZR268" s="25"/>
      <c r="AZS268" s="25"/>
      <c r="AZT268" s="26"/>
      <c r="AZU268" s="27"/>
      <c r="AZV268" s="22"/>
      <c r="AZX268" s="28"/>
      <c r="BAA268" s="28"/>
      <c r="BAB268" s="28"/>
      <c r="BAC268" s="29"/>
      <c r="BAD268" s="22"/>
      <c r="BAE268" s="22"/>
      <c r="BAF268" s="22"/>
      <c r="BAG268" s="22"/>
      <c r="BAO268" s="25"/>
      <c r="BAP268" s="25"/>
      <c r="BAQ268" s="25"/>
      <c r="BAR268" s="26"/>
      <c r="BAS268" s="27"/>
      <c r="BAT268" s="22"/>
      <c r="BAV268" s="28"/>
      <c r="BAY268" s="28"/>
      <c r="BAZ268" s="28"/>
      <c r="BBA268" s="29"/>
      <c r="BBB268" s="22"/>
      <c r="BBC268" s="22"/>
      <c r="BBD268" s="22"/>
      <c r="BBE268" s="22"/>
      <c r="BBM268" s="25"/>
      <c r="BBN268" s="25"/>
      <c r="BBO268" s="25"/>
      <c r="BBP268" s="26"/>
      <c r="BBQ268" s="27"/>
      <c r="BBR268" s="22"/>
      <c r="BBT268" s="28"/>
      <c r="BBW268" s="28"/>
      <c r="BBX268" s="28"/>
      <c r="BBY268" s="29"/>
      <c r="BBZ268" s="22"/>
      <c r="BCA268" s="22"/>
      <c r="BCB268" s="22"/>
      <c r="BCC268" s="22"/>
      <c r="BCK268" s="25"/>
      <c r="BCL268" s="25"/>
      <c r="BCM268" s="25"/>
      <c r="BCN268" s="26"/>
      <c r="BCO268" s="27"/>
      <c r="BCP268" s="22"/>
      <c r="BCR268" s="28"/>
      <c r="BCU268" s="28"/>
      <c r="BCV268" s="28"/>
      <c r="BCW268" s="29"/>
      <c r="BCX268" s="22"/>
      <c r="BCY268" s="22"/>
      <c r="BCZ268" s="22"/>
      <c r="BDA268" s="22"/>
      <c r="BDI268" s="25"/>
      <c r="BDJ268" s="25"/>
      <c r="BDK268" s="25"/>
      <c r="BDL268" s="26"/>
      <c r="BDM268" s="27"/>
      <c r="BDN268" s="22"/>
      <c r="BDP268" s="28"/>
      <c r="BDS268" s="28"/>
      <c r="BDT268" s="28"/>
      <c r="BDU268" s="29"/>
      <c r="BDV268" s="22"/>
      <c r="BDW268" s="22"/>
      <c r="BDX268" s="22"/>
      <c r="BDY268" s="22"/>
      <c r="BEG268" s="25"/>
      <c r="BEH268" s="25"/>
      <c r="BEI268" s="25"/>
      <c r="BEJ268" s="26"/>
      <c r="BEK268" s="27"/>
      <c r="BEL268" s="22"/>
      <c r="BEN268" s="28"/>
      <c r="BEQ268" s="28"/>
      <c r="BER268" s="28"/>
      <c r="BES268" s="29"/>
      <c r="BET268" s="22"/>
      <c r="BEU268" s="22"/>
      <c r="BEV268" s="22"/>
      <c r="BEW268" s="22"/>
      <c r="BFE268" s="25"/>
      <c r="BFF268" s="25"/>
      <c r="BFG268" s="25"/>
      <c r="BFH268" s="26"/>
      <c r="BFI268" s="27"/>
      <c r="BFJ268" s="22"/>
      <c r="BFL268" s="28"/>
      <c r="BFO268" s="28"/>
      <c r="BFP268" s="28"/>
      <c r="BFQ268" s="29"/>
      <c r="BFR268" s="22"/>
      <c r="BFS268" s="22"/>
      <c r="BFT268" s="22"/>
      <c r="BFU268" s="22"/>
      <c r="BGC268" s="25"/>
      <c r="BGD268" s="25"/>
      <c r="BGE268" s="25"/>
      <c r="BGF268" s="26"/>
      <c r="BGG268" s="27"/>
      <c r="BGH268" s="22"/>
      <c r="BGJ268" s="28"/>
      <c r="BGM268" s="28"/>
      <c r="BGN268" s="28"/>
      <c r="BGO268" s="29"/>
      <c r="BGP268" s="22"/>
      <c r="BGQ268" s="22"/>
      <c r="BGR268" s="22"/>
      <c r="BGS268" s="22"/>
      <c r="BHA268" s="25"/>
      <c r="BHB268" s="25"/>
      <c r="BHC268" s="25"/>
      <c r="BHD268" s="26"/>
      <c r="BHE268" s="27"/>
      <c r="BHF268" s="22"/>
      <c r="BHH268" s="28"/>
      <c r="BHK268" s="28"/>
      <c r="BHL268" s="28"/>
      <c r="BHM268" s="29"/>
      <c r="BHN268" s="22"/>
      <c r="BHO268" s="22"/>
      <c r="BHP268" s="22"/>
      <c r="BHQ268" s="22"/>
      <c r="BHY268" s="25"/>
      <c r="BHZ268" s="25"/>
      <c r="BIA268" s="25"/>
      <c r="BIB268" s="26"/>
      <c r="BIC268" s="27"/>
      <c r="BID268" s="22"/>
      <c r="BIF268" s="28"/>
      <c r="BII268" s="28"/>
      <c r="BIJ268" s="28"/>
      <c r="BIK268" s="29"/>
      <c r="BIL268" s="22"/>
      <c r="BIM268" s="22"/>
      <c r="BIN268" s="22"/>
      <c r="BIO268" s="22"/>
      <c r="BIW268" s="25"/>
      <c r="BIX268" s="25"/>
      <c r="BIY268" s="25"/>
      <c r="BIZ268" s="26"/>
      <c r="BJA268" s="27"/>
      <c r="BJB268" s="22"/>
      <c r="BJD268" s="28"/>
      <c r="BJG268" s="28"/>
      <c r="BJH268" s="28"/>
      <c r="BJI268" s="29"/>
      <c r="BJJ268" s="22"/>
      <c r="BJK268" s="22"/>
      <c r="BJL268" s="22"/>
      <c r="BJM268" s="22"/>
      <c r="BJU268" s="25"/>
      <c r="BJV268" s="25"/>
      <c r="BJW268" s="25"/>
      <c r="BJX268" s="26"/>
      <c r="BJY268" s="27"/>
      <c r="BJZ268" s="22"/>
      <c r="BKB268" s="28"/>
      <c r="BKE268" s="28"/>
      <c r="BKF268" s="28"/>
      <c r="BKG268" s="29"/>
      <c r="BKH268" s="22"/>
      <c r="BKI268" s="22"/>
      <c r="BKJ268" s="22"/>
      <c r="BKK268" s="22"/>
      <c r="BKS268" s="25"/>
      <c r="BKT268" s="25"/>
      <c r="BKU268" s="25"/>
      <c r="BKV268" s="26"/>
      <c r="BKW268" s="27"/>
      <c r="BKX268" s="22"/>
      <c r="BKZ268" s="28"/>
      <c r="BLC268" s="28"/>
      <c r="BLD268" s="28"/>
      <c r="BLE268" s="29"/>
      <c r="BLF268" s="22"/>
      <c r="BLG268" s="22"/>
      <c r="BLH268" s="22"/>
      <c r="BLI268" s="22"/>
      <c r="BLQ268" s="25"/>
      <c r="BLR268" s="25"/>
      <c r="BLS268" s="25"/>
      <c r="BLT268" s="26"/>
      <c r="BLU268" s="27"/>
      <c r="BLV268" s="22"/>
      <c r="BLX268" s="28"/>
      <c r="BMA268" s="28"/>
      <c r="BMB268" s="28"/>
      <c r="BMC268" s="29"/>
      <c r="BMD268" s="22"/>
      <c r="BME268" s="22"/>
      <c r="BMF268" s="22"/>
      <c r="BMG268" s="22"/>
      <c r="BMO268" s="25"/>
      <c r="BMP268" s="25"/>
      <c r="BMQ268" s="25"/>
      <c r="BMR268" s="26"/>
      <c r="BMS268" s="27"/>
      <c r="BMT268" s="22"/>
      <c r="BMV268" s="28"/>
      <c r="BMY268" s="28"/>
      <c r="BMZ268" s="28"/>
      <c r="BNA268" s="29"/>
      <c r="BNB268" s="22"/>
      <c r="BNC268" s="22"/>
      <c r="BND268" s="22"/>
      <c r="BNE268" s="22"/>
      <c r="BNM268" s="25"/>
      <c r="BNN268" s="25"/>
      <c r="BNO268" s="25"/>
      <c r="BNP268" s="26"/>
      <c r="BNQ268" s="27"/>
      <c r="BNR268" s="22"/>
      <c r="BNT268" s="28"/>
      <c r="BNW268" s="28"/>
      <c r="BNX268" s="28"/>
      <c r="BNY268" s="29"/>
      <c r="BNZ268" s="22"/>
      <c r="BOA268" s="22"/>
      <c r="BOB268" s="22"/>
      <c r="BOC268" s="22"/>
      <c r="BOK268" s="25"/>
      <c r="BOL268" s="25"/>
      <c r="BOM268" s="25"/>
      <c r="BON268" s="26"/>
      <c r="BOO268" s="27"/>
      <c r="BOP268" s="22"/>
      <c r="BOR268" s="28"/>
      <c r="BOU268" s="28"/>
      <c r="BOV268" s="28"/>
      <c r="BOW268" s="29"/>
      <c r="BOX268" s="22"/>
      <c r="BOY268" s="22"/>
      <c r="BOZ268" s="22"/>
      <c r="BPA268" s="22"/>
      <c r="BPI268" s="25"/>
      <c r="BPJ268" s="25"/>
      <c r="BPK268" s="25"/>
      <c r="BPL268" s="26"/>
      <c r="BPM268" s="27"/>
      <c r="BPN268" s="22"/>
      <c r="BPP268" s="28"/>
      <c r="BPS268" s="28"/>
      <c r="BPT268" s="28"/>
      <c r="BPU268" s="29"/>
      <c r="BPV268" s="22"/>
      <c r="BPW268" s="22"/>
      <c r="BPX268" s="22"/>
      <c r="BPY268" s="22"/>
      <c r="BQG268" s="25"/>
      <c r="BQH268" s="25"/>
      <c r="BQI268" s="25"/>
      <c r="BQJ268" s="26"/>
      <c r="BQK268" s="27"/>
      <c r="BQL268" s="22"/>
      <c r="BQN268" s="28"/>
      <c r="BQQ268" s="28"/>
      <c r="BQR268" s="28"/>
      <c r="BQS268" s="29"/>
      <c r="BQT268" s="22"/>
      <c r="BQU268" s="22"/>
      <c r="BQV268" s="22"/>
      <c r="BQW268" s="22"/>
      <c r="BRE268" s="25"/>
      <c r="BRF268" s="25"/>
      <c r="BRG268" s="25"/>
      <c r="BRH268" s="26"/>
      <c r="BRI268" s="27"/>
      <c r="BRJ268" s="22"/>
      <c r="BRL268" s="28"/>
      <c r="BRO268" s="28"/>
      <c r="BRP268" s="28"/>
      <c r="BRQ268" s="29"/>
      <c r="BRR268" s="22"/>
      <c r="BRS268" s="22"/>
      <c r="BRT268" s="22"/>
      <c r="BRU268" s="22"/>
      <c r="BSC268" s="25"/>
      <c r="BSD268" s="25"/>
      <c r="BSE268" s="25"/>
      <c r="BSF268" s="26"/>
      <c r="BSG268" s="27"/>
      <c r="BSH268" s="22"/>
      <c r="BSJ268" s="28"/>
      <c r="BSM268" s="28"/>
      <c r="BSN268" s="28"/>
      <c r="BSO268" s="29"/>
      <c r="BSP268" s="22"/>
      <c r="BSQ268" s="22"/>
      <c r="BSR268" s="22"/>
      <c r="BSS268" s="22"/>
      <c r="BTA268" s="25"/>
      <c r="BTB268" s="25"/>
      <c r="BTC268" s="25"/>
      <c r="BTD268" s="26"/>
      <c r="BTE268" s="27"/>
      <c r="BTF268" s="22"/>
      <c r="BTH268" s="28"/>
      <c r="BTK268" s="28"/>
      <c r="BTL268" s="28"/>
      <c r="BTM268" s="29"/>
      <c r="BTN268" s="22"/>
      <c r="BTO268" s="22"/>
      <c r="BTP268" s="22"/>
      <c r="BTQ268" s="22"/>
      <c r="BTY268" s="25"/>
      <c r="BTZ268" s="25"/>
      <c r="BUA268" s="25"/>
      <c r="BUB268" s="26"/>
      <c r="BUC268" s="27"/>
      <c r="BUD268" s="22"/>
      <c r="BUF268" s="28"/>
      <c r="BUI268" s="28"/>
      <c r="BUJ268" s="28"/>
      <c r="BUK268" s="29"/>
      <c r="BUL268" s="22"/>
      <c r="BUM268" s="22"/>
      <c r="BUN268" s="22"/>
      <c r="BUO268" s="22"/>
      <c r="BUW268" s="25"/>
      <c r="BUX268" s="25"/>
      <c r="BUY268" s="25"/>
      <c r="BUZ268" s="26"/>
      <c r="BVA268" s="27"/>
      <c r="BVB268" s="22"/>
      <c r="BVD268" s="28"/>
      <c r="BVG268" s="28"/>
      <c r="BVH268" s="28"/>
      <c r="BVI268" s="29"/>
      <c r="BVJ268" s="22"/>
      <c r="BVK268" s="22"/>
      <c r="BVL268" s="22"/>
      <c r="BVM268" s="22"/>
      <c r="BVU268" s="25"/>
      <c r="BVV268" s="25"/>
      <c r="BVW268" s="25"/>
      <c r="BVX268" s="26"/>
      <c r="BVY268" s="27"/>
      <c r="BVZ268" s="22"/>
      <c r="BWB268" s="28"/>
      <c r="BWE268" s="28"/>
      <c r="BWF268" s="28"/>
      <c r="BWG268" s="29"/>
      <c r="BWH268" s="22"/>
      <c r="BWI268" s="22"/>
      <c r="BWJ268" s="22"/>
      <c r="BWK268" s="22"/>
      <c r="BWS268" s="25"/>
      <c r="BWT268" s="25"/>
      <c r="BWU268" s="25"/>
      <c r="BWV268" s="26"/>
      <c r="BWW268" s="27"/>
      <c r="BWX268" s="22"/>
      <c r="BWZ268" s="28"/>
      <c r="BXC268" s="28"/>
      <c r="BXD268" s="28"/>
      <c r="BXE268" s="29"/>
      <c r="BXF268" s="22"/>
      <c r="BXG268" s="22"/>
      <c r="BXH268" s="22"/>
      <c r="BXI268" s="22"/>
      <c r="BXQ268" s="25"/>
      <c r="BXR268" s="25"/>
      <c r="BXS268" s="25"/>
      <c r="BXT268" s="26"/>
      <c r="BXU268" s="27"/>
      <c r="BXV268" s="22"/>
      <c r="BXX268" s="28"/>
      <c r="BYA268" s="28"/>
      <c r="BYB268" s="28"/>
      <c r="BYC268" s="29"/>
      <c r="BYD268" s="22"/>
      <c r="BYE268" s="22"/>
      <c r="BYF268" s="22"/>
      <c r="BYG268" s="22"/>
      <c r="BYO268" s="25"/>
      <c r="BYP268" s="25"/>
      <c r="BYQ268" s="25"/>
      <c r="BYR268" s="26"/>
      <c r="BYS268" s="27"/>
      <c r="BYT268" s="22"/>
      <c r="BYV268" s="28"/>
      <c r="BYY268" s="28"/>
      <c r="BYZ268" s="28"/>
      <c r="BZA268" s="29"/>
      <c r="BZB268" s="22"/>
      <c r="BZC268" s="22"/>
      <c r="BZD268" s="22"/>
      <c r="BZE268" s="22"/>
      <c r="BZM268" s="25"/>
      <c r="BZN268" s="25"/>
      <c r="BZO268" s="25"/>
      <c r="BZP268" s="26"/>
      <c r="BZQ268" s="27"/>
      <c r="BZR268" s="22"/>
      <c r="BZT268" s="28"/>
      <c r="BZW268" s="28"/>
      <c r="BZX268" s="28"/>
      <c r="BZY268" s="29"/>
      <c r="BZZ268" s="22"/>
      <c r="CAA268" s="22"/>
      <c r="CAB268" s="22"/>
      <c r="CAC268" s="22"/>
      <c r="CAK268" s="25"/>
      <c r="CAL268" s="25"/>
      <c r="CAM268" s="25"/>
      <c r="CAN268" s="26"/>
      <c r="CAO268" s="27"/>
      <c r="CAP268" s="22"/>
      <c r="CAR268" s="28"/>
      <c r="CAU268" s="28"/>
      <c r="CAV268" s="28"/>
      <c r="CAW268" s="29"/>
      <c r="CAX268" s="22"/>
      <c r="CAY268" s="22"/>
      <c r="CAZ268" s="22"/>
      <c r="CBA268" s="22"/>
      <c r="CBI268" s="25"/>
      <c r="CBJ268" s="25"/>
      <c r="CBK268" s="25"/>
      <c r="CBL268" s="26"/>
      <c r="CBM268" s="27"/>
      <c r="CBN268" s="22"/>
      <c r="CBP268" s="28"/>
      <c r="CBS268" s="28"/>
      <c r="CBT268" s="28"/>
      <c r="CBU268" s="29"/>
      <c r="CBV268" s="22"/>
      <c r="CBW268" s="22"/>
      <c r="CBX268" s="22"/>
      <c r="CBY268" s="22"/>
      <c r="CCG268" s="25"/>
      <c r="CCH268" s="25"/>
      <c r="CCI268" s="25"/>
      <c r="CCJ268" s="26"/>
      <c r="CCK268" s="27"/>
      <c r="CCL268" s="22"/>
      <c r="CCN268" s="28"/>
      <c r="CCQ268" s="28"/>
      <c r="CCR268" s="28"/>
      <c r="CCS268" s="29"/>
      <c r="CCT268" s="22"/>
      <c r="CCU268" s="22"/>
      <c r="CCV268" s="22"/>
      <c r="CCW268" s="22"/>
      <c r="CDE268" s="25"/>
      <c r="CDF268" s="25"/>
      <c r="CDG268" s="25"/>
      <c r="CDH268" s="26"/>
      <c r="CDI268" s="27"/>
      <c r="CDJ268" s="22"/>
      <c r="CDL268" s="28"/>
      <c r="CDO268" s="28"/>
      <c r="CDP268" s="28"/>
      <c r="CDQ268" s="29"/>
      <c r="CDR268" s="22"/>
      <c r="CDS268" s="22"/>
      <c r="CDT268" s="22"/>
      <c r="CDU268" s="22"/>
      <c r="CEC268" s="25"/>
      <c r="CED268" s="25"/>
      <c r="CEE268" s="25"/>
      <c r="CEF268" s="26"/>
      <c r="CEG268" s="27"/>
      <c r="CEH268" s="22"/>
      <c r="CEJ268" s="28"/>
      <c r="CEM268" s="28"/>
      <c r="CEN268" s="28"/>
      <c r="CEO268" s="29"/>
      <c r="CEP268" s="22"/>
      <c r="CEQ268" s="22"/>
      <c r="CER268" s="22"/>
      <c r="CES268" s="22"/>
      <c r="CFA268" s="25"/>
      <c r="CFB268" s="25"/>
      <c r="CFC268" s="25"/>
      <c r="CFD268" s="26"/>
      <c r="CFE268" s="27"/>
      <c r="CFF268" s="22"/>
      <c r="CFH268" s="28"/>
      <c r="CFK268" s="28"/>
      <c r="CFL268" s="28"/>
      <c r="CFM268" s="29"/>
      <c r="CFN268" s="22"/>
      <c r="CFO268" s="22"/>
      <c r="CFP268" s="22"/>
      <c r="CFQ268" s="22"/>
      <c r="CFY268" s="25"/>
      <c r="CFZ268" s="25"/>
      <c r="CGA268" s="25"/>
      <c r="CGB268" s="26"/>
      <c r="CGC268" s="27"/>
      <c r="CGD268" s="22"/>
      <c r="CGF268" s="28"/>
      <c r="CGI268" s="28"/>
      <c r="CGJ268" s="28"/>
      <c r="CGK268" s="29"/>
      <c r="CGL268" s="22"/>
      <c r="CGM268" s="22"/>
      <c r="CGN268" s="22"/>
      <c r="CGO268" s="22"/>
      <c r="CGW268" s="25"/>
      <c r="CGX268" s="25"/>
      <c r="CGY268" s="25"/>
      <c r="CGZ268" s="26"/>
      <c r="CHA268" s="27"/>
      <c r="CHB268" s="22"/>
      <c r="CHD268" s="28"/>
      <c r="CHG268" s="28"/>
      <c r="CHH268" s="28"/>
      <c r="CHI268" s="29"/>
      <c r="CHJ268" s="22"/>
      <c r="CHK268" s="22"/>
      <c r="CHL268" s="22"/>
      <c r="CHM268" s="22"/>
      <c r="CHU268" s="25"/>
      <c r="CHV268" s="25"/>
      <c r="CHW268" s="25"/>
      <c r="CHX268" s="26"/>
      <c r="CHY268" s="27"/>
      <c r="CHZ268" s="22"/>
      <c r="CIB268" s="28"/>
      <c r="CIE268" s="28"/>
      <c r="CIF268" s="28"/>
      <c r="CIG268" s="29"/>
      <c r="CIH268" s="22"/>
      <c r="CII268" s="22"/>
      <c r="CIJ268" s="22"/>
      <c r="CIK268" s="22"/>
      <c r="CIS268" s="25"/>
      <c r="CIT268" s="25"/>
      <c r="CIU268" s="25"/>
      <c r="CIV268" s="26"/>
      <c r="CIW268" s="27"/>
      <c r="CIX268" s="22"/>
      <c r="CIZ268" s="28"/>
      <c r="CJC268" s="28"/>
      <c r="CJD268" s="28"/>
      <c r="CJE268" s="29"/>
      <c r="CJF268" s="22"/>
      <c r="CJG268" s="22"/>
      <c r="CJH268" s="22"/>
      <c r="CJI268" s="22"/>
      <c r="CJQ268" s="25"/>
      <c r="CJR268" s="25"/>
      <c r="CJS268" s="25"/>
      <c r="CJT268" s="26"/>
      <c r="CJU268" s="27"/>
      <c r="CJV268" s="22"/>
      <c r="CJX268" s="28"/>
      <c r="CKA268" s="28"/>
      <c r="CKB268" s="28"/>
      <c r="CKC268" s="29"/>
      <c r="CKD268" s="22"/>
      <c r="CKE268" s="22"/>
      <c r="CKF268" s="22"/>
      <c r="CKG268" s="22"/>
      <c r="CKO268" s="25"/>
      <c r="CKP268" s="25"/>
      <c r="CKQ268" s="25"/>
      <c r="CKR268" s="26"/>
      <c r="CKS268" s="27"/>
      <c r="CKT268" s="22"/>
      <c r="CKV268" s="28"/>
      <c r="CKY268" s="28"/>
      <c r="CKZ268" s="28"/>
      <c r="CLA268" s="29"/>
      <c r="CLB268" s="22"/>
      <c r="CLC268" s="22"/>
      <c r="CLD268" s="22"/>
      <c r="CLE268" s="22"/>
      <c r="CLM268" s="25"/>
      <c r="CLN268" s="25"/>
      <c r="CLO268" s="25"/>
      <c r="CLP268" s="26"/>
      <c r="CLQ268" s="27"/>
      <c r="CLR268" s="22"/>
      <c r="CLT268" s="28"/>
      <c r="CLW268" s="28"/>
      <c r="CLX268" s="28"/>
      <c r="CLY268" s="29"/>
      <c r="CLZ268" s="22"/>
      <c r="CMA268" s="22"/>
      <c r="CMB268" s="22"/>
      <c r="CMC268" s="22"/>
      <c r="CMK268" s="25"/>
      <c r="CML268" s="25"/>
      <c r="CMM268" s="25"/>
      <c r="CMN268" s="26"/>
      <c r="CMO268" s="27"/>
      <c r="CMP268" s="22"/>
      <c r="CMR268" s="28"/>
      <c r="CMU268" s="28"/>
      <c r="CMV268" s="28"/>
      <c r="CMW268" s="29"/>
      <c r="CMX268" s="22"/>
      <c r="CMY268" s="22"/>
      <c r="CMZ268" s="22"/>
      <c r="CNA268" s="22"/>
      <c r="CNI268" s="25"/>
      <c r="CNJ268" s="25"/>
      <c r="CNK268" s="25"/>
      <c r="CNL268" s="26"/>
      <c r="CNM268" s="27"/>
      <c r="CNN268" s="22"/>
      <c r="CNP268" s="28"/>
      <c r="CNS268" s="28"/>
      <c r="CNT268" s="28"/>
      <c r="CNU268" s="29"/>
      <c r="CNV268" s="22"/>
      <c r="CNW268" s="22"/>
      <c r="CNX268" s="22"/>
      <c r="CNY268" s="22"/>
      <c r="COG268" s="25"/>
      <c r="COH268" s="25"/>
      <c r="COI268" s="25"/>
      <c r="COJ268" s="26"/>
      <c r="COK268" s="27"/>
      <c r="COL268" s="22"/>
      <c r="CON268" s="28"/>
      <c r="COQ268" s="28"/>
      <c r="COR268" s="28"/>
      <c r="COS268" s="29"/>
      <c r="COT268" s="22"/>
      <c r="COU268" s="22"/>
      <c r="COV268" s="22"/>
      <c r="COW268" s="22"/>
      <c r="CPE268" s="25"/>
      <c r="CPF268" s="25"/>
      <c r="CPG268" s="25"/>
      <c r="CPH268" s="26"/>
      <c r="CPI268" s="27"/>
      <c r="CPJ268" s="22"/>
      <c r="CPL268" s="28"/>
      <c r="CPO268" s="28"/>
      <c r="CPP268" s="28"/>
      <c r="CPQ268" s="29"/>
      <c r="CPR268" s="22"/>
      <c r="CPS268" s="22"/>
      <c r="CPT268" s="22"/>
      <c r="CPU268" s="22"/>
      <c r="CQC268" s="25"/>
      <c r="CQD268" s="25"/>
      <c r="CQE268" s="25"/>
      <c r="CQF268" s="26"/>
      <c r="CQG268" s="27"/>
      <c r="CQH268" s="22"/>
      <c r="CQJ268" s="28"/>
      <c r="CQM268" s="28"/>
      <c r="CQN268" s="28"/>
      <c r="CQO268" s="29"/>
      <c r="CQP268" s="22"/>
      <c r="CQQ268" s="22"/>
      <c r="CQR268" s="22"/>
      <c r="CQS268" s="22"/>
      <c r="CRA268" s="25"/>
      <c r="CRB268" s="25"/>
      <c r="CRC268" s="25"/>
      <c r="CRD268" s="26"/>
      <c r="CRE268" s="27"/>
      <c r="CRF268" s="22"/>
      <c r="CRH268" s="28"/>
      <c r="CRK268" s="28"/>
      <c r="CRL268" s="28"/>
      <c r="CRM268" s="29"/>
      <c r="CRN268" s="22"/>
      <c r="CRO268" s="22"/>
      <c r="CRP268" s="22"/>
      <c r="CRQ268" s="22"/>
      <c r="CRY268" s="25"/>
      <c r="CRZ268" s="25"/>
      <c r="CSA268" s="25"/>
      <c r="CSB268" s="26"/>
      <c r="CSC268" s="27"/>
      <c r="CSD268" s="22"/>
      <c r="CSF268" s="28"/>
      <c r="CSI268" s="28"/>
      <c r="CSJ268" s="28"/>
      <c r="CSK268" s="29"/>
      <c r="CSL268" s="22"/>
      <c r="CSM268" s="22"/>
      <c r="CSN268" s="22"/>
      <c r="CSO268" s="22"/>
      <c r="CSW268" s="25"/>
      <c r="CSX268" s="25"/>
      <c r="CSY268" s="25"/>
      <c r="CSZ268" s="26"/>
      <c r="CTA268" s="27"/>
      <c r="CTB268" s="22"/>
      <c r="CTD268" s="28"/>
      <c r="CTG268" s="28"/>
      <c r="CTH268" s="28"/>
      <c r="CTI268" s="29"/>
      <c r="CTJ268" s="22"/>
      <c r="CTK268" s="22"/>
      <c r="CTL268" s="22"/>
      <c r="CTM268" s="22"/>
      <c r="CTU268" s="25"/>
      <c r="CTV268" s="25"/>
      <c r="CTW268" s="25"/>
      <c r="CTX268" s="26"/>
      <c r="CTY268" s="27"/>
      <c r="CTZ268" s="22"/>
      <c r="CUB268" s="28"/>
      <c r="CUE268" s="28"/>
      <c r="CUF268" s="28"/>
      <c r="CUG268" s="29"/>
      <c r="CUH268" s="22"/>
      <c r="CUI268" s="22"/>
      <c r="CUJ268" s="22"/>
      <c r="CUK268" s="22"/>
      <c r="CUS268" s="25"/>
      <c r="CUT268" s="25"/>
      <c r="CUU268" s="25"/>
      <c r="CUV268" s="26"/>
      <c r="CUW268" s="27"/>
      <c r="CUX268" s="22"/>
      <c r="CUZ268" s="28"/>
      <c r="CVC268" s="28"/>
      <c r="CVD268" s="28"/>
      <c r="CVE268" s="29"/>
      <c r="CVF268" s="22"/>
      <c r="CVG268" s="22"/>
      <c r="CVH268" s="22"/>
      <c r="CVI268" s="22"/>
      <c r="CVQ268" s="25"/>
      <c r="CVR268" s="25"/>
      <c r="CVS268" s="25"/>
      <c r="CVT268" s="26"/>
      <c r="CVU268" s="27"/>
      <c r="CVV268" s="22"/>
      <c r="CVX268" s="28"/>
      <c r="CWA268" s="28"/>
      <c r="CWB268" s="28"/>
      <c r="CWC268" s="29"/>
      <c r="CWD268" s="22"/>
      <c r="CWE268" s="22"/>
      <c r="CWF268" s="22"/>
      <c r="CWG268" s="22"/>
      <c r="CWO268" s="25"/>
      <c r="CWP268" s="25"/>
      <c r="CWQ268" s="25"/>
      <c r="CWR268" s="26"/>
      <c r="CWS268" s="27"/>
      <c r="CWT268" s="22"/>
      <c r="CWV268" s="28"/>
      <c r="CWY268" s="28"/>
      <c r="CWZ268" s="28"/>
      <c r="CXA268" s="29"/>
      <c r="CXB268" s="22"/>
      <c r="CXC268" s="22"/>
      <c r="CXD268" s="22"/>
      <c r="CXE268" s="22"/>
      <c r="CXM268" s="25"/>
      <c r="CXN268" s="25"/>
      <c r="CXO268" s="25"/>
      <c r="CXP268" s="26"/>
      <c r="CXQ268" s="27"/>
      <c r="CXR268" s="22"/>
      <c r="CXT268" s="28"/>
      <c r="CXW268" s="28"/>
      <c r="CXX268" s="28"/>
      <c r="CXY268" s="29"/>
      <c r="CXZ268" s="22"/>
      <c r="CYA268" s="22"/>
      <c r="CYB268" s="22"/>
      <c r="CYC268" s="22"/>
      <c r="CYK268" s="25"/>
      <c r="CYL268" s="25"/>
      <c r="CYM268" s="25"/>
      <c r="CYN268" s="26"/>
      <c r="CYO268" s="27"/>
      <c r="CYP268" s="22"/>
      <c r="CYR268" s="28"/>
      <c r="CYU268" s="28"/>
      <c r="CYV268" s="28"/>
      <c r="CYW268" s="29"/>
      <c r="CYX268" s="22"/>
      <c r="CYY268" s="22"/>
      <c r="CYZ268" s="22"/>
      <c r="CZA268" s="22"/>
      <c r="CZI268" s="25"/>
      <c r="CZJ268" s="25"/>
      <c r="CZK268" s="25"/>
      <c r="CZL268" s="26"/>
      <c r="CZM268" s="27"/>
      <c r="CZN268" s="22"/>
      <c r="CZP268" s="28"/>
      <c r="CZS268" s="28"/>
      <c r="CZT268" s="28"/>
      <c r="CZU268" s="29"/>
      <c r="CZV268" s="22"/>
      <c r="CZW268" s="22"/>
      <c r="CZX268" s="22"/>
      <c r="CZY268" s="22"/>
      <c r="DAG268" s="25"/>
      <c r="DAH268" s="25"/>
      <c r="DAI268" s="25"/>
      <c r="DAJ268" s="26"/>
      <c r="DAK268" s="27"/>
      <c r="DAL268" s="22"/>
      <c r="DAN268" s="28"/>
      <c r="DAQ268" s="28"/>
      <c r="DAR268" s="28"/>
      <c r="DAS268" s="29"/>
      <c r="DAT268" s="22"/>
      <c r="DAU268" s="22"/>
      <c r="DAV268" s="22"/>
      <c r="DAW268" s="22"/>
      <c r="DBE268" s="25"/>
      <c r="DBF268" s="25"/>
      <c r="DBG268" s="25"/>
      <c r="DBH268" s="26"/>
      <c r="DBI268" s="27"/>
      <c r="DBJ268" s="22"/>
      <c r="DBL268" s="28"/>
      <c r="DBO268" s="28"/>
      <c r="DBP268" s="28"/>
      <c r="DBQ268" s="29"/>
      <c r="DBR268" s="22"/>
      <c r="DBS268" s="22"/>
      <c r="DBT268" s="22"/>
      <c r="DBU268" s="22"/>
      <c r="DCC268" s="25"/>
      <c r="DCD268" s="25"/>
      <c r="DCE268" s="25"/>
      <c r="DCF268" s="26"/>
      <c r="DCG268" s="27"/>
      <c r="DCH268" s="22"/>
      <c r="DCJ268" s="28"/>
      <c r="DCM268" s="28"/>
      <c r="DCN268" s="28"/>
      <c r="DCO268" s="29"/>
      <c r="DCP268" s="22"/>
      <c r="DCQ268" s="22"/>
      <c r="DCR268" s="22"/>
      <c r="DCS268" s="22"/>
      <c r="DDA268" s="25"/>
      <c r="DDB268" s="25"/>
      <c r="DDC268" s="25"/>
      <c r="DDD268" s="26"/>
      <c r="DDE268" s="27"/>
      <c r="DDF268" s="22"/>
      <c r="DDH268" s="28"/>
      <c r="DDK268" s="28"/>
      <c r="DDL268" s="28"/>
      <c r="DDM268" s="29"/>
      <c r="DDN268" s="22"/>
      <c r="DDO268" s="22"/>
      <c r="DDP268" s="22"/>
      <c r="DDQ268" s="22"/>
      <c r="DDY268" s="25"/>
      <c r="DDZ268" s="25"/>
      <c r="DEA268" s="25"/>
      <c r="DEB268" s="26"/>
      <c r="DEC268" s="27"/>
      <c r="DED268" s="22"/>
      <c r="DEF268" s="28"/>
      <c r="DEI268" s="28"/>
      <c r="DEJ268" s="28"/>
      <c r="DEK268" s="29"/>
      <c r="DEL268" s="22"/>
      <c r="DEM268" s="22"/>
      <c r="DEN268" s="22"/>
      <c r="DEO268" s="22"/>
      <c r="DEW268" s="25"/>
      <c r="DEX268" s="25"/>
      <c r="DEY268" s="25"/>
      <c r="DEZ268" s="26"/>
      <c r="DFA268" s="27"/>
      <c r="DFB268" s="22"/>
      <c r="DFD268" s="28"/>
      <c r="DFG268" s="28"/>
      <c r="DFH268" s="28"/>
      <c r="DFI268" s="29"/>
      <c r="DFJ268" s="22"/>
      <c r="DFK268" s="22"/>
      <c r="DFL268" s="22"/>
      <c r="DFM268" s="22"/>
      <c r="DFU268" s="25"/>
      <c r="DFV268" s="25"/>
      <c r="DFW268" s="25"/>
      <c r="DFX268" s="26"/>
      <c r="DFY268" s="27"/>
      <c r="DFZ268" s="22"/>
      <c r="DGB268" s="28"/>
      <c r="DGE268" s="28"/>
      <c r="DGF268" s="28"/>
      <c r="DGG268" s="29"/>
      <c r="DGH268" s="22"/>
      <c r="DGI268" s="22"/>
      <c r="DGJ268" s="22"/>
      <c r="DGK268" s="22"/>
      <c r="DGS268" s="25"/>
      <c r="DGT268" s="25"/>
      <c r="DGU268" s="25"/>
      <c r="DGV268" s="26"/>
      <c r="DGW268" s="27"/>
      <c r="DGX268" s="22"/>
      <c r="DGZ268" s="28"/>
      <c r="DHC268" s="28"/>
      <c r="DHD268" s="28"/>
      <c r="DHE268" s="29"/>
      <c r="DHF268" s="22"/>
      <c r="DHG268" s="22"/>
      <c r="DHH268" s="22"/>
      <c r="DHI268" s="22"/>
      <c r="DHQ268" s="25"/>
      <c r="DHR268" s="25"/>
      <c r="DHS268" s="25"/>
      <c r="DHT268" s="26"/>
      <c r="DHU268" s="27"/>
      <c r="DHV268" s="22"/>
      <c r="DHX268" s="28"/>
      <c r="DIA268" s="28"/>
      <c r="DIB268" s="28"/>
      <c r="DIC268" s="29"/>
      <c r="DID268" s="22"/>
      <c r="DIE268" s="22"/>
      <c r="DIF268" s="22"/>
      <c r="DIG268" s="22"/>
      <c r="DIO268" s="25"/>
      <c r="DIP268" s="25"/>
      <c r="DIQ268" s="25"/>
      <c r="DIR268" s="26"/>
      <c r="DIS268" s="27"/>
      <c r="DIT268" s="22"/>
      <c r="DIV268" s="28"/>
      <c r="DIY268" s="28"/>
      <c r="DIZ268" s="28"/>
      <c r="DJA268" s="29"/>
      <c r="DJB268" s="22"/>
      <c r="DJC268" s="22"/>
      <c r="DJD268" s="22"/>
      <c r="DJE268" s="22"/>
      <c r="DJM268" s="25"/>
      <c r="DJN268" s="25"/>
      <c r="DJO268" s="25"/>
      <c r="DJP268" s="26"/>
      <c r="DJQ268" s="27"/>
      <c r="DJR268" s="22"/>
      <c r="DJT268" s="28"/>
      <c r="DJW268" s="28"/>
      <c r="DJX268" s="28"/>
      <c r="DJY268" s="29"/>
      <c r="DJZ268" s="22"/>
      <c r="DKA268" s="22"/>
      <c r="DKB268" s="22"/>
      <c r="DKC268" s="22"/>
      <c r="DKK268" s="25"/>
      <c r="DKL268" s="25"/>
      <c r="DKM268" s="25"/>
      <c r="DKN268" s="26"/>
      <c r="DKO268" s="27"/>
      <c r="DKP268" s="22"/>
      <c r="DKR268" s="28"/>
      <c r="DKU268" s="28"/>
      <c r="DKV268" s="28"/>
      <c r="DKW268" s="29"/>
      <c r="DKX268" s="22"/>
      <c r="DKY268" s="22"/>
      <c r="DKZ268" s="22"/>
      <c r="DLA268" s="22"/>
      <c r="DLI268" s="25"/>
      <c r="DLJ268" s="25"/>
      <c r="DLK268" s="25"/>
      <c r="DLL268" s="26"/>
      <c r="DLM268" s="27"/>
      <c r="DLN268" s="22"/>
      <c r="DLP268" s="28"/>
      <c r="DLS268" s="28"/>
      <c r="DLT268" s="28"/>
      <c r="DLU268" s="29"/>
      <c r="DLV268" s="22"/>
      <c r="DLW268" s="22"/>
      <c r="DLX268" s="22"/>
      <c r="DLY268" s="22"/>
      <c r="DMG268" s="25"/>
      <c r="DMH268" s="25"/>
      <c r="DMI268" s="25"/>
      <c r="DMJ268" s="26"/>
      <c r="DMK268" s="27"/>
      <c r="DML268" s="22"/>
      <c r="DMN268" s="28"/>
      <c r="DMQ268" s="28"/>
      <c r="DMR268" s="28"/>
      <c r="DMS268" s="29"/>
      <c r="DMT268" s="22"/>
      <c r="DMU268" s="22"/>
      <c r="DMV268" s="22"/>
      <c r="DMW268" s="22"/>
      <c r="DNE268" s="25"/>
      <c r="DNF268" s="25"/>
      <c r="DNG268" s="25"/>
      <c r="DNH268" s="26"/>
      <c r="DNI268" s="27"/>
      <c r="DNJ268" s="22"/>
      <c r="DNL268" s="28"/>
      <c r="DNO268" s="28"/>
      <c r="DNP268" s="28"/>
      <c r="DNQ268" s="29"/>
      <c r="DNR268" s="22"/>
      <c r="DNS268" s="22"/>
      <c r="DNT268" s="22"/>
      <c r="DNU268" s="22"/>
      <c r="DOC268" s="25"/>
      <c r="DOD268" s="25"/>
      <c r="DOE268" s="25"/>
      <c r="DOF268" s="26"/>
      <c r="DOG268" s="27"/>
      <c r="DOH268" s="22"/>
      <c r="DOJ268" s="28"/>
      <c r="DOM268" s="28"/>
      <c r="DON268" s="28"/>
      <c r="DOO268" s="29"/>
      <c r="DOP268" s="22"/>
      <c r="DOQ268" s="22"/>
      <c r="DOR268" s="22"/>
      <c r="DOS268" s="22"/>
      <c r="DPA268" s="25"/>
      <c r="DPB268" s="25"/>
      <c r="DPC268" s="25"/>
      <c r="DPD268" s="26"/>
      <c r="DPE268" s="27"/>
      <c r="DPF268" s="22"/>
      <c r="DPH268" s="28"/>
      <c r="DPK268" s="28"/>
      <c r="DPL268" s="28"/>
      <c r="DPM268" s="29"/>
      <c r="DPN268" s="22"/>
      <c r="DPO268" s="22"/>
      <c r="DPP268" s="22"/>
      <c r="DPQ268" s="22"/>
      <c r="DPY268" s="25"/>
      <c r="DPZ268" s="25"/>
      <c r="DQA268" s="25"/>
      <c r="DQB268" s="26"/>
      <c r="DQC268" s="27"/>
      <c r="DQD268" s="22"/>
      <c r="DQF268" s="28"/>
      <c r="DQI268" s="28"/>
      <c r="DQJ268" s="28"/>
      <c r="DQK268" s="29"/>
      <c r="DQL268" s="22"/>
      <c r="DQM268" s="22"/>
      <c r="DQN268" s="22"/>
      <c r="DQO268" s="22"/>
      <c r="DQW268" s="25"/>
      <c r="DQX268" s="25"/>
      <c r="DQY268" s="25"/>
      <c r="DQZ268" s="26"/>
      <c r="DRA268" s="27"/>
      <c r="DRB268" s="22"/>
      <c r="DRD268" s="28"/>
      <c r="DRG268" s="28"/>
      <c r="DRH268" s="28"/>
      <c r="DRI268" s="29"/>
      <c r="DRJ268" s="22"/>
      <c r="DRK268" s="22"/>
      <c r="DRL268" s="22"/>
      <c r="DRM268" s="22"/>
      <c r="DRU268" s="25"/>
      <c r="DRV268" s="25"/>
      <c r="DRW268" s="25"/>
      <c r="DRX268" s="26"/>
      <c r="DRY268" s="27"/>
      <c r="DRZ268" s="22"/>
      <c r="DSB268" s="28"/>
      <c r="DSE268" s="28"/>
      <c r="DSF268" s="28"/>
      <c r="DSG268" s="29"/>
      <c r="DSH268" s="22"/>
      <c r="DSI268" s="22"/>
      <c r="DSJ268" s="22"/>
      <c r="DSK268" s="22"/>
      <c r="DSS268" s="25"/>
      <c r="DST268" s="25"/>
      <c r="DSU268" s="25"/>
      <c r="DSV268" s="26"/>
      <c r="DSW268" s="27"/>
      <c r="DSX268" s="22"/>
      <c r="DSZ268" s="28"/>
      <c r="DTC268" s="28"/>
      <c r="DTD268" s="28"/>
      <c r="DTE268" s="29"/>
      <c r="DTF268" s="22"/>
      <c r="DTG268" s="22"/>
      <c r="DTH268" s="22"/>
      <c r="DTI268" s="22"/>
      <c r="DTQ268" s="25"/>
      <c r="DTR268" s="25"/>
      <c r="DTS268" s="25"/>
      <c r="DTT268" s="26"/>
      <c r="DTU268" s="27"/>
      <c r="DTV268" s="22"/>
      <c r="DTX268" s="28"/>
      <c r="DUA268" s="28"/>
      <c r="DUB268" s="28"/>
      <c r="DUC268" s="29"/>
      <c r="DUD268" s="22"/>
      <c r="DUE268" s="22"/>
      <c r="DUF268" s="22"/>
      <c r="DUG268" s="22"/>
      <c r="DUO268" s="25"/>
      <c r="DUP268" s="25"/>
      <c r="DUQ268" s="25"/>
      <c r="DUR268" s="26"/>
      <c r="DUS268" s="27"/>
      <c r="DUT268" s="22"/>
      <c r="DUV268" s="28"/>
      <c r="DUY268" s="28"/>
      <c r="DUZ268" s="28"/>
      <c r="DVA268" s="29"/>
      <c r="DVB268" s="22"/>
      <c r="DVC268" s="22"/>
      <c r="DVD268" s="22"/>
      <c r="DVE268" s="22"/>
      <c r="DVM268" s="25"/>
      <c r="DVN268" s="25"/>
      <c r="DVO268" s="25"/>
      <c r="DVP268" s="26"/>
      <c r="DVQ268" s="27"/>
      <c r="DVR268" s="22"/>
      <c r="DVT268" s="28"/>
      <c r="DVW268" s="28"/>
      <c r="DVX268" s="28"/>
      <c r="DVY268" s="29"/>
      <c r="DVZ268" s="22"/>
      <c r="DWA268" s="22"/>
      <c r="DWB268" s="22"/>
      <c r="DWC268" s="22"/>
      <c r="DWK268" s="25"/>
      <c r="DWL268" s="25"/>
      <c r="DWM268" s="25"/>
      <c r="DWN268" s="26"/>
      <c r="DWO268" s="27"/>
      <c r="DWP268" s="22"/>
      <c r="DWR268" s="28"/>
      <c r="DWU268" s="28"/>
      <c r="DWV268" s="28"/>
      <c r="DWW268" s="29"/>
      <c r="DWX268" s="22"/>
      <c r="DWY268" s="22"/>
      <c r="DWZ268" s="22"/>
      <c r="DXA268" s="22"/>
      <c r="DXI268" s="25"/>
      <c r="DXJ268" s="25"/>
      <c r="DXK268" s="25"/>
      <c r="DXL268" s="26"/>
      <c r="DXM268" s="27"/>
      <c r="DXN268" s="22"/>
      <c r="DXP268" s="28"/>
      <c r="DXS268" s="28"/>
      <c r="DXT268" s="28"/>
      <c r="DXU268" s="29"/>
      <c r="DXV268" s="22"/>
      <c r="DXW268" s="22"/>
      <c r="DXX268" s="22"/>
      <c r="DXY268" s="22"/>
      <c r="DYG268" s="25"/>
      <c r="DYH268" s="25"/>
      <c r="DYI268" s="25"/>
      <c r="DYJ268" s="26"/>
      <c r="DYK268" s="27"/>
      <c r="DYL268" s="22"/>
      <c r="DYN268" s="28"/>
      <c r="DYQ268" s="28"/>
      <c r="DYR268" s="28"/>
      <c r="DYS268" s="29"/>
      <c r="DYT268" s="22"/>
      <c r="DYU268" s="22"/>
      <c r="DYV268" s="22"/>
      <c r="DYW268" s="22"/>
      <c r="DZE268" s="25"/>
      <c r="DZF268" s="25"/>
      <c r="DZG268" s="25"/>
      <c r="DZH268" s="26"/>
      <c r="DZI268" s="27"/>
      <c r="DZJ268" s="22"/>
      <c r="DZL268" s="28"/>
      <c r="DZO268" s="28"/>
      <c r="DZP268" s="28"/>
      <c r="DZQ268" s="29"/>
      <c r="DZR268" s="22"/>
      <c r="DZS268" s="22"/>
      <c r="DZT268" s="22"/>
      <c r="DZU268" s="22"/>
      <c r="EAC268" s="25"/>
      <c r="EAD268" s="25"/>
      <c r="EAE268" s="25"/>
      <c r="EAF268" s="26"/>
      <c r="EAG268" s="27"/>
      <c r="EAH268" s="22"/>
      <c r="EAJ268" s="28"/>
      <c r="EAM268" s="28"/>
      <c r="EAN268" s="28"/>
      <c r="EAO268" s="29"/>
      <c r="EAP268" s="22"/>
      <c r="EAQ268" s="22"/>
      <c r="EAR268" s="22"/>
      <c r="EAS268" s="22"/>
      <c r="EBA268" s="25"/>
      <c r="EBB268" s="25"/>
      <c r="EBC268" s="25"/>
      <c r="EBD268" s="26"/>
      <c r="EBE268" s="27"/>
      <c r="EBF268" s="22"/>
      <c r="EBH268" s="28"/>
      <c r="EBK268" s="28"/>
      <c r="EBL268" s="28"/>
      <c r="EBM268" s="29"/>
      <c r="EBN268" s="22"/>
      <c r="EBO268" s="22"/>
      <c r="EBP268" s="22"/>
      <c r="EBQ268" s="22"/>
      <c r="EBY268" s="25"/>
      <c r="EBZ268" s="25"/>
      <c r="ECA268" s="25"/>
      <c r="ECB268" s="26"/>
      <c r="ECC268" s="27"/>
      <c r="ECD268" s="22"/>
      <c r="ECF268" s="28"/>
      <c r="ECI268" s="28"/>
      <c r="ECJ268" s="28"/>
      <c r="ECK268" s="29"/>
      <c r="ECL268" s="22"/>
      <c r="ECM268" s="22"/>
      <c r="ECN268" s="22"/>
      <c r="ECO268" s="22"/>
      <c r="ECW268" s="25"/>
      <c r="ECX268" s="25"/>
      <c r="ECY268" s="25"/>
      <c r="ECZ268" s="26"/>
      <c r="EDA268" s="27"/>
      <c r="EDB268" s="22"/>
      <c r="EDD268" s="28"/>
      <c r="EDG268" s="28"/>
      <c r="EDH268" s="28"/>
      <c r="EDI268" s="29"/>
      <c r="EDJ268" s="22"/>
      <c r="EDK268" s="22"/>
      <c r="EDL268" s="22"/>
      <c r="EDM268" s="22"/>
      <c r="EDU268" s="25"/>
      <c r="EDV268" s="25"/>
      <c r="EDW268" s="25"/>
      <c r="EDX268" s="26"/>
      <c r="EDY268" s="27"/>
      <c r="EDZ268" s="22"/>
      <c r="EEB268" s="28"/>
      <c r="EEE268" s="28"/>
      <c r="EEF268" s="28"/>
      <c r="EEG268" s="29"/>
      <c r="EEH268" s="22"/>
      <c r="EEI268" s="22"/>
      <c r="EEJ268" s="22"/>
      <c r="EEK268" s="22"/>
      <c r="EES268" s="25"/>
      <c r="EET268" s="25"/>
      <c r="EEU268" s="25"/>
      <c r="EEV268" s="26"/>
      <c r="EEW268" s="27"/>
      <c r="EEX268" s="22"/>
      <c r="EEZ268" s="28"/>
      <c r="EFC268" s="28"/>
      <c r="EFD268" s="28"/>
      <c r="EFE268" s="29"/>
      <c r="EFF268" s="22"/>
      <c r="EFG268" s="22"/>
      <c r="EFH268" s="22"/>
      <c r="EFI268" s="22"/>
      <c r="EFQ268" s="25"/>
      <c r="EFR268" s="25"/>
      <c r="EFS268" s="25"/>
      <c r="EFT268" s="26"/>
      <c r="EFU268" s="27"/>
      <c r="EFV268" s="22"/>
      <c r="EFX268" s="28"/>
      <c r="EGA268" s="28"/>
      <c r="EGB268" s="28"/>
      <c r="EGC268" s="29"/>
      <c r="EGD268" s="22"/>
      <c r="EGE268" s="22"/>
      <c r="EGF268" s="22"/>
      <c r="EGG268" s="22"/>
      <c r="EGO268" s="25"/>
      <c r="EGP268" s="25"/>
      <c r="EGQ268" s="25"/>
      <c r="EGR268" s="26"/>
      <c r="EGS268" s="27"/>
      <c r="EGT268" s="22"/>
      <c r="EGV268" s="28"/>
      <c r="EGY268" s="28"/>
      <c r="EGZ268" s="28"/>
      <c r="EHA268" s="29"/>
      <c r="EHB268" s="22"/>
      <c r="EHC268" s="22"/>
      <c r="EHD268" s="22"/>
      <c r="EHE268" s="22"/>
      <c r="EHM268" s="25"/>
      <c r="EHN268" s="25"/>
      <c r="EHO268" s="25"/>
      <c r="EHP268" s="26"/>
      <c r="EHQ268" s="27"/>
      <c r="EHR268" s="22"/>
      <c r="EHT268" s="28"/>
      <c r="EHW268" s="28"/>
      <c r="EHX268" s="28"/>
      <c r="EHY268" s="29"/>
      <c r="EHZ268" s="22"/>
      <c r="EIA268" s="22"/>
      <c r="EIB268" s="22"/>
      <c r="EIC268" s="22"/>
      <c r="EIK268" s="25"/>
      <c r="EIL268" s="25"/>
      <c r="EIM268" s="25"/>
      <c r="EIN268" s="26"/>
      <c r="EIO268" s="27"/>
      <c r="EIP268" s="22"/>
      <c r="EIR268" s="28"/>
      <c r="EIU268" s="28"/>
      <c r="EIV268" s="28"/>
      <c r="EIW268" s="29"/>
      <c r="EIX268" s="22"/>
      <c r="EIY268" s="22"/>
      <c r="EIZ268" s="22"/>
      <c r="EJA268" s="22"/>
      <c r="EJI268" s="25"/>
      <c r="EJJ268" s="25"/>
      <c r="EJK268" s="25"/>
      <c r="EJL268" s="26"/>
      <c r="EJM268" s="27"/>
      <c r="EJN268" s="22"/>
      <c r="EJP268" s="28"/>
      <c r="EJS268" s="28"/>
      <c r="EJT268" s="28"/>
      <c r="EJU268" s="29"/>
      <c r="EJV268" s="22"/>
      <c r="EJW268" s="22"/>
      <c r="EJX268" s="22"/>
      <c r="EJY268" s="22"/>
      <c r="EKG268" s="25"/>
      <c r="EKH268" s="25"/>
      <c r="EKI268" s="25"/>
      <c r="EKJ268" s="26"/>
      <c r="EKK268" s="27"/>
      <c r="EKL268" s="22"/>
      <c r="EKN268" s="28"/>
      <c r="EKQ268" s="28"/>
      <c r="EKR268" s="28"/>
      <c r="EKS268" s="29"/>
      <c r="EKT268" s="22"/>
      <c r="EKU268" s="22"/>
      <c r="EKV268" s="22"/>
      <c r="EKW268" s="22"/>
      <c r="ELE268" s="25"/>
      <c r="ELF268" s="25"/>
      <c r="ELG268" s="25"/>
      <c r="ELH268" s="26"/>
      <c r="ELI268" s="27"/>
      <c r="ELJ268" s="22"/>
      <c r="ELL268" s="28"/>
      <c r="ELO268" s="28"/>
      <c r="ELP268" s="28"/>
      <c r="ELQ268" s="29"/>
      <c r="ELR268" s="22"/>
      <c r="ELS268" s="22"/>
      <c r="ELT268" s="22"/>
      <c r="ELU268" s="22"/>
      <c r="EMC268" s="25"/>
      <c r="EMD268" s="25"/>
      <c r="EME268" s="25"/>
      <c r="EMF268" s="26"/>
      <c r="EMG268" s="27"/>
      <c r="EMH268" s="22"/>
      <c r="EMJ268" s="28"/>
      <c r="EMM268" s="28"/>
      <c r="EMN268" s="28"/>
      <c r="EMO268" s="29"/>
      <c r="EMP268" s="22"/>
      <c r="EMQ268" s="22"/>
      <c r="EMR268" s="22"/>
      <c r="EMS268" s="22"/>
      <c r="ENA268" s="25"/>
      <c r="ENB268" s="25"/>
      <c r="ENC268" s="25"/>
      <c r="END268" s="26"/>
      <c r="ENE268" s="27"/>
      <c r="ENF268" s="22"/>
      <c r="ENH268" s="28"/>
      <c r="ENK268" s="28"/>
      <c r="ENL268" s="28"/>
      <c r="ENM268" s="29"/>
      <c r="ENN268" s="22"/>
      <c r="ENO268" s="22"/>
      <c r="ENP268" s="22"/>
      <c r="ENQ268" s="22"/>
      <c r="ENY268" s="25"/>
      <c r="ENZ268" s="25"/>
      <c r="EOA268" s="25"/>
      <c r="EOB268" s="26"/>
      <c r="EOC268" s="27"/>
      <c r="EOD268" s="22"/>
      <c r="EOF268" s="28"/>
      <c r="EOI268" s="28"/>
      <c r="EOJ268" s="28"/>
      <c r="EOK268" s="29"/>
      <c r="EOL268" s="22"/>
      <c r="EOM268" s="22"/>
      <c r="EON268" s="22"/>
      <c r="EOO268" s="22"/>
      <c r="EOW268" s="25"/>
      <c r="EOX268" s="25"/>
      <c r="EOY268" s="25"/>
      <c r="EOZ268" s="26"/>
      <c r="EPA268" s="27"/>
      <c r="EPB268" s="22"/>
      <c r="EPD268" s="28"/>
      <c r="EPG268" s="28"/>
      <c r="EPH268" s="28"/>
      <c r="EPI268" s="29"/>
      <c r="EPJ268" s="22"/>
      <c r="EPK268" s="22"/>
      <c r="EPL268" s="22"/>
      <c r="EPM268" s="22"/>
      <c r="EPU268" s="25"/>
      <c r="EPV268" s="25"/>
      <c r="EPW268" s="25"/>
      <c r="EPX268" s="26"/>
      <c r="EPY268" s="27"/>
      <c r="EPZ268" s="22"/>
      <c r="EQB268" s="28"/>
      <c r="EQE268" s="28"/>
      <c r="EQF268" s="28"/>
      <c r="EQG268" s="29"/>
      <c r="EQH268" s="22"/>
      <c r="EQI268" s="22"/>
      <c r="EQJ268" s="22"/>
      <c r="EQK268" s="22"/>
      <c r="EQS268" s="25"/>
      <c r="EQT268" s="25"/>
      <c r="EQU268" s="25"/>
      <c r="EQV268" s="26"/>
      <c r="EQW268" s="27"/>
      <c r="EQX268" s="22"/>
      <c r="EQZ268" s="28"/>
      <c r="ERC268" s="28"/>
      <c r="ERD268" s="28"/>
      <c r="ERE268" s="29"/>
      <c r="ERF268" s="22"/>
      <c r="ERG268" s="22"/>
      <c r="ERH268" s="22"/>
      <c r="ERI268" s="22"/>
      <c r="ERQ268" s="25"/>
      <c r="ERR268" s="25"/>
      <c r="ERS268" s="25"/>
      <c r="ERT268" s="26"/>
      <c r="ERU268" s="27"/>
      <c r="ERV268" s="22"/>
      <c r="ERX268" s="28"/>
      <c r="ESA268" s="28"/>
      <c r="ESB268" s="28"/>
      <c r="ESC268" s="29"/>
      <c r="ESD268" s="22"/>
      <c r="ESE268" s="22"/>
      <c r="ESF268" s="22"/>
      <c r="ESG268" s="22"/>
      <c r="ESO268" s="25"/>
      <c r="ESP268" s="25"/>
      <c r="ESQ268" s="25"/>
      <c r="ESR268" s="26"/>
      <c r="ESS268" s="27"/>
      <c r="EST268" s="22"/>
      <c r="ESV268" s="28"/>
      <c r="ESY268" s="28"/>
      <c r="ESZ268" s="28"/>
      <c r="ETA268" s="29"/>
      <c r="ETB268" s="22"/>
      <c r="ETC268" s="22"/>
      <c r="ETD268" s="22"/>
      <c r="ETE268" s="22"/>
      <c r="ETM268" s="25"/>
      <c r="ETN268" s="25"/>
      <c r="ETO268" s="25"/>
      <c r="ETP268" s="26"/>
      <c r="ETQ268" s="27"/>
      <c r="ETR268" s="22"/>
      <c r="ETT268" s="28"/>
      <c r="ETW268" s="28"/>
      <c r="ETX268" s="28"/>
      <c r="ETY268" s="29"/>
      <c r="ETZ268" s="22"/>
      <c r="EUA268" s="22"/>
      <c r="EUB268" s="22"/>
      <c r="EUC268" s="22"/>
      <c r="EUK268" s="25"/>
      <c r="EUL268" s="25"/>
      <c r="EUM268" s="25"/>
      <c r="EUN268" s="26"/>
      <c r="EUO268" s="27"/>
      <c r="EUP268" s="22"/>
      <c r="EUR268" s="28"/>
      <c r="EUU268" s="28"/>
      <c r="EUV268" s="28"/>
      <c r="EUW268" s="29"/>
      <c r="EUX268" s="22"/>
      <c r="EUY268" s="22"/>
      <c r="EUZ268" s="22"/>
      <c r="EVA268" s="22"/>
      <c r="EVI268" s="25"/>
      <c r="EVJ268" s="25"/>
      <c r="EVK268" s="25"/>
      <c r="EVL268" s="26"/>
      <c r="EVM268" s="27"/>
      <c r="EVN268" s="22"/>
      <c r="EVP268" s="28"/>
      <c r="EVS268" s="28"/>
      <c r="EVT268" s="28"/>
      <c r="EVU268" s="29"/>
      <c r="EVV268" s="22"/>
      <c r="EVW268" s="22"/>
      <c r="EVX268" s="22"/>
      <c r="EVY268" s="22"/>
      <c r="EWG268" s="25"/>
      <c r="EWH268" s="25"/>
      <c r="EWI268" s="25"/>
      <c r="EWJ268" s="26"/>
      <c r="EWK268" s="27"/>
      <c r="EWL268" s="22"/>
      <c r="EWN268" s="28"/>
      <c r="EWQ268" s="28"/>
      <c r="EWR268" s="28"/>
      <c r="EWS268" s="29"/>
      <c r="EWT268" s="22"/>
      <c r="EWU268" s="22"/>
      <c r="EWV268" s="22"/>
      <c r="EWW268" s="22"/>
      <c r="EXE268" s="25"/>
      <c r="EXF268" s="25"/>
      <c r="EXG268" s="25"/>
      <c r="EXH268" s="26"/>
      <c r="EXI268" s="27"/>
      <c r="EXJ268" s="22"/>
      <c r="EXL268" s="28"/>
      <c r="EXO268" s="28"/>
      <c r="EXP268" s="28"/>
      <c r="EXQ268" s="29"/>
      <c r="EXR268" s="22"/>
      <c r="EXS268" s="22"/>
      <c r="EXT268" s="22"/>
      <c r="EXU268" s="22"/>
      <c r="EYC268" s="25"/>
      <c r="EYD268" s="25"/>
      <c r="EYE268" s="25"/>
      <c r="EYF268" s="26"/>
      <c r="EYG268" s="27"/>
      <c r="EYH268" s="22"/>
      <c r="EYJ268" s="28"/>
      <c r="EYM268" s="28"/>
      <c r="EYN268" s="28"/>
      <c r="EYO268" s="29"/>
      <c r="EYP268" s="22"/>
      <c r="EYQ268" s="22"/>
      <c r="EYR268" s="22"/>
      <c r="EYS268" s="22"/>
      <c r="EZA268" s="25"/>
      <c r="EZB268" s="25"/>
      <c r="EZC268" s="25"/>
      <c r="EZD268" s="26"/>
      <c r="EZE268" s="27"/>
      <c r="EZF268" s="22"/>
      <c r="EZH268" s="28"/>
      <c r="EZK268" s="28"/>
      <c r="EZL268" s="28"/>
      <c r="EZM268" s="29"/>
      <c r="EZN268" s="22"/>
      <c r="EZO268" s="22"/>
      <c r="EZP268" s="22"/>
      <c r="EZQ268" s="22"/>
      <c r="EZY268" s="25"/>
      <c r="EZZ268" s="25"/>
      <c r="FAA268" s="25"/>
      <c r="FAB268" s="26"/>
      <c r="FAC268" s="27"/>
      <c r="FAD268" s="22"/>
      <c r="FAF268" s="28"/>
      <c r="FAI268" s="28"/>
      <c r="FAJ268" s="28"/>
      <c r="FAK268" s="29"/>
      <c r="FAL268" s="22"/>
      <c r="FAM268" s="22"/>
      <c r="FAN268" s="22"/>
      <c r="FAO268" s="22"/>
      <c r="FAW268" s="25"/>
      <c r="FAX268" s="25"/>
      <c r="FAY268" s="25"/>
      <c r="FAZ268" s="26"/>
      <c r="FBA268" s="27"/>
      <c r="FBB268" s="22"/>
      <c r="FBD268" s="28"/>
      <c r="FBG268" s="28"/>
      <c r="FBH268" s="28"/>
      <c r="FBI268" s="29"/>
      <c r="FBJ268" s="22"/>
      <c r="FBK268" s="22"/>
      <c r="FBL268" s="22"/>
      <c r="FBM268" s="22"/>
      <c r="FBU268" s="25"/>
      <c r="FBV268" s="25"/>
      <c r="FBW268" s="25"/>
      <c r="FBX268" s="26"/>
      <c r="FBY268" s="27"/>
      <c r="FBZ268" s="22"/>
      <c r="FCB268" s="28"/>
      <c r="FCE268" s="28"/>
      <c r="FCF268" s="28"/>
      <c r="FCG268" s="29"/>
      <c r="FCH268" s="22"/>
      <c r="FCI268" s="22"/>
      <c r="FCJ268" s="22"/>
      <c r="FCK268" s="22"/>
      <c r="FCS268" s="25"/>
      <c r="FCT268" s="25"/>
      <c r="FCU268" s="25"/>
      <c r="FCV268" s="26"/>
      <c r="FCW268" s="27"/>
      <c r="FCX268" s="22"/>
      <c r="FCZ268" s="28"/>
      <c r="FDC268" s="28"/>
      <c r="FDD268" s="28"/>
      <c r="FDE268" s="29"/>
      <c r="FDF268" s="22"/>
      <c r="FDG268" s="22"/>
      <c r="FDH268" s="22"/>
      <c r="FDI268" s="22"/>
      <c r="FDQ268" s="25"/>
      <c r="FDR268" s="25"/>
      <c r="FDS268" s="25"/>
      <c r="FDT268" s="26"/>
      <c r="FDU268" s="27"/>
      <c r="FDV268" s="22"/>
      <c r="FDX268" s="28"/>
      <c r="FEA268" s="28"/>
      <c r="FEB268" s="28"/>
      <c r="FEC268" s="29"/>
      <c r="FED268" s="22"/>
      <c r="FEE268" s="22"/>
      <c r="FEF268" s="22"/>
      <c r="FEG268" s="22"/>
      <c r="FEO268" s="25"/>
      <c r="FEP268" s="25"/>
      <c r="FEQ268" s="25"/>
      <c r="FER268" s="26"/>
      <c r="FES268" s="27"/>
      <c r="FET268" s="22"/>
      <c r="FEV268" s="28"/>
      <c r="FEY268" s="28"/>
      <c r="FEZ268" s="28"/>
      <c r="FFA268" s="29"/>
      <c r="FFB268" s="22"/>
      <c r="FFC268" s="22"/>
      <c r="FFD268" s="22"/>
      <c r="FFE268" s="22"/>
      <c r="FFM268" s="25"/>
      <c r="FFN268" s="25"/>
      <c r="FFO268" s="25"/>
      <c r="FFP268" s="26"/>
      <c r="FFQ268" s="27"/>
      <c r="FFR268" s="22"/>
      <c r="FFT268" s="28"/>
      <c r="FFW268" s="28"/>
      <c r="FFX268" s="28"/>
      <c r="FFY268" s="29"/>
      <c r="FFZ268" s="22"/>
      <c r="FGA268" s="22"/>
      <c r="FGB268" s="22"/>
      <c r="FGC268" s="22"/>
      <c r="FGK268" s="25"/>
      <c r="FGL268" s="25"/>
      <c r="FGM268" s="25"/>
      <c r="FGN268" s="26"/>
      <c r="FGO268" s="27"/>
      <c r="FGP268" s="22"/>
      <c r="FGR268" s="28"/>
      <c r="FGU268" s="28"/>
      <c r="FGV268" s="28"/>
      <c r="FGW268" s="29"/>
      <c r="FGX268" s="22"/>
      <c r="FGY268" s="22"/>
      <c r="FGZ268" s="22"/>
      <c r="FHA268" s="22"/>
      <c r="FHI268" s="25"/>
      <c r="FHJ268" s="25"/>
      <c r="FHK268" s="25"/>
      <c r="FHL268" s="26"/>
      <c r="FHM268" s="27"/>
      <c r="FHN268" s="22"/>
      <c r="FHP268" s="28"/>
      <c r="FHS268" s="28"/>
      <c r="FHT268" s="28"/>
      <c r="FHU268" s="29"/>
      <c r="FHV268" s="22"/>
      <c r="FHW268" s="22"/>
      <c r="FHX268" s="22"/>
      <c r="FHY268" s="22"/>
      <c r="FIG268" s="25"/>
      <c r="FIH268" s="25"/>
      <c r="FII268" s="25"/>
      <c r="FIJ268" s="26"/>
      <c r="FIK268" s="27"/>
      <c r="FIL268" s="22"/>
      <c r="FIN268" s="28"/>
      <c r="FIQ268" s="28"/>
      <c r="FIR268" s="28"/>
      <c r="FIS268" s="29"/>
      <c r="FIT268" s="22"/>
      <c r="FIU268" s="22"/>
      <c r="FIV268" s="22"/>
      <c r="FIW268" s="22"/>
      <c r="FJE268" s="25"/>
      <c r="FJF268" s="25"/>
      <c r="FJG268" s="25"/>
      <c r="FJH268" s="26"/>
      <c r="FJI268" s="27"/>
      <c r="FJJ268" s="22"/>
      <c r="FJL268" s="28"/>
      <c r="FJO268" s="28"/>
      <c r="FJP268" s="28"/>
      <c r="FJQ268" s="29"/>
      <c r="FJR268" s="22"/>
      <c r="FJS268" s="22"/>
      <c r="FJT268" s="22"/>
      <c r="FJU268" s="22"/>
      <c r="FKC268" s="25"/>
      <c r="FKD268" s="25"/>
      <c r="FKE268" s="25"/>
      <c r="FKF268" s="26"/>
      <c r="FKG268" s="27"/>
      <c r="FKH268" s="22"/>
      <c r="FKJ268" s="28"/>
      <c r="FKM268" s="28"/>
      <c r="FKN268" s="28"/>
      <c r="FKO268" s="29"/>
      <c r="FKP268" s="22"/>
      <c r="FKQ268" s="22"/>
      <c r="FKR268" s="22"/>
      <c r="FKS268" s="22"/>
      <c r="FLA268" s="25"/>
      <c r="FLB268" s="25"/>
      <c r="FLC268" s="25"/>
      <c r="FLD268" s="26"/>
      <c r="FLE268" s="27"/>
      <c r="FLF268" s="22"/>
      <c r="FLH268" s="28"/>
      <c r="FLK268" s="28"/>
      <c r="FLL268" s="28"/>
      <c r="FLM268" s="29"/>
      <c r="FLN268" s="22"/>
      <c r="FLO268" s="22"/>
      <c r="FLP268" s="22"/>
      <c r="FLQ268" s="22"/>
      <c r="FLY268" s="25"/>
      <c r="FLZ268" s="25"/>
      <c r="FMA268" s="25"/>
      <c r="FMB268" s="26"/>
      <c r="FMC268" s="27"/>
      <c r="FMD268" s="22"/>
      <c r="FMF268" s="28"/>
      <c r="FMI268" s="28"/>
      <c r="FMJ268" s="28"/>
      <c r="FMK268" s="29"/>
      <c r="FML268" s="22"/>
      <c r="FMM268" s="22"/>
      <c r="FMN268" s="22"/>
      <c r="FMO268" s="22"/>
      <c r="FMW268" s="25"/>
      <c r="FMX268" s="25"/>
      <c r="FMY268" s="25"/>
      <c r="FMZ268" s="26"/>
      <c r="FNA268" s="27"/>
      <c r="FNB268" s="22"/>
      <c r="FND268" s="28"/>
      <c r="FNG268" s="28"/>
      <c r="FNH268" s="28"/>
      <c r="FNI268" s="29"/>
      <c r="FNJ268" s="22"/>
      <c r="FNK268" s="22"/>
      <c r="FNL268" s="22"/>
      <c r="FNM268" s="22"/>
      <c r="FNU268" s="25"/>
      <c r="FNV268" s="25"/>
      <c r="FNW268" s="25"/>
      <c r="FNX268" s="26"/>
      <c r="FNY268" s="27"/>
      <c r="FNZ268" s="22"/>
      <c r="FOB268" s="28"/>
      <c r="FOE268" s="28"/>
      <c r="FOF268" s="28"/>
      <c r="FOG268" s="29"/>
      <c r="FOH268" s="22"/>
      <c r="FOI268" s="22"/>
      <c r="FOJ268" s="22"/>
      <c r="FOK268" s="22"/>
      <c r="FOS268" s="25"/>
      <c r="FOT268" s="25"/>
      <c r="FOU268" s="25"/>
      <c r="FOV268" s="26"/>
      <c r="FOW268" s="27"/>
      <c r="FOX268" s="22"/>
      <c r="FOZ268" s="28"/>
      <c r="FPC268" s="28"/>
      <c r="FPD268" s="28"/>
      <c r="FPE268" s="29"/>
      <c r="FPF268" s="22"/>
      <c r="FPG268" s="22"/>
      <c r="FPH268" s="22"/>
      <c r="FPI268" s="22"/>
      <c r="FPQ268" s="25"/>
      <c r="FPR268" s="25"/>
      <c r="FPS268" s="25"/>
      <c r="FPT268" s="26"/>
      <c r="FPU268" s="27"/>
      <c r="FPV268" s="22"/>
      <c r="FPX268" s="28"/>
      <c r="FQA268" s="28"/>
      <c r="FQB268" s="28"/>
      <c r="FQC268" s="29"/>
      <c r="FQD268" s="22"/>
      <c r="FQE268" s="22"/>
      <c r="FQF268" s="22"/>
      <c r="FQG268" s="22"/>
      <c r="FQO268" s="25"/>
      <c r="FQP268" s="25"/>
      <c r="FQQ268" s="25"/>
      <c r="FQR268" s="26"/>
      <c r="FQS268" s="27"/>
      <c r="FQT268" s="22"/>
      <c r="FQV268" s="28"/>
      <c r="FQY268" s="28"/>
      <c r="FQZ268" s="28"/>
      <c r="FRA268" s="29"/>
      <c r="FRB268" s="22"/>
      <c r="FRC268" s="22"/>
      <c r="FRD268" s="22"/>
      <c r="FRE268" s="22"/>
      <c r="FRM268" s="25"/>
      <c r="FRN268" s="25"/>
      <c r="FRO268" s="25"/>
      <c r="FRP268" s="26"/>
      <c r="FRQ268" s="27"/>
      <c r="FRR268" s="22"/>
      <c r="FRT268" s="28"/>
      <c r="FRW268" s="28"/>
      <c r="FRX268" s="28"/>
      <c r="FRY268" s="29"/>
      <c r="FRZ268" s="22"/>
      <c r="FSA268" s="22"/>
      <c r="FSB268" s="22"/>
      <c r="FSC268" s="22"/>
      <c r="FSK268" s="25"/>
      <c r="FSL268" s="25"/>
      <c r="FSM268" s="25"/>
      <c r="FSN268" s="26"/>
      <c r="FSO268" s="27"/>
      <c r="FSP268" s="22"/>
      <c r="FSR268" s="28"/>
      <c r="FSU268" s="28"/>
      <c r="FSV268" s="28"/>
      <c r="FSW268" s="29"/>
      <c r="FSX268" s="22"/>
      <c r="FSY268" s="22"/>
      <c r="FSZ268" s="22"/>
      <c r="FTA268" s="22"/>
      <c r="FTI268" s="25"/>
      <c r="FTJ268" s="25"/>
      <c r="FTK268" s="25"/>
      <c r="FTL268" s="26"/>
      <c r="FTM268" s="27"/>
      <c r="FTN268" s="22"/>
      <c r="FTP268" s="28"/>
      <c r="FTS268" s="28"/>
      <c r="FTT268" s="28"/>
      <c r="FTU268" s="29"/>
      <c r="FTV268" s="22"/>
      <c r="FTW268" s="22"/>
      <c r="FTX268" s="22"/>
      <c r="FTY268" s="22"/>
      <c r="FUG268" s="25"/>
      <c r="FUH268" s="25"/>
      <c r="FUI268" s="25"/>
      <c r="FUJ268" s="26"/>
      <c r="FUK268" s="27"/>
      <c r="FUL268" s="22"/>
      <c r="FUN268" s="28"/>
      <c r="FUQ268" s="28"/>
      <c r="FUR268" s="28"/>
      <c r="FUS268" s="29"/>
      <c r="FUT268" s="22"/>
      <c r="FUU268" s="22"/>
      <c r="FUV268" s="22"/>
      <c r="FUW268" s="22"/>
      <c r="FVE268" s="25"/>
      <c r="FVF268" s="25"/>
      <c r="FVG268" s="25"/>
      <c r="FVH268" s="26"/>
      <c r="FVI268" s="27"/>
      <c r="FVJ268" s="22"/>
      <c r="FVL268" s="28"/>
      <c r="FVO268" s="28"/>
      <c r="FVP268" s="28"/>
      <c r="FVQ268" s="29"/>
      <c r="FVR268" s="22"/>
      <c r="FVS268" s="22"/>
      <c r="FVT268" s="22"/>
      <c r="FVU268" s="22"/>
      <c r="FWC268" s="25"/>
      <c r="FWD268" s="25"/>
      <c r="FWE268" s="25"/>
      <c r="FWF268" s="26"/>
      <c r="FWG268" s="27"/>
      <c r="FWH268" s="22"/>
      <c r="FWJ268" s="28"/>
      <c r="FWM268" s="28"/>
      <c r="FWN268" s="28"/>
      <c r="FWO268" s="29"/>
      <c r="FWP268" s="22"/>
      <c r="FWQ268" s="22"/>
      <c r="FWR268" s="22"/>
      <c r="FWS268" s="22"/>
      <c r="FXA268" s="25"/>
      <c r="FXB268" s="25"/>
      <c r="FXC268" s="25"/>
      <c r="FXD268" s="26"/>
      <c r="FXE268" s="27"/>
      <c r="FXF268" s="22"/>
      <c r="FXH268" s="28"/>
      <c r="FXK268" s="28"/>
      <c r="FXL268" s="28"/>
      <c r="FXM268" s="29"/>
      <c r="FXN268" s="22"/>
      <c r="FXO268" s="22"/>
      <c r="FXP268" s="22"/>
      <c r="FXQ268" s="22"/>
      <c r="FXY268" s="25"/>
      <c r="FXZ268" s="25"/>
      <c r="FYA268" s="25"/>
      <c r="FYB268" s="26"/>
      <c r="FYC268" s="27"/>
      <c r="FYD268" s="22"/>
      <c r="FYF268" s="28"/>
      <c r="FYI268" s="28"/>
      <c r="FYJ268" s="28"/>
      <c r="FYK268" s="29"/>
      <c r="FYL268" s="22"/>
      <c r="FYM268" s="22"/>
      <c r="FYN268" s="22"/>
      <c r="FYO268" s="22"/>
      <c r="FYW268" s="25"/>
      <c r="FYX268" s="25"/>
      <c r="FYY268" s="25"/>
      <c r="FYZ268" s="26"/>
      <c r="FZA268" s="27"/>
      <c r="FZB268" s="22"/>
      <c r="FZD268" s="28"/>
      <c r="FZG268" s="28"/>
      <c r="FZH268" s="28"/>
      <c r="FZI268" s="29"/>
      <c r="FZJ268" s="22"/>
      <c r="FZK268" s="22"/>
      <c r="FZL268" s="22"/>
      <c r="FZM268" s="22"/>
      <c r="FZU268" s="25"/>
      <c r="FZV268" s="25"/>
      <c r="FZW268" s="25"/>
      <c r="FZX268" s="26"/>
      <c r="FZY268" s="27"/>
      <c r="FZZ268" s="22"/>
      <c r="GAB268" s="28"/>
      <c r="GAE268" s="28"/>
      <c r="GAF268" s="28"/>
      <c r="GAG268" s="29"/>
      <c r="GAH268" s="22"/>
      <c r="GAI268" s="22"/>
      <c r="GAJ268" s="22"/>
      <c r="GAK268" s="22"/>
      <c r="GAS268" s="25"/>
      <c r="GAT268" s="25"/>
      <c r="GAU268" s="25"/>
      <c r="GAV268" s="26"/>
      <c r="GAW268" s="27"/>
      <c r="GAX268" s="22"/>
      <c r="GAZ268" s="28"/>
      <c r="GBC268" s="28"/>
      <c r="GBD268" s="28"/>
      <c r="GBE268" s="29"/>
      <c r="GBF268" s="22"/>
      <c r="GBG268" s="22"/>
      <c r="GBH268" s="22"/>
      <c r="GBI268" s="22"/>
      <c r="GBQ268" s="25"/>
      <c r="GBR268" s="25"/>
      <c r="GBS268" s="25"/>
      <c r="GBT268" s="26"/>
      <c r="GBU268" s="27"/>
      <c r="GBV268" s="22"/>
      <c r="GBX268" s="28"/>
      <c r="GCA268" s="28"/>
      <c r="GCB268" s="28"/>
      <c r="GCC268" s="29"/>
      <c r="GCD268" s="22"/>
      <c r="GCE268" s="22"/>
      <c r="GCF268" s="22"/>
      <c r="GCG268" s="22"/>
      <c r="GCO268" s="25"/>
      <c r="GCP268" s="25"/>
      <c r="GCQ268" s="25"/>
      <c r="GCR268" s="26"/>
      <c r="GCS268" s="27"/>
      <c r="GCT268" s="22"/>
      <c r="GCV268" s="28"/>
      <c r="GCY268" s="28"/>
      <c r="GCZ268" s="28"/>
      <c r="GDA268" s="29"/>
      <c r="GDB268" s="22"/>
      <c r="GDC268" s="22"/>
      <c r="GDD268" s="22"/>
      <c r="GDE268" s="22"/>
      <c r="GDM268" s="25"/>
      <c r="GDN268" s="25"/>
      <c r="GDO268" s="25"/>
      <c r="GDP268" s="26"/>
      <c r="GDQ268" s="27"/>
      <c r="GDR268" s="22"/>
      <c r="GDT268" s="28"/>
      <c r="GDW268" s="28"/>
      <c r="GDX268" s="28"/>
      <c r="GDY268" s="29"/>
      <c r="GDZ268" s="22"/>
      <c r="GEA268" s="22"/>
      <c r="GEB268" s="22"/>
      <c r="GEC268" s="22"/>
      <c r="GEK268" s="25"/>
      <c r="GEL268" s="25"/>
      <c r="GEM268" s="25"/>
      <c r="GEN268" s="26"/>
      <c r="GEO268" s="27"/>
      <c r="GEP268" s="22"/>
      <c r="GER268" s="28"/>
      <c r="GEU268" s="28"/>
      <c r="GEV268" s="28"/>
      <c r="GEW268" s="29"/>
      <c r="GEX268" s="22"/>
      <c r="GEY268" s="22"/>
      <c r="GEZ268" s="22"/>
      <c r="GFA268" s="22"/>
      <c r="GFI268" s="25"/>
      <c r="GFJ268" s="25"/>
      <c r="GFK268" s="25"/>
      <c r="GFL268" s="26"/>
      <c r="GFM268" s="27"/>
      <c r="GFN268" s="22"/>
      <c r="GFP268" s="28"/>
      <c r="GFS268" s="28"/>
      <c r="GFT268" s="28"/>
      <c r="GFU268" s="29"/>
      <c r="GFV268" s="22"/>
      <c r="GFW268" s="22"/>
      <c r="GFX268" s="22"/>
      <c r="GFY268" s="22"/>
      <c r="GGG268" s="25"/>
      <c r="GGH268" s="25"/>
      <c r="GGI268" s="25"/>
      <c r="GGJ268" s="26"/>
      <c r="GGK268" s="27"/>
      <c r="GGL268" s="22"/>
      <c r="GGN268" s="28"/>
      <c r="GGQ268" s="28"/>
      <c r="GGR268" s="28"/>
      <c r="GGS268" s="29"/>
      <c r="GGT268" s="22"/>
      <c r="GGU268" s="22"/>
      <c r="GGV268" s="22"/>
      <c r="GGW268" s="22"/>
      <c r="GHE268" s="25"/>
      <c r="GHF268" s="25"/>
      <c r="GHG268" s="25"/>
      <c r="GHH268" s="26"/>
      <c r="GHI268" s="27"/>
      <c r="GHJ268" s="22"/>
      <c r="GHL268" s="28"/>
      <c r="GHO268" s="28"/>
      <c r="GHP268" s="28"/>
      <c r="GHQ268" s="29"/>
      <c r="GHR268" s="22"/>
      <c r="GHS268" s="22"/>
      <c r="GHT268" s="22"/>
      <c r="GHU268" s="22"/>
      <c r="GIC268" s="25"/>
      <c r="GID268" s="25"/>
      <c r="GIE268" s="25"/>
      <c r="GIF268" s="26"/>
      <c r="GIG268" s="27"/>
      <c r="GIH268" s="22"/>
      <c r="GIJ268" s="28"/>
      <c r="GIM268" s="28"/>
      <c r="GIN268" s="28"/>
      <c r="GIO268" s="29"/>
      <c r="GIP268" s="22"/>
      <c r="GIQ268" s="22"/>
      <c r="GIR268" s="22"/>
      <c r="GIS268" s="22"/>
      <c r="GJA268" s="25"/>
      <c r="GJB268" s="25"/>
      <c r="GJC268" s="25"/>
      <c r="GJD268" s="26"/>
      <c r="GJE268" s="27"/>
      <c r="GJF268" s="22"/>
      <c r="GJH268" s="28"/>
      <c r="GJK268" s="28"/>
      <c r="GJL268" s="28"/>
      <c r="GJM268" s="29"/>
      <c r="GJN268" s="22"/>
      <c r="GJO268" s="22"/>
      <c r="GJP268" s="22"/>
      <c r="GJQ268" s="22"/>
      <c r="GJY268" s="25"/>
      <c r="GJZ268" s="25"/>
      <c r="GKA268" s="25"/>
      <c r="GKB268" s="26"/>
      <c r="GKC268" s="27"/>
      <c r="GKD268" s="22"/>
      <c r="GKF268" s="28"/>
      <c r="GKI268" s="28"/>
      <c r="GKJ268" s="28"/>
      <c r="GKK268" s="29"/>
      <c r="GKL268" s="22"/>
      <c r="GKM268" s="22"/>
      <c r="GKN268" s="22"/>
      <c r="GKO268" s="22"/>
      <c r="GKW268" s="25"/>
      <c r="GKX268" s="25"/>
      <c r="GKY268" s="25"/>
      <c r="GKZ268" s="26"/>
      <c r="GLA268" s="27"/>
      <c r="GLB268" s="22"/>
      <c r="GLD268" s="28"/>
      <c r="GLG268" s="28"/>
      <c r="GLH268" s="28"/>
      <c r="GLI268" s="29"/>
      <c r="GLJ268" s="22"/>
      <c r="GLK268" s="22"/>
      <c r="GLL268" s="22"/>
      <c r="GLM268" s="22"/>
      <c r="GLU268" s="25"/>
      <c r="GLV268" s="25"/>
      <c r="GLW268" s="25"/>
      <c r="GLX268" s="26"/>
      <c r="GLY268" s="27"/>
      <c r="GLZ268" s="22"/>
      <c r="GMB268" s="28"/>
      <c r="GME268" s="28"/>
      <c r="GMF268" s="28"/>
      <c r="GMG268" s="29"/>
      <c r="GMH268" s="22"/>
      <c r="GMI268" s="22"/>
      <c r="GMJ268" s="22"/>
      <c r="GMK268" s="22"/>
      <c r="GMS268" s="25"/>
      <c r="GMT268" s="25"/>
      <c r="GMU268" s="25"/>
      <c r="GMV268" s="26"/>
      <c r="GMW268" s="27"/>
      <c r="GMX268" s="22"/>
      <c r="GMZ268" s="28"/>
      <c r="GNC268" s="28"/>
      <c r="GND268" s="28"/>
      <c r="GNE268" s="29"/>
      <c r="GNF268" s="22"/>
      <c r="GNG268" s="22"/>
      <c r="GNH268" s="22"/>
      <c r="GNI268" s="22"/>
      <c r="GNQ268" s="25"/>
      <c r="GNR268" s="25"/>
      <c r="GNS268" s="25"/>
      <c r="GNT268" s="26"/>
      <c r="GNU268" s="27"/>
      <c r="GNV268" s="22"/>
      <c r="GNX268" s="28"/>
      <c r="GOA268" s="28"/>
      <c r="GOB268" s="28"/>
      <c r="GOC268" s="29"/>
      <c r="GOD268" s="22"/>
      <c r="GOE268" s="22"/>
      <c r="GOF268" s="22"/>
      <c r="GOG268" s="22"/>
      <c r="GOO268" s="25"/>
      <c r="GOP268" s="25"/>
      <c r="GOQ268" s="25"/>
      <c r="GOR268" s="26"/>
      <c r="GOS268" s="27"/>
      <c r="GOT268" s="22"/>
      <c r="GOV268" s="28"/>
      <c r="GOY268" s="28"/>
      <c r="GOZ268" s="28"/>
      <c r="GPA268" s="29"/>
      <c r="GPB268" s="22"/>
      <c r="GPC268" s="22"/>
      <c r="GPD268" s="22"/>
      <c r="GPE268" s="22"/>
      <c r="GPM268" s="25"/>
      <c r="GPN268" s="25"/>
      <c r="GPO268" s="25"/>
      <c r="GPP268" s="26"/>
      <c r="GPQ268" s="27"/>
      <c r="GPR268" s="22"/>
      <c r="GPT268" s="28"/>
      <c r="GPW268" s="28"/>
      <c r="GPX268" s="28"/>
      <c r="GPY268" s="29"/>
      <c r="GPZ268" s="22"/>
      <c r="GQA268" s="22"/>
      <c r="GQB268" s="22"/>
      <c r="GQC268" s="22"/>
      <c r="GQK268" s="25"/>
      <c r="GQL268" s="25"/>
      <c r="GQM268" s="25"/>
      <c r="GQN268" s="26"/>
      <c r="GQO268" s="27"/>
      <c r="GQP268" s="22"/>
      <c r="GQR268" s="28"/>
      <c r="GQU268" s="28"/>
      <c r="GQV268" s="28"/>
      <c r="GQW268" s="29"/>
      <c r="GQX268" s="22"/>
      <c r="GQY268" s="22"/>
      <c r="GQZ268" s="22"/>
      <c r="GRA268" s="22"/>
      <c r="GRI268" s="25"/>
      <c r="GRJ268" s="25"/>
      <c r="GRK268" s="25"/>
      <c r="GRL268" s="26"/>
      <c r="GRM268" s="27"/>
      <c r="GRN268" s="22"/>
      <c r="GRP268" s="28"/>
      <c r="GRS268" s="28"/>
      <c r="GRT268" s="28"/>
      <c r="GRU268" s="29"/>
      <c r="GRV268" s="22"/>
      <c r="GRW268" s="22"/>
      <c r="GRX268" s="22"/>
      <c r="GRY268" s="22"/>
      <c r="GSG268" s="25"/>
      <c r="GSH268" s="25"/>
      <c r="GSI268" s="25"/>
      <c r="GSJ268" s="26"/>
      <c r="GSK268" s="27"/>
      <c r="GSL268" s="22"/>
      <c r="GSN268" s="28"/>
      <c r="GSQ268" s="28"/>
      <c r="GSR268" s="28"/>
      <c r="GSS268" s="29"/>
      <c r="GST268" s="22"/>
      <c r="GSU268" s="22"/>
      <c r="GSV268" s="22"/>
      <c r="GSW268" s="22"/>
      <c r="GTE268" s="25"/>
      <c r="GTF268" s="25"/>
      <c r="GTG268" s="25"/>
      <c r="GTH268" s="26"/>
      <c r="GTI268" s="27"/>
      <c r="GTJ268" s="22"/>
      <c r="GTL268" s="28"/>
      <c r="GTO268" s="28"/>
      <c r="GTP268" s="28"/>
      <c r="GTQ268" s="29"/>
      <c r="GTR268" s="22"/>
      <c r="GTS268" s="22"/>
      <c r="GTT268" s="22"/>
      <c r="GTU268" s="22"/>
      <c r="GUC268" s="25"/>
      <c r="GUD268" s="25"/>
      <c r="GUE268" s="25"/>
      <c r="GUF268" s="26"/>
      <c r="GUG268" s="27"/>
      <c r="GUH268" s="22"/>
      <c r="GUJ268" s="28"/>
      <c r="GUM268" s="28"/>
      <c r="GUN268" s="28"/>
      <c r="GUO268" s="29"/>
      <c r="GUP268" s="22"/>
      <c r="GUQ268" s="22"/>
      <c r="GUR268" s="22"/>
      <c r="GUS268" s="22"/>
      <c r="GVA268" s="25"/>
      <c r="GVB268" s="25"/>
      <c r="GVC268" s="25"/>
      <c r="GVD268" s="26"/>
      <c r="GVE268" s="27"/>
      <c r="GVF268" s="22"/>
      <c r="GVH268" s="28"/>
      <c r="GVK268" s="28"/>
      <c r="GVL268" s="28"/>
      <c r="GVM268" s="29"/>
      <c r="GVN268" s="22"/>
      <c r="GVO268" s="22"/>
      <c r="GVP268" s="22"/>
      <c r="GVQ268" s="22"/>
      <c r="GVY268" s="25"/>
      <c r="GVZ268" s="25"/>
      <c r="GWA268" s="25"/>
      <c r="GWB268" s="26"/>
      <c r="GWC268" s="27"/>
      <c r="GWD268" s="22"/>
      <c r="GWF268" s="28"/>
      <c r="GWI268" s="28"/>
      <c r="GWJ268" s="28"/>
      <c r="GWK268" s="29"/>
      <c r="GWL268" s="22"/>
      <c r="GWM268" s="22"/>
      <c r="GWN268" s="22"/>
      <c r="GWO268" s="22"/>
      <c r="GWW268" s="25"/>
      <c r="GWX268" s="25"/>
      <c r="GWY268" s="25"/>
      <c r="GWZ268" s="26"/>
      <c r="GXA268" s="27"/>
      <c r="GXB268" s="22"/>
      <c r="GXD268" s="28"/>
      <c r="GXG268" s="28"/>
      <c r="GXH268" s="28"/>
      <c r="GXI268" s="29"/>
      <c r="GXJ268" s="22"/>
      <c r="GXK268" s="22"/>
      <c r="GXL268" s="22"/>
      <c r="GXM268" s="22"/>
      <c r="GXU268" s="25"/>
      <c r="GXV268" s="25"/>
      <c r="GXW268" s="25"/>
      <c r="GXX268" s="26"/>
      <c r="GXY268" s="27"/>
      <c r="GXZ268" s="22"/>
      <c r="GYB268" s="28"/>
      <c r="GYE268" s="28"/>
      <c r="GYF268" s="28"/>
      <c r="GYG268" s="29"/>
      <c r="GYH268" s="22"/>
      <c r="GYI268" s="22"/>
      <c r="GYJ268" s="22"/>
      <c r="GYK268" s="22"/>
      <c r="GYS268" s="25"/>
      <c r="GYT268" s="25"/>
      <c r="GYU268" s="25"/>
      <c r="GYV268" s="26"/>
      <c r="GYW268" s="27"/>
      <c r="GYX268" s="22"/>
      <c r="GYZ268" s="28"/>
      <c r="GZC268" s="28"/>
      <c r="GZD268" s="28"/>
      <c r="GZE268" s="29"/>
      <c r="GZF268" s="22"/>
      <c r="GZG268" s="22"/>
      <c r="GZH268" s="22"/>
      <c r="GZI268" s="22"/>
      <c r="GZQ268" s="25"/>
      <c r="GZR268" s="25"/>
      <c r="GZS268" s="25"/>
      <c r="GZT268" s="26"/>
      <c r="GZU268" s="27"/>
      <c r="GZV268" s="22"/>
      <c r="GZX268" s="28"/>
      <c r="HAA268" s="28"/>
      <c r="HAB268" s="28"/>
      <c r="HAC268" s="29"/>
      <c r="HAD268" s="22"/>
      <c r="HAE268" s="22"/>
      <c r="HAF268" s="22"/>
      <c r="HAG268" s="22"/>
      <c r="HAO268" s="25"/>
      <c r="HAP268" s="25"/>
      <c r="HAQ268" s="25"/>
      <c r="HAR268" s="26"/>
      <c r="HAS268" s="27"/>
      <c r="HAT268" s="22"/>
      <c r="HAV268" s="28"/>
      <c r="HAY268" s="28"/>
      <c r="HAZ268" s="28"/>
      <c r="HBA268" s="29"/>
      <c r="HBB268" s="22"/>
      <c r="HBC268" s="22"/>
      <c r="HBD268" s="22"/>
      <c r="HBE268" s="22"/>
      <c r="HBM268" s="25"/>
      <c r="HBN268" s="25"/>
      <c r="HBO268" s="25"/>
      <c r="HBP268" s="26"/>
      <c r="HBQ268" s="27"/>
      <c r="HBR268" s="22"/>
      <c r="HBT268" s="28"/>
      <c r="HBW268" s="28"/>
      <c r="HBX268" s="28"/>
      <c r="HBY268" s="29"/>
      <c r="HBZ268" s="22"/>
      <c r="HCA268" s="22"/>
      <c r="HCB268" s="22"/>
      <c r="HCC268" s="22"/>
      <c r="HCK268" s="25"/>
      <c r="HCL268" s="25"/>
      <c r="HCM268" s="25"/>
      <c r="HCN268" s="26"/>
      <c r="HCO268" s="27"/>
      <c r="HCP268" s="22"/>
      <c r="HCR268" s="28"/>
      <c r="HCU268" s="28"/>
      <c r="HCV268" s="28"/>
      <c r="HCW268" s="29"/>
      <c r="HCX268" s="22"/>
      <c r="HCY268" s="22"/>
      <c r="HCZ268" s="22"/>
      <c r="HDA268" s="22"/>
      <c r="HDI268" s="25"/>
      <c r="HDJ268" s="25"/>
      <c r="HDK268" s="25"/>
      <c r="HDL268" s="26"/>
      <c r="HDM268" s="27"/>
      <c r="HDN268" s="22"/>
      <c r="HDP268" s="28"/>
      <c r="HDS268" s="28"/>
      <c r="HDT268" s="28"/>
      <c r="HDU268" s="29"/>
      <c r="HDV268" s="22"/>
      <c r="HDW268" s="22"/>
      <c r="HDX268" s="22"/>
      <c r="HDY268" s="22"/>
      <c r="HEG268" s="25"/>
      <c r="HEH268" s="25"/>
      <c r="HEI268" s="25"/>
      <c r="HEJ268" s="26"/>
      <c r="HEK268" s="27"/>
      <c r="HEL268" s="22"/>
      <c r="HEN268" s="28"/>
      <c r="HEQ268" s="28"/>
      <c r="HER268" s="28"/>
      <c r="HES268" s="29"/>
      <c r="HET268" s="22"/>
      <c r="HEU268" s="22"/>
      <c r="HEV268" s="22"/>
      <c r="HEW268" s="22"/>
      <c r="HFE268" s="25"/>
      <c r="HFF268" s="25"/>
      <c r="HFG268" s="25"/>
      <c r="HFH268" s="26"/>
      <c r="HFI268" s="27"/>
      <c r="HFJ268" s="22"/>
      <c r="HFL268" s="28"/>
      <c r="HFO268" s="28"/>
      <c r="HFP268" s="28"/>
      <c r="HFQ268" s="29"/>
      <c r="HFR268" s="22"/>
      <c r="HFS268" s="22"/>
      <c r="HFT268" s="22"/>
      <c r="HFU268" s="22"/>
      <c r="HGC268" s="25"/>
      <c r="HGD268" s="25"/>
      <c r="HGE268" s="25"/>
      <c r="HGF268" s="26"/>
      <c r="HGG268" s="27"/>
      <c r="HGH268" s="22"/>
      <c r="HGJ268" s="28"/>
      <c r="HGM268" s="28"/>
      <c r="HGN268" s="28"/>
      <c r="HGO268" s="29"/>
      <c r="HGP268" s="22"/>
      <c r="HGQ268" s="22"/>
      <c r="HGR268" s="22"/>
      <c r="HGS268" s="22"/>
      <c r="HHA268" s="25"/>
      <c r="HHB268" s="25"/>
      <c r="HHC268" s="25"/>
      <c r="HHD268" s="26"/>
      <c r="HHE268" s="27"/>
      <c r="HHF268" s="22"/>
      <c r="HHH268" s="28"/>
      <c r="HHK268" s="28"/>
      <c r="HHL268" s="28"/>
      <c r="HHM268" s="29"/>
      <c r="HHN268" s="22"/>
      <c r="HHO268" s="22"/>
      <c r="HHP268" s="22"/>
      <c r="HHQ268" s="22"/>
      <c r="HHY268" s="25"/>
      <c r="HHZ268" s="25"/>
      <c r="HIA268" s="25"/>
      <c r="HIB268" s="26"/>
      <c r="HIC268" s="27"/>
      <c r="HID268" s="22"/>
      <c r="HIF268" s="28"/>
      <c r="HII268" s="28"/>
      <c r="HIJ268" s="28"/>
      <c r="HIK268" s="29"/>
      <c r="HIL268" s="22"/>
      <c r="HIM268" s="22"/>
      <c r="HIN268" s="22"/>
      <c r="HIO268" s="22"/>
      <c r="HIW268" s="25"/>
      <c r="HIX268" s="25"/>
      <c r="HIY268" s="25"/>
      <c r="HIZ268" s="26"/>
      <c r="HJA268" s="27"/>
      <c r="HJB268" s="22"/>
      <c r="HJD268" s="28"/>
      <c r="HJG268" s="28"/>
      <c r="HJH268" s="28"/>
      <c r="HJI268" s="29"/>
      <c r="HJJ268" s="22"/>
      <c r="HJK268" s="22"/>
      <c r="HJL268" s="22"/>
      <c r="HJM268" s="22"/>
      <c r="HJU268" s="25"/>
      <c r="HJV268" s="25"/>
      <c r="HJW268" s="25"/>
      <c r="HJX268" s="26"/>
      <c r="HJY268" s="27"/>
      <c r="HJZ268" s="22"/>
      <c r="HKB268" s="28"/>
      <c r="HKE268" s="28"/>
      <c r="HKF268" s="28"/>
      <c r="HKG268" s="29"/>
      <c r="HKH268" s="22"/>
      <c r="HKI268" s="22"/>
      <c r="HKJ268" s="22"/>
      <c r="HKK268" s="22"/>
      <c r="HKS268" s="25"/>
      <c r="HKT268" s="25"/>
      <c r="HKU268" s="25"/>
      <c r="HKV268" s="26"/>
      <c r="HKW268" s="27"/>
      <c r="HKX268" s="22"/>
      <c r="HKZ268" s="28"/>
      <c r="HLC268" s="28"/>
      <c r="HLD268" s="28"/>
      <c r="HLE268" s="29"/>
      <c r="HLF268" s="22"/>
      <c r="HLG268" s="22"/>
      <c r="HLH268" s="22"/>
      <c r="HLI268" s="22"/>
      <c r="HLQ268" s="25"/>
      <c r="HLR268" s="25"/>
      <c r="HLS268" s="25"/>
      <c r="HLT268" s="26"/>
      <c r="HLU268" s="27"/>
      <c r="HLV268" s="22"/>
      <c r="HLX268" s="28"/>
      <c r="HMA268" s="28"/>
      <c r="HMB268" s="28"/>
      <c r="HMC268" s="29"/>
      <c r="HMD268" s="22"/>
      <c r="HME268" s="22"/>
      <c r="HMF268" s="22"/>
      <c r="HMG268" s="22"/>
      <c r="HMO268" s="25"/>
      <c r="HMP268" s="25"/>
      <c r="HMQ268" s="25"/>
      <c r="HMR268" s="26"/>
      <c r="HMS268" s="27"/>
      <c r="HMT268" s="22"/>
      <c r="HMV268" s="28"/>
      <c r="HMY268" s="28"/>
      <c r="HMZ268" s="28"/>
      <c r="HNA268" s="29"/>
      <c r="HNB268" s="22"/>
      <c r="HNC268" s="22"/>
      <c r="HND268" s="22"/>
      <c r="HNE268" s="22"/>
      <c r="HNM268" s="25"/>
      <c r="HNN268" s="25"/>
      <c r="HNO268" s="25"/>
      <c r="HNP268" s="26"/>
      <c r="HNQ268" s="27"/>
      <c r="HNR268" s="22"/>
      <c r="HNT268" s="28"/>
      <c r="HNW268" s="28"/>
      <c r="HNX268" s="28"/>
      <c r="HNY268" s="29"/>
      <c r="HNZ268" s="22"/>
      <c r="HOA268" s="22"/>
      <c r="HOB268" s="22"/>
      <c r="HOC268" s="22"/>
      <c r="HOK268" s="25"/>
      <c r="HOL268" s="25"/>
      <c r="HOM268" s="25"/>
      <c r="HON268" s="26"/>
      <c r="HOO268" s="27"/>
      <c r="HOP268" s="22"/>
      <c r="HOR268" s="28"/>
      <c r="HOU268" s="28"/>
      <c r="HOV268" s="28"/>
      <c r="HOW268" s="29"/>
      <c r="HOX268" s="22"/>
      <c r="HOY268" s="22"/>
      <c r="HOZ268" s="22"/>
      <c r="HPA268" s="22"/>
      <c r="HPI268" s="25"/>
      <c r="HPJ268" s="25"/>
      <c r="HPK268" s="25"/>
      <c r="HPL268" s="26"/>
      <c r="HPM268" s="27"/>
      <c r="HPN268" s="22"/>
      <c r="HPP268" s="28"/>
      <c r="HPS268" s="28"/>
      <c r="HPT268" s="28"/>
      <c r="HPU268" s="29"/>
      <c r="HPV268" s="22"/>
      <c r="HPW268" s="22"/>
      <c r="HPX268" s="22"/>
      <c r="HPY268" s="22"/>
      <c r="HQG268" s="25"/>
      <c r="HQH268" s="25"/>
      <c r="HQI268" s="25"/>
      <c r="HQJ268" s="26"/>
      <c r="HQK268" s="27"/>
      <c r="HQL268" s="22"/>
      <c r="HQN268" s="28"/>
      <c r="HQQ268" s="28"/>
      <c r="HQR268" s="28"/>
      <c r="HQS268" s="29"/>
      <c r="HQT268" s="22"/>
      <c r="HQU268" s="22"/>
      <c r="HQV268" s="22"/>
      <c r="HQW268" s="22"/>
      <c r="HRE268" s="25"/>
      <c r="HRF268" s="25"/>
      <c r="HRG268" s="25"/>
      <c r="HRH268" s="26"/>
      <c r="HRI268" s="27"/>
      <c r="HRJ268" s="22"/>
      <c r="HRL268" s="28"/>
      <c r="HRO268" s="28"/>
      <c r="HRP268" s="28"/>
      <c r="HRQ268" s="29"/>
      <c r="HRR268" s="22"/>
      <c r="HRS268" s="22"/>
      <c r="HRT268" s="22"/>
      <c r="HRU268" s="22"/>
      <c r="HSC268" s="25"/>
      <c r="HSD268" s="25"/>
      <c r="HSE268" s="25"/>
      <c r="HSF268" s="26"/>
      <c r="HSG268" s="27"/>
      <c r="HSH268" s="22"/>
      <c r="HSJ268" s="28"/>
      <c r="HSM268" s="28"/>
      <c r="HSN268" s="28"/>
      <c r="HSO268" s="29"/>
      <c r="HSP268" s="22"/>
      <c r="HSQ268" s="22"/>
      <c r="HSR268" s="22"/>
      <c r="HSS268" s="22"/>
      <c r="HTA268" s="25"/>
      <c r="HTB268" s="25"/>
      <c r="HTC268" s="25"/>
      <c r="HTD268" s="26"/>
      <c r="HTE268" s="27"/>
      <c r="HTF268" s="22"/>
      <c r="HTH268" s="28"/>
      <c r="HTK268" s="28"/>
      <c r="HTL268" s="28"/>
      <c r="HTM268" s="29"/>
      <c r="HTN268" s="22"/>
      <c r="HTO268" s="22"/>
      <c r="HTP268" s="22"/>
      <c r="HTQ268" s="22"/>
      <c r="HTY268" s="25"/>
      <c r="HTZ268" s="25"/>
      <c r="HUA268" s="25"/>
      <c r="HUB268" s="26"/>
      <c r="HUC268" s="27"/>
      <c r="HUD268" s="22"/>
      <c r="HUF268" s="28"/>
      <c r="HUI268" s="28"/>
      <c r="HUJ268" s="28"/>
      <c r="HUK268" s="29"/>
      <c r="HUL268" s="22"/>
      <c r="HUM268" s="22"/>
      <c r="HUN268" s="22"/>
      <c r="HUO268" s="22"/>
      <c r="HUW268" s="25"/>
      <c r="HUX268" s="25"/>
      <c r="HUY268" s="25"/>
      <c r="HUZ268" s="26"/>
      <c r="HVA268" s="27"/>
      <c r="HVB268" s="22"/>
      <c r="HVD268" s="28"/>
      <c r="HVG268" s="28"/>
      <c r="HVH268" s="28"/>
      <c r="HVI268" s="29"/>
      <c r="HVJ268" s="22"/>
      <c r="HVK268" s="22"/>
      <c r="HVL268" s="22"/>
      <c r="HVM268" s="22"/>
      <c r="HVU268" s="25"/>
      <c r="HVV268" s="25"/>
      <c r="HVW268" s="25"/>
      <c r="HVX268" s="26"/>
      <c r="HVY268" s="27"/>
      <c r="HVZ268" s="22"/>
      <c r="HWB268" s="28"/>
      <c r="HWE268" s="28"/>
      <c r="HWF268" s="28"/>
      <c r="HWG268" s="29"/>
      <c r="HWH268" s="22"/>
      <c r="HWI268" s="22"/>
      <c r="HWJ268" s="22"/>
      <c r="HWK268" s="22"/>
      <c r="HWS268" s="25"/>
      <c r="HWT268" s="25"/>
      <c r="HWU268" s="25"/>
      <c r="HWV268" s="26"/>
      <c r="HWW268" s="27"/>
      <c r="HWX268" s="22"/>
      <c r="HWZ268" s="28"/>
      <c r="HXC268" s="28"/>
      <c r="HXD268" s="28"/>
      <c r="HXE268" s="29"/>
      <c r="HXF268" s="22"/>
      <c r="HXG268" s="22"/>
      <c r="HXH268" s="22"/>
      <c r="HXI268" s="22"/>
      <c r="HXQ268" s="25"/>
      <c r="HXR268" s="25"/>
      <c r="HXS268" s="25"/>
      <c r="HXT268" s="26"/>
      <c r="HXU268" s="27"/>
      <c r="HXV268" s="22"/>
      <c r="HXX268" s="28"/>
      <c r="HYA268" s="28"/>
      <c r="HYB268" s="28"/>
      <c r="HYC268" s="29"/>
      <c r="HYD268" s="22"/>
      <c r="HYE268" s="22"/>
      <c r="HYF268" s="22"/>
      <c r="HYG268" s="22"/>
      <c r="HYO268" s="25"/>
      <c r="HYP268" s="25"/>
      <c r="HYQ268" s="25"/>
      <c r="HYR268" s="26"/>
      <c r="HYS268" s="27"/>
      <c r="HYT268" s="22"/>
      <c r="HYV268" s="28"/>
      <c r="HYY268" s="28"/>
      <c r="HYZ268" s="28"/>
      <c r="HZA268" s="29"/>
      <c r="HZB268" s="22"/>
      <c r="HZC268" s="22"/>
      <c r="HZD268" s="22"/>
      <c r="HZE268" s="22"/>
      <c r="HZM268" s="25"/>
      <c r="HZN268" s="25"/>
      <c r="HZO268" s="25"/>
      <c r="HZP268" s="26"/>
      <c r="HZQ268" s="27"/>
      <c r="HZR268" s="22"/>
      <c r="HZT268" s="28"/>
      <c r="HZW268" s="28"/>
      <c r="HZX268" s="28"/>
      <c r="HZY268" s="29"/>
      <c r="HZZ268" s="22"/>
      <c r="IAA268" s="22"/>
      <c r="IAB268" s="22"/>
      <c r="IAC268" s="22"/>
      <c r="IAK268" s="25"/>
      <c r="IAL268" s="25"/>
      <c r="IAM268" s="25"/>
      <c r="IAN268" s="26"/>
      <c r="IAO268" s="27"/>
      <c r="IAP268" s="22"/>
      <c r="IAR268" s="28"/>
      <c r="IAU268" s="28"/>
      <c r="IAV268" s="28"/>
      <c r="IAW268" s="29"/>
      <c r="IAX268" s="22"/>
      <c r="IAY268" s="22"/>
      <c r="IAZ268" s="22"/>
      <c r="IBA268" s="22"/>
      <c r="IBI268" s="25"/>
      <c r="IBJ268" s="25"/>
      <c r="IBK268" s="25"/>
      <c r="IBL268" s="26"/>
      <c r="IBM268" s="27"/>
      <c r="IBN268" s="22"/>
      <c r="IBP268" s="28"/>
      <c r="IBS268" s="28"/>
      <c r="IBT268" s="28"/>
      <c r="IBU268" s="29"/>
      <c r="IBV268" s="22"/>
      <c r="IBW268" s="22"/>
      <c r="IBX268" s="22"/>
      <c r="IBY268" s="22"/>
      <c r="ICG268" s="25"/>
      <c r="ICH268" s="25"/>
      <c r="ICI268" s="25"/>
      <c r="ICJ268" s="26"/>
      <c r="ICK268" s="27"/>
      <c r="ICL268" s="22"/>
      <c r="ICN268" s="28"/>
      <c r="ICQ268" s="28"/>
      <c r="ICR268" s="28"/>
      <c r="ICS268" s="29"/>
      <c r="ICT268" s="22"/>
      <c r="ICU268" s="22"/>
      <c r="ICV268" s="22"/>
      <c r="ICW268" s="22"/>
      <c r="IDE268" s="25"/>
      <c r="IDF268" s="25"/>
      <c r="IDG268" s="25"/>
      <c r="IDH268" s="26"/>
      <c r="IDI268" s="27"/>
      <c r="IDJ268" s="22"/>
      <c r="IDL268" s="28"/>
      <c r="IDO268" s="28"/>
      <c r="IDP268" s="28"/>
      <c r="IDQ268" s="29"/>
      <c r="IDR268" s="22"/>
      <c r="IDS268" s="22"/>
      <c r="IDT268" s="22"/>
      <c r="IDU268" s="22"/>
      <c r="IEC268" s="25"/>
      <c r="IED268" s="25"/>
      <c r="IEE268" s="25"/>
      <c r="IEF268" s="26"/>
      <c r="IEG268" s="27"/>
      <c r="IEH268" s="22"/>
      <c r="IEJ268" s="28"/>
      <c r="IEM268" s="28"/>
      <c r="IEN268" s="28"/>
      <c r="IEO268" s="29"/>
      <c r="IEP268" s="22"/>
      <c r="IEQ268" s="22"/>
      <c r="IER268" s="22"/>
      <c r="IES268" s="22"/>
      <c r="IFA268" s="25"/>
      <c r="IFB268" s="25"/>
      <c r="IFC268" s="25"/>
      <c r="IFD268" s="26"/>
      <c r="IFE268" s="27"/>
      <c r="IFF268" s="22"/>
      <c r="IFH268" s="28"/>
      <c r="IFK268" s="28"/>
      <c r="IFL268" s="28"/>
      <c r="IFM268" s="29"/>
      <c r="IFN268" s="22"/>
      <c r="IFO268" s="22"/>
      <c r="IFP268" s="22"/>
      <c r="IFQ268" s="22"/>
      <c r="IFY268" s="25"/>
      <c r="IFZ268" s="25"/>
      <c r="IGA268" s="25"/>
      <c r="IGB268" s="26"/>
      <c r="IGC268" s="27"/>
      <c r="IGD268" s="22"/>
      <c r="IGF268" s="28"/>
      <c r="IGI268" s="28"/>
      <c r="IGJ268" s="28"/>
      <c r="IGK268" s="29"/>
      <c r="IGL268" s="22"/>
      <c r="IGM268" s="22"/>
      <c r="IGN268" s="22"/>
      <c r="IGO268" s="22"/>
      <c r="IGW268" s="25"/>
      <c r="IGX268" s="25"/>
      <c r="IGY268" s="25"/>
      <c r="IGZ268" s="26"/>
      <c r="IHA268" s="27"/>
      <c r="IHB268" s="22"/>
      <c r="IHD268" s="28"/>
      <c r="IHG268" s="28"/>
      <c r="IHH268" s="28"/>
      <c r="IHI268" s="29"/>
      <c r="IHJ268" s="22"/>
      <c r="IHK268" s="22"/>
      <c r="IHL268" s="22"/>
      <c r="IHM268" s="22"/>
      <c r="IHU268" s="25"/>
      <c r="IHV268" s="25"/>
      <c r="IHW268" s="25"/>
      <c r="IHX268" s="26"/>
      <c r="IHY268" s="27"/>
      <c r="IHZ268" s="22"/>
      <c r="IIB268" s="28"/>
      <c r="IIE268" s="28"/>
      <c r="IIF268" s="28"/>
      <c r="IIG268" s="29"/>
      <c r="IIH268" s="22"/>
      <c r="III268" s="22"/>
      <c r="IIJ268" s="22"/>
      <c r="IIK268" s="22"/>
      <c r="IIS268" s="25"/>
      <c r="IIT268" s="25"/>
      <c r="IIU268" s="25"/>
      <c r="IIV268" s="26"/>
      <c r="IIW268" s="27"/>
      <c r="IIX268" s="22"/>
      <c r="IIZ268" s="28"/>
      <c r="IJC268" s="28"/>
      <c r="IJD268" s="28"/>
      <c r="IJE268" s="29"/>
      <c r="IJF268" s="22"/>
      <c r="IJG268" s="22"/>
      <c r="IJH268" s="22"/>
      <c r="IJI268" s="22"/>
      <c r="IJQ268" s="25"/>
      <c r="IJR268" s="25"/>
      <c r="IJS268" s="25"/>
      <c r="IJT268" s="26"/>
      <c r="IJU268" s="27"/>
      <c r="IJV268" s="22"/>
      <c r="IJX268" s="28"/>
      <c r="IKA268" s="28"/>
      <c r="IKB268" s="28"/>
      <c r="IKC268" s="29"/>
      <c r="IKD268" s="22"/>
      <c r="IKE268" s="22"/>
      <c r="IKF268" s="22"/>
      <c r="IKG268" s="22"/>
      <c r="IKO268" s="25"/>
      <c r="IKP268" s="25"/>
      <c r="IKQ268" s="25"/>
      <c r="IKR268" s="26"/>
      <c r="IKS268" s="27"/>
      <c r="IKT268" s="22"/>
      <c r="IKV268" s="28"/>
      <c r="IKY268" s="28"/>
      <c r="IKZ268" s="28"/>
      <c r="ILA268" s="29"/>
      <c r="ILB268" s="22"/>
      <c r="ILC268" s="22"/>
      <c r="ILD268" s="22"/>
      <c r="ILE268" s="22"/>
      <c r="ILM268" s="25"/>
      <c r="ILN268" s="25"/>
      <c r="ILO268" s="25"/>
      <c r="ILP268" s="26"/>
      <c r="ILQ268" s="27"/>
      <c r="ILR268" s="22"/>
      <c r="ILT268" s="28"/>
      <c r="ILW268" s="28"/>
      <c r="ILX268" s="28"/>
      <c r="ILY268" s="29"/>
      <c r="ILZ268" s="22"/>
      <c r="IMA268" s="22"/>
      <c r="IMB268" s="22"/>
      <c r="IMC268" s="22"/>
      <c r="IMK268" s="25"/>
      <c r="IML268" s="25"/>
      <c r="IMM268" s="25"/>
      <c r="IMN268" s="26"/>
      <c r="IMO268" s="27"/>
      <c r="IMP268" s="22"/>
      <c r="IMR268" s="28"/>
      <c r="IMU268" s="28"/>
      <c r="IMV268" s="28"/>
      <c r="IMW268" s="29"/>
      <c r="IMX268" s="22"/>
      <c r="IMY268" s="22"/>
      <c r="IMZ268" s="22"/>
      <c r="INA268" s="22"/>
      <c r="INI268" s="25"/>
      <c r="INJ268" s="25"/>
      <c r="INK268" s="25"/>
      <c r="INL268" s="26"/>
      <c r="INM268" s="27"/>
      <c r="INN268" s="22"/>
      <c r="INP268" s="28"/>
      <c r="INS268" s="28"/>
      <c r="INT268" s="28"/>
      <c r="INU268" s="29"/>
      <c r="INV268" s="22"/>
      <c r="INW268" s="22"/>
      <c r="INX268" s="22"/>
      <c r="INY268" s="22"/>
      <c r="IOG268" s="25"/>
      <c r="IOH268" s="25"/>
      <c r="IOI268" s="25"/>
      <c r="IOJ268" s="26"/>
      <c r="IOK268" s="27"/>
      <c r="IOL268" s="22"/>
      <c r="ION268" s="28"/>
      <c r="IOQ268" s="28"/>
      <c r="IOR268" s="28"/>
      <c r="IOS268" s="29"/>
      <c r="IOT268" s="22"/>
      <c r="IOU268" s="22"/>
      <c r="IOV268" s="22"/>
      <c r="IOW268" s="22"/>
      <c r="IPE268" s="25"/>
      <c r="IPF268" s="25"/>
      <c r="IPG268" s="25"/>
      <c r="IPH268" s="26"/>
      <c r="IPI268" s="27"/>
      <c r="IPJ268" s="22"/>
      <c r="IPL268" s="28"/>
      <c r="IPO268" s="28"/>
      <c r="IPP268" s="28"/>
      <c r="IPQ268" s="29"/>
      <c r="IPR268" s="22"/>
      <c r="IPS268" s="22"/>
      <c r="IPT268" s="22"/>
      <c r="IPU268" s="22"/>
      <c r="IQC268" s="25"/>
      <c r="IQD268" s="25"/>
      <c r="IQE268" s="25"/>
      <c r="IQF268" s="26"/>
      <c r="IQG268" s="27"/>
      <c r="IQH268" s="22"/>
      <c r="IQJ268" s="28"/>
      <c r="IQM268" s="28"/>
      <c r="IQN268" s="28"/>
      <c r="IQO268" s="29"/>
      <c r="IQP268" s="22"/>
      <c r="IQQ268" s="22"/>
      <c r="IQR268" s="22"/>
      <c r="IQS268" s="22"/>
      <c r="IRA268" s="25"/>
      <c r="IRB268" s="25"/>
      <c r="IRC268" s="25"/>
      <c r="IRD268" s="26"/>
      <c r="IRE268" s="27"/>
      <c r="IRF268" s="22"/>
      <c r="IRH268" s="28"/>
      <c r="IRK268" s="28"/>
      <c r="IRL268" s="28"/>
      <c r="IRM268" s="29"/>
      <c r="IRN268" s="22"/>
      <c r="IRO268" s="22"/>
      <c r="IRP268" s="22"/>
      <c r="IRQ268" s="22"/>
      <c r="IRY268" s="25"/>
      <c r="IRZ268" s="25"/>
      <c r="ISA268" s="25"/>
      <c r="ISB268" s="26"/>
      <c r="ISC268" s="27"/>
      <c r="ISD268" s="22"/>
      <c r="ISF268" s="28"/>
      <c r="ISI268" s="28"/>
      <c r="ISJ268" s="28"/>
      <c r="ISK268" s="29"/>
      <c r="ISL268" s="22"/>
      <c r="ISM268" s="22"/>
      <c r="ISN268" s="22"/>
      <c r="ISO268" s="22"/>
      <c r="ISW268" s="25"/>
      <c r="ISX268" s="25"/>
      <c r="ISY268" s="25"/>
      <c r="ISZ268" s="26"/>
      <c r="ITA268" s="27"/>
      <c r="ITB268" s="22"/>
      <c r="ITD268" s="28"/>
      <c r="ITG268" s="28"/>
      <c r="ITH268" s="28"/>
      <c r="ITI268" s="29"/>
      <c r="ITJ268" s="22"/>
      <c r="ITK268" s="22"/>
      <c r="ITL268" s="22"/>
      <c r="ITM268" s="22"/>
      <c r="ITU268" s="25"/>
      <c r="ITV268" s="25"/>
      <c r="ITW268" s="25"/>
      <c r="ITX268" s="26"/>
      <c r="ITY268" s="27"/>
      <c r="ITZ268" s="22"/>
      <c r="IUB268" s="28"/>
      <c r="IUE268" s="28"/>
      <c r="IUF268" s="28"/>
      <c r="IUG268" s="29"/>
      <c r="IUH268" s="22"/>
      <c r="IUI268" s="22"/>
      <c r="IUJ268" s="22"/>
      <c r="IUK268" s="22"/>
      <c r="IUS268" s="25"/>
      <c r="IUT268" s="25"/>
      <c r="IUU268" s="25"/>
      <c r="IUV268" s="26"/>
      <c r="IUW268" s="27"/>
      <c r="IUX268" s="22"/>
      <c r="IUZ268" s="28"/>
      <c r="IVC268" s="28"/>
      <c r="IVD268" s="28"/>
      <c r="IVE268" s="29"/>
      <c r="IVF268" s="22"/>
      <c r="IVG268" s="22"/>
      <c r="IVH268" s="22"/>
      <c r="IVI268" s="22"/>
      <c r="IVQ268" s="25"/>
      <c r="IVR268" s="25"/>
      <c r="IVS268" s="25"/>
      <c r="IVT268" s="26"/>
      <c r="IVU268" s="27"/>
      <c r="IVV268" s="22"/>
      <c r="IVX268" s="28"/>
      <c r="IWA268" s="28"/>
      <c r="IWB268" s="28"/>
      <c r="IWC268" s="29"/>
      <c r="IWD268" s="22"/>
      <c r="IWE268" s="22"/>
      <c r="IWF268" s="22"/>
      <c r="IWG268" s="22"/>
      <c r="IWO268" s="25"/>
      <c r="IWP268" s="25"/>
      <c r="IWQ268" s="25"/>
      <c r="IWR268" s="26"/>
      <c r="IWS268" s="27"/>
      <c r="IWT268" s="22"/>
      <c r="IWV268" s="28"/>
      <c r="IWY268" s="28"/>
      <c r="IWZ268" s="28"/>
      <c r="IXA268" s="29"/>
      <c r="IXB268" s="22"/>
      <c r="IXC268" s="22"/>
      <c r="IXD268" s="22"/>
      <c r="IXE268" s="22"/>
      <c r="IXM268" s="25"/>
      <c r="IXN268" s="25"/>
      <c r="IXO268" s="25"/>
      <c r="IXP268" s="26"/>
      <c r="IXQ268" s="27"/>
      <c r="IXR268" s="22"/>
      <c r="IXT268" s="28"/>
      <c r="IXW268" s="28"/>
      <c r="IXX268" s="28"/>
      <c r="IXY268" s="29"/>
      <c r="IXZ268" s="22"/>
      <c r="IYA268" s="22"/>
      <c r="IYB268" s="22"/>
      <c r="IYC268" s="22"/>
      <c r="IYK268" s="25"/>
      <c r="IYL268" s="25"/>
      <c r="IYM268" s="25"/>
      <c r="IYN268" s="26"/>
      <c r="IYO268" s="27"/>
      <c r="IYP268" s="22"/>
      <c r="IYR268" s="28"/>
      <c r="IYU268" s="28"/>
      <c r="IYV268" s="28"/>
      <c r="IYW268" s="29"/>
      <c r="IYX268" s="22"/>
      <c r="IYY268" s="22"/>
      <c r="IYZ268" s="22"/>
      <c r="IZA268" s="22"/>
      <c r="IZI268" s="25"/>
      <c r="IZJ268" s="25"/>
      <c r="IZK268" s="25"/>
      <c r="IZL268" s="26"/>
      <c r="IZM268" s="27"/>
      <c r="IZN268" s="22"/>
      <c r="IZP268" s="28"/>
      <c r="IZS268" s="28"/>
      <c r="IZT268" s="28"/>
      <c r="IZU268" s="29"/>
      <c r="IZV268" s="22"/>
      <c r="IZW268" s="22"/>
      <c r="IZX268" s="22"/>
      <c r="IZY268" s="22"/>
      <c r="JAG268" s="25"/>
      <c r="JAH268" s="25"/>
      <c r="JAI268" s="25"/>
      <c r="JAJ268" s="26"/>
      <c r="JAK268" s="27"/>
      <c r="JAL268" s="22"/>
      <c r="JAN268" s="28"/>
      <c r="JAQ268" s="28"/>
      <c r="JAR268" s="28"/>
      <c r="JAS268" s="29"/>
      <c r="JAT268" s="22"/>
      <c r="JAU268" s="22"/>
      <c r="JAV268" s="22"/>
      <c r="JAW268" s="22"/>
      <c r="JBE268" s="25"/>
      <c r="JBF268" s="25"/>
      <c r="JBG268" s="25"/>
      <c r="JBH268" s="26"/>
      <c r="JBI268" s="27"/>
      <c r="JBJ268" s="22"/>
      <c r="JBL268" s="28"/>
      <c r="JBO268" s="28"/>
      <c r="JBP268" s="28"/>
      <c r="JBQ268" s="29"/>
      <c r="JBR268" s="22"/>
      <c r="JBS268" s="22"/>
      <c r="JBT268" s="22"/>
      <c r="JBU268" s="22"/>
      <c r="JCC268" s="25"/>
      <c r="JCD268" s="25"/>
      <c r="JCE268" s="25"/>
      <c r="JCF268" s="26"/>
      <c r="JCG268" s="27"/>
      <c r="JCH268" s="22"/>
      <c r="JCJ268" s="28"/>
      <c r="JCM268" s="28"/>
      <c r="JCN268" s="28"/>
      <c r="JCO268" s="29"/>
      <c r="JCP268" s="22"/>
      <c r="JCQ268" s="22"/>
      <c r="JCR268" s="22"/>
      <c r="JCS268" s="22"/>
      <c r="JDA268" s="25"/>
      <c r="JDB268" s="25"/>
      <c r="JDC268" s="25"/>
      <c r="JDD268" s="26"/>
      <c r="JDE268" s="27"/>
      <c r="JDF268" s="22"/>
      <c r="JDH268" s="28"/>
      <c r="JDK268" s="28"/>
      <c r="JDL268" s="28"/>
      <c r="JDM268" s="29"/>
      <c r="JDN268" s="22"/>
      <c r="JDO268" s="22"/>
      <c r="JDP268" s="22"/>
      <c r="JDQ268" s="22"/>
      <c r="JDY268" s="25"/>
      <c r="JDZ268" s="25"/>
      <c r="JEA268" s="25"/>
      <c r="JEB268" s="26"/>
      <c r="JEC268" s="27"/>
      <c r="JED268" s="22"/>
      <c r="JEF268" s="28"/>
      <c r="JEI268" s="28"/>
      <c r="JEJ268" s="28"/>
      <c r="JEK268" s="29"/>
      <c r="JEL268" s="22"/>
      <c r="JEM268" s="22"/>
      <c r="JEN268" s="22"/>
      <c r="JEO268" s="22"/>
      <c r="JEW268" s="25"/>
      <c r="JEX268" s="25"/>
      <c r="JEY268" s="25"/>
      <c r="JEZ268" s="26"/>
      <c r="JFA268" s="27"/>
      <c r="JFB268" s="22"/>
      <c r="JFD268" s="28"/>
      <c r="JFG268" s="28"/>
      <c r="JFH268" s="28"/>
      <c r="JFI268" s="29"/>
      <c r="JFJ268" s="22"/>
      <c r="JFK268" s="22"/>
      <c r="JFL268" s="22"/>
      <c r="JFM268" s="22"/>
      <c r="JFU268" s="25"/>
      <c r="JFV268" s="25"/>
      <c r="JFW268" s="25"/>
      <c r="JFX268" s="26"/>
      <c r="JFY268" s="27"/>
      <c r="JFZ268" s="22"/>
      <c r="JGB268" s="28"/>
      <c r="JGE268" s="28"/>
      <c r="JGF268" s="28"/>
      <c r="JGG268" s="29"/>
      <c r="JGH268" s="22"/>
      <c r="JGI268" s="22"/>
      <c r="JGJ268" s="22"/>
      <c r="JGK268" s="22"/>
      <c r="JGS268" s="25"/>
      <c r="JGT268" s="25"/>
      <c r="JGU268" s="25"/>
      <c r="JGV268" s="26"/>
      <c r="JGW268" s="27"/>
      <c r="JGX268" s="22"/>
      <c r="JGZ268" s="28"/>
      <c r="JHC268" s="28"/>
      <c r="JHD268" s="28"/>
      <c r="JHE268" s="29"/>
      <c r="JHF268" s="22"/>
      <c r="JHG268" s="22"/>
      <c r="JHH268" s="22"/>
      <c r="JHI268" s="22"/>
      <c r="JHQ268" s="25"/>
      <c r="JHR268" s="25"/>
      <c r="JHS268" s="25"/>
      <c r="JHT268" s="26"/>
      <c r="JHU268" s="27"/>
      <c r="JHV268" s="22"/>
      <c r="JHX268" s="28"/>
      <c r="JIA268" s="28"/>
      <c r="JIB268" s="28"/>
      <c r="JIC268" s="29"/>
      <c r="JID268" s="22"/>
      <c r="JIE268" s="22"/>
      <c r="JIF268" s="22"/>
      <c r="JIG268" s="22"/>
      <c r="JIO268" s="25"/>
      <c r="JIP268" s="25"/>
      <c r="JIQ268" s="25"/>
      <c r="JIR268" s="26"/>
      <c r="JIS268" s="27"/>
      <c r="JIT268" s="22"/>
      <c r="JIV268" s="28"/>
      <c r="JIY268" s="28"/>
      <c r="JIZ268" s="28"/>
      <c r="JJA268" s="29"/>
      <c r="JJB268" s="22"/>
      <c r="JJC268" s="22"/>
      <c r="JJD268" s="22"/>
      <c r="JJE268" s="22"/>
      <c r="JJM268" s="25"/>
      <c r="JJN268" s="25"/>
      <c r="JJO268" s="25"/>
      <c r="JJP268" s="26"/>
      <c r="JJQ268" s="27"/>
      <c r="JJR268" s="22"/>
      <c r="JJT268" s="28"/>
      <c r="JJW268" s="28"/>
      <c r="JJX268" s="28"/>
      <c r="JJY268" s="29"/>
      <c r="JJZ268" s="22"/>
      <c r="JKA268" s="22"/>
      <c r="JKB268" s="22"/>
      <c r="JKC268" s="22"/>
      <c r="JKK268" s="25"/>
      <c r="JKL268" s="25"/>
      <c r="JKM268" s="25"/>
      <c r="JKN268" s="26"/>
      <c r="JKO268" s="27"/>
      <c r="JKP268" s="22"/>
      <c r="JKR268" s="28"/>
      <c r="JKU268" s="28"/>
      <c r="JKV268" s="28"/>
      <c r="JKW268" s="29"/>
      <c r="JKX268" s="22"/>
      <c r="JKY268" s="22"/>
      <c r="JKZ268" s="22"/>
      <c r="JLA268" s="22"/>
      <c r="JLI268" s="25"/>
      <c r="JLJ268" s="25"/>
      <c r="JLK268" s="25"/>
      <c r="JLL268" s="26"/>
      <c r="JLM268" s="27"/>
      <c r="JLN268" s="22"/>
      <c r="JLP268" s="28"/>
      <c r="JLS268" s="28"/>
      <c r="JLT268" s="28"/>
      <c r="JLU268" s="29"/>
      <c r="JLV268" s="22"/>
      <c r="JLW268" s="22"/>
      <c r="JLX268" s="22"/>
      <c r="JLY268" s="22"/>
      <c r="JMG268" s="25"/>
      <c r="JMH268" s="25"/>
      <c r="JMI268" s="25"/>
      <c r="JMJ268" s="26"/>
      <c r="JMK268" s="27"/>
      <c r="JML268" s="22"/>
      <c r="JMN268" s="28"/>
      <c r="JMQ268" s="28"/>
      <c r="JMR268" s="28"/>
      <c r="JMS268" s="29"/>
      <c r="JMT268" s="22"/>
      <c r="JMU268" s="22"/>
      <c r="JMV268" s="22"/>
      <c r="JMW268" s="22"/>
      <c r="JNE268" s="25"/>
      <c r="JNF268" s="25"/>
      <c r="JNG268" s="25"/>
      <c r="JNH268" s="26"/>
      <c r="JNI268" s="27"/>
      <c r="JNJ268" s="22"/>
      <c r="JNL268" s="28"/>
      <c r="JNO268" s="28"/>
      <c r="JNP268" s="28"/>
      <c r="JNQ268" s="29"/>
      <c r="JNR268" s="22"/>
      <c r="JNS268" s="22"/>
      <c r="JNT268" s="22"/>
      <c r="JNU268" s="22"/>
      <c r="JOC268" s="25"/>
      <c r="JOD268" s="25"/>
      <c r="JOE268" s="25"/>
      <c r="JOF268" s="26"/>
      <c r="JOG268" s="27"/>
      <c r="JOH268" s="22"/>
      <c r="JOJ268" s="28"/>
      <c r="JOM268" s="28"/>
      <c r="JON268" s="28"/>
      <c r="JOO268" s="29"/>
      <c r="JOP268" s="22"/>
      <c r="JOQ268" s="22"/>
      <c r="JOR268" s="22"/>
      <c r="JOS268" s="22"/>
      <c r="JPA268" s="25"/>
      <c r="JPB268" s="25"/>
      <c r="JPC268" s="25"/>
      <c r="JPD268" s="26"/>
      <c r="JPE268" s="27"/>
      <c r="JPF268" s="22"/>
      <c r="JPH268" s="28"/>
      <c r="JPK268" s="28"/>
      <c r="JPL268" s="28"/>
      <c r="JPM268" s="29"/>
      <c r="JPN268" s="22"/>
      <c r="JPO268" s="22"/>
      <c r="JPP268" s="22"/>
      <c r="JPQ268" s="22"/>
      <c r="JPY268" s="25"/>
      <c r="JPZ268" s="25"/>
      <c r="JQA268" s="25"/>
      <c r="JQB268" s="26"/>
      <c r="JQC268" s="27"/>
      <c r="JQD268" s="22"/>
      <c r="JQF268" s="28"/>
      <c r="JQI268" s="28"/>
      <c r="JQJ268" s="28"/>
      <c r="JQK268" s="29"/>
      <c r="JQL268" s="22"/>
      <c r="JQM268" s="22"/>
      <c r="JQN268" s="22"/>
      <c r="JQO268" s="22"/>
      <c r="JQW268" s="25"/>
      <c r="JQX268" s="25"/>
      <c r="JQY268" s="25"/>
      <c r="JQZ268" s="26"/>
      <c r="JRA268" s="27"/>
      <c r="JRB268" s="22"/>
      <c r="JRD268" s="28"/>
      <c r="JRG268" s="28"/>
      <c r="JRH268" s="28"/>
      <c r="JRI268" s="29"/>
      <c r="JRJ268" s="22"/>
      <c r="JRK268" s="22"/>
      <c r="JRL268" s="22"/>
      <c r="JRM268" s="22"/>
      <c r="JRU268" s="25"/>
      <c r="JRV268" s="25"/>
      <c r="JRW268" s="25"/>
      <c r="JRX268" s="26"/>
      <c r="JRY268" s="27"/>
      <c r="JRZ268" s="22"/>
      <c r="JSB268" s="28"/>
      <c r="JSE268" s="28"/>
      <c r="JSF268" s="28"/>
      <c r="JSG268" s="29"/>
      <c r="JSH268" s="22"/>
      <c r="JSI268" s="22"/>
      <c r="JSJ268" s="22"/>
      <c r="JSK268" s="22"/>
      <c r="JSS268" s="25"/>
      <c r="JST268" s="25"/>
      <c r="JSU268" s="25"/>
      <c r="JSV268" s="26"/>
      <c r="JSW268" s="27"/>
      <c r="JSX268" s="22"/>
      <c r="JSZ268" s="28"/>
      <c r="JTC268" s="28"/>
      <c r="JTD268" s="28"/>
      <c r="JTE268" s="29"/>
      <c r="JTF268" s="22"/>
      <c r="JTG268" s="22"/>
      <c r="JTH268" s="22"/>
      <c r="JTI268" s="22"/>
      <c r="JTQ268" s="25"/>
      <c r="JTR268" s="25"/>
      <c r="JTS268" s="25"/>
      <c r="JTT268" s="26"/>
      <c r="JTU268" s="27"/>
      <c r="JTV268" s="22"/>
      <c r="JTX268" s="28"/>
      <c r="JUA268" s="28"/>
      <c r="JUB268" s="28"/>
      <c r="JUC268" s="29"/>
      <c r="JUD268" s="22"/>
      <c r="JUE268" s="22"/>
      <c r="JUF268" s="22"/>
      <c r="JUG268" s="22"/>
      <c r="JUO268" s="25"/>
      <c r="JUP268" s="25"/>
      <c r="JUQ268" s="25"/>
      <c r="JUR268" s="26"/>
      <c r="JUS268" s="27"/>
      <c r="JUT268" s="22"/>
      <c r="JUV268" s="28"/>
      <c r="JUY268" s="28"/>
      <c r="JUZ268" s="28"/>
      <c r="JVA268" s="29"/>
      <c r="JVB268" s="22"/>
      <c r="JVC268" s="22"/>
      <c r="JVD268" s="22"/>
      <c r="JVE268" s="22"/>
      <c r="JVM268" s="25"/>
      <c r="JVN268" s="25"/>
      <c r="JVO268" s="25"/>
      <c r="JVP268" s="26"/>
      <c r="JVQ268" s="27"/>
      <c r="JVR268" s="22"/>
      <c r="JVT268" s="28"/>
      <c r="JVW268" s="28"/>
      <c r="JVX268" s="28"/>
      <c r="JVY268" s="29"/>
      <c r="JVZ268" s="22"/>
      <c r="JWA268" s="22"/>
      <c r="JWB268" s="22"/>
      <c r="JWC268" s="22"/>
      <c r="JWK268" s="25"/>
      <c r="JWL268" s="25"/>
      <c r="JWM268" s="25"/>
      <c r="JWN268" s="26"/>
      <c r="JWO268" s="27"/>
      <c r="JWP268" s="22"/>
      <c r="JWR268" s="28"/>
      <c r="JWU268" s="28"/>
      <c r="JWV268" s="28"/>
      <c r="JWW268" s="29"/>
      <c r="JWX268" s="22"/>
      <c r="JWY268" s="22"/>
      <c r="JWZ268" s="22"/>
      <c r="JXA268" s="22"/>
      <c r="JXI268" s="25"/>
      <c r="JXJ268" s="25"/>
      <c r="JXK268" s="25"/>
      <c r="JXL268" s="26"/>
      <c r="JXM268" s="27"/>
      <c r="JXN268" s="22"/>
      <c r="JXP268" s="28"/>
      <c r="JXS268" s="28"/>
      <c r="JXT268" s="28"/>
      <c r="JXU268" s="29"/>
      <c r="JXV268" s="22"/>
      <c r="JXW268" s="22"/>
      <c r="JXX268" s="22"/>
      <c r="JXY268" s="22"/>
      <c r="JYG268" s="25"/>
      <c r="JYH268" s="25"/>
      <c r="JYI268" s="25"/>
      <c r="JYJ268" s="26"/>
      <c r="JYK268" s="27"/>
      <c r="JYL268" s="22"/>
      <c r="JYN268" s="28"/>
      <c r="JYQ268" s="28"/>
      <c r="JYR268" s="28"/>
      <c r="JYS268" s="29"/>
      <c r="JYT268" s="22"/>
      <c r="JYU268" s="22"/>
      <c r="JYV268" s="22"/>
      <c r="JYW268" s="22"/>
      <c r="JZE268" s="25"/>
      <c r="JZF268" s="25"/>
      <c r="JZG268" s="25"/>
      <c r="JZH268" s="26"/>
      <c r="JZI268" s="27"/>
      <c r="JZJ268" s="22"/>
      <c r="JZL268" s="28"/>
      <c r="JZO268" s="28"/>
      <c r="JZP268" s="28"/>
      <c r="JZQ268" s="29"/>
      <c r="JZR268" s="22"/>
      <c r="JZS268" s="22"/>
      <c r="JZT268" s="22"/>
      <c r="JZU268" s="22"/>
      <c r="KAC268" s="25"/>
      <c r="KAD268" s="25"/>
      <c r="KAE268" s="25"/>
      <c r="KAF268" s="26"/>
      <c r="KAG268" s="27"/>
      <c r="KAH268" s="22"/>
      <c r="KAJ268" s="28"/>
      <c r="KAM268" s="28"/>
      <c r="KAN268" s="28"/>
      <c r="KAO268" s="29"/>
      <c r="KAP268" s="22"/>
      <c r="KAQ268" s="22"/>
      <c r="KAR268" s="22"/>
      <c r="KAS268" s="22"/>
      <c r="KBA268" s="25"/>
      <c r="KBB268" s="25"/>
      <c r="KBC268" s="25"/>
      <c r="KBD268" s="26"/>
      <c r="KBE268" s="27"/>
      <c r="KBF268" s="22"/>
      <c r="KBH268" s="28"/>
      <c r="KBK268" s="28"/>
      <c r="KBL268" s="28"/>
      <c r="KBM268" s="29"/>
      <c r="KBN268" s="22"/>
      <c r="KBO268" s="22"/>
      <c r="KBP268" s="22"/>
      <c r="KBQ268" s="22"/>
      <c r="KBY268" s="25"/>
      <c r="KBZ268" s="25"/>
      <c r="KCA268" s="25"/>
      <c r="KCB268" s="26"/>
      <c r="KCC268" s="27"/>
      <c r="KCD268" s="22"/>
      <c r="KCF268" s="28"/>
      <c r="KCI268" s="28"/>
      <c r="KCJ268" s="28"/>
      <c r="KCK268" s="29"/>
      <c r="KCL268" s="22"/>
      <c r="KCM268" s="22"/>
      <c r="KCN268" s="22"/>
      <c r="KCO268" s="22"/>
      <c r="KCW268" s="25"/>
      <c r="KCX268" s="25"/>
      <c r="KCY268" s="25"/>
      <c r="KCZ268" s="26"/>
      <c r="KDA268" s="27"/>
      <c r="KDB268" s="22"/>
      <c r="KDD268" s="28"/>
      <c r="KDG268" s="28"/>
      <c r="KDH268" s="28"/>
      <c r="KDI268" s="29"/>
      <c r="KDJ268" s="22"/>
      <c r="KDK268" s="22"/>
      <c r="KDL268" s="22"/>
      <c r="KDM268" s="22"/>
      <c r="KDU268" s="25"/>
      <c r="KDV268" s="25"/>
      <c r="KDW268" s="25"/>
      <c r="KDX268" s="26"/>
      <c r="KDY268" s="27"/>
      <c r="KDZ268" s="22"/>
      <c r="KEB268" s="28"/>
      <c r="KEE268" s="28"/>
      <c r="KEF268" s="28"/>
      <c r="KEG268" s="29"/>
      <c r="KEH268" s="22"/>
      <c r="KEI268" s="22"/>
      <c r="KEJ268" s="22"/>
      <c r="KEK268" s="22"/>
      <c r="KES268" s="25"/>
      <c r="KET268" s="25"/>
      <c r="KEU268" s="25"/>
      <c r="KEV268" s="26"/>
      <c r="KEW268" s="27"/>
      <c r="KEX268" s="22"/>
      <c r="KEZ268" s="28"/>
      <c r="KFC268" s="28"/>
      <c r="KFD268" s="28"/>
      <c r="KFE268" s="29"/>
      <c r="KFF268" s="22"/>
      <c r="KFG268" s="22"/>
      <c r="KFH268" s="22"/>
      <c r="KFI268" s="22"/>
      <c r="KFQ268" s="25"/>
      <c r="KFR268" s="25"/>
      <c r="KFS268" s="25"/>
      <c r="KFT268" s="26"/>
      <c r="KFU268" s="27"/>
      <c r="KFV268" s="22"/>
      <c r="KFX268" s="28"/>
      <c r="KGA268" s="28"/>
      <c r="KGB268" s="28"/>
      <c r="KGC268" s="29"/>
      <c r="KGD268" s="22"/>
      <c r="KGE268" s="22"/>
      <c r="KGF268" s="22"/>
      <c r="KGG268" s="22"/>
      <c r="KGO268" s="25"/>
      <c r="KGP268" s="25"/>
      <c r="KGQ268" s="25"/>
      <c r="KGR268" s="26"/>
      <c r="KGS268" s="27"/>
      <c r="KGT268" s="22"/>
      <c r="KGV268" s="28"/>
      <c r="KGY268" s="28"/>
      <c r="KGZ268" s="28"/>
      <c r="KHA268" s="29"/>
      <c r="KHB268" s="22"/>
      <c r="KHC268" s="22"/>
      <c r="KHD268" s="22"/>
      <c r="KHE268" s="22"/>
      <c r="KHM268" s="25"/>
      <c r="KHN268" s="25"/>
      <c r="KHO268" s="25"/>
      <c r="KHP268" s="26"/>
      <c r="KHQ268" s="27"/>
      <c r="KHR268" s="22"/>
      <c r="KHT268" s="28"/>
      <c r="KHW268" s="28"/>
      <c r="KHX268" s="28"/>
      <c r="KHY268" s="29"/>
      <c r="KHZ268" s="22"/>
      <c r="KIA268" s="22"/>
      <c r="KIB268" s="22"/>
      <c r="KIC268" s="22"/>
      <c r="KIK268" s="25"/>
      <c r="KIL268" s="25"/>
      <c r="KIM268" s="25"/>
      <c r="KIN268" s="26"/>
      <c r="KIO268" s="27"/>
      <c r="KIP268" s="22"/>
      <c r="KIR268" s="28"/>
      <c r="KIU268" s="28"/>
      <c r="KIV268" s="28"/>
      <c r="KIW268" s="29"/>
      <c r="KIX268" s="22"/>
      <c r="KIY268" s="22"/>
      <c r="KIZ268" s="22"/>
      <c r="KJA268" s="22"/>
      <c r="KJI268" s="25"/>
      <c r="KJJ268" s="25"/>
      <c r="KJK268" s="25"/>
      <c r="KJL268" s="26"/>
      <c r="KJM268" s="27"/>
      <c r="KJN268" s="22"/>
      <c r="KJP268" s="28"/>
      <c r="KJS268" s="28"/>
      <c r="KJT268" s="28"/>
      <c r="KJU268" s="29"/>
      <c r="KJV268" s="22"/>
      <c r="KJW268" s="22"/>
      <c r="KJX268" s="22"/>
      <c r="KJY268" s="22"/>
      <c r="KKG268" s="25"/>
      <c r="KKH268" s="25"/>
      <c r="KKI268" s="25"/>
      <c r="KKJ268" s="26"/>
      <c r="KKK268" s="27"/>
      <c r="KKL268" s="22"/>
      <c r="KKN268" s="28"/>
      <c r="KKQ268" s="28"/>
      <c r="KKR268" s="28"/>
      <c r="KKS268" s="29"/>
      <c r="KKT268" s="22"/>
      <c r="KKU268" s="22"/>
      <c r="KKV268" s="22"/>
      <c r="KKW268" s="22"/>
      <c r="KLE268" s="25"/>
      <c r="KLF268" s="25"/>
      <c r="KLG268" s="25"/>
      <c r="KLH268" s="26"/>
      <c r="KLI268" s="27"/>
      <c r="KLJ268" s="22"/>
      <c r="KLL268" s="28"/>
      <c r="KLO268" s="28"/>
      <c r="KLP268" s="28"/>
      <c r="KLQ268" s="29"/>
      <c r="KLR268" s="22"/>
      <c r="KLS268" s="22"/>
      <c r="KLT268" s="22"/>
      <c r="KLU268" s="22"/>
      <c r="KMC268" s="25"/>
      <c r="KMD268" s="25"/>
      <c r="KME268" s="25"/>
      <c r="KMF268" s="26"/>
      <c r="KMG268" s="27"/>
      <c r="KMH268" s="22"/>
      <c r="KMJ268" s="28"/>
      <c r="KMM268" s="28"/>
      <c r="KMN268" s="28"/>
      <c r="KMO268" s="29"/>
      <c r="KMP268" s="22"/>
      <c r="KMQ268" s="22"/>
      <c r="KMR268" s="22"/>
      <c r="KMS268" s="22"/>
      <c r="KNA268" s="25"/>
      <c r="KNB268" s="25"/>
      <c r="KNC268" s="25"/>
      <c r="KND268" s="26"/>
      <c r="KNE268" s="27"/>
      <c r="KNF268" s="22"/>
      <c r="KNH268" s="28"/>
      <c r="KNK268" s="28"/>
      <c r="KNL268" s="28"/>
      <c r="KNM268" s="29"/>
      <c r="KNN268" s="22"/>
      <c r="KNO268" s="22"/>
      <c r="KNP268" s="22"/>
      <c r="KNQ268" s="22"/>
      <c r="KNY268" s="25"/>
      <c r="KNZ268" s="25"/>
      <c r="KOA268" s="25"/>
      <c r="KOB268" s="26"/>
      <c r="KOC268" s="27"/>
      <c r="KOD268" s="22"/>
      <c r="KOF268" s="28"/>
      <c r="KOI268" s="28"/>
      <c r="KOJ268" s="28"/>
      <c r="KOK268" s="29"/>
      <c r="KOL268" s="22"/>
      <c r="KOM268" s="22"/>
      <c r="KON268" s="22"/>
      <c r="KOO268" s="22"/>
      <c r="KOW268" s="25"/>
      <c r="KOX268" s="25"/>
      <c r="KOY268" s="25"/>
      <c r="KOZ268" s="26"/>
      <c r="KPA268" s="27"/>
      <c r="KPB268" s="22"/>
      <c r="KPD268" s="28"/>
      <c r="KPG268" s="28"/>
      <c r="KPH268" s="28"/>
      <c r="KPI268" s="29"/>
      <c r="KPJ268" s="22"/>
      <c r="KPK268" s="22"/>
      <c r="KPL268" s="22"/>
      <c r="KPM268" s="22"/>
      <c r="KPU268" s="25"/>
      <c r="KPV268" s="25"/>
      <c r="KPW268" s="25"/>
      <c r="KPX268" s="26"/>
      <c r="KPY268" s="27"/>
      <c r="KPZ268" s="22"/>
      <c r="KQB268" s="28"/>
      <c r="KQE268" s="28"/>
      <c r="KQF268" s="28"/>
      <c r="KQG268" s="29"/>
      <c r="KQH268" s="22"/>
      <c r="KQI268" s="22"/>
      <c r="KQJ268" s="22"/>
      <c r="KQK268" s="22"/>
      <c r="KQS268" s="25"/>
      <c r="KQT268" s="25"/>
      <c r="KQU268" s="25"/>
      <c r="KQV268" s="26"/>
      <c r="KQW268" s="27"/>
      <c r="KQX268" s="22"/>
      <c r="KQZ268" s="28"/>
      <c r="KRC268" s="28"/>
      <c r="KRD268" s="28"/>
      <c r="KRE268" s="29"/>
      <c r="KRF268" s="22"/>
      <c r="KRG268" s="22"/>
      <c r="KRH268" s="22"/>
      <c r="KRI268" s="22"/>
      <c r="KRQ268" s="25"/>
      <c r="KRR268" s="25"/>
      <c r="KRS268" s="25"/>
      <c r="KRT268" s="26"/>
      <c r="KRU268" s="27"/>
      <c r="KRV268" s="22"/>
      <c r="KRX268" s="28"/>
      <c r="KSA268" s="28"/>
      <c r="KSB268" s="28"/>
      <c r="KSC268" s="29"/>
      <c r="KSD268" s="22"/>
      <c r="KSE268" s="22"/>
      <c r="KSF268" s="22"/>
      <c r="KSG268" s="22"/>
      <c r="KSO268" s="25"/>
      <c r="KSP268" s="25"/>
      <c r="KSQ268" s="25"/>
      <c r="KSR268" s="26"/>
      <c r="KSS268" s="27"/>
      <c r="KST268" s="22"/>
      <c r="KSV268" s="28"/>
      <c r="KSY268" s="28"/>
      <c r="KSZ268" s="28"/>
      <c r="KTA268" s="29"/>
      <c r="KTB268" s="22"/>
      <c r="KTC268" s="22"/>
      <c r="KTD268" s="22"/>
      <c r="KTE268" s="22"/>
      <c r="KTM268" s="25"/>
      <c r="KTN268" s="25"/>
      <c r="KTO268" s="25"/>
      <c r="KTP268" s="26"/>
      <c r="KTQ268" s="27"/>
      <c r="KTR268" s="22"/>
      <c r="KTT268" s="28"/>
      <c r="KTW268" s="28"/>
      <c r="KTX268" s="28"/>
      <c r="KTY268" s="29"/>
      <c r="KTZ268" s="22"/>
      <c r="KUA268" s="22"/>
      <c r="KUB268" s="22"/>
      <c r="KUC268" s="22"/>
      <c r="KUK268" s="25"/>
      <c r="KUL268" s="25"/>
      <c r="KUM268" s="25"/>
      <c r="KUN268" s="26"/>
      <c r="KUO268" s="27"/>
      <c r="KUP268" s="22"/>
      <c r="KUR268" s="28"/>
      <c r="KUU268" s="28"/>
      <c r="KUV268" s="28"/>
      <c r="KUW268" s="29"/>
      <c r="KUX268" s="22"/>
      <c r="KUY268" s="22"/>
      <c r="KUZ268" s="22"/>
      <c r="KVA268" s="22"/>
      <c r="KVI268" s="25"/>
      <c r="KVJ268" s="25"/>
      <c r="KVK268" s="25"/>
      <c r="KVL268" s="26"/>
      <c r="KVM268" s="27"/>
      <c r="KVN268" s="22"/>
      <c r="KVP268" s="28"/>
      <c r="KVS268" s="28"/>
      <c r="KVT268" s="28"/>
      <c r="KVU268" s="29"/>
      <c r="KVV268" s="22"/>
      <c r="KVW268" s="22"/>
      <c r="KVX268" s="22"/>
      <c r="KVY268" s="22"/>
      <c r="KWG268" s="25"/>
      <c r="KWH268" s="25"/>
      <c r="KWI268" s="25"/>
      <c r="KWJ268" s="26"/>
      <c r="KWK268" s="27"/>
      <c r="KWL268" s="22"/>
      <c r="KWN268" s="28"/>
      <c r="KWQ268" s="28"/>
      <c r="KWR268" s="28"/>
      <c r="KWS268" s="29"/>
      <c r="KWT268" s="22"/>
      <c r="KWU268" s="22"/>
      <c r="KWV268" s="22"/>
      <c r="KWW268" s="22"/>
      <c r="KXE268" s="25"/>
      <c r="KXF268" s="25"/>
      <c r="KXG268" s="25"/>
      <c r="KXH268" s="26"/>
      <c r="KXI268" s="27"/>
      <c r="KXJ268" s="22"/>
      <c r="KXL268" s="28"/>
      <c r="KXO268" s="28"/>
      <c r="KXP268" s="28"/>
      <c r="KXQ268" s="29"/>
      <c r="KXR268" s="22"/>
      <c r="KXS268" s="22"/>
      <c r="KXT268" s="22"/>
      <c r="KXU268" s="22"/>
      <c r="KYC268" s="25"/>
      <c r="KYD268" s="25"/>
      <c r="KYE268" s="25"/>
      <c r="KYF268" s="26"/>
      <c r="KYG268" s="27"/>
      <c r="KYH268" s="22"/>
      <c r="KYJ268" s="28"/>
      <c r="KYM268" s="28"/>
      <c r="KYN268" s="28"/>
      <c r="KYO268" s="29"/>
      <c r="KYP268" s="22"/>
      <c r="KYQ268" s="22"/>
      <c r="KYR268" s="22"/>
      <c r="KYS268" s="22"/>
      <c r="KZA268" s="25"/>
      <c r="KZB268" s="25"/>
      <c r="KZC268" s="25"/>
      <c r="KZD268" s="26"/>
      <c r="KZE268" s="27"/>
      <c r="KZF268" s="22"/>
      <c r="KZH268" s="28"/>
      <c r="KZK268" s="28"/>
      <c r="KZL268" s="28"/>
      <c r="KZM268" s="29"/>
      <c r="KZN268" s="22"/>
      <c r="KZO268" s="22"/>
      <c r="KZP268" s="22"/>
      <c r="KZQ268" s="22"/>
      <c r="KZY268" s="25"/>
      <c r="KZZ268" s="25"/>
      <c r="LAA268" s="25"/>
      <c r="LAB268" s="26"/>
      <c r="LAC268" s="27"/>
      <c r="LAD268" s="22"/>
      <c r="LAF268" s="28"/>
      <c r="LAI268" s="28"/>
      <c r="LAJ268" s="28"/>
      <c r="LAK268" s="29"/>
      <c r="LAL268" s="22"/>
      <c r="LAM268" s="22"/>
      <c r="LAN268" s="22"/>
      <c r="LAO268" s="22"/>
      <c r="LAW268" s="25"/>
      <c r="LAX268" s="25"/>
      <c r="LAY268" s="25"/>
      <c r="LAZ268" s="26"/>
      <c r="LBA268" s="27"/>
      <c r="LBB268" s="22"/>
      <c r="LBD268" s="28"/>
      <c r="LBG268" s="28"/>
      <c r="LBH268" s="28"/>
      <c r="LBI268" s="29"/>
      <c r="LBJ268" s="22"/>
      <c r="LBK268" s="22"/>
      <c r="LBL268" s="22"/>
      <c r="LBM268" s="22"/>
      <c r="LBU268" s="25"/>
      <c r="LBV268" s="25"/>
      <c r="LBW268" s="25"/>
      <c r="LBX268" s="26"/>
      <c r="LBY268" s="27"/>
      <c r="LBZ268" s="22"/>
      <c r="LCB268" s="28"/>
      <c r="LCE268" s="28"/>
      <c r="LCF268" s="28"/>
      <c r="LCG268" s="29"/>
      <c r="LCH268" s="22"/>
      <c r="LCI268" s="22"/>
      <c r="LCJ268" s="22"/>
      <c r="LCK268" s="22"/>
      <c r="LCS268" s="25"/>
      <c r="LCT268" s="25"/>
      <c r="LCU268" s="25"/>
      <c r="LCV268" s="26"/>
      <c r="LCW268" s="27"/>
      <c r="LCX268" s="22"/>
      <c r="LCZ268" s="28"/>
      <c r="LDC268" s="28"/>
      <c r="LDD268" s="28"/>
      <c r="LDE268" s="29"/>
      <c r="LDF268" s="22"/>
      <c r="LDG268" s="22"/>
      <c r="LDH268" s="22"/>
      <c r="LDI268" s="22"/>
      <c r="LDQ268" s="25"/>
      <c r="LDR268" s="25"/>
      <c r="LDS268" s="25"/>
      <c r="LDT268" s="26"/>
      <c r="LDU268" s="27"/>
      <c r="LDV268" s="22"/>
      <c r="LDX268" s="28"/>
      <c r="LEA268" s="28"/>
      <c r="LEB268" s="28"/>
      <c r="LEC268" s="29"/>
      <c r="LED268" s="22"/>
      <c r="LEE268" s="22"/>
      <c r="LEF268" s="22"/>
      <c r="LEG268" s="22"/>
      <c r="LEO268" s="25"/>
      <c r="LEP268" s="25"/>
      <c r="LEQ268" s="25"/>
      <c r="LER268" s="26"/>
      <c r="LES268" s="27"/>
      <c r="LET268" s="22"/>
      <c r="LEV268" s="28"/>
      <c r="LEY268" s="28"/>
      <c r="LEZ268" s="28"/>
      <c r="LFA268" s="29"/>
      <c r="LFB268" s="22"/>
      <c r="LFC268" s="22"/>
      <c r="LFD268" s="22"/>
      <c r="LFE268" s="22"/>
      <c r="LFM268" s="25"/>
      <c r="LFN268" s="25"/>
      <c r="LFO268" s="25"/>
      <c r="LFP268" s="26"/>
      <c r="LFQ268" s="27"/>
      <c r="LFR268" s="22"/>
      <c r="LFT268" s="28"/>
      <c r="LFW268" s="28"/>
      <c r="LFX268" s="28"/>
      <c r="LFY268" s="29"/>
      <c r="LFZ268" s="22"/>
      <c r="LGA268" s="22"/>
      <c r="LGB268" s="22"/>
      <c r="LGC268" s="22"/>
      <c r="LGK268" s="25"/>
      <c r="LGL268" s="25"/>
      <c r="LGM268" s="25"/>
      <c r="LGN268" s="26"/>
      <c r="LGO268" s="27"/>
      <c r="LGP268" s="22"/>
      <c r="LGR268" s="28"/>
      <c r="LGU268" s="28"/>
      <c r="LGV268" s="28"/>
      <c r="LGW268" s="29"/>
      <c r="LGX268" s="22"/>
      <c r="LGY268" s="22"/>
      <c r="LGZ268" s="22"/>
      <c r="LHA268" s="22"/>
      <c r="LHI268" s="25"/>
      <c r="LHJ268" s="25"/>
      <c r="LHK268" s="25"/>
      <c r="LHL268" s="26"/>
      <c r="LHM268" s="27"/>
      <c r="LHN268" s="22"/>
      <c r="LHP268" s="28"/>
      <c r="LHS268" s="28"/>
      <c r="LHT268" s="28"/>
      <c r="LHU268" s="29"/>
      <c r="LHV268" s="22"/>
      <c r="LHW268" s="22"/>
      <c r="LHX268" s="22"/>
      <c r="LHY268" s="22"/>
      <c r="LIG268" s="25"/>
      <c r="LIH268" s="25"/>
      <c r="LII268" s="25"/>
      <c r="LIJ268" s="26"/>
      <c r="LIK268" s="27"/>
      <c r="LIL268" s="22"/>
      <c r="LIN268" s="28"/>
      <c r="LIQ268" s="28"/>
      <c r="LIR268" s="28"/>
      <c r="LIS268" s="29"/>
      <c r="LIT268" s="22"/>
      <c r="LIU268" s="22"/>
      <c r="LIV268" s="22"/>
      <c r="LIW268" s="22"/>
      <c r="LJE268" s="25"/>
      <c r="LJF268" s="25"/>
      <c r="LJG268" s="25"/>
      <c r="LJH268" s="26"/>
      <c r="LJI268" s="27"/>
      <c r="LJJ268" s="22"/>
      <c r="LJL268" s="28"/>
      <c r="LJO268" s="28"/>
      <c r="LJP268" s="28"/>
      <c r="LJQ268" s="29"/>
      <c r="LJR268" s="22"/>
      <c r="LJS268" s="22"/>
      <c r="LJT268" s="22"/>
      <c r="LJU268" s="22"/>
      <c r="LKC268" s="25"/>
      <c r="LKD268" s="25"/>
      <c r="LKE268" s="25"/>
      <c r="LKF268" s="26"/>
      <c r="LKG268" s="27"/>
      <c r="LKH268" s="22"/>
      <c r="LKJ268" s="28"/>
      <c r="LKM268" s="28"/>
      <c r="LKN268" s="28"/>
      <c r="LKO268" s="29"/>
      <c r="LKP268" s="22"/>
      <c r="LKQ268" s="22"/>
      <c r="LKR268" s="22"/>
      <c r="LKS268" s="22"/>
      <c r="LLA268" s="25"/>
      <c r="LLB268" s="25"/>
      <c r="LLC268" s="25"/>
      <c r="LLD268" s="26"/>
      <c r="LLE268" s="27"/>
      <c r="LLF268" s="22"/>
      <c r="LLH268" s="28"/>
      <c r="LLK268" s="28"/>
      <c r="LLL268" s="28"/>
      <c r="LLM268" s="29"/>
      <c r="LLN268" s="22"/>
      <c r="LLO268" s="22"/>
      <c r="LLP268" s="22"/>
      <c r="LLQ268" s="22"/>
      <c r="LLY268" s="25"/>
      <c r="LLZ268" s="25"/>
      <c r="LMA268" s="25"/>
      <c r="LMB268" s="26"/>
      <c r="LMC268" s="27"/>
      <c r="LMD268" s="22"/>
      <c r="LMF268" s="28"/>
      <c r="LMI268" s="28"/>
      <c r="LMJ268" s="28"/>
      <c r="LMK268" s="29"/>
      <c r="LML268" s="22"/>
      <c r="LMM268" s="22"/>
      <c r="LMN268" s="22"/>
      <c r="LMO268" s="22"/>
      <c r="LMW268" s="25"/>
      <c r="LMX268" s="25"/>
      <c r="LMY268" s="25"/>
      <c r="LMZ268" s="26"/>
      <c r="LNA268" s="27"/>
      <c r="LNB268" s="22"/>
      <c r="LND268" s="28"/>
      <c r="LNG268" s="28"/>
      <c r="LNH268" s="28"/>
      <c r="LNI268" s="29"/>
      <c r="LNJ268" s="22"/>
      <c r="LNK268" s="22"/>
      <c r="LNL268" s="22"/>
      <c r="LNM268" s="22"/>
      <c r="LNU268" s="25"/>
      <c r="LNV268" s="25"/>
      <c r="LNW268" s="25"/>
      <c r="LNX268" s="26"/>
      <c r="LNY268" s="27"/>
      <c r="LNZ268" s="22"/>
      <c r="LOB268" s="28"/>
      <c r="LOE268" s="28"/>
      <c r="LOF268" s="28"/>
      <c r="LOG268" s="29"/>
      <c r="LOH268" s="22"/>
      <c r="LOI268" s="22"/>
      <c r="LOJ268" s="22"/>
      <c r="LOK268" s="22"/>
      <c r="LOS268" s="25"/>
      <c r="LOT268" s="25"/>
      <c r="LOU268" s="25"/>
      <c r="LOV268" s="26"/>
      <c r="LOW268" s="27"/>
      <c r="LOX268" s="22"/>
      <c r="LOZ268" s="28"/>
      <c r="LPC268" s="28"/>
      <c r="LPD268" s="28"/>
      <c r="LPE268" s="29"/>
      <c r="LPF268" s="22"/>
      <c r="LPG268" s="22"/>
      <c r="LPH268" s="22"/>
      <c r="LPI268" s="22"/>
      <c r="LPQ268" s="25"/>
      <c r="LPR268" s="25"/>
      <c r="LPS268" s="25"/>
      <c r="LPT268" s="26"/>
      <c r="LPU268" s="27"/>
      <c r="LPV268" s="22"/>
      <c r="LPX268" s="28"/>
      <c r="LQA268" s="28"/>
      <c r="LQB268" s="28"/>
      <c r="LQC268" s="29"/>
      <c r="LQD268" s="22"/>
      <c r="LQE268" s="22"/>
      <c r="LQF268" s="22"/>
      <c r="LQG268" s="22"/>
      <c r="LQO268" s="25"/>
      <c r="LQP268" s="25"/>
      <c r="LQQ268" s="25"/>
      <c r="LQR268" s="26"/>
      <c r="LQS268" s="27"/>
      <c r="LQT268" s="22"/>
      <c r="LQV268" s="28"/>
      <c r="LQY268" s="28"/>
      <c r="LQZ268" s="28"/>
      <c r="LRA268" s="29"/>
      <c r="LRB268" s="22"/>
      <c r="LRC268" s="22"/>
      <c r="LRD268" s="22"/>
      <c r="LRE268" s="22"/>
      <c r="LRM268" s="25"/>
      <c r="LRN268" s="25"/>
      <c r="LRO268" s="25"/>
      <c r="LRP268" s="26"/>
      <c r="LRQ268" s="27"/>
      <c r="LRR268" s="22"/>
      <c r="LRT268" s="28"/>
      <c r="LRW268" s="28"/>
      <c r="LRX268" s="28"/>
      <c r="LRY268" s="29"/>
      <c r="LRZ268" s="22"/>
      <c r="LSA268" s="22"/>
      <c r="LSB268" s="22"/>
      <c r="LSC268" s="22"/>
      <c r="LSK268" s="25"/>
      <c r="LSL268" s="25"/>
      <c r="LSM268" s="25"/>
      <c r="LSN268" s="26"/>
      <c r="LSO268" s="27"/>
      <c r="LSP268" s="22"/>
      <c r="LSR268" s="28"/>
      <c r="LSU268" s="28"/>
      <c r="LSV268" s="28"/>
      <c r="LSW268" s="29"/>
      <c r="LSX268" s="22"/>
      <c r="LSY268" s="22"/>
      <c r="LSZ268" s="22"/>
      <c r="LTA268" s="22"/>
      <c r="LTI268" s="25"/>
      <c r="LTJ268" s="25"/>
      <c r="LTK268" s="25"/>
      <c r="LTL268" s="26"/>
      <c r="LTM268" s="27"/>
      <c r="LTN268" s="22"/>
      <c r="LTP268" s="28"/>
      <c r="LTS268" s="28"/>
      <c r="LTT268" s="28"/>
      <c r="LTU268" s="29"/>
      <c r="LTV268" s="22"/>
      <c r="LTW268" s="22"/>
      <c r="LTX268" s="22"/>
      <c r="LTY268" s="22"/>
      <c r="LUG268" s="25"/>
      <c r="LUH268" s="25"/>
      <c r="LUI268" s="25"/>
      <c r="LUJ268" s="26"/>
      <c r="LUK268" s="27"/>
      <c r="LUL268" s="22"/>
      <c r="LUN268" s="28"/>
      <c r="LUQ268" s="28"/>
      <c r="LUR268" s="28"/>
      <c r="LUS268" s="29"/>
      <c r="LUT268" s="22"/>
      <c r="LUU268" s="22"/>
      <c r="LUV268" s="22"/>
      <c r="LUW268" s="22"/>
      <c r="LVE268" s="25"/>
      <c r="LVF268" s="25"/>
      <c r="LVG268" s="25"/>
      <c r="LVH268" s="26"/>
      <c r="LVI268" s="27"/>
      <c r="LVJ268" s="22"/>
      <c r="LVL268" s="28"/>
      <c r="LVO268" s="28"/>
      <c r="LVP268" s="28"/>
      <c r="LVQ268" s="29"/>
      <c r="LVR268" s="22"/>
      <c r="LVS268" s="22"/>
      <c r="LVT268" s="22"/>
      <c r="LVU268" s="22"/>
      <c r="LWC268" s="25"/>
      <c r="LWD268" s="25"/>
      <c r="LWE268" s="25"/>
      <c r="LWF268" s="26"/>
      <c r="LWG268" s="27"/>
      <c r="LWH268" s="22"/>
      <c r="LWJ268" s="28"/>
      <c r="LWM268" s="28"/>
      <c r="LWN268" s="28"/>
      <c r="LWO268" s="29"/>
      <c r="LWP268" s="22"/>
      <c r="LWQ268" s="22"/>
      <c r="LWR268" s="22"/>
      <c r="LWS268" s="22"/>
      <c r="LXA268" s="25"/>
      <c r="LXB268" s="25"/>
      <c r="LXC268" s="25"/>
      <c r="LXD268" s="26"/>
      <c r="LXE268" s="27"/>
      <c r="LXF268" s="22"/>
      <c r="LXH268" s="28"/>
      <c r="LXK268" s="28"/>
      <c r="LXL268" s="28"/>
      <c r="LXM268" s="29"/>
      <c r="LXN268" s="22"/>
      <c r="LXO268" s="22"/>
      <c r="LXP268" s="22"/>
      <c r="LXQ268" s="22"/>
      <c r="LXY268" s="25"/>
      <c r="LXZ268" s="25"/>
      <c r="LYA268" s="25"/>
      <c r="LYB268" s="26"/>
      <c r="LYC268" s="27"/>
      <c r="LYD268" s="22"/>
      <c r="LYF268" s="28"/>
      <c r="LYI268" s="28"/>
      <c r="LYJ268" s="28"/>
      <c r="LYK268" s="29"/>
      <c r="LYL268" s="22"/>
      <c r="LYM268" s="22"/>
      <c r="LYN268" s="22"/>
      <c r="LYO268" s="22"/>
      <c r="LYW268" s="25"/>
      <c r="LYX268" s="25"/>
      <c r="LYY268" s="25"/>
      <c r="LYZ268" s="26"/>
      <c r="LZA268" s="27"/>
      <c r="LZB268" s="22"/>
      <c r="LZD268" s="28"/>
      <c r="LZG268" s="28"/>
      <c r="LZH268" s="28"/>
      <c r="LZI268" s="29"/>
      <c r="LZJ268" s="22"/>
      <c r="LZK268" s="22"/>
      <c r="LZL268" s="22"/>
      <c r="LZM268" s="22"/>
      <c r="LZU268" s="25"/>
      <c r="LZV268" s="25"/>
      <c r="LZW268" s="25"/>
      <c r="LZX268" s="26"/>
      <c r="LZY268" s="27"/>
      <c r="LZZ268" s="22"/>
      <c r="MAB268" s="28"/>
      <c r="MAE268" s="28"/>
      <c r="MAF268" s="28"/>
      <c r="MAG268" s="29"/>
      <c r="MAH268" s="22"/>
      <c r="MAI268" s="22"/>
      <c r="MAJ268" s="22"/>
      <c r="MAK268" s="22"/>
      <c r="MAS268" s="25"/>
      <c r="MAT268" s="25"/>
      <c r="MAU268" s="25"/>
      <c r="MAV268" s="26"/>
      <c r="MAW268" s="27"/>
      <c r="MAX268" s="22"/>
      <c r="MAZ268" s="28"/>
      <c r="MBC268" s="28"/>
      <c r="MBD268" s="28"/>
      <c r="MBE268" s="29"/>
      <c r="MBF268" s="22"/>
      <c r="MBG268" s="22"/>
      <c r="MBH268" s="22"/>
      <c r="MBI268" s="22"/>
      <c r="MBQ268" s="25"/>
      <c r="MBR268" s="25"/>
      <c r="MBS268" s="25"/>
      <c r="MBT268" s="26"/>
      <c r="MBU268" s="27"/>
      <c r="MBV268" s="22"/>
      <c r="MBX268" s="28"/>
      <c r="MCA268" s="28"/>
      <c r="MCB268" s="28"/>
      <c r="MCC268" s="29"/>
      <c r="MCD268" s="22"/>
      <c r="MCE268" s="22"/>
      <c r="MCF268" s="22"/>
      <c r="MCG268" s="22"/>
      <c r="MCO268" s="25"/>
      <c r="MCP268" s="25"/>
      <c r="MCQ268" s="25"/>
      <c r="MCR268" s="26"/>
      <c r="MCS268" s="27"/>
      <c r="MCT268" s="22"/>
      <c r="MCV268" s="28"/>
      <c r="MCY268" s="28"/>
      <c r="MCZ268" s="28"/>
      <c r="MDA268" s="29"/>
      <c r="MDB268" s="22"/>
      <c r="MDC268" s="22"/>
      <c r="MDD268" s="22"/>
      <c r="MDE268" s="22"/>
      <c r="MDM268" s="25"/>
      <c r="MDN268" s="25"/>
      <c r="MDO268" s="25"/>
      <c r="MDP268" s="26"/>
      <c r="MDQ268" s="27"/>
      <c r="MDR268" s="22"/>
      <c r="MDT268" s="28"/>
      <c r="MDW268" s="28"/>
      <c r="MDX268" s="28"/>
      <c r="MDY268" s="29"/>
      <c r="MDZ268" s="22"/>
      <c r="MEA268" s="22"/>
      <c r="MEB268" s="22"/>
      <c r="MEC268" s="22"/>
      <c r="MEK268" s="25"/>
      <c r="MEL268" s="25"/>
      <c r="MEM268" s="25"/>
      <c r="MEN268" s="26"/>
      <c r="MEO268" s="27"/>
      <c r="MEP268" s="22"/>
      <c r="MER268" s="28"/>
      <c r="MEU268" s="28"/>
      <c r="MEV268" s="28"/>
      <c r="MEW268" s="29"/>
      <c r="MEX268" s="22"/>
      <c r="MEY268" s="22"/>
      <c r="MEZ268" s="22"/>
      <c r="MFA268" s="22"/>
      <c r="MFI268" s="25"/>
      <c r="MFJ268" s="25"/>
      <c r="MFK268" s="25"/>
      <c r="MFL268" s="26"/>
      <c r="MFM268" s="27"/>
      <c r="MFN268" s="22"/>
      <c r="MFP268" s="28"/>
      <c r="MFS268" s="28"/>
      <c r="MFT268" s="28"/>
      <c r="MFU268" s="29"/>
      <c r="MFV268" s="22"/>
      <c r="MFW268" s="22"/>
      <c r="MFX268" s="22"/>
      <c r="MFY268" s="22"/>
      <c r="MGG268" s="25"/>
      <c r="MGH268" s="25"/>
      <c r="MGI268" s="25"/>
      <c r="MGJ268" s="26"/>
      <c r="MGK268" s="27"/>
      <c r="MGL268" s="22"/>
      <c r="MGN268" s="28"/>
      <c r="MGQ268" s="28"/>
      <c r="MGR268" s="28"/>
      <c r="MGS268" s="29"/>
      <c r="MGT268" s="22"/>
      <c r="MGU268" s="22"/>
      <c r="MGV268" s="22"/>
      <c r="MGW268" s="22"/>
      <c r="MHE268" s="25"/>
      <c r="MHF268" s="25"/>
      <c r="MHG268" s="25"/>
      <c r="MHH268" s="26"/>
      <c r="MHI268" s="27"/>
      <c r="MHJ268" s="22"/>
      <c r="MHL268" s="28"/>
      <c r="MHO268" s="28"/>
      <c r="MHP268" s="28"/>
      <c r="MHQ268" s="29"/>
      <c r="MHR268" s="22"/>
      <c r="MHS268" s="22"/>
      <c r="MHT268" s="22"/>
      <c r="MHU268" s="22"/>
      <c r="MIC268" s="25"/>
      <c r="MID268" s="25"/>
      <c r="MIE268" s="25"/>
      <c r="MIF268" s="26"/>
      <c r="MIG268" s="27"/>
      <c r="MIH268" s="22"/>
      <c r="MIJ268" s="28"/>
      <c r="MIM268" s="28"/>
      <c r="MIN268" s="28"/>
      <c r="MIO268" s="29"/>
      <c r="MIP268" s="22"/>
      <c r="MIQ268" s="22"/>
      <c r="MIR268" s="22"/>
      <c r="MIS268" s="22"/>
      <c r="MJA268" s="25"/>
      <c r="MJB268" s="25"/>
      <c r="MJC268" s="25"/>
      <c r="MJD268" s="26"/>
      <c r="MJE268" s="27"/>
      <c r="MJF268" s="22"/>
      <c r="MJH268" s="28"/>
      <c r="MJK268" s="28"/>
      <c r="MJL268" s="28"/>
      <c r="MJM268" s="29"/>
      <c r="MJN268" s="22"/>
      <c r="MJO268" s="22"/>
      <c r="MJP268" s="22"/>
      <c r="MJQ268" s="22"/>
      <c r="MJY268" s="25"/>
      <c r="MJZ268" s="25"/>
      <c r="MKA268" s="25"/>
      <c r="MKB268" s="26"/>
      <c r="MKC268" s="27"/>
      <c r="MKD268" s="22"/>
      <c r="MKF268" s="28"/>
      <c r="MKI268" s="28"/>
      <c r="MKJ268" s="28"/>
      <c r="MKK268" s="29"/>
      <c r="MKL268" s="22"/>
      <c r="MKM268" s="22"/>
      <c r="MKN268" s="22"/>
      <c r="MKO268" s="22"/>
      <c r="MKW268" s="25"/>
      <c r="MKX268" s="25"/>
      <c r="MKY268" s="25"/>
      <c r="MKZ268" s="26"/>
      <c r="MLA268" s="27"/>
      <c r="MLB268" s="22"/>
      <c r="MLD268" s="28"/>
      <c r="MLG268" s="28"/>
      <c r="MLH268" s="28"/>
      <c r="MLI268" s="29"/>
      <c r="MLJ268" s="22"/>
      <c r="MLK268" s="22"/>
      <c r="MLL268" s="22"/>
      <c r="MLM268" s="22"/>
      <c r="MLU268" s="25"/>
      <c r="MLV268" s="25"/>
      <c r="MLW268" s="25"/>
      <c r="MLX268" s="26"/>
      <c r="MLY268" s="27"/>
      <c r="MLZ268" s="22"/>
      <c r="MMB268" s="28"/>
      <c r="MME268" s="28"/>
      <c r="MMF268" s="28"/>
      <c r="MMG268" s="29"/>
      <c r="MMH268" s="22"/>
      <c r="MMI268" s="22"/>
      <c r="MMJ268" s="22"/>
      <c r="MMK268" s="22"/>
      <c r="MMS268" s="25"/>
      <c r="MMT268" s="25"/>
      <c r="MMU268" s="25"/>
      <c r="MMV268" s="26"/>
      <c r="MMW268" s="27"/>
      <c r="MMX268" s="22"/>
      <c r="MMZ268" s="28"/>
      <c r="MNC268" s="28"/>
      <c r="MND268" s="28"/>
      <c r="MNE268" s="29"/>
      <c r="MNF268" s="22"/>
      <c r="MNG268" s="22"/>
      <c r="MNH268" s="22"/>
      <c r="MNI268" s="22"/>
      <c r="MNQ268" s="25"/>
      <c r="MNR268" s="25"/>
      <c r="MNS268" s="25"/>
      <c r="MNT268" s="26"/>
      <c r="MNU268" s="27"/>
      <c r="MNV268" s="22"/>
      <c r="MNX268" s="28"/>
      <c r="MOA268" s="28"/>
      <c r="MOB268" s="28"/>
      <c r="MOC268" s="29"/>
      <c r="MOD268" s="22"/>
      <c r="MOE268" s="22"/>
      <c r="MOF268" s="22"/>
      <c r="MOG268" s="22"/>
      <c r="MOO268" s="25"/>
      <c r="MOP268" s="25"/>
      <c r="MOQ268" s="25"/>
      <c r="MOR268" s="26"/>
      <c r="MOS268" s="27"/>
      <c r="MOT268" s="22"/>
      <c r="MOV268" s="28"/>
      <c r="MOY268" s="28"/>
      <c r="MOZ268" s="28"/>
      <c r="MPA268" s="29"/>
      <c r="MPB268" s="22"/>
      <c r="MPC268" s="22"/>
      <c r="MPD268" s="22"/>
      <c r="MPE268" s="22"/>
      <c r="MPM268" s="25"/>
      <c r="MPN268" s="25"/>
      <c r="MPO268" s="25"/>
      <c r="MPP268" s="26"/>
      <c r="MPQ268" s="27"/>
      <c r="MPR268" s="22"/>
      <c r="MPT268" s="28"/>
      <c r="MPW268" s="28"/>
      <c r="MPX268" s="28"/>
      <c r="MPY268" s="29"/>
      <c r="MPZ268" s="22"/>
      <c r="MQA268" s="22"/>
      <c r="MQB268" s="22"/>
      <c r="MQC268" s="22"/>
      <c r="MQK268" s="25"/>
      <c r="MQL268" s="25"/>
      <c r="MQM268" s="25"/>
      <c r="MQN268" s="26"/>
      <c r="MQO268" s="27"/>
      <c r="MQP268" s="22"/>
      <c r="MQR268" s="28"/>
      <c r="MQU268" s="28"/>
      <c r="MQV268" s="28"/>
      <c r="MQW268" s="29"/>
      <c r="MQX268" s="22"/>
      <c r="MQY268" s="22"/>
      <c r="MQZ268" s="22"/>
      <c r="MRA268" s="22"/>
      <c r="MRI268" s="25"/>
      <c r="MRJ268" s="25"/>
      <c r="MRK268" s="25"/>
      <c r="MRL268" s="26"/>
      <c r="MRM268" s="27"/>
      <c r="MRN268" s="22"/>
      <c r="MRP268" s="28"/>
      <c r="MRS268" s="28"/>
      <c r="MRT268" s="28"/>
      <c r="MRU268" s="29"/>
      <c r="MRV268" s="22"/>
      <c r="MRW268" s="22"/>
      <c r="MRX268" s="22"/>
      <c r="MRY268" s="22"/>
      <c r="MSG268" s="25"/>
      <c r="MSH268" s="25"/>
      <c r="MSI268" s="25"/>
      <c r="MSJ268" s="26"/>
      <c r="MSK268" s="27"/>
      <c r="MSL268" s="22"/>
      <c r="MSN268" s="28"/>
      <c r="MSQ268" s="28"/>
      <c r="MSR268" s="28"/>
      <c r="MSS268" s="29"/>
      <c r="MST268" s="22"/>
      <c r="MSU268" s="22"/>
      <c r="MSV268" s="22"/>
      <c r="MSW268" s="22"/>
      <c r="MTE268" s="25"/>
      <c r="MTF268" s="25"/>
      <c r="MTG268" s="25"/>
      <c r="MTH268" s="26"/>
      <c r="MTI268" s="27"/>
      <c r="MTJ268" s="22"/>
      <c r="MTL268" s="28"/>
      <c r="MTO268" s="28"/>
      <c r="MTP268" s="28"/>
      <c r="MTQ268" s="29"/>
      <c r="MTR268" s="22"/>
      <c r="MTS268" s="22"/>
      <c r="MTT268" s="22"/>
      <c r="MTU268" s="22"/>
      <c r="MUC268" s="25"/>
      <c r="MUD268" s="25"/>
      <c r="MUE268" s="25"/>
      <c r="MUF268" s="26"/>
      <c r="MUG268" s="27"/>
      <c r="MUH268" s="22"/>
      <c r="MUJ268" s="28"/>
      <c r="MUM268" s="28"/>
      <c r="MUN268" s="28"/>
      <c r="MUO268" s="29"/>
      <c r="MUP268" s="22"/>
      <c r="MUQ268" s="22"/>
      <c r="MUR268" s="22"/>
      <c r="MUS268" s="22"/>
      <c r="MVA268" s="25"/>
      <c r="MVB268" s="25"/>
      <c r="MVC268" s="25"/>
      <c r="MVD268" s="26"/>
      <c r="MVE268" s="27"/>
      <c r="MVF268" s="22"/>
      <c r="MVH268" s="28"/>
      <c r="MVK268" s="28"/>
      <c r="MVL268" s="28"/>
      <c r="MVM268" s="29"/>
      <c r="MVN268" s="22"/>
      <c r="MVO268" s="22"/>
      <c r="MVP268" s="22"/>
      <c r="MVQ268" s="22"/>
      <c r="MVY268" s="25"/>
      <c r="MVZ268" s="25"/>
      <c r="MWA268" s="25"/>
      <c r="MWB268" s="26"/>
      <c r="MWC268" s="27"/>
      <c r="MWD268" s="22"/>
      <c r="MWF268" s="28"/>
      <c r="MWI268" s="28"/>
      <c r="MWJ268" s="28"/>
      <c r="MWK268" s="29"/>
      <c r="MWL268" s="22"/>
      <c r="MWM268" s="22"/>
      <c r="MWN268" s="22"/>
      <c r="MWO268" s="22"/>
      <c r="MWW268" s="25"/>
      <c r="MWX268" s="25"/>
      <c r="MWY268" s="25"/>
      <c r="MWZ268" s="26"/>
      <c r="MXA268" s="27"/>
      <c r="MXB268" s="22"/>
      <c r="MXD268" s="28"/>
      <c r="MXG268" s="28"/>
      <c r="MXH268" s="28"/>
      <c r="MXI268" s="29"/>
      <c r="MXJ268" s="22"/>
      <c r="MXK268" s="22"/>
      <c r="MXL268" s="22"/>
      <c r="MXM268" s="22"/>
      <c r="MXU268" s="25"/>
      <c r="MXV268" s="25"/>
      <c r="MXW268" s="25"/>
      <c r="MXX268" s="26"/>
      <c r="MXY268" s="27"/>
      <c r="MXZ268" s="22"/>
      <c r="MYB268" s="28"/>
      <c r="MYE268" s="28"/>
      <c r="MYF268" s="28"/>
      <c r="MYG268" s="29"/>
      <c r="MYH268" s="22"/>
      <c r="MYI268" s="22"/>
      <c r="MYJ268" s="22"/>
      <c r="MYK268" s="22"/>
      <c r="MYS268" s="25"/>
      <c r="MYT268" s="25"/>
      <c r="MYU268" s="25"/>
      <c r="MYV268" s="26"/>
      <c r="MYW268" s="27"/>
      <c r="MYX268" s="22"/>
      <c r="MYZ268" s="28"/>
      <c r="MZC268" s="28"/>
      <c r="MZD268" s="28"/>
      <c r="MZE268" s="29"/>
      <c r="MZF268" s="22"/>
      <c r="MZG268" s="22"/>
      <c r="MZH268" s="22"/>
      <c r="MZI268" s="22"/>
      <c r="MZQ268" s="25"/>
      <c r="MZR268" s="25"/>
      <c r="MZS268" s="25"/>
      <c r="MZT268" s="26"/>
      <c r="MZU268" s="27"/>
      <c r="MZV268" s="22"/>
      <c r="MZX268" s="28"/>
      <c r="NAA268" s="28"/>
      <c r="NAB268" s="28"/>
      <c r="NAC268" s="29"/>
      <c r="NAD268" s="22"/>
      <c r="NAE268" s="22"/>
      <c r="NAF268" s="22"/>
      <c r="NAG268" s="22"/>
      <c r="NAO268" s="25"/>
      <c r="NAP268" s="25"/>
      <c r="NAQ268" s="25"/>
      <c r="NAR268" s="26"/>
      <c r="NAS268" s="27"/>
      <c r="NAT268" s="22"/>
      <c r="NAV268" s="28"/>
      <c r="NAY268" s="28"/>
      <c r="NAZ268" s="28"/>
      <c r="NBA268" s="29"/>
      <c r="NBB268" s="22"/>
      <c r="NBC268" s="22"/>
      <c r="NBD268" s="22"/>
      <c r="NBE268" s="22"/>
      <c r="NBM268" s="25"/>
      <c r="NBN268" s="25"/>
      <c r="NBO268" s="25"/>
      <c r="NBP268" s="26"/>
      <c r="NBQ268" s="27"/>
      <c r="NBR268" s="22"/>
      <c r="NBT268" s="28"/>
      <c r="NBW268" s="28"/>
      <c r="NBX268" s="28"/>
      <c r="NBY268" s="29"/>
      <c r="NBZ268" s="22"/>
      <c r="NCA268" s="22"/>
      <c r="NCB268" s="22"/>
      <c r="NCC268" s="22"/>
      <c r="NCK268" s="25"/>
      <c r="NCL268" s="25"/>
      <c r="NCM268" s="25"/>
      <c r="NCN268" s="26"/>
      <c r="NCO268" s="27"/>
      <c r="NCP268" s="22"/>
      <c r="NCR268" s="28"/>
      <c r="NCU268" s="28"/>
      <c r="NCV268" s="28"/>
      <c r="NCW268" s="29"/>
      <c r="NCX268" s="22"/>
      <c r="NCY268" s="22"/>
      <c r="NCZ268" s="22"/>
      <c r="NDA268" s="22"/>
      <c r="NDI268" s="25"/>
      <c r="NDJ268" s="25"/>
      <c r="NDK268" s="25"/>
      <c r="NDL268" s="26"/>
      <c r="NDM268" s="27"/>
      <c r="NDN268" s="22"/>
      <c r="NDP268" s="28"/>
      <c r="NDS268" s="28"/>
      <c r="NDT268" s="28"/>
      <c r="NDU268" s="29"/>
      <c r="NDV268" s="22"/>
      <c r="NDW268" s="22"/>
      <c r="NDX268" s="22"/>
      <c r="NDY268" s="22"/>
      <c r="NEG268" s="25"/>
      <c r="NEH268" s="25"/>
      <c r="NEI268" s="25"/>
      <c r="NEJ268" s="26"/>
      <c r="NEK268" s="27"/>
      <c r="NEL268" s="22"/>
      <c r="NEN268" s="28"/>
      <c r="NEQ268" s="28"/>
      <c r="NER268" s="28"/>
      <c r="NES268" s="29"/>
      <c r="NET268" s="22"/>
      <c r="NEU268" s="22"/>
      <c r="NEV268" s="22"/>
      <c r="NEW268" s="22"/>
      <c r="NFE268" s="25"/>
      <c r="NFF268" s="25"/>
      <c r="NFG268" s="25"/>
      <c r="NFH268" s="26"/>
      <c r="NFI268" s="27"/>
      <c r="NFJ268" s="22"/>
      <c r="NFL268" s="28"/>
      <c r="NFO268" s="28"/>
      <c r="NFP268" s="28"/>
      <c r="NFQ268" s="29"/>
      <c r="NFR268" s="22"/>
      <c r="NFS268" s="22"/>
      <c r="NFT268" s="22"/>
      <c r="NFU268" s="22"/>
      <c r="NGC268" s="25"/>
      <c r="NGD268" s="25"/>
      <c r="NGE268" s="25"/>
      <c r="NGF268" s="26"/>
      <c r="NGG268" s="27"/>
      <c r="NGH268" s="22"/>
      <c r="NGJ268" s="28"/>
      <c r="NGM268" s="28"/>
      <c r="NGN268" s="28"/>
      <c r="NGO268" s="29"/>
      <c r="NGP268" s="22"/>
      <c r="NGQ268" s="22"/>
      <c r="NGR268" s="22"/>
      <c r="NGS268" s="22"/>
      <c r="NHA268" s="25"/>
      <c r="NHB268" s="25"/>
      <c r="NHC268" s="25"/>
      <c r="NHD268" s="26"/>
      <c r="NHE268" s="27"/>
      <c r="NHF268" s="22"/>
      <c r="NHH268" s="28"/>
      <c r="NHK268" s="28"/>
      <c r="NHL268" s="28"/>
      <c r="NHM268" s="29"/>
      <c r="NHN268" s="22"/>
      <c r="NHO268" s="22"/>
      <c r="NHP268" s="22"/>
      <c r="NHQ268" s="22"/>
      <c r="NHY268" s="25"/>
      <c r="NHZ268" s="25"/>
      <c r="NIA268" s="25"/>
      <c r="NIB268" s="26"/>
      <c r="NIC268" s="27"/>
      <c r="NID268" s="22"/>
      <c r="NIF268" s="28"/>
      <c r="NII268" s="28"/>
      <c r="NIJ268" s="28"/>
      <c r="NIK268" s="29"/>
      <c r="NIL268" s="22"/>
      <c r="NIM268" s="22"/>
      <c r="NIN268" s="22"/>
      <c r="NIO268" s="22"/>
      <c r="NIW268" s="25"/>
      <c r="NIX268" s="25"/>
      <c r="NIY268" s="25"/>
      <c r="NIZ268" s="26"/>
      <c r="NJA268" s="27"/>
      <c r="NJB268" s="22"/>
      <c r="NJD268" s="28"/>
      <c r="NJG268" s="28"/>
      <c r="NJH268" s="28"/>
      <c r="NJI268" s="29"/>
      <c r="NJJ268" s="22"/>
      <c r="NJK268" s="22"/>
      <c r="NJL268" s="22"/>
      <c r="NJM268" s="22"/>
      <c r="NJU268" s="25"/>
      <c r="NJV268" s="25"/>
      <c r="NJW268" s="25"/>
      <c r="NJX268" s="26"/>
      <c r="NJY268" s="27"/>
      <c r="NJZ268" s="22"/>
      <c r="NKB268" s="28"/>
      <c r="NKE268" s="28"/>
      <c r="NKF268" s="28"/>
      <c r="NKG268" s="29"/>
      <c r="NKH268" s="22"/>
      <c r="NKI268" s="22"/>
      <c r="NKJ268" s="22"/>
      <c r="NKK268" s="22"/>
      <c r="NKS268" s="25"/>
      <c r="NKT268" s="25"/>
      <c r="NKU268" s="25"/>
      <c r="NKV268" s="26"/>
      <c r="NKW268" s="27"/>
      <c r="NKX268" s="22"/>
      <c r="NKZ268" s="28"/>
      <c r="NLC268" s="28"/>
      <c r="NLD268" s="28"/>
      <c r="NLE268" s="29"/>
      <c r="NLF268" s="22"/>
      <c r="NLG268" s="22"/>
      <c r="NLH268" s="22"/>
      <c r="NLI268" s="22"/>
      <c r="NLQ268" s="25"/>
      <c r="NLR268" s="25"/>
      <c r="NLS268" s="25"/>
      <c r="NLT268" s="26"/>
      <c r="NLU268" s="27"/>
      <c r="NLV268" s="22"/>
      <c r="NLX268" s="28"/>
      <c r="NMA268" s="28"/>
      <c r="NMB268" s="28"/>
      <c r="NMC268" s="29"/>
      <c r="NMD268" s="22"/>
      <c r="NME268" s="22"/>
      <c r="NMF268" s="22"/>
      <c r="NMG268" s="22"/>
      <c r="NMO268" s="25"/>
      <c r="NMP268" s="25"/>
      <c r="NMQ268" s="25"/>
      <c r="NMR268" s="26"/>
      <c r="NMS268" s="27"/>
      <c r="NMT268" s="22"/>
      <c r="NMV268" s="28"/>
      <c r="NMY268" s="28"/>
      <c r="NMZ268" s="28"/>
      <c r="NNA268" s="29"/>
      <c r="NNB268" s="22"/>
      <c r="NNC268" s="22"/>
      <c r="NND268" s="22"/>
      <c r="NNE268" s="22"/>
      <c r="NNM268" s="25"/>
      <c r="NNN268" s="25"/>
      <c r="NNO268" s="25"/>
      <c r="NNP268" s="26"/>
      <c r="NNQ268" s="27"/>
      <c r="NNR268" s="22"/>
      <c r="NNT268" s="28"/>
      <c r="NNW268" s="28"/>
      <c r="NNX268" s="28"/>
      <c r="NNY268" s="29"/>
      <c r="NNZ268" s="22"/>
      <c r="NOA268" s="22"/>
      <c r="NOB268" s="22"/>
      <c r="NOC268" s="22"/>
      <c r="NOK268" s="25"/>
      <c r="NOL268" s="25"/>
      <c r="NOM268" s="25"/>
      <c r="NON268" s="26"/>
      <c r="NOO268" s="27"/>
      <c r="NOP268" s="22"/>
      <c r="NOR268" s="28"/>
      <c r="NOU268" s="28"/>
      <c r="NOV268" s="28"/>
      <c r="NOW268" s="29"/>
      <c r="NOX268" s="22"/>
      <c r="NOY268" s="22"/>
      <c r="NOZ268" s="22"/>
      <c r="NPA268" s="22"/>
      <c r="NPI268" s="25"/>
      <c r="NPJ268" s="25"/>
      <c r="NPK268" s="25"/>
      <c r="NPL268" s="26"/>
      <c r="NPM268" s="27"/>
      <c r="NPN268" s="22"/>
      <c r="NPP268" s="28"/>
      <c r="NPS268" s="28"/>
      <c r="NPT268" s="28"/>
      <c r="NPU268" s="29"/>
      <c r="NPV268" s="22"/>
      <c r="NPW268" s="22"/>
      <c r="NPX268" s="22"/>
      <c r="NPY268" s="22"/>
      <c r="NQG268" s="25"/>
      <c r="NQH268" s="25"/>
      <c r="NQI268" s="25"/>
      <c r="NQJ268" s="26"/>
      <c r="NQK268" s="27"/>
      <c r="NQL268" s="22"/>
      <c r="NQN268" s="28"/>
      <c r="NQQ268" s="28"/>
      <c r="NQR268" s="28"/>
      <c r="NQS268" s="29"/>
      <c r="NQT268" s="22"/>
      <c r="NQU268" s="22"/>
      <c r="NQV268" s="22"/>
      <c r="NQW268" s="22"/>
      <c r="NRE268" s="25"/>
      <c r="NRF268" s="25"/>
      <c r="NRG268" s="25"/>
      <c r="NRH268" s="26"/>
      <c r="NRI268" s="27"/>
      <c r="NRJ268" s="22"/>
      <c r="NRL268" s="28"/>
      <c r="NRO268" s="28"/>
      <c r="NRP268" s="28"/>
      <c r="NRQ268" s="29"/>
      <c r="NRR268" s="22"/>
      <c r="NRS268" s="22"/>
      <c r="NRT268" s="22"/>
      <c r="NRU268" s="22"/>
      <c r="NSC268" s="25"/>
      <c r="NSD268" s="25"/>
      <c r="NSE268" s="25"/>
      <c r="NSF268" s="26"/>
      <c r="NSG268" s="27"/>
      <c r="NSH268" s="22"/>
      <c r="NSJ268" s="28"/>
      <c r="NSM268" s="28"/>
      <c r="NSN268" s="28"/>
      <c r="NSO268" s="29"/>
      <c r="NSP268" s="22"/>
      <c r="NSQ268" s="22"/>
      <c r="NSR268" s="22"/>
      <c r="NSS268" s="22"/>
      <c r="NTA268" s="25"/>
      <c r="NTB268" s="25"/>
      <c r="NTC268" s="25"/>
      <c r="NTD268" s="26"/>
      <c r="NTE268" s="27"/>
      <c r="NTF268" s="22"/>
      <c r="NTH268" s="28"/>
      <c r="NTK268" s="28"/>
      <c r="NTL268" s="28"/>
      <c r="NTM268" s="29"/>
      <c r="NTN268" s="22"/>
      <c r="NTO268" s="22"/>
      <c r="NTP268" s="22"/>
      <c r="NTQ268" s="22"/>
      <c r="NTY268" s="25"/>
      <c r="NTZ268" s="25"/>
      <c r="NUA268" s="25"/>
      <c r="NUB268" s="26"/>
      <c r="NUC268" s="27"/>
      <c r="NUD268" s="22"/>
      <c r="NUF268" s="28"/>
      <c r="NUI268" s="28"/>
      <c r="NUJ268" s="28"/>
      <c r="NUK268" s="29"/>
      <c r="NUL268" s="22"/>
      <c r="NUM268" s="22"/>
      <c r="NUN268" s="22"/>
      <c r="NUO268" s="22"/>
      <c r="NUW268" s="25"/>
      <c r="NUX268" s="25"/>
      <c r="NUY268" s="25"/>
      <c r="NUZ268" s="26"/>
      <c r="NVA268" s="27"/>
      <c r="NVB268" s="22"/>
      <c r="NVD268" s="28"/>
      <c r="NVG268" s="28"/>
      <c r="NVH268" s="28"/>
      <c r="NVI268" s="29"/>
      <c r="NVJ268" s="22"/>
      <c r="NVK268" s="22"/>
      <c r="NVL268" s="22"/>
      <c r="NVM268" s="22"/>
      <c r="NVU268" s="25"/>
      <c r="NVV268" s="25"/>
      <c r="NVW268" s="25"/>
      <c r="NVX268" s="26"/>
      <c r="NVY268" s="27"/>
      <c r="NVZ268" s="22"/>
      <c r="NWB268" s="28"/>
      <c r="NWE268" s="28"/>
      <c r="NWF268" s="28"/>
      <c r="NWG268" s="29"/>
      <c r="NWH268" s="22"/>
      <c r="NWI268" s="22"/>
      <c r="NWJ268" s="22"/>
      <c r="NWK268" s="22"/>
      <c r="NWS268" s="25"/>
      <c r="NWT268" s="25"/>
      <c r="NWU268" s="25"/>
      <c r="NWV268" s="26"/>
      <c r="NWW268" s="27"/>
      <c r="NWX268" s="22"/>
      <c r="NWZ268" s="28"/>
      <c r="NXC268" s="28"/>
      <c r="NXD268" s="28"/>
      <c r="NXE268" s="29"/>
      <c r="NXF268" s="22"/>
      <c r="NXG268" s="22"/>
      <c r="NXH268" s="22"/>
      <c r="NXI268" s="22"/>
      <c r="NXQ268" s="25"/>
      <c r="NXR268" s="25"/>
      <c r="NXS268" s="25"/>
      <c r="NXT268" s="26"/>
      <c r="NXU268" s="27"/>
      <c r="NXV268" s="22"/>
      <c r="NXX268" s="28"/>
      <c r="NYA268" s="28"/>
      <c r="NYB268" s="28"/>
      <c r="NYC268" s="29"/>
      <c r="NYD268" s="22"/>
      <c r="NYE268" s="22"/>
      <c r="NYF268" s="22"/>
      <c r="NYG268" s="22"/>
      <c r="NYO268" s="25"/>
      <c r="NYP268" s="25"/>
      <c r="NYQ268" s="25"/>
      <c r="NYR268" s="26"/>
      <c r="NYS268" s="27"/>
      <c r="NYT268" s="22"/>
      <c r="NYV268" s="28"/>
      <c r="NYY268" s="28"/>
      <c r="NYZ268" s="28"/>
      <c r="NZA268" s="29"/>
      <c r="NZB268" s="22"/>
      <c r="NZC268" s="22"/>
      <c r="NZD268" s="22"/>
      <c r="NZE268" s="22"/>
      <c r="NZM268" s="25"/>
      <c r="NZN268" s="25"/>
      <c r="NZO268" s="25"/>
      <c r="NZP268" s="26"/>
      <c r="NZQ268" s="27"/>
      <c r="NZR268" s="22"/>
      <c r="NZT268" s="28"/>
      <c r="NZW268" s="28"/>
      <c r="NZX268" s="28"/>
      <c r="NZY268" s="29"/>
      <c r="NZZ268" s="22"/>
      <c r="OAA268" s="22"/>
      <c r="OAB268" s="22"/>
      <c r="OAC268" s="22"/>
      <c r="OAK268" s="25"/>
      <c r="OAL268" s="25"/>
      <c r="OAM268" s="25"/>
      <c r="OAN268" s="26"/>
      <c r="OAO268" s="27"/>
      <c r="OAP268" s="22"/>
      <c r="OAR268" s="28"/>
      <c r="OAU268" s="28"/>
      <c r="OAV268" s="28"/>
      <c r="OAW268" s="29"/>
      <c r="OAX268" s="22"/>
      <c r="OAY268" s="22"/>
      <c r="OAZ268" s="22"/>
      <c r="OBA268" s="22"/>
      <c r="OBI268" s="25"/>
      <c r="OBJ268" s="25"/>
      <c r="OBK268" s="25"/>
      <c r="OBL268" s="26"/>
      <c r="OBM268" s="27"/>
      <c r="OBN268" s="22"/>
      <c r="OBP268" s="28"/>
      <c r="OBS268" s="28"/>
      <c r="OBT268" s="28"/>
      <c r="OBU268" s="29"/>
      <c r="OBV268" s="22"/>
      <c r="OBW268" s="22"/>
      <c r="OBX268" s="22"/>
      <c r="OBY268" s="22"/>
      <c r="OCG268" s="25"/>
      <c r="OCH268" s="25"/>
      <c r="OCI268" s="25"/>
      <c r="OCJ268" s="26"/>
      <c r="OCK268" s="27"/>
      <c r="OCL268" s="22"/>
      <c r="OCN268" s="28"/>
      <c r="OCQ268" s="28"/>
      <c r="OCR268" s="28"/>
      <c r="OCS268" s="29"/>
      <c r="OCT268" s="22"/>
      <c r="OCU268" s="22"/>
      <c r="OCV268" s="22"/>
      <c r="OCW268" s="22"/>
      <c r="ODE268" s="25"/>
      <c r="ODF268" s="25"/>
      <c r="ODG268" s="25"/>
      <c r="ODH268" s="26"/>
      <c r="ODI268" s="27"/>
      <c r="ODJ268" s="22"/>
      <c r="ODL268" s="28"/>
      <c r="ODO268" s="28"/>
      <c r="ODP268" s="28"/>
      <c r="ODQ268" s="29"/>
      <c r="ODR268" s="22"/>
      <c r="ODS268" s="22"/>
      <c r="ODT268" s="22"/>
      <c r="ODU268" s="22"/>
      <c r="OEC268" s="25"/>
      <c r="OED268" s="25"/>
      <c r="OEE268" s="25"/>
      <c r="OEF268" s="26"/>
      <c r="OEG268" s="27"/>
      <c r="OEH268" s="22"/>
      <c r="OEJ268" s="28"/>
      <c r="OEM268" s="28"/>
      <c r="OEN268" s="28"/>
      <c r="OEO268" s="29"/>
      <c r="OEP268" s="22"/>
      <c r="OEQ268" s="22"/>
      <c r="OER268" s="22"/>
      <c r="OES268" s="22"/>
      <c r="OFA268" s="25"/>
      <c r="OFB268" s="25"/>
      <c r="OFC268" s="25"/>
      <c r="OFD268" s="26"/>
      <c r="OFE268" s="27"/>
      <c r="OFF268" s="22"/>
      <c r="OFH268" s="28"/>
      <c r="OFK268" s="28"/>
      <c r="OFL268" s="28"/>
      <c r="OFM268" s="29"/>
      <c r="OFN268" s="22"/>
      <c r="OFO268" s="22"/>
      <c r="OFP268" s="22"/>
      <c r="OFQ268" s="22"/>
      <c r="OFY268" s="25"/>
      <c r="OFZ268" s="25"/>
      <c r="OGA268" s="25"/>
      <c r="OGB268" s="26"/>
      <c r="OGC268" s="27"/>
      <c r="OGD268" s="22"/>
      <c r="OGF268" s="28"/>
      <c r="OGI268" s="28"/>
      <c r="OGJ268" s="28"/>
      <c r="OGK268" s="29"/>
      <c r="OGL268" s="22"/>
      <c r="OGM268" s="22"/>
      <c r="OGN268" s="22"/>
      <c r="OGO268" s="22"/>
      <c r="OGW268" s="25"/>
      <c r="OGX268" s="25"/>
      <c r="OGY268" s="25"/>
      <c r="OGZ268" s="26"/>
      <c r="OHA268" s="27"/>
      <c r="OHB268" s="22"/>
      <c r="OHD268" s="28"/>
      <c r="OHG268" s="28"/>
      <c r="OHH268" s="28"/>
      <c r="OHI268" s="29"/>
      <c r="OHJ268" s="22"/>
      <c r="OHK268" s="22"/>
      <c r="OHL268" s="22"/>
      <c r="OHM268" s="22"/>
      <c r="OHU268" s="25"/>
      <c r="OHV268" s="25"/>
      <c r="OHW268" s="25"/>
      <c r="OHX268" s="26"/>
      <c r="OHY268" s="27"/>
      <c r="OHZ268" s="22"/>
      <c r="OIB268" s="28"/>
      <c r="OIE268" s="28"/>
      <c r="OIF268" s="28"/>
      <c r="OIG268" s="29"/>
      <c r="OIH268" s="22"/>
      <c r="OII268" s="22"/>
      <c r="OIJ268" s="22"/>
      <c r="OIK268" s="22"/>
      <c r="OIS268" s="25"/>
      <c r="OIT268" s="25"/>
      <c r="OIU268" s="25"/>
      <c r="OIV268" s="26"/>
      <c r="OIW268" s="27"/>
      <c r="OIX268" s="22"/>
      <c r="OIZ268" s="28"/>
      <c r="OJC268" s="28"/>
      <c r="OJD268" s="28"/>
      <c r="OJE268" s="29"/>
      <c r="OJF268" s="22"/>
      <c r="OJG268" s="22"/>
      <c r="OJH268" s="22"/>
      <c r="OJI268" s="22"/>
      <c r="OJQ268" s="25"/>
      <c r="OJR268" s="25"/>
      <c r="OJS268" s="25"/>
      <c r="OJT268" s="26"/>
      <c r="OJU268" s="27"/>
      <c r="OJV268" s="22"/>
      <c r="OJX268" s="28"/>
      <c r="OKA268" s="28"/>
      <c r="OKB268" s="28"/>
      <c r="OKC268" s="29"/>
      <c r="OKD268" s="22"/>
      <c r="OKE268" s="22"/>
      <c r="OKF268" s="22"/>
      <c r="OKG268" s="22"/>
      <c r="OKO268" s="25"/>
      <c r="OKP268" s="25"/>
      <c r="OKQ268" s="25"/>
      <c r="OKR268" s="26"/>
      <c r="OKS268" s="27"/>
      <c r="OKT268" s="22"/>
      <c r="OKV268" s="28"/>
      <c r="OKY268" s="28"/>
      <c r="OKZ268" s="28"/>
      <c r="OLA268" s="29"/>
      <c r="OLB268" s="22"/>
      <c r="OLC268" s="22"/>
      <c r="OLD268" s="22"/>
      <c r="OLE268" s="22"/>
      <c r="OLM268" s="25"/>
      <c r="OLN268" s="25"/>
      <c r="OLO268" s="25"/>
      <c r="OLP268" s="26"/>
      <c r="OLQ268" s="27"/>
      <c r="OLR268" s="22"/>
      <c r="OLT268" s="28"/>
      <c r="OLW268" s="28"/>
      <c r="OLX268" s="28"/>
      <c r="OLY268" s="29"/>
      <c r="OLZ268" s="22"/>
      <c r="OMA268" s="22"/>
      <c r="OMB268" s="22"/>
      <c r="OMC268" s="22"/>
      <c r="OMK268" s="25"/>
      <c r="OML268" s="25"/>
      <c r="OMM268" s="25"/>
      <c r="OMN268" s="26"/>
      <c r="OMO268" s="27"/>
      <c r="OMP268" s="22"/>
      <c r="OMR268" s="28"/>
      <c r="OMU268" s="28"/>
      <c r="OMV268" s="28"/>
      <c r="OMW268" s="29"/>
      <c r="OMX268" s="22"/>
      <c r="OMY268" s="22"/>
      <c r="OMZ268" s="22"/>
      <c r="ONA268" s="22"/>
      <c r="ONI268" s="25"/>
      <c r="ONJ268" s="25"/>
      <c r="ONK268" s="25"/>
      <c r="ONL268" s="26"/>
      <c r="ONM268" s="27"/>
      <c r="ONN268" s="22"/>
      <c r="ONP268" s="28"/>
      <c r="ONS268" s="28"/>
      <c r="ONT268" s="28"/>
      <c r="ONU268" s="29"/>
      <c r="ONV268" s="22"/>
      <c r="ONW268" s="22"/>
      <c r="ONX268" s="22"/>
      <c r="ONY268" s="22"/>
      <c r="OOG268" s="25"/>
      <c r="OOH268" s="25"/>
      <c r="OOI268" s="25"/>
      <c r="OOJ268" s="26"/>
      <c r="OOK268" s="27"/>
      <c r="OOL268" s="22"/>
      <c r="OON268" s="28"/>
      <c r="OOQ268" s="28"/>
      <c r="OOR268" s="28"/>
      <c r="OOS268" s="29"/>
      <c r="OOT268" s="22"/>
      <c r="OOU268" s="22"/>
      <c r="OOV268" s="22"/>
      <c r="OOW268" s="22"/>
      <c r="OPE268" s="25"/>
      <c r="OPF268" s="25"/>
      <c r="OPG268" s="25"/>
      <c r="OPH268" s="26"/>
      <c r="OPI268" s="27"/>
      <c r="OPJ268" s="22"/>
      <c r="OPL268" s="28"/>
      <c r="OPO268" s="28"/>
      <c r="OPP268" s="28"/>
      <c r="OPQ268" s="29"/>
      <c r="OPR268" s="22"/>
      <c r="OPS268" s="22"/>
      <c r="OPT268" s="22"/>
      <c r="OPU268" s="22"/>
      <c r="OQC268" s="25"/>
      <c r="OQD268" s="25"/>
      <c r="OQE268" s="25"/>
      <c r="OQF268" s="26"/>
      <c r="OQG268" s="27"/>
      <c r="OQH268" s="22"/>
      <c r="OQJ268" s="28"/>
      <c r="OQM268" s="28"/>
      <c r="OQN268" s="28"/>
      <c r="OQO268" s="29"/>
      <c r="OQP268" s="22"/>
      <c r="OQQ268" s="22"/>
      <c r="OQR268" s="22"/>
      <c r="OQS268" s="22"/>
      <c r="ORA268" s="25"/>
      <c r="ORB268" s="25"/>
      <c r="ORC268" s="25"/>
      <c r="ORD268" s="26"/>
      <c r="ORE268" s="27"/>
      <c r="ORF268" s="22"/>
      <c r="ORH268" s="28"/>
      <c r="ORK268" s="28"/>
      <c r="ORL268" s="28"/>
      <c r="ORM268" s="29"/>
      <c r="ORN268" s="22"/>
      <c r="ORO268" s="22"/>
      <c r="ORP268" s="22"/>
      <c r="ORQ268" s="22"/>
      <c r="ORY268" s="25"/>
      <c r="ORZ268" s="25"/>
      <c r="OSA268" s="25"/>
      <c r="OSB268" s="26"/>
      <c r="OSC268" s="27"/>
      <c r="OSD268" s="22"/>
      <c r="OSF268" s="28"/>
      <c r="OSI268" s="28"/>
      <c r="OSJ268" s="28"/>
      <c r="OSK268" s="29"/>
      <c r="OSL268" s="22"/>
      <c r="OSM268" s="22"/>
      <c r="OSN268" s="22"/>
      <c r="OSO268" s="22"/>
      <c r="OSW268" s="25"/>
      <c r="OSX268" s="25"/>
      <c r="OSY268" s="25"/>
      <c r="OSZ268" s="26"/>
      <c r="OTA268" s="27"/>
      <c r="OTB268" s="22"/>
      <c r="OTD268" s="28"/>
      <c r="OTG268" s="28"/>
      <c r="OTH268" s="28"/>
      <c r="OTI268" s="29"/>
      <c r="OTJ268" s="22"/>
      <c r="OTK268" s="22"/>
      <c r="OTL268" s="22"/>
      <c r="OTM268" s="22"/>
      <c r="OTU268" s="25"/>
      <c r="OTV268" s="25"/>
      <c r="OTW268" s="25"/>
      <c r="OTX268" s="26"/>
      <c r="OTY268" s="27"/>
      <c r="OTZ268" s="22"/>
      <c r="OUB268" s="28"/>
      <c r="OUE268" s="28"/>
      <c r="OUF268" s="28"/>
      <c r="OUG268" s="29"/>
      <c r="OUH268" s="22"/>
      <c r="OUI268" s="22"/>
      <c r="OUJ268" s="22"/>
      <c r="OUK268" s="22"/>
      <c r="OUS268" s="25"/>
      <c r="OUT268" s="25"/>
      <c r="OUU268" s="25"/>
      <c r="OUV268" s="26"/>
      <c r="OUW268" s="27"/>
      <c r="OUX268" s="22"/>
      <c r="OUZ268" s="28"/>
      <c r="OVC268" s="28"/>
      <c r="OVD268" s="28"/>
      <c r="OVE268" s="29"/>
      <c r="OVF268" s="22"/>
      <c r="OVG268" s="22"/>
      <c r="OVH268" s="22"/>
      <c r="OVI268" s="22"/>
      <c r="OVQ268" s="25"/>
      <c r="OVR268" s="25"/>
      <c r="OVS268" s="25"/>
      <c r="OVT268" s="26"/>
      <c r="OVU268" s="27"/>
      <c r="OVV268" s="22"/>
      <c r="OVX268" s="28"/>
      <c r="OWA268" s="28"/>
      <c r="OWB268" s="28"/>
      <c r="OWC268" s="29"/>
      <c r="OWD268" s="22"/>
      <c r="OWE268" s="22"/>
      <c r="OWF268" s="22"/>
      <c r="OWG268" s="22"/>
      <c r="OWO268" s="25"/>
      <c r="OWP268" s="25"/>
      <c r="OWQ268" s="25"/>
      <c r="OWR268" s="26"/>
      <c r="OWS268" s="27"/>
      <c r="OWT268" s="22"/>
      <c r="OWV268" s="28"/>
      <c r="OWY268" s="28"/>
      <c r="OWZ268" s="28"/>
      <c r="OXA268" s="29"/>
      <c r="OXB268" s="22"/>
      <c r="OXC268" s="22"/>
      <c r="OXD268" s="22"/>
      <c r="OXE268" s="22"/>
      <c r="OXM268" s="25"/>
      <c r="OXN268" s="25"/>
      <c r="OXO268" s="25"/>
      <c r="OXP268" s="26"/>
      <c r="OXQ268" s="27"/>
      <c r="OXR268" s="22"/>
      <c r="OXT268" s="28"/>
      <c r="OXW268" s="28"/>
      <c r="OXX268" s="28"/>
      <c r="OXY268" s="29"/>
      <c r="OXZ268" s="22"/>
      <c r="OYA268" s="22"/>
      <c r="OYB268" s="22"/>
      <c r="OYC268" s="22"/>
      <c r="OYK268" s="25"/>
      <c r="OYL268" s="25"/>
      <c r="OYM268" s="25"/>
      <c r="OYN268" s="26"/>
      <c r="OYO268" s="27"/>
      <c r="OYP268" s="22"/>
      <c r="OYR268" s="28"/>
      <c r="OYU268" s="28"/>
      <c r="OYV268" s="28"/>
      <c r="OYW268" s="29"/>
      <c r="OYX268" s="22"/>
      <c r="OYY268" s="22"/>
      <c r="OYZ268" s="22"/>
      <c r="OZA268" s="22"/>
      <c r="OZI268" s="25"/>
      <c r="OZJ268" s="25"/>
      <c r="OZK268" s="25"/>
      <c r="OZL268" s="26"/>
      <c r="OZM268" s="27"/>
      <c r="OZN268" s="22"/>
      <c r="OZP268" s="28"/>
      <c r="OZS268" s="28"/>
      <c r="OZT268" s="28"/>
      <c r="OZU268" s="29"/>
      <c r="OZV268" s="22"/>
      <c r="OZW268" s="22"/>
      <c r="OZX268" s="22"/>
      <c r="OZY268" s="22"/>
      <c r="PAG268" s="25"/>
      <c r="PAH268" s="25"/>
      <c r="PAI268" s="25"/>
      <c r="PAJ268" s="26"/>
      <c r="PAK268" s="27"/>
      <c r="PAL268" s="22"/>
      <c r="PAN268" s="28"/>
      <c r="PAQ268" s="28"/>
      <c r="PAR268" s="28"/>
      <c r="PAS268" s="29"/>
      <c r="PAT268" s="22"/>
      <c r="PAU268" s="22"/>
      <c r="PAV268" s="22"/>
      <c r="PAW268" s="22"/>
      <c r="PBE268" s="25"/>
      <c r="PBF268" s="25"/>
      <c r="PBG268" s="25"/>
      <c r="PBH268" s="26"/>
      <c r="PBI268" s="27"/>
      <c r="PBJ268" s="22"/>
      <c r="PBL268" s="28"/>
      <c r="PBO268" s="28"/>
      <c r="PBP268" s="28"/>
      <c r="PBQ268" s="29"/>
      <c r="PBR268" s="22"/>
      <c r="PBS268" s="22"/>
      <c r="PBT268" s="22"/>
      <c r="PBU268" s="22"/>
      <c r="PCC268" s="25"/>
      <c r="PCD268" s="25"/>
      <c r="PCE268" s="25"/>
      <c r="PCF268" s="26"/>
      <c r="PCG268" s="27"/>
      <c r="PCH268" s="22"/>
      <c r="PCJ268" s="28"/>
      <c r="PCM268" s="28"/>
      <c r="PCN268" s="28"/>
      <c r="PCO268" s="29"/>
      <c r="PCP268" s="22"/>
      <c r="PCQ268" s="22"/>
      <c r="PCR268" s="22"/>
      <c r="PCS268" s="22"/>
      <c r="PDA268" s="25"/>
      <c r="PDB268" s="25"/>
      <c r="PDC268" s="25"/>
      <c r="PDD268" s="26"/>
      <c r="PDE268" s="27"/>
      <c r="PDF268" s="22"/>
      <c r="PDH268" s="28"/>
      <c r="PDK268" s="28"/>
      <c r="PDL268" s="28"/>
      <c r="PDM268" s="29"/>
      <c r="PDN268" s="22"/>
      <c r="PDO268" s="22"/>
      <c r="PDP268" s="22"/>
      <c r="PDQ268" s="22"/>
      <c r="PDY268" s="25"/>
      <c r="PDZ268" s="25"/>
      <c r="PEA268" s="25"/>
      <c r="PEB268" s="26"/>
      <c r="PEC268" s="27"/>
      <c r="PED268" s="22"/>
      <c r="PEF268" s="28"/>
      <c r="PEI268" s="28"/>
      <c r="PEJ268" s="28"/>
      <c r="PEK268" s="29"/>
      <c r="PEL268" s="22"/>
      <c r="PEM268" s="22"/>
      <c r="PEN268" s="22"/>
      <c r="PEO268" s="22"/>
      <c r="PEW268" s="25"/>
      <c r="PEX268" s="25"/>
      <c r="PEY268" s="25"/>
      <c r="PEZ268" s="26"/>
      <c r="PFA268" s="27"/>
      <c r="PFB268" s="22"/>
      <c r="PFD268" s="28"/>
      <c r="PFG268" s="28"/>
      <c r="PFH268" s="28"/>
      <c r="PFI268" s="29"/>
      <c r="PFJ268" s="22"/>
      <c r="PFK268" s="22"/>
      <c r="PFL268" s="22"/>
      <c r="PFM268" s="22"/>
      <c r="PFU268" s="25"/>
      <c r="PFV268" s="25"/>
      <c r="PFW268" s="25"/>
      <c r="PFX268" s="26"/>
      <c r="PFY268" s="27"/>
      <c r="PFZ268" s="22"/>
      <c r="PGB268" s="28"/>
      <c r="PGE268" s="28"/>
      <c r="PGF268" s="28"/>
      <c r="PGG268" s="29"/>
      <c r="PGH268" s="22"/>
      <c r="PGI268" s="22"/>
      <c r="PGJ268" s="22"/>
      <c r="PGK268" s="22"/>
      <c r="PGS268" s="25"/>
      <c r="PGT268" s="25"/>
      <c r="PGU268" s="25"/>
      <c r="PGV268" s="26"/>
      <c r="PGW268" s="27"/>
      <c r="PGX268" s="22"/>
      <c r="PGZ268" s="28"/>
      <c r="PHC268" s="28"/>
      <c r="PHD268" s="28"/>
      <c r="PHE268" s="29"/>
      <c r="PHF268" s="22"/>
      <c r="PHG268" s="22"/>
      <c r="PHH268" s="22"/>
      <c r="PHI268" s="22"/>
      <c r="PHQ268" s="25"/>
      <c r="PHR268" s="25"/>
      <c r="PHS268" s="25"/>
      <c r="PHT268" s="26"/>
      <c r="PHU268" s="27"/>
      <c r="PHV268" s="22"/>
      <c r="PHX268" s="28"/>
      <c r="PIA268" s="28"/>
      <c r="PIB268" s="28"/>
      <c r="PIC268" s="29"/>
      <c r="PID268" s="22"/>
      <c r="PIE268" s="22"/>
      <c r="PIF268" s="22"/>
      <c r="PIG268" s="22"/>
      <c r="PIO268" s="25"/>
      <c r="PIP268" s="25"/>
      <c r="PIQ268" s="25"/>
      <c r="PIR268" s="26"/>
      <c r="PIS268" s="27"/>
      <c r="PIT268" s="22"/>
      <c r="PIV268" s="28"/>
      <c r="PIY268" s="28"/>
      <c r="PIZ268" s="28"/>
      <c r="PJA268" s="29"/>
      <c r="PJB268" s="22"/>
      <c r="PJC268" s="22"/>
      <c r="PJD268" s="22"/>
      <c r="PJE268" s="22"/>
      <c r="PJM268" s="25"/>
      <c r="PJN268" s="25"/>
      <c r="PJO268" s="25"/>
      <c r="PJP268" s="26"/>
      <c r="PJQ268" s="27"/>
      <c r="PJR268" s="22"/>
      <c r="PJT268" s="28"/>
      <c r="PJW268" s="28"/>
      <c r="PJX268" s="28"/>
      <c r="PJY268" s="29"/>
      <c r="PJZ268" s="22"/>
      <c r="PKA268" s="22"/>
      <c r="PKB268" s="22"/>
      <c r="PKC268" s="22"/>
      <c r="PKK268" s="25"/>
      <c r="PKL268" s="25"/>
      <c r="PKM268" s="25"/>
      <c r="PKN268" s="26"/>
      <c r="PKO268" s="27"/>
      <c r="PKP268" s="22"/>
      <c r="PKR268" s="28"/>
      <c r="PKU268" s="28"/>
      <c r="PKV268" s="28"/>
      <c r="PKW268" s="29"/>
      <c r="PKX268" s="22"/>
      <c r="PKY268" s="22"/>
      <c r="PKZ268" s="22"/>
      <c r="PLA268" s="22"/>
      <c r="PLI268" s="25"/>
      <c r="PLJ268" s="25"/>
      <c r="PLK268" s="25"/>
      <c r="PLL268" s="26"/>
      <c r="PLM268" s="27"/>
      <c r="PLN268" s="22"/>
      <c r="PLP268" s="28"/>
      <c r="PLS268" s="28"/>
      <c r="PLT268" s="28"/>
      <c r="PLU268" s="29"/>
      <c r="PLV268" s="22"/>
      <c r="PLW268" s="22"/>
      <c r="PLX268" s="22"/>
      <c r="PLY268" s="22"/>
      <c r="PMG268" s="25"/>
      <c r="PMH268" s="25"/>
      <c r="PMI268" s="25"/>
      <c r="PMJ268" s="26"/>
      <c r="PMK268" s="27"/>
      <c r="PML268" s="22"/>
      <c r="PMN268" s="28"/>
      <c r="PMQ268" s="28"/>
      <c r="PMR268" s="28"/>
      <c r="PMS268" s="29"/>
      <c r="PMT268" s="22"/>
      <c r="PMU268" s="22"/>
      <c r="PMV268" s="22"/>
      <c r="PMW268" s="22"/>
      <c r="PNE268" s="25"/>
      <c r="PNF268" s="25"/>
      <c r="PNG268" s="25"/>
      <c r="PNH268" s="26"/>
      <c r="PNI268" s="27"/>
      <c r="PNJ268" s="22"/>
      <c r="PNL268" s="28"/>
      <c r="PNO268" s="28"/>
      <c r="PNP268" s="28"/>
      <c r="PNQ268" s="29"/>
      <c r="PNR268" s="22"/>
      <c r="PNS268" s="22"/>
      <c r="PNT268" s="22"/>
      <c r="PNU268" s="22"/>
      <c r="POC268" s="25"/>
      <c r="POD268" s="25"/>
      <c r="POE268" s="25"/>
      <c r="POF268" s="26"/>
      <c r="POG268" s="27"/>
      <c r="POH268" s="22"/>
      <c r="POJ268" s="28"/>
      <c r="POM268" s="28"/>
      <c r="PON268" s="28"/>
      <c r="POO268" s="29"/>
      <c r="POP268" s="22"/>
      <c r="POQ268" s="22"/>
      <c r="POR268" s="22"/>
      <c r="POS268" s="22"/>
      <c r="PPA268" s="25"/>
      <c r="PPB268" s="25"/>
      <c r="PPC268" s="25"/>
      <c r="PPD268" s="26"/>
      <c r="PPE268" s="27"/>
      <c r="PPF268" s="22"/>
      <c r="PPH268" s="28"/>
      <c r="PPK268" s="28"/>
      <c r="PPL268" s="28"/>
      <c r="PPM268" s="29"/>
      <c r="PPN268" s="22"/>
      <c r="PPO268" s="22"/>
      <c r="PPP268" s="22"/>
      <c r="PPQ268" s="22"/>
      <c r="PPY268" s="25"/>
      <c r="PPZ268" s="25"/>
      <c r="PQA268" s="25"/>
      <c r="PQB268" s="26"/>
      <c r="PQC268" s="27"/>
      <c r="PQD268" s="22"/>
      <c r="PQF268" s="28"/>
      <c r="PQI268" s="28"/>
      <c r="PQJ268" s="28"/>
      <c r="PQK268" s="29"/>
      <c r="PQL268" s="22"/>
      <c r="PQM268" s="22"/>
      <c r="PQN268" s="22"/>
      <c r="PQO268" s="22"/>
      <c r="PQW268" s="25"/>
      <c r="PQX268" s="25"/>
      <c r="PQY268" s="25"/>
      <c r="PQZ268" s="26"/>
      <c r="PRA268" s="27"/>
      <c r="PRB268" s="22"/>
      <c r="PRD268" s="28"/>
      <c r="PRG268" s="28"/>
      <c r="PRH268" s="28"/>
      <c r="PRI268" s="29"/>
      <c r="PRJ268" s="22"/>
      <c r="PRK268" s="22"/>
      <c r="PRL268" s="22"/>
      <c r="PRM268" s="22"/>
      <c r="PRU268" s="25"/>
      <c r="PRV268" s="25"/>
      <c r="PRW268" s="25"/>
      <c r="PRX268" s="26"/>
      <c r="PRY268" s="27"/>
      <c r="PRZ268" s="22"/>
      <c r="PSB268" s="28"/>
      <c r="PSE268" s="28"/>
      <c r="PSF268" s="28"/>
      <c r="PSG268" s="29"/>
      <c r="PSH268" s="22"/>
      <c r="PSI268" s="22"/>
      <c r="PSJ268" s="22"/>
      <c r="PSK268" s="22"/>
      <c r="PSS268" s="25"/>
      <c r="PST268" s="25"/>
      <c r="PSU268" s="25"/>
      <c r="PSV268" s="26"/>
      <c r="PSW268" s="27"/>
      <c r="PSX268" s="22"/>
      <c r="PSZ268" s="28"/>
      <c r="PTC268" s="28"/>
      <c r="PTD268" s="28"/>
      <c r="PTE268" s="29"/>
      <c r="PTF268" s="22"/>
      <c r="PTG268" s="22"/>
      <c r="PTH268" s="22"/>
      <c r="PTI268" s="22"/>
      <c r="PTQ268" s="25"/>
      <c r="PTR268" s="25"/>
      <c r="PTS268" s="25"/>
      <c r="PTT268" s="26"/>
      <c r="PTU268" s="27"/>
      <c r="PTV268" s="22"/>
      <c r="PTX268" s="28"/>
      <c r="PUA268" s="28"/>
      <c r="PUB268" s="28"/>
      <c r="PUC268" s="29"/>
      <c r="PUD268" s="22"/>
      <c r="PUE268" s="22"/>
      <c r="PUF268" s="22"/>
      <c r="PUG268" s="22"/>
      <c r="PUO268" s="25"/>
      <c r="PUP268" s="25"/>
      <c r="PUQ268" s="25"/>
      <c r="PUR268" s="26"/>
      <c r="PUS268" s="27"/>
      <c r="PUT268" s="22"/>
      <c r="PUV268" s="28"/>
      <c r="PUY268" s="28"/>
      <c r="PUZ268" s="28"/>
      <c r="PVA268" s="29"/>
      <c r="PVB268" s="22"/>
      <c r="PVC268" s="22"/>
      <c r="PVD268" s="22"/>
      <c r="PVE268" s="22"/>
      <c r="PVM268" s="25"/>
      <c r="PVN268" s="25"/>
      <c r="PVO268" s="25"/>
      <c r="PVP268" s="26"/>
      <c r="PVQ268" s="27"/>
      <c r="PVR268" s="22"/>
      <c r="PVT268" s="28"/>
      <c r="PVW268" s="28"/>
      <c r="PVX268" s="28"/>
      <c r="PVY268" s="29"/>
      <c r="PVZ268" s="22"/>
      <c r="PWA268" s="22"/>
      <c r="PWB268" s="22"/>
      <c r="PWC268" s="22"/>
      <c r="PWK268" s="25"/>
      <c r="PWL268" s="25"/>
      <c r="PWM268" s="25"/>
      <c r="PWN268" s="26"/>
      <c r="PWO268" s="27"/>
      <c r="PWP268" s="22"/>
      <c r="PWR268" s="28"/>
      <c r="PWU268" s="28"/>
      <c r="PWV268" s="28"/>
      <c r="PWW268" s="29"/>
      <c r="PWX268" s="22"/>
      <c r="PWY268" s="22"/>
      <c r="PWZ268" s="22"/>
      <c r="PXA268" s="22"/>
      <c r="PXI268" s="25"/>
      <c r="PXJ268" s="25"/>
      <c r="PXK268" s="25"/>
      <c r="PXL268" s="26"/>
      <c r="PXM268" s="27"/>
      <c r="PXN268" s="22"/>
      <c r="PXP268" s="28"/>
      <c r="PXS268" s="28"/>
      <c r="PXT268" s="28"/>
      <c r="PXU268" s="29"/>
      <c r="PXV268" s="22"/>
      <c r="PXW268" s="22"/>
      <c r="PXX268" s="22"/>
      <c r="PXY268" s="22"/>
      <c r="PYG268" s="25"/>
      <c r="PYH268" s="25"/>
      <c r="PYI268" s="25"/>
      <c r="PYJ268" s="26"/>
      <c r="PYK268" s="27"/>
      <c r="PYL268" s="22"/>
      <c r="PYN268" s="28"/>
      <c r="PYQ268" s="28"/>
      <c r="PYR268" s="28"/>
      <c r="PYS268" s="29"/>
      <c r="PYT268" s="22"/>
      <c r="PYU268" s="22"/>
      <c r="PYV268" s="22"/>
      <c r="PYW268" s="22"/>
      <c r="PZE268" s="25"/>
      <c r="PZF268" s="25"/>
      <c r="PZG268" s="25"/>
      <c r="PZH268" s="26"/>
      <c r="PZI268" s="27"/>
      <c r="PZJ268" s="22"/>
      <c r="PZL268" s="28"/>
      <c r="PZO268" s="28"/>
      <c r="PZP268" s="28"/>
      <c r="PZQ268" s="29"/>
      <c r="PZR268" s="22"/>
      <c r="PZS268" s="22"/>
      <c r="PZT268" s="22"/>
      <c r="PZU268" s="22"/>
      <c r="QAC268" s="25"/>
      <c r="QAD268" s="25"/>
      <c r="QAE268" s="25"/>
      <c r="QAF268" s="26"/>
      <c r="QAG268" s="27"/>
      <c r="QAH268" s="22"/>
      <c r="QAJ268" s="28"/>
      <c r="QAM268" s="28"/>
      <c r="QAN268" s="28"/>
      <c r="QAO268" s="29"/>
      <c r="QAP268" s="22"/>
      <c r="QAQ268" s="22"/>
      <c r="QAR268" s="22"/>
      <c r="QAS268" s="22"/>
      <c r="QBA268" s="25"/>
      <c r="QBB268" s="25"/>
      <c r="QBC268" s="25"/>
      <c r="QBD268" s="26"/>
      <c r="QBE268" s="27"/>
      <c r="QBF268" s="22"/>
      <c r="QBH268" s="28"/>
      <c r="QBK268" s="28"/>
      <c r="QBL268" s="28"/>
      <c r="QBM268" s="29"/>
      <c r="QBN268" s="22"/>
      <c r="QBO268" s="22"/>
      <c r="QBP268" s="22"/>
      <c r="QBQ268" s="22"/>
      <c r="QBY268" s="25"/>
      <c r="QBZ268" s="25"/>
      <c r="QCA268" s="25"/>
      <c r="QCB268" s="26"/>
      <c r="QCC268" s="27"/>
      <c r="QCD268" s="22"/>
      <c r="QCF268" s="28"/>
      <c r="QCI268" s="28"/>
      <c r="QCJ268" s="28"/>
      <c r="QCK268" s="29"/>
      <c r="QCL268" s="22"/>
      <c r="QCM268" s="22"/>
      <c r="QCN268" s="22"/>
      <c r="QCO268" s="22"/>
      <c r="QCW268" s="25"/>
      <c r="QCX268" s="25"/>
      <c r="QCY268" s="25"/>
      <c r="QCZ268" s="26"/>
      <c r="QDA268" s="27"/>
      <c r="QDB268" s="22"/>
      <c r="QDD268" s="28"/>
      <c r="QDG268" s="28"/>
      <c r="QDH268" s="28"/>
      <c r="QDI268" s="29"/>
      <c r="QDJ268" s="22"/>
      <c r="QDK268" s="22"/>
      <c r="QDL268" s="22"/>
      <c r="QDM268" s="22"/>
      <c r="QDU268" s="25"/>
      <c r="QDV268" s="25"/>
      <c r="QDW268" s="25"/>
      <c r="QDX268" s="26"/>
      <c r="QDY268" s="27"/>
      <c r="QDZ268" s="22"/>
      <c r="QEB268" s="28"/>
      <c r="QEE268" s="28"/>
      <c r="QEF268" s="28"/>
      <c r="QEG268" s="29"/>
      <c r="QEH268" s="22"/>
      <c r="QEI268" s="22"/>
      <c r="QEJ268" s="22"/>
      <c r="QEK268" s="22"/>
      <c r="QES268" s="25"/>
      <c r="QET268" s="25"/>
      <c r="QEU268" s="25"/>
      <c r="QEV268" s="26"/>
      <c r="QEW268" s="27"/>
      <c r="QEX268" s="22"/>
      <c r="QEZ268" s="28"/>
      <c r="QFC268" s="28"/>
      <c r="QFD268" s="28"/>
      <c r="QFE268" s="29"/>
      <c r="QFF268" s="22"/>
      <c r="QFG268" s="22"/>
      <c r="QFH268" s="22"/>
      <c r="QFI268" s="22"/>
      <c r="QFQ268" s="25"/>
      <c r="QFR268" s="25"/>
      <c r="QFS268" s="25"/>
      <c r="QFT268" s="26"/>
      <c r="QFU268" s="27"/>
      <c r="QFV268" s="22"/>
      <c r="QFX268" s="28"/>
      <c r="QGA268" s="28"/>
      <c r="QGB268" s="28"/>
      <c r="QGC268" s="29"/>
      <c r="QGD268" s="22"/>
      <c r="QGE268" s="22"/>
      <c r="QGF268" s="22"/>
      <c r="QGG268" s="22"/>
      <c r="QGO268" s="25"/>
      <c r="QGP268" s="25"/>
      <c r="QGQ268" s="25"/>
      <c r="QGR268" s="26"/>
      <c r="QGS268" s="27"/>
      <c r="QGT268" s="22"/>
      <c r="QGV268" s="28"/>
      <c r="QGY268" s="28"/>
      <c r="QGZ268" s="28"/>
      <c r="QHA268" s="29"/>
      <c r="QHB268" s="22"/>
      <c r="QHC268" s="22"/>
      <c r="QHD268" s="22"/>
      <c r="QHE268" s="22"/>
      <c r="QHM268" s="25"/>
      <c r="QHN268" s="25"/>
      <c r="QHO268" s="25"/>
      <c r="QHP268" s="26"/>
      <c r="QHQ268" s="27"/>
      <c r="QHR268" s="22"/>
      <c r="QHT268" s="28"/>
      <c r="QHW268" s="28"/>
      <c r="QHX268" s="28"/>
      <c r="QHY268" s="29"/>
      <c r="QHZ268" s="22"/>
      <c r="QIA268" s="22"/>
      <c r="QIB268" s="22"/>
      <c r="QIC268" s="22"/>
      <c r="QIK268" s="25"/>
      <c r="QIL268" s="25"/>
      <c r="QIM268" s="25"/>
      <c r="QIN268" s="26"/>
      <c r="QIO268" s="27"/>
      <c r="QIP268" s="22"/>
      <c r="QIR268" s="28"/>
      <c r="QIU268" s="28"/>
      <c r="QIV268" s="28"/>
      <c r="QIW268" s="29"/>
      <c r="QIX268" s="22"/>
      <c r="QIY268" s="22"/>
      <c r="QIZ268" s="22"/>
      <c r="QJA268" s="22"/>
      <c r="QJI268" s="25"/>
      <c r="QJJ268" s="25"/>
      <c r="QJK268" s="25"/>
      <c r="QJL268" s="26"/>
      <c r="QJM268" s="27"/>
      <c r="QJN268" s="22"/>
      <c r="QJP268" s="28"/>
      <c r="QJS268" s="28"/>
      <c r="QJT268" s="28"/>
      <c r="QJU268" s="29"/>
      <c r="QJV268" s="22"/>
      <c r="QJW268" s="22"/>
      <c r="QJX268" s="22"/>
      <c r="QJY268" s="22"/>
      <c r="QKG268" s="25"/>
      <c r="QKH268" s="25"/>
      <c r="QKI268" s="25"/>
      <c r="QKJ268" s="26"/>
      <c r="QKK268" s="27"/>
      <c r="QKL268" s="22"/>
      <c r="QKN268" s="28"/>
      <c r="QKQ268" s="28"/>
      <c r="QKR268" s="28"/>
      <c r="QKS268" s="29"/>
      <c r="QKT268" s="22"/>
      <c r="QKU268" s="22"/>
      <c r="QKV268" s="22"/>
      <c r="QKW268" s="22"/>
      <c r="QLE268" s="25"/>
      <c r="QLF268" s="25"/>
      <c r="QLG268" s="25"/>
      <c r="QLH268" s="26"/>
      <c r="QLI268" s="27"/>
      <c r="QLJ268" s="22"/>
      <c r="QLL268" s="28"/>
      <c r="QLO268" s="28"/>
      <c r="QLP268" s="28"/>
      <c r="QLQ268" s="29"/>
      <c r="QLR268" s="22"/>
      <c r="QLS268" s="22"/>
      <c r="QLT268" s="22"/>
      <c r="QLU268" s="22"/>
      <c r="QMC268" s="25"/>
      <c r="QMD268" s="25"/>
      <c r="QME268" s="25"/>
      <c r="QMF268" s="26"/>
      <c r="QMG268" s="27"/>
      <c r="QMH268" s="22"/>
      <c r="QMJ268" s="28"/>
      <c r="QMM268" s="28"/>
      <c r="QMN268" s="28"/>
      <c r="QMO268" s="29"/>
      <c r="QMP268" s="22"/>
      <c r="QMQ268" s="22"/>
      <c r="QMR268" s="22"/>
      <c r="QMS268" s="22"/>
      <c r="QNA268" s="25"/>
      <c r="QNB268" s="25"/>
      <c r="QNC268" s="25"/>
      <c r="QND268" s="26"/>
      <c r="QNE268" s="27"/>
      <c r="QNF268" s="22"/>
      <c r="QNH268" s="28"/>
      <c r="QNK268" s="28"/>
      <c r="QNL268" s="28"/>
      <c r="QNM268" s="29"/>
      <c r="QNN268" s="22"/>
      <c r="QNO268" s="22"/>
      <c r="QNP268" s="22"/>
      <c r="QNQ268" s="22"/>
      <c r="QNY268" s="25"/>
      <c r="QNZ268" s="25"/>
      <c r="QOA268" s="25"/>
      <c r="QOB268" s="26"/>
      <c r="QOC268" s="27"/>
      <c r="QOD268" s="22"/>
      <c r="QOF268" s="28"/>
      <c r="QOI268" s="28"/>
      <c r="QOJ268" s="28"/>
      <c r="QOK268" s="29"/>
      <c r="QOL268" s="22"/>
      <c r="QOM268" s="22"/>
      <c r="QON268" s="22"/>
      <c r="QOO268" s="22"/>
      <c r="QOW268" s="25"/>
      <c r="QOX268" s="25"/>
      <c r="QOY268" s="25"/>
      <c r="QOZ268" s="26"/>
      <c r="QPA268" s="27"/>
      <c r="QPB268" s="22"/>
      <c r="QPD268" s="28"/>
      <c r="QPG268" s="28"/>
      <c r="QPH268" s="28"/>
      <c r="QPI268" s="29"/>
      <c r="QPJ268" s="22"/>
      <c r="QPK268" s="22"/>
      <c r="QPL268" s="22"/>
      <c r="QPM268" s="22"/>
      <c r="QPU268" s="25"/>
      <c r="QPV268" s="25"/>
      <c r="QPW268" s="25"/>
      <c r="QPX268" s="26"/>
      <c r="QPY268" s="27"/>
      <c r="QPZ268" s="22"/>
      <c r="QQB268" s="28"/>
      <c r="QQE268" s="28"/>
      <c r="QQF268" s="28"/>
      <c r="QQG268" s="29"/>
      <c r="QQH268" s="22"/>
      <c r="QQI268" s="22"/>
      <c r="QQJ268" s="22"/>
      <c r="QQK268" s="22"/>
      <c r="QQS268" s="25"/>
      <c r="QQT268" s="25"/>
      <c r="QQU268" s="25"/>
      <c r="QQV268" s="26"/>
      <c r="QQW268" s="27"/>
      <c r="QQX268" s="22"/>
      <c r="QQZ268" s="28"/>
      <c r="QRC268" s="28"/>
      <c r="QRD268" s="28"/>
      <c r="QRE268" s="29"/>
      <c r="QRF268" s="22"/>
      <c r="QRG268" s="22"/>
      <c r="QRH268" s="22"/>
      <c r="QRI268" s="22"/>
      <c r="QRQ268" s="25"/>
      <c r="QRR268" s="25"/>
      <c r="QRS268" s="25"/>
      <c r="QRT268" s="26"/>
      <c r="QRU268" s="27"/>
      <c r="QRV268" s="22"/>
      <c r="QRX268" s="28"/>
      <c r="QSA268" s="28"/>
      <c r="QSB268" s="28"/>
      <c r="QSC268" s="29"/>
      <c r="QSD268" s="22"/>
      <c r="QSE268" s="22"/>
      <c r="QSF268" s="22"/>
      <c r="QSG268" s="22"/>
      <c r="QSO268" s="25"/>
      <c r="QSP268" s="25"/>
      <c r="QSQ268" s="25"/>
      <c r="QSR268" s="26"/>
      <c r="QSS268" s="27"/>
      <c r="QST268" s="22"/>
      <c r="QSV268" s="28"/>
      <c r="QSY268" s="28"/>
      <c r="QSZ268" s="28"/>
      <c r="QTA268" s="29"/>
      <c r="QTB268" s="22"/>
      <c r="QTC268" s="22"/>
      <c r="QTD268" s="22"/>
      <c r="QTE268" s="22"/>
      <c r="QTM268" s="25"/>
      <c r="QTN268" s="25"/>
      <c r="QTO268" s="25"/>
      <c r="QTP268" s="26"/>
      <c r="QTQ268" s="27"/>
      <c r="QTR268" s="22"/>
      <c r="QTT268" s="28"/>
      <c r="QTW268" s="28"/>
      <c r="QTX268" s="28"/>
      <c r="QTY268" s="29"/>
      <c r="QTZ268" s="22"/>
      <c r="QUA268" s="22"/>
      <c r="QUB268" s="22"/>
      <c r="QUC268" s="22"/>
      <c r="QUK268" s="25"/>
      <c r="QUL268" s="25"/>
      <c r="QUM268" s="25"/>
      <c r="QUN268" s="26"/>
      <c r="QUO268" s="27"/>
      <c r="QUP268" s="22"/>
      <c r="QUR268" s="28"/>
      <c r="QUU268" s="28"/>
      <c r="QUV268" s="28"/>
      <c r="QUW268" s="29"/>
      <c r="QUX268" s="22"/>
      <c r="QUY268" s="22"/>
      <c r="QUZ268" s="22"/>
      <c r="QVA268" s="22"/>
      <c r="QVI268" s="25"/>
      <c r="QVJ268" s="25"/>
      <c r="QVK268" s="25"/>
      <c r="QVL268" s="26"/>
      <c r="QVM268" s="27"/>
      <c r="QVN268" s="22"/>
      <c r="QVP268" s="28"/>
      <c r="QVS268" s="28"/>
      <c r="QVT268" s="28"/>
      <c r="QVU268" s="29"/>
      <c r="QVV268" s="22"/>
      <c r="QVW268" s="22"/>
      <c r="QVX268" s="22"/>
      <c r="QVY268" s="22"/>
      <c r="QWG268" s="25"/>
      <c r="QWH268" s="25"/>
      <c r="QWI268" s="25"/>
      <c r="QWJ268" s="26"/>
      <c r="QWK268" s="27"/>
      <c r="QWL268" s="22"/>
      <c r="QWN268" s="28"/>
      <c r="QWQ268" s="28"/>
      <c r="QWR268" s="28"/>
      <c r="QWS268" s="29"/>
      <c r="QWT268" s="22"/>
      <c r="QWU268" s="22"/>
      <c r="QWV268" s="22"/>
      <c r="QWW268" s="22"/>
      <c r="QXE268" s="25"/>
      <c r="QXF268" s="25"/>
      <c r="QXG268" s="25"/>
      <c r="QXH268" s="26"/>
      <c r="QXI268" s="27"/>
      <c r="QXJ268" s="22"/>
      <c r="QXL268" s="28"/>
      <c r="QXO268" s="28"/>
      <c r="QXP268" s="28"/>
      <c r="QXQ268" s="29"/>
      <c r="QXR268" s="22"/>
      <c r="QXS268" s="22"/>
      <c r="QXT268" s="22"/>
      <c r="QXU268" s="22"/>
      <c r="QYC268" s="25"/>
      <c r="QYD268" s="25"/>
      <c r="QYE268" s="25"/>
      <c r="QYF268" s="26"/>
      <c r="QYG268" s="27"/>
      <c r="QYH268" s="22"/>
      <c r="QYJ268" s="28"/>
      <c r="QYM268" s="28"/>
      <c r="QYN268" s="28"/>
      <c r="QYO268" s="29"/>
      <c r="QYP268" s="22"/>
      <c r="QYQ268" s="22"/>
      <c r="QYR268" s="22"/>
      <c r="QYS268" s="22"/>
      <c r="QZA268" s="25"/>
      <c r="QZB268" s="25"/>
      <c r="QZC268" s="25"/>
      <c r="QZD268" s="26"/>
      <c r="QZE268" s="27"/>
      <c r="QZF268" s="22"/>
      <c r="QZH268" s="28"/>
      <c r="QZK268" s="28"/>
      <c r="QZL268" s="28"/>
      <c r="QZM268" s="29"/>
      <c r="QZN268" s="22"/>
      <c r="QZO268" s="22"/>
      <c r="QZP268" s="22"/>
      <c r="QZQ268" s="22"/>
      <c r="QZY268" s="25"/>
      <c r="QZZ268" s="25"/>
      <c r="RAA268" s="25"/>
      <c r="RAB268" s="26"/>
      <c r="RAC268" s="27"/>
      <c r="RAD268" s="22"/>
      <c r="RAF268" s="28"/>
      <c r="RAI268" s="28"/>
      <c r="RAJ268" s="28"/>
      <c r="RAK268" s="29"/>
      <c r="RAL268" s="22"/>
      <c r="RAM268" s="22"/>
      <c r="RAN268" s="22"/>
      <c r="RAO268" s="22"/>
      <c r="RAW268" s="25"/>
      <c r="RAX268" s="25"/>
      <c r="RAY268" s="25"/>
      <c r="RAZ268" s="26"/>
      <c r="RBA268" s="27"/>
      <c r="RBB268" s="22"/>
      <c r="RBD268" s="28"/>
      <c r="RBG268" s="28"/>
      <c r="RBH268" s="28"/>
      <c r="RBI268" s="29"/>
      <c r="RBJ268" s="22"/>
      <c r="RBK268" s="22"/>
      <c r="RBL268" s="22"/>
      <c r="RBM268" s="22"/>
      <c r="RBU268" s="25"/>
      <c r="RBV268" s="25"/>
      <c r="RBW268" s="25"/>
      <c r="RBX268" s="26"/>
      <c r="RBY268" s="27"/>
      <c r="RBZ268" s="22"/>
      <c r="RCB268" s="28"/>
      <c r="RCE268" s="28"/>
      <c r="RCF268" s="28"/>
      <c r="RCG268" s="29"/>
      <c r="RCH268" s="22"/>
      <c r="RCI268" s="22"/>
      <c r="RCJ268" s="22"/>
      <c r="RCK268" s="22"/>
      <c r="RCS268" s="25"/>
      <c r="RCT268" s="25"/>
      <c r="RCU268" s="25"/>
      <c r="RCV268" s="26"/>
      <c r="RCW268" s="27"/>
      <c r="RCX268" s="22"/>
      <c r="RCZ268" s="28"/>
      <c r="RDC268" s="28"/>
      <c r="RDD268" s="28"/>
      <c r="RDE268" s="29"/>
      <c r="RDF268" s="22"/>
      <c r="RDG268" s="22"/>
      <c r="RDH268" s="22"/>
      <c r="RDI268" s="22"/>
      <c r="RDQ268" s="25"/>
      <c r="RDR268" s="25"/>
      <c r="RDS268" s="25"/>
      <c r="RDT268" s="26"/>
      <c r="RDU268" s="27"/>
      <c r="RDV268" s="22"/>
      <c r="RDX268" s="28"/>
      <c r="REA268" s="28"/>
      <c r="REB268" s="28"/>
      <c r="REC268" s="29"/>
      <c r="RED268" s="22"/>
      <c r="REE268" s="22"/>
      <c r="REF268" s="22"/>
      <c r="REG268" s="22"/>
      <c r="REO268" s="25"/>
      <c r="REP268" s="25"/>
      <c r="REQ268" s="25"/>
      <c r="RER268" s="26"/>
      <c r="RES268" s="27"/>
      <c r="RET268" s="22"/>
      <c r="REV268" s="28"/>
      <c r="REY268" s="28"/>
      <c r="REZ268" s="28"/>
      <c r="RFA268" s="29"/>
      <c r="RFB268" s="22"/>
      <c r="RFC268" s="22"/>
      <c r="RFD268" s="22"/>
      <c r="RFE268" s="22"/>
      <c r="RFM268" s="25"/>
      <c r="RFN268" s="25"/>
      <c r="RFO268" s="25"/>
      <c r="RFP268" s="26"/>
      <c r="RFQ268" s="27"/>
      <c r="RFR268" s="22"/>
      <c r="RFT268" s="28"/>
      <c r="RFW268" s="28"/>
      <c r="RFX268" s="28"/>
      <c r="RFY268" s="29"/>
      <c r="RFZ268" s="22"/>
      <c r="RGA268" s="22"/>
      <c r="RGB268" s="22"/>
      <c r="RGC268" s="22"/>
      <c r="RGK268" s="25"/>
      <c r="RGL268" s="25"/>
      <c r="RGM268" s="25"/>
      <c r="RGN268" s="26"/>
      <c r="RGO268" s="27"/>
      <c r="RGP268" s="22"/>
      <c r="RGR268" s="28"/>
      <c r="RGU268" s="28"/>
      <c r="RGV268" s="28"/>
      <c r="RGW268" s="29"/>
      <c r="RGX268" s="22"/>
      <c r="RGY268" s="22"/>
      <c r="RGZ268" s="22"/>
      <c r="RHA268" s="22"/>
      <c r="RHI268" s="25"/>
      <c r="RHJ268" s="25"/>
      <c r="RHK268" s="25"/>
      <c r="RHL268" s="26"/>
      <c r="RHM268" s="27"/>
      <c r="RHN268" s="22"/>
      <c r="RHP268" s="28"/>
      <c r="RHS268" s="28"/>
      <c r="RHT268" s="28"/>
      <c r="RHU268" s="29"/>
      <c r="RHV268" s="22"/>
      <c r="RHW268" s="22"/>
      <c r="RHX268" s="22"/>
      <c r="RHY268" s="22"/>
      <c r="RIG268" s="25"/>
      <c r="RIH268" s="25"/>
      <c r="RII268" s="25"/>
      <c r="RIJ268" s="26"/>
      <c r="RIK268" s="27"/>
      <c r="RIL268" s="22"/>
      <c r="RIN268" s="28"/>
      <c r="RIQ268" s="28"/>
      <c r="RIR268" s="28"/>
      <c r="RIS268" s="29"/>
      <c r="RIT268" s="22"/>
      <c r="RIU268" s="22"/>
      <c r="RIV268" s="22"/>
      <c r="RIW268" s="22"/>
      <c r="RJE268" s="25"/>
      <c r="RJF268" s="25"/>
      <c r="RJG268" s="25"/>
      <c r="RJH268" s="26"/>
      <c r="RJI268" s="27"/>
      <c r="RJJ268" s="22"/>
      <c r="RJL268" s="28"/>
      <c r="RJO268" s="28"/>
      <c r="RJP268" s="28"/>
      <c r="RJQ268" s="29"/>
      <c r="RJR268" s="22"/>
      <c r="RJS268" s="22"/>
      <c r="RJT268" s="22"/>
      <c r="RJU268" s="22"/>
      <c r="RKC268" s="25"/>
      <c r="RKD268" s="25"/>
      <c r="RKE268" s="25"/>
      <c r="RKF268" s="26"/>
      <c r="RKG268" s="27"/>
      <c r="RKH268" s="22"/>
      <c r="RKJ268" s="28"/>
      <c r="RKM268" s="28"/>
      <c r="RKN268" s="28"/>
      <c r="RKO268" s="29"/>
      <c r="RKP268" s="22"/>
      <c r="RKQ268" s="22"/>
      <c r="RKR268" s="22"/>
      <c r="RKS268" s="22"/>
      <c r="RLA268" s="25"/>
      <c r="RLB268" s="25"/>
      <c r="RLC268" s="25"/>
      <c r="RLD268" s="26"/>
      <c r="RLE268" s="27"/>
      <c r="RLF268" s="22"/>
      <c r="RLH268" s="28"/>
      <c r="RLK268" s="28"/>
      <c r="RLL268" s="28"/>
      <c r="RLM268" s="29"/>
      <c r="RLN268" s="22"/>
      <c r="RLO268" s="22"/>
      <c r="RLP268" s="22"/>
      <c r="RLQ268" s="22"/>
      <c r="RLY268" s="25"/>
      <c r="RLZ268" s="25"/>
      <c r="RMA268" s="25"/>
      <c r="RMB268" s="26"/>
      <c r="RMC268" s="27"/>
      <c r="RMD268" s="22"/>
      <c r="RMF268" s="28"/>
      <c r="RMI268" s="28"/>
      <c r="RMJ268" s="28"/>
      <c r="RMK268" s="29"/>
      <c r="RML268" s="22"/>
      <c r="RMM268" s="22"/>
      <c r="RMN268" s="22"/>
      <c r="RMO268" s="22"/>
      <c r="RMW268" s="25"/>
      <c r="RMX268" s="25"/>
      <c r="RMY268" s="25"/>
      <c r="RMZ268" s="26"/>
      <c r="RNA268" s="27"/>
      <c r="RNB268" s="22"/>
      <c r="RND268" s="28"/>
      <c r="RNG268" s="28"/>
      <c r="RNH268" s="28"/>
      <c r="RNI268" s="29"/>
      <c r="RNJ268" s="22"/>
      <c r="RNK268" s="22"/>
      <c r="RNL268" s="22"/>
      <c r="RNM268" s="22"/>
      <c r="RNU268" s="25"/>
      <c r="RNV268" s="25"/>
      <c r="RNW268" s="25"/>
      <c r="RNX268" s="26"/>
      <c r="RNY268" s="27"/>
      <c r="RNZ268" s="22"/>
      <c r="ROB268" s="28"/>
      <c r="ROE268" s="28"/>
      <c r="ROF268" s="28"/>
      <c r="ROG268" s="29"/>
      <c r="ROH268" s="22"/>
      <c r="ROI268" s="22"/>
      <c r="ROJ268" s="22"/>
      <c r="ROK268" s="22"/>
      <c r="ROS268" s="25"/>
      <c r="ROT268" s="25"/>
      <c r="ROU268" s="25"/>
      <c r="ROV268" s="26"/>
      <c r="ROW268" s="27"/>
      <c r="ROX268" s="22"/>
      <c r="ROZ268" s="28"/>
      <c r="RPC268" s="28"/>
      <c r="RPD268" s="28"/>
      <c r="RPE268" s="29"/>
      <c r="RPF268" s="22"/>
      <c r="RPG268" s="22"/>
      <c r="RPH268" s="22"/>
      <c r="RPI268" s="22"/>
      <c r="RPQ268" s="25"/>
      <c r="RPR268" s="25"/>
      <c r="RPS268" s="25"/>
      <c r="RPT268" s="26"/>
      <c r="RPU268" s="27"/>
      <c r="RPV268" s="22"/>
      <c r="RPX268" s="28"/>
      <c r="RQA268" s="28"/>
      <c r="RQB268" s="28"/>
      <c r="RQC268" s="29"/>
      <c r="RQD268" s="22"/>
      <c r="RQE268" s="22"/>
      <c r="RQF268" s="22"/>
      <c r="RQG268" s="22"/>
      <c r="RQO268" s="25"/>
      <c r="RQP268" s="25"/>
      <c r="RQQ268" s="25"/>
      <c r="RQR268" s="26"/>
      <c r="RQS268" s="27"/>
      <c r="RQT268" s="22"/>
      <c r="RQV268" s="28"/>
      <c r="RQY268" s="28"/>
      <c r="RQZ268" s="28"/>
      <c r="RRA268" s="29"/>
      <c r="RRB268" s="22"/>
      <c r="RRC268" s="22"/>
      <c r="RRD268" s="22"/>
      <c r="RRE268" s="22"/>
      <c r="RRM268" s="25"/>
      <c r="RRN268" s="25"/>
      <c r="RRO268" s="25"/>
      <c r="RRP268" s="26"/>
      <c r="RRQ268" s="27"/>
      <c r="RRR268" s="22"/>
      <c r="RRT268" s="28"/>
      <c r="RRW268" s="28"/>
      <c r="RRX268" s="28"/>
      <c r="RRY268" s="29"/>
      <c r="RRZ268" s="22"/>
      <c r="RSA268" s="22"/>
      <c r="RSB268" s="22"/>
      <c r="RSC268" s="22"/>
      <c r="RSK268" s="25"/>
      <c r="RSL268" s="25"/>
      <c r="RSM268" s="25"/>
      <c r="RSN268" s="26"/>
      <c r="RSO268" s="27"/>
      <c r="RSP268" s="22"/>
      <c r="RSR268" s="28"/>
      <c r="RSU268" s="28"/>
      <c r="RSV268" s="28"/>
      <c r="RSW268" s="29"/>
      <c r="RSX268" s="22"/>
      <c r="RSY268" s="22"/>
      <c r="RSZ268" s="22"/>
      <c r="RTA268" s="22"/>
      <c r="RTI268" s="25"/>
      <c r="RTJ268" s="25"/>
      <c r="RTK268" s="25"/>
      <c r="RTL268" s="26"/>
      <c r="RTM268" s="27"/>
      <c r="RTN268" s="22"/>
      <c r="RTP268" s="28"/>
      <c r="RTS268" s="28"/>
      <c r="RTT268" s="28"/>
      <c r="RTU268" s="29"/>
      <c r="RTV268" s="22"/>
      <c r="RTW268" s="22"/>
      <c r="RTX268" s="22"/>
      <c r="RTY268" s="22"/>
      <c r="RUG268" s="25"/>
      <c r="RUH268" s="25"/>
      <c r="RUI268" s="25"/>
      <c r="RUJ268" s="26"/>
      <c r="RUK268" s="27"/>
      <c r="RUL268" s="22"/>
      <c r="RUN268" s="28"/>
      <c r="RUQ268" s="28"/>
      <c r="RUR268" s="28"/>
      <c r="RUS268" s="29"/>
      <c r="RUT268" s="22"/>
      <c r="RUU268" s="22"/>
      <c r="RUV268" s="22"/>
      <c r="RUW268" s="22"/>
      <c r="RVE268" s="25"/>
      <c r="RVF268" s="25"/>
      <c r="RVG268" s="25"/>
      <c r="RVH268" s="26"/>
      <c r="RVI268" s="27"/>
      <c r="RVJ268" s="22"/>
      <c r="RVL268" s="28"/>
      <c r="RVO268" s="28"/>
      <c r="RVP268" s="28"/>
      <c r="RVQ268" s="29"/>
      <c r="RVR268" s="22"/>
      <c r="RVS268" s="22"/>
      <c r="RVT268" s="22"/>
      <c r="RVU268" s="22"/>
      <c r="RWC268" s="25"/>
      <c r="RWD268" s="25"/>
      <c r="RWE268" s="25"/>
      <c r="RWF268" s="26"/>
      <c r="RWG268" s="27"/>
      <c r="RWH268" s="22"/>
      <c r="RWJ268" s="28"/>
      <c r="RWM268" s="28"/>
      <c r="RWN268" s="28"/>
      <c r="RWO268" s="29"/>
      <c r="RWP268" s="22"/>
      <c r="RWQ268" s="22"/>
      <c r="RWR268" s="22"/>
      <c r="RWS268" s="22"/>
      <c r="RXA268" s="25"/>
      <c r="RXB268" s="25"/>
      <c r="RXC268" s="25"/>
      <c r="RXD268" s="26"/>
      <c r="RXE268" s="27"/>
      <c r="RXF268" s="22"/>
      <c r="RXH268" s="28"/>
      <c r="RXK268" s="28"/>
      <c r="RXL268" s="28"/>
      <c r="RXM268" s="29"/>
      <c r="RXN268" s="22"/>
      <c r="RXO268" s="22"/>
      <c r="RXP268" s="22"/>
      <c r="RXQ268" s="22"/>
      <c r="RXY268" s="25"/>
      <c r="RXZ268" s="25"/>
      <c r="RYA268" s="25"/>
      <c r="RYB268" s="26"/>
      <c r="RYC268" s="27"/>
      <c r="RYD268" s="22"/>
      <c r="RYF268" s="28"/>
      <c r="RYI268" s="28"/>
      <c r="RYJ268" s="28"/>
      <c r="RYK268" s="29"/>
      <c r="RYL268" s="22"/>
      <c r="RYM268" s="22"/>
      <c r="RYN268" s="22"/>
      <c r="RYO268" s="22"/>
      <c r="RYW268" s="25"/>
      <c r="RYX268" s="25"/>
      <c r="RYY268" s="25"/>
      <c r="RYZ268" s="26"/>
      <c r="RZA268" s="27"/>
      <c r="RZB268" s="22"/>
      <c r="RZD268" s="28"/>
      <c r="RZG268" s="28"/>
      <c r="RZH268" s="28"/>
      <c r="RZI268" s="29"/>
      <c r="RZJ268" s="22"/>
      <c r="RZK268" s="22"/>
      <c r="RZL268" s="22"/>
      <c r="RZM268" s="22"/>
      <c r="RZU268" s="25"/>
      <c r="RZV268" s="25"/>
      <c r="RZW268" s="25"/>
      <c r="RZX268" s="26"/>
      <c r="RZY268" s="27"/>
      <c r="RZZ268" s="22"/>
      <c r="SAB268" s="28"/>
      <c r="SAE268" s="28"/>
      <c r="SAF268" s="28"/>
      <c r="SAG268" s="29"/>
      <c r="SAH268" s="22"/>
      <c r="SAI268" s="22"/>
      <c r="SAJ268" s="22"/>
      <c r="SAK268" s="22"/>
      <c r="SAS268" s="25"/>
      <c r="SAT268" s="25"/>
      <c r="SAU268" s="25"/>
      <c r="SAV268" s="26"/>
      <c r="SAW268" s="27"/>
      <c r="SAX268" s="22"/>
      <c r="SAZ268" s="28"/>
      <c r="SBC268" s="28"/>
      <c r="SBD268" s="28"/>
      <c r="SBE268" s="29"/>
      <c r="SBF268" s="22"/>
      <c r="SBG268" s="22"/>
      <c r="SBH268" s="22"/>
      <c r="SBI268" s="22"/>
      <c r="SBQ268" s="25"/>
      <c r="SBR268" s="25"/>
      <c r="SBS268" s="25"/>
      <c r="SBT268" s="26"/>
      <c r="SBU268" s="27"/>
      <c r="SBV268" s="22"/>
      <c r="SBX268" s="28"/>
      <c r="SCA268" s="28"/>
      <c r="SCB268" s="28"/>
      <c r="SCC268" s="29"/>
      <c r="SCD268" s="22"/>
      <c r="SCE268" s="22"/>
      <c r="SCF268" s="22"/>
      <c r="SCG268" s="22"/>
      <c r="SCO268" s="25"/>
      <c r="SCP268" s="25"/>
      <c r="SCQ268" s="25"/>
      <c r="SCR268" s="26"/>
      <c r="SCS268" s="27"/>
      <c r="SCT268" s="22"/>
      <c r="SCV268" s="28"/>
      <c r="SCY268" s="28"/>
      <c r="SCZ268" s="28"/>
      <c r="SDA268" s="29"/>
      <c r="SDB268" s="22"/>
      <c r="SDC268" s="22"/>
      <c r="SDD268" s="22"/>
      <c r="SDE268" s="22"/>
      <c r="SDM268" s="25"/>
      <c r="SDN268" s="25"/>
      <c r="SDO268" s="25"/>
      <c r="SDP268" s="26"/>
      <c r="SDQ268" s="27"/>
      <c r="SDR268" s="22"/>
      <c r="SDT268" s="28"/>
      <c r="SDW268" s="28"/>
      <c r="SDX268" s="28"/>
      <c r="SDY268" s="29"/>
      <c r="SDZ268" s="22"/>
      <c r="SEA268" s="22"/>
      <c r="SEB268" s="22"/>
      <c r="SEC268" s="22"/>
      <c r="SEK268" s="25"/>
      <c r="SEL268" s="25"/>
      <c r="SEM268" s="25"/>
      <c r="SEN268" s="26"/>
      <c r="SEO268" s="27"/>
      <c r="SEP268" s="22"/>
      <c r="SER268" s="28"/>
      <c r="SEU268" s="28"/>
      <c r="SEV268" s="28"/>
      <c r="SEW268" s="29"/>
      <c r="SEX268" s="22"/>
      <c r="SEY268" s="22"/>
      <c r="SEZ268" s="22"/>
      <c r="SFA268" s="22"/>
      <c r="SFI268" s="25"/>
      <c r="SFJ268" s="25"/>
      <c r="SFK268" s="25"/>
      <c r="SFL268" s="26"/>
      <c r="SFM268" s="27"/>
      <c r="SFN268" s="22"/>
      <c r="SFP268" s="28"/>
      <c r="SFS268" s="28"/>
      <c r="SFT268" s="28"/>
      <c r="SFU268" s="29"/>
      <c r="SFV268" s="22"/>
      <c r="SFW268" s="22"/>
      <c r="SFX268" s="22"/>
      <c r="SFY268" s="22"/>
      <c r="SGG268" s="25"/>
      <c r="SGH268" s="25"/>
      <c r="SGI268" s="25"/>
      <c r="SGJ268" s="26"/>
      <c r="SGK268" s="27"/>
      <c r="SGL268" s="22"/>
      <c r="SGN268" s="28"/>
      <c r="SGQ268" s="28"/>
      <c r="SGR268" s="28"/>
      <c r="SGS268" s="29"/>
      <c r="SGT268" s="22"/>
      <c r="SGU268" s="22"/>
      <c r="SGV268" s="22"/>
      <c r="SGW268" s="22"/>
      <c r="SHE268" s="25"/>
      <c r="SHF268" s="25"/>
      <c r="SHG268" s="25"/>
      <c r="SHH268" s="26"/>
      <c r="SHI268" s="27"/>
      <c r="SHJ268" s="22"/>
      <c r="SHL268" s="28"/>
      <c r="SHO268" s="28"/>
      <c r="SHP268" s="28"/>
      <c r="SHQ268" s="29"/>
      <c r="SHR268" s="22"/>
      <c r="SHS268" s="22"/>
      <c r="SHT268" s="22"/>
      <c r="SHU268" s="22"/>
      <c r="SIC268" s="25"/>
      <c r="SID268" s="25"/>
      <c r="SIE268" s="25"/>
      <c r="SIF268" s="26"/>
      <c r="SIG268" s="27"/>
      <c r="SIH268" s="22"/>
      <c r="SIJ268" s="28"/>
      <c r="SIM268" s="28"/>
      <c r="SIN268" s="28"/>
      <c r="SIO268" s="29"/>
      <c r="SIP268" s="22"/>
      <c r="SIQ268" s="22"/>
      <c r="SIR268" s="22"/>
      <c r="SIS268" s="22"/>
      <c r="SJA268" s="25"/>
      <c r="SJB268" s="25"/>
      <c r="SJC268" s="25"/>
      <c r="SJD268" s="26"/>
      <c r="SJE268" s="27"/>
      <c r="SJF268" s="22"/>
      <c r="SJH268" s="28"/>
      <c r="SJK268" s="28"/>
      <c r="SJL268" s="28"/>
      <c r="SJM268" s="29"/>
      <c r="SJN268" s="22"/>
      <c r="SJO268" s="22"/>
      <c r="SJP268" s="22"/>
      <c r="SJQ268" s="22"/>
      <c r="SJY268" s="25"/>
      <c r="SJZ268" s="25"/>
      <c r="SKA268" s="25"/>
      <c r="SKB268" s="26"/>
      <c r="SKC268" s="27"/>
      <c r="SKD268" s="22"/>
      <c r="SKF268" s="28"/>
      <c r="SKI268" s="28"/>
      <c r="SKJ268" s="28"/>
      <c r="SKK268" s="29"/>
      <c r="SKL268" s="22"/>
      <c r="SKM268" s="22"/>
      <c r="SKN268" s="22"/>
      <c r="SKO268" s="22"/>
      <c r="SKW268" s="25"/>
      <c r="SKX268" s="25"/>
      <c r="SKY268" s="25"/>
      <c r="SKZ268" s="26"/>
      <c r="SLA268" s="27"/>
      <c r="SLB268" s="22"/>
      <c r="SLD268" s="28"/>
      <c r="SLG268" s="28"/>
      <c r="SLH268" s="28"/>
      <c r="SLI268" s="29"/>
      <c r="SLJ268" s="22"/>
      <c r="SLK268" s="22"/>
      <c r="SLL268" s="22"/>
      <c r="SLM268" s="22"/>
      <c r="SLU268" s="25"/>
      <c r="SLV268" s="25"/>
      <c r="SLW268" s="25"/>
      <c r="SLX268" s="26"/>
      <c r="SLY268" s="27"/>
      <c r="SLZ268" s="22"/>
      <c r="SMB268" s="28"/>
      <c r="SME268" s="28"/>
      <c r="SMF268" s="28"/>
      <c r="SMG268" s="29"/>
      <c r="SMH268" s="22"/>
      <c r="SMI268" s="22"/>
      <c r="SMJ268" s="22"/>
      <c r="SMK268" s="22"/>
      <c r="SMS268" s="25"/>
      <c r="SMT268" s="25"/>
      <c r="SMU268" s="25"/>
      <c r="SMV268" s="26"/>
      <c r="SMW268" s="27"/>
      <c r="SMX268" s="22"/>
      <c r="SMZ268" s="28"/>
      <c r="SNC268" s="28"/>
      <c r="SND268" s="28"/>
      <c r="SNE268" s="29"/>
      <c r="SNF268" s="22"/>
      <c r="SNG268" s="22"/>
      <c r="SNH268" s="22"/>
      <c r="SNI268" s="22"/>
      <c r="SNQ268" s="25"/>
      <c r="SNR268" s="25"/>
      <c r="SNS268" s="25"/>
      <c r="SNT268" s="26"/>
      <c r="SNU268" s="27"/>
      <c r="SNV268" s="22"/>
      <c r="SNX268" s="28"/>
      <c r="SOA268" s="28"/>
      <c r="SOB268" s="28"/>
      <c r="SOC268" s="29"/>
      <c r="SOD268" s="22"/>
      <c r="SOE268" s="22"/>
      <c r="SOF268" s="22"/>
      <c r="SOG268" s="22"/>
      <c r="SOO268" s="25"/>
      <c r="SOP268" s="25"/>
      <c r="SOQ268" s="25"/>
      <c r="SOR268" s="26"/>
      <c r="SOS268" s="27"/>
      <c r="SOT268" s="22"/>
      <c r="SOV268" s="28"/>
      <c r="SOY268" s="28"/>
      <c r="SOZ268" s="28"/>
      <c r="SPA268" s="29"/>
      <c r="SPB268" s="22"/>
      <c r="SPC268" s="22"/>
      <c r="SPD268" s="22"/>
      <c r="SPE268" s="22"/>
      <c r="SPM268" s="25"/>
      <c r="SPN268" s="25"/>
      <c r="SPO268" s="25"/>
      <c r="SPP268" s="26"/>
      <c r="SPQ268" s="27"/>
      <c r="SPR268" s="22"/>
      <c r="SPT268" s="28"/>
      <c r="SPW268" s="28"/>
      <c r="SPX268" s="28"/>
      <c r="SPY268" s="29"/>
      <c r="SPZ268" s="22"/>
      <c r="SQA268" s="22"/>
      <c r="SQB268" s="22"/>
      <c r="SQC268" s="22"/>
      <c r="SQK268" s="25"/>
      <c r="SQL268" s="25"/>
      <c r="SQM268" s="25"/>
      <c r="SQN268" s="26"/>
      <c r="SQO268" s="27"/>
      <c r="SQP268" s="22"/>
      <c r="SQR268" s="28"/>
      <c r="SQU268" s="28"/>
      <c r="SQV268" s="28"/>
      <c r="SQW268" s="29"/>
      <c r="SQX268" s="22"/>
      <c r="SQY268" s="22"/>
      <c r="SQZ268" s="22"/>
      <c r="SRA268" s="22"/>
      <c r="SRI268" s="25"/>
      <c r="SRJ268" s="25"/>
      <c r="SRK268" s="25"/>
      <c r="SRL268" s="26"/>
      <c r="SRM268" s="27"/>
      <c r="SRN268" s="22"/>
      <c r="SRP268" s="28"/>
      <c r="SRS268" s="28"/>
      <c r="SRT268" s="28"/>
      <c r="SRU268" s="29"/>
      <c r="SRV268" s="22"/>
      <c r="SRW268" s="22"/>
      <c r="SRX268" s="22"/>
      <c r="SRY268" s="22"/>
      <c r="SSG268" s="25"/>
      <c r="SSH268" s="25"/>
      <c r="SSI268" s="25"/>
      <c r="SSJ268" s="26"/>
      <c r="SSK268" s="27"/>
      <c r="SSL268" s="22"/>
      <c r="SSN268" s="28"/>
      <c r="SSQ268" s="28"/>
      <c r="SSR268" s="28"/>
      <c r="SSS268" s="29"/>
      <c r="SST268" s="22"/>
      <c r="SSU268" s="22"/>
      <c r="SSV268" s="22"/>
      <c r="SSW268" s="22"/>
      <c r="STE268" s="25"/>
      <c r="STF268" s="25"/>
      <c r="STG268" s="25"/>
      <c r="STH268" s="26"/>
      <c r="STI268" s="27"/>
      <c r="STJ268" s="22"/>
      <c r="STL268" s="28"/>
      <c r="STO268" s="28"/>
      <c r="STP268" s="28"/>
      <c r="STQ268" s="29"/>
      <c r="STR268" s="22"/>
      <c r="STS268" s="22"/>
      <c r="STT268" s="22"/>
      <c r="STU268" s="22"/>
      <c r="SUC268" s="25"/>
      <c r="SUD268" s="25"/>
      <c r="SUE268" s="25"/>
      <c r="SUF268" s="26"/>
      <c r="SUG268" s="27"/>
      <c r="SUH268" s="22"/>
      <c r="SUJ268" s="28"/>
      <c r="SUM268" s="28"/>
      <c r="SUN268" s="28"/>
      <c r="SUO268" s="29"/>
      <c r="SUP268" s="22"/>
      <c r="SUQ268" s="22"/>
      <c r="SUR268" s="22"/>
      <c r="SUS268" s="22"/>
      <c r="SVA268" s="25"/>
      <c r="SVB268" s="25"/>
      <c r="SVC268" s="25"/>
      <c r="SVD268" s="26"/>
      <c r="SVE268" s="27"/>
      <c r="SVF268" s="22"/>
      <c r="SVH268" s="28"/>
      <c r="SVK268" s="28"/>
      <c r="SVL268" s="28"/>
      <c r="SVM268" s="29"/>
      <c r="SVN268" s="22"/>
      <c r="SVO268" s="22"/>
      <c r="SVP268" s="22"/>
      <c r="SVQ268" s="22"/>
      <c r="SVY268" s="25"/>
      <c r="SVZ268" s="25"/>
      <c r="SWA268" s="25"/>
      <c r="SWB268" s="26"/>
      <c r="SWC268" s="27"/>
      <c r="SWD268" s="22"/>
      <c r="SWF268" s="28"/>
      <c r="SWI268" s="28"/>
      <c r="SWJ268" s="28"/>
      <c r="SWK268" s="29"/>
      <c r="SWL268" s="22"/>
      <c r="SWM268" s="22"/>
      <c r="SWN268" s="22"/>
      <c r="SWO268" s="22"/>
      <c r="SWW268" s="25"/>
      <c r="SWX268" s="25"/>
      <c r="SWY268" s="25"/>
      <c r="SWZ268" s="26"/>
      <c r="SXA268" s="27"/>
      <c r="SXB268" s="22"/>
      <c r="SXD268" s="28"/>
      <c r="SXG268" s="28"/>
      <c r="SXH268" s="28"/>
      <c r="SXI268" s="29"/>
      <c r="SXJ268" s="22"/>
      <c r="SXK268" s="22"/>
      <c r="SXL268" s="22"/>
      <c r="SXM268" s="22"/>
      <c r="SXU268" s="25"/>
      <c r="SXV268" s="25"/>
      <c r="SXW268" s="25"/>
      <c r="SXX268" s="26"/>
      <c r="SXY268" s="27"/>
      <c r="SXZ268" s="22"/>
      <c r="SYB268" s="28"/>
      <c r="SYE268" s="28"/>
      <c r="SYF268" s="28"/>
      <c r="SYG268" s="29"/>
      <c r="SYH268" s="22"/>
      <c r="SYI268" s="22"/>
      <c r="SYJ268" s="22"/>
      <c r="SYK268" s="22"/>
      <c r="SYS268" s="25"/>
      <c r="SYT268" s="25"/>
      <c r="SYU268" s="25"/>
      <c r="SYV268" s="26"/>
      <c r="SYW268" s="27"/>
      <c r="SYX268" s="22"/>
      <c r="SYZ268" s="28"/>
      <c r="SZC268" s="28"/>
      <c r="SZD268" s="28"/>
      <c r="SZE268" s="29"/>
      <c r="SZF268" s="22"/>
      <c r="SZG268" s="22"/>
      <c r="SZH268" s="22"/>
      <c r="SZI268" s="22"/>
      <c r="SZQ268" s="25"/>
      <c r="SZR268" s="25"/>
      <c r="SZS268" s="25"/>
      <c r="SZT268" s="26"/>
      <c r="SZU268" s="27"/>
      <c r="SZV268" s="22"/>
      <c r="SZX268" s="28"/>
      <c r="TAA268" s="28"/>
      <c r="TAB268" s="28"/>
      <c r="TAC268" s="29"/>
      <c r="TAD268" s="22"/>
      <c r="TAE268" s="22"/>
      <c r="TAF268" s="22"/>
      <c r="TAG268" s="22"/>
      <c r="TAO268" s="25"/>
      <c r="TAP268" s="25"/>
      <c r="TAQ268" s="25"/>
      <c r="TAR268" s="26"/>
      <c r="TAS268" s="27"/>
      <c r="TAT268" s="22"/>
      <c r="TAV268" s="28"/>
      <c r="TAY268" s="28"/>
      <c r="TAZ268" s="28"/>
      <c r="TBA268" s="29"/>
      <c r="TBB268" s="22"/>
      <c r="TBC268" s="22"/>
      <c r="TBD268" s="22"/>
      <c r="TBE268" s="22"/>
      <c r="TBM268" s="25"/>
      <c r="TBN268" s="25"/>
      <c r="TBO268" s="25"/>
      <c r="TBP268" s="26"/>
      <c r="TBQ268" s="27"/>
      <c r="TBR268" s="22"/>
      <c r="TBT268" s="28"/>
      <c r="TBW268" s="28"/>
      <c r="TBX268" s="28"/>
      <c r="TBY268" s="29"/>
      <c r="TBZ268" s="22"/>
      <c r="TCA268" s="22"/>
      <c r="TCB268" s="22"/>
      <c r="TCC268" s="22"/>
      <c r="TCK268" s="25"/>
      <c r="TCL268" s="25"/>
      <c r="TCM268" s="25"/>
      <c r="TCN268" s="26"/>
      <c r="TCO268" s="27"/>
      <c r="TCP268" s="22"/>
      <c r="TCR268" s="28"/>
      <c r="TCU268" s="28"/>
      <c r="TCV268" s="28"/>
      <c r="TCW268" s="29"/>
      <c r="TCX268" s="22"/>
      <c r="TCY268" s="22"/>
      <c r="TCZ268" s="22"/>
      <c r="TDA268" s="22"/>
      <c r="TDI268" s="25"/>
      <c r="TDJ268" s="25"/>
      <c r="TDK268" s="25"/>
      <c r="TDL268" s="26"/>
      <c r="TDM268" s="27"/>
      <c r="TDN268" s="22"/>
      <c r="TDP268" s="28"/>
      <c r="TDS268" s="28"/>
      <c r="TDT268" s="28"/>
      <c r="TDU268" s="29"/>
      <c r="TDV268" s="22"/>
      <c r="TDW268" s="22"/>
      <c r="TDX268" s="22"/>
      <c r="TDY268" s="22"/>
      <c r="TEG268" s="25"/>
      <c r="TEH268" s="25"/>
      <c r="TEI268" s="25"/>
      <c r="TEJ268" s="26"/>
      <c r="TEK268" s="27"/>
      <c r="TEL268" s="22"/>
      <c r="TEN268" s="28"/>
      <c r="TEQ268" s="28"/>
      <c r="TER268" s="28"/>
      <c r="TES268" s="29"/>
      <c r="TET268" s="22"/>
      <c r="TEU268" s="22"/>
      <c r="TEV268" s="22"/>
      <c r="TEW268" s="22"/>
      <c r="TFE268" s="25"/>
      <c r="TFF268" s="25"/>
      <c r="TFG268" s="25"/>
      <c r="TFH268" s="26"/>
      <c r="TFI268" s="27"/>
      <c r="TFJ268" s="22"/>
      <c r="TFL268" s="28"/>
      <c r="TFO268" s="28"/>
      <c r="TFP268" s="28"/>
      <c r="TFQ268" s="29"/>
      <c r="TFR268" s="22"/>
      <c r="TFS268" s="22"/>
      <c r="TFT268" s="22"/>
      <c r="TFU268" s="22"/>
      <c r="TGC268" s="25"/>
      <c r="TGD268" s="25"/>
      <c r="TGE268" s="25"/>
      <c r="TGF268" s="26"/>
      <c r="TGG268" s="27"/>
      <c r="TGH268" s="22"/>
      <c r="TGJ268" s="28"/>
      <c r="TGM268" s="28"/>
      <c r="TGN268" s="28"/>
      <c r="TGO268" s="29"/>
      <c r="TGP268" s="22"/>
      <c r="TGQ268" s="22"/>
      <c r="TGR268" s="22"/>
      <c r="TGS268" s="22"/>
      <c r="THA268" s="25"/>
      <c r="THB268" s="25"/>
      <c r="THC268" s="25"/>
      <c r="THD268" s="26"/>
      <c r="THE268" s="27"/>
      <c r="THF268" s="22"/>
      <c r="THH268" s="28"/>
      <c r="THK268" s="28"/>
      <c r="THL268" s="28"/>
      <c r="THM268" s="29"/>
      <c r="THN268" s="22"/>
      <c r="THO268" s="22"/>
      <c r="THP268" s="22"/>
      <c r="THQ268" s="22"/>
      <c r="THY268" s="25"/>
      <c r="THZ268" s="25"/>
      <c r="TIA268" s="25"/>
      <c r="TIB268" s="26"/>
      <c r="TIC268" s="27"/>
      <c r="TID268" s="22"/>
      <c r="TIF268" s="28"/>
      <c r="TII268" s="28"/>
      <c r="TIJ268" s="28"/>
      <c r="TIK268" s="29"/>
      <c r="TIL268" s="22"/>
      <c r="TIM268" s="22"/>
      <c r="TIN268" s="22"/>
      <c r="TIO268" s="22"/>
      <c r="TIW268" s="25"/>
      <c r="TIX268" s="25"/>
      <c r="TIY268" s="25"/>
      <c r="TIZ268" s="26"/>
      <c r="TJA268" s="27"/>
      <c r="TJB268" s="22"/>
      <c r="TJD268" s="28"/>
      <c r="TJG268" s="28"/>
      <c r="TJH268" s="28"/>
      <c r="TJI268" s="29"/>
      <c r="TJJ268" s="22"/>
      <c r="TJK268" s="22"/>
      <c r="TJL268" s="22"/>
      <c r="TJM268" s="22"/>
      <c r="TJU268" s="25"/>
      <c r="TJV268" s="25"/>
      <c r="TJW268" s="25"/>
      <c r="TJX268" s="26"/>
      <c r="TJY268" s="27"/>
      <c r="TJZ268" s="22"/>
      <c r="TKB268" s="28"/>
      <c r="TKE268" s="28"/>
      <c r="TKF268" s="28"/>
      <c r="TKG268" s="29"/>
      <c r="TKH268" s="22"/>
      <c r="TKI268" s="22"/>
      <c r="TKJ268" s="22"/>
      <c r="TKK268" s="22"/>
      <c r="TKS268" s="25"/>
      <c r="TKT268" s="25"/>
      <c r="TKU268" s="25"/>
      <c r="TKV268" s="26"/>
      <c r="TKW268" s="27"/>
      <c r="TKX268" s="22"/>
      <c r="TKZ268" s="28"/>
      <c r="TLC268" s="28"/>
      <c r="TLD268" s="28"/>
      <c r="TLE268" s="29"/>
      <c r="TLF268" s="22"/>
      <c r="TLG268" s="22"/>
      <c r="TLH268" s="22"/>
      <c r="TLI268" s="22"/>
      <c r="TLQ268" s="25"/>
      <c r="TLR268" s="25"/>
      <c r="TLS268" s="25"/>
      <c r="TLT268" s="26"/>
      <c r="TLU268" s="27"/>
      <c r="TLV268" s="22"/>
      <c r="TLX268" s="28"/>
      <c r="TMA268" s="28"/>
      <c r="TMB268" s="28"/>
      <c r="TMC268" s="29"/>
      <c r="TMD268" s="22"/>
      <c r="TME268" s="22"/>
      <c r="TMF268" s="22"/>
      <c r="TMG268" s="22"/>
      <c r="TMO268" s="25"/>
      <c r="TMP268" s="25"/>
      <c r="TMQ268" s="25"/>
      <c r="TMR268" s="26"/>
      <c r="TMS268" s="27"/>
      <c r="TMT268" s="22"/>
      <c r="TMV268" s="28"/>
      <c r="TMY268" s="28"/>
      <c r="TMZ268" s="28"/>
      <c r="TNA268" s="29"/>
      <c r="TNB268" s="22"/>
      <c r="TNC268" s="22"/>
      <c r="TND268" s="22"/>
      <c r="TNE268" s="22"/>
      <c r="TNM268" s="25"/>
      <c r="TNN268" s="25"/>
      <c r="TNO268" s="25"/>
      <c r="TNP268" s="26"/>
      <c r="TNQ268" s="27"/>
      <c r="TNR268" s="22"/>
      <c r="TNT268" s="28"/>
      <c r="TNW268" s="28"/>
      <c r="TNX268" s="28"/>
      <c r="TNY268" s="29"/>
      <c r="TNZ268" s="22"/>
      <c r="TOA268" s="22"/>
      <c r="TOB268" s="22"/>
      <c r="TOC268" s="22"/>
      <c r="TOK268" s="25"/>
      <c r="TOL268" s="25"/>
      <c r="TOM268" s="25"/>
      <c r="TON268" s="26"/>
      <c r="TOO268" s="27"/>
      <c r="TOP268" s="22"/>
      <c r="TOR268" s="28"/>
      <c r="TOU268" s="28"/>
      <c r="TOV268" s="28"/>
      <c r="TOW268" s="29"/>
      <c r="TOX268" s="22"/>
      <c r="TOY268" s="22"/>
      <c r="TOZ268" s="22"/>
      <c r="TPA268" s="22"/>
      <c r="TPI268" s="25"/>
      <c r="TPJ268" s="25"/>
      <c r="TPK268" s="25"/>
      <c r="TPL268" s="26"/>
      <c r="TPM268" s="27"/>
      <c r="TPN268" s="22"/>
      <c r="TPP268" s="28"/>
      <c r="TPS268" s="28"/>
      <c r="TPT268" s="28"/>
      <c r="TPU268" s="29"/>
      <c r="TPV268" s="22"/>
      <c r="TPW268" s="22"/>
      <c r="TPX268" s="22"/>
      <c r="TPY268" s="22"/>
      <c r="TQG268" s="25"/>
      <c r="TQH268" s="25"/>
      <c r="TQI268" s="25"/>
      <c r="TQJ268" s="26"/>
      <c r="TQK268" s="27"/>
      <c r="TQL268" s="22"/>
      <c r="TQN268" s="28"/>
      <c r="TQQ268" s="28"/>
      <c r="TQR268" s="28"/>
      <c r="TQS268" s="29"/>
      <c r="TQT268" s="22"/>
      <c r="TQU268" s="22"/>
      <c r="TQV268" s="22"/>
      <c r="TQW268" s="22"/>
      <c r="TRE268" s="25"/>
      <c r="TRF268" s="25"/>
      <c r="TRG268" s="25"/>
      <c r="TRH268" s="26"/>
      <c r="TRI268" s="27"/>
      <c r="TRJ268" s="22"/>
      <c r="TRL268" s="28"/>
      <c r="TRO268" s="28"/>
      <c r="TRP268" s="28"/>
      <c r="TRQ268" s="29"/>
      <c r="TRR268" s="22"/>
      <c r="TRS268" s="22"/>
      <c r="TRT268" s="22"/>
      <c r="TRU268" s="22"/>
      <c r="TSC268" s="25"/>
      <c r="TSD268" s="25"/>
      <c r="TSE268" s="25"/>
      <c r="TSF268" s="26"/>
      <c r="TSG268" s="27"/>
      <c r="TSH268" s="22"/>
      <c r="TSJ268" s="28"/>
      <c r="TSM268" s="28"/>
      <c r="TSN268" s="28"/>
      <c r="TSO268" s="29"/>
      <c r="TSP268" s="22"/>
      <c r="TSQ268" s="22"/>
      <c r="TSR268" s="22"/>
      <c r="TSS268" s="22"/>
      <c r="TTA268" s="25"/>
      <c r="TTB268" s="25"/>
      <c r="TTC268" s="25"/>
      <c r="TTD268" s="26"/>
      <c r="TTE268" s="27"/>
      <c r="TTF268" s="22"/>
      <c r="TTH268" s="28"/>
      <c r="TTK268" s="28"/>
      <c r="TTL268" s="28"/>
      <c r="TTM268" s="29"/>
      <c r="TTN268" s="22"/>
      <c r="TTO268" s="22"/>
      <c r="TTP268" s="22"/>
      <c r="TTQ268" s="22"/>
      <c r="TTY268" s="25"/>
      <c r="TTZ268" s="25"/>
      <c r="TUA268" s="25"/>
      <c r="TUB268" s="26"/>
      <c r="TUC268" s="27"/>
      <c r="TUD268" s="22"/>
      <c r="TUF268" s="28"/>
      <c r="TUI268" s="28"/>
      <c r="TUJ268" s="28"/>
      <c r="TUK268" s="29"/>
      <c r="TUL268" s="22"/>
      <c r="TUM268" s="22"/>
      <c r="TUN268" s="22"/>
      <c r="TUO268" s="22"/>
      <c r="TUW268" s="25"/>
      <c r="TUX268" s="25"/>
      <c r="TUY268" s="25"/>
      <c r="TUZ268" s="26"/>
      <c r="TVA268" s="27"/>
      <c r="TVB268" s="22"/>
      <c r="TVD268" s="28"/>
      <c r="TVG268" s="28"/>
      <c r="TVH268" s="28"/>
      <c r="TVI268" s="29"/>
      <c r="TVJ268" s="22"/>
      <c r="TVK268" s="22"/>
      <c r="TVL268" s="22"/>
      <c r="TVM268" s="22"/>
      <c r="TVU268" s="25"/>
      <c r="TVV268" s="25"/>
      <c r="TVW268" s="25"/>
      <c r="TVX268" s="26"/>
      <c r="TVY268" s="27"/>
      <c r="TVZ268" s="22"/>
      <c r="TWB268" s="28"/>
      <c r="TWE268" s="28"/>
      <c r="TWF268" s="28"/>
      <c r="TWG268" s="29"/>
      <c r="TWH268" s="22"/>
      <c r="TWI268" s="22"/>
      <c r="TWJ268" s="22"/>
      <c r="TWK268" s="22"/>
      <c r="TWS268" s="25"/>
      <c r="TWT268" s="25"/>
      <c r="TWU268" s="25"/>
      <c r="TWV268" s="26"/>
      <c r="TWW268" s="27"/>
      <c r="TWX268" s="22"/>
      <c r="TWZ268" s="28"/>
      <c r="TXC268" s="28"/>
      <c r="TXD268" s="28"/>
      <c r="TXE268" s="29"/>
      <c r="TXF268" s="22"/>
      <c r="TXG268" s="22"/>
      <c r="TXH268" s="22"/>
      <c r="TXI268" s="22"/>
      <c r="TXQ268" s="25"/>
      <c r="TXR268" s="25"/>
      <c r="TXS268" s="25"/>
      <c r="TXT268" s="26"/>
      <c r="TXU268" s="27"/>
      <c r="TXV268" s="22"/>
      <c r="TXX268" s="28"/>
      <c r="TYA268" s="28"/>
      <c r="TYB268" s="28"/>
      <c r="TYC268" s="29"/>
      <c r="TYD268" s="22"/>
      <c r="TYE268" s="22"/>
      <c r="TYF268" s="22"/>
      <c r="TYG268" s="22"/>
      <c r="TYO268" s="25"/>
      <c r="TYP268" s="25"/>
      <c r="TYQ268" s="25"/>
      <c r="TYR268" s="26"/>
      <c r="TYS268" s="27"/>
      <c r="TYT268" s="22"/>
      <c r="TYV268" s="28"/>
      <c r="TYY268" s="28"/>
      <c r="TYZ268" s="28"/>
      <c r="TZA268" s="29"/>
      <c r="TZB268" s="22"/>
      <c r="TZC268" s="22"/>
      <c r="TZD268" s="22"/>
      <c r="TZE268" s="22"/>
      <c r="TZM268" s="25"/>
      <c r="TZN268" s="25"/>
      <c r="TZO268" s="25"/>
      <c r="TZP268" s="26"/>
      <c r="TZQ268" s="27"/>
      <c r="TZR268" s="22"/>
      <c r="TZT268" s="28"/>
      <c r="TZW268" s="28"/>
      <c r="TZX268" s="28"/>
      <c r="TZY268" s="29"/>
      <c r="TZZ268" s="22"/>
      <c r="UAA268" s="22"/>
      <c r="UAB268" s="22"/>
      <c r="UAC268" s="22"/>
      <c r="UAK268" s="25"/>
      <c r="UAL268" s="25"/>
      <c r="UAM268" s="25"/>
      <c r="UAN268" s="26"/>
      <c r="UAO268" s="27"/>
      <c r="UAP268" s="22"/>
      <c r="UAR268" s="28"/>
      <c r="UAU268" s="28"/>
      <c r="UAV268" s="28"/>
      <c r="UAW268" s="29"/>
      <c r="UAX268" s="22"/>
      <c r="UAY268" s="22"/>
      <c r="UAZ268" s="22"/>
      <c r="UBA268" s="22"/>
      <c r="UBI268" s="25"/>
      <c r="UBJ268" s="25"/>
      <c r="UBK268" s="25"/>
      <c r="UBL268" s="26"/>
      <c r="UBM268" s="27"/>
      <c r="UBN268" s="22"/>
      <c r="UBP268" s="28"/>
      <c r="UBS268" s="28"/>
      <c r="UBT268" s="28"/>
      <c r="UBU268" s="29"/>
      <c r="UBV268" s="22"/>
      <c r="UBW268" s="22"/>
      <c r="UBX268" s="22"/>
      <c r="UBY268" s="22"/>
      <c r="UCG268" s="25"/>
      <c r="UCH268" s="25"/>
      <c r="UCI268" s="25"/>
      <c r="UCJ268" s="26"/>
      <c r="UCK268" s="27"/>
      <c r="UCL268" s="22"/>
      <c r="UCN268" s="28"/>
      <c r="UCQ268" s="28"/>
      <c r="UCR268" s="28"/>
      <c r="UCS268" s="29"/>
      <c r="UCT268" s="22"/>
      <c r="UCU268" s="22"/>
      <c r="UCV268" s="22"/>
      <c r="UCW268" s="22"/>
      <c r="UDE268" s="25"/>
      <c r="UDF268" s="25"/>
      <c r="UDG268" s="25"/>
      <c r="UDH268" s="26"/>
      <c r="UDI268" s="27"/>
      <c r="UDJ268" s="22"/>
      <c r="UDL268" s="28"/>
      <c r="UDO268" s="28"/>
      <c r="UDP268" s="28"/>
      <c r="UDQ268" s="29"/>
      <c r="UDR268" s="22"/>
      <c r="UDS268" s="22"/>
      <c r="UDT268" s="22"/>
      <c r="UDU268" s="22"/>
      <c r="UEC268" s="25"/>
      <c r="UED268" s="25"/>
      <c r="UEE268" s="25"/>
      <c r="UEF268" s="26"/>
      <c r="UEG268" s="27"/>
      <c r="UEH268" s="22"/>
      <c r="UEJ268" s="28"/>
      <c r="UEM268" s="28"/>
      <c r="UEN268" s="28"/>
      <c r="UEO268" s="29"/>
      <c r="UEP268" s="22"/>
      <c r="UEQ268" s="22"/>
      <c r="UER268" s="22"/>
      <c r="UES268" s="22"/>
      <c r="UFA268" s="25"/>
      <c r="UFB268" s="25"/>
      <c r="UFC268" s="25"/>
      <c r="UFD268" s="26"/>
      <c r="UFE268" s="27"/>
      <c r="UFF268" s="22"/>
      <c r="UFH268" s="28"/>
      <c r="UFK268" s="28"/>
      <c r="UFL268" s="28"/>
      <c r="UFM268" s="29"/>
      <c r="UFN268" s="22"/>
      <c r="UFO268" s="22"/>
      <c r="UFP268" s="22"/>
      <c r="UFQ268" s="22"/>
      <c r="UFY268" s="25"/>
      <c r="UFZ268" s="25"/>
      <c r="UGA268" s="25"/>
      <c r="UGB268" s="26"/>
      <c r="UGC268" s="27"/>
      <c r="UGD268" s="22"/>
      <c r="UGF268" s="28"/>
      <c r="UGI268" s="28"/>
      <c r="UGJ268" s="28"/>
      <c r="UGK268" s="29"/>
      <c r="UGL268" s="22"/>
      <c r="UGM268" s="22"/>
      <c r="UGN268" s="22"/>
      <c r="UGO268" s="22"/>
      <c r="UGW268" s="25"/>
      <c r="UGX268" s="25"/>
      <c r="UGY268" s="25"/>
      <c r="UGZ268" s="26"/>
      <c r="UHA268" s="27"/>
      <c r="UHB268" s="22"/>
      <c r="UHD268" s="28"/>
      <c r="UHG268" s="28"/>
      <c r="UHH268" s="28"/>
      <c r="UHI268" s="29"/>
      <c r="UHJ268" s="22"/>
      <c r="UHK268" s="22"/>
      <c r="UHL268" s="22"/>
      <c r="UHM268" s="22"/>
      <c r="UHU268" s="25"/>
      <c r="UHV268" s="25"/>
      <c r="UHW268" s="25"/>
      <c r="UHX268" s="26"/>
      <c r="UHY268" s="27"/>
      <c r="UHZ268" s="22"/>
      <c r="UIB268" s="28"/>
      <c r="UIE268" s="28"/>
      <c r="UIF268" s="28"/>
      <c r="UIG268" s="29"/>
      <c r="UIH268" s="22"/>
      <c r="UII268" s="22"/>
      <c r="UIJ268" s="22"/>
      <c r="UIK268" s="22"/>
      <c r="UIS268" s="25"/>
      <c r="UIT268" s="25"/>
      <c r="UIU268" s="25"/>
      <c r="UIV268" s="26"/>
      <c r="UIW268" s="27"/>
      <c r="UIX268" s="22"/>
      <c r="UIZ268" s="28"/>
      <c r="UJC268" s="28"/>
      <c r="UJD268" s="28"/>
      <c r="UJE268" s="29"/>
      <c r="UJF268" s="22"/>
      <c r="UJG268" s="22"/>
      <c r="UJH268" s="22"/>
      <c r="UJI268" s="22"/>
      <c r="UJQ268" s="25"/>
      <c r="UJR268" s="25"/>
      <c r="UJS268" s="25"/>
      <c r="UJT268" s="26"/>
      <c r="UJU268" s="27"/>
      <c r="UJV268" s="22"/>
      <c r="UJX268" s="28"/>
      <c r="UKA268" s="28"/>
      <c r="UKB268" s="28"/>
      <c r="UKC268" s="29"/>
      <c r="UKD268" s="22"/>
      <c r="UKE268" s="22"/>
      <c r="UKF268" s="22"/>
      <c r="UKG268" s="22"/>
      <c r="UKO268" s="25"/>
      <c r="UKP268" s="25"/>
      <c r="UKQ268" s="25"/>
      <c r="UKR268" s="26"/>
      <c r="UKS268" s="27"/>
      <c r="UKT268" s="22"/>
      <c r="UKV268" s="28"/>
      <c r="UKY268" s="28"/>
      <c r="UKZ268" s="28"/>
      <c r="ULA268" s="29"/>
      <c r="ULB268" s="22"/>
      <c r="ULC268" s="22"/>
      <c r="ULD268" s="22"/>
      <c r="ULE268" s="22"/>
      <c r="ULM268" s="25"/>
      <c r="ULN268" s="25"/>
      <c r="ULO268" s="25"/>
      <c r="ULP268" s="26"/>
      <c r="ULQ268" s="27"/>
      <c r="ULR268" s="22"/>
      <c r="ULT268" s="28"/>
      <c r="ULW268" s="28"/>
      <c r="ULX268" s="28"/>
      <c r="ULY268" s="29"/>
      <c r="ULZ268" s="22"/>
      <c r="UMA268" s="22"/>
      <c r="UMB268" s="22"/>
      <c r="UMC268" s="22"/>
      <c r="UMK268" s="25"/>
      <c r="UML268" s="25"/>
      <c r="UMM268" s="25"/>
      <c r="UMN268" s="26"/>
      <c r="UMO268" s="27"/>
      <c r="UMP268" s="22"/>
      <c r="UMR268" s="28"/>
      <c r="UMU268" s="28"/>
      <c r="UMV268" s="28"/>
      <c r="UMW268" s="29"/>
      <c r="UMX268" s="22"/>
      <c r="UMY268" s="22"/>
      <c r="UMZ268" s="22"/>
      <c r="UNA268" s="22"/>
      <c r="UNI268" s="25"/>
      <c r="UNJ268" s="25"/>
      <c r="UNK268" s="25"/>
      <c r="UNL268" s="26"/>
      <c r="UNM268" s="27"/>
      <c r="UNN268" s="22"/>
      <c r="UNP268" s="28"/>
      <c r="UNS268" s="28"/>
      <c r="UNT268" s="28"/>
      <c r="UNU268" s="29"/>
      <c r="UNV268" s="22"/>
      <c r="UNW268" s="22"/>
      <c r="UNX268" s="22"/>
      <c r="UNY268" s="22"/>
      <c r="UOG268" s="25"/>
      <c r="UOH268" s="25"/>
      <c r="UOI268" s="25"/>
      <c r="UOJ268" s="26"/>
      <c r="UOK268" s="27"/>
      <c r="UOL268" s="22"/>
      <c r="UON268" s="28"/>
      <c r="UOQ268" s="28"/>
      <c r="UOR268" s="28"/>
      <c r="UOS268" s="29"/>
      <c r="UOT268" s="22"/>
      <c r="UOU268" s="22"/>
      <c r="UOV268" s="22"/>
      <c r="UOW268" s="22"/>
      <c r="UPE268" s="25"/>
      <c r="UPF268" s="25"/>
      <c r="UPG268" s="25"/>
      <c r="UPH268" s="26"/>
      <c r="UPI268" s="27"/>
      <c r="UPJ268" s="22"/>
      <c r="UPL268" s="28"/>
      <c r="UPO268" s="28"/>
      <c r="UPP268" s="28"/>
      <c r="UPQ268" s="29"/>
      <c r="UPR268" s="22"/>
      <c r="UPS268" s="22"/>
      <c r="UPT268" s="22"/>
      <c r="UPU268" s="22"/>
      <c r="UQC268" s="25"/>
      <c r="UQD268" s="25"/>
      <c r="UQE268" s="25"/>
      <c r="UQF268" s="26"/>
      <c r="UQG268" s="27"/>
      <c r="UQH268" s="22"/>
      <c r="UQJ268" s="28"/>
      <c r="UQM268" s="28"/>
      <c r="UQN268" s="28"/>
      <c r="UQO268" s="29"/>
      <c r="UQP268" s="22"/>
      <c r="UQQ268" s="22"/>
      <c r="UQR268" s="22"/>
      <c r="UQS268" s="22"/>
      <c r="URA268" s="25"/>
      <c r="URB268" s="25"/>
      <c r="URC268" s="25"/>
      <c r="URD268" s="26"/>
      <c r="URE268" s="27"/>
      <c r="URF268" s="22"/>
      <c r="URH268" s="28"/>
      <c r="URK268" s="28"/>
      <c r="URL268" s="28"/>
      <c r="URM268" s="29"/>
      <c r="URN268" s="22"/>
      <c r="URO268" s="22"/>
      <c r="URP268" s="22"/>
      <c r="URQ268" s="22"/>
      <c r="URY268" s="25"/>
      <c r="URZ268" s="25"/>
      <c r="USA268" s="25"/>
      <c r="USB268" s="26"/>
      <c r="USC268" s="27"/>
      <c r="USD268" s="22"/>
      <c r="USF268" s="28"/>
      <c r="USI268" s="28"/>
      <c r="USJ268" s="28"/>
      <c r="USK268" s="29"/>
      <c r="USL268" s="22"/>
      <c r="USM268" s="22"/>
      <c r="USN268" s="22"/>
      <c r="USO268" s="22"/>
      <c r="USW268" s="25"/>
      <c r="USX268" s="25"/>
      <c r="USY268" s="25"/>
      <c r="USZ268" s="26"/>
      <c r="UTA268" s="27"/>
      <c r="UTB268" s="22"/>
      <c r="UTD268" s="28"/>
      <c r="UTG268" s="28"/>
      <c r="UTH268" s="28"/>
      <c r="UTI268" s="29"/>
      <c r="UTJ268" s="22"/>
      <c r="UTK268" s="22"/>
      <c r="UTL268" s="22"/>
      <c r="UTM268" s="22"/>
      <c r="UTU268" s="25"/>
      <c r="UTV268" s="25"/>
      <c r="UTW268" s="25"/>
      <c r="UTX268" s="26"/>
      <c r="UTY268" s="27"/>
      <c r="UTZ268" s="22"/>
      <c r="UUB268" s="28"/>
      <c r="UUE268" s="28"/>
      <c r="UUF268" s="28"/>
      <c r="UUG268" s="29"/>
      <c r="UUH268" s="22"/>
      <c r="UUI268" s="22"/>
      <c r="UUJ268" s="22"/>
      <c r="UUK268" s="22"/>
      <c r="UUS268" s="25"/>
      <c r="UUT268" s="25"/>
      <c r="UUU268" s="25"/>
      <c r="UUV268" s="26"/>
      <c r="UUW268" s="27"/>
      <c r="UUX268" s="22"/>
      <c r="UUZ268" s="28"/>
      <c r="UVC268" s="28"/>
      <c r="UVD268" s="28"/>
      <c r="UVE268" s="29"/>
      <c r="UVF268" s="22"/>
      <c r="UVG268" s="22"/>
      <c r="UVH268" s="22"/>
      <c r="UVI268" s="22"/>
      <c r="UVQ268" s="25"/>
      <c r="UVR268" s="25"/>
      <c r="UVS268" s="25"/>
      <c r="UVT268" s="26"/>
      <c r="UVU268" s="27"/>
      <c r="UVV268" s="22"/>
      <c r="UVX268" s="28"/>
      <c r="UWA268" s="28"/>
      <c r="UWB268" s="28"/>
      <c r="UWC268" s="29"/>
      <c r="UWD268" s="22"/>
      <c r="UWE268" s="22"/>
      <c r="UWF268" s="22"/>
      <c r="UWG268" s="22"/>
      <c r="UWO268" s="25"/>
      <c r="UWP268" s="25"/>
      <c r="UWQ268" s="25"/>
      <c r="UWR268" s="26"/>
      <c r="UWS268" s="27"/>
      <c r="UWT268" s="22"/>
      <c r="UWV268" s="28"/>
      <c r="UWY268" s="28"/>
      <c r="UWZ268" s="28"/>
      <c r="UXA268" s="29"/>
      <c r="UXB268" s="22"/>
      <c r="UXC268" s="22"/>
      <c r="UXD268" s="22"/>
      <c r="UXE268" s="22"/>
      <c r="UXM268" s="25"/>
      <c r="UXN268" s="25"/>
      <c r="UXO268" s="25"/>
      <c r="UXP268" s="26"/>
      <c r="UXQ268" s="27"/>
      <c r="UXR268" s="22"/>
      <c r="UXT268" s="28"/>
      <c r="UXW268" s="28"/>
      <c r="UXX268" s="28"/>
      <c r="UXY268" s="29"/>
      <c r="UXZ268" s="22"/>
      <c r="UYA268" s="22"/>
      <c r="UYB268" s="22"/>
      <c r="UYC268" s="22"/>
      <c r="UYK268" s="25"/>
      <c r="UYL268" s="25"/>
      <c r="UYM268" s="25"/>
      <c r="UYN268" s="26"/>
      <c r="UYO268" s="27"/>
      <c r="UYP268" s="22"/>
      <c r="UYR268" s="28"/>
      <c r="UYU268" s="28"/>
      <c r="UYV268" s="28"/>
      <c r="UYW268" s="29"/>
      <c r="UYX268" s="22"/>
      <c r="UYY268" s="22"/>
      <c r="UYZ268" s="22"/>
      <c r="UZA268" s="22"/>
      <c r="UZI268" s="25"/>
      <c r="UZJ268" s="25"/>
      <c r="UZK268" s="25"/>
      <c r="UZL268" s="26"/>
      <c r="UZM268" s="27"/>
      <c r="UZN268" s="22"/>
      <c r="UZP268" s="28"/>
      <c r="UZS268" s="28"/>
      <c r="UZT268" s="28"/>
      <c r="UZU268" s="29"/>
      <c r="UZV268" s="22"/>
      <c r="UZW268" s="22"/>
      <c r="UZX268" s="22"/>
      <c r="UZY268" s="22"/>
      <c r="VAG268" s="25"/>
      <c r="VAH268" s="25"/>
      <c r="VAI268" s="25"/>
      <c r="VAJ268" s="26"/>
      <c r="VAK268" s="27"/>
      <c r="VAL268" s="22"/>
      <c r="VAN268" s="28"/>
      <c r="VAQ268" s="28"/>
      <c r="VAR268" s="28"/>
      <c r="VAS268" s="29"/>
      <c r="VAT268" s="22"/>
      <c r="VAU268" s="22"/>
      <c r="VAV268" s="22"/>
      <c r="VAW268" s="22"/>
      <c r="VBE268" s="25"/>
      <c r="VBF268" s="25"/>
      <c r="VBG268" s="25"/>
      <c r="VBH268" s="26"/>
      <c r="VBI268" s="27"/>
      <c r="VBJ268" s="22"/>
      <c r="VBL268" s="28"/>
      <c r="VBO268" s="28"/>
      <c r="VBP268" s="28"/>
      <c r="VBQ268" s="29"/>
      <c r="VBR268" s="22"/>
      <c r="VBS268" s="22"/>
      <c r="VBT268" s="22"/>
      <c r="VBU268" s="22"/>
      <c r="VCC268" s="25"/>
      <c r="VCD268" s="25"/>
      <c r="VCE268" s="25"/>
      <c r="VCF268" s="26"/>
      <c r="VCG268" s="27"/>
      <c r="VCH268" s="22"/>
      <c r="VCJ268" s="28"/>
      <c r="VCM268" s="28"/>
      <c r="VCN268" s="28"/>
      <c r="VCO268" s="29"/>
      <c r="VCP268" s="22"/>
      <c r="VCQ268" s="22"/>
      <c r="VCR268" s="22"/>
      <c r="VCS268" s="22"/>
      <c r="VDA268" s="25"/>
      <c r="VDB268" s="25"/>
      <c r="VDC268" s="25"/>
      <c r="VDD268" s="26"/>
      <c r="VDE268" s="27"/>
      <c r="VDF268" s="22"/>
      <c r="VDH268" s="28"/>
      <c r="VDK268" s="28"/>
      <c r="VDL268" s="28"/>
      <c r="VDM268" s="29"/>
      <c r="VDN268" s="22"/>
      <c r="VDO268" s="22"/>
      <c r="VDP268" s="22"/>
      <c r="VDQ268" s="22"/>
      <c r="VDY268" s="25"/>
      <c r="VDZ268" s="25"/>
      <c r="VEA268" s="25"/>
      <c r="VEB268" s="26"/>
      <c r="VEC268" s="27"/>
      <c r="VED268" s="22"/>
      <c r="VEF268" s="28"/>
      <c r="VEI268" s="28"/>
      <c r="VEJ268" s="28"/>
      <c r="VEK268" s="29"/>
      <c r="VEL268" s="22"/>
      <c r="VEM268" s="22"/>
      <c r="VEN268" s="22"/>
      <c r="VEO268" s="22"/>
      <c r="VEW268" s="25"/>
      <c r="VEX268" s="25"/>
      <c r="VEY268" s="25"/>
      <c r="VEZ268" s="26"/>
      <c r="VFA268" s="27"/>
      <c r="VFB268" s="22"/>
      <c r="VFD268" s="28"/>
      <c r="VFG268" s="28"/>
      <c r="VFH268" s="28"/>
      <c r="VFI268" s="29"/>
      <c r="VFJ268" s="22"/>
      <c r="VFK268" s="22"/>
      <c r="VFL268" s="22"/>
      <c r="VFM268" s="22"/>
      <c r="VFU268" s="25"/>
      <c r="VFV268" s="25"/>
      <c r="VFW268" s="25"/>
      <c r="VFX268" s="26"/>
      <c r="VFY268" s="27"/>
      <c r="VFZ268" s="22"/>
      <c r="VGB268" s="28"/>
      <c r="VGE268" s="28"/>
      <c r="VGF268" s="28"/>
      <c r="VGG268" s="29"/>
      <c r="VGH268" s="22"/>
      <c r="VGI268" s="22"/>
      <c r="VGJ268" s="22"/>
      <c r="VGK268" s="22"/>
      <c r="VGS268" s="25"/>
      <c r="VGT268" s="25"/>
      <c r="VGU268" s="25"/>
      <c r="VGV268" s="26"/>
      <c r="VGW268" s="27"/>
      <c r="VGX268" s="22"/>
      <c r="VGZ268" s="28"/>
      <c r="VHC268" s="28"/>
      <c r="VHD268" s="28"/>
      <c r="VHE268" s="29"/>
      <c r="VHF268" s="22"/>
      <c r="VHG268" s="22"/>
      <c r="VHH268" s="22"/>
      <c r="VHI268" s="22"/>
      <c r="VHQ268" s="25"/>
      <c r="VHR268" s="25"/>
      <c r="VHS268" s="25"/>
      <c r="VHT268" s="26"/>
      <c r="VHU268" s="27"/>
      <c r="VHV268" s="22"/>
      <c r="VHX268" s="28"/>
      <c r="VIA268" s="28"/>
      <c r="VIB268" s="28"/>
      <c r="VIC268" s="29"/>
      <c r="VID268" s="22"/>
      <c r="VIE268" s="22"/>
      <c r="VIF268" s="22"/>
      <c r="VIG268" s="22"/>
      <c r="VIO268" s="25"/>
      <c r="VIP268" s="25"/>
      <c r="VIQ268" s="25"/>
      <c r="VIR268" s="26"/>
      <c r="VIS268" s="27"/>
      <c r="VIT268" s="22"/>
      <c r="VIV268" s="28"/>
      <c r="VIY268" s="28"/>
      <c r="VIZ268" s="28"/>
      <c r="VJA268" s="29"/>
      <c r="VJB268" s="22"/>
      <c r="VJC268" s="22"/>
      <c r="VJD268" s="22"/>
      <c r="VJE268" s="22"/>
      <c r="VJM268" s="25"/>
      <c r="VJN268" s="25"/>
      <c r="VJO268" s="25"/>
      <c r="VJP268" s="26"/>
      <c r="VJQ268" s="27"/>
      <c r="VJR268" s="22"/>
      <c r="VJT268" s="28"/>
      <c r="VJW268" s="28"/>
      <c r="VJX268" s="28"/>
      <c r="VJY268" s="29"/>
      <c r="VJZ268" s="22"/>
      <c r="VKA268" s="22"/>
      <c r="VKB268" s="22"/>
      <c r="VKC268" s="22"/>
      <c r="VKK268" s="25"/>
      <c r="VKL268" s="25"/>
      <c r="VKM268" s="25"/>
      <c r="VKN268" s="26"/>
      <c r="VKO268" s="27"/>
      <c r="VKP268" s="22"/>
      <c r="VKR268" s="28"/>
      <c r="VKU268" s="28"/>
      <c r="VKV268" s="28"/>
      <c r="VKW268" s="29"/>
      <c r="VKX268" s="22"/>
      <c r="VKY268" s="22"/>
      <c r="VKZ268" s="22"/>
      <c r="VLA268" s="22"/>
      <c r="VLI268" s="25"/>
      <c r="VLJ268" s="25"/>
      <c r="VLK268" s="25"/>
      <c r="VLL268" s="26"/>
      <c r="VLM268" s="27"/>
      <c r="VLN268" s="22"/>
      <c r="VLP268" s="28"/>
      <c r="VLS268" s="28"/>
      <c r="VLT268" s="28"/>
      <c r="VLU268" s="29"/>
      <c r="VLV268" s="22"/>
      <c r="VLW268" s="22"/>
      <c r="VLX268" s="22"/>
      <c r="VLY268" s="22"/>
      <c r="VMG268" s="25"/>
      <c r="VMH268" s="25"/>
      <c r="VMI268" s="25"/>
      <c r="VMJ268" s="26"/>
      <c r="VMK268" s="27"/>
      <c r="VML268" s="22"/>
      <c r="VMN268" s="28"/>
      <c r="VMQ268" s="28"/>
      <c r="VMR268" s="28"/>
      <c r="VMS268" s="29"/>
      <c r="VMT268" s="22"/>
      <c r="VMU268" s="22"/>
      <c r="VMV268" s="22"/>
      <c r="VMW268" s="22"/>
      <c r="VNE268" s="25"/>
      <c r="VNF268" s="25"/>
      <c r="VNG268" s="25"/>
      <c r="VNH268" s="26"/>
      <c r="VNI268" s="27"/>
      <c r="VNJ268" s="22"/>
      <c r="VNL268" s="28"/>
      <c r="VNO268" s="28"/>
      <c r="VNP268" s="28"/>
      <c r="VNQ268" s="29"/>
      <c r="VNR268" s="22"/>
      <c r="VNS268" s="22"/>
      <c r="VNT268" s="22"/>
      <c r="VNU268" s="22"/>
      <c r="VOC268" s="25"/>
      <c r="VOD268" s="25"/>
      <c r="VOE268" s="25"/>
      <c r="VOF268" s="26"/>
      <c r="VOG268" s="27"/>
      <c r="VOH268" s="22"/>
      <c r="VOJ268" s="28"/>
      <c r="VOM268" s="28"/>
      <c r="VON268" s="28"/>
      <c r="VOO268" s="29"/>
      <c r="VOP268" s="22"/>
      <c r="VOQ268" s="22"/>
      <c r="VOR268" s="22"/>
      <c r="VOS268" s="22"/>
      <c r="VPA268" s="25"/>
      <c r="VPB268" s="25"/>
      <c r="VPC268" s="25"/>
      <c r="VPD268" s="26"/>
      <c r="VPE268" s="27"/>
      <c r="VPF268" s="22"/>
      <c r="VPH268" s="28"/>
      <c r="VPK268" s="28"/>
      <c r="VPL268" s="28"/>
      <c r="VPM268" s="29"/>
      <c r="VPN268" s="22"/>
      <c r="VPO268" s="22"/>
      <c r="VPP268" s="22"/>
      <c r="VPQ268" s="22"/>
      <c r="VPY268" s="25"/>
      <c r="VPZ268" s="25"/>
      <c r="VQA268" s="25"/>
      <c r="VQB268" s="26"/>
      <c r="VQC268" s="27"/>
      <c r="VQD268" s="22"/>
      <c r="VQF268" s="28"/>
      <c r="VQI268" s="28"/>
      <c r="VQJ268" s="28"/>
      <c r="VQK268" s="29"/>
      <c r="VQL268" s="22"/>
      <c r="VQM268" s="22"/>
      <c r="VQN268" s="22"/>
      <c r="VQO268" s="22"/>
      <c r="VQW268" s="25"/>
      <c r="VQX268" s="25"/>
      <c r="VQY268" s="25"/>
      <c r="VQZ268" s="26"/>
      <c r="VRA268" s="27"/>
      <c r="VRB268" s="22"/>
      <c r="VRD268" s="28"/>
      <c r="VRG268" s="28"/>
      <c r="VRH268" s="28"/>
      <c r="VRI268" s="29"/>
      <c r="VRJ268" s="22"/>
      <c r="VRK268" s="22"/>
      <c r="VRL268" s="22"/>
      <c r="VRM268" s="22"/>
      <c r="VRU268" s="25"/>
      <c r="VRV268" s="25"/>
      <c r="VRW268" s="25"/>
      <c r="VRX268" s="26"/>
      <c r="VRY268" s="27"/>
      <c r="VRZ268" s="22"/>
      <c r="VSB268" s="28"/>
      <c r="VSE268" s="28"/>
      <c r="VSF268" s="28"/>
      <c r="VSG268" s="29"/>
      <c r="VSH268" s="22"/>
      <c r="VSI268" s="22"/>
      <c r="VSJ268" s="22"/>
      <c r="VSK268" s="22"/>
      <c r="VSS268" s="25"/>
      <c r="VST268" s="25"/>
      <c r="VSU268" s="25"/>
      <c r="VSV268" s="26"/>
      <c r="VSW268" s="27"/>
      <c r="VSX268" s="22"/>
      <c r="VSZ268" s="28"/>
      <c r="VTC268" s="28"/>
      <c r="VTD268" s="28"/>
      <c r="VTE268" s="29"/>
      <c r="VTF268" s="22"/>
      <c r="VTG268" s="22"/>
      <c r="VTH268" s="22"/>
      <c r="VTI268" s="22"/>
      <c r="VTQ268" s="25"/>
      <c r="VTR268" s="25"/>
      <c r="VTS268" s="25"/>
      <c r="VTT268" s="26"/>
      <c r="VTU268" s="27"/>
      <c r="VTV268" s="22"/>
      <c r="VTX268" s="28"/>
      <c r="VUA268" s="28"/>
      <c r="VUB268" s="28"/>
      <c r="VUC268" s="29"/>
      <c r="VUD268" s="22"/>
      <c r="VUE268" s="22"/>
      <c r="VUF268" s="22"/>
      <c r="VUG268" s="22"/>
      <c r="VUO268" s="25"/>
      <c r="VUP268" s="25"/>
      <c r="VUQ268" s="25"/>
      <c r="VUR268" s="26"/>
      <c r="VUS268" s="27"/>
      <c r="VUT268" s="22"/>
      <c r="VUV268" s="28"/>
      <c r="VUY268" s="28"/>
      <c r="VUZ268" s="28"/>
      <c r="VVA268" s="29"/>
      <c r="VVB268" s="22"/>
      <c r="VVC268" s="22"/>
      <c r="VVD268" s="22"/>
      <c r="VVE268" s="22"/>
      <c r="VVM268" s="25"/>
      <c r="VVN268" s="25"/>
      <c r="VVO268" s="25"/>
      <c r="VVP268" s="26"/>
      <c r="VVQ268" s="27"/>
      <c r="VVR268" s="22"/>
      <c r="VVT268" s="28"/>
      <c r="VVW268" s="28"/>
      <c r="VVX268" s="28"/>
      <c r="VVY268" s="29"/>
      <c r="VVZ268" s="22"/>
      <c r="VWA268" s="22"/>
      <c r="VWB268" s="22"/>
      <c r="VWC268" s="22"/>
      <c r="VWK268" s="25"/>
      <c r="VWL268" s="25"/>
      <c r="VWM268" s="25"/>
      <c r="VWN268" s="26"/>
      <c r="VWO268" s="27"/>
      <c r="VWP268" s="22"/>
      <c r="VWR268" s="28"/>
      <c r="VWU268" s="28"/>
      <c r="VWV268" s="28"/>
      <c r="VWW268" s="29"/>
      <c r="VWX268" s="22"/>
      <c r="VWY268" s="22"/>
      <c r="VWZ268" s="22"/>
      <c r="VXA268" s="22"/>
      <c r="VXI268" s="25"/>
      <c r="VXJ268" s="25"/>
      <c r="VXK268" s="25"/>
      <c r="VXL268" s="26"/>
      <c r="VXM268" s="27"/>
      <c r="VXN268" s="22"/>
      <c r="VXP268" s="28"/>
      <c r="VXS268" s="28"/>
      <c r="VXT268" s="28"/>
      <c r="VXU268" s="29"/>
      <c r="VXV268" s="22"/>
      <c r="VXW268" s="22"/>
      <c r="VXX268" s="22"/>
      <c r="VXY268" s="22"/>
      <c r="VYG268" s="25"/>
      <c r="VYH268" s="25"/>
      <c r="VYI268" s="25"/>
      <c r="VYJ268" s="26"/>
      <c r="VYK268" s="27"/>
      <c r="VYL268" s="22"/>
      <c r="VYN268" s="28"/>
      <c r="VYQ268" s="28"/>
      <c r="VYR268" s="28"/>
      <c r="VYS268" s="29"/>
      <c r="VYT268" s="22"/>
      <c r="VYU268" s="22"/>
      <c r="VYV268" s="22"/>
      <c r="VYW268" s="22"/>
      <c r="VZE268" s="25"/>
      <c r="VZF268" s="25"/>
      <c r="VZG268" s="25"/>
      <c r="VZH268" s="26"/>
      <c r="VZI268" s="27"/>
      <c r="VZJ268" s="22"/>
      <c r="VZL268" s="28"/>
      <c r="VZO268" s="28"/>
      <c r="VZP268" s="28"/>
      <c r="VZQ268" s="29"/>
      <c r="VZR268" s="22"/>
      <c r="VZS268" s="22"/>
      <c r="VZT268" s="22"/>
      <c r="VZU268" s="22"/>
      <c r="WAC268" s="25"/>
      <c r="WAD268" s="25"/>
      <c r="WAE268" s="25"/>
      <c r="WAF268" s="26"/>
      <c r="WAG268" s="27"/>
      <c r="WAH268" s="22"/>
      <c r="WAJ268" s="28"/>
      <c r="WAM268" s="28"/>
      <c r="WAN268" s="28"/>
      <c r="WAO268" s="29"/>
      <c r="WAP268" s="22"/>
      <c r="WAQ268" s="22"/>
      <c r="WAR268" s="22"/>
      <c r="WAS268" s="22"/>
      <c r="WBA268" s="25"/>
      <c r="WBB268" s="25"/>
      <c r="WBC268" s="25"/>
      <c r="WBD268" s="26"/>
      <c r="WBE268" s="27"/>
      <c r="WBF268" s="22"/>
      <c r="WBH268" s="28"/>
      <c r="WBK268" s="28"/>
      <c r="WBL268" s="28"/>
      <c r="WBM268" s="29"/>
      <c r="WBN268" s="22"/>
      <c r="WBO268" s="22"/>
      <c r="WBP268" s="22"/>
      <c r="WBQ268" s="22"/>
      <c r="WBY268" s="25"/>
      <c r="WBZ268" s="25"/>
      <c r="WCA268" s="25"/>
      <c r="WCB268" s="26"/>
      <c r="WCC268" s="27"/>
      <c r="WCD268" s="22"/>
      <c r="WCF268" s="28"/>
      <c r="WCI268" s="28"/>
      <c r="WCJ268" s="28"/>
      <c r="WCK268" s="29"/>
      <c r="WCL268" s="22"/>
      <c r="WCM268" s="22"/>
      <c r="WCN268" s="22"/>
      <c r="WCO268" s="22"/>
      <c r="WCW268" s="25"/>
      <c r="WCX268" s="25"/>
      <c r="WCY268" s="25"/>
      <c r="WCZ268" s="26"/>
      <c r="WDA268" s="27"/>
      <c r="WDB268" s="22"/>
      <c r="WDD268" s="28"/>
      <c r="WDG268" s="28"/>
      <c r="WDH268" s="28"/>
      <c r="WDI268" s="29"/>
      <c r="WDJ268" s="22"/>
      <c r="WDK268" s="22"/>
      <c r="WDL268" s="22"/>
      <c r="WDM268" s="22"/>
      <c r="WDU268" s="25"/>
      <c r="WDV268" s="25"/>
      <c r="WDW268" s="25"/>
      <c r="WDX268" s="26"/>
      <c r="WDY268" s="27"/>
      <c r="WDZ268" s="22"/>
      <c r="WEB268" s="28"/>
      <c r="WEE268" s="28"/>
      <c r="WEF268" s="28"/>
      <c r="WEG268" s="29"/>
      <c r="WEH268" s="22"/>
      <c r="WEI268" s="22"/>
      <c r="WEJ268" s="22"/>
      <c r="WEK268" s="22"/>
      <c r="WES268" s="25"/>
      <c r="WET268" s="25"/>
      <c r="WEU268" s="25"/>
      <c r="WEV268" s="26"/>
      <c r="WEW268" s="27"/>
      <c r="WEX268" s="22"/>
      <c r="WEZ268" s="28"/>
      <c r="WFC268" s="28"/>
      <c r="WFD268" s="28"/>
      <c r="WFE268" s="29"/>
      <c r="WFF268" s="22"/>
      <c r="WFG268" s="22"/>
      <c r="WFH268" s="22"/>
      <c r="WFI268" s="22"/>
      <c r="WFQ268" s="25"/>
      <c r="WFR268" s="25"/>
      <c r="WFS268" s="25"/>
      <c r="WFT268" s="26"/>
      <c r="WFU268" s="27"/>
      <c r="WFV268" s="22"/>
      <c r="WFX268" s="28"/>
      <c r="WGA268" s="28"/>
      <c r="WGB268" s="28"/>
      <c r="WGC268" s="29"/>
      <c r="WGD268" s="22"/>
      <c r="WGE268" s="22"/>
      <c r="WGF268" s="22"/>
      <c r="WGG268" s="22"/>
      <c r="WGO268" s="25"/>
      <c r="WGP268" s="25"/>
      <c r="WGQ268" s="25"/>
      <c r="WGR268" s="26"/>
      <c r="WGS268" s="27"/>
      <c r="WGT268" s="22"/>
      <c r="WGV268" s="28"/>
      <c r="WGY268" s="28"/>
      <c r="WGZ268" s="28"/>
      <c r="WHA268" s="29"/>
      <c r="WHB268" s="22"/>
      <c r="WHC268" s="22"/>
      <c r="WHD268" s="22"/>
      <c r="WHE268" s="22"/>
      <c r="WHM268" s="25"/>
      <c r="WHN268" s="25"/>
      <c r="WHO268" s="25"/>
      <c r="WHP268" s="26"/>
      <c r="WHQ268" s="27"/>
      <c r="WHR268" s="22"/>
      <c r="WHT268" s="28"/>
      <c r="WHW268" s="28"/>
      <c r="WHX268" s="28"/>
      <c r="WHY268" s="29"/>
      <c r="WHZ268" s="22"/>
      <c r="WIA268" s="22"/>
      <c r="WIB268" s="22"/>
      <c r="WIC268" s="22"/>
      <c r="WIK268" s="25"/>
      <c r="WIL268" s="25"/>
      <c r="WIM268" s="25"/>
      <c r="WIN268" s="26"/>
      <c r="WIO268" s="27"/>
      <c r="WIP268" s="22"/>
      <c r="WIR268" s="28"/>
      <c r="WIU268" s="28"/>
      <c r="WIV268" s="28"/>
      <c r="WIW268" s="29"/>
      <c r="WIX268" s="22"/>
      <c r="WIY268" s="22"/>
      <c r="WIZ268" s="22"/>
      <c r="WJA268" s="22"/>
      <c r="WJI268" s="25"/>
      <c r="WJJ268" s="25"/>
      <c r="WJK268" s="25"/>
      <c r="WJL268" s="26"/>
      <c r="WJM268" s="27"/>
      <c r="WJN268" s="22"/>
      <c r="WJP268" s="28"/>
      <c r="WJS268" s="28"/>
      <c r="WJT268" s="28"/>
      <c r="WJU268" s="29"/>
      <c r="WJV268" s="22"/>
      <c r="WJW268" s="22"/>
      <c r="WJX268" s="22"/>
      <c r="WJY268" s="22"/>
      <c r="WKG268" s="25"/>
      <c r="WKH268" s="25"/>
      <c r="WKI268" s="25"/>
      <c r="WKJ268" s="26"/>
      <c r="WKK268" s="27"/>
      <c r="WKL268" s="22"/>
      <c r="WKN268" s="28"/>
      <c r="WKQ268" s="28"/>
      <c r="WKR268" s="28"/>
      <c r="WKS268" s="29"/>
      <c r="WKT268" s="22"/>
      <c r="WKU268" s="22"/>
      <c r="WKV268" s="22"/>
      <c r="WKW268" s="22"/>
      <c r="WLE268" s="25"/>
      <c r="WLF268" s="25"/>
      <c r="WLG268" s="25"/>
      <c r="WLH268" s="26"/>
      <c r="WLI268" s="27"/>
      <c r="WLJ268" s="22"/>
      <c r="WLL268" s="28"/>
      <c r="WLO268" s="28"/>
      <c r="WLP268" s="28"/>
      <c r="WLQ268" s="29"/>
      <c r="WLR268" s="22"/>
      <c r="WLS268" s="22"/>
      <c r="WLT268" s="22"/>
      <c r="WLU268" s="22"/>
      <c r="WMC268" s="25"/>
      <c r="WMD268" s="25"/>
      <c r="WME268" s="25"/>
      <c r="WMF268" s="26"/>
      <c r="WMG268" s="27"/>
      <c r="WMH268" s="22"/>
      <c r="WMJ268" s="28"/>
      <c r="WMM268" s="28"/>
      <c r="WMN268" s="28"/>
      <c r="WMO268" s="29"/>
      <c r="WMP268" s="22"/>
      <c r="WMQ268" s="22"/>
      <c r="WMR268" s="22"/>
      <c r="WMS268" s="22"/>
      <c r="WNA268" s="25"/>
      <c r="WNB268" s="25"/>
      <c r="WNC268" s="25"/>
      <c r="WND268" s="26"/>
      <c r="WNE268" s="27"/>
      <c r="WNF268" s="22"/>
      <c r="WNH268" s="28"/>
      <c r="WNK268" s="28"/>
      <c r="WNL268" s="28"/>
      <c r="WNM268" s="29"/>
      <c r="WNN268" s="22"/>
      <c r="WNO268" s="22"/>
      <c r="WNP268" s="22"/>
      <c r="WNQ268" s="22"/>
      <c r="WNY268" s="25"/>
      <c r="WNZ268" s="25"/>
      <c r="WOA268" s="25"/>
      <c r="WOB268" s="26"/>
      <c r="WOC268" s="27"/>
      <c r="WOD268" s="22"/>
      <c r="WOF268" s="28"/>
      <c r="WOI268" s="28"/>
      <c r="WOJ268" s="28"/>
      <c r="WOK268" s="29"/>
      <c r="WOL268" s="22"/>
      <c r="WOM268" s="22"/>
      <c r="WON268" s="22"/>
      <c r="WOO268" s="22"/>
      <c r="WOW268" s="25"/>
      <c r="WOX268" s="25"/>
      <c r="WOY268" s="25"/>
      <c r="WOZ268" s="26"/>
      <c r="WPA268" s="27"/>
      <c r="WPB268" s="22"/>
      <c r="WPD268" s="28"/>
      <c r="WPG268" s="28"/>
      <c r="WPH268" s="28"/>
      <c r="WPI268" s="29"/>
      <c r="WPJ268" s="22"/>
      <c r="WPK268" s="22"/>
      <c r="WPL268" s="22"/>
      <c r="WPM268" s="22"/>
      <c r="WPU268" s="25"/>
      <c r="WPV268" s="25"/>
      <c r="WPW268" s="25"/>
      <c r="WPX268" s="26"/>
      <c r="WPY268" s="27"/>
      <c r="WPZ268" s="22"/>
      <c r="WQB268" s="28"/>
      <c r="WQE268" s="28"/>
      <c r="WQF268" s="28"/>
      <c r="WQG268" s="29"/>
      <c r="WQH268" s="22"/>
      <c r="WQI268" s="22"/>
      <c r="WQJ268" s="22"/>
      <c r="WQK268" s="22"/>
      <c r="WQS268" s="25"/>
      <c r="WQT268" s="25"/>
      <c r="WQU268" s="25"/>
      <c r="WQV268" s="26"/>
      <c r="WQW268" s="27"/>
      <c r="WQX268" s="22"/>
      <c r="WQZ268" s="28"/>
      <c r="WRC268" s="28"/>
      <c r="WRD268" s="28"/>
      <c r="WRE268" s="29"/>
      <c r="WRF268" s="22"/>
      <c r="WRG268" s="22"/>
      <c r="WRH268" s="22"/>
      <c r="WRI268" s="22"/>
      <c r="WRQ268" s="25"/>
      <c r="WRR268" s="25"/>
      <c r="WRS268" s="25"/>
      <c r="WRT268" s="26"/>
      <c r="WRU268" s="27"/>
      <c r="WRV268" s="22"/>
      <c r="WRX268" s="28"/>
      <c r="WSA268" s="28"/>
      <c r="WSB268" s="28"/>
      <c r="WSC268" s="29"/>
      <c r="WSD268" s="22"/>
      <c r="WSE268" s="22"/>
      <c r="WSF268" s="22"/>
      <c r="WSG268" s="22"/>
      <c r="WSO268" s="25"/>
      <c r="WSP268" s="25"/>
      <c r="WSQ268" s="25"/>
      <c r="WSR268" s="26"/>
      <c r="WSS268" s="27"/>
      <c r="WST268" s="22"/>
      <c r="WSV268" s="28"/>
      <c r="WSY268" s="28"/>
      <c r="WSZ268" s="28"/>
      <c r="WTA268" s="29"/>
      <c r="WTB268" s="22"/>
      <c r="WTC268" s="22"/>
      <c r="WTD268" s="22"/>
      <c r="WTE268" s="22"/>
      <c r="WTM268" s="25"/>
      <c r="WTN268" s="25"/>
      <c r="WTO268" s="25"/>
      <c r="WTP268" s="26"/>
      <c r="WTQ268" s="27"/>
      <c r="WTR268" s="22"/>
      <c r="WTT268" s="28"/>
      <c r="WTW268" s="28"/>
      <c r="WTX268" s="28"/>
      <c r="WTY268" s="29"/>
      <c r="WTZ268" s="22"/>
      <c r="WUA268" s="22"/>
      <c r="WUB268" s="22"/>
      <c r="WUC268" s="22"/>
      <c r="WUK268" s="25"/>
      <c r="WUL268" s="25"/>
      <c r="WUM268" s="25"/>
      <c r="WUN268" s="26"/>
      <c r="WUO268" s="27"/>
      <c r="WUP268" s="22"/>
      <c r="WUR268" s="28"/>
      <c r="WUU268" s="28"/>
      <c r="WUV268" s="28"/>
      <c r="WUW268" s="29"/>
      <c r="WUX268" s="22"/>
      <c r="WUY268" s="22"/>
      <c r="WUZ268" s="22"/>
      <c r="WVA268" s="22"/>
      <c r="WVI268" s="25"/>
      <c r="WVJ268" s="25"/>
      <c r="WVK268" s="25"/>
      <c r="WVL268" s="26"/>
      <c r="WVM268" s="27"/>
      <c r="WVN268" s="22"/>
      <c r="WVP268" s="28"/>
      <c r="WVS268" s="28"/>
      <c r="WVT268" s="28"/>
      <c r="WVU268" s="29"/>
      <c r="WVV268" s="22"/>
      <c r="WVW268" s="22"/>
      <c r="WVX268" s="22"/>
      <c r="WVY268" s="22"/>
      <c r="WWG268" s="25"/>
      <c r="WWH268" s="25"/>
      <c r="WWI268" s="25"/>
      <c r="WWJ268" s="26"/>
      <c r="WWK268" s="27"/>
      <c r="WWL268" s="22"/>
      <c r="WWN268" s="28"/>
      <c r="WWQ268" s="28"/>
      <c r="WWR268" s="28"/>
      <c r="WWS268" s="29"/>
      <c r="WWT268" s="22"/>
      <c r="WWU268" s="22"/>
      <c r="WWV268" s="22"/>
      <c r="WWW268" s="22"/>
      <c r="WXE268" s="25"/>
      <c r="WXF268" s="25"/>
      <c r="WXG268" s="25"/>
      <c r="WXH268" s="26"/>
      <c r="WXI268" s="27"/>
      <c r="WXJ268" s="22"/>
      <c r="WXL268" s="28"/>
      <c r="WXO268" s="28"/>
      <c r="WXP268" s="28"/>
      <c r="WXQ268" s="29"/>
      <c r="WXR268" s="22"/>
      <c r="WXS268" s="22"/>
      <c r="WXT268" s="22"/>
      <c r="WXU268" s="22"/>
      <c r="WYC268" s="25"/>
      <c r="WYD268" s="25"/>
      <c r="WYE268" s="25"/>
      <c r="WYF268" s="26"/>
      <c r="WYG268" s="27"/>
      <c r="WYH268" s="22"/>
      <c r="WYJ268" s="28"/>
      <c r="WYM268" s="28"/>
      <c r="WYN268" s="28"/>
      <c r="WYO268" s="29"/>
      <c r="WYP268" s="22"/>
      <c r="WYQ268" s="22"/>
      <c r="WYR268" s="22"/>
      <c r="WYS268" s="22"/>
      <c r="WZA268" s="25"/>
      <c r="WZB268" s="25"/>
      <c r="WZC268" s="25"/>
      <c r="WZD268" s="26"/>
      <c r="WZE268" s="27"/>
      <c r="WZF268" s="22"/>
      <c r="WZH268" s="28"/>
      <c r="WZK268" s="28"/>
      <c r="WZL268" s="28"/>
      <c r="WZM268" s="29"/>
      <c r="WZN268" s="22"/>
      <c r="WZO268" s="22"/>
      <c r="WZP268" s="22"/>
      <c r="WZQ268" s="22"/>
      <c r="WZY268" s="25"/>
      <c r="WZZ268" s="25"/>
      <c r="XAA268" s="25"/>
      <c r="XAB268" s="26"/>
      <c r="XAC268" s="27"/>
      <c r="XAD268" s="22"/>
      <c r="XAF268" s="28"/>
      <c r="XAI268" s="28"/>
      <c r="XAJ268" s="28"/>
      <c r="XAK268" s="29"/>
      <c r="XAL268" s="22"/>
      <c r="XAM268" s="22"/>
      <c r="XAN268" s="22"/>
      <c r="XAO268" s="22"/>
      <c r="XAW268" s="25"/>
      <c r="XAX268" s="25"/>
      <c r="XAY268" s="25"/>
      <c r="XAZ268" s="26"/>
      <c r="XBA268" s="27"/>
      <c r="XBB268" s="22"/>
      <c r="XBD268" s="28"/>
      <c r="XBG268" s="28"/>
      <c r="XBH268" s="28"/>
      <c r="XBI268" s="29"/>
      <c r="XBJ268" s="22"/>
      <c r="XBK268" s="22"/>
      <c r="XBL268" s="22"/>
      <c r="XBM268" s="22"/>
      <c r="XBU268" s="25"/>
      <c r="XBV268" s="25"/>
      <c r="XBW268" s="25"/>
      <c r="XBX268" s="26"/>
      <c r="XBY268" s="27"/>
      <c r="XBZ268" s="22"/>
      <c r="XCB268" s="28"/>
      <c r="XCE268" s="28"/>
      <c r="XCF268" s="28"/>
      <c r="XCG268" s="29"/>
      <c r="XCH268" s="22"/>
      <c r="XCI268" s="22"/>
      <c r="XCJ268" s="22"/>
      <c r="XCK268" s="22"/>
      <c r="XCS268" s="25"/>
      <c r="XCT268" s="25"/>
      <c r="XCU268" s="25"/>
      <c r="XCV268" s="26"/>
      <c r="XCW268" s="27"/>
      <c r="XCX268" s="22"/>
      <c r="XCZ268" s="28"/>
      <c r="XDC268" s="28"/>
      <c r="XDD268" s="28"/>
      <c r="XDE268" s="29"/>
      <c r="XDF268" s="22"/>
      <c r="XDG268" s="22"/>
      <c r="XDH268" s="22"/>
      <c r="XDI268" s="22"/>
      <c r="XDQ268" s="25"/>
      <c r="XDR268" s="25"/>
      <c r="XDS268" s="25"/>
      <c r="XDT268" s="26"/>
      <c r="XDU268" s="27"/>
      <c r="XDV268" s="22"/>
      <c r="XDX268" s="28"/>
      <c r="XEA268" s="28"/>
      <c r="XEB268" s="28"/>
      <c r="XEC268" s="29"/>
      <c r="XED268" s="22"/>
      <c r="XEE268" s="22"/>
      <c r="XEF268" s="22"/>
      <c r="XEG268" s="22"/>
      <c r="XEO268" s="25"/>
      <c r="XEP268" s="25"/>
      <c r="XEQ268" s="25"/>
      <c r="XER268" s="26"/>
      <c r="XES268" s="27"/>
      <c r="XET268" s="22"/>
      <c r="XEV268" s="28"/>
      <c r="XEY268" s="28"/>
      <c r="XEZ268" s="28"/>
      <c r="XFA268" s="29"/>
      <c r="XFB268" s="22"/>
      <c r="XFC268" s="22"/>
      <c r="XFD268" s="22"/>
    </row>
    <row r="269" spans="1:2048 2051:3065 3073:5120 5123:6137 6145:8192 8195:9209 9217:11264 11267:12281 12289:14336 14339:15353 15361:16384" s="21" customFormat="1" x14ac:dyDescent="0.25">
      <c r="A269" s="98" t="s">
        <v>307</v>
      </c>
      <c r="B269" s="98" t="s">
        <v>308</v>
      </c>
      <c r="C269" s="98"/>
      <c r="D269" s="99">
        <v>44168</v>
      </c>
      <c r="E269" s="99">
        <v>44169</v>
      </c>
      <c r="F269" s="100"/>
      <c r="G269" s="98"/>
      <c r="H269" s="101" t="s">
        <v>283</v>
      </c>
      <c r="I269" s="98"/>
      <c r="J269" s="98"/>
      <c r="K269" s="98" t="s">
        <v>311</v>
      </c>
      <c r="L269" s="98">
        <v>50</v>
      </c>
      <c r="M269" s="102"/>
      <c r="N269" s="97"/>
      <c r="O269" s="97"/>
      <c r="P269" s="97"/>
      <c r="Q269" s="22"/>
      <c r="Y269" s="25"/>
      <c r="Z269" s="25"/>
      <c r="AA269" s="25"/>
      <c r="AB269" s="26"/>
      <c r="AC269" s="27"/>
      <c r="AD269" s="22"/>
      <c r="AF269" s="28"/>
      <c r="AI269" s="28"/>
      <c r="AJ269" s="28"/>
      <c r="AK269" s="29"/>
      <c r="AL269" s="22"/>
      <c r="AM269" s="22"/>
      <c r="AN269" s="22"/>
      <c r="AO269" s="22"/>
      <c r="AW269" s="25"/>
      <c r="AX269" s="25"/>
      <c r="AY269" s="25"/>
      <c r="AZ269" s="26"/>
      <c r="BA269" s="27"/>
      <c r="BB269" s="22"/>
      <c r="BD269" s="28"/>
      <c r="BG269" s="28"/>
      <c r="BH269" s="28"/>
      <c r="BI269" s="29"/>
      <c r="BJ269" s="22"/>
      <c r="BK269" s="22"/>
      <c r="BL269" s="22"/>
      <c r="BM269" s="22"/>
      <c r="BU269" s="25"/>
      <c r="BV269" s="25"/>
      <c r="BW269" s="25"/>
      <c r="BX269" s="26"/>
      <c r="BY269" s="27"/>
      <c r="BZ269" s="22"/>
      <c r="CB269" s="28"/>
      <c r="CE269" s="28"/>
      <c r="CF269" s="28"/>
      <c r="CG269" s="29"/>
      <c r="CH269" s="22"/>
      <c r="CI269" s="22"/>
      <c r="CJ269" s="22"/>
      <c r="CK269" s="22"/>
      <c r="CS269" s="25"/>
      <c r="CT269" s="25"/>
      <c r="CU269" s="25"/>
      <c r="CV269" s="26"/>
      <c r="CW269" s="27"/>
      <c r="CX269" s="22"/>
      <c r="CZ269" s="28"/>
      <c r="DC269" s="28"/>
      <c r="DD269" s="28"/>
      <c r="DE269" s="29"/>
      <c r="DF269" s="22"/>
      <c r="DG269" s="22"/>
      <c r="DH269" s="22"/>
      <c r="DI269" s="22"/>
      <c r="DQ269" s="25"/>
      <c r="DR269" s="25"/>
      <c r="DS269" s="25"/>
      <c r="DT269" s="26"/>
      <c r="DU269" s="27"/>
      <c r="DV269" s="22"/>
      <c r="DX269" s="28"/>
      <c r="EA269" s="28"/>
      <c r="EB269" s="28"/>
      <c r="EC269" s="29"/>
      <c r="ED269" s="22"/>
      <c r="EE269" s="22"/>
      <c r="EF269" s="22"/>
      <c r="EG269" s="22"/>
      <c r="EO269" s="25"/>
      <c r="EP269" s="25"/>
      <c r="EQ269" s="25"/>
      <c r="ER269" s="26"/>
      <c r="ES269" s="27"/>
      <c r="ET269" s="22"/>
      <c r="EV269" s="28"/>
      <c r="EY269" s="28"/>
      <c r="EZ269" s="28"/>
      <c r="FA269" s="29"/>
      <c r="FB269" s="22"/>
      <c r="FC269" s="22"/>
      <c r="FD269" s="22"/>
      <c r="FE269" s="22"/>
      <c r="FM269" s="25"/>
      <c r="FN269" s="25"/>
      <c r="FO269" s="25"/>
      <c r="FP269" s="26"/>
      <c r="FQ269" s="27"/>
      <c r="FR269" s="22"/>
      <c r="FT269" s="28"/>
      <c r="FW269" s="28"/>
      <c r="FX269" s="28"/>
      <c r="FY269" s="29"/>
      <c r="FZ269" s="22"/>
      <c r="GA269" s="22"/>
      <c r="GB269" s="22"/>
      <c r="GC269" s="22"/>
      <c r="GK269" s="25"/>
      <c r="GL269" s="25"/>
      <c r="GM269" s="25"/>
      <c r="GN269" s="26"/>
      <c r="GO269" s="27"/>
      <c r="GP269" s="22"/>
      <c r="GR269" s="28"/>
      <c r="GU269" s="28"/>
      <c r="GV269" s="28"/>
      <c r="GW269" s="29"/>
      <c r="GX269" s="22"/>
      <c r="GY269" s="22"/>
      <c r="GZ269" s="22"/>
      <c r="HA269" s="22"/>
      <c r="HI269" s="25"/>
      <c r="HJ269" s="25"/>
      <c r="HK269" s="25"/>
      <c r="HL269" s="26"/>
      <c r="HM269" s="27"/>
      <c r="HN269" s="22"/>
      <c r="HP269" s="28"/>
      <c r="HS269" s="28"/>
      <c r="HT269" s="28"/>
      <c r="HU269" s="29"/>
      <c r="HV269" s="22"/>
      <c r="HW269" s="22"/>
      <c r="HX269" s="22"/>
      <c r="HY269" s="22"/>
      <c r="IG269" s="25"/>
      <c r="IH269" s="25"/>
      <c r="II269" s="25"/>
      <c r="IJ269" s="26"/>
      <c r="IK269" s="27"/>
      <c r="IL269" s="22"/>
      <c r="IN269" s="28"/>
      <c r="IQ269" s="28"/>
      <c r="IR269" s="28"/>
      <c r="IS269" s="29"/>
      <c r="IT269" s="22"/>
      <c r="IU269" s="22"/>
      <c r="IV269" s="22"/>
      <c r="IW269" s="22"/>
      <c r="JE269" s="25"/>
      <c r="JF269" s="25"/>
      <c r="JG269" s="25"/>
      <c r="JH269" s="26"/>
      <c r="JI269" s="27"/>
      <c r="JJ269" s="22"/>
      <c r="JL269" s="28"/>
      <c r="JO269" s="28"/>
      <c r="JP269" s="28"/>
      <c r="JQ269" s="29"/>
      <c r="JR269" s="22"/>
      <c r="JS269" s="22"/>
      <c r="JT269" s="22"/>
      <c r="JU269" s="22"/>
      <c r="KC269" s="25"/>
      <c r="KD269" s="25"/>
      <c r="KE269" s="25"/>
      <c r="KF269" s="26"/>
      <c r="KG269" s="27"/>
      <c r="KH269" s="22"/>
      <c r="KJ269" s="28"/>
      <c r="KM269" s="28"/>
      <c r="KN269" s="28"/>
      <c r="KO269" s="29"/>
      <c r="KP269" s="22"/>
      <c r="KQ269" s="22"/>
      <c r="KR269" s="22"/>
      <c r="KS269" s="22"/>
      <c r="LA269" s="25"/>
      <c r="LB269" s="25"/>
      <c r="LC269" s="25"/>
      <c r="LD269" s="26"/>
      <c r="LE269" s="27"/>
      <c r="LF269" s="22"/>
      <c r="LH269" s="28"/>
      <c r="LK269" s="28"/>
      <c r="LL269" s="28"/>
      <c r="LM269" s="29"/>
      <c r="LN269" s="22"/>
      <c r="LO269" s="22"/>
      <c r="LP269" s="22"/>
      <c r="LQ269" s="22"/>
      <c r="LY269" s="25"/>
      <c r="LZ269" s="25"/>
      <c r="MA269" s="25"/>
      <c r="MB269" s="26"/>
      <c r="MC269" s="27"/>
      <c r="MD269" s="22"/>
      <c r="MF269" s="28"/>
      <c r="MI269" s="28"/>
      <c r="MJ269" s="28"/>
      <c r="MK269" s="29"/>
      <c r="ML269" s="22"/>
      <c r="MM269" s="22"/>
      <c r="MN269" s="22"/>
      <c r="MO269" s="22"/>
      <c r="MW269" s="25"/>
      <c r="MX269" s="25"/>
      <c r="MY269" s="25"/>
      <c r="MZ269" s="26"/>
      <c r="NA269" s="27"/>
      <c r="NB269" s="22"/>
      <c r="ND269" s="28"/>
      <c r="NG269" s="28"/>
      <c r="NH269" s="28"/>
      <c r="NI269" s="29"/>
      <c r="NJ269" s="22"/>
      <c r="NK269" s="22"/>
      <c r="NL269" s="22"/>
      <c r="NM269" s="22"/>
      <c r="NU269" s="25"/>
      <c r="NV269" s="25"/>
      <c r="NW269" s="25"/>
      <c r="NX269" s="26"/>
      <c r="NY269" s="27"/>
      <c r="NZ269" s="22"/>
      <c r="OB269" s="28"/>
      <c r="OE269" s="28"/>
      <c r="OF269" s="28"/>
      <c r="OG269" s="29"/>
      <c r="OH269" s="22"/>
      <c r="OI269" s="22"/>
      <c r="OJ269" s="22"/>
      <c r="OK269" s="22"/>
      <c r="OS269" s="25"/>
      <c r="OT269" s="25"/>
      <c r="OU269" s="25"/>
      <c r="OV269" s="26"/>
      <c r="OW269" s="27"/>
      <c r="OX269" s="22"/>
      <c r="OZ269" s="28"/>
      <c r="PC269" s="28"/>
      <c r="PD269" s="28"/>
      <c r="PE269" s="29"/>
      <c r="PF269" s="22"/>
      <c r="PG269" s="22"/>
      <c r="PH269" s="22"/>
      <c r="PI269" s="22"/>
      <c r="PQ269" s="25"/>
      <c r="PR269" s="25"/>
      <c r="PS269" s="25"/>
      <c r="PT269" s="26"/>
      <c r="PU269" s="27"/>
      <c r="PV269" s="22"/>
      <c r="PX269" s="28"/>
      <c r="QA269" s="28"/>
      <c r="QB269" s="28"/>
      <c r="QC269" s="29"/>
      <c r="QD269" s="22"/>
      <c r="QE269" s="22"/>
      <c r="QF269" s="22"/>
      <c r="QG269" s="22"/>
      <c r="QO269" s="25"/>
      <c r="QP269" s="25"/>
      <c r="QQ269" s="25"/>
      <c r="QR269" s="26"/>
      <c r="QS269" s="27"/>
      <c r="QT269" s="22"/>
      <c r="QV269" s="28"/>
      <c r="QY269" s="28"/>
      <c r="QZ269" s="28"/>
      <c r="RA269" s="29"/>
      <c r="RB269" s="22"/>
      <c r="RC269" s="22"/>
      <c r="RD269" s="22"/>
      <c r="RE269" s="22"/>
      <c r="RM269" s="25"/>
      <c r="RN269" s="25"/>
      <c r="RO269" s="25"/>
      <c r="RP269" s="26"/>
      <c r="RQ269" s="27"/>
      <c r="RR269" s="22"/>
      <c r="RT269" s="28"/>
      <c r="RW269" s="28"/>
      <c r="RX269" s="28"/>
      <c r="RY269" s="29"/>
      <c r="RZ269" s="22"/>
      <c r="SA269" s="22"/>
      <c r="SB269" s="22"/>
      <c r="SC269" s="22"/>
      <c r="SK269" s="25"/>
      <c r="SL269" s="25"/>
      <c r="SM269" s="25"/>
      <c r="SN269" s="26"/>
      <c r="SO269" s="27"/>
      <c r="SP269" s="22"/>
      <c r="SR269" s="28"/>
      <c r="SU269" s="28"/>
      <c r="SV269" s="28"/>
      <c r="SW269" s="29"/>
      <c r="SX269" s="22"/>
      <c r="SY269" s="22"/>
      <c r="SZ269" s="22"/>
      <c r="TA269" s="22"/>
      <c r="TI269" s="25"/>
      <c r="TJ269" s="25"/>
      <c r="TK269" s="25"/>
      <c r="TL269" s="26"/>
      <c r="TM269" s="27"/>
      <c r="TN269" s="22"/>
      <c r="TP269" s="28"/>
      <c r="TS269" s="28"/>
      <c r="TT269" s="28"/>
      <c r="TU269" s="29"/>
      <c r="TV269" s="22"/>
      <c r="TW269" s="22"/>
      <c r="TX269" s="22"/>
      <c r="TY269" s="22"/>
      <c r="UG269" s="25"/>
      <c r="UH269" s="25"/>
      <c r="UI269" s="25"/>
      <c r="UJ269" s="26"/>
      <c r="UK269" s="27"/>
      <c r="UL269" s="22"/>
      <c r="UN269" s="28"/>
      <c r="UQ269" s="28"/>
      <c r="UR269" s="28"/>
      <c r="US269" s="29"/>
      <c r="UT269" s="22"/>
      <c r="UU269" s="22"/>
      <c r="UV269" s="22"/>
      <c r="UW269" s="22"/>
      <c r="VE269" s="25"/>
      <c r="VF269" s="25"/>
      <c r="VG269" s="25"/>
      <c r="VH269" s="26"/>
      <c r="VI269" s="27"/>
      <c r="VJ269" s="22"/>
      <c r="VL269" s="28"/>
      <c r="VO269" s="28"/>
      <c r="VP269" s="28"/>
      <c r="VQ269" s="29"/>
      <c r="VR269" s="22"/>
      <c r="VS269" s="22"/>
      <c r="VT269" s="22"/>
      <c r="VU269" s="22"/>
      <c r="WC269" s="25"/>
      <c r="WD269" s="25"/>
      <c r="WE269" s="25"/>
      <c r="WF269" s="26"/>
      <c r="WG269" s="27"/>
      <c r="WH269" s="22"/>
      <c r="WJ269" s="28"/>
      <c r="WM269" s="28"/>
      <c r="WN269" s="28"/>
      <c r="WO269" s="29"/>
      <c r="WP269" s="22"/>
      <c r="WQ269" s="22"/>
      <c r="WR269" s="22"/>
      <c r="WS269" s="22"/>
      <c r="XA269" s="25"/>
      <c r="XB269" s="25"/>
      <c r="XC269" s="25"/>
      <c r="XD269" s="26"/>
      <c r="XE269" s="27"/>
      <c r="XF269" s="22"/>
      <c r="XH269" s="28"/>
      <c r="XK269" s="28"/>
      <c r="XL269" s="28"/>
      <c r="XM269" s="29"/>
      <c r="XN269" s="22"/>
      <c r="XO269" s="22"/>
      <c r="XP269" s="22"/>
      <c r="XQ269" s="22"/>
      <c r="XY269" s="25"/>
      <c r="XZ269" s="25"/>
      <c r="YA269" s="25"/>
      <c r="YB269" s="26"/>
      <c r="YC269" s="27"/>
      <c r="YD269" s="22"/>
      <c r="YF269" s="28"/>
      <c r="YI269" s="28"/>
      <c r="YJ269" s="28"/>
      <c r="YK269" s="29"/>
      <c r="YL269" s="22"/>
      <c r="YM269" s="22"/>
      <c r="YN269" s="22"/>
      <c r="YO269" s="22"/>
      <c r="YW269" s="25"/>
      <c r="YX269" s="25"/>
      <c r="YY269" s="25"/>
      <c r="YZ269" s="26"/>
      <c r="ZA269" s="27"/>
      <c r="ZB269" s="22"/>
      <c r="ZD269" s="28"/>
      <c r="ZG269" s="28"/>
      <c r="ZH269" s="28"/>
      <c r="ZI269" s="29"/>
      <c r="ZJ269" s="22"/>
      <c r="ZK269" s="22"/>
      <c r="ZL269" s="22"/>
      <c r="ZM269" s="22"/>
      <c r="ZU269" s="25"/>
      <c r="ZV269" s="25"/>
      <c r="ZW269" s="25"/>
      <c r="ZX269" s="26"/>
      <c r="ZY269" s="27"/>
      <c r="ZZ269" s="22"/>
      <c r="AAB269" s="28"/>
      <c r="AAE269" s="28"/>
      <c r="AAF269" s="28"/>
      <c r="AAG269" s="29"/>
      <c r="AAH269" s="22"/>
      <c r="AAI269" s="22"/>
      <c r="AAJ269" s="22"/>
      <c r="AAK269" s="22"/>
      <c r="AAS269" s="25"/>
      <c r="AAT269" s="25"/>
      <c r="AAU269" s="25"/>
      <c r="AAV269" s="26"/>
      <c r="AAW269" s="27"/>
      <c r="AAX269" s="22"/>
      <c r="AAZ269" s="28"/>
      <c r="ABC269" s="28"/>
      <c r="ABD269" s="28"/>
      <c r="ABE269" s="29"/>
      <c r="ABF269" s="22"/>
      <c r="ABG269" s="22"/>
      <c r="ABH269" s="22"/>
      <c r="ABI269" s="22"/>
      <c r="ABQ269" s="25"/>
      <c r="ABR269" s="25"/>
      <c r="ABS269" s="25"/>
      <c r="ABT269" s="26"/>
      <c r="ABU269" s="27"/>
      <c r="ABV269" s="22"/>
      <c r="ABX269" s="28"/>
      <c r="ACA269" s="28"/>
      <c r="ACB269" s="28"/>
      <c r="ACC269" s="29"/>
      <c r="ACD269" s="22"/>
      <c r="ACE269" s="22"/>
      <c r="ACF269" s="22"/>
      <c r="ACG269" s="22"/>
      <c r="ACO269" s="25"/>
      <c r="ACP269" s="25"/>
      <c r="ACQ269" s="25"/>
      <c r="ACR269" s="26"/>
      <c r="ACS269" s="27"/>
      <c r="ACT269" s="22"/>
      <c r="ACV269" s="28"/>
      <c r="ACY269" s="28"/>
      <c r="ACZ269" s="28"/>
      <c r="ADA269" s="29"/>
      <c r="ADB269" s="22"/>
      <c r="ADC269" s="22"/>
      <c r="ADD269" s="22"/>
      <c r="ADE269" s="22"/>
      <c r="ADM269" s="25"/>
      <c r="ADN269" s="25"/>
      <c r="ADO269" s="25"/>
      <c r="ADP269" s="26"/>
      <c r="ADQ269" s="27"/>
      <c r="ADR269" s="22"/>
      <c r="ADT269" s="28"/>
      <c r="ADW269" s="28"/>
      <c r="ADX269" s="28"/>
      <c r="ADY269" s="29"/>
      <c r="ADZ269" s="22"/>
      <c r="AEA269" s="22"/>
      <c r="AEB269" s="22"/>
      <c r="AEC269" s="22"/>
      <c r="AEK269" s="25"/>
      <c r="AEL269" s="25"/>
      <c r="AEM269" s="25"/>
      <c r="AEN269" s="26"/>
      <c r="AEO269" s="27"/>
      <c r="AEP269" s="22"/>
      <c r="AER269" s="28"/>
      <c r="AEU269" s="28"/>
      <c r="AEV269" s="28"/>
      <c r="AEW269" s="29"/>
      <c r="AEX269" s="22"/>
      <c r="AEY269" s="22"/>
      <c r="AEZ269" s="22"/>
      <c r="AFA269" s="22"/>
      <c r="AFI269" s="25"/>
      <c r="AFJ269" s="25"/>
      <c r="AFK269" s="25"/>
      <c r="AFL269" s="26"/>
      <c r="AFM269" s="27"/>
      <c r="AFN269" s="22"/>
      <c r="AFP269" s="28"/>
      <c r="AFS269" s="28"/>
      <c r="AFT269" s="28"/>
      <c r="AFU269" s="29"/>
      <c r="AFV269" s="22"/>
      <c r="AFW269" s="22"/>
      <c r="AFX269" s="22"/>
      <c r="AFY269" s="22"/>
      <c r="AGG269" s="25"/>
      <c r="AGH269" s="25"/>
      <c r="AGI269" s="25"/>
      <c r="AGJ269" s="26"/>
      <c r="AGK269" s="27"/>
      <c r="AGL269" s="22"/>
      <c r="AGN269" s="28"/>
      <c r="AGQ269" s="28"/>
      <c r="AGR269" s="28"/>
      <c r="AGS269" s="29"/>
      <c r="AGT269" s="22"/>
      <c r="AGU269" s="22"/>
      <c r="AGV269" s="22"/>
      <c r="AGW269" s="22"/>
      <c r="AHE269" s="25"/>
      <c r="AHF269" s="25"/>
      <c r="AHG269" s="25"/>
      <c r="AHH269" s="26"/>
      <c r="AHI269" s="27"/>
      <c r="AHJ269" s="22"/>
      <c r="AHL269" s="28"/>
      <c r="AHO269" s="28"/>
      <c r="AHP269" s="28"/>
      <c r="AHQ269" s="29"/>
      <c r="AHR269" s="22"/>
      <c r="AHS269" s="22"/>
      <c r="AHT269" s="22"/>
      <c r="AHU269" s="22"/>
      <c r="AIC269" s="25"/>
      <c r="AID269" s="25"/>
      <c r="AIE269" s="25"/>
      <c r="AIF269" s="26"/>
      <c r="AIG269" s="27"/>
      <c r="AIH269" s="22"/>
      <c r="AIJ269" s="28"/>
      <c r="AIM269" s="28"/>
      <c r="AIN269" s="28"/>
      <c r="AIO269" s="29"/>
      <c r="AIP269" s="22"/>
      <c r="AIQ269" s="22"/>
      <c r="AIR269" s="22"/>
      <c r="AIS269" s="22"/>
      <c r="AJA269" s="25"/>
      <c r="AJB269" s="25"/>
      <c r="AJC269" s="25"/>
      <c r="AJD269" s="26"/>
      <c r="AJE269" s="27"/>
      <c r="AJF269" s="22"/>
      <c r="AJH269" s="28"/>
      <c r="AJK269" s="28"/>
      <c r="AJL269" s="28"/>
      <c r="AJM269" s="29"/>
      <c r="AJN269" s="22"/>
      <c r="AJO269" s="22"/>
      <c r="AJP269" s="22"/>
      <c r="AJQ269" s="22"/>
      <c r="AJY269" s="25"/>
      <c r="AJZ269" s="25"/>
      <c r="AKA269" s="25"/>
      <c r="AKB269" s="26"/>
      <c r="AKC269" s="27"/>
      <c r="AKD269" s="22"/>
      <c r="AKF269" s="28"/>
      <c r="AKI269" s="28"/>
      <c r="AKJ269" s="28"/>
      <c r="AKK269" s="29"/>
      <c r="AKL269" s="22"/>
      <c r="AKM269" s="22"/>
      <c r="AKN269" s="22"/>
      <c r="AKO269" s="22"/>
      <c r="AKW269" s="25"/>
      <c r="AKX269" s="25"/>
      <c r="AKY269" s="25"/>
      <c r="AKZ269" s="26"/>
      <c r="ALA269" s="27"/>
      <c r="ALB269" s="22"/>
      <c r="ALD269" s="28"/>
      <c r="ALG269" s="28"/>
      <c r="ALH269" s="28"/>
      <c r="ALI269" s="29"/>
      <c r="ALJ269" s="22"/>
      <c r="ALK269" s="22"/>
      <c r="ALL269" s="22"/>
      <c r="ALM269" s="22"/>
      <c r="ALU269" s="25"/>
      <c r="ALV269" s="25"/>
      <c r="ALW269" s="25"/>
      <c r="ALX269" s="26"/>
      <c r="ALY269" s="27"/>
      <c r="ALZ269" s="22"/>
      <c r="AMB269" s="28"/>
      <c r="AME269" s="28"/>
      <c r="AMF269" s="28"/>
      <c r="AMG269" s="29"/>
      <c r="AMH269" s="22"/>
      <c r="AMI269" s="22"/>
      <c r="AMJ269" s="22"/>
      <c r="AMK269" s="22"/>
      <c r="AMS269" s="25"/>
      <c r="AMT269" s="25"/>
      <c r="AMU269" s="25"/>
      <c r="AMV269" s="26"/>
      <c r="AMW269" s="27"/>
      <c r="AMX269" s="22"/>
      <c r="AMZ269" s="28"/>
      <c r="ANC269" s="28"/>
      <c r="AND269" s="28"/>
      <c r="ANE269" s="29"/>
      <c r="ANF269" s="22"/>
      <c r="ANG269" s="22"/>
      <c r="ANH269" s="22"/>
      <c r="ANI269" s="22"/>
      <c r="ANQ269" s="25"/>
      <c r="ANR269" s="25"/>
      <c r="ANS269" s="25"/>
      <c r="ANT269" s="26"/>
      <c r="ANU269" s="27"/>
      <c r="ANV269" s="22"/>
      <c r="ANX269" s="28"/>
      <c r="AOA269" s="28"/>
      <c r="AOB269" s="28"/>
      <c r="AOC269" s="29"/>
      <c r="AOD269" s="22"/>
      <c r="AOE269" s="22"/>
      <c r="AOF269" s="22"/>
      <c r="AOG269" s="22"/>
      <c r="AOO269" s="25"/>
      <c r="AOP269" s="25"/>
      <c r="AOQ269" s="25"/>
      <c r="AOR269" s="26"/>
      <c r="AOS269" s="27"/>
      <c r="AOT269" s="22"/>
      <c r="AOV269" s="28"/>
      <c r="AOY269" s="28"/>
      <c r="AOZ269" s="28"/>
      <c r="APA269" s="29"/>
      <c r="APB269" s="22"/>
      <c r="APC269" s="22"/>
      <c r="APD269" s="22"/>
      <c r="APE269" s="22"/>
      <c r="APM269" s="25"/>
      <c r="APN269" s="25"/>
      <c r="APO269" s="25"/>
      <c r="APP269" s="26"/>
      <c r="APQ269" s="27"/>
      <c r="APR269" s="22"/>
      <c r="APT269" s="28"/>
      <c r="APW269" s="28"/>
      <c r="APX269" s="28"/>
      <c r="APY269" s="29"/>
      <c r="APZ269" s="22"/>
      <c r="AQA269" s="22"/>
      <c r="AQB269" s="22"/>
      <c r="AQC269" s="22"/>
      <c r="AQK269" s="25"/>
      <c r="AQL269" s="25"/>
      <c r="AQM269" s="25"/>
      <c r="AQN269" s="26"/>
      <c r="AQO269" s="27"/>
      <c r="AQP269" s="22"/>
      <c r="AQR269" s="28"/>
      <c r="AQU269" s="28"/>
      <c r="AQV269" s="28"/>
      <c r="AQW269" s="29"/>
      <c r="AQX269" s="22"/>
      <c r="AQY269" s="22"/>
      <c r="AQZ269" s="22"/>
      <c r="ARA269" s="22"/>
      <c r="ARI269" s="25"/>
      <c r="ARJ269" s="25"/>
      <c r="ARK269" s="25"/>
      <c r="ARL269" s="26"/>
      <c r="ARM269" s="27"/>
      <c r="ARN269" s="22"/>
      <c r="ARP269" s="28"/>
      <c r="ARS269" s="28"/>
      <c r="ART269" s="28"/>
      <c r="ARU269" s="29"/>
      <c r="ARV269" s="22"/>
      <c r="ARW269" s="22"/>
      <c r="ARX269" s="22"/>
      <c r="ARY269" s="22"/>
      <c r="ASG269" s="25"/>
      <c r="ASH269" s="25"/>
      <c r="ASI269" s="25"/>
      <c r="ASJ269" s="26"/>
      <c r="ASK269" s="27"/>
      <c r="ASL269" s="22"/>
      <c r="ASN269" s="28"/>
      <c r="ASQ269" s="28"/>
      <c r="ASR269" s="28"/>
      <c r="ASS269" s="29"/>
      <c r="AST269" s="22"/>
      <c r="ASU269" s="22"/>
      <c r="ASV269" s="22"/>
      <c r="ASW269" s="22"/>
      <c r="ATE269" s="25"/>
      <c r="ATF269" s="25"/>
      <c r="ATG269" s="25"/>
      <c r="ATH269" s="26"/>
      <c r="ATI269" s="27"/>
      <c r="ATJ269" s="22"/>
      <c r="ATL269" s="28"/>
      <c r="ATO269" s="28"/>
      <c r="ATP269" s="28"/>
      <c r="ATQ269" s="29"/>
      <c r="ATR269" s="22"/>
      <c r="ATS269" s="22"/>
      <c r="ATT269" s="22"/>
      <c r="ATU269" s="22"/>
      <c r="AUC269" s="25"/>
      <c r="AUD269" s="25"/>
      <c r="AUE269" s="25"/>
      <c r="AUF269" s="26"/>
      <c r="AUG269" s="27"/>
      <c r="AUH269" s="22"/>
      <c r="AUJ269" s="28"/>
      <c r="AUM269" s="28"/>
      <c r="AUN269" s="28"/>
      <c r="AUO269" s="29"/>
      <c r="AUP269" s="22"/>
      <c r="AUQ269" s="22"/>
      <c r="AUR269" s="22"/>
      <c r="AUS269" s="22"/>
      <c r="AVA269" s="25"/>
      <c r="AVB269" s="25"/>
      <c r="AVC269" s="25"/>
      <c r="AVD269" s="26"/>
      <c r="AVE269" s="27"/>
      <c r="AVF269" s="22"/>
      <c r="AVH269" s="28"/>
      <c r="AVK269" s="28"/>
      <c r="AVL269" s="28"/>
      <c r="AVM269" s="29"/>
      <c r="AVN269" s="22"/>
      <c r="AVO269" s="22"/>
      <c r="AVP269" s="22"/>
      <c r="AVQ269" s="22"/>
      <c r="AVY269" s="25"/>
      <c r="AVZ269" s="25"/>
      <c r="AWA269" s="25"/>
      <c r="AWB269" s="26"/>
      <c r="AWC269" s="27"/>
      <c r="AWD269" s="22"/>
      <c r="AWF269" s="28"/>
      <c r="AWI269" s="28"/>
      <c r="AWJ269" s="28"/>
      <c r="AWK269" s="29"/>
      <c r="AWL269" s="22"/>
      <c r="AWM269" s="22"/>
      <c r="AWN269" s="22"/>
      <c r="AWO269" s="22"/>
      <c r="AWW269" s="25"/>
      <c r="AWX269" s="25"/>
      <c r="AWY269" s="25"/>
      <c r="AWZ269" s="26"/>
      <c r="AXA269" s="27"/>
      <c r="AXB269" s="22"/>
      <c r="AXD269" s="28"/>
      <c r="AXG269" s="28"/>
      <c r="AXH269" s="28"/>
      <c r="AXI269" s="29"/>
      <c r="AXJ269" s="22"/>
      <c r="AXK269" s="22"/>
      <c r="AXL269" s="22"/>
      <c r="AXM269" s="22"/>
      <c r="AXU269" s="25"/>
      <c r="AXV269" s="25"/>
      <c r="AXW269" s="25"/>
      <c r="AXX269" s="26"/>
      <c r="AXY269" s="27"/>
      <c r="AXZ269" s="22"/>
      <c r="AYB269" s="28"/>
      <c r="AYE269" s="28"/>
      <c r="AYF269" s="28"/>
      <c r="AYG269" s="29"/>
      <c r="AYH269" s="22"/>
      <c r="AYI269" s="22"/>
      <c r="AYJ269" s="22"/>
      <c r="AYK269" s="22"/>
      <c r="AYS269" s="25"/>
      <c r="AYT269" s="25"/>
      <c r="AYU269" s="25"/>
      <c r="AYV269" s="26"/>
      <c r="AYW269" s="27"/>
      <c r="AYX269" s="22"/>
      <c r="AYZ269" s="28"/>
      <c r="AZC269" s="28"/>
      <c r="AZD269" s="28"/>
      <c r="AZE269" s="29"/>
      <c r="AZF269" s="22"/>
      <c r="AZG269" s="22"/>
      <c r="AZH269" s="22"/>
      <c r="AZI269" s="22"/>
      <c r="AZQ269" s="25"/>
      <c r="AZR269" s="25"/>
      <c r="AZS269" s="25"/>
      <c r="AZT269" s="26"/>
      <c r="AZU269" s="27"/>
      <c r="AZV269" s="22"/>
      <c r="AZX269" s="28"/>
      <c r="BAA269" s="28"/>
      <c r="BAB269" s="28"/>
      <c r="BAC269" s="29"/>
      <c r="BAD269" s="22"/>
      <c r="BAE269" s="22"/>
      <c r="BAF269" s="22"/>
      <c r="BAG269" s="22"/>
      <c r="BAO269" s="25"/>
      <c r="BAP269" s="25"/>
      <c r="BAQ269" s="25"/>
      <c r="BAR269" s="26"/>
      <c r="BAS269" s="27"/>
      <c r="BAT269" s="22"/>
      <c r="BAV269" s="28"/>
      <c r="BAY269" s="28"/>
      <c r="BAZ269" s="28"/>
      <c r="BBA269" s="29"/>
      <c r="BBB269" s="22"/>
      <c r="BBC269" s="22"/>
      <c r="BBD269" s="22"/>
      <c r="BBE269" s="22"/>
      <c r="BBM269" s="25"/>
      <c r="BBN269" s="25"/>
      <c r="BBO269" s="25"/>
      <c r="BBP269" s="26"/>
      <c r="BBQ269" s="27"/>
      <c r="BBR269" s="22"/>
      <c r="BBT269" s="28"/>
      <c r="BBW269" s="28"/>
      <c r="BBX269" s="28"/>
      <c r="BBY269" s="29"/>
      <c r="BBZ269" s="22"/>
      <c r="BCA269" s="22"/>
      <c r="BCB269" s="22"/>
      <c r="BCC269" s="22"/>
      <c r="BCK269" s="25"/>
      <c r="BCL269" s="25"/>
      <c r="BCM269" s="25"/>
      <c r="BCN269" s="26"/>
      <c r="BCO269" s="27"/>
      <c r="BCP269" s="22"/>
      <c r="BCR269" s="28"/>
      <c r="BCU269" s="28"/>
      <c r="BCV269" s="28"/>
      <c r="BCW269" s="29"/>
      <c r="BCX269" s="22"/>
      <c r="BCY269" s="22"/>
      <c r="BCZ269" s="22"/>
      <c r="BDA269" s="22"/>
      <c r="BDI269" s="25"/>
      <c r="BDJ269" s="25"/>
      <c r="BDK269" s="25"/>
      <c r="BDL269" s="26"/>
      <c r="BDM269" s="27"/>
      <c r="BDN269" s="22"/>
      <c r="BDP269" s="28"/>
      <c r="BDS269" s="28"/>
      <c r="BDT269" s="28"/>
      <c r="BDU269" s="29"/>
      <c r="BDV269" s="22"/>
      <c r="BDW269" s="22"/>
      <c r="BDX269" s="22"/>
      <c r="BDY269" s="22"/>
      <c r="BEG269" s="25"/>
      <c r="BEH269" s="25"/>
      <c r="BEI269" s="25"/>
      <c r="BEJ269" s="26"/>
      <c r="BEK269" s="27"/>
      <c r="BEL269" s="22"/>
      <c r="BEN269" s="28"/>
      <c r="BEQ269" s="28"/>
      <c r="BER269" s="28"/>
      <c r="BES269" s="29"/>
      <c r="BET269" s="22"/>
      <c r="BEU269" s="22"/>
      <c r="BEV269" s="22"/>
      <c r="BEW269" s="22"/>
      <c r="BFE269" s="25"/>
      <c r="BFF269" s="25"/>
      <c r="BFG269" s="25"/>
      <c r="BFH269" s="26"/>
      <c r="BFI269" s="27"/>
      <c r="BFJ269" s="22"/>
      <c r="BFL269" s="28"/>
      <c r="BFO269" s="28"/>
      <c r="BFP269" s="28"/>
      <c r="BFQ269" s="29"/>
      <c r="BFR269" s="22"/>
      <c r="BFS269" s="22"/>
      <c r="BFT269" s="22"/>
      <c r="BFU269" s="22"/>
      <c r="BGC269" s="25"/>
      <c r="BGD269" s="25"/>
      <c r="BGE269" s="25"/>
      <c r="BGF269" s="26"/>
      <c r="BGG269" s="27"/>
      <c r="BGH269" s="22"/>
      <c r="BGJ269" s="28"/>
      <c r="BGM269" s="28"/>
      <c r="BGN269" s="28"/>
      <c r="BGO269" s="29"/>
      <c r="BGP269" s="22"/>
      <c r="BGQ269" s="22"/>
      <c r="BGR269" s="22"/>
      <c r="BGS269" s="22"/>
      <c r="BHA269" s="25"/>
      <c r="BHB269" s="25"/>
      <c r="BHC269" s="25"/>
      <c r="BHD269" s="26"/>
      <c r="BHE269" s="27"/>
      <c r="BHF269" s="22"/>
      <c r="BHH269" s="28"/>
      <c r="BHK269" s="28"/>
      <c r="BHL269" s="28"/>
      <c r="BHM269" s="29"/>
      <c r="BHN269" s="22"/>
      <c r="BHO269" s="22"/>
      <c r="BHP269" s="22"/>
      <c r="BHQ269" s="22"/>
      <c r="BHY269" s="25"/>
      <c r="BHZ269" s="25"/>
      <c r="BIA269" s="25"/>
      <c r="BIB269" s="26"/>
      <c r="BIC269" s="27"/>
      <c r="BID269" s="22"/>
      <c r="BIF269" s="28"/>
      <c r="BII269" s="28"/>
      <c r="BIJ269" s="28"/>
      <c r="BIK269" s="29"/>
      <c r="BIL269" s="22"/>
      <c r="BIM269" s="22"/>
      <c r="BIN269" s="22"/>
      <c r="BIO269" s="22"/>
      <c r="BIW269" s="25"/>
      <c r="BIX269" s="25"/>
      <c r="BIY269" s="25"/>
      <c r="BIZ269" s="26"/>
      <c r="BJA269" s="27"/>
      <c r="BJB269" s="22"/>
      <c r="BJD269" s="28"/>
      <c r="BJG269" s="28"/>
      <c r="BJH269" s="28"/>
      <c r="BJI269" s="29"/>
      <c r="BJJ269" s="22"/>
      <c r="BJK269" s="22"/>
      <c r="BJL269" s="22"/>
      <c r="BJM269" s="22"/>
      <c r="BJU269" s="25"/>
      <c r="BJV269" s="25"/>
      <c r="BJW269" s="25"/>
      <c r="BJX269" s="26"/>
      <c r="BJY269" s="27"/>
      <c r="BJZ269" s="22"/>
      <c r="BKB269" s="28"/>
      <c r="BKE269" s="28"/>
      <c r="BKF269" s="28"/>
      <c r="BKG269" s="29"/>
      <c r="BKH269" s="22"/>
      <c r="BKI269" s="22"/>
      <c r="BKJ269" s="22"/>
      <c r="BKK269" s="22"/>
      <c r="BKS269" s="25"/>
      <c r="BKT269" s="25"/>
      <c r="BKU269" s="25"/>
      <c r="BKV269" s="26"/>
      <c r="BKW269" s="27"/>
      <c r="BKX269" s="22"/>
      <c r="BKZ269" s="28"/>
      <c r="BLC269" s="28"/>
      <c r="BLD269" s="28"/>
      <c r="BLE269" s="29"/>
      <c r="BLF269" s="22"/>
      <c r="BLG269" s="22"/>
      <c r="BLH269" s="22"/>
      <c r="BLI269" s="22"/>
      <c r="BLQ269" s="25"/>
      <c r="BLR269" s="25"/>
      <c r="BLS269" s="25"/>
      <c r="BLT269" s="26"/>
      <c r="BLU269" s="27"/>
      <c r="BLV269" s="22"/>
      <c r="BLX269" s="28"/>
      <c r="BMA269" s="28"/>
      <c r="BMB269" s="28"/>
      <c r="BMC269" s="29"/>
      <c r="BMD269" s="22"/>
      <c r="BME269" s="22"/>
      <c r="BMF269" s="22"/>
      <c r="BMG269" s="22"/>
      <c r="BMO269" s="25"/>
      <c r="BMP269" s="25"/>
      <c r="BMQ269" s="25"/>
      <c r="BMR269" s="26"/>
      <c r="BMS269" s="27"/>
      <c r="BMT269" s="22"/>
      <c r="BMV269" s="28"/>
      <c r="BMY269" s="28"/>
      <c r="BMZ269" s="28"/>
      <c r="BNA269" s="29"/>
      <c r="BNB269" s="22"/>
      <c r="BNC269" s="22"/>
      <c r="BND269" s="22"/>
      <c r="BNE269" s="22"/>
      <c r="BNM269" s="25"/>
      <c r="BNN269" s="25"/>
      <c r="BNO269" s="25"/>
      <c r="BNP269" s="26"/>
      <c r="BNQ269" s="27"/>
      <c r="BNR269" s="22"/>
      <c r="BNT269" s="28"/>
      <c r="BNW269" s="28"/>
      <c r="BNX269" s="28"/>
      <c r="BNY269" s="29"/>
      <c r="BNZ269" s="22"/>
      <c r="BOA269" s="22"/>
      <c r="BOB269" s="22"/>
      <c r="BOC269" s="22"/>
      <c r="BOK269" s="25"/>
      <c r="BOL269" s="25"/>
      <c r="BOM269" s="25"/>
      <c r="BON269" s="26"/>
      <c r="BOO269" s="27"/>
      <c r="BOP269" s="22"/>
      <c r="BOR269" s="28"/>
      <c r="BOU269" s="28"/>
      <c r="BOV269" s="28"/>
      <c r="BOW269" s="29"/>
      <c r="BOX269" s="22"/>
      <c r="BOY269" s="22"/>
      <c r="BOZ269" s="22"/>
      <c r="BPA269" s="22"/>
      <c r="BPI269" s="25"/>
      <c r="BPJ269" s="25"/>
      <c r="BPK269" s="25"/>
      <c r="BPL269" s="26"/>
      <c r="BPM269" s="27"/>
      <c r="BPN269" s="22"/>
      <c r="BPP269" s="28"/>
      <c r="BPS269" s="28"/>
      <c r="BPT269" s="28"/>
      <c r="BPU269" s="29"/>
      <c r="BPV269" s="22"/>
      <c r="BPW269" s="22"/>
      <c r="BPX269" s="22"/>
      <c r="BPY269" s="22"/>
      <c r="BQG269" s="25"/>
      <c r="BQH269" s="25"/>
      <c r="BQI269" s="25"/>
      <c r="BQJ269" s="26"/>
      <c r="BQK269" s="27"/>
      <c r="BQL269" s="22"/>
      <c r="BQN269" s="28"/>
      <c r="BQQ269" s="28"/>
      <c r="BQR269" s="28"/>
      <c r="BQS269" s="29"/>
      <c r="BQT269" s="22"/>
      <c r="BQU269" s="22"/>
      <c r="BQV269" s="22"/>
      <c r="BQW269" s="22"/>
      <c r="BRE269" s="25"/>
      <c r="BRF269" s="25"/>
      <c r="BRG269" s="25"/>
      <c r="BRH269" s="26"/>
      <c r="BRI269" s="27"/>
      <c r="BRJ269" s="22"/>
      <c r="BRL269" s="28"/>
      <c r="BRO269" s="28"/>
      <c r="BRP269" s="28"/>
      <c r="BRQ269" s="29"/>
      <c r="BRR269" s="22"/>
      <c r="BRS269" s="22"/>
      <c r="BRT269" s="22"/>
      <c r="BRU269" s="22"/>
      <c r="BSC269" s="25"/>
      <c r="BSD269" s="25"/>
      <c r="BSE269" s="25"/>
      <c r="BSF269" s="26"/>
      <c r="BSG269" s="27"/>
      <c r="BSH269" s="22"/>
      <c r="BSJ269" s="28"/>
      <c r="BSM269" s="28"/>
      <c r="BSN269" s="28"/>
      <c r="BSO269" s="29"/>
      <c r="BSP269" s="22"/>
      <c r="BSQ269" s="22"/>
      <c r="BSR269" s="22"/>
      <c r="BSS269" s="22"/>
      <c r="BTA269" s="25"/>
      <c r="BTB269" s="25"/>
      <c r="BTC269" s="25"/>
      <c r="BTD269" s="26"/>
      <c r="BTE269" s="27"/>
      <c r="BTF269" s="22"/>
      <c r="BTH269" s="28"/>
      <c r="BTK269" s="28"/>
      <c r="BTL269" s="28"/>
      <c r="BTM269" s="29"/>
      <c r="BTN269" s="22"/>
      <c r="BTO269" s="22"/>
      <c r="BTP269" s="22"/>
      <c r="BTQ269" s="22"/>
      <c r="BTY269" s="25"/>
      <c r="BTZ269" s="25"/>
      <c r="BUA269" s="25"/>
      <c r="BUB269" s="26"/>
      <c r="BUC269" s="27"/>
      <c r="BUD269" s="22"/>
      <c r="BUF269" s="28"/>
      <c r="BUI269" s="28"/>
      <c r="BUJ269" s="28"/>
      <c r="BUK269" s="29"/>
      <c r="BUL269" s="22"/>
      <c r="BUM269" s="22"/>
      <c r="BUN269" s="22"/>
      <c r="BUO269" s="22"/>
      <c r="BUW269" s="25"/>
      <c r="BUX269" s="25"/>
      <c r="BUY269" s="25"/>
      <c r="BUZ269" s="26"/>
      <c r="BVA269" s="27"/>
      <c r="BVB269" s="22"/>
      <c r="BVD269" s="28"/>
      <c r="BVG269" s="28"/>
      <c r="BVH269" s="28"/>
      <c r="BVI269" s="29"/>
      <c r="BVJ269" s="22"/>
      <c r="BVK269" s="22"/>
      <c r="BVL269" s="22"/>
      <c r="BVM269" s="22"/>
      <c r="BVU269" s="25"/>
      <c r="BVV269" s="25"/>
      <c r="BVW269" s="25"/>
      <c r="BVX269" s="26"/>
      <c r="BVY269" s="27"/>
      <c r="BVZ269" s="22"/>
      <c r="BWB269" s="28"/>
      <c r="BWE269" s="28"/>
      <c r="BWF269" s="28"/>
      <c r="BWG269" s="29"/>
      <c r="BWH269" s="22"/>
      <c r="BWI269" s="22"/>
      <c r="BWJ269" s="22"/>
      <c r="BWK269" s="22"/>
      <c r="BWS269" s="25"/>
      <c r="BWT269" s="25"/>
      <c r="BWU269" s="25"/>
      <c r="BWV269" s="26"/>
      <c r="BWW269" s="27"/>
      <c r="BWX269" s="22"/>
      <c r="BWZ269" s="28"/>
      <c r="BXC269" s="28"/>
      <c r="BXD269" s="28"/>
      <c r="BXE269" s="29"/>
      <c r="BXF269" s="22"/>
      <c r="BXG269" s="22"/>
      <c r="BXH269" s="22"/>
      <c r="BXI269" s="22"/>
      <c r="BXQ269" s="25"/>
      <c r="BXR269" s="25"/>
      <c r="BXS269" s="25"/>
      <c r="BXT269" s="26"/>
      <c r="BXU269" s="27"/>
      <c r="BXV269" s="22"/>
      <c r="BXX269" s="28"/>
      <c r="BYA269" s="28"/>
      <c r="BYB269" s="28"/>
      <c r="BYC269" s="29"/>
      <c r="BYD269" s="22"/>
      <c r="BYE269" s="22"/>
      <c r="BYF269" s="22"/>
      <c r="BYG269" s="22"/>
      <c r="BYO269" s="25"/>
      <c r="BYP269" s="25"/>
      <c r="BYQ269" s="25"/>
      <c r="BYR269" s="26"/>
      <c r="BYS269" s="27"/>
      <c r="BYT269" s="22"/>
      <c r="BYV269" s="28"/>
      <c r="BYY269" s="28"/>
      <c r="BYZ269" s="28"/>
      <c r="BZA269" s="29"/>
      <c r="BZB269" s="22"/>
      <c r="BZC269" s="22"/>
      <c r="BZD269" s="22"/>
      <c r="BZE269" s="22"/>
      <c r="BZM269" s="25"/>
      <c r="BZN269" s="25"/>
      <c r="BZO269" s="25"/>
      <c r="BZP269" s="26"/>
      <c r="BZQ269" s="27"/>
      <c r="BZR269" s="22"/>
      <c r="BZT269" s="28"/>
      <c r="BZW269" s="28"/>
      <c r="BZX269" s="28"/>
      <c r="BZY269" s="29"/>
      <c r="BZZ269" s="22"/>
      <c r="CAA269" s="22"/>
      <c r="CAB269" s="22"/>
      <c r="CAC269" s="22"/>
      <c r="CAK269" s="25"/>
      <c r="CAL269" s="25"/>
      <c r="CAM269" s="25"/>
      <c r="CAN269" s="26"/>
      <c r="CAO269" s="27"/>
      <c r="CAP269" s="22"/>
      <c r="CAR269" s="28"/>
      <c r="CAU269" s="28"/>
      <c r="CAV269" s="28"/>
      <c r="CAW269" s="29"/>
      <c r="CAX269" s="22"/>
      <c r="CAY269" s="22"/>
      <c r="CAZ269" s="22"/>
      <c r="CBA269" s="22"/>
      <c r="CBI269" s="25"/>
      <c r="CBJ269" s="25"/>
      <c r="CBK269" s="25"/>
      <c r="CBL269" s="26"/>
      <c r="CBM269" s="27"/>
      <c r="CBN269" s="22"/>
      <c r="CBP269" s="28"/>
      <c r="CBS269" s="28"/>
      <c r="CBT269" s="28"/>
      <c r="CBU269" s="29"/>
      <c r="CBV269" s="22"/>
      <c r="CBW269" s="22"/>
      <c r="CBX269" s="22"/>
      <c r="CBY269" s="22"/>
      <c r="CCG269" s="25"/>
      <c r="CCH269" s="25"/>
      <c r="CCI269" s="25"/>
      <c r="CCJ269" s="26"/>
      <c r="CCK269" s="27"/>
      <c r="CCL269" s="22"/>
      <c r="CCN269" s="28"/>
      <c r="CCQ269" s="28"/>
      <c r="CCR269" s="28"/>
      <c r="CCS269" s="29"/>
      <c r="CCT269" s="22"/>
      <c r="CCU269" s="22"/>
      <c r="CCV269" s="22"/>
      <c r="CCW269" s="22"/>
      <c r="CDE269" s="25"/>
      <c r="CDF269" s="25"/>
      <c r="CDG269" s="25"/>
      <c r="CDH269" s="26"/>
      <c r="CDI269" s="27"/>
      <c r="CDJ269" s="22"/>
      <c r="CDL269" s="28"/>
      <c r="CDO269" s="28"/>
      <c r="CDP269" s="28"/>
      <c r="CDQ269" s="29"/>
      <c r="CDR269" s="22"/>
      <c r="CDS269" s="22"/>
      <c r="CDT269" s="22"/>
      <c r="CDU269" s="22"/>
      <c r="CEC269" s="25"/>
      <c r="CED269" s="25"/>
      <c r="CEE269" s="25"/>
      <c r="CEF269" s="26"/>
      <c r="CEG269" s="27"/>
      <c r="CEH269" s="22"/>
      <c r="CEJ269" s="28"/>
      <c r="CEM269" s="28"/>
      <c r="CEN269" s="28"/>
      <c r="CEO269" s="29"/>
      <c r="CEP269" s="22"/>
      <c r="CEQ269" s="22"/>
      <c r="CER269" s="22"/>
      <c r="CES269" s="22"/>
      <c r="CFA269" s="25"/>
      <c r="CFB269" s="25"/>
      <c r="CFC269" s="25"/>
      <c r="CFD269" s="26"/>
      <c r="CFE269" s="27"/>
      <c r="CFF269" s="22"/>
      <c r="CFH269" s="28"/>
      <c r="CFK269" s="28"/>
      <c r="CFL269" s="28"/>
      <c r="CFM269" s="29"/>
      <c r="CFN269" s="22"/>
      <c r="CFO269" s="22"/>
      <c r="CFP269" s="22"/>
      <c r="CFQ269" s="22"/>
      <c r="CFY269" s="25"/>
      <c r="CFZ269" s="25"/>
      <c r="CGA269" s="25"/>
      <c r="CGB269" s="26"/>
      <c r="CGC269" s="27"/>
      <c r="CGD269" s="22"/>
      <c r="CGF269" s="28"/>
      <c r="CGI269" s="28"/>
      <c r="CGJ269" s="28"/>
      <c r="CGK269" s="29"/>
      <c r="CGL269" s="22"/>
      <c r="CGM269" s="22"/>
      <c r="CGN269" s="22"/>
      <c r="CGO269" s="22"/>
      <c r="CGW269" s="25"/>
      <c r="CGX269" s="25"/>
      <c r="CGY269" s="25"/>
      <c r="CGZ269" s="26"/>
      <c r="CHA269" s="27"/>
      <c r="CHB269" s="22"/>
      <c r="CHD269" s="28"/>
      <c r="CHG269" s="28"/>
      <c r="CHH269" s="28"/>
      <c r="CHI269" s="29"/>
      <c r="CHJ269" s="22"/>
      <c r="CHK269" s="22"/>
      <c r="CHL269" s="22"/>
      <c r="CHM269" s="22"/>
      <c r="CHU269" s="25"/>
      <c r="CHV269" s="25"/>
      <c r="CHW269" s="25"/>
      <c r="CHX269" s="26"/>
      <c r="CHY269" s="27"/>
      <c r="CHZ269" s="22"/>
      <c r="CIB269" s="28"/>
      <c r="CIE269" s="28"/>
      <c r="CIF269" s="28"/>
      <c r="CIG269" s="29"/>
      <c r="CIH269" s="22"/>
      <c r="CII269" s="22"/>
      <c r="CIJ269" s="22"/>
      <c r="CIK269" s="22"/>
      <c r="CIS269" s="25"/>
      <c r="CIT269" s="25"/>
      <c r="CIU269" s="25"/>
      <c r="CIV269" s="26"/>
      <c r="CIW269" s="27"/>
      <c r="CIX269" s="22"/>
      <c r="CIZ269" s="28"/>
      <c r="CJC269" s="28"/>
      <c r="CJD269" s="28"/>
      <c r="CJE269" s="29"/>
      <c r="CJF269" s="22"/>
      <c r="CJG269" s="22"/>
      <c r="CJH269" s="22"/>
      <c r="CJI269" s="22"/>
      <c r="CJQ269" s="25"/>
      <c r="CJR269" s="25"/>
      <c r="CJS269" s="25"/>
      <c r="CJT269" s="26"/>
      <c r="CJU269" s="27"/>
      <c r="CJV269" s="22"/>
      <c r="CJX269" s="28"/>
      <c r="CKA269" s="28"/>
      <c r="CKB269" s="28"/>
      <c r="CKC269" s="29"/>
      <c r="CKD269" s="22"/>
      <c r="CKE269" s="22"/>
      <c r="CKF269" s="22"/>
      <c r="CKG269" s="22"/>
      <c r="CKO269" s="25"/>
      <c r="CKP269" s="25"/>
      <c r="CKQ269" s="25"/>
      <c r="CKR269" s="26"/>
      <c r="CKS269" s="27"/>
      <c r="CKT269" s="22"/>
      <c r="CKV269" s="28"/>
      <c r="CKY269" s="28"/>
      <c r="CKZ269" s="28"/>
      <c r="CLA269" s="29"/>
      <c r="CLB269" s="22"/>
      <c r="CLC269" s="22"/>
      <c r="CLD269" s="22"/>
      <c r="CLE269" s="22"/>
      <c r="CLM269" s="25"/>
      <c r="CLN269" s="25"/>
      <c r="CLO269" s="25"/>
      <c r="CLP269" s="26"/>
      <c r="CLQ269" s="27"/>
      <c r="CLR269" s="22"/>
      <c r="CLT269" s="28"/>
      <c r="CLW269" s="28"/>
      <c r="CLX269" s="28"/>
      <c r="CLY269" s="29"/>
      <c r="CLZ269" s="22"/>
      <c r="CMA269" s="22"/>
      <c r="CMB269" s="22"/>
      <c r="CMC269" s="22"/>
      <c r="CMK269" s="25"/>
      <c r="CML269" s="25"/>
      <c r="CMM269" s="25"/>
      <c r="CMN269" s="26"/>
      <c r="CMO269" s="27"/>
      <c r="CMP269" s="22"/>
      <c r="CMR269" s="28"/>
      <c r="CMU269" s="28"/>
      <c r="CMV269" s="28"/>
      <c r="CMW269" s="29"/>
      <c r="CMX269" s="22"/>
      <c r="CMY269" s="22"/>
      <c r="CMZ269" s="22"/>
      <c r="CNA269" s="22"/>
      <c r="CNI269" s="25"/>
      <c r="CNJ269" s="25"/>
      <c r="CNK269" s="25"/>
      <c r="CNL269" s="26"/>
      <c r="CNM269" s="27"/>
      <c r="CNN269" s="22"/>
      <c r="CNP269" s="28"/>
      <c r="CNS269" s="28"/>
      <c r="CNT269" s="28"/>
      <c r="CNU269" s="29"/>
      <c r="CNV269" s="22"/>
      <c r="CNW269" s="22"/>
      <c r="CNX269" s="22"/>
      <c r="CNY269" s="22"/>
      <c r="COG269" s="25"/>
      <c r="COH269" s="25"/>
      <c r="COI269" s="25"/>
      <c r="COJ269" s="26"/>
      <c r="COK269" s="27"/>
      <c r="COL269" s="22"/>
      <c r="CON269" s="28"/>
      <c r="COQ269" s="28"/>
      <c r="COR269" s="28"/>
      <c r="COS269" s="29"/>
      <c r="COT269" s="22"/>
      <c r="COU269" s="22"/>
      <c r="COV269" s="22"/>
      <c r="COW269" s="22"/>
      <c r="CPE269" s="25"/>
      <c r="CPF269" s="25"/>
      <c r="CPG269" s="25"/>
      <c r="CPH269" s="26"/>
      <c r="CPI269" s="27"/>
      <c r="CPJ269" s="22"/>
      <c r="CPL269" s="28"/>
      <c r="CPO269" s="28"/>
      <c r="CPP269" s="28"/>
      <c r="CPQ269" s="29"/>
      <c r="CPR269" s="22"/>
      <c r="CPS269" s="22"/>
      <c r="CPT269" s="22"/>
      <c r="CPU269" s="22"/>
      <c r="CQC269" s="25"/>
      <c r="CQD269" s="25"/>
      <c r="CQE269" s="25"/>
      <c r="CQF269" s="26"/>
      <c r="CQG269" s="27"/>
      <c r="CQH269" s="22"/>
      <c r="CQJ269" s="28"/>
      <c r="CQM269" s="28"/>
      <c r="CQN269" s="28"/>
      <c r="CQO269" s="29"/>
      <c r="CQP269" s="22"/>
      <c r="CQQ269" s="22"/>
      <c r="CQR269" s="22"/>
      <c r="CQS269" s="22"/>
      <c r="CRA269" s="25"/>
      <c r="CRB269" s="25"/>
      <c r="CRC269" s="25"/>
      <c r="CRD269" s="26"/>
      <c r="CRE269" s="27"/>
      <c r="CRF269" s="22"/>
      <c r="CRH269" s="28"/>
      <c r="CRK269" s="28"/>
      <c r="CRL269" s="28"/>
      <c r="CRM269" s="29"/>
      <c r="CRN269" s="22"/>
      <c r="CRO269" s="22"/>
      <c r="CRP269" s="22"/>
      <c r="CRQ269" s="22"/>
      <c r="CRY269" s="25"/>
      <c r="CRZ269" s="25"/>
      <c r="CSA269" s="25"/>
      <c r="CSB269" s="26"/>
      <c r="CSC269" s="27"/>
      <c r="CSD269" s="22"/>
      <c r="CSF269" s="28"/>
      <c r="CSI269" s="28"/>
      <c r="CSJ269" s="28"/>
      <c r="CSK269" s="29"/>
      <c r="CSL269" s="22"/>
      <c r="CSM269" s="22"/>
      <c r="CSN269" s="22"/>
      <c r="CSO269" s="22"/>
      <c r="CSW269" s="25"/>
      <c r="CSX269" s="25"/>
      <c r="CSY269" s="25"/>
      <c r="CSZ269" s="26"/>
      <c r="CTA269" s="27"/>
      <c r="CTB269" s="22"/>
      <c r="CTD269" s="28"/>
      <c r="CTG269" s="28"/>
      <c r="CTH269" s="28"/>
      <c r="CTI269" s="29"/>
      <c r="CTJ269" s="22"/>
      <c r="CTK269" s="22"/>
      <c r="CTL269" s="22"/>
      <c r="CTM269" s="22"/>
      <c r="CTU269" s="25"/>
      <c r="CTV269" s="25"/>
      <c r="CTW269" s="25"/>
      <c r="CTX269" s="26"/>
      <c r="CTY269" s="27"/>
      <c r="CTZ269" s="22"/>
      <c r="CUB269" s="28"/>
      <c r="CUE269" s="28"/>
      <c r="CUF269" s="28"/>
      <c r="CUG269" s="29"/>
      <c r="CUH269" s="22"/>
      <c r="CUI269" s="22"/>
      <c r="CUJ269" s="22"/>
      <c r="CUK269" s="22"/>
      <c r="CUS269" s="25"/>
      <c r="CUT269" s="25"/>
      <c r="CUU269" s="25"/>
      <c r="CUV269" s="26"/>
      <c r="CUW269" s="27"/>
      <c r="CUX269" s="22"/>
      <c r="CUZ269" s="28"/>
      <c r="CVC269" s="28"/>
      <c r="CVD269" s="28"/>
      <c r="CVE269" s="29"/>
      <c r="CVF269" s="22"/>
      <c r="CVG269" s="22"/>
      <c r="CVH269" s="22"/>
      <c r="CVI269" s="22"/>
      <c r="CVQ269" s="25"/>
      <c r="CVR269" s="25"/>
      <c r="CVS269" s="25"/>
      <c r="CVT269" s="26"/>
      <c r="CVU269" s="27"/>
      <c r="CVV269" s="22"/>
      <c r="CVX269" s="28"/>
      <c r="CWA269" s="28"/>
      <c r="CWB269" s="28"/>
      <c r="CWC269" s="29"/>
      <c r="CWD269" s="22"/>
      <c r="CWE269" s="22"/>
      <c r="CWF269" s="22"/>
      <c r="CWG269" s="22"/>
      <c r="CWO269" s="25"/>
      <c r="CWP269" s="25"/>
      <c r="CWQ269" s="25"/>
      <c r="CWR269" s="26"/>
      <c r="CWS269" s="27"/>
      <c r="CWT269" s="22"/>
      <c r="CWV269" s="28"/>
      <c r="CWY269" s="28"/>
      <c r="CWZ269" s="28"/>
      <c r="CXA269" s="29"/>
      <c r="CXB269" s="22"/>
      <c r="CXC269" s="22"/>
      <c r="CXD269" s="22"/>
      <c r="CXE269" s="22"/>
      <c r="CXM269" s="25"/>
      <c r="CXN269" s="25"/>
      <c r="CXO269" s="25"/>
      <c r="CXP269" s="26"/>
      <c r="CXQ269" s="27"/>
      <c r="CXR269" s="22"/>
      <c r="CXT269" s="28"/>
      <c r="CXW269" s="28"/>
      <c r="CXX269" s="28"/>
      <c r="CXY269" s="29"/>
      <c r="CXZ269" s="22"/>
      <c r="CYA269" s="22"/>
      <c r="CYB269" s="22"/>
      <c r="CYC269" s="22"/>
      <c r="CYK269" s="25"/>
      <c r="CYL269" s="25"/>
      <c r="CYM269" s="25"/>
      <c r="CYN269" s="26"/>
      <c r="CYO269" s="27"/>
      <c r="CYP269" s="22"/>
      <c r="CYR269" s="28"/>
      <c r="CYU269" s="28"/>
      <c r="CYV269" s="28"/>
      <c r="CYW269" s="29"/>
      <c r="CYX269" s="22"/>
      <c r="CYY269" s="22"/>
      <c r="CYZ269" s="22"/>
      <c r="CZA269" s="22"/>
      <c r="CZI269" s="25"/>
      <c r="CZJ269" s="25"/>
      <c r="CZK269" s="25"/>
      <c r="CZL269" s="26"/>
      <c r="CZM269" s="27"/>
      <c r="CZN269" s="22"/>
      <c r="CZP269" s="28"/>
      <c r="CZS269" s="28"/>
      <c r="CZT269" s="28"/>
      <c r="CZU269" s="29"/>
      <c r="CZV269" s="22"/>
      <c r="CZW269" s="22"/>
      <c r="CZX269" s="22"/>
      <c r="CZY269" s="22"/>
      <c r="DAG269" s="25"/>
      <c r="DAH269" s="25"/>
      <c r="DAI269" s="25"/>
      <c r="DAJ269" s="26"/>
      <c r="DAK269" s="27"/>
      <c r="DAL269" s="22"/>
      <c r="DAN269" s="28"/>
      <c r="DAQ269" s="28"/>
      <c r="DAR269" s="28"/>
      <c r="DAS269" s="29"/>
      <c r="DAT269" s="22"/>
      <c r="DAU269" s="22"/>
      <c r="DAV269" s="22"/>
      <c r="DAW269" s="22"/>
      <c r="DBE269" s="25"/>
      <c r="DBF269" s="25"/>
      <c r="DBG269" s="25"/>
      <c r="DBH269" s="26"/>
      <c r="DBI269" s="27"/>
      <c r="DBJ269" s="22"/>
      <c r="DBL269" s="28"/>
      <c r="DBO269" s="28"/>
      <c r="DBP269" s="28"/>
      <c r="DBQ269" s="29"/>
      <c r="DBR269" s="22"/>
      <c r="DBS269" s="22"/>
      <c r="DBT269" s="22"/>
      <c r="DBU269" s="22"/>
      <c r="DCC269" s="25"/>
      <c r="DCD269" s="25"/>
      <c r="DCE269" s="25"/>
      <c r="DCF269" s="26"/>
      <c r="DCG269" s="27"/>
      <c r="DCH269" s="22"/>
      <c r="DCJ269" s="28"/>
      <c r="DCM269" s="28"/>
      <c r="DCN269" s="28"/>
      <c r="DCO269" s="29"/>
      <c r="DCP269" s="22"/>
      <c r="DCQ269" s="22"/>
      <c r="DCR269" s="22"/>
      <c r="DCS269" s="22"/>
      <c r="DDA269" s="25"/>
      <c r="DDB269" s="25"/>
      <c r="DDC269" s="25"/>
      <c r="DDD269" s="26"/>
      <c r="DDE269" s="27"/>
      <c r="DDF269" s="22"/>
      <c r="DDH269" s="28"/>
      <c r="DDK269" s="28"/>
      <c r="DDL269" s="28"/>
      <c r="DDM269" s="29"/>
      <c r="DDN269" s="22"/>
      <c r="DDO269" s="22"/>
      <c r="DDP269" s="22"/>
      <c r="DDQ269" s="22"/>
      <c r="DDY269" s="25"/>
      <c r="DDZ269" s="25"/>
      <c r="DEA269" s="25"/>
      <c r="DEB269" s="26"/>
      <c r="DEC269" s="27"/>
      <c r="DED269" s="22"/>
      <c r="DEF269" s="28"/>
      <c r="DEI269" s="28"/>
      <c r="DEJ269" s="28"/>
      <c r="DEK269" s="29"/>
      <c r="DEL269" s="22"/>
      <c r="DEM269" s="22"/>
      <c r="DEN269" s="22"/>
      <c r="DEO269" s="22"/>
      <c r="DEW269" s="25"/>
      <c r="DEX269" s="25"/>
      <c r="DEY269" s="25"/>
      <c r="DEZ269" s="26"/>
      <c r="DFA269" s="27"/>
      <c r="DFB269" s="22"/>
      <c r="DFD269" s="28"/>
      <c r="DFG269" s="28"/>
      <c r="DFH269" s="28"/>
      <c r="DFI269" s="29"/>
      <c r="DFJ269" s="22"/>
      <c r="DFK269" s="22"/>
      <c r="DFL269" s="22"/>
      <c r="DFM269" s="22"/>
      <c r="DFU269" s="25"/>
      <c r="DFV269" s="25"/>
      <c r="DFW269" s="25"/>
      <c r="DFX269" s="26"/>
      <c r="DFY269" s="27"/>
      <c r="DFZ269" s="22"/>
      <c r="DGB269" s="28"/>
      <c r="DGE269" s="28"/>
      <c r="DGF269" s="28"/>
      <c r="DGG269" s="29"/>
      <c r="DGH269" s="22"/>
      <c r="DGI269" s="22"/>
      <c r="DGJ269" s="22"/>
      <c r="DGK269" s="22"/>
      <c r="DGS269" s="25"/>
      <c r="DGT269" s="25"/>
      <c r="DGU269" s="25"/>
      <c r="DGV269" s="26"/>
      <c r="DGW269" s="27"/>
      <c r="DGX269" s="22"/>
      <c r="DGZ269" s="28"/>
      <c r="DHC269" s="28"/>
      <c r="DHD269" s="28"/>
      <c r="DHE269" s="29"/>
      <c r="DHF269" s="22"/>
      <c r="DHG269" s="22"/>
      <c r="DHH269" s="22"/>
      <c r="DHI269" s="22"/>
      <c r="DHQ269" s="25"/>
      <c r="DHR269" s="25"/>
      <c r="DHS269" s="25"/>
      <c r="DHT269" s="26"/>
      <c r="DHU269" s="27"/>
      <c r="DHV269" s="22"/>
      <c r="DHX269" s="28"/>
      <c r="DIA269" s="28"/>
      <c r="DIB269" s="28"/>
      <c r="DIC269" s="29"/>
      <c r="DID269" s="22"/>
      <c r="DIE269" s="22"/>
      <c r="DIF269" s="22"/>
      <c r="DIG269" s="22"/>
      <c r="DIO269" s="25"/>
      <c r="DIP269" s="25"/>
      <c r="DIQ269" s="25"/>
      <c r="DIR269" s="26"/>
      <c r="DIS269" s="27"/>
      <c r="DIT269" s="22"/>
      <c r="DIV269" s="28"/>
      <c r="DIY269" s="28"/>
      <c r="DIZ269" s="28"/>
      <c r="DJA269" s="29"/>
      <c r="DJB269" s="22"/>
      <c r="DJC269" s="22"/>
      <c r="DJD269" s="22"/>
      <c r="DJE269" s="22"/>
      <c r="DJM269" s="25"/>
      <c r="DJN269" s="25"/>
      <c r="DJO269" s="25"/>
      <c r="DJP269" s="26"/>
      <c r="DJQ269" s="27"/>
      <c r="DJR269" s="22"/>
      <c r="DJT269" s="28"/>
      <c r="DJW269" s="28"/>
      <c r="DJX269" s="28"/>
      <c r="DJY269" s="29"/>
      <c r="DJZ269" s="22"/>
      <c r="DKA269" s="22"/>
      <c r="DKB269" s="22"/>
      <c r="DKC269" s="22"/>
      <c r="DKK269" s="25"/>
      <c r="DKL269" s="25"/>
      <c r="DKM269" s="25"/>
      <c r="DKN269" s="26"/>
      <c r="DKO269" s="27"/>
      <c r="DKP269" s="22"/>
      <c r="DKR269" s="28"/>
      <c r="DKU269" s="28"/>
      <c r="DKV269" s="28"/>
      <c r="DKW269" s="29"/>
      <c r="DKX269" s="22"/>
      <c r="DKY269" s="22"/>
      <c r="DKZ269" s="22"/>
      <c r="DLA269" s="22"/>
      <c r="DLI269" s="25"/>
      <c r="DLJ269" s="25"/>
      <c r="DLK269" s="25"/>
      <c r="DLL269" s="26"/>
      <c r="DLM269" s="27"/>
      <c r="DLN269" s="22"/>
      <c r="DLP269" s="28"/>
      <c r="DLS269" s="28"/>
      <c r="DLT269" s="28"/>
      <c r="DLU269" s="29"/>
      <c r="DLV269" s="22"/>
      <c r="DLW269" s="22"/>
      <c r="DLX269" s="22"/>
      <c r="DLY269" s="22"/>
      <c r="DMG269" s="25"/>
      <c r="DMH269" s="25"/>
      <c r="DMI269" s="25"/>
      <c r="DMJ269" s="26"/>
      <c r="DMK269" s="27"/>
      <c r="DML269" s="22"/>
      <c r="DMN269" s="28"/>
      <c r="DMQ269" s="28"/>
      <c r="DMR269" s="28"/>
      <c r="DMS269" s="29"/>
      <c r="DMT269" s="22"/>
      <c r="DMU269" s="22"/>
      <c r="DMV269" s="22"/>
      <c r="DMW269" s="22"/>
      <c r="DNE269" s="25"/>
      <c r="DNF269" s="25"/>
      <c r="DNG269" s="25"/>
      <c r="DNH269" s="26"/>
      <c r="DNI269" s="27"/>
      <c r="DNJ269" s="22"/>
      <c r="DNL269" s="28"/>
      <c r="DNO269" s="28"/>
      <c r="DNP269" s="28"/>
      <c r="DNQ269" s="29"/>
      <c r="DNR269" s="22"/>
      <c r="DNS269" s="22"/>
      <c r="DNT269" s="22"/>
      <c r="DNU269" s="22"/>
      <c r="DOC269" s="25"/>
      <c r="DOD269" s="25"/>
      <c r="DOE269" s="25"/>
      <c r="DOF269" s="26"/>
      <c r="DOG269" s="27"/>
      <c r="DOH269" s="22"/>
      <c r="DOJ269" s="28"/>
      <c r="DOM269" s="28"/>
      <c r="DON269" s="28"/>
      <c r="DOO269" s="29"/>
      <c r="DOP269" s="22"/>
      <c r="DOQ269" s="22"/>
      <c r="DOR269" s="22"/>
      <c r="DOS269" s="22"/>
      <c r="DPA269" s="25"/>
      <c r="DPB269" s="25"/>
      <c r="DPC269" s="25"/>
      <c r="DPD269" s="26"/>
      <c r="DPE269" s="27"/>
      <c r="DPF269" s="22"/>
      <c r="DPH269" s="28"/>
      <c r="DPK269" s="28"/>
      <c r="DPL269" s="28"/>
      <c r="DPM269" s="29"/>
      <c r="DPN269" s="22"/>
      <c r="DPO269" s="22"/>
      <c r="DPP269" s="22"/>
      <c r="DPQ269" s="22"/>
      <c r="DPY269" s="25"/>
      <c r="DPZ269" s="25"/>
      <c r="DQA269" s="25"/>
      <c r="DQB269" s="26"/>
      <c r="DQC269" s="27"/>
      <c r="DQD269" s="22"/>
      <c r="DQF269" s="28"/>
      <c r="DQI269" s="28"/>
      <c r="DQJ269" s="28"/>
      <c r="DQK269" s="29"/>
      <c r="DQL269" s="22"/>
      <c r="DQM269" s="22"/>
      <c r="DQN269" s="22"/>
      <c r="DQO269" s="22"/>
      <c r="DQW269" s="25"/>
      <c r="DQX269" s="25"/>
      <c r="DQY269" s="25"/>
      <c r="DQZ269" s="26"/>
      <c r="DRA269" s="27"/>
      <c r="DRB269" s="22"/>
      <c r="DRD269" s="28"/>
      <c r="DRG269" s="28"/>
      <c r="DRH269" s="28"/>
      <c r="DRI269" s="29"/>
      <c r="DRJ269" s="22"/>
      <c r="DRK269" s="22"/>
      <c r="DRL269" s="22"/>
      <c r="DRM269" s="22"/>
      <c r="DRU269" s="25"/>
      <c r="DRV269" s="25"/>
      <c r="DRW269" s="25"/>
      <c r="DRX269" s="26"/>
      <c r="DRY269" s="27"/>
      <c r="DRZ269" s="22"/>
      <c r="DSB269" s="28"/>
      <c r="DSE269" s="28"/>
      <c r="DSF269" s="28"/>
      <c r="DSG269" s="29"/>
      <c r="DSH269" s="22"/>
      <c r="DSI269" s="22"/>
      <c r="DSJ269" s="22"/>
      <c r="DSK269" s="22"/>
      <c r="DSS269" s="25"/>
      <c r="DST269" s="25"/>
      <c r="DSU269" s="25"/>
      <c r="DSV269" s="26"/>
      <c r="DSW269" s="27"/>
      <c r="DSX269" s="22"/>
      <c r="DSZ269" s="28"/>
      <c r="DTC269" s="28"/>
      <c r="DTD269" s="28"/>
      <c r="DTE269" s="29"/>
      <c r="DTF269" s="22"/>
      <c r="DTG269" s="22"/>
      <c r="DTH269" s="22"/>
      <c r="DTI269" s="22"/>
      <c r="DTQ269" s="25"/>
      <c r="DTR269" s="25"/>
      <c r="DTS269" s="25"/>
      <c r="DTT269" s="26"/>
      <c r="DTU269" s="27"/>
      <c r="DTV269" s="22"/>
      <c r="DTX269" s="28"/>
      <c r="DUA269" s="28"/>
      <c r="DUB269" s="28"/>
      <c r="DUC269" s="29"/>
      <c r="DUD269" s="22"/>
      <c r="DUE269" s="22"/>
      <c r="DUF269" s="22"/>
      <c r="DUG269" s="22"/>
      <c r="DUO269" s="25"/>
      <c r="DUP269" s="25"/>
      <c r="DUQ269" s="25"/>
      <c r="DUR269" s="26"/>
      <c r="DUS269" s="27"/>
      <c r="DUT269" s="22"/>
      <c r="DUV269" s="28"/>
      <c r="DUY269" s="28"/>
      <c r="DUZ269" s="28"/>
      <c r="DVA269" s="29"/>
      <c r="DVB269" s="22"/>
      <c r="DVC269" s="22"/>
      <c r="DVD269" s="22"/>
      <c r="DVE269" s="22"/>
      <c r="DVM269" s="25"/>
      <c r="DVN269" s="25"/>
      <c r="DVO269" s="25"/>
      <c r="DVP269" s="26"/>
      <c r="DVQ269" s="27"/>
      <c r="DVR269" s="22"/>
      <c r="DVT269" s="28"/>
      <c r="DVW269" s="28"/>
      <c r="DVX269" s="28"/>
      <c r="DVY269" s="29"/>
      <c r="DVZ269" s="22"/>
      <c r="DWA269" s="22"/>
      <c r="DWB269" s="22"/>
      <c r="DWC269" s="22"/>
      <c r="DWK269" s="25"/>
      <c r="DWL269" s="25"/>
      <c r="DWM269" s="25"/>
      <c r="DWN269" s="26"/>
      <c r="DWO269" s="27"/>
      <c r="DWP269" s="22"/>
      <c r="DWR269" s="28"/>
      <c r="DWU269" s="28"/>
      <c r="DWV269" s="28"/>
      <c r="DWW269" s="29"/>
      <c r="DWX269" s="22"/>
      <c r="DWY269" s="22"/>
      <c r="DWZ269" s="22"/>
      <c r="DXA269" s="22"/>
      <c r="DXI269" s="25"/>
      <c r="DXJ269" s="25"/>
      <c r="DXK269" s="25"/>
      <c r="DXL269" s="26"/>
      <c r="DXM269" s="27"/>
      <c r="DXN269" s="22"/>
      <c r="DXP269" s="28"/>
      <c r="DXS269" s="28"/>
      <c r="DXT269" s="28"/>
      <c r="DXU269" s="29"/>
      <c r="DXV269" s="22"/>
      <c r="DXW269" s="22"/>
      <c r="DXX269" s="22"/>
      <c r="DXY269" s="22"/>
      <c r="DYG269" s="25"/>
      <c r="DYH269" s="25"/>
      <c r="DYI269" s="25"/>
      <c r="DYJ269" s="26"/>
      <c r="DYK269" s="27"/>
      <c r="DYL269" s="22"/>
      <c r="DYN269" s="28"/>
      <c r="DYQ269" s="28"/>
      <c r="DYR269" s="28"/>
      <c r="DYS269" s="29"/>
      <c r="DYT269" s="22"/>
      <c r="DYU269" s="22"/>
      <c r="DYV269" s="22"/>
      <c r="DYW269" s="22"/>
      <c r="DZE269" s="25"/>
      <c r="DZF269" s="25"/>
      <c r="DZG269" s="25"/>
      <c r="DZH269" s="26"/>
      <c r="DZI269" s="27"/>
      <c r="DZJ269" s="22"/>
      <c r="DZL269" s="28"/>
      <c r="DZO269" s="28"/>
      <c r="DZP269" s="28"/>
      <c r="DZQ269" s="29"/>
      <c r="DZR269" s="22"/>
      <c r="DZS269" s="22"/>
      <c r="DZT269" s="22"/>
      <c r="DZU269" s="22"/>
      <c r="EAC269" s="25"/>
      <c r="EAD269" s="25"/>
      <c r="EAE269" s="25"/>
      <c r="EAF269" s="26"/>
      <c r="EAG269" s="27"/>
      <c r="EAH269" s="22"/>
      <c r="EAJ269" s="28"/>
      <c r="EAM269" s="28"/>
      <c r="EAN269" s="28"/>
      <c r="EAO269" s="29"/>
      <c r="EAP269" s="22"/>
      <c r="EAQ269" s="22"/>
      <c r="EAR269" s="22"/>
      <c r="EAS269" s="22"/>
      <c r="EBA269" s="25"/>
      <c r="EBB269" s="25"/>
      <c r="EBC269" s="25"/>
      <c r="EBD269" s="26"/>
      <c r="EBE269" s="27"/>
      <c r="EBF269" s="22"/>
      <c r="EBH269" s="28"/>
      <c r="EBK269" s="28"/>
      <c r="EBL269" s="28"/>
      <c r="EBM269" s="29"/>
      <c r="EBN269" s="22"/>
      <c r="EBO269" s="22"/>
      <c r="EBP269" s="22"/>
      <c r="EBQ269" s="22"/>
      <c r="EBY269" s="25"/>
      <c r="EBZ269" s="25"/>
      <c r="ECA269" s="25"/>
      <c r="ECB269" s="26"/>
      <c r="ECC269" s="27"/>
      <c r="ECD269" s="22"/>
      <c r="ECF269" s="28"/>
      <c r="ECI269" s="28"/>
      <c r="ECJ269" s="28"/>
      <c r="ECK269" s="29"/>
      <c r="ECL269" s="22"/>
      <c r="ECM269" s="22"/>
      <c r="ECN269" s="22"/>
      <c r="ECO269" s="22"/>
      <c r="ECW269" s="25"/>
      <c r="ECX269" s="25"/>
      <c r="ECY269" s="25"/>
      <c r="ECZ269" s="26"/>
      <c r="EDA269" s="27"/>
      <c r="EDB269" s="22"/>
      <c r="EDD269" s="28"/>
      <c r="EDG269" s="28"/>
      <c r="EDH269" s="28"/>
      <c r="EDI269" s="29"/>
      <c r="EDJ269" s="22"/>
      <c r="EDK269" s="22"/>
      <c r="EDL269" s="22"/>
      <c r="EDM269" s="22"/>
      <c r="EDU269" s="25"/>
      <c r="EDV269" s="25"/>
      <c r="EDW269" s="25"/>
      <c r="EDX269" s="26"/>
      <c r="EDY269" s="27"/>
      <c r="EDZ269" s="22"/>
      <c r="EEB269" s="28"/>
      <c r="EEE269" s="28"/>
      <c r="EEF269" s="28"/>
      <c r="EEG269" s="29"/>
      <c r="EEH269" s="22"/>
      <c r="EEI269" s="22"/>
      <c r="EEJ269" s="22"/>
      <c r="EEK269" s="22"/>
      <c r="EES269" s="25"/>
      <c r="EET269" s="25"/>
      <c r="EEU269" s="25"/>
      <c r="EEV269" s="26"/>
      <c r="EEW269" s="27"/>
      <c r="EEX269" s="22"/>
      <c r="EEZ269" s="28"/>
      <c r="EFC269" s="28"/>
      <c r="EFD269" s="28"/>
      <c r="EFE269" s="29"/>
      <c r="EFF269" s="22"/>
      <c r="EFG269" s="22"/>
      <c r="EFH269" s="22"/>
      <c r="EFI269" s="22"/>
      <c r="EFQ269" s="25"/>
      <c r="EFR269" s="25"/>
      <c r="EFS269" s="25"/>
      <c r="EFT269" s="26"/>
      <c r="EFU269" s="27"/>
      <c r="EFV269" s="22"/>
      <c r="EFX269" s="28"/>
      <c r="EGA269" s="28"/>
      <c r="EGB269" s="28"/>
      <c r="EGC269" s="29"/>
      <c r="EGD269" s="22"/>
      <c r="EGE269" s="22"/>
      <c r="EGF269" s="22"/>
      <c r="EGG269" s="22"/>
      <c r="EGO269" s="25"/>
      <c r="EGP269" s="25"/>
      <c r="EGQ269" s="25"/>
      <c r="EGR269" s="26"/>
      <c r="EGS269" s="27"/>
      <c r="EGT269" s="22"/>
      <c r="EGV269" s="28"/>
      <c r="EGY269" s="28"/>
      <c r="EGZ269" s="28"/>
      <c r="EHA269" s="29"/>
      <c r="EHB269" s="22"/>
      <c r="EHC269" s="22"/>
      <c r="EHD269" s="22"/>
      <c r="EHE269" s="22"/>
      <c r="EHM269" s="25"/>
      <c r="EHN269" s="25"/>
      <c r="EHO269" s="25"/>
      <c r="EHP269" s="26"/>
      <c r="EHQ269" s="27"/>
      <c r="EHR269" s="22"/>
      <c r="EHT269" s="28"/>
      <c r="EHW269" s="28"/>
      <c r="EHX269" s="28"/>
      <c r="EHY269" s="29"/>
      <c r="EHZ269" s="22"/>
      <c r="EIA269" s="22"/>
      <c r="EIB269" s="22"/>
      <c r="EIC269" s="22"/>
      <c r="EIK269" s="25"/>
      <c r="EIL269" s="25"/>
      <c r="EIM269" s="25"/>
      <c r="EIN269" s="26"/>
      <c r="EIO269" s="27"/>
      <c r="EIP269" s="22"/>
      <c r="EIR269" s="28"/>
      <c r="EIU269" s="28"/>
      <c r="EIV269" s="28"/>
      <c r="EIW269" s="29"/>
      <c r="EIX269" s="22"/>
      <c r="EIY269" s="22"/>
      <c r="EIZ269" s="22"/>
      <c r="EJA269" s="22"/>
      <c r="EJI269" s="25"/>
      <c r="EJJ269" s="25"/>
      <c r="EJK269" s="25"/>
      <c r="EJL269" s="26"/>
      <c r="EJM269" s="27"/>
      <c r="EJN269" s="22"/>
      <c r="EJP269" s="28"/>
      <c r="EJS269" s="28"/>
      <c r="EJT269" s="28"/>
      <c r="EJU269" s="29"/>
      <c r="EJV269" s="22"/>
      <c r="EJW269" s="22"/>
      <c r="EJX269" s="22"/>
      <c r="EJY269" s="22"/>
      <c r="EKG269" s="25"/>
      <c r="EKH269" s="25"/>
      <c r="EKI269" s="25"/>
      <c r="EKJ269" s="26"/>
      <c r="EKK269" s="27"/>
      <c r="EKL269" s="22"/>
      <c r="EKN269" s="28"/>
      <c r="EKQ269" s="28"/>
      <c r="EKR269" s="28"/>
      <c r="EKS269" s="29"/>
      <c r="EKT269" s="22"/>
      <c r="EKU269" s="22"/>
      <c r="EKV269" s="22"/>
      <c r="EKW269" s="22"/>
      <c r="ELE269" s="25"/>
      <c r="ELF269" s="25"/>
      <c r="ELG269" s="25"/>
      <c r="ELH269" s="26"/>
      <c r="ELI269" s="27"/>
      <c r="ELJ269" s="22"/>
      <c r="ELL269" s="28"/>
      <c r="ELO269" s="28"/>
      <c r="ELP269" s="28"/>
      <c r="ELQ269" s="29"/>
      <c r="ELR269" s="22"/>
      <c r="ELS269" s="22"/>
      <c r="ELT269" s="22"/>
      <c r="ELU269" s="22"/>
      <c r="EMC269" s="25"/>
      <c r="EMD269" s="25"/>
      <c r="EME269" s="25"/>
      <c r="EMF269" s="26"/>
      <c r="EMG269" s="27"/>
      <c r="EMH269" s="22"/>
      <c r="EMJ269" s="28"/>
      <c r="EMM269" s="28"/>
      <c r="EMN269" s="28"/>
      <c r="EMO269" s="29"/>
      <c r="EMP269" s="22"/>
      <c r="EMQ269" s="22"/>
      <c r="EMR269" s="22"/>
      <c r="EMS269" s="22"/>
      <c r="ENA269" s="25"/>
      <c r="ENB269" s="25"/>
      <c r="ENC269" s="25"/>
      <c r="END269" s="26"/>
      <c r="ENE269" s="27"/>
      <c r="ENF269" s="22"/>
      <c r="ENH269" s="28"/>
      <c r="ENK269" s="28"/>
      <c r="ENL269" s="28"/>
      <c r="ENM269" s="29"/>
      <c r="ENN269" s="22"/>
      <c r="ENO269" s="22"/>
      <c r="ENP269" s="22"/>
      <c r="ENQ269" s="22"/>
      <c r="ENY269" s="25"/>
      <c r="ENZ269" s="25"/>
      <c r="EOA269" s="25"/>
      <c r="EOB269" s="26"/>
      <c r="EOC269" s="27"/>
      <c r="EOD269" s="22"/>
      <c r="EOF269" s="28"/>
      <c r="EOI269" s="28"/>
      <c r="EOJ269" s="28"/>
      <c r="EOK269" s="29"/>
      <c r="EOL269" s="22"/>
      <c r="EOM269" s="22"/>
      <c r="EON269" s="22"/>
      <c r="EOO269" s="22"/>
      <c r="EOW269" s="25"/>
      <c r="EOX269" s="25"/>
      <c r="EOY269" s="25"/>
      <c r="EOZ269" s="26"/>
      <c r="EPA269" s="27"/>
      <c r="EPB269" s="22"/>
      <c r="EPD269" s="28"/>
      <c r="EPG269" s="28"/>
      <c r="EPH269" s="28"/>
      <c r="EPI269" s="29"/>
      <c r="EPJ269" s="22"/>
      <c r="EPK269" s="22"/>
      <c r="EPL269" s="22"/>
      <c r="EPM269" s="22"/>
      <c r="EPU269" s="25"/>
      <c r="EPV269" s="25"/>
      <c r="EPW269" s="25"/>
      <c r="EPX269" s="26"/>
      <c r="EPY269" s="27"/>
      <c r="EPZ269" s="22"/>
      <c r="EQB269" s="28"/>
      <c r="EQE269" s="28"/>
      <c r="EQF269" s="28"/>
      <c r="EQG269" s="29"/>
      <c r="EQH269" s="22"/>
      <c r="EQI269" s="22"/>
      <c r="EQJ269" s="22"/>
      <c r="EQK269" s="22"/>
      <c r="EQS269" s="25"/>
      <c r="EQT269" s="25"/>
      <c r="EQU269" s="25"/>
      <c r="EQV269" s="26"/>
      <c r="EQW269" s="27"/>
      <c r="EQX269" s="22"/>
      <c r="EQZ269" s="28"/>
      <c r="ERC269" s="28"/>
      <c r="ERD269" s="28"/>
      <c r="ERE269" s="29"/>
      <c r="ERF269" s="22"/>
      <c r="ERG269" s="22"/>
      <c r="ERH269" s="22"/>
      <c r="ERI269" s="22"/>
      <c r="ERQ269" s="25"/>
      <c r="ERR269" s="25"/>
      <c r="ERS269" s="25"/>
      <c r="ERT269" s="26"/>
      <c r="ERU269" s="27"/>
      <c r="ERV269" s="22"/>
      <c r="ERX269" s="28"/>
      <c r="ESA269" s="28"/>
      <c r="ESB269" s="28"/>
      <c r="ESC269" s="29"/>
      <c r="ESD269" s="22"/>
      <c r="ESE269" s="22"/>
      <c r="ESF269" s="22"/>
      <c r="ESG269" s="22"/>
      <c r="ESO269" s="25"/>
      <c r="ESP269" s="25"/>
      <c r="ESQ269" s="25"/>
      <c r="ESR269" s="26"/>
      <c r="ESS269" s="27"/>
      <c r="EST269" s="22"/>
      <c r="ESV269" s="28"/>
      <c r="ESY269" s="28"/>
      <c r="ESZ269" s="28"/>
      <c r="ETA269" s="29"/>
      <c r="ETB269" s="22"/>
      <c r="ETC269" s="22"/>
      <c r="ETD269" s="22"/>
      <c r="ETE269" s="22"/>
      <c r="ETM269" s="25"/>
      <c r="ETN269" s="25"/>
      <c r="ETO269" s="25"/>
      <c r="ETP269" s="26"/>
      <c r="ETQ269" s="27"/>
      <c r="ETR269" s="22"/>
      <c r="ETT269" s="28"/>
      <c r="ETW269" s="28"/>
      <c r="ETX269" s="28"/>
      <c r="ETY269" s="29"/>
      <c r="ETZ269" s="22"/>
      <c r="EUA269" s="22"/>
      <c r="EUB269" s="22"/>
      <c r="EUC269" s="22"/>
      <c r="EUK269" s="25"/>
      <c r="EUL269" s="25"/>
      <c r="EUM269" s="25"/>
      <c r="EUN269" s="26"/>
      <c r="EUO269" s="27"/>
      <c r="EUP269" s="22"/>
      <c r="EUR269" s="28"/>
      <c r="EUU269" s="28"/>
      <c r="EUV269" s="28"/>
      <c r="EUW269" s="29"/>
      <c r="EUX269" s="22"/>
      <c r="EUY269" s="22"/>
      <c r="EUZ269" s="22"/>
      <c r="EVA269" s="22"/>
      <c r="EVI269" s="25"/>
      <c r="EVJ269" s="25"/>
      <c r="EVK269" s="25"/>
      <c r="EVL269" s="26"/>
      <c r="EVM269" s="27"/>
      <c r="EVN269" s="22"/>
      <c r="EVP269" s="28"/>
      <c r="EVS269" s="28"/>
      <c r="EVT269" s="28"/>
      <c r="EVU269" s="29"/>
      <c r="EVV269" s="22"/>
      <c r="EVW269" s="22"/>
      <c r="EVX269" s="22"/>
      <c r="EVY269" s="22"/>
      <c r="EWG269" s="25"/>
      <c r="EWH269" s="25"/>
      <c r="EWI269" s="25"/>
      <c r="EWJ269" s="26"/>
      <c r="EWK269" s="27"/>
      <c r="EWL269" s="22"/>
      <c r="EWN269" s="28"/>
      <c r="EWQ269" s="28"/>
      <c r="EWR269" s="28"/>
      <c r="EWS269" s="29"/>
      <c r="EWT269" s="22"/>
      <c r="EWU269" s="22"/>
      <c r="EWV269" s="22"/>
      <c r="EWW269" s="22"/>
      <c r="EXE269" s="25"/>
      <c r="EXF269" s="25"/>
      <c r="EXG269" s="25"/>
      <c r="EXH269" s="26"/>
      <c r="EXI269" s="27"/>
      <c r="EXJ269" s="22"/>
      <c r="EXL269" s="28"/>
      <c r="EXO269" s="28"/>
      <c r="EXP269" s="28"/>
      <c r="EXQ269" s="29"/>
      <c r="EXR269" s="22"/>
      <c r="EXS269" s="22"/>
      <c r="EXT269" s="22"/>
      <c r="EXU269" s="22"/>
      <c r="EYC269" s="25"/>
      <c r="EYD269" s="25"/>
      <c r="EYE269" s="25"/>
      <c r="EYF269" s="26"/>
      <c r="EYG269" s="27"/>
      <c r="EYH269" s="22"/>
      <c r="EYJ269" s="28"/>
      <c r="EYM269" s="28"/>
      <c r="EYN269" s="28"/>
      <c r="EYO269" s="29"/>
      <c r="EYP269" s="22"/>
      <c r="EYQ269" s="22"/>
      <c r="EYR269" s="22"/>
      <c r="EYS269" s="22"/>
      <c r="EZA269" s="25"/>
      <c r="EZB269" s="25"/>
      <c r="EZC269" s="25"/>
      <c r="EZD269" s="26"/>
      <c r="EZE269" s="27"/>
      <c r="EZF269" s="22"/>
      <c r="EZH269" s="28"/>
      <c r="EZK269" s="28"/>
      <c r="EZL269" s="28"/>
      <c r="EZM269" s="29"/>
      <c r="EZN269" s="22"/>
      <c r="EZO269" s="22"/>
      <c r="EZP269" s="22"/>
      <c r="EZQ269" s="22"/>
      <c r="EZY269" s="25"/>
      <c r="EZZ269" s="25"/>
      <c r="FAA269" s="25"/>
      <c r="FAB269" s="26"/>
      <c r="FAC269" s="27"/>
      <c r="FAD269" s="22"/>
      <c r="FAF269" s="28"/>
      <c r="FAI269" s="28"/>
      <c r="FAJ269" s="28"/>
      <c r="FAK269" s="29"/>
      <c r="FAL269" s="22"/>
      <c r="FAM269" s="22"/>
      <c r="FAN269" s="22"/>
      <c r="FAO269" s="22"/>
      <c r="FAW269" s="25"/>
      <c r="FAX269" s="25"/>
      <c r="FAY269" s="25"/>
      <c r="FAZ269" s="26"/>
      <c r="FBA269" s="27"/>
      <c r="FBB269" s="22"/>
      <c r="FBD269" s="28"/>
      <c r="FBG269" s="28"/>
      <c r="FBH269" s="28"/>
      <c r="FBI269" s="29"/>
      <c r="FBJ269" s="22"/>
      <c r="FBK269" s="22"/>
      <c r="FBL269" s="22"/>
      <c r="FBM269" s="22"/>
      <c r="FBU269" s="25"/>
      <c r="FBV269" s="25"/>
      <c r="FBW269" s="25"/>
      <c r="FBX269" s="26"/>
      <c r="FBY269" s="27"/>
      <c r="FBZ269" s="22"/>
      <c r="FCB269" s="28"/>
      <c r="FCE269" s="28"/>
      <c r="FCF269" s="28"/>
      <c r="FCG269" s="29"/>
      <c r="FCH269" s="22"/>
      <c r="FCI269" s="22"/>
      <c r="FCJ269" s="22"/>
      <c r="FCK269" s="22"/>
      <c r="FCS269" s="25"/>
      <c r="FCT269" s="25"/>
      <c r="FCU269" s="25"/>
      <c r="FCV269" s="26"/>
      <c r="FCW269" s="27"/>
      <c r="FCX269" s="22"/>
      <c r="FCZ269" s="28"/>
      <c r="FDC269" s="28"/>
      <c r="FDD269" s="28"/>
      <c r="FDE269" s="29"/>
      <c r="FDF269" s="22"/>
      <c r="FDG269" s="22"/>
      <c r="FDH269" s="22"/>
      <c r="FDI269" s="22"/>
      <c r="FDQ269" s="25"/>
      <c r="FDR269" s="25"/>
      <c r="FDS269" s="25"/>
      <c r="FDT269" s="26"/>
      <c r="FDU269" s="27"/>
      <c r="FDV269" s="22"/>
      <c r="FDX269" s="28"/>
      <c r="FEA269" s="28"/>
      <c r="FEB269" s="28"/>
      <c r="FEC269" s="29"/>
      <c r="FED269" s="22"/>
      <c r="FEE269" s="22"/>
      <c r="FEF269" s="22"/>
      <c r="FEG269" s="22"/>
      <c r="FEO269" s="25"/>
      <c r="FEP269" s="25"/>
      <c r="FEQ269" s="25"/>
      <c r="FER269" s="26"/>
      <c r="FES269" s="27"/>
      <c r="FET269" s="22"/>
      <c r="FEV269" s="28"/>
      <c r="FEY269" s="28"/>
      <c r="FEZ269" s="28"/>
      <c r="FFA269" s="29"/>
      <c r="FFB269" s="22"/>
      <c r="FFC269" s="22"/>
      <c r="FFD269" s="22"/>
      <c r="FFE269" s="22"/>
      <c r="FFM269" s="25"/>
      <c r="FFN269" s="25"/>
      <c r="FFO269" s="25"/>
      <c r="FFP269" s="26"/>
      <c r="FFQ269" s="27"/>
      <c r="FFR269" s="22"/>
      <c r="FFT269" s="28"/>
      <c r="FFW269" s="28"/>
      <c r="FFX269" s="28"/>
      <c r="FFY269" s="29"/>
      <c r="FFZ269" s="22"/>
      <c r="FGA269" s="22"/>
      <c r="FGB269" s="22"/>
      <c r="FGC269" s="22"/>
      <c r="FGK269" s="25"/>
      <c r="FGL269" s="25"/>
      <c r="FGM269" s="25"/>
      <c r="FGN269" s="26"/>
      <c r="FGO269" s="27"/>
      <c r="FGP269" s="22"/>
      <c r="FGR269" s="28"/>
      <c r="FGU269" s="28"/>
      <c r="FGV269" s="28"/>
      <c r="FGW269" s="29"/>
      <c r="FGX269" s="22"/>
      <c r="FGY269" s="22"/>
      <c r="FGZ269" s="22"/>
      <c r="FHA269" s="22"/>
      <c r="FHI269" s="25"/>
      <c r="FHJ269" s="25"/>
      <c r="FHK269" s="25"/>
      <c r="FHL269" s="26"/>
      <c r="FHM269" s="27"/>
      <c r="FHN269" s="22"/>
      <c r="FHP269" s="28"/>
      <c r="FHS269" s="28"/>
      <c r="FHT269" s="28"/>
      <c r="FHU269" s="29"/>
      <c r="FHV269" s="22"/>
      <c r="FHW269" s="22"/>
      <c r="FHX269" s="22"/>
      <c r="FHY269" s="22"/>
      <c r="FIG269" s="25"/>
      <c r="FIH269" s="25"/>
      <c r="FII269" s="25"/>
      <c r="FIJ269" s="26"/>
      <c r="FIK269" s="27"/>
      <c r="FIL269" s="22"/>
      <c r="FIN269" s="28"/>
      <c r="FIQ269" s="28"/>
      <c r="FIR269" s="28"/>
      <c r="FIS269" s="29"/>
      <c r="FIT269" s="22"/>
      <c r="FIU269" s="22"/>
      <c r="FIV269" s="22"/>
      <c r="FIW269" s="22"/>
      <c r="FJE269" s="25"/>
      <c r="FJF269" s="25"/>
      <c r="FJG269" s="25"/>
      <c r="FJH269" s="26"/>
      <c r="FJI269" s="27"/>
      <c r="FJJ269" s="22"/>
      <c r="FJL269" s="28"/>
      <c r="FJO269" s="28"/>
      <c r="FJP269" s="28"/>
      <c r="FJQ269" s="29"/>
      <c r="FJR269" s="22"/>
      <c r="FJS269" s="22"/>
      <c r="FJT269" s="22"/>
      <c r="FJU269" s="22"/>
      <c r="FKC269" s="25"/>
      <c r="FKD269" s="25"/>
      <c r="FKE269" s="25"/>
      <c r="FKF269" s="26"/>
      <c r="FKG269" s="27"/>
      <c r="FKH269" s="22"/>
      <c r="FKJ269" s="28"/>
      <c r="FKM269" s="28"/>
      <c r="FKN269" s="28"/>
      <c r="FKO269" s="29"/>
      <c r="FKP269" s="22"/>
      <c r="FKQ269" s="22"/>
      <c r="FKR269" s="22"/>
      <c r="FKS269" s="22"/>
      <c r="FLA269" s="25"/>
      <c r="FLB269" s="25"/>
      <c r="FLC269" s="25"/>
      <c r="FLD269" s="26"/>
      <c r="FLE269" s="27"/>
      <c r="FLF269" s="22"/>
      <c r="FLH269" s="28"/>
      <c r="FLK269" s="28"/>
      <c r="FLL269" s="28"/>
      <c r="FLM269" s="29"/>
      <c r="FLN269" s="22"/>
      <c r="FLO269" s="22"/>
      <c r="FLP269" s="22"/>
      <c r="FLQ269" s="22"/>
      <c r="FLY269" s="25"/>
      <c r="FLZ269" s="25"/>
      <c r="FMA269" s="25"/>
      <c r="FMB269" s="26"/>
      <c r="FMC269" s="27"/>
      <c r="FMD269" s="22"/>
      <c r="FMF269" s="28"/>
      <c r="FMI269" s="28"/>
      <c r="FMJ269" s="28"/>
      <c r="FMK269" s="29"/>
      <c r="FML269" s="22"/>
      <c r="FMM269" s="22"/>
      <c r="FMN269" s="22"/>
      <c r="FMO269" s="22"/>
      <c r="FMW269" s="25"/>
      <c r="FMX269" s="25"/>
      <c r="FMY269" s="25"/>
      <c r="FMZ269" s="26"/>
      <c r="FNA269" s="27"/>
      <c r="FNB269" s="22"/>
      <c r="FND269" s="28"/>
      <c r="FNG269" s="28"/>
      <c r="FNH269" s="28"/>
      <c r="FNI269" s="29"/>
      <c r="FNJ269" s="22"/>
      <c r="FNK269" s="22"/>
      <c r="FNL269" s="22"/>
      <c r="FNM269" s="22"/>
      <c r="FNU269" s="25"/>
      <c r="FNV269" s="25"/>
      <c r="FNW269" s="25"/>
      <c r="FNX269" s="26"/>
      <c r="FNY269" s="27"/>
      <c r="FNZ269" s="22"/>
      <c r="FOB269" s="28"/>
      <c r="FOE269" s="28"/>
      <c r="FOF269" s="28"/>
      <c r="FOG269" s="29"/>
      <c r="FOH269" s="22"/>
      <c r="FOI269" s="22"/>
      <c r="FOJ269" s="22"/>
      <c r="FOK269" s="22"/>
      <c r="FOS269" s="25"/>
      <c r="FOT269" s="25"/>
      <c r="FOU269" s="25"/>
      <c r="FOV269" s="26"/>
      <c r="FOW269" s="27"/>
      <c r="FOX269" s="22"/>
      <c r="FOZ269" s="28"/>
      <c r="FPC269" s="28"/>
      <c r="FPD269" s="28"/>
      <c r="FPE269" s="29"/>
      <c r="FPF269" s="22"/>
      <c r="FPG269" s="22"/>
      <c r="FPH269" s="22"/>
      <c r="FPI269" s="22"/>
      <c r="FPQ269" s="25"/>
      <c r="FPR269" s="25"/>
      <c r="FPS269" s="25"/>
      <c r="FPT269" s="26"/>
      <c r="FPU269" s="27"/>
      <c r="FPV269" s="22"/>
      <c r="FPX269" s="28"/>
      <c r="FQA269" s="28"/>
      <c r="FQB269" s="28"/>
      <c r="FQC269" s="29"/>
      <c r="FQD269" s="22"/>
      <c r="FQE269" s="22"/>
      <c r="FQF269" s="22"/>
      <c r="FQG269" s="22"/>
      <c r="FQO269" s="25"/>
      <c r="FQP269" s="25"/>
      <c r="FQQ269" s="25"/>
      <c r="FQR269" s="26"/>
      <c r="FQS269" s="27"/>
      <c r="FQT269" s="22"/>
      <c r="FQV269" s="28"/>
      <c r="FQY269" s="28"/>
      <c r="FQZ269" s="28"/>
      <c r="FRA269" s="29"/>
      <c r="FRB269" s="22"/>
      <c r="FRC269" s="22"/>
      <c r="FRD269" s="22"/>
      <c r="FRE269" s="22"/>
      <c r="FRM269" s="25"/>
      <c r="FRN269" s="25"/>
      <c r="FRO269" s="25"/>
      <c r="FRP269" s="26"/>
      <c r="FRQ269" s="27"/>
      <c r="FRR269" s="22"/>
      <c r="FRT269" s="28"/>
      <c r="FRW269" s="28"/>
      <c r="FRX269" s="28"/>
      <c r="FRY269" s="29"/>
      <c r="FRZ269" s="22"/>
      <c r="FSA269" s="22"/>
      <c r="FSB269" s="22"/>
      <c r="FSC269" s="22"/>
      <c r="FSK269" s="25"/>
      <c r="FSL269" s="25"/>
      <c r="FSM269" s="25"/>
      <c r="FSN269" s="26"/>
      <c r="FSO269" s="27"/>
      <c r="FSP269" s="22"/>
      <c r="FSR269" s="28"/>
      <c r="FSU269" s="28"/>
      <c r="FSV269" s="28"/>
      <c r="FSW269" s="29"/>
      <c r="FSX269" s="22"/>
      <c r="FSY269" s="22"/>
      <c r="FSZ269" s="22"/>
      <c r="FTA269" s="22"/>
      <c r="FTI269" s="25"/>
      <c r="FTJ269" s="25"/>
      <c r="FTK269" s="25"/>
      <c r="FTL269" s="26"/>
      <c r="FTM269" s="27"/>
      <c r="FTN269" s="22"/>
      <c r="FTP269" s="28"/>
      <c r="FTS269" s="28"/>
      <c r="FTT269" s="28"/>
      <c r="FTU269" s="29"/>
      <c r="FTV269" s="22"/>
      <c r="FTW269" s="22"/>
      <c r="FTX269" s="22"/>
      <c r="FTY269" s="22"/>
      <c r="FUG269" s="25"/>
      <c r="FUH269" s="25"/>
      <c r="FUI269" s="25"/>
      <c r="FUJ269" s="26"/>
      <c r="FUK269" s="27"/>
      <c r="FUL269" s="22"/>
      <c r="FUN269" s="28"/>
      <c r="FUQ269" s="28"/>
      <c r="FUR269" s="28"/>
      <c r="FUS269" s="29"/>
      <c r="FUT269" s="22"/>
      <c r="FUU269" s="22"/>
      <c r="FUV269" s="22"/>
      <c r="FUW269" s="22"/>
      <c r="FVE269" s="25"/>
      <c r="FVF269" s="25"/>
      <c r="FVG269" s="25"/>
      <c r="FVH269" s="26"/>
      <c r="FVI269" s="27"/>
      <c r="FVJ269" s="22"/>
      <c r="FVL269" s="28"/>
      <c r="FVO269" s="28"/>
      <c r="FVP269" s="28"/>
      <c r="FVQ269" s="29"/>
      <c r="FVR269" s="22"/>
      <c r="FVS269" s="22"/>
      <c r="FVT269" s="22"/>
      <c r="FVU269" s="22"/>
      <c r="FWC269" s="25"/>
      <c r="FWD269" s="25"/>
      <c r="FWE269" s="25"/>
      <c r="FWF269" s="26"/>
      <c r="FWG269" s="27"/>
      <c r="FWH269" s="22"/>
      <c r="FWJ269" s="28"/>
      <c r="FWM269" s="28"/>
      <c r="FWN269" s="28"/>
      <c r="FWO269" s="29"/>
      <c r="FWP269" s="22"/>
      <c r="FWQ269" s="22"/>
      <c r="FWR269" s="22"/>
      <c r="FWS269" s="22"/>
      <c r="FXA269" s="25"/>
      <c r="FXB269" s="25"/>
      <c r="FXC269" s="25"/>
      <c r="FXD269" s="26"/>
      <c r="FXE269" s="27"/>
      <c r="FXF269" s="22"/>
      <c r="FXH269" s="28"/>
      <c r="FXK269" s="28"/>
      <c r="FXL269" s="28"/>
      <c r="FXM269" s="29"/>
      <c r="FXN269" s="22"/>
      <c r="FXO269" s="22"/>
      <c r="FXP269" s="22"/>
      <c r="FXQ269" s="22"/>
      <c r="FXY269" s="25"/>
      <c r="FXZ269" s="25"/>
      <c r="FYA269" s="25"/>
      <c r="FYB269" s="26"/>
      <c r="FYC269" s="27"/>
      <c r="FYD269" s="22"/>
      <c r="FYF269" s="28"/>
      <c r="FYI269" s="28"/>
      <c r="FYJ269" s="28"/>
      <c r="FYK269" s="29"/>
      <c r="FYL269" s="22"/>
      <c r="FYM269" s="22"/>
      <c r="FYN269" s="22"/>
      <c r="FYO269" s="22"/>
      <c r="FYW269" s="25"/>
      <c r="FYX269" s="25"/>
      <c r="FYY269" s="25"/>
      <c r="FYZ269" s="26"/>
      <c r="FZA269" s="27"/>
      <c r="FZB269" s="22"/>
      <c r="FZD269" s="28"/>
      <c r="FZG269" s="28"/>
      <c r="FZH269" s="28"/>
      <c r="FZI269" s="29"/>
      <c r="FZJ269" s="22"/>
      <c r="FZK269" s="22"/>
      <c r="FZL269" s="22"/>
      <c r="FZM269" s="22"/>
      <c r="FZU269" s="25"/>
      <c r="FZV269" s="25"/>
      <c r="FZW269" s="25"/>
      <c r="FZX269" s="26"/>
      <c r="FZY269" s="27"/>
      <c r="FZZ269" s="22"/>
      <c r="GAB269" s="28"/>
      <c r="GAE269" s="28"/>
      <c r="GAF269" s="28"/>
      <c r="GAG269" s="29"/>
      <c r="GAH269" s="22"/>
      <c r="GAI269" s="22"/>
      <c r="GAJ269" s="22"/>
      <c r="GAK269" s="22"/>
      <c r="GAS269" s="25"/>
      <c r="GAT269" s="25"/>
      <c r="GAU269" s="25"/>
      <c r="GAV269" s="26"/>
      <c r="GAW269" s="27"/>
      <c r="GAX269" s="22"/>
      <c r="GAZ269" s="28"/>
      <c r="GBC269" s="28"/>
      <c r="GBD269" s="28"/>
      <c r="GBE269" s="29"/>
      <c r="GBF269" s="22"/>
      <c r="GBG269" s="22"/>
      <c r="GBH269" s="22"/>
      <c r="GBI269" s="22"/>
      <c r="GBQ269" s="25"/>
      <c r="GBR269" s="25"/>
      <c r="GBS269" s="25"/>
      <c r="GBT269" s="26"/>
      <c r="GBU269" s="27"/>
      <c r="GBV269" s="22"/>
      <c r="GBX269" s="28"/>
      <c r="GCA269" s="28"/>
      <c r="GCB269" s="28"/>
      <c r="GCC269" s="29"/>
      <c r="GCD269" s="22"/>
      <c r="GCE269" s="22"/>
      <c r="GCF269" s="22"/>
      <c r="GCG269" s="22"/>
      <c r="GCO269" s="25"/>
      <c r="GCP269" s="25"/>
      <c r="GCQ269" s="25"/>
      <c r="GCR269" s="26"/>
      <c r="GCS269" s="27"/>
      <c r="GCT269" s="22"/>
      <c r="GCV269" s="28"/>
      <c r="GCY269" s="28"/>
      <c r="GCZ269" s="28"/>
      <c r="GDA269" s="29"/>
      <c r="GDB269" s="22"/>
      <c r="GDC269" s="22"/>
      <c r="GDD269" s="22"/>
      <c r="GDE269" s="22"/>
      <c r="GDM269" s="25"/>
      <c r="GDN269" s="25"/>
      <c r="GDO269" s="25"/>
      <c r="GDP269" s="26"/>
      <c r="GDQ269" s="27"/>
      <c r="GDR269" s="22"/>
      <c r="GDT269" s="28"/>
      <c r="GDW269" s="28"/>
      <c r="GDX269" s="28"/>
      <c r="GDY269" s="29"/>
      <c r="GDZ269" s="22"/>
      <c r="GEA269" s="22"/>
      <c r="GEB269" s="22"/>
      <c r="GEC269" s="22"/>
      <c r="GEK269" s="25"/>
      <c r="GEL269" s="25"/>
      <c r="GEM269" s="25"/>
      <c r="GEN269" s="26"/>
      <c r="GEO269" s="27"/>
      <c r="GEP269" s="22"/>
      <c r="GER269" s="28"/>
      <c r="GEU269" s="28"/>
      <c r="GEV269" s="28"/>
      <c r="GEW269" s="29"/>
      <c r="GEX269" s="22"/>
      <c r="GEY269" s="22"/>
      <c r="GEZ269" s="22"/>
      <c r="GFA269" s="22"/>
      <c r="GFI269" s="25"/>
      <c r="GFJ269" s="25"/>
      <c r="GFK269" s="25"/>
      <c r="GFL269" s="26"/>
      <c r="GFM269" s="27"/>
      <c r="GFN269" s="22"/>
      <c r="GFP269" s="28"/>
      <c r="GFS269" s="28"/>
      <c r="GFT269" s="28"/>
      <c r="GFU269" s="29"/>
      <c r="GFV269" s="22"/>
      <c r="GFW269" s="22"/>
      <c r="GFX269" s="22"/>
      <c r="GFY269" s="22"/>
      <c r="GGG269" s="25"/>
      <c r="GGH269" s="25"/>
      <c r="GGI269" s="25"/>
      <c r="GGJ269" s="26"/>
      <c r="GGK269" s="27"/>
      <c r="GGL269" s="22"/>
      <c r="GGN269" s="28"/>
      <c r="GGQ269" s="28"/>
      <c r="GGR269" s="28"/>
      <c r="GGS269" s="29"/>
      <c r="GGT269" s="22"/>
      <c r="GGU269" s="22"/>
      <c r="GGV269" s="22"/>
      <c r="GGW269" s="22"/>
      <c r="GHE269" s="25"/>
      <c r="GHF269" s="25"/>
      <c r="GHG269" s="25"/>
      <c r="GHH269" s="26"/>
      <c r="GHI269" s="27"/>
      <c r="GHJ269" s="22"/>
      <c r="GHL269" s="28"/>
      <c r="GHO269" s="28"/>
      <c r="GHP269" s="28"/>
      <c r="GHQ269" s="29"/>
      <c r="GHR269" s="22"/>
      <c r="GHS269" s="22"/>
      <c r="GHT269" s="22"/>
      <c r="GHU269" s="22"/>
      <c r="GIC269" s="25"/>
      <c r="GID269" s="25"/>
      <c r="GIE269" s="25"/>
      <c r="GIF269" s="26"/>
      <c r="GIG269" s="27"/>
      <c r="GIH269" s="22"/>
      <c r="GIJ269" s="28"/>
      <c r="GIM269" s="28"/>
      <c r="GIN269" s="28"/>
      <c r="GIO269" s="29"/>
      <c r="GIP269" s="22"/>
      <c r="GIQ269" s="22"/>
      <c r="GIR269" s="22"/>
      <c r="GIS269" s="22"/>
      <c r="GJA269" s="25"/>
      <c r="GJB269" s="25"/>
      <c r="GJC269" s="25"/>
      <c r="GJD269" s="26"/>
      <c r="GJE269" s="27"/>
      <c r="GJF269" s="22"/>
      <c r="GJH269" s="28"/>
      <c r="GJK269" s="28"/>
      <c r="GJL269" s="28"/>
      <c r="GJM269" s="29"/>
      <c r="GJN269" s="22"/>
      <c r="GJO269" s="22"/>
      <c r="GJP269" s="22"/>
      <c r="GJQ269" s="22"/>
      <c r="GJY269" s="25"/>
      <c r="GJZ269" s="25"/>
      <c r="GKA269" s="25"/>
      <c r="GKB269" s="26"/>
      <c r="GKC269" s="27"/>
      <c r="GKD269" s="22"/>
      <c r="GKF269" s="28"/>
      <c r="GKI269" s="28"/>
      <c r="GKJ269" s="28"/>
      <c r="GKK269" s="29"/>
      <c r="GKL269" s="22"/>
      <c r="GKM269" s="22"/>
      <c r="GKN269" s="22"/>
      <c r="GKO269" s="22"/>
      <c r="GKW269" s="25"/>
      <c r="GKX269" s="25"/>
      <c r="GKY269" s="25"/>
      <c r="GKZ269" s="26"/>
      <c r="GLA269" s="27"/>
      <c r="GLB269" s="22"/>
      <c r="GLD269" s="28"/>
      <c r="GLG269" s="28"/>
      <c r="GLH269" s="28"/>
      <c r="GLI269" s="29"/>
      <c r="GLJ269" s="22"/>
      <c r="GLK269" s="22"/>
      <c r="GLL269" s="22"/>
      <c r="GLM269" s="22"/>
      <c r="GLU269" s="25"/>
      <c r="GLV269" s="25"/>
      <c r="GLW269" s="25"/>
      <c r="GLX269" s="26"/>
      <c r="GLY269" s="27"/>
      <c r="GLZ269" s="22"/>
      <c r="GMB269" s="28"/>
      <c r="GME269" s="28"/>
      <c r="GMF269" s="28"/>
      <c r="GMG269" s="29"/>
      <c r="GMH269" s="22"/>
      <c r="GMI269" s="22"/>
      <c r="GMJ269" s="22"/>
      <c r="GMK269" s="22"/>
      <c r="GMS269" s="25"/>
      <c r="GMT269" s="25"/>
      <c r="GMU269" s="25"/>
      <c r="GMV269" s="26"/>
      <c r="GMW269" s="27"/>
      <c r="GMX269" s="22"/>
      <c r="GMZ269" s="28"/>
      <c r="GNC269" s="28"/>
      <c r="GND269" s="28"/>
      <c r="GNE269" s="29"/>
      <c r="GNF269" s="22"/>
      <c r="GNG269" s="22"/>
      <c r="GNH269" s="22"/>
      <c r="GNI269" s="22"/>
      <c r="GNQ269" s="25"/>
      <c r="GNR269" s="25"/>
      <c r="GNS269" s="25"/>
      <c r="GNT269" s="26"/>
      <c r="GNU269" s="27"/>
      <c r="GNV269" s="22"/>
      <c r="GNX269" s="28"/>
      <c r="GOA269" s="28"/>
      <c r="GOB269" s="28"/>
      <c r="GOC269" s="29"/>
      <c r="GOD269" s="22"/>
      <c r="GOE269" s="22"/>
      <c r="GOF269" s="22"/>
      <c r="GOG269" s="22"/>
      <c r="GOO269" s="25"/>
      <c r="GOP269" s="25"/>
      <c r="GOQ269" s="25"/>
      <c r="GOR269" s="26"/>
      <c r="GOS269" s="27"/>
      <c r="GOT269" s="22"/>
      <c r="GOV269" s="28"/>
      <c r="GOY269" s="28"/>
      <c r="GOZ269" s="28"/>
      <c r="GPA269" s="29"/>
      <c r="GPB269" s="22"/>
      <c r="GPC269" s="22"/>
      <c r="GPD269" s="22"/>
      <c r="GPE269" s="22"/>
      <c r="GPM269" s="25"/>
      <c r="GPN269" s="25"/>
      <c r="GPO269" s="25"/>
      <c r="GPP269" s="26"/>
      <c r="GPQ269" s="27"/>
      <c r="GPR269" s="22"/>
      <c r="GPT269" s="28"/>
      <c r="GPW269" s="28"/>
      <c r="GPX269" s="28"/>
      <c r="GPY269" s="29"/>
      <c r="GPZ269" s="22"/>
      <c r="GQA269" s="22"/>
      <c r="GQB269" s="22"/>
      <c r="GQC269" s="22"/>
      <c r="GQK269" s="25"/>
      <c r="GQL269" s="25"/>
      <c r="GQM269" s="25"/>
      <c r="GQN269" s="26"/>
      <c r="GQO269" s="27"/>
      <c r="GQP269" s="22"/>
      <c r="GQR269" s="28"/>
      <c r="GQU269" s="28"/>
      <c r="GQV269" s="28"/>
      <c r="GQW269" s="29"/>
      <c r="GQX269" s="22"/>
      <c r="GQY269" s="22"/>
      <c r="GQZ269" s="22"/>
      <c r="GRA269" s="22"/>
      <c r="GRI269" s="25"/>
      <c r="GRJ269" s="25"/>
      <c r="GRK269" s="25"/>
      <c r="GRL269" s="26"/>
      <c r="GRM269" s="27"/>
      <c r="GRN269" s="22"/>
      <c r="GRP269" s="28"/>
      <c r="GRS269" s="28"/>
      <c r="GRT269" s="28"/>
      <c r="GRU269" s="29"/>
      <c r="GRV269" s="22"/>
      <c r="GRW269" s="22"/>
      <c r="GRX269" s="22"/>
      <c r="GRY269" s="22"/>
      <c r="GSG269" s="25"/>
      <c r="GSH269" s="25"/>
      <c r="GSI269" s="25"/>
      <c r="GSJ269" s="26"/>
      <c r="GSK269" s="27"/>
      <c r="GSL269" s="22"/>
      <c r="GSN269" s="28"/>
      <c r="GSQ269" s="28"/>
      <c r="GSR269" s="28"/>
      <c r="GSS269" s="29"/>
      <c r="GST269" s="22"/>
      <c r="GSU269" s="22"/>
      <c r="GSV269" s="22"/>
      <c r="GSW269" s="22"/>
      <c r="GTE269" s="25"/>
      <c r="GTF269" s="25"/>
      <c r="GTG269" s="25"/>
      <c r="GTH269" s="26"/>
      <c r="GTI269" s="27"/>
      <c r="GTJ269" s="22"/>
      <c r="GTL269" s="28"/>
      <c r="GTO269" s="28"/>
      <c r="GTP269" s="28"/>
      <c r="GTQ269" s="29"/>
      <c r="GTR269" s="22"/>
      <c r="GTS269" s="22"/>
      <c r="GTT269" s="22"/>
      <c r="GTU269" s="22"/>
      <c r="GUC269" s="25"/>
      <c r="GUD269" s="25"/>
      <c r="GUE269" s="25"/>
      <c r="GUF269" s="26"/>
      <c r="GUG269" s="27"/>
      <c r="GUH269" s="22"/>
      <c r="GUJ269" s="28"/>
      <c r="GUM269" s="28"/>
      <c r="GUN269" s="28"/>
      <c r="GUO269" s="29"/>
      <c r="GUP269" s="22"/>
      <c r="GUQ269" s="22"/>
      <c r="GUR269" s="22"/>
      <c r="GUS269" s="22"/>
      <c r="GVA269" s="25"/>
      <c r="GVB269" s="25"/>
      <c r="GVC269" s="25"/>
      <c r="GVD269" s="26"/>
      <c r="GVE269" s="27"/>
      <c r="GVF269" s="22"/>
      <c r="GVH269" s="28"/>
      <c r="GVK269" s="28"/>
      <c r="GVL269" s="28"/>
      <c r="GVM269" s="29"/>
      <c r="GVN269" s="22"/>
      <c r="GVO269" s="22"/>
      <c r="GVP269" s="22"/>
      <c r="GVQ269" s="22"/>
      <c r="GVY269" s="25"/>
      <c r="GVZ269" s="25"/>
      <c r="GWA269" s="25"/>
      <c r="GWB269" s="26"/>
      <c r="GWC269" s="27"/>
      <c r="GWD269" s="22"/>
      <c r="GWF269" s="28"/>
      <c r="GWI269" s="28"/>
      <c r="GWJ269" s="28"/>
      <c r="GWK269" s="29"/>
      <c r="GWL269" s="22"/>
      <c r="GWM269" s="22"/>
      <c r="GWN269" s="22"/>
      <c r="GWO269" s="22"/>
      <c r="GWW269" s="25"/>
      <c r="GWX269" s="25"/>
      <c r="GWY269" s="25"/>
      <c r="GWZ269" s="26"/>
      <c r="GXA269" s="27"/>
      <c r="GXB269" s="22"/>
      <c r="GXD269" s="28"/>
      <c r="GXG269" s="28"/>
      <c r="GXH269" s="28"/>
      <c r="GXI269" s="29"/>
      <c r="GXJ269" s="22"/>
      <c r="GXK269" s="22"/>
      <c r="GXL269" s="22"/>
      <c r="GXM269" s="22"/>
      <c r="GXU269" s="25"/>
      <c r="GXV269" s="25"/>
      <c r="GXW269" s="25"/>
      <c r="GXX269" s="26"/>
      <c r="GXY269" s="27"/>
      <c r="GXZ269" s="22"/>
      <c r="GYB269" s="28"/>
      <c r="GYE269" s="28"/>
      <c r="GYF269" s="28"/>
      <c r="GYG269" s="29"/>
      <c r="GYH269" s="22"/>
      <c r="GYI269" s="22"/>
      <c r="GYJ269" s="22"/>
      <c r="GYK269" s="22"/>
      <c r="GYS269" s="25"/>
      <c r="GYT269" s="25"/>
      <c r="GYU269" s="25"/>
      <c r="GYV269" s="26"/>
      <c r="GYW269" s="27"/>
      <c r="GYX269" s="22"/>
      <c r="GYZ269" s="28"/>
      <c r="GZC269" s="28"/>
      <c r="GZD269" s="28"/>
      <c r="GZE269" s="29"/>
      <c r="GZF269" s="22"/>
      <c r="GZG269" s="22"/>
      <c r="GZH269" s="22"/>
      <c r="GZI269" s="22"/>
      <c r="GZQ269" s="25"/>
      <c r="GZR269" s="25"/>
      <c r="GZS269" s="25"/>
      <c r="GZT269" s="26"/>
      <c r="GZU269" s="27"/>
      <c r="GZV269" s="22"/>
      <c r="GZX269" s="28"/>
      <c r="HAA269" s="28"/>
      <c r="HAB269" s="28"/>
      <c r="HAC269" s="29"/>
      <c r="HAD269" s="22"/>
      <c r="HAE269" s="22"/>
      <c r="HAF269" s="22"/>
      <c r="HAG269" s="22"/>
      <c r="HAO269" s="25"/>
      <c r="HAP269" s="25"/>
      <c r="HAQ269" s="25"/>
      <c r="HAR269" s="26"/>
      <c r="HAS269" s="27"/>
      <c r="HAT269" s="22"/>
      <c r="HAV269" s="28"/>
      <c r="HAY269" s="28"/>
      <c r="HAZ269" s="28"/>
      <c r="HBA269" s="29"/>
      <c r="HBB269" s="22"/>
      <c r="HBC269" s="22"/>
      <c r="HBD269" s="22"/>
      <c r="HBE269" s="22"/>
      <c r="HBM269" s="25"/>
      <c r="HBN269" s="25"/>
      <c r="HBO269" s="25"/>
      <c r="HBP269" s="26"/>
      <c r="HBQ269" s="27"/>
      <c r="HBR269" s="22"/>
      <c r="HBT269" s="28"/>
      <c r="HBW269" s="28"/>
      <c r="HBX269" s="28"/>
      <c r="HBY269" s="29"/>
      <c r="HBZ269" s="22"/>
      <c r="HCA269" s="22"/>
      <c r="HCB269" s="22"/>
      <c r="HCC269" s="22"/>
      <c r="HCK269" s="25"/>
      <c r="HCL269" s="25"/>
      <c r="HCM269" s="25"/>
      <c r="HCN269" s="26"/>
      <c r="HCO269" s="27"/>
      <c r="HCP269" s="22"/>
      <c r="HCR269" s="28"/>
      <c r="HCU269" s="28"/>
      <c r="HCV269" s="28"/>
      <c r="HCW269" s="29"/>
      <c r="HCX269" s="22"/>
      <c r="HCY269" s="22"/>
      <c r="HCZ269" s="22"/>
      <c r="HDA269" s="22"/>
      <c r="HDI269" s="25"/>
      <c r="HDJ269" s="25"/>
      <c r="HDK269" s="25"/>
      <c r="HDL269" s="26"/>
      <c r="HDM269" s="27"/>
      <c r="HDN269" s="22"/>
      <c r="HDP269" s="28"/>
      <c r="HDS269" s="28"/>
      <c r="HDT269" s="28"/>
      <c r="HDU269" s="29"/>
      <c r="HDV269" s="22"/>
      <c r="HDW269" s="22"/>
      <c r="HDX269" s="22"/>
      <c r="HDY269" s="22"/>
      <c r="HEG269" s="25"/>
      <c r="HEH269" s="25"/>
      <c r="HEI269" s="25"/>
      <c r="HEJ269" s="26"/>
      <c r="HEK269" s="27"/>
      <c r="HEL269" s="22"/>
      <c r="HEN269" s="28"/>
      <c r="HEQ269" s="28"/>
      <c r="HER269" s="28"/>
      <c r="HES269" s="29"/>
      <c r="HET269" s="22"/>
      <c r="HEU269" s="22"/>
      <c r="HEV269" s="22"/>
      <c r="HEW269" s="22"/>
      <c r="HFE269" s="25"/>
      <c r="HFF269" s="25"/>
      <c r="HFG269" s="25"/>
      <c r="HFH269" s="26"/>
      <c r="HFI269" s="27"/>
      <c r="HFJ269" s="22"/>
      <c r="HFL269" s="28"/>
      <c r="HFO269" s="28"/>
      <c r="HFP269" s="28"/>
      <c r="HFQ269" s="29"/>
      <c r="HFR269" s="22"/>
      <c r="HFS269" s="22"/>
      <c r="HFT269" s="22"/>
      <c r="HFU269" s="22"/>
      <c r="HGC269" s="25"/>
      <c r="HGD269" s="25"/>
      <c r="HGE269" s="25"/>
      <c r="HGF269" s="26"/>
      <c r="HGG269" s="27"/>
      <c r="HGH269" s="22"/>
      <c r="HGJ269" s="28"/>
      <c r="HGM269" s="28"/>
      <c r="HGN269" s="28"/>
      <c r="HGO269" s="29"/>
      <c r="HGP269" s="22"/>
      <c r="HGQ269" s="22"/>
      <c r="HGR269" s="22"/>
      <c r="HGS269" s="22"/>
      <c r="HHA269" s="25"/>
      <c r="HHB269" s="25"/>
      <c r="HHC269" s="25"/>
      <c r="HHD269" s="26"/>
      <c r="HHE269" s="27"/>
      <c r="HHF269" s="22"/>
      <c r="HHH269" s="28"/>
      <c r="HHK269" s="28"/>
      <c r="HHL269" s="28"/>
      <c r="HHM269" s="29"/>
      <c r="HHN269" s="22"/>
      <c r="HHO269" s="22"/>
      <c r="HHP269" s="22"/>
      <c r="HHQ269" s="22"/>
      <c r="HHY269" s="25"/>
      <c r="HHZ269" s="25"/>
      <c r="HIA269" s="25"/>
      <c r="HIB269" s="26"/>
      <c r="HIC269" s="27"/>
      <c r="HID269" s="22"/>
      <c r="HIF269" s="28"/>
      <c r="HII269" s="28"/>
      <c r="HIJ269" s="28"/>
      <c r="HIK269" s="29"/>
      <c r="HIL269" s="22"/>
      <c r="HIM269" s="22"/>
      <c r="HIN269" s="22"/>
      <c r="HIO269" s="22"/>
      <c r="HIW269" s="25"/>
      <c r="HIX269" s="25"/>
      <c r="HIY269" s="25"/>
      <c r="HIZ269" s="26"/>
      <c r="HJA269" s="27"/>
      <c r="HJB269" s="22"/>
      <c r="HJD269" s="28"/>
      <c r="HJG269" s="28"/>
      <c r="HJH269" s="28"/>
      <c r="HJI269" s="29"/>
      <c r="HJJ269" s="22"/>
      <c r="HJK269" s="22"/>
      <c r="HJL269" s="22"/>
      <c r="HJM269" s="22"/>
      <c r="HJU269" s="25"/>
      <c r="HJV269" s="25"/>
      <c r="HJW269" s="25"/>
      <c r="HJX269" s="26"/>
      <c r="HJY269" s="27"/>
      <c r="HJZ269" s="22"/>
      <c r="HKB269" s="28"/>
      <c r="HKE269" s="28"/>
      <c r="HKF269" s="28"/>
      <c r="HKG269" s="29"/>
      <c r="HKH269" s="22"/>
      <c r="HKI269" s="22"/>
      <c r="HKJ269" s="22"/>
      <c r="HKK269" s="22"/>
      <c r="HKS269" s="25"/>
      <c r="HKT269" s="25"/>
      <c r="HKU269" s="25"/>
      <c r="HKV269" s="26"/>
      <c r="HKW269" s="27"/>
      <c r="HKX269" s="22"/>
      <c r="HKZ269" s="28"/>
      <c r="HLC269" s="28"/>
      <c r="HLD269" s="28"/>
      <c r="HLE269" s="29"/>
      <c r="HLF269" s="22"/>
      <c r="HLG269" s="22"/>
      <c r="HLH269" s="22"/>
      <c r="HLI269" s="22"/>
      <c r="HLQ269" s="25"/>
      <c r="HLR269" s="25"/>
      <c r="HLS269" s="25"/>
      <c r="HLT269" s="26"/>
      <c r="HLU269" s="27"/>
      <c r="HLV269" s="22"/>
      <c r="HLX269" s="28"/>
      <c r="HMA269" s="28"/>
      <c r="HMB269" s="28"/>
      <c r="HMC269" s="29"/>
      <c r="HMD269" s="22"/>
      <c r="HME269" s="22"/>
      <c r="HMF269" s="22"/>
      <c r="HMG269" s="22"/>
      <c r="HMO269" s="25"/>
      <c r="HMP269" s="25"/>
      <c r="HMQ269" s="25"/>
      <c r="HMR269" s="26"/>
      <c r="HMS269" s="27"/>
      <c r="HMT269" s="22"/>
      <c r="HMV269" s="28"/>
      <c r="HMY269" s="28"/>
      <c r="HMZ269" s="28"/>
      <c r="HNA269" s="29"/>
      <c r="HNB269" s="22"/>
      <c r="HNC269" s="22"/>
      <c r="HND269" s="22"/>
      <c r="HNE269" s="22"/>
      <c r="HNM269" s="25"/>
      <c r="HNN269" s="25"/>
      <c r="HNO269" s="25"/>
      <c r="HNP269" s="26"/>
      <c r="HNQ269" s="27"/>
      <c r="HNR269" s="22"/>
      <c r="HNT269" s="28"/>
      <c r="HNW269" s="28"/>
      <c r="HNX269" s="28"/>
      <c r="HNY269" s="29"/>
      <c r="HNZ269" s="22"/>
      <c r="HOA269" s="22"/>
      <c r="HOB269" s="22"/>
      <c r="HOC269" s="22"/>
      <c r="HOK269" s="25"/>
      <c r="HOL269" s="25"/>
      <c r="HOM269" s="25"/>
      <c r="HON269" s="26"/>
      <c r="HOO269" s="27"/>
      <c r="HOP269" s="22"/>
      <c r="HOR269" s="28"/>
      <c r="HOU269" s="28"/>
      <c r="HOV269" s="28"/>
      <c r="HOW269" s="29"/>
      <c r="HOX269" s="22"/>
      <c r="HOY269" s="22"/>
      <c r="HOZ269" s="22"/>
      <c r="HPA269" s="22"/>
      <c r="HPI269" s="25"/>
      <c r="HPJ269" s="25"/>
      <c r="HPK269" s="25"/>
      <c r="HPL269" s="26"/>
      <c r="HPM269" s="27"/>
      <c r="HPN269" s="22"/>
      <c r="HPP269" s="28"/>
      <c r="HPS269" s="28"/>
      <c r="HPT269" s="28"/>
      <c r="HPU269" s="29"/>
      <c r="HPV269" s="22"/>
      <c r="HPW269" s="22"/>
      <c r="HPX269" s="22"/>
      <c r="HPY269" s="22"/>
      <c r="HQG269" s="25"/>
      <c r="HQH269" s="25"/>
      <c r="HQI269" s="25"/>
      <c r="HQJ269" s="26"/>
      <c r="HQK269" s="27"/>
      <c r="HQL269" s="22"/>
      <c r="HQN269" s="28"/>
      <c r="HQQ269" s="28"/>
      <c r="HQR269" s="28"/>
      <c r="HQS269" s="29"/>
      <c r="HQT269" s="22"/>
      <c r="HQU269" s="22"/>
      <c r="HQV269" s="22"/>
      <c r="HQW269" s="22"/>
      <c r="HRE269" s="25"/>
      <c r="HRF269" s="25"/>
      <c r="HRG269" s="25"/>
      <c r="HRH269" s="26"/>
      <c r="HRI269" s="27"/>
      <c r="HRJ269" s="22"/>
      <c r="HRL269" s="28"/>
      <c r="HRO269" s="28"/>
      <c r="HRP269" s="28"/>
      <c r="HRQ269" s="29"/>
      <c r="HRR269" s="22"/>
      <c r="HRS269" s="22"/>
      <c r="HRT269" s="22"/>
      <c r="HRU269" s="22"/>
      <c r="HSC269" s="25"/>
      <c r="HSD269" s="25"/>
      <c r="HSE269" s="25"/>
      <c r="HSF269" s="26"/>
      <c r="HSG269" s="27"/>
      <c r="HSH269" s="22"/>
      <c r="HSJ269" s="28"/>
      <c r="HSM269" s="28"/>
      <c r="HSN269" s="28"/>
      <c r="HSO269" s="29"/>
      <c r="HSP269" s="22"/>
      <c r="HSQ269" s="22"/>
      <c r="HSR269" s="22"/>
      <c r="HSS269" s="22"/>
      <c r="HTA269" s="25"/>
      <c r="HTB269" s="25"/>
      <c r="HTC269" s="25"/>
      <c r="HTD269" s="26"/>
      <c r="HTE269" s="27"/>
      <c r="HTF269" s="22"/>
      <c r="HTH269" s="28"/>
      <c r="HTK269" s="28"/>
      <c r="HTL269" s="28"/>
      <c r="HTM269" s="29"/>
      <c r="HTN269" s="22"/>
      <c r="HTO269" s="22"/>
      <c r="HTP269" s="22"/>
      <c r="HTQ269" s="22"/>
      <c r="HTY269" s="25"/>
      <c r="HTZ269" s="25"/>
      <c r="HUA269" s="25"/>
      <c r="HUB269" s="26"/>
      <c r="HUC269" s="27"/>
      <c r="HUD269" s="22"/>
      <c r="HUF269" s="28"/>
      <c r="HUI269" s="28"/>
      <c r="HUJ269" s="28"/>
      <c r="HUK269" s="29"/>
      <c r="HUL269" s="22"/>
      <c r="HUM269" s="22"/>
      <c r="HUN269" s="22"/>
      <c r="HUO269" s="22"/>
      <c r="HUW269" s="25"/>
      <c r="HUX269" s="25"/>
      <c r="HUY269" s="25"/>
      <c r="HUZ269" s="26"/>
      <c r="HVA269" s="27"/>
      <c r="HVB269" s="22"/>
      <c r="HVD269" s="28"/>
      <c r="HVG269" s="28"/>
      <c r="HVH269" s="28"/>
      <c r="HVI269" s="29"/>
      <c r="HVJ269" s="22"/>
      <c r="HVK269" s="22"/>
      <c r="HVL269" s="22"/>
      <c r="HVM269" s="22"/>
      <c r="HVU269" s="25"/>
      <c r="HVV269" s="25"/>
      <c r="HVW269" s="25"/>
      <c r="HVX269" s="26"/>
      <c r="HVY269" s="27"/>
      <c r="HVZ269" s="22"/>
      <c r="HWB269" s="28"/>
      <c r="HWE269" s="28"/>
      <c r="HWF269" s="28"/>
      <c r="HWG269" s="29"/>
      <c r="HWH269" s="22"/>
      <c r="HWI269" s="22"/>
      <c r="HWJ269" s="22"/>
      <c r="HWK269" s="22"/>
      <c r="HWS269" s="25"/>
      <c r="HWT269" s="25"/>
      <c r="HWU269" s="25"/>
      <c r="HWV269" s="26"/>
      <c r="HWW269" s="27"/>
      <c r="HWX269" s="22"/>
      <c r="HWZ269" s="28"/>
      <c r="HXC269" s="28"/>
      <c r="HXD269" s="28"/>
      <c r="HXE269" s="29"/>
      <c r="HXF269" s="22"/>
      <c r="HXG269" s="22"/>
      <c r="HXH269" s="22"/>
      <c r="HXI269" s="22"/>
      <c r="HXQ269" s="25"/>
      <c r="HXR269" s="25"/>
      <c r="HXS269" s="25"/>
      <c r="HXT269" s="26"/>
      <c r="HXU269" s="27"/>
      <c r="HXV269" s="22"/>
      <c r="HXX269" s="28"/>
      <c r="HYA269" s="28"/>
      <c r="HYB269" s="28"/>
      <c r="HYC269" s="29"/>
      <c r="HYD269" s="22"/>
      <c r="HYE269" s="22"/>
      <c r="HYF269" s="22"/>
      <c r="HYG269" s="22"/>
      <c r="HYO269" s="25"/>
      <c r="HYP269" s="25"/>
      <c r="HYQ269" s="25"/>
      <c r="HYR269" s="26"/>
      <c r="HYS269" s="27"/>
      <c r="HYT269" s="22"/>
      <c r="HYV269" s="28"/>
      <c r="HYY269" s="28"/>
      <c r="HYZ269" s="28"/>
      <c r="HZA269" s="29"/>
      <c r="HZB269" s="22"/>
      <c r="HZC269" s="22"/>
      <c r="HZD269" s="22"/>
      <c r="HZE269" s="22"/>
      <c r="HZM269" s="25"/>
      <c r="HZN269" s="25"/>
      <c r="HZO269" s="25"/>
      <c r="HZP269" s="26"/>
      <c r="HZQ269" s="27"/>
      <c r="HZR269" s="22"/>
      <c r="HZT269" s="28"/>
      <c r="HZW269" s="28"/>
      <c r="HZX269" s="28"/>
      <c r="HZY269" s="29"/>
      <c r="HZZ269" s="22"/>
      <c r="IAA269" s="22"/>
      <c r="IAB269" s="22"/>
      <c r="IAC269" s="22"/>
      <c r="IAK269" s="25"/>
      <c r="IAL269" s="25"/>
      <c r="IAM269" s="25"/>
      <c r="IAN269" s="26"/>
      <c r="IAO269" s="27"/>
      <c r="IAP269" s="22"/>
      <c r="IAR269" s="28"/>
      <c r="IAU269" s="28"/>
      <c r="IAV269" s="28"/>
      <c r="IAW269" s="29"/>
      <c r="IAX269" s="22"/>
      <c r="IAY269" s="22"/>
      <c r="IAZ269" s="22"/>
      <c r="IBA269" s="22"/>
      <c r="IBI269" s="25"/>
      <c r="IBJ269" s="25"/>
      <c r="IBK269" s="25"/>
      <c r="IBL269" s="26"/>
      <c r="IBM269" s="27"/>
      <c r="IBN269" s="22"/>
      <c r="IBP269" s="28"/>
      <c r="IBS269" s="28"/>
      <c r="IBT269" s="28"/>
      <c r="IBU269" s="29"/>
      <c r="IBV269" s="22"/>
      <c r="IBW269" s="22"/>
      <c r="IBX269" s="22"/>
      <c r="IBY269" s="22"/>
      <c r="ICG269" s="25"/>
      <c r="ICH269" s="25"/>
      <c r="ICI269" s="25"/>
      <c r="ICJ269" s="26"/>
      <c r="ICK269" s="27"/>
      <c r="ICL269" s="22"/>
      <c r="ICN269" s="28"/>
      <c r="ICQ269" s="28"/>
      <c r="ICR269" s="28"/>
      <c r="ICS269" s="29"/>
      <c r="ICT269" s="22"/>
      <c r="ICU269" s="22"/>
      <c r="ICV269" s="22"/>
      <c r="ICW269" s="22"/>
      <c r="IDE269" s="25"/>
      <c r="IDF269" s="25"/>
      <c r="IDG269" s="25"/>
      <c r="IDH269" s="26"/>
      <c r="IDI269" s="27"/>
      <c r="IDJ269" s="22"/>
      <c r="IDL269" s="28"/>
      <c r="IDO269" s="28"/>
      <c r="IDP269" s="28"/>
      <c r="IDQ269" s="29"/>
      <c r="IDR269" s="22"/>
      <c r="IDS269" s="22"/>
      <c r="IDT269" s="22"/>
      <c r="IDU269" s="22"/>
      <c r="IEC269" s="25"/>
      <c r="IED269" s="25"/>
      <c r="IEE269" s="25"/>
      <c r="IEF269" s="26"/>
      <c r="IEG269" s="27"/>
      <c r="IEH269" s="22"/>
      <c r="IEJ269" s="28"/>
      <c r="IEM269" s="28"/>
      <c r="IEN269" s="28"/>
      <c r="IEO269" s="29"/>
      <c r="IEP269" s="22"/>
      <c r="IEQ269" s="22"/>
      <c r="IER269" s="22"/>
      <c r="IES269" s="22"/>
      <c r="IFA269" s="25"/>
      <c r="IFB269" s="25"/>
      <c r="IFC269" s="25"/>
      <c r="IFD269" s="26"/>
      <c r="IFE269" s="27"/>
      <c r="IFF269" s="22"/>
      <c r="IFH269" s="28"/>
      <c r="IFK269" s="28"/>
      <c r="IFL269" s="28"/>
      <c r="IFM269" s="29"/>
      <c r="IFN269" s="22"/>
      <c r="IFO269" s="22"/>
      <c r="IFP269" s="22"/>
      <c r="IFQ269" s="22"/>
      <c r="IFY269" s="25"/>
      <c r="IFZ269" s="25"/>
      <c r="IGA269" s="25"/>
      <c r="IGB269" s="26"/>
      <c r="IGC269" s="27"/>
      <c r="IGD269" s="22"/>
      <c r="IGF269" s="28"/>
      <c r="IGI269" s="28"/>
      <c r="IGJ269" s="28"/>
      <c r="IGK269" s="29"/>
      <c r="IGL269" s="22"/>
      <c r="IGM269" s="22"/>
      <c r="IGN269" s="22"/>
      <c r="IGO269" s="22"/>
      <c r="IGW269" s="25"/>
      <c r="IGX269" s="25"/>
      <c r="IGY269" s="25"/>
      <c r="IGZ269" s="26"/>
      <c r="IHA269" s="27"/>
      <c r="IHB269" s="22"/>
      <c r="IHD269" s="28"/>
      <c r="IHG269" s="28"/>
      <c r="IHH269" s="28"/>
      <c r="IHI269" s="29"/>
      <c r="IHJ269" s="22"/>
      <c r="IHK269" s="22"/>
      <c r="IHL269" s="22"/>
      <c r="IHM269" s="22"/>
      <c r="IHU269" s="25"/>
      <c r="IHV269" s="25"/>
      <c r="IHW269" s="25"/>
      <c r="IHX269" s="26"/>
      <c r="IHY269" s="27"/>
      <c r="IHZ269" s="22"/>
      <c r="IIB269" s="28"/>
      <c r="IIE269" s="28"/>
      <c r="IIF269" s="28"/>
      <c r="IIG269" s="29"/>
      <c r="IIH269" s="22"/>
      <c r="III269" s="22"/>
      <c r="IIJ269" s="22"/>
      <c r="IIK269" s="22"/>
      <c r="IIS269" s="25"/>
      <c r="IIT269" s="25"/>
      <c r="IIU269" s="25"/>
      <c r="IIV269" s="26"/>
      <c r="IIW269" s="27"/>
      <c r="IIX269" s="22"/>
      <c r="IIZ269" s="28"/>
      <c r="IJC269" s="28"/>
      <c r="IJD269" s="28"/>
      <c r="IJE269" s="29"/>
      <c r="IJF269" s="22"/>
      <c r="IJG269" s="22"/>
      <c r="IJH269" s="22"/>
      <c r="IJI269" s="22"/>
      <c r="IJQ269" s="25"/>
      <c r="IJR269" s="25"/>
      <c r="IJS269" s="25"/>
      <c r="IJT269" s="26"/>
      <c r="IJU269" s="27"/>
      <c r="IJV269" s="22"/>
      <c r="IJX269" s="28"/>
      <c r="IKA269" s="28"/>
      <c r="IKB269" s="28"/>
      <c r="IKC269" s="29"/>
      <c r="IKD269" s="22"/>
      <c r="IKE269" s="22"/>
      <c r="IKF269" s="22"/>
      <c r="IKG269" s="22"/>
      <c r="IKO269" s="25"/>
      <c r="IKP269" s="25"/>
      <c r="IKQ269" s="25"/>
      <c r="IKR269" s="26"/>
      <c r="IKS269" s="27"/>
      <c r="IKT269" s="22"/>
      <c r="IKV269" s="28"/>
      <c r="IKY269" s="28"/>
      <c r="IKZ269" s="28"/>
      <c r="ILA269" s="29"/>
      <c r="ILB269" s="22"/>
      <c r="ILC269" s="22"/>
      <c r="ILD269" s="22"/>
      <c r="ILE269" s="22"/>
      <c r="ILM269" s="25"/>
      <c r="ILN269" s="25"/>
      <c r="ILO269" s="25"/>
      <c r="ILP269" s="26"/>
      <c r="ILQ269" s="27"/>
      <c r="ILR269" s="22"/>
      <c r="ILT269" s="28"/>
      <c r="ILW269" s="28"/>
      <c r="ILX269" s="28"/>
      <c r="ILY269" s="29"/>
      <c r="ILZ269" s="22"/>
      <c r="IMA269" s="22"/>
      <c r="IMB269" s="22"/>
      <c r="IMC269" s="22"/>
      <c r="IMK269" s="25"/>
      <c r="IML269" s="25"/>
      <c r="IMM269" s="25"/>
      <c r="IMN269" s="26"/>
      <c r="IMO269" s="27"/>
      <c r="IMP269" s="22"/>
      <c r="IMR269" s="28"/>
      <c r="IMU269" s="28"/>
      <c r="IMV269" s="28"/>
      <c r="IMW269" s="29"/>
      <c r="IMX269" s="22"/>
      <c r="IMY269" s="22"/>
      <c r="IMZ269" s="22"/>
      <c r="INA269" s="22"/>
      <c r="INI269" s="25"/>
      <c r="INJ269" s="25"/>
      <c r="INK269" s="25"/>
      <c r="INL269" s="26"/>
      <c r="INM269" s="27"/>
      <c r="INN269" s="22"/>
      <c r="INP269" s="28"/>
      <c r="INS269" s="28"/>
      <c r="INT269" s="28"/>
      <c r="INU269" s="29"/>
      <c r="INV269" s="22"/>
      <c r="INW269" s="22"/>
      <c r="INX269" s="22"/>
      <c r="INY269" s="22"/>
      <c r="IOG269" s="25"/>
      <c r="IOH269" s="25"/>
      <c r="IOI269" s="25"/>
      <c r="IOJ269" s="26"/>
      <c r="IOK269" s="27"/>
      <c r="IOL269" s="22"/>
      <c r="ION269" s="28"/>
      <c r="IOQ269" s="28"/>
      <c r="IOR269" s="28"/>
      <c r="IOS269" s="29"/>
      <c r="IOT269" s="22"/>
      <c r="IOU269" s="22"/>
      <c r="IOV269" s="22"/>
      <c r="IOW269" s="22"/>
      <c r="IPE269" s="25"/>
      <c r="IPF269" s="25"/>
      <c r="IPG269" s="25"/>
      <c r="IPH269" s="26"/>
      <c r="IPI269" s="27"/>
      <c r="IPJ269" s="22"/>
      <c r="IPL269" s="28"/>
      <c r="IPO269" s="28"/>
      <c r="IPP269" s="28"/>
      <c r="IPQ269" s="29"/>
      <c r="IPR269" s="22"/>
      <c r="IPS269" s="22"/>
      <c r="IPT269" s="22"/>
      <c r="IPU269" s="22"/>
      <c r="IQC269" s="25"/>
      <c r="IQD269" s="25"/>
      <c r="IQE269" s="25"/>
      <c r="IQF269" s="26"/>
      <c r="IQG269" s="27"/>
      <c r="IQH269" s="22"/>
      <c r="IQJ269" s="28"/>
      <c r="IQM269" s="28"/>
      <c r="IQN269" s="28"/>
      <c r="IQO269" s="29"/>
      <c r="IQP269" s="22"/>
      <c r="IQQ269" s="22"/>
      <c r="IQR269" s="22"/>
      <c r="IQS269" s="22"/>
      <c r="IRA269" s="25"/>
      <c r="IRB269" s="25"/>
      <c r="IRC269" s="25"/>
      <c r="IRD269" s="26"/>
      <c r="IRE269" s="27"/>
      <c r="IRF269" s="22"/>
      <c r="IRH269" s="28"/>
      <c r="IRK269" s="28"/>
      <c r="IRL269" s="28"/>
      <c r="IRM269" s="29"/>
      <c r="IRN269" s="22"/>
      <c r="IRO269" s="22"/>
      <c r="IRP269" s="22"/>
      <c r="IRQ269" s="22"/>
      <c r="IRY269" s="25"/>
      <c r="IRZ269" s="25"/>
      <c r="ISA269" s="25"/>
      <c r="ISB269" s="26"/>
      <c r="ISC269" s="27"/>
      <c r="ISD269" s="22"/>
      <c r="ISF269" s="28"/>
      <c r="ISI269" s="28"/>
      <c r="ISJ269" s="28"/>
      <c r="ISK269" s="29"/>
      <c r="ISL269" s="22"/>
      <c r="ISM269" s="22"/>
      <c r="ISN269" s="22"/>
      <c r="ISO269" s="22"/>
      <c r="ISW269" s="25"/>
      <c r="ISX269" s="25"/>
      <c r="ISY269" s="25"/>
      <c r="ISZ269" s="26"/>
      <c r="ITA269" s="27"/>
      <c r="ITB269" s="22"/>
      <c r="ITD269" s="28"/>
      <c r="ITG269" s="28"/>
      <c r="ITH269" s="28"/>
      <c r="ITI269" s="29"/>
      <c r="ITJ269" s="22"/>
      <c r="ITK269" s="22"/>
      <c r="ITL269" s="22"/>
      <c r="ITM269" s="22"/>
      <c r="ITU269" s="25"/>
      <c r="ITV269" s="25"/>
      <c r="ITW269" s="25"/>
      <c r="ITX269" s="26"/>
      <c r="ITY269" s="27"/>
      <c r="ITZ269" s="22"/>
      <c r="IUB269" s="28"/>
      <c r="IUE269" s="28"/>
      <c r="IUF269" s="28"/>
      <c r="IUG269" s="29"/>
      <c r="IUH269" s="22"/>
      <c r="IUI269" s="22"/>
      <c r="IUJ269" s="22"/>
      <c r="IUK269" s="22"/>
      <c r="IUS269" s="25"/>
      <c r="IUT269" s="25"/>
      <c r="IUU269" s="25"/>
      <c r="IUV269" s="26"/>
      <c r="IUW269" s="27"/>
      <c r="IUX269" s="22"/>
      <c r="IUZ269" s="28"/>
      <c r="IVC269" s="28"/>
      <c r="IVD269" s="28"/>
      <c r="IVE269" s="29"/>
      <c r="IVF269" s="22"/>
      <c r="IVG269" s="22"/>
      <c r="IVH269" s="22"/>
      <c r="IVI269" s="22"/>
      <c r="IVQ269" s="25"/>
      <c r="IVR269" s="25"/>
      <c r="IVS269" s="25"/>
      <c r="IVT269" s="26"/>
      <c r="IVU269" s="27"/>
      <c r="IVV269" s="22"/>
      <c r="IVX269" s="28"/>
      <c r="IWA269" s="28"/>
      <c r="IWB269" s="28"/>
      <c r="IWC269" s="29"/>
      <c r="IWD269" s="22"/>
      <c r="IWE269" s="22"/>
      <c r="IWF269" s="22"/>
      <c r="IWG269" s="22"/>
      <c r="IWO269" s="25"/>
      <c r="IWP269" s="25"/>
      <c r="IWQ269" s="25"/>
      <c r="IWR269" s="26"/>
      <c r="IWS269" s="27"/>
      <c r="IWT269" s="22"/>
      <c r="IWV269" s="28"/>
      <c r="IWY269" s="28"/>
      <c r="IWZ269" s="28"/>
      <c r="IXA269" s="29"/>
      <c r="IXB269" s="22"/>
      <c r="IXC269" s="22"/>
      <c r="IXD269" s="22"/>
      <c r="IXE269" s="22"/>
      <c r="IXM269" s="25"/>
      <c r="IXN269" s="25"/>
      <c r="IXO269" s="25"/>
      <c r="IXP269" s="26"/>
      <c r="IXQ269" s="27"/>
      <c r="IXR269" s="22"/>
      <c r="IXT269" s="28"/>
      <c r="IXW269" s="28"/>
      <c r="IXX269" s="28"/>
      <c r="IXY269" s="29"/>
      <c r="IXZ269" s="22"/>
      <c r="IYA269" s="22"/>
      <c r="IYB269" s="22"/>
      <c r="IYC269" s="22"/>
      <c r="IYK269" s="25"/>
      <c r="IYL269" s="25"/>
      <c r="IYM269" s="25"/>
      <c r="IYN269" s="26"/>
      <c r="IYO269" s="27"/>
      <c r="IYP269" s="22"/>
      <c r="IYR269" s="28"/>
      <c r="IYU269" s="28"/>
      <c r="IYV269" s="28"/>
      <c r="IYW269" s="29"/>
      <c r="IYX269" s="22"/>
      <c r="IYY269" s="22"/>
      <c r="IYZ269" s="22"/>
      <c r="IZA269" s="22"/>
      <c r="IZI269" s="25"/>
      <c r="IZJ269" s="25"/>
      <c r="IZK269" s="25"/>
      <c r="IZL269" s="26"/>
      <c r="IZM269" s="27"/>
      <c r="IZN269" s="22"/>
      <c r="IZP269" s="28"/>
      <c r="IZS269" s="28"/>
      <c r="IZT269" s="28"/>
      <c r="IZU269" s="29"/>
      <c r="IZV269" s="22"/>
      <c r="IZW269" s="22"/>
      <c r="IZX269" s="22"/>
      <c r="IZY269" s="22"/>
      <c r="JAG269" s="25"/>
      <c r="JAH269" s="25"/>
      <c r="JAI269" s="25"/>
      <c r="JAJ269" s="26"/>
      <c r="JAK269" s="27"/>
      <c r="JAL269" s="22"/>
      <c r="JAN269" s="28"/>
      <c r="JAQ269" s="28"/>
      <c r="JAR269" s="28"/>
      <c r="JAS269" s="29"/>
      <c r="JAT269" s="22"/>
      <c r="JAU269" s="22"/>
      <c r="JAV269" s="22"/>
      <c r="JAW269" s="22"/>
      <c r="JBE269" s="25"/>
      <c r="JBF269" s="25"/>
      <c r="JBG269" s="25"/>
      <c r="JBH269" s="26"/>
      <c r="JBI269" s="27"/>
      <c r="JBJ269" s="22"/>
      <c r="JBL269" s="28"/>
      <c r="JBO269" s="28"/>
      <c r="JBP269" s="28"/>
      <c r="JBQ269" s="29"/>
      <c r="JBR269" s="22"/>
      <c r="JBS269" s="22"/>
      <c r="JBT269" s="22"/>
      <c r="JBU269" s="22"/>
      <c r="JCC269" s="25"/>
      <c r="JCD269" s="25"/>
      <c r="JCE269" s="25"/>
      <c r="JCF269" s="26"/>
      <c r="JCG269" s="27"/>
      <c r="JCH269" s="22"/>
      <c r="JCJ269" s="28"/>
      <c r="JCM269" s="28"/>
      <c r="JCN269" s="28"/>
      <c r="JCO269" s="29"/>
      <c r="JCP269" s="22"/>
      <c r="JCQ269" s="22"/>
      <c r="JCR269" s="22"/>
      <c r="JCS269" s="22"/>
      <c r="JDA269" s="25"/>
      <c r="JDB269" s="25"/>
      <c r="JDC269" s="25"/>
      <c r="JDD269" s="26"/>
      <c r="JDE269" s="27"/>
      <c r="JDF269" s="22"/>
      <c r="JDH269" s="28"/>
      <c r="JDK269" s="28"/>
      <c r="JDL269" s="28"/>
      <c r="JDM269" s="29"/>
      <c r="JDN269" s="22"/>
      <c r="JDO269" s="22"/>
      <c r="JDP269" s="22"/>
      <c r="JDQ269" s="22"/>
      <c r="JDY269" s="25"/>
      <c r="JDZ269" s="25"/>
      <c r="JEA269" s="25"/>
      <c r="JEB269" s="26"/>
      <c r="JEC269" s="27"/>
      <c r="JED269" s="22"/>
      <c r="JEF269" s="28"/>
      <c r="JEI269" s="28"/>
      <c r="JEJ269" s="28"/>
      <c r="JEK269" s="29"/>
      <c r="JEL269" s="22"/>
      <c r="JEM269" s="22"/>
      <c r="JEN269" s="22"/>
      <c r="JEO269" s="22"/>
      <c r="JEW269" s="25"/>
      <c r="JEX269" s="25"/>
      <c r="JEY269" s="25"/>
      <c r="JEZ269" s="26"/>
      <c r="JFA269" s="27"/>
      <c r="JFB269" s="22"/>
      <c r="JFD269" s="28"/>
      <c r="JFG269" s="28"/>
      <c r="JFH269" s="28"/>
      <c r="JFI269" s="29"/>
      <c r="JFJ269" s="22"/>
      <c r="JFK269" s="22"/>
      <c r="JFL269" s="22"/>
      <c r="JFM269" s="22"/>
      <c r="JFU269" s="25"/>
      <c r="JFV269" s="25"/>
      <c r="JFW269" s="25"/>
      <c r="JFX269" s="26"/>
      <c r="JFY269" s="27"/>
      <c r="JFZ269" s="22"/>
      <c r="JGB269" s="28"/>
      <c r="JGE269" s="28"/>
      <c r="JGF269" s="28"/>
      <c r="JGG269" s="29"/>
      <c r="JGH269" s="22"/>
      <c r="JGI269" s="22"/>
      <c r="JGJ269" s="22"/>
      <c r="JGK269" s="22"/>
      <c r="JGS269" s="25"/>
      <c r="JGT269" s="25"/>
      <c r="JGU269" s="25"/>
      <c r="JGV269" s="26"/>
      <c r="JGW269" s="27"/>
      <c r="JGX269" s="22"/>
      <c r="JGZ269" s="28"/>
      <c r="JHC269" s="28"/>
      <c r="JHD269" s="28"/>
      <c r="JHE269" s="29"/>
      <c r="JHF269" s="22"/>
      <c r="JHG269" s="22"/>
      <c r="JHH269" s="22"/>
      <c r="JHI269" s="22"/>
      <c r="JHQ269" s="25"/>
      <c r="JHR269" s="25"/>
      <c r="JHS269" s="25"/>
      <c r="JHT269" s="26"/>
      <c r="JHU269" s="27"/>
      <c r="JHV269" s="22"/>
      <c r="JHX269" s="28"/>
      <c r="JIA269" s="28"/>
      <c r="JIB269" s="28"/>
      <c r="JIC269" s="29"/>
      <c r="JID269" s="22"/>
      <c r="JIE269" s="22"/>
      <c r="JIF269" s="22"/>
      <c r="JIG269" s="22"/>
      <c r="JIO269" s="25"/>
      <c r="JIP269" s="25"/>
      <c r="JIQ269" s="25"/>
      <c r="JIR269" s="26"/>
      <c r="JIS269" s="27"/>
      <c r="JIT269" s="22"/>
      <c r="JIV269" s="28"/>
      <c r="JIY269" s="28"/>
      <c r="JIZ269" s="28"/>
      <c r="JJA269" s="29"/>
      <c r="JJB269" s="22"/>
      <c r="JJC269" s="22"/>
      <c r="JJD269" s="22"/>
      <c r="JJE269" s="22"/>
      <c r="JJM269" s="25"/>
      <c r="JJN269" s="25"/>
      <c r="JJO269" s="25"/>
      <c r="JJP269" s="26"/>
      <c r="JJQ269" s="27"/>
      <c r="JJR269" s="22"/>
      <c r="JJT269" s="28"/>
      <c r="JJW269" s="28"/>
      <c r="JJX269" s="28"/>
      <c r="JJY269" s="29"/>
      <c r="JJZ269" s="22"/>
      <c r="JKA269" s="22"/>
      <c r="JKB269" s="22"/>
      <c r="JKC269" s="22"/>
      <c r="JKK269" s="25"/>
      <c r="JKL269" s="25"/>
      <c r="JKM269" s="25"/>
      <c r="JKN269" s="26"/>
      <c r="JKO269" s="27"/>
      <c r="JKP269" s="22"/>
      <c r="JKR269" s="28"/>
      <c r="JKU269" s="28"/>
      <c r="JKV269" s="28"/>
      <c r="JKW269" s="29"/>
      <c r="JKX269" s="22"/>
      <c r="JKY269" s="22"/>
      <c r="JKZ269" s="22"/>
      <c r="JLA269" s="22"/>
      <c r="JLI269" s="25"/>
      <c r="JLJ269" s="25"/>
      <c r="JLK269" s="25"/>
      <c r="JLL269" s="26"/>
      <c r="JLM269" s="27"/>
      <c r="JLN269" s="22"/>
      <c r="JLP269" s="28"/>
      <c r="JLS269" s="28"/>
      <c r="JLT269" s="28"/>
      <c r="JLU269" s="29"/>
      <c r="JLV269" s="22"/>
      <c r="JLW269" s="22"/>
      <c r="JLX269" s="22"/>
      <c r="JLY269" s="22"/>
      <c r="JMG269" s="25"/>
      <c r="JMH269" s="25"/>
      <c r="JMI269" s="25"/>
      <c r="JMJ269" s="26"/>
      <c r="JMK269" s="27"/>
      <c r="JML269" s="22"/>
      <c r="JMN269" s="28"/>
      <c r="JMQ269" s="28"/>
      <c r="JMR269" s="28"/>
      <c r="JMS269" s="29"/>
      <c r="JMT269" s="22"/>
      <c r="JMU269" s="22"/>
      <c r="JMV269" s="22"/>
      <c r="JMW269" s="22"/>
      <c r="JNE269" s="25"/>
      <c r="JNF269" s="25"/>
      <c r="JNG269" s="25"/>
      <c r="JNH269" s="26"/>
      <c r="JNI269" s="27"/>
      <c r="JNJ269" s="22"/>
      <c r="JNL269" s="28"/>
      <c r="JNO269" s="28"/>
      <c r="JNP269" s="28"/>
      <c r="JNQ269" s="29"/>
      <c r="JNR269" s="22"/>
      <c r="JNS269" s="22"/>
      <c r="JNT269" s="22"/>
      <c r="JNU269" s="22"/>
      <c r="JOC269" s="25"/>
      <c r="JOD269" s="25"/>
      <c r="JOE269" s="25"/>
      <c r="JOF269" s="26"/>
      <c r="JOG269" s="27"/>
      <c r="JOH269" s="22"/>
      <c r="JOJ269" s="28"/>
      <c r="JOM269" s="28"/>
      <c r="JON269" s="28"/>
      <c r="JOO269" s="29"/>
      <c r="JOP269" s="22"/>
      <c r="JOQ269" s="22"/>
      <c r="JOR269" s="22"/>
      <c r="JOS269" s="22"/>
      <c r="JPA269" s="25"/>
      <c r="JPB269" s="25"/>
      <c r="JPC269" s="25"/>
      <c r="JPD269" s="26"/>
      <c r="JPE269" s="27"/>
      <c r="JPF269" s="22"/>
      <c r="JPH269" s="28"/>
      <c r="JPK269" s="28"/>
      <c r="JPL269" s="28"/>
      <c r="JPM269" s="29"/>
      <c r="JPN269" s="22"/>
      <c r="JPO269" s="22"/>
      <c r="JPP269" s="22"/>
      <c r="JPQ269" s="22"/>
      <c r="JPY269" s="25"/>
      <c r="JPZ269" s="25"/>
      <c r="JQA269" s="25"/>
      <c r="JQB269" s="26"/>
      <c r="JQC269" s="27"/>
      <c r="JQD269" s="22"/>
      <c r="JQF269" s="28"/>
      <c r="JQI269" s="28"/>
      <c r="JQJ269" s="28"/>
      <c r="JQK269" s="29"/>
      <c r="JQL269" s="22"/>
      <c r="JQM269" s="22"/>
      <c r="JQN269" s="22"/>
      <c r="JQO269" s="22"/>
      <c r="JQW269" s="25"/>
      <c r="JQX269" s="25"/>
      <c r="JQY269" s="25"/>
      <c r="JQZ269" s="26"/>
      <c r="JRA269" s="27"/>
      <c r="JRB269" s="22"/>
      <c r="JRD269" s="28"/>
      <c r="JRG269" s="28"/>
      <c r="JRH269" s="28"/>
      <c r="JRI269" s="29"/>
      <c r="JRJ269" s="22"/>
      <c r="JRK269" s="22"/>
      <c r="JRL269" s="22"/>
      <c r="JRM269" s="22"/>
      <c r="JRU269" s="25"/>
      <c r="JRV269" s="25"/>
      <c r="JRW269" s="25"/>
      <c r="JRX269" s="26"/>
      <c r="JRY269" s="27"/>
      <c r="JRZ269" s="22"/>
      <c r="JSB269" s="28"/>
      <c r="JSE269" s="28"/>
      <c r="JSF269" s="28"/>
      <c r="JSG269" s="29"/>
      <c r="JSH269" s="22"/>
      <c r="JSI269" s="22"/>
      <c r="JSJ269" s="22"/>
      <c r="JSK269" s="22"/>
      <c r="JSS269" s="25"/>
      <c r="JST269" s="25"/>
      <c r="JSU269" s="25"/>
      <c r="JSV269" s="26"/>
      <c r="JSW269" s="27"/>
      <c r="JSX269" s="22"/>
      <c r="JSZ269" s="28"/>
      <c r="JTC269" s="28"/>
      <c r="JTD269" s="28"/>
      <c r="JTE269" s="29"/>
      <c r="JTF269" s="22"/>
      <c r="JTG269" s="22"/>
      <c r="JTH269" s="22"/>
      <c r="JTI269" s="22"/>
      <c r="JTQ269" s="25"/>
      <c r="JTR269" s="25"/>
      <c r="JTS269" s="25"/>
      <c r="JTT269" s="26"/>
      <c r="JTU269" s="27"/>
      <c r="JTV269" s="22"/>
      <c r="JTX269" s="28"/>
      <c r="JUA269" s="28"/>
      <c r="JUB269" s="28"/>
      <c r="JUC269" s="29"/>
      <c r="JUD269" s="22"/>
      <c r="JUE269" s="22"/>
      <c r="JUF269" s="22"/>
      <c r="JUG269" s="22"/>
      <c r="JUO269" s="25"/>
      <c r="JUP269" s="25"/>
      <c r="JUQ269" s="25"/>
      <c r="JUR269" s="26"/>
      <c r="JUS269" s="27"/>
      <c r="JUT269" s="22"/>
      <c r="JUV269" s="28"/>
      <c r="JUY269" s="28"/>
      <c r="JUZ269" s="28"/>
      <c r="JVA269" s="29"/>
      <c r="JVB269" s="22"/>
      <c r="JVC269" s="22"/>
      <c r="JVD269" s="22"/>
      <c r="JVE269" s="22"/>
      <c r="JVM269" s="25"/>
      <c r="JVN269" s="25"/>
      <c r="JVO269" s="25"/>
      <c r="JVP269" s="26"/>
      <c r="JVQ269" s="27"/>
      <c r="JVR269" s="22"/>
      <c r="JVT269" s="28"/>
      <c r="JVW269" s="28"/>
      <c r="JVX269" s="28"/>
      <c r="JVY269" s="29"/>
      <c r="JVZ269" s="22"/>
      <c r="JWA269" s="22"/>
      <c r="JWB269" s="22"/>
      <c r="JWC269" s="22"/>
      <c r="JWK269" s="25"/>
      <c r="JWL269" s="25"/>
      <c r="JWM269" s="25"/>
      <c r="JWN269" s="26"/>
      <c r="JWO269" s="27"/>
      <c r="JWP269" s="22"/>
      <c r="JWR269" s="28"/>
      <c r="JWU269" s="28"/>
      <c r="JWV269" s="28"/>
      <c r="JWW269" s="29"/>
      <c r="JWX269" s="22"/>
      <c r="JWY269" s="22"/>
      <c r="JWZ269" s="22"/>
      <c r="JXA269" s="22"/>
      <c r="JXI269" s="25"/>
      <c r="JXJ269" s="25"/>
      <c r="JXK269" s="25"/>
      <c r="JXL269" s="26"/>
      <c r="JXM269" s="27"/>
      <c r="JXN269" s="22"/>
      <c r="JXP269" s="28"/>
      <c r="JXS269" s="28"/>
      <c r="JXT269" s="28"/>
      <c r="JXU269" s="29"/>
      <c r="JXV269" s="22"/>
      <c r="JXW269" s="22"/>
      <c r="JXX269" s="22"/>
      <c r="JXY269" s="22"/>
      <c r="JYG269" s="25"/>
      <c r="JYH269" s="25"/>
      <c r="JYI269" s="25"/>
      <c r="JYJ269" s="26"/>
      <c r="JYK269" s="27"/>
      <c r="JYL269" s="22"/>
      <c r="JYN269" s="28"/>
      <c r="JYQ269" s="28"/>
      <c r="JYR269" s="28"/>
      <c r="JYS269" s="29"/>
      <c r="JYT269" s="22"/>
      <c r="JYU269" s="22"/>
      <c r="JYV269" s="22"/>
      <c r="JYW269" s="22"/>
      <c r="JZE269" s="25"/>
      <c r="JZF269" s="25"/>
      <c r="JZG269" s="25"/>
      <c r="JZH269" s="26"/>
      <c r="JZI269" s="27"/>
      <c r="JZJ269" s="22"/>
      <c r="JZL269" s="28"/>
      <c r="JZO269" s="28"/>
      <c r="JZP269" s="28"/>
      <c r="JZQ269" s="29"/>
      <c r="JZR269" s="22"/>
      <c r="JZS269" s="22"/>
      <c r="JZT269" s="22"/>
      <c r="JZU269" s="22"/>
      <c r="KAC269" s="25"/>
      <c r="KAD269" s="25"/>
      <c r="KAE269" s="25"/>
      <c r="KAF269" s="26"/>
      <c r="KAG269" s="27"/>
      <c r="KAH269" s="22"/>
      <c r="KAJ269" s="28"/>
      <c r="KAM269" s="28"/>
      <c r="KAN269" s="28"/>
      <c r="KAO269" s="29"/>
      <c r="KAP269" s="22"/>
      <c r="KAQ269" s="22"/>
      <c r="KAR269" s="22"/>
      <c r="KAS269" s="22"/>
      <c r="KBA269" s="25"/>
      <c r="KBB269" s="25"/>
      <c r="KBC269" s="25"/>
      <c r="KBD269" s="26"/>
      <c r="KBE269" s="27"/>
      <c r="KBF269" s="22"/>
      <c r="KBH269" s="28"/>
      <c r="KBK269" s="28"/>
      <c r="KBL269" s="28"/>
      <c r="KBM269" s="29"/>
      <c r="KBN269" s="22"/>
      <c r="KBO269" s="22"/>
      <c r="KBP269" s="22"/>
      <c r="KBQ269" s="22"/>
      <c r="KBY269" s="25"/>
      <c r="KBZ269" s="25"/>
      <c r="KCA269" s="25"/>
      <c r="KCB269" s="26"/>
      <c r="KCC269" s="27"/>
      <c r="KCD269" s="22"/>
      <c r="KCF269" s="28"/>
      <c r="KCI269" s="28"/>
      <c r="KCJ269" s="28"/>
      <c r="KCK269" s="29"/>
      <c r="KCL269" s="22"/>
      <c r="KCM269" s="22"/>
      <c r="KCN269" s="22"/>
      <c r="KCO269" s="22"/>
      <c r="KCW269" s="25"/>
      <c r="KCX269" s="25"/>
      <c r="KCY269" s="25"/>
      <c r="KCZ269" s="26"/>
      <c r="KDA269" s="27"/>
      <c r="KDB269" s="22"/>
      <c r="KDD269" s="28"/>
      <c r="KDG269" s="28"/>
      <c r="KDH269" s="28"/>
      <c r="KDI269" s="29"/>
      <c r="KDJ269" s="22"/>
      <c r="KDK269" s="22"/>
      <c r="KDL269" s="22"/>
      <c r="KDM269" s="22"/>
      <c r="KDU269" s="25"/>
      <c r="KDV269" s="25"/>
      <c r="KDW269" s="25"/>
      <c r="KDX269" s="26"/>
      <c r="KDY269" s="27"/>
      <c r="KDZ269" s="22"/>
      <c r="KEB269" s="28"/>
      <c r="KEE269" s="28"/>
      <c r="KEF269" s="28"/>
      <c r="KEG269" s="29"/>
      <c r="KEH269" s="22"/>
      <c r="KEI269" s="22"/>
      <c r="KEJ269" s="22"/>
      <c r="KEK269" s="22"/>
      <c r="KES269" s="25"/>
      <c r="KET269" s="25"/>
      <c r="KEU269" s="25"/>
      <c r="KEV269" s="26"/>
      <c r="KEW269" s="27"/>
      <c r="KEX269" s="22"/>
      <c r="KEZ269" s="28"/>
      <c r="KFC269" s="28"/>
      <c r="KFD269" s="28"/>
      <c r="KFE269" s="29"/>
      <c r="KFF269" s="22"/>
      <c r="KFG269" s="22"/>
      <c r="KFH269" s="22"/>
      <c r="KFI269" s="22"/>
      <c r="KFQ269" s="25"/>
      <c r="KFR269" s="25"/>
      <c r="KFS269" s="25"/>
      <c r="KFT269" s="26"/>
      <c r="KFU269" s="27"/>
      <c r="KFV269" s="22"/>
      <c r="KFX269" s="28"/>
      <c r="KGA269" s="28"/>
      <c r="KGB269" s="28"/>
      <c r="KGC269" s="29"/>
      <c r="KGD269" s="22"/>
      <c r="KGE269" s="22"/>
      <c r="KGF269" s="22"/>
      <c r="KGG269" s="22"/>
      <c r="KGO269" s="25"/>
      <c r="KGP269" s="25"/>
      <c r="KGQ269" s="25"/>
      <c r="KGR269" s="26"/>
      <c r="KGS269" s="27"/>
      <c r="KGT269" s="22"/>
      <c r="KGV269" s="28"/>
      <c r="KGY269" s="28"/>
      <c r="KGZ269" s="28"/>
      <c r="KHA269" s="29"/>
      <c r="KHB269" s="22"/>
      <c r="KHC269" s="22"/>
      <c r="KHD269" s="22"/>
      <c r="KHE269" s="22"/>
      <c r="KHM269" s="25"/>
      <c r="KHN269" s="25"/>
      <c r="KHO269" s="25"/>
      <c r="KHP269" s="26"/>
      <c r="KHQ269" s="27"/>
      <c r="KHR269" s="22"/>
      <c r="KHT269" s="28"/>
      <c r="KHW269" s="28"/>
      <c r="KHX269" s="28"/>
      <c r="KHY269" s="29"/>
      <c r="KHZ269" s="22"/>
      <c r="KIA269" s="22"/>
      <c r="KIB269" s="22"/>
      <c r="KIC269" s="22"/>
      <c r="KIK269" s="25"/>
      <c r="KIL269" s="25"/>
      <c r="KIM269" s="25"/>
      <c r="KIN269" s="26"/>
      <c r="KIO269" s="27"/>
      <c r="KIP269" s="22"/>
      <c r="KIR269" s="28"/>
      <c r="KIU269" s="28"/>
      <c r="KIV269" s="28"/>
      <c r="KIW269" s="29"/>
      <c r="KIX269" s="22"/>
      <c r="KIY269" s="22"/>
      <c r="KIZ269" s="22"/>
      <c r="KJA269" s="22"/>
      <c r="KJI269" s="25"/>
      <c r="KJJ269" s="25"/>
      <c r="KJK269" s="25"/>
      <c r="KJL269" s="26"/>
      <c r="KJM269" s="27"/>
      <c r="KJN269" s="22"/>
      <c r="KJP269" s="28"/>
      <c r="KJS269" s="28"/>
      <c r="KJT269" s="28"/>
      <c r="KJU269" s="29"/>
      <c r="KJV269" s="22"/>
      <c r="KJW269" s="22"/>
      <c r="KJX269" s="22"/>
      <c r="KJY269" s="22"/>
      <c r="KKG269" s="25"/>
      <c r="KKH269" s="25"/>
      <c r="KKI269" s="25"/>
      <c r="KKJ269" s="26"/>
      <c r="KKK269" s="27"/>
      <c r="KKL269" s="22"/>
      <c r="KKN269" s="28"/>
      <c r="KKQ269" s="28"/>
      <c r="KKR269" s="28"/>
      <c r="KKS269" s="29"/>
      <c r="KKT269" s="22"/>
      <c r="KKU269" s="22"/>
      <c r="KKV269" s="22"/>
      <c r="KKW269" s="22"/>
      <c r="KLE269" s="25"/>
      <c r="KLF269" s="25"/>
      <c r="KLG269" s="25"/>
      <c r="KLH269" s="26"/>
      <c r="KLI269" s="27"/>
      <c r="KLJ269" s="22"/>
      <c r="KLL269" s="28"/>
      <c r="KLO269" s="28"/>
      <c r="KLP269" s="28"/>
      <c r="KLQ269" s="29"/>
      <c r="KLR269" s="22"/>
      <c r="KLS269" s="22"/>
      <c r="KLT269" s="22"/>
      <c r="KLU269" s="22"/>
      <c r="KMC269" s="25"/>
      <c r="KMD269" s="25"/>
      <c r="KME269" s="25"/>
      <c r="KMF269" s="26"/>
      <c r="KMG269" s="27"/>
      <c r="KMH269" s="22"/>
      <c r="KMJ269" s="28"/>
      <c r="KMM269" s="28"/>
      <c r="KMN269" s="28"/>
      <c r="KMO269" s="29"/>
      <c r="KMP269" s="22"/>
      <c r="KMQ269" s="22"/>
      <c r="KMR269" s="22"/>
      <c r="KMS269" s="22"/>
      <c r="KNA269" s="25"/>
      <c r="KNB269" s="25"/>
      <c r="KNC269" s="25"/>
      <c r="KND269" s="26"/>
      <c r="KNE269" s="27"/>
      <c r="KNF269" s="22"/>
      <c r="KNH269" s="28"/>
      <c r="KNK269" s="28"/>
      <c r="KNL269" s="28"/>
      <c r="KNM269" s="29"/>
      <c r="KNN269" s="22"/>
      <c r="KNO269" s="22"/>
      <c r="KNP269" s="22"/>
      <c r="KNQ269" s="22"/>
      <c r="KNY269" s="25"/>
      <c r="KNZ269" s="25"/>
      <c r="KOA269" s="25"/>
      <c r="KOB269" s="26"/>
      <c r="KOC269" s="27"/>
      <c r="KOD269" s="22"/>
      <c r="KOF269" s="28"/>
      <c r="KOI269" s="28"/>
      <c r="KOJ269" s="28"/>
      <c r="KOK269" s="29"/>
      <c r="KOL269" s="22"/>
      <c r="KOM269" s="22"/>
      <c r="KON269" s="22"/>
      <c r="KOO269" s="22"/>
      <c r="KOW269" s="25"/>
      <c r="KOX269" s="25"/>
      <c r="KOY269" s="25"/>
      <c r="KOZ269" s="26"/>
      <c r="KPA269" s="27"/>
      <c r="KPB269" s="22"/>
      <c r="KPD269" s="28"/>
      <c r="KPG269" s="28"/>
      <c r="KPH269" s="28"/>
      <c r="KPI269" s="29"/>
      <c r="KPJ269" s="22"/>
      <c r="KPK269" s="22"/>
      <c r="KPL269" s="22"/>
      <c r="KPM269" s="22"/>
      <c r="KPU269" s="25"/>
      <c r="KPV269" s="25"/>
      <c r="KPW269" s="25"/>
      <c r="KPX269" s="26"/>
      <c r="KPY269" s="27"/>
      <c r="KPZ269" s="22"/>
      <c r="KQB269" s="28"/>
      <c r="KQE269" s="28"/>
      <c r="KQF269" s="28"/>
      <c r="KQG269" s="29"/>
      <c r="KQH269" s="22"/>
      <c r="KQI269" s="22"/>
      <c r="KQJ269" s="22"/>
      <c r="KQK269" s="22"/>
      <c r="KQS269" s="25"/>
      <c r="KQT269" s="25"/>
      <c r="KQU269" s="25"/>
      <c r="KQV269" s="26"/>
      <c r="KQW269" s="27"/>
      <c r="KQX269" s="22"/>
      <c r="KQZ269" s="28"/>
      <c r="KRC269" s="28"/>
      <c r="KRD269" s="28"/>
      <c r="KRE269" s="29"/>
      <c r="KRF269" s="22"/>
      <c r="KRG269" s="22"/>
      <c r="KRH269" s="22"/>
      <c r="KRI269" s="22"/>
      <c r="KRQ269" s="25"/>
      <c r="KRR269" s="25"/>
      <c r="KRS269" s="25"/>
      <c r="KRT269" s="26"/>
      <c r="KRU269" s="27"/>
      <c r="KRV269" s="22"/>
      <c r="KRX269" s="28"/>
      <c r="KSA269" s="28"/>
      <c r="KSB269" s="28"/>
      <c r="KSC269" s="29"/>
      <c r="KSD269" s="22"/>
      <c r="KSE269" s="22"/>
      <c r="KSF269" s="22"/>
      <c r="KSG269" s="22"/>
      <c r="KSO269" s="25"/>
      <c r="KSP269" s="25"/>
      <c r="KSQ269" s="25"/>
      <c r="KSR269" s="26"/>
      <c r="KSS269" s="27"/>
      <c r="KST269" s="22"/>
      <c r="KSV269" s="28"/>
      <c r="KSY269" s="28"/>
      <c r="KSZ269" s="28"/>
      <c r="KTA269" s="29"/>
      <c r="KTB269" s="22"/>
      <c r="KTC269" s="22"/>
      <c r="KTD269" s="22"/>
      <c r="KTE269" s="22"/>
      <c r="KTM269" s="25"/>
      <c r="KTN269" s="25"/>
      <c r="KTO269" s="25"/>
      <c r="KTP269" s="26"/>
      <c r="KTQ269" s="27"/>
      <c r="KTR269" s="22"/>
      <c r="KTT269" s="28"/>
      <c r="KTW269" s="28"/>
      <c r="KTX269" s="28"/>
      <c r="KTY269" s="29"/>
      <c r="KTZ269" s="22"/>
      <c r="KUA269" s="22"/>
      <c r="KUB269" s="22"/>
      <c r="KUC269" s="22"/>
      <c r="KUK269" s="25"/>
      <c r="KUL269" s="25"/>
      <c r="KUM269" s="25"/>
      <c r="KUN269" s="26"/>
      <c r="KUO269" s="27"/>
      <c r="KUP269" s="22"/>
      <c r="KUR269" s="28"/>
      <c r="KUU269" s="28"/>
      <c r="KUV269" s="28"/>
      <c r="KUW269" s="29"/>
      <c r="KUX269" s="22"/>
      <c r="KUY269" s="22"/>
      <c r="KUZ269" s="22"/>
      <c r="KVA269" s="22"/>
      <c r="KVI269" s="25"/>
      <c r="KVJ269" s="25"/>
      <c r="KVK269" s="25"/>
      <c r="KVL269" s="26"/>
      <c r="KVM269" s="27"/>
      <c r="KVN269" s="22"/>
      <c r="KVP269" s="28"/>
      <c r="KVS269" s="28"/>
      <c r="KVT269" s="28"/>
      <c r="KVU269" s="29"/>
      <c r="KVV269" s="22"/>
      <c r="KVW269" s="22"/>
      <c r="KVX269" s="22"/>
      <c r="KVY269" s="22"/>
      <c r="KWG269" s="25"/>
      <c r="KWH269" s="25"/>
      <c r="KWI269" s="25"/>
      <c r="KWJ269" s="26"/>
      <c r="KWK269" s="27"/>
      <c r="KWL269" s="22"/>
      <c r="KWN269" s="28"/>
      <c r="KWQ269" s="28"/>
      <c r="KWR269" s="28"/>
      <c r="KWS269" s="29"/>
      <c r="KWT269" s="22"/>
      <c r="KWU269" s="22"/>
      <c r="KWV269" s="22"/>
      <c r="KWW269" s="22"/>
      <c r="KXE269" s="25"/>
      <c r="KXF269" s="25"/>
      <c r="KXG269" s="25"/>
      <c r="KXH269" s="26"/>
      <c r="KXI269" s="27"/>
      <c r="KXJ269" s="22"/>
      <c r="KXL269" s="28"/>
      <c r="KXO269" s="28"/>
      <c r="KXP269" s="28"/>
      <c r="KXQ269" s="29"/>
      <c r="KXR269" s="22"/>
      <c r="KXS269" s="22"/>
      <c r="KXT269" s="22"/>
      <c r="KXU269" s="22"/>
      <c r="KYC269" s="25"/>
      <c r="KYD269" s="25"/>
      <c r="KYE269" s="25"/>
      <c r="KYF269" s="26"/>
      <c r="KYG269" s="27"/>
      <c r="KYH269" s="22"/>
      <c r="KYJ269" s="28"/>
      <c r="KYM269" s="28"/>
      <c r="KYN269" s="28"/>
      <c r="KYO269" s="29"/>
      <c r="KYP269" s="22"/>
      <c r="KYQ269" s="22"/>
      <c r="KYR269" s="22"/>
      <c r="KYS269" s="22"/>
      <c r="KZA269" s="25"/>
      <c r="KZB269" s="25"/>
      <c r="KZC269" s="25"/>
      <c r="KZD269" s="26"/>
      <c r="KZE269" s="27"/>
      <c r="KZF269" s="22"/>
      <c r="KZH269" s="28"/>
      <c r="KZK269" s="28"/>
      <c r="KZL269" s="28"/>
      <c r="KZM269" s="29"/>
      <c r="KZN269" s="22"/>
      <c r="KZO269" s="22"/>
      <c r="KZP269" s="22"/>
      <c r="KZQ269" s="22"/>
      <c r="KZY269" s="25"/>
      <c r="KZZ269" s="25"/>
      <c r="LAA269" s="25"/>
      <c r="LAB269" s="26"/>
      <c r="LAC269" s="27"/>
      <c r="LAD269" s="22"/>
      <c r="LAF269" s="28"/>
      <c r="LAI269" s="28"/>
      <c r="LAJ269" s="28"/>
      <c r="LAK269" s="29"/>
      <c r="LAL269" s="22"/>
      <c r="LAM269" s="22"/>
      <c r="LAN269" s="22"/>
      <c r="LAO269" s="22"/>
      <c r="LAW269" s="25"/>
      <c r="LAX269" s="25"/>
      <c r="LAY269" s="25"/>
      <c r="LAZ269" s="26"/>
      <c r="LBA269" s="27"/>
      <c r="LBB269" s="22"/>
      <c r="LBD269" s="28"/>
      <c r="LBG269" s="28"/>
      <c r="LBH269" s="28"/>
      <c r="LBI269" s="29"/>
      <c r="LBJ269" s="22"/>
      <c r="LBK269" s="22"/>
      <c r="LBL269" s="22"/>
      <c r="LBM269" s="22"/>
      <c r="LBU269" s="25"/>
      <c r="LBV269" s="25"/>
      <c r="LBW269" s="25"/>
      <c r="LBX269" s="26"/>
      <c r="LBY269" s="27"/>
      <c r="LBZ269" s="22"/>
      <c r="LCB269" s="28"/>
      <c r="LCE269" s="28"/>
      <c r="LCF269" s="28"/>
      <c r="LCG269" s="29"/>
      <c r="LCH269" s="22"/>
      <c r="LCI269" s="22"/>
      <c r="LCJ269" s="22"/>
      <c r="LCK269" s="22"/>
      <c r="LCS269" s="25"/>
      <c r="LCT269" s="25"/>
      <c r="LCU269" s="25"/>
      <c r="LCV269" s="26"/>
      <c r="LCW269" s="27"/>
      <c r="LCX269" s="22"/>
      <c r="LCZ269" s="28"/>
      <c r="LDC269" s="28"/>
      <c r="LDD269" s="28"/>
      <c r="LDE269" s="29"/>
      <c r="LDF269" s="22"/>
      <c r="LDG269" s="22"/>
      <c r="LDH269" s="22"/>
      <c r="LDI269" s="22"/>
      <c r="LDQ269" s="25"/>
      <c r="LDR269" s="25"/>
      <c r="LDS269" s="25"/>
      <c r="LDT269" s="26"/>
      <c r="LDU269" s="27"/>
      <c r="LDV269" s="22"/>
      <c r="LDX269" s="28"/>
      <c r="LEA269" s="28"/>
      <c r="LEB269" s="28"/>
      <c r="LEC269" s="29"/>
      <c r="LED269" s="22"/>
      <c r="LEE269" s="22"/>
      <c r="LEF269" s="22"/>
      <c r="LEG269" s="22"/>
      <c r="LEO269" s="25"/>
      <c r="LEP269" s="25"/>
      <c r="LEQ269" s="25"/>
      <c r="LER269" s="26"/>
      <c r="LES269" s="27"/>
      <c r="LET269" s="22"/>
      <c r="LEV269" s="28"/>
      <c r="LEY269" s="28"/>
      <c r="LEZ269" s="28"/>
      <c r="LFA269" s="29"/>
      <c r="LFB269" s="22"/>
      <c r="LFC269" s="22"/>
      <c r="LFD269" s="22"/>
      <c r="LFE269" s="22"/>
      <c r="LFM269" s="25"/>
      <c r="LFN269" s="25"/>
      <c r="LFO269" s="25"/>
      <c r="LFP269" s="26"/>
      <c r="LFQ269" s="27"/>
      <c r="LFR269" s="22"/>
      <c r="LFT269" s="28"/>
      <c r="LFW269" s="28"/>
      <c r="LFX269" s="28"/>
      <c r="LFY269" s="29"/>
      <c r="LFZ269" s="22"/>
      <c r="LGA269" s="22"/>
      <c r="LGB269" s="22"/>
      <c r="LGC269" s="22"/>
      <c r="LGK269" s="25"/>
      <c r="LGL269" s="25"/>
      <c r="LGM269" s="25"/>
      <c r="LGN269" s="26"/>
      <c r="LGO269" s="27"/>
      <c r="LGP269" s="22"/>
      <c r="LGR269" s="28"/>
      <c r="LGU269" s="28"/>
      <c r="LGV269" s="28"/>
      <c r="LGW269" s="29"/>
      <c r="LGX269" s="22"/>
      <c r="LGY269" s="22"/>
      <c r="LGZ269" s="22"/>
      <c r="LHA269" s="22"/>
      <c r="LHI269" s="25"/>
      <c r="LHJ269" s="25"/>
      <c r="LHK269" s="25"/>
      <c r="LHL269" s="26"/>
      <c r="LHM269" s="27"/>
      <c r="LHN269" s="22"/>
      <c r="LHP269" s="28"/>
      <c r="LHS269" s="28"/>
      <c r="LHT269" s="28"/>
      <c r="LHU269" s="29"/>
      <c r="LHV269" s="22"/>
      <c r="LHW269" s="22"/>
      <c r="LHX269" s="22"/>
      <c r="LHY269" s="22"/>
      <c r="LIG269" s="25"/>
      <c r="LIH269" s="25"/>
      <c r="LII269" s="25"/>
      <c r="LIJ269" s="26"/>
      <c r="LIK269" s="27"/>
      <c r="LIL269" s="22"/>
      <c r="LIN269" s="28"/>
      <c r="LIQ269" s="28"/>
      <c r="LIR269" s="28"/>
      <c r="LIS269" s="29"/>
      <c r="LIT269" s="22"/>
      <c r="LIU269" s="22"/>
      <c r="LIV269" s="22"/>
      <c r="LIW269" s="22"/>
      <c r="LJE269" s="25"/>
      <c r="LJF269" s="25"/>
      <c r="LJG269" s="25"/>
      <c r="LJH269" s="26"/>
      <c r="LJI269" s="27"/>
      <c r="LJJ269" s="22"/>
      <c r="LJL269" s="28"/>
      <c r="LJO269" s="28"/>
      <c r="LJP269" s="28"/>
      <c r="LJQ269" s="29"/>
      <c r="LJR269" s="22"/>
      <c r="LJS269" s="22"/>
      <c r="LJT269" s="22"/>
      <c r="LJU269" s="22"/>
      <c r="LKC269" s="25"/>
      <c r="LKD269" s="25"/>
      <c r="LKE269" s="25"/>
      <c r="LKF269" s="26"/>
      <c r="LKG269" s="27"/>
      <c r="LKH269" s="22"/>
      <c r="LKJ269" s="28"/>
      <c r="LKM269" s="28"/>
      <c r="LKN269" s="28"/>
      <c r="LKO269" s="29"/>
      <c r="LKP269" s="22"/>
      <c r="LKQ269" s="22"/>
      <c r="LKR269" s="22"/>
      <c r="LKS269" s="22"/>
      <c r="LLA269" s="25"/>
      <c r="LLB269" s="25"/>
      <c r="LLC269" s="25"/>
      <c r="LLD269" s="26"/>
      <c r="LLE269" s="27"/>
      <c r="LLF269" s="22"/>
      <c r="LLH269" s="28"/>
      <c r="LLK269" s="28"/>
      <c r="LLL269" s="28"/>
      <c r="LLM269" s="29"/>
      <c r="LLN269" s="22"/>
      <c r="LLO269" s="22"/>
      <c r="LLP269" s="22"/>
      <c r="LLQ269" s="22"/>
      <c r="LLY269" s="25"/>
      <c r="LLZ269" s="25"/>
      <c r="LMA269" s="25"/>
      <c r="LMB269" s="26"/>
      <c r="LMC269" s="27"/>
      <c r="LMD269" s="22"/>
      <c r="LMF269" s="28"/>
      <c r="LMI269" s="28"/>
      <c r="LMJ269" s="28"/>
      <c r="LMK269" s="29"/>
      <c r="LML269" s="22"/>
      <c r="LMM269" s="22"/>
      <c r="LMN269" s="22"/>
      <c r="LMO269" s="22"/>
      <c r="LMW269" s="25"/>
      <c r="LMX269" s="25"/>
      <c r="LMY269" s="25"/>
      <c r="LMZ269" s="26"/>
      <c r="LNA269" s="27"/>
      <c r="LNB269" s="22"/>
      <c r="LND269" s="28"/>
      <c r="LNG269" s="28"/>
      <c r="LNH269" s="28"/>
      <c r="LNI269" s="29"/>
      <c r="LNJ269" s="22"/>
      <c r="LNK269" s="22"/>
      <c r="LNL269" s="22"/>
      <c r="LNM269" s="22"/>
      <c r="LNU269" s="25"/>
      <c r="LNV269" s="25"/>
      <c r="LNW269" s="25"/>
      <c r="LNX269" s="26"/>
      <c r="LNY269" s="27"/>
      <c r="LNZ269" s="22"/>
      <c r="LOB269" s="28"/>
      <c r="LOE269" s="28"/>
      <c r="LOF269" s="28"/>
      <c r="LOG269" s="29"/>
      <c r="LOH269" s="22"/>
      <c r="LOI269" s="22"/>
      <c r="LOJ269" s="22"/>
      <c r="LOK269" s="22"/>
      <c r="LOS269" s="25"/>
      <c r="LOT269" s="25"/>
      <c r="LOU269" s="25"/>
      <c r="LOV269" s="26"/>
      <c r="LOW269" s="27"/>
      <c r="LOX269" s="22"/>
      <c r="LOZ269" s="28"/>
      <c r="LPC269" s="28"/>
      <c r="LPD269" s="28"/>
      <c r="LPE269" s="29"/>
      <c r="LPF269" s="22"/>
      <c r="LPG269" s="22"/>
      <c r="LPH269" s="22"/>
      <c r="LPI269" s="22"/>
      <c r="LPQ269" s="25"/>
      <c r="LPR269" s="25"/>
      <c r="LPS269" s="25"/>
      <c r="LPT269" s="26"/>
      <c r="LPU269" s="27"/>
      <c r="LPV269" s="22"/>
      <c r="LPX269" s="28"/>
      <c r="LQA269" s="28"/>
      <c r="LQB269" s="28"/>
      <c r="LQC269" s="29"/>
      <c r="LQD269" s="22"/>
      <c r="LQE269" s="22"/>
      <c r="LQF269" s="22"/>
      <c r="LQG269" s="22"/>
      <c r="LQO269" s="25"/>
      <c r="LQP269" s="25"/>
      <c r="LQQ269" s="25"/>
      <c r="LQR269" s="26"/>
      <c r="LQS269" s="27"/>
      <c r="LQT269" s="22"/>
      <c r="LQV269" s="28"/>
      <c r="LQY269" s="28"/>
      <c r="LQZ269" s="28"/>
      <c r="LRA269" s="29"/>
      <c r="LRB269" s="22"/>
      <c r="LRC269" s="22"/>
      <c r="LRD269" s="22"/>
      <c r="LRE269" s="22"/>
      <c r="LRM269" s="25"/>
      <c r="LRN269" s="25"/>
      <c r="LRO269" s="25"/>
      <c r="LRP269" s="26"/>
      <c r="LRQ269" s="27"/>
      <c r="LRR269" s="22"/>
      <c r="LRT269" s="28"/>
      <c r="LRW269" s="28"/>
      <c r="LRX269" s="28"/>
      <c r="LRY269" s="29"/>
      <c r="LRZ269" s="22"/>
      <c r="LSA269" s="22"/>
      <c r="LSB269" s="22"/>
      <c r="LSC269" s="22"/>
      <c r="LSK269" s="25"/>
      <c r="LSL269" s="25"/>
      <c r="LSM269" s="25"/>
      <c r="LSN269" s="26"/>
      <c r="LSO269" s="27"/>
      <c r="LSP269" s="22"/>
      <c r="LSR269" s="28"/>
      <c r="LSU269" s="28"/>
      <c r="LSV269" s="28"/>
      <c r="LSW269" s="29"/>
      <c r="LSX269" s="22"/>
      <c r="LSY269" s="22"/>
      <c r="LSZ269" s="22"/>
      <c r="LTA269" s="22"/>
      <c r="LTI269" s="25"/>
      <c r="LTJ269" s="25"/>
      <c r="LTK269" s="25"/>
      <c r="LTL269" s="26"/>
      <c r="LTM269" s="27"/>
      <c r="LTN269" s="22"/>
      <c r="LTP269" s="28"/>
      <c r="LTS269" s="28"/>
      <c r="LTT269" s="28"/>
      <c r="LTU269" s="29"/>
      <c r="LTV269" s="22"/>
      <c r="LTW269" s="22"/>
      <c r="LTX269" s="22"/>
      <c r="LTY269" s="22"/>
      <c r="LUG269" s="25"/>
      <c r="LUH269" s="25"/>
      <c r="LUI269" s="25"/>
      <c r="LUJ269" s="26"/>
      <c r="LUK269" s="27"/>
      <c r="LUL269" s="22"/>
      <c r="LUN269" s="28"/>
      <c r="LUQ269" s="28"/>
      <c r="LUR269" s="28"/>
      <c r="LUS269" s="29"/>
      <c r="LUT269" s="22"/>
      <c r="LUU269" s="22"/>
      <c r="LUV269" s="22"/>
      <c r="LUW269" s="22"/>
      <c r="LVE269" s="25"/>
      <c r="LVF269" s="25"/>
      <c r="LVG269" s="25"/>
      <c r="LVH269" s="26"/>
      <c r="LVI269" s="27"/>
      <c r="LVJ269" s="22"/>
      <c r="LVL269" s="28"/>
      <c r="LVO269" s="28"/>
      <c r="LVP269" s="28"/>
      <c r="LVQ269" s="29"/>
      <c r="LVR269" s="22"/>
      <c r="LVS269" s="22"/>
      <c r="LVT269" s="22"/>
      <c r="LVU269" s="22"/>
      <c r="LWC269" s="25"/>
      <c r="LWD269" s="25"/>
      <c r="LWE269" s="25"/>
      <c r="LWF269" s="26"/>
      <c r="LWG269" s="27"/>
      <c r="LWH269" s="22"/>
      <c r="LWJ269" s="28"/>
      <c r="LWM269" s="28"/>
      <c r="LWN269" s="28"/>
      <c r="LWO269" s="29"/>
      <c r="LWP269" s="22"/>
      <c r="LWQ269" s="22"/>
      <c r="LWR269" s="22"/>
      <c r="LWS269" s="22"/>
      <c r="LXA269" s="25"/>
      <c r="LXB269" s="25"/>
      <c r="LXC269" s="25"/>
      <c r="LXD269" s="26"/>
      <c r="LXE269" s="27"/>
      <c r="LXF269" s="22"/>
      <c r="LXH269" s="28"/>
      <c r="LXK269" s="28"/>
      <c r="LXL269" s="28"/>
      <c r="LXM269" s="29"/>
      <c r="LXN269" s="22"/>
      <c r="LXO269" s="22"/>
      <c r="LXP269" s="22"/>
      <c r="LXQ269" s="22"/>
      <c r="LXY269" s="25"/>
      <c r="LXZ269" s="25"/>
      <c r="LYA269" s="25"/>
      <c r="LYB269" s="26"/>
      <c r="LYC269" s="27"/>
      <c r="LYD269" s="22"/>
      <c r="LYF269" s="28"/>
      <c r="LYI269" s="28"/>
      <c r="LYJ269" s="28"/>
      <c r="LYK269" s="29"/>
      <c r="LYL269" s="22"/>
      <c r="LYM269" s="22"/>
      <c r="LYN269" s="22"/>
      <c r="LYO269" s="22"/>
      <c r="LYW269" s="25"/>
      <c r="LYX269" s="25"/>
      <c r="LYY269" s="25"/>
      <c r="LYZ269" s="26"/>
      <c r="LZA269" s="27"/>
      <c r="LZB269" s="22"/>
      <c r="LZD269" s="28"/>
      <c r="LZG269" s="28"/>
      <c r="LZH269" s="28"/>
      <c r="LZI269" s="29"/>
      <c r="LZJ269" s="22"/>
      <c r="LZK269" s="22"/>
      <c r="LZL269" s="22"/>
      <c r="LZM269" s="22"/>
      <c r="LZU269" s="25"/>
      <c r="LZV269" s="25"/>
      <c r="LZW269" s="25"/>
      <c r="LZX269" s="26"/>
      <c r="LZY269" s="27"/>
      <c r="LZZ269" s="22"/>
      <c r="MAB269" s="28"/>
      <c r="MAE269" s="28"/>
      <c r="MAF269" s="28"/>
      <c r="MAG269" s="29"/>
      <c r="MAH269" s="22"/>
      <c r="MAI269" s="22"/>
      <c r="MAJ269" s="22"/>
      <c r="MAK269" s="22"/>
      <c r="MAS269" s="25"/>
      <c r="MAT269" s="25"/>
      <c r="MAU269" s="25"/>
      <c r="MAV269" s="26"/>
      <c r="MAW269" s="27"/>
      <c r="MAX269" s="22"/>
      <c r="MAZ269" s="28"/>
      <c r="MBC269" s="28"/>
      <c r="MBD269" s="28"/>
      <c r="MBE269" s="29"/>
      <c r="MBF269" s="22"/>
      <c r="MBG269" s="22"/>
      <c r="MBH269" s="22"/>
      <c r="MBI269" s="22"/>
      <c r="MBQ269" s="25"/>
      <c r="MBR269" s="25"/>
      <c r="MBS269" s="25"/>
      <c r="MBT269" s="26"/>
      <c r="MBU269" s="27"/>
      <c r="MBV269" s="22"/>
      <c r="MBX269" s="28"/>
      <c r="MCA269" s="28"/>
      <c r="MCB269" s="28"/>
      <c r="MCC269" s="29"/>
      <c r="MCD269" s="22"/>
      <c r="MCE269" s="22"/>
      <c r="MCF269" s="22"/>
      <c r="MCG269" s="22"/>
      <c r="MCO269" s="25"/>
      <c r="MCP269" s="25"/>
      <c r="MCQ269" s="25"/>
      <c r="MCR269" s="26"/>
      <c r="MCS269" s="27"/>
      <c r="MCT269" s="22"/>
      <c r="MCV269" s="28"/>
      <c r="MCY269" s="28"/>
      <c r="MCZ269" s="28"/>
      <c r="MDA269" s="29"/>
      <c r="MDB269" s="22"/>
      <c r="MDC269" s="22"/>
      <c r="MDD269" s="22"/>
      <c r="MDE269" s="22"/>
      <c r="MDM269" s="25"/>
      <c r="MDN269" s="25"/>
      <c r="MDO269" s="25"/>
      <c r="MDP269" s="26"/>
      <c r="MDQ269" s="27"/>
      <c r="MDR269" s="22"/>
      <c r="MDT269" s="28"/>
      <c r="MDW269" s="28"/>
      <c r="MDX269" s="28"/>
      <c r="MDY269" s="29"/>
      <c r="MDZ269" s="22"/>
      <c r="MEA269" s="22"/>
      <c r="MEB269" s="22"/>
      <c r="MEC269" s="22"/>
      <c r="MEK269" s="25"/>
      <c r="MEL269" s="25"/>
      <c r="MEM269" s="25"/>
      <c r="MEN269" s="26"/>
      <c r="MEO269" s="27"/>
      <c r="MEP269" s="22"/>
      <c r="MER269" s="28"/>
      <c r="MEU269" s="28"/>
      <c r="MEV269" s="28"/>
      <c r="MEW269" s="29"/>
      <c r="MEX269" s="22"/>
      <c r="MEY269" s="22"/>
      <c r="MEZ269" s="22"/>
      <c r="MFA269" s="22"/>
      <c r="MFI269" s="25"/>
      <c r="MFJ269" s="25"/>
      <c r="MFK269" s="25"/>
      <c r="MFL269" s="26"/>
      <c r="MFM269" s="27"/>
      <c r="MFN269" s="22"/>
      <c r="MFP269" s="28"/>
      <c r="MFS269" s="28"/>
      <c r="MFT269" s="28"/>
      <c r="MFU269" s="29"/>
      <c r="MFV269" s="22"/>
      <c r="MFW269" s="22"/>
      <c r="MFX269" s="22"/>
      <c r="MFY269" s="22"/>
      <c r="MGG269" s="25"/>
      <c r="MGH269" s="25"/>
      <c r="MGI269" s="25"/>
      <c r="MGJ269" s="26"/>
      <c r="MGK269" s="27"/>
      <c r="MGL269" s="22"/>
      <c r="MGN269" s="28"/>
      <c r="MGQ269" s="28"/>
      <c r="MGR269" s="28"/>
      <c r="MGS269" s="29"/>
      <c r="MGT269" s="22"/>
      <c r="MGU269" s="22"/>
      <c r="MGV269" s="22"/>
      <c r="MGW269" s="22"/>
      <c r="MHE269" s="25"/>
      <c r="MHF269" s="25"/>
      <c r="MHG269" s="25"/>
      <c r="MHH269" s="26"/>
      <c r="MHI269" s="27"/>
      <c r="MHJ269" s="22"/>
      <c r="MHL269" s="28"/>
      <c r="MHO269" s="28"/>
      <c r="MHP269" s="28"/>
      <c r="MHQ269" s="29"/>
      <c r="MHR269" s="22"/>
      <c r="MHS269" s="22"/>
      <c r="MHT269" s="22"/>
      <c r="MHU269" s="22"/>
      <c r="MIC269" s="25"/>
      <c r="MID269" s="25"/>
      <c r="MIE269" s="25"/>
      <c r="MIF269" s="26"/>
      <c r="MIG269" s="27"/>
      <c r="MIH269" s="22"/>
      <c r="MIJ269" s="28"/>
      <c r="MIM269" s="28"/>
      <c r="MIN269" s="28"/>
      <c r="MIO269" s="29"/>
      <c r="MIP269" s="22"/>
      <c r="MIQ269" s="22"/>
      <c r="MIR269" s="22"/>
      <c r="MIS269" s="22"/>
      <c r="MJA269" s="25"/>
      <c r="MJB269" s="25"/>
      <c r="MJC269" s="25"/>
      <c r="MJD269" s="26"/>
      <c r="MJE269" s="27"/>
      <c r="MJF269" s="22"/>
      <c r="MJH269" s="28"/>
      <c r="MJK269" s="28"/>
      <c r="MJL269" s="28"/>
      <c r="MJM269" s="29"/>
      <c r="MJN269" s="22"/>
      <c r="MJO269" s="22"/>
      <c r="MJP269" s="22"/>
      <c r="MJQ269" s="22"/>
      <c r="MJY269" s="25"/>
      <c r="MJZ269" s="25"/>
      <c r="MKA269" s="25"/>
      <c r="MKB269" s="26"/>
      <c r="MKC269" s="27"/>
      <c r="MKD269" s="22"/>
      <c r="MKF269" s="28"/>
      <c r="MKI269" s="28"/>
      <c r="MKJ269" s="28"/>
      <c r="MKK269" s="29"/>
      <c r="MKL269" s="22"/>
      <c r="MKM269" s="22"/>
      <c r="MKN269" s="22"/>
      <c r="MKO269" s="22"/>
      <c r="MKW269" s="25"/>
      <c r="MKX269" s="25"/>
      <c r="MKY269" s="25"/>
      <c r="MKZ269" s="26"/>
      <c r="MLA269" s="27"/>
      <c r="MLB269" s="22"/>
      <c r="MLD269" s="28"/>
      <c r="MLG269" s="28"/>
      <c r="MLH269" s="28"/>
      <c r="MLI269" s="29"/>
      <c r="MLJ269" s="22"/>
      <c r="MLK269" s="22"/>
      <c r="MLL269" s="22"/>
      <c r="MLM269" s="22"/>
      <c r="MLU269" s="25"/>
      <c r="MLV269" s="25"/>
      <c r="MLW269" s="25"/>
      <c r="MLX269" s="26"/>
      <c r="MLY269" s="27"/>
      <c r="MLZ269" s="22"/>
      <c r="MMB269" s="28"/>
      <c r="MME269" s="28"/>
      <c r="MMF269" s="28"/>
      <c r="MMG269" s="29"/>
      <c r="MMH269" s="22"/>
      <c r="MMI269" s="22"/>
      <c r="MMJ269" s="22"/>
      <c r="MMK269" s="22"/>
      <c r="MMS269" s="25"/>
      <c r="MMT269" s="25"/>
      <c r="MMU269" s="25"/>
      <c r="MMV269" s="26"/>
      <c r="MMW269" s="27"/>
      <c r="MMX269" s="22"/>
      <c r="MMZ269" s="28"/>
      <c r="MNC269" s="28"/>
      <c r="MND269" s="28"/>
      <c r="MNE269" s="29"/>
      <c r="MNF269" s="22"/>
      <c r="MNG269" s="22"/>
      <c r="MNH269" s="22"/>
      <c r="MNI269" s="22"/>
      <c r="MNQ269" s="25"/>
      <c r="MNR269" s="25"/>
      <c r="MNS269" s="25"/>
      <c r="MNT269" s="26"/>
      <c r="MNU269" s="27"/>
      <c r="MNV269" s="22"/>
      <c r="MNX269" s="28"/>
      <c r="MOA269" s="28"/>
      <c r="MOB269" s="28"/>
      <c r="MOC269" s="29"/>
      <c r="MOD269" s="22"/>
      <c r="MOE269" s="22"/>
      <c r="MOF269" s="22"/>
      <c r="MOG269" s="22"/>
      <c r="MOO269" s="25"/>
      <c r="MOP269" s="25"/>
      <c r="MOQ269" s="25"/>
      <c r="MOR269" s="26"/>
      <c r="MOS269" s="27"/>
      <c r="MOT269" s="22"/>
      <c r="MOV269" s="28"/>
      <c r="MOY269" s="28"/>
      <c r="MOZ269" s="28"/>
      <c r="MPA269" s="29"/>
      <c r="MPB269" s="22"/>
      <c r="MPC269" s="22"/>
      <c r="MPD269" s="22"/>
      <c r="MPE269" s="22"/>
      <c r="MPM269" s="25"/>
      <c r="MPN269" s="25"/>
      <c r="MPO269" s="25"/>
      <c r="MPP269" s="26"/>
      <c r="MPQ269" s="27"/>
      <c r="MPR269" s="22"/>
      <c r="MPT269" s="28"/>
      <c r="MPW269" s="28"/>
      <c r="MPX269" s="28"/>
      <c r="MPY269" s="29"/>
      <c r="MPZ269" s="22"/>
      <c r="MQA269" s="22"/>
      <c r="MQB269" s="22"/>
      <c r="MQC269" s="22"/>
      <c r="MQK269" s="25"/>
      <c r="MQL269" s="25"/>
      <c r="MQM269" s="25"/>
      <c r="MQN269" s="26"/>
      <c r="MQO269" s="27"/>
      <c r="MQP269" s="22"/>
      <c r="MQR269" s="28"/>
      <c r="MQU269" s="28"/>
      <c r="MQV269" s="28"/>
      <c r="MQW269" s="29"/>
      <c r="MQX269" s="22"/>
      <c r="MQY269" s="22"/>
      <c r="MQZ269" s="22"/>
      <c r="MRA269" s="22"/>
      <c r="MRI269" s="25"/>
      <c r="MRJ269" s="25"/>
      <c r="MRK269" s="25"/>
      <c r="MRL269" s="26"/>
      <c r="MRM269" s="27"/>
      <c r="MRN269" s="22"/>
      <c r="MRP269" s="28"/>
      <c r="MRS269" s="28"/>
      <c r="MRT269" s="28"/>
      <c r="MRU269" s="29"/>
      <c r="MRV269" s="22"/>
      <c r="MRW269" s="22"/>
      <c r="MRX269" s="22"/>
      <c r="MRY269" s="22"/>
      <c r="MSG269" s="25"/>
      <c r="MSH269" s="25"/>
      <c r="MSI269" s="25"/>
      <c r="MSJ269" s="26"/>
      <c r="MSK269" s="27"/>
      <c r="MSL269" s="22"/>
      <c r="MSN269" s="28"/>
      <c r="MSQ269" s="28"/>
      <c r="MSR269" s="28"/>
      <c r="MSS269" s="29"/>
      <c r="MST269" s="22"/>
      <c r="MSU269" s="22"/>
      <c r="MSV269" s="22"/>
      <c r="MSW269" s="22"/>
      <c r="MTE269" s="25"/>
      <c r="MTF269" s="25"/>
      <c r="MTG269" s="25"/>
      <c r="MTH269" s="26"/>
      <c r="MTI269" s="27"/>
      <c r="MTJ269" s="22"/>
      <c r="MTL269" s="28"/>
      <c r="MTO269" s="28"/>
      <c r="MTP269" s="28"/>
      <c r="MTQ269" s="29"/>
      <c r="MTR269" s="22"/>
      <c r="MTS269" s="22"/>
      <c r="MTT269" s="22"/>
      <c r="MTU269" s="22"/>
      <c r="MUC269" s="25"/>
      <c r="MUD269" s="25"/>
      <c r="MUE269" s="25"/>
      <c r="MUF269" s="26"/>
      <c r="MUG269" s="27"/>
      <c r="MUH269" s="22"/>
      <c r="MUJ269" s="28"/>
      <c r="MUM269" s="28"/>
      <c r="MUN269" s="28"/>
      <c r="MUO269" s="29"/>
      <c r="MUP269" s="22"/>
      <c r="MUQ269" s="22"/>
      <c r="MUR269" s="22"/>
      <c r="MUS269" s="22"/>
      <c r="MVA269" s="25"/>
      <c r="MVB269" s="25"/>
      <c r="MVC269" s="25"/>
      <c r="MVD269" s="26"/>
      <c r="MVE269" s="27"/>
      <c r="MVF269" s="22"/>
      <c r="MVH269" s="28"/>
      <c r="MVK269" s="28"/>
      <c r="MVL269" s="28"/>
      <c r="MVM269" s="29"/>
      <c r="MVN269" s="22"/>
      <c r="MVO269" s="22"/>
      <c r="MVP269" s="22"/>
      <c r="MVQ269" s="22"/>
      <c r="MVY269" s="25"/>
      <c r="MVZ269" s="25"/>
      <c r="MWA269" s="25"/>
      <c r="MWB269" s="26"/>
      <c r="MWC269" s="27"/>
      <c r="MWD269" s="22"/>
      <c r="MWF269" s="28"/>
      <c r="MWI269" s="28"/>
      <c r="MWJ269" s="28"/>
      <c r="MWK269" s="29"/>
      <c r="MWL269" s="22"/>
      <c r="MWM269" s="22"/>
      <c r="MWN269" s="22"/>
      <c r="MWO269" s="22"/>
      <c r="MWW269" s="25"/>
      <c r="MWX269" s="25"/>
      <c r="MWY269" s="25"/>
      <c r="MWZ269" s="26"/>
      <c r="MXA269" s="27"/>
      <c r="MXB269" s="22"/>
      <c r="MXD269" s="28"/>
      <c r="MXG269" s="28"/>
      <c r="MXH269" s="28"/>
      <c r="MXI269" s="29"/>
      <c r="MXJ269" s="22"/>
      <c r="MXK269" s="22"/>
      <c r="MXL269" s="22"/>
      <c r="MXM269" s="22"/>
      <c r="MXU269" s="25"/>
      <c r="MXV269" s="25"/>
      <c r="MXW269" s="25"/>
      <c r="MXX269" s="26"/>
      <c r="MXY269" s="27"/>
      <c r="MXZ269" s="22"/>
      <c r="MYB269" s="28"/>
      <c r="MYE269" s="28"/>
      <c r="MYF269" s="28"/>
      <c r="MYG269" s="29"/>
      <c r="MYH269" s="22"/>
      <c r="MYI269" s="22"/>
      <c r="MYJ269" s="22"/>
      <c r="MYK269" s="22"/>
      <c r="MYS269" s="25"/>
      <c r="MYT269" s="25"/>
      <c r="MYU269" s="25"/>
      <c r="MYV269" s="26"/>
      <c r="MYW269" s="27"/>
      <c r="MYX269" s="22"/>
      <c r="MYZ269" s="28"/>
      <c r="MZC269" s="28"/>
      <c r="MZD269" s="28"/>
      <c r="MZE269" s="29"/>
      <c r="MZF269" s="22"/>
      <c r="MZG269" s="22"/>
      <c r="MZH269" s="22"/>
      <c r="MZI269" s="22"/>
      <c r="MZQ269" s="25"/>
      <c r="MZR269" s="25"/>
      <c r="MZS269" s="25"/>
      <c r="MZT269" s="26"/>
      <c r="MZU269" s="27"/>
      <c r="MZV269" s="22"/>
      <c r="MZX269" s="28"/>
      <c r="NAA269" s="28"/>
      <c r="NAB269" s="28"/>
      <c r="NAC269" s="29"/>
      <c r="NAD269" s="22"/>
      <c r="NAE269" s="22"/>
      <c r="NAF269" s="22"/>
      <c r="NAG269" s="22"/>
      <c r="NAO269" s="25"/>
      <c r="NAP269" s="25"/>
      <c r="NAQ269" s="25"/>
      <c r="NAR269" s="26"/>
      <c r="NAS269" s="27"/>
      <c r="NAT269" s="22"/>
      <c r="NAV269" s="28"/>
      <c r="NAY269" s="28"/>
      <c r="NAZ269" s="28"/>
      <c r="NBA269" s="29"/>
      <c r="NBB269" s="22"/>
      <c r="NBC269" s="22"/>
      <c r="NBD269" s="22"/>
      <c r="NBE269" s="22"/>
      <c r="NBM269" s="25"/>
      <c r="NBN269" s="25"/>
      <c r="NBO269" s="25"/>
      <c r="NBP269" s="26"/>
      <c r="NBQ269" s="27"/>
      <c r="NBR269" s="22"/>
      <c r="NBT269" s="28"/>
      <c r="NBW269" s="28"/>
      <c r="NBX269" s="28"/>
      <c r="NBY269" s="29"/>
      <c r="NBZ269" s="22"/>
      <c r="NCA269" s="22"/>
      <c r="NCB269" s="22"/>
      <c r="NCC269" s="22"/>
      <c r="NCK269" s="25"/>
      <c r="NCL269" s="25"/>
      <c r="NCM269" s="25"/>
      <c r="NCN269" s="26"/>
      <c r="NCO269" s="27"/>
      <c r="NCP269" s="22"/>
      <c r="NCR269" s="28"/>
      <c r="NCU269" s="28"/>
      <c r="NCV269" s="28"/>
      <c r="NCW269" s="29"/>
      <c r="NCX269" s="22"/>
      <c r="NCY269" s="22"/>
      <c r="NCZ269" s="22"/>
      <c r="NDA269" s="22"/>
      <c r="NDI269" s="25"/>
      <c r="NDJ269" s="25"/>
      <c r="NDK269" s="25"/>
      <c r="NDL269" s="26"/>
      <c r="NDM269" s="27"/>
      <c r="NDN269" s="22"/>
      <c r="NDP269" s="28"/>
      <c r="NDS269" s="28"/>
      <c r="NDT269" s="28"/>
      <c r="NDU269" s="29"/>
      <c r="NDV269" s="22"/>
      <c r="NDW269" s="22"/>
      <c r="NDX269" s="22"/>
      <c r="NDY269" s="22"/>
      <c r="NEG269" s="25"/>
      <c r="NEH269" s="25"/>
      <c r="NEI269" s="25"/>
      <c r="NEJ269" s="26"/>
      <c r="NEK269" s="27"/>
      <c r="NEL269" s="22"/>
      <c r="NEN269" s="28"/>
      <c r="NEQ269" s="28"/>
      <c r="NER269" s="28"/>
      <c r="NES269" s="29"/>
      <c r="NET269" s="22"/>
      <c r="NEU269" s="22"/>
      <c r="NEV269" s="22"/>
      <c r="NEW269" s="22"/>
      <c r="NFE269" s="25"/>
      <c r="NFF269" s="25"/>
      <c r="NFG269" s="25"/>
      <c r="NFH269" s="26"/>
      <c r="NFI269" s="27"/>
      <c r="NFJ269" s="22"/>
      <c r="NFL269" s="28"/>
      <c r="NFO269" s="28"/>
      <c r="NFP269" s="28"/>
      <c r="NFQ269" s="29"/>
      <c r="NFR269" s="22"/>
      <c r="NFS269" s="22"/>
      <c r="NFT269" s="22"/>
      <c r="NFU269" s="22"/>
      <c r="NGC269" s="25"/>
      <c r="NGD269" s="25"/>
      <c r="NGE269" s="25"/>
      <c r="NGF269" s="26"/>
      <c r="NGG269" s="27"/>
      <c r="NGH269" s="22"/>
      <c r="NGJ269" s="28"/>
      <c r="NGM269" s="28"/>
      <c r="NGN269" s="28"/>
      <c r="NGO269" s="29"/>
      <c r="NGP269" s="22"/>
      <c r="NGQ269" s="22"/>
      <c r="NGR269" s="22"/>
      <c r="NGS269" s="22"/>
      <c r="NHA269" s="25"/>
      <c r="NHB269" s="25"/>
      <c r="NHC269" s="25"/>
      <c r="NHD269" s="26"/>
      <c r="NHE269" s="27"/>
      <c r="NHF269" s="22"/>
      <c r="NHH269" s="28"/>
      <c r="NHK269" s="28"/>
      <c r="NHL269" s="28"/>
      <c r="NHM269" s="29"/>
      <c r="NHN269" s="22"/>
      <c r="NHO269" s="22"/>
      <c r="NHP269" s="22"/>
      <c r="NHQ269" s="22"/>
      <c r="NHY269" s="25"/>
      <c r="NHZ269" s="25"/>
      <c r="NIA269" s="25"/>
      <c r="NIB269" s="26"/>
      <c r="NIC269" s="27"/>
      <c r="NID269" s="22"/>
      <c r="NIF269" s="28"/>
      <c r="NII269" s="28"/>
      <c r="NIJ269" s="28"/>
      <c r="NIK269" s="29"/>
      <c r="NIL269" s="22"/>
      <c r="NIM269" s="22"/>
      <c r="NIN269" s="22"/>
      <c r="NIO269" s="22"/>
      <c r="NIW269" s="25"/>
      <c r="NIX269" s="25"/>
      <c r="NIY269" s="25"/>
      <c r="NIZ269" s="26"/>
      <c r="NJA269" s="27"/>
      <c r="NJB269" s="22"/>
      <c r="NJD269" s="28"/>
      <c r="NJG269" s="28"/>
      <c r="NJH269" s="28"/>
      <c r="NJI269" s="29"/>
      <c r="NJJ269" s="22"/>
      <c r="NJK269" s="22"/>
      <c r="NJL269" s="22"/>
      <c r="NJM269" s="22"/>
      <c r="NJU269" s="25"/>
      <c r="NJV269" s="25"/>
      <c r="NJW269" s="25"/>
      <c r="NJX269" s="26"/>
      <c r="NJY269" s="27"/>
      <c r="NJZ269" s="22"/>
      <c r="NKB269" s="28"/>
      <c r="NKE269" s="28"/>
      <c r="NKF269" s="28"/>
      <c r="NKG269" s="29"/>
      <c r="NKH269" s="22"/>
      <c r="NKI269" s="22"/>
      <c r="NKJ269" s="22"/>
      <c r="NKK269" s="22"/>
      <c r="NKS269" s="25"/>
      <c r="NKT269" s="25"/>
      <c r="NKU269" s="25"/>
      <c r="NKV269" s="26"/>
      <c r="NKW269" s="27"/>
      <c r="NKX269" s="22"/>
      <c r="NKZ269" s="28"/>
      <c r="NLC269" s="28"/>
      <c r="NLD269" s="28"/>
      <c r="NLE269" s="29"/>
      <c r="NLF269" s="22"/>
      <c r="NLG269" s="22"/>
      <c r="NLH269" s="22"/>
      <c r="NLI269" s="22"/>
      <c r="NLQ269" s="25"/>
      <c r="NLR269" s="25"/>
      <c r="NLS269" s="25"/>
      <c r="NLT269" s="26"/>
      <c r="NLU269" s="27"/>
      <c r="NLV269" s="22"/>
      <c r="NLX269" s="28"/>
      <c r="NMA269" s="28"/>
      <c r="NMB269" s="28"/>
      <c r="NMC269" s="29"/>
      <c r="NMD269" s="22"/>
      <c r="NME269" s="22"/>
      <c r="NMF269" s="22"/>
      <c r="NMG269" s="22"/>
      <c r="NMO269" s="25"/>
      <c r="NMP269" s="25"/>
      <c r="NMQ269" s="25"/>
      <c r="NMR269" s="26"/>
      <c r="NMS269" s="27"/>
      <c r="NMT269" s="22"/>
      <c r="NMV269" s="28"/>
      <c r="NMY269" s="28"/>
      <c r="NMZ269" s="28"/>
      <c r="NNA269" s="29"/>
      <c r="NNB269" s="22"/>
      <c r="NNC269" s="22"/>
      <c r="NND269" s="22"/>
      <c r="NNE269" s="22"/>
      <c r="NNM269" s="25"/>
      <c r="NNN269" s="25"/>
      <c r="NNO269" s="25"/>
      <c r="NNP269" s="26"/>
      <c r="NNQ269" s="27"/>
      <c r="NNR269" s="22"/>
      <c r="NNT269" s="28"/>
      <c r="NNW269" s="28"/>
      <c r="NNX269" s="28"/>
      <c r="NNY269" s="29"/>
      <c r="NNZ269" s="22"/>
      <c r="NOA269" s="22"/>
      <c r="NOB269" s="22"/>
      <c r="NOC269" s="22"/>
      <c r="NOK269" s="25"/>
      <c r="NOL269" s="25"/>
      <c r="NOM269" s="25"/>
      <c r="NON269" s="26"/>
      <c r="NOO269" s="27"/>
      <c r="NOP269" s="22"/>
      <c r="NOR269" s="28"/>
      <c r="NOU269" s="28"/>
      <c r="NOV269" s="28"/>
      <c r="NOW269" s="29"/>
      <c r="NOX269" s="22"/>
      <c r="NOY269" s="22"/>
      <c r="NOZ269" s="22"/>
      <c r="NPA269" s="22"/>
      <c r="NPI269" s="25"/>
      <c r="NPJ269" s="25"/>
      <c r="NPK269" s="25"/>
      <c r="NPL269" s="26"/>
      <c r="NPM269" s="27"/>
      <c r="NPN269" s="22"/>
      <c r="NPP269" s="28"/>
      <c r="NPS269" s="28"/>
      <c r="NPT269" s="28"/>
      <c r="NPU269" s="29"/>
      <c r="NPV269" s="22"/>
      <c r="NPW269" s="22"/>
      <c r="NPX269" s="22"/>
      <c r="NPY269" s="22"/>
      <c r="NQG269" s="25"/>
      <c r="NQH269" s="25"/>
      <c r="NQI269" s="25"/>
      <c r="NQJ269" s="26"/>
      <c r="NQK269" s="27"/>
      <c r="NQL269" s="22"/>
      <c r="NQN269" s="28"/>
      <c r="NQQ269" s="28"/>
      <c r="NQR269" s="28"/>
      <c r="NQS269" s="29"/>
      <c r="NQT269" s="22"/>
      <c r="NQU269" s="22"/>
      <c r="NQV269" s="22"/>
      <c r="NQW269" s="22"/>
      <c r="NRE269" s="25"/>
      <c r="NRF269" s="25"/>
      <c r="NRG269" s="25"/>
      <c r="NRH269" s="26"/>
      <c r="NRI269" s="27"/>
      <c r="NRJ269" s="22"/>
      <c r="NRL269" s="28"/>
      <c r="NRO269" s="28"/>
      <c r="NRP269" s="28"/>
      <c r="NRQ269" s="29"/>
      <c r="NRR269" s="22"/>
      <c r="NRS269" s="22"/>
      <c r="NRT269" s="22"/>
      <c r="NRU269" s="22"/>
      <c r="NSC269" s="25"/>
      <c r="NSD269" s="25"/>
      <c r="NSE269" s="25"/>
      <c r="NSF269" s="26"/>
      <c r="NSG269" s="27"/>
      <c r="NSH269" s="22"/>
      <c r="NSJ269" s="28"/>
      <c r="NSM269" s="28"/>
      <c r="NSN269" s="28"/>
      <c r="NSO269" s="29"/>
      <c r="NSP269" s="22"/>
      <c r="NSQ269" s="22"/>
      <c r="NSR269" s="22"/>
      <c r="NSS269" s="22"/>
      <c r="NTA269" s="25"/>
      <c r="NTB269" s="25"/>
      <c r="NTC269" s="25"/>
      <c r="NTD269" s="26"/>
      <c r="NTE269" s="27"/>
      <c r="NTF269" s="22"/>
      <c r="NTH269" s="28"/>
      <c r="NTK269" s="28"/>
      <c r="NTL269" s="28"/>
      <c r="NTM269" s="29"/>
      <c r="NTN269" s="22"/>
      <c r="NTO269" s="22"/>
      <c r="NTP269" s="22"/>
      <c r="NTQ269" s="22"/>
      <c r="NTY269" s="25"/>
      <c r="NTZ269" s="25"/>
      <c r="NUA269" s="25"/>
      <c r="NUB269" s="26"/>
      <c r="NUC269" s="27"/>
      <c r="NUD269" s="22"/>
      <c r="NUF269" s="28"/>
      <c r="NUI269" s="28"/>
      <c r="NUJ269" s="28"/>
      <c r="NUK269" s="29"/>
      <c r="NUL269" s="22"/>
      <c r="NUM269" s="22"/>
      <c r="NUN269" s="22"/>
      <c r="NUO269" s="22"/>
      <c r="NUW269" s="25"/>
      <c r="NUX269" s="25"/>
      <c r="NUY269" s="25"/>
      <c r="NUZ269" s="26"/>
      <c r="NVA269" s="27"/>
      <c r="NVB269" s="22"/>
      <c r="NVD269" s="28"/>
      <c r="NVG269" s="28"/>
      <c r="NVH269" s="28"/>
      <c r="NVI269" s="29"/>
      <c r="NVJ269" s="22"/>
      <c r="NVK269" s="22"/>
      <c r="NVL269" s="22"/>
      <c r="NVM269" s="22"/>
      <c r="NVU269" s="25"/>
      <c r="NVV269" s="25"/>
      <c r="NVW269" s="25"/>
      <c r="NVX269" s="26"/>
      <c r="NVY269" s="27"/>
      <c r="NVZ269" s="22"/>
      <c r="NWB269" s="28"/>
      <c r="NWE269" s="28"/>
      <c r="NWF269" s="28"/>
      <c r="NWG269" s="29"/>
      <c r="NWH269" s="22"/>
      <c r="NWI269" s="22"/>
      <c r="NWJ269" s="22"/>
      <c r="NWK269" s="22"/>
      <c r="NWS269" s="25"/>
      <c r="NWT269" s="25"/>
      <c r="NWU269" s="25"/>
      <c r="NWV269" s="26"/>
      <c r="NWW269" s="27"/>
      <c r="NWX269" s="22"/>
      <c r="NWZ269" s="28"/>
      <c r="NXC269" s="28"/>
      <c r="NXD269" s="28"/>
      <c r="NXE269" s="29"/>
      <c r="NXF269" s="22"/>
      <c r="NXG269" s="22"/>
      <c r="NXH269" s="22"/>
      <c r="NXI269" s="22"/>
      <c r="NXQ269" s="25"/>
      <c r="NXR269" s="25"/>
      <c r="NXS269" s="25"/>
      <c r="NXT269" s="26"/>
      <c r="NXU269" s="27"/>
      <c r="NXV269" s="22"/>
      <c r="NXX269" s="28"/>
      <c r="NYA269" s="28"/>
      <c r="NYB269" s="28"/>
      <c r="NYC269" s="29"/>
      <c r="NYD269" s="22"/>
      <c r="NYE269" s="22"/>
      <c r="NYF269" s="22"/>
      <c r="NYG269" s="22"/>
      <c r="NYO269" s="25"/>
      <c r="NYP269" s="25"/>
      <c r="NYQ269" s="25"/>
      <c r="NYR269" s="26"/>
      <c r="NYS269" s="27"/>
      <c r="NYT269" s="22"/>
      <c r="NYV269" s="28"/>
      <c r="NYY269" s="28"/>
      <c r="NYZ269" s="28"/>
      <c r="NZA269" s="29"/>
      <c r="NZB269" s="22"/>
      <c r="NZC269" s="22"/>
      <c r="NZD269" s="22"/>
      <c r="NZE269" s="22"/>
      <c r="NZM269" s="25"/>
      <c r="NZN269" s="25"/>
      <c r="NZO269" s="25"/>
      <c r="NZP269" s="26"/>
      <c r="NZQ269" s="27"/>
      <c r="NZR269" s="22"/>
      <c r="NZT269" s="28"/>
      <c r="NZW269" s="28"/>
      <c r="NZX269" s="28"/>
      <c r="NZY269" s="29"/>
      <c r="NZZ269" s="22"/>
      <c r="OAA269" s="22"/>
      <c r="OAB269" s="22"/>
      <c r="OAC269" s="22"/>
      <c r="OAK269" s="25"/>
      <c r="OAL269" s="25"/>
      <c r="OAM269" s="25"/>
      <c r="OAN269" s="26"/>
      <c r="OAO269" s="27"/>
      <c r="OAP269" s="22"/>
      <c r="OAR269" s="28"/>
      <c r="OAU269" s="28"/>
      <c r="OAV269" s="28"/>
      <c r="OAW269" s="29"/>
      <c r="OAX269" s="22"/>
      <c r="OAY269" s="22"/>
      <c r="OAZ269" s="22"/>
      <c r="OBA269" s="22"/>
      <c r="OBI269" s="25"/>
      <c r="OBJ269" s="25"/>
      <c r="OBK269" s="25"/>
      <c r="OBL269" s="26"/>
      <c r="OBM269" s="27"/>
      <c r="OBN269" s="22"/>
      <c r="OBP269" s="28"/>
      <c r="OBS269" s="28"/>
      <c r="OBT269" s="28"/>
      <c r="OBU269" s="29"/>
      <c r="OBV269" s="22"/>
      <c r="OBW269" s="22"/>
      <c r="OBX269" s="22"/>
      <c r="OBY269" s="22"/>
      <c r="OCG269" s="25"/>
      <c r="OCH269" s="25"/>
      <c r="OCI269" s="25"/>
      <c r="OCJ269" s="26"/>
      <c r="OCK269" s="27"/>
      <c r="OCL269" s="22"/>
      <c r="OCN269" s="28"/>
      <c r="OCQ269" s="28"/>
      <c r="OCR269" s="28"/>
      <c r="OCS269" s="29"/>
      <c r="OCT269" s="22"/>
      <c r="OCU269" s="22"/>
      <c r="OCV269" s="22"/>
      <c r="OCW269" s="22"/>
      <c r="ODE269" s="25"/>
      <c r="ODF269" s="25"/>
      <c r="ODG269" s="25"/>
      <c r="ODH269" s="26"/>
      <c r="ODI269" s="27"/>
      <c r="ODJ269" s="22"/>
      <c r="ODL269" s="28"/>
      <c r="ODO269" s="28"/>
      <c r="ODP269" s="28"/>
      <c r="ODQ269" s="29"/>
      <c r="ODR269" s="22"/>
      <c r="ODS269" s="22"/>
      <c r="ODT269" s="22"/>
      <c r="ODU269" s="22"/>
      <c r="OEC269" s="25"/>
      <c r="OED269" s="25"/>
      <c r="OEE269" s="25"/>
      <c r="OEF269" s="26"/>
      <c r="OEG269" s="27"/>
      <c r="OEH269" s="22"/>
      <c r="OEJ269" s="28"/>
      <c r="OEM269" s="28"/>
      <c r="OEN269" s="28"/>
      <c r="OEO269" s="29"/>
      <c r="OEP269" s="22"/>
      <c r="OEQ269" s="22"/>
      <c r="OER269" s="22"/>
      <c r="OES269" s="22"/>
      <c r="OFA269" s="25"/>
      <c r="OFB269" s="25"/>
      <c r="OFC269" s="25"/>
      <c r="OFD269" s="26"/>
      <c r="OFE269" s="27"/>
      <c r="OFF269" s="22"/>
      <c r="OFH269" s="28"/>
      <c r="OFK269" s="28"/>
      <c r="OFL269" s="28"/>
      <c r="OFM269" s="29"/>
      <c r="OFN269" s="22"/>
      <c r="OFO269" s="22"/>
      <c r="OFP269" s="22"/>
      <c r="OFQ269" s="22"/>
      <c r="OFY269" s="25"/>
      <c r="OFZ269" s="25"/>
      <c r="OGA269" s="25"/>
      <c r="OGB269" s="26"/>
      <c r="OGC269" s="27"/>
      <c r="OGD269" s="22"/>
      <c r="OGF269" s="28"/>
      <c r="OGI269" s="28"/>
      <c r="OGJ269" s="28"/>
      <c r="OGK269" s="29"/>
      <c r="OGL269" s="22"/>
      <c r="OGM269" s="22"/>
      <c r="OGN269" s="22"/>
      <c r="OGO269" s="22"/>
      <c r="OGW269" s="25"/>
      <c r="OGX269" s="25"/>
      <c r="OGY269" s="25"/>
      <c r="OGZ269" s="26"/>
      <c r="OHA269" s="27"/>
      <c r="OHB269" s="22"/>
      <c r="OHD269" s="28"/>
      <c r="OHG269" s="28"/>
      <c r="OHH269" s="28"/>
      <c r="OHI269" s="29"/>
      <c r="OHJ269" s="22"/>
      <c r="OHK269" s="22"/>
      <c r="OHL269" s="22"/>
      <c r="OHM269" s="22"/>
      <c r="OHU269" s="25"/>
      <c r="OHV269" s="25"/>
      <c r="OHW269" s="25"/>
      <c r="OHX269" s="26"/>
      <c r="OHY269" s="27"/>
      <c r="OHZ269" s="22"/>
      <c r="OIB269" s="28"/>
      <c r="OIE269" s="28"/>
      <c r="OIF269" s="28"/>
      <c r="OIG269" s="29"/>
      <c r="OIH269" s="22"/>
      <c r="OII269" s="22"/>
      <c r="OIJ269" s="22"/>
      <c r="OIK269" s="22"/>
      <c r="OIS269" s="25"/>
      <c r="OIT269" s="25"/>
      <c r="OIU269" s="25"/>
      <c r="OIV269" s="26"/>
      <c r="OIW269" s="27"/>
      <c r="OIX269" s="22"/>
      <c r="OIZ269" s="28"/>
      <c r="OJC269" s="28"/>
      <c r="OJD269" s="28"/>
      <c r="OJE269" s="29"/>
      <c r="OJF269" s="22"/>
      <c r="OJG269" s="22"/>
      <c r="OJH269" s="22"/>
      <c r="OJI269" s="22"/>
      <c r="OJQ269" s="25"/>
      <c r="OJR269" s="25"/>
      <c r="OJS269" s="25"/>
      <c r="OJT269" s="26"/>
      <c r="OJU269" s="27"/>
      <c r="OJV269" s="22"/>
      <c r="OJX269" s="28"/>
      <c r="OKA269" s="28"/>
      <c r="OKB269" s="28"/>
      <c r="OKC269" s="29"/>
      <c r="OKD269" s="22"/>
      <c r="OKE269" s="22"/>
      <c r="OKF269" s="22"/>
      <c r="OKG269" s="22"/>
      <c r="OKO269" s="25"/>
      <c r="OKP269" s="25"/>
      <c r="OKQ269" s="25"/>
      <c r="OKR269" s="26"/>
      <c r="OKS269" s="27"/>
      <c r="OKT269" s="22"/>
      <c r="OKV269" s="28"/>
      <c r="OKY269" s="28"/>
      <c r="OKZ269" s="28"/>
      <c r="OLA269" s="29"/>
      <c r="OLB269" s="22"/>
      <c r="OLC269" s="22"/>
      <c r="OLD269" s="22"/>
      <c r="OLE269" s="22"/>
      <c r="OLM269" s="25"/>
      <c r="OLN269" s="25"/>
      <c r="OLO269" s="25"/>
      <c r="OLP269" s="26"/>
      <c r="OLQ269" s="27"/>
      <c r="OLR269" s="22"/>
      <c r="OLT269" s="28"/>
      <c r="OLW269" s="28"/>
      <c r="OLX269" s="28"/>
      <c r="OLY269" s="29"/>
      <c r="OLZ269" s="22"/>
      <c r="OMA269" s="22"/>
      <c r="OMB269" s="22"/>
      <c r="OMC269" s="22"/>
      <c r="OMK269" s="25"/>
      <c r="OML269" s="25"/>
      <c r="OMM269" s="25"/>
      <c r="OMN269" s="26"/>
      <c r="OMO269" s="27"/>
      <c r="OMP269" s="22"/>
      <c r="OMR269" s="28"/>
      <c r="OMU269" s="28"/>
      <c r="OMV269" s="28"/>
      <c r="OMW269" s="29"/>
      <c r="OMX269" s="22"/>
      <c r="OMY269" s="22"/>
      <c r="OMZ269" s="22"/>
      <c r="ONA269" s="22"/>
      <c r="ONI269" s="25"/>
      <c r="ONJ269" s="25"/>
      <c r="ONK269" s="25"/>
      <c r="ONL269" s="26"/>
      <c r="ONM269" s="27"/>
      <c r="ONN269" s="22"/>
      <c r="ONP269" s="28"/>
      <c r="ONS269" s="28"/>
      <c r="ONT269" s="28"/>
      <c r="ONU269" s="29"/>
      <c r="ONV269" s="22"/>
      <c r="ONW269" s="22"/>
      <c r="ONX269" s="22"/>
      <c r="ONY269" s="22"/>
      <c r="OOG269" s="25"/>
      <c r="OOH269" s="25"/>
      <c r="OOI269" s="25"/>
      <c r="OOJ269" s="26"/>
      <c r="OOK269" s="27"/>
      <c r="OOL269" s="22"/>
      <c r="OON269" s="28"/>
      <c r="OOQ269" s="28"/>
      <c r="OOR269" s="28"/>
      <c r="OOS269" s="29"/>
      <c r="OOT269" s="22"/>
      <c r="OOU269" s="22"/>
      <c r="OOV269" s="22"/>
      <c r="OOW269" s="22"/>
      <c r="OPE269" s="25"/>
      <c r="OPF269" s="25"/>
      <c r="OPG269" s="25"/>
      <c r="OPH269" s="26"/>
      <c r="OPI269" s="27"/>
      <c r="OPJ269" s="22"/>
      <c r="OPL269" s="28"/>
      <c r="OPO269" s="28"/>
      <c r="OPP269" s="28"/>
      <c r="OPQ269" s="29"/>
      <c r="OPR269" s="22"/>
      <c r="OPS269" s="22"/>
      <c r="OPT269" s="22"/>
      <c r="OPU269" s="22"/>
      <c r="OQC269" s="25"/>
      <c r="OQD269" s="25"/>
      <c r="OQE269" s="25"/>
      <c r="OQF269" s="26"/>
      <c r="OQG269" s="27"/>
      <c r="OQH269" s="22"/>
      <c r="OQJ269" s="28"/>
      <c r="OQM269" s="28"/>
      <c r="OQN269" s="28"/>
      <c r="OQO269" s="29"/>
      <c r="OQP269" s="22"/>
      <c r="OQQ269" s="22"/>
      <c r="OQR269" s="22"/>
      <c r="OQS269" s="22"/>
      <c r="ORA269" s="25"/>
      <c r="ORB269" s="25"/>
      <c r="ORC269" s="25"/>
      <c r="ORD269" s="26"/>
      <c r="ORE269" s="27"/>
      <c r="ORF269" s="22"/>
      <c r="ORH269" s="28"/>
      <c r="ORK269" s="28"/>
      <c r="ORL269" s="28"/>
      <c r="ORM269" s="29"/>
      <c r="ORN269" s="22"/>
      <c r="ORO269" s="22"/>
      <c r="ORP269" s="22"/>
      <c r="ORQ269" s="22"/>
      <c r="ORY269" s="25"/>
      <c r="ORZ269" s="25"/>
      <c r="OSA269" s="25"/>
      <c r="OSB269" s="26"/>
      <c r="OSC269" s="27"/>
      <c r="OSD269" s="22"/>
      <c r="OSF269" s="28"/>
      <c r="OSI269" s="28"/>
      <c r="OSJ269" s="28"/>
      <c r="OSK269" s="29"/>
      <c r="OSL269" s="22"/>
      <c r="OSM269" s="22"/>
      <c r="OSN269" s="22"/>
      <c r="OSO269" s="22"/>
      <c r="OSW269" s="25"/>
      <c r="OSX269" s="25"/>
      <c r="OSY269" s="25"/>
      <c r="OSZ269" s="26"/>
      <c r="OTA269" s="27"/>
      <c r="OTB269" s="22"/>
      <c r="OTD269" s="28"/>
      <c r="OTG269" s="28"/>
      <c r="OTH269" s="28"/>
      <c r="OTI269" s="29"/>
      <c r="OTJ269" s="22"/>
      <c r="OTK269" s="22"/>
      <c r="OTL269" s="22"/>
      <c r="OTM269" s="22"/>
      <c r="OTU269" s="25"/>
      <c r="OTV269" s="25"/>
      <c r="OTW269" s="25"/>
      <c r="OTX269" s="26"/>
      <c r="OTY269" s="27"/>
      <c r="OTZ269" s="22"/>
      <c r="OUB269" s="28"/>
      <c r="OUE269" s="28"/>
      <c r="OUF269" s="28"/>
      <c r="OUG269" s="29"/>
      <c r="OUH269" s="22"/>
      <c r="OUI269" s="22"/>
      <c r="OUJ269" s="22"/>
      <c r="OUK269" s="22"/>
      <c r="OUS269" s="25"/>
      <c r="OUT269" s="25"/>
      <c r="OUU269" s="25"/>
      <c r="OUV269" s="26"/>
      <c r="OUW269" s="27"/>
      <c r="OUX269" s="22"/>
      <c r="OUZ269" s="28"/>
      <c r="OVC269" s="28"/>
      <c r="OVD269" s="28"/>
      <c r="OVE269" s="29"/>
      <c r="OVF269" s="22"/>
      <c r="OVG269" s="22"/>
      <c r="OVH269" s="22"/>
      <c r="OVI269" s="22"/>
      <c r="OVQ269" s="25"/>
      <c r="OVR269" s="25"/>
      <c r="OVS269" s="25"/>
      <c r="OVT269" s="26"/>
      <c r="OVU269" s="27"/>
      <c r="OVV269" s="22"/>
      <c r="OVX269" s="28"/>
      <c r="OWA269" s="28"/>
      <c r="OWB269" s="28"/>
      <c r="OWC269" s="29"/>
      <c r="OWD269" s="22"/>
      <c r="OWE269" s="22"/>
      <c r="OWF269" s="22"/>
      <c r="OWG269" s="22"/>
      <c r="OWO269" s="25"/>
      <c r="OWP269" s="25"/>
      <c r="OWQ269" s="25"/>
      <c r="OWR269" s="26"/>
      <c r="OWS269" s="27"/>
      <c r="OWT269" s="22"/>
      <c r="OWV269" s="28"/>
      <c r="OWY269" s="28"/>
      <c r="OWZ269" s="28"/>
      <c r="OXA269" s="29"/>
      <c r="OXB269" s="22"/>
      <c r="OXC269" s="22"/>
      <c r="OXD269" s="22"/>
      <c r="OXE269" s="22"/>
      <c r="OXM269" s="25"/>
      <c r="OXN269" s="25"/>
      <c r="OXO269" s="25"/>
      <c r="OXP269" s="26"/>
      <c r="OXQ269" s="27"/>
      <c r="OXR269" s="22"/>
      <c r="OXT269" s="28"/>
      <c r="OXW269" s="28"/>
      <c r="OXX269" s="28"/>
      <c r="OXY269" s="29"/>
      <c r="OXZ269" s="22"/>
      <c r="OYA269" s="22"/>
      <c r="OYB269" s="22"/>
      <c r="OYC269" s="22"/>
      <c r="OYK269" s="25"/>
      <c r="OYL269" s="25"/>
      <c r="OYM269" s="25"/>
      <c r="OYN269" s="26"/>
      <c r="OYO269" s="27"/>
      <c r="OYP269" s="22"/>
      <c r="OYR269" s="28"/>
      <c r="OYU269" s="28"/>
      <c r="OYV269" s="28"/>
      <c r="OYW269" s="29"/>
      <c r="OYX269" s="22"/>
      <c r="OYY269" s="22"/>
      <c r="OYZ269" s="22"/>
      <c r="OZA269" s="22"/>
      <c r="OZI269" s="25"/>
      <c r="OZJ269" s="25"/>
      <c r="OZK269" s="25"/>
      <c r="OZL269" s="26"/>
      <c r="OZM269" s="27"/>
      <c r="OZN269" s="22"/>
      <c r="OZP269" s="28"/>
      <c r="OZS269" s="28"/>
      <c r="OZT269" s="28"/>
      <c r="OZU269" s="29"/>
      <c r="OZV269" s="22"/>
      <c r="OZW269" s="22"/>
      <c r="OZX269" s="22"/>
      <c r="OZY269" s="22"/>
      <c r="PAG269" s="25"/>
      <c r="PAH269" s="25"/>
      <c r="PAI269" s="25"/>
      <c r="PAJ269" s="26"/>
      <c r="PAK269" s="27"/>
      <c r="PAL269" s="22"/>
      <c r="PAN269" s="28"/>
      <c r="PAQ269" s="28"/>
      <c r="PAR269" s="28"/>
      <c r="PAS269" s="29"/>
      <c r="PAT269" s="22"/>
      <c r="PAU269" s="22"/>
      <c r="PAV269" s="22"/>
      <c r="PAW269" s="22"/>
      <c r="PBE269" s="25"/>
      <c r="PBF269" s="25"/>
      <c r="PBG269" s="25"/>
      <c r="PBH269" s="26"/>
      <c r="PBI269" s="27"/>
      <c r="PBJ269" s="22"/>
      <c r="PBL269" s="28"/>
      <c r="PBO269" s="28"/>
      <c r="PBP269" s="28"/>
      <c r="PBQ269" s="29"/>
      <c r="PBR269" s="22"/>
      <c r="PBS269" s="22"/>
      <c r="PBT269" s="22"/>
      <c r="PBU269" s="22"/>
      <c r="PCC269" s="25"/>
      <c r="PCD269" s="25"/>
      <c r="PCE269" s="25"/>
      <c r="PCF269" s="26"/>
      <c r="PCG269" s="27"/>
      <c r="PCH269" s="22"/>
      <c r="PCJ269" s="28"/>
      <c r="PCM269" s="28"/>
      <c r="PCN269" s="28"/>
      <c r="PCO269" s="29"/>
      <c r="PCP269" s="22"/>
      <c r="PCQ269" s="22"/>
      <c r="PCR269" s="22"/>
      <c r="PCS269" s="22"/>
      <c r="PDA269" s="25"/>
      <c r="PDB269" s="25"/>
      <c r="PDC269" s="25"/>
      <c r="PDD269" s="26"/>
      <c r="PDE269" s="27"/>
      <c r="PDF269" s="22"/>
      <c r="PDH269" s="28"/>
      <c r="PDK269" s="28"/>
      <c r="PDL269" s="28"/>
      <c r="PDM269" s="29"/>
      <c r="PDN269" s="22"/>
      <c r="PDO269" s="22"/>
      <c r="PDP269" s="22"/>
      <c r="PDQ269" s="22"/>
      <c r="PDY269" s="25"/>
      <c r="PDZ269" s="25"/>
      <c r="PEA269" s="25"/>
      <c r="PEB269" s="26"/>
      <c r="PEC269" s="27"/>
      <c r="PED269" s="22"/>
      <c r="PEF269" s="28"/>
      <c r="PEI269" s="28"/>
      <c r="PEJ269" s="28"/>
      <c r="PEK269" s="29"/>
      <c r="PEL269" s="22"/>
      <c r="PEM269" s="22"/>
      <c r="PEN269" s="22"/>
      <c r="PEO269" s="22"/>
      <c r="PEW269" s="25"/>
      <c r="PEX269" s="25"/>
      <c r="PEY269" s="25"/>
      <c r="PEZ269" s="26"/>
      <c r="PFA269" s="27"/>
      <c r="PFB269" s="22"/>
      <c r="PFD269" s="28"/>
      <c r="PFG269" s="28"/>
      <c r="PFH269" s="28"/>
      <c r="PFI269" s="29"/>
      <c r="PFJ269" s="22"/>
      <c r="PFK269" s="22"/>
      <c r="PFL269" s="22"/>
      <c r="PFM269" s="22"/>
      <c r="PFU269" s="25"/>
      <c r="PFV269" s="25"/>
      <c r="PFW269" s="25"/>
      <c r="PFX269" s="26"/>
      <c r="PFY269" s="27"/>
      <c r="PFZ269" s="22"/>
      <c r="PGB269" s="28"/>
      <c r="PGE269" s="28"/>
      <c r="PGF269" s="28"/>
      <c r="PGG269" s="29"/>
      <c r="PGH269" s="22"/>
      <c r="PGI269" s="22"/>
      <c r="PGJ269" s="22"/>
      <c r="PGK269" s="22"/>
      <c r="PGS269" s="25"/>
      <c r="PGT269" s="25"/>
      <c r="PGU269" s="25"/>
      <c r="PGV269" s="26"/>
      <c r="PGW269" s="27"/>
      <c r="PGX269" s="22"/>
      <c r="PGZ269" s="28"/>
      <c r="PHC269" s="28"/>
      <c r="PHD269" s="28"/>
      <c r="PHE269" s="29"/>
      <c r="PHF269" s="22"/>
      <c r="PHG269" s="22"/>
      <c r="PHH269" s="22"/>
      <c r="PHI269" s="22"/>
      <c r="PHQ269" s="25"/>
      <c r="PHR269" s="25"/>
      <c r="PHS269" s="25"/>
      <c r="PHT269" s="26"/>
      <c r="PHU269" s="27"/>
      <c r="PHV269" s="22"/>
      <c r="PHX269" s="28"/>
      <c r="PIA269" s="28"/>
      <c r="PIB269" s="28"/>
      <c r="PIC269" s="29"/>
      <c r="PID269" s="22"/>
      <c r="PIE269" s="22"/>
      <c r="PIF269" s="22"/>
      <c r="PIG269" s="22"/>
      <c r="PIO269" s="25"/>
      <c r="PIP269" s="25"/>
      <c r="PIQ269" s="25"/>
      <c r="PIR269" s="26"/>
      <c r="PIS269" s="27"/>
      <c r="PIT269" s="22"/>
      <c r="PIV269" s="28"/>
      <c r="PIY269" s="28"/>
      <c r="PIZ269" s="28"/>
      <c r="PJA269" s="29"/>
      <c r="PJB269" s="22"/>
      <c r="PJC269" s="22"/>
      <c r="PJD269" s="22"/>
      <c r="PJE269" s="22"/>
      <c r="PJM269" s="25"/>
      <c r="PJN269" s="25"/>
      <c r="PJO269" s="25"/>
      <c r="PJP269" s="26"/>
      <c r="PJQ269" s="27"/>
      <c r="PJR269" s="22"/>
      <c r="PJT269" s="28"/>
      <c r="PJW269" s="28"/>
      <c r="PJX269" s="28"/>
      <c r="PJY269" s="29"/>
      <c r="PJZ269" s="22"/>
      <c r="PKA269" s="22"/>
      <c r="PKB269" s="22"/>
      <c r="PKC269" s="22"/>
      <c r="PKK269" s="25"/>
      <c r="PKL269" s="25"/>
      <c r="PKM269" s="25"/>
      <c r="PKN269" s="26"/>
      <c r="PKO269" s="27"/>
      <c r="PKP269" s="22"/>
      <c r="PKR269" s="28"/>
      <c r="PKU269" s="28"/>
      <c r="PKV269" s="28"/>
      <c r="PKW269" s="29"/>
      <c r="PKX269" s="22"/>
      <c r="PKY269" s="22"/>
      <c r="PKZ269" s="22"/>
      <c r="PLA269" s="22"/>
      <c r="PLI269" s="25"/>
      <c r="PLJ269" s="25"/>
      <c r="PLK269" s="25"/>
      <c r="PLL269" s="26"/>
      <c r="PLM269" s="27"/>
      <c r="PLN269" s="22"/>
      <c r="PLP269" s="28"/>
      <c r="PLS269" s="28"/>
      <c r="PLT269" s="28"/>
      <c r="PLU269" s="29"/>
      <c r="PLV269" s="22"/>
      <c r="PLW269" s="22"/>
      <c r="PLX269" s="22"/>
      <c r="PLY269" s="22"/>
      <c r="PMG269" s="25"/>
      <c r="PMH269" s="25"/>
      <c r="PMI269" s="25"/>
      <c r="PMJ269" s="26"/>
      <c r="PMK269" s="27"/>
      <c r="PML269" s="22"/>
      <c r="PMN269" s="28"/>
      <c r="PMQ269" s="28"/>
      <c r="PMR269" s="28"/>
      <c r="PMS269" s="29"/>
      <c r="PMT269" s="22"/>
      <c r="PMU269" s="22"/>
      <c r="PMV269" s="22"/>
      <c r="PMW269" s="22"/>
      <c r="PNE269" s="25"/>
      <c r="PNF269" s="25"/>
      <c r="PNG269" s="25"/>
      <c r="PNH269" s="26"/>
      <c r="PNI269" s="27"/>
      <c r="PNJ269" s="22"/>
      <c r="PNL269" s="28"/>
      <c r="PNO269" s="28"/>
      <c r="PNP269" s="28"/>
      <c r="PNQ269" s="29"/>
      <c r="PNR269" s="22"/>
      <c r="PNS269" s="22"/>
      <c r="PNT269" s="22"/>
      <c r="PNU269" s="22"/>
      <c r="POC269" s="25"/>
      <c r="POD269" s="25"/>
      <c r="POE269" s="25"/>
      <c r="POF269" s="26"/>
      <c r="POG269" s="27"/>
      <c r="POH269" s="22"/>
      <c r="POJ269" s="28"/>
      <c r="POM269" s="28"/>
      <c r="PON269" s="28"/>
      <c r="POO269" s="29"/>
      <c r="POP269" s="22"/>
      <c r="POQ269" s="22"/>
      <c r="POR269" s="22"/>
      <c r="POS269" s="22"/>
      <c r="PPA269" s="25"/>
      <c r="PPB269" s="25"/>
      <c r="PPC269" s="25"/>
      <c r="PPD269" s="26"/>
      <c r="PPE269" s="27"/>
      <c r="PPF269" s="22"/>
      <c r="PPH269" s="28"/>
      <c r="PPK269" s="28"/>
      <c r="PPL269" s="28"/>
      <c r="PPM269" s="29"/>
      <c r="PPN269" s="22"/>
      <c r="PPO269" s="22"/>
      <c r="PPP269" s="22"/>
      <c r="PPQ269" s="22"/>
      <c r="PPY269" s="25"/>
      <c r="PPZ269" s="25"/>
      <c r="PQA269" s="25"/>
      <c r="PQB269" s="26"/>
      <c r="PQC269" s="27"/>
      <c r="PQD269" s="22"/>
      <c r="PQF269" s="28"/>
      <c r="PQI269" s="28"/>
      <c r="PQJ269" s="28"/>
      <c r="PQK269" s="29"/>
      <c r="PQL269" s="22"/>
      <c r="PQM269" s="22"/>
      <c r="PQN269" s="22"/>
      <c r="PQO269" s="22"/>
      <c r="PQW269" s="25"/>
      <c r="PQX269" s="25"/>
      <c r="PQY269" s="25"/>
      <c r="PQZ269" s="26"/>
      <c r="PRA269" s="27"/>
      <c r="PRB269" s="22"/>
      <c r="PRD269" s="28"/>
      <c r="PRG269" s="28"/>
      <c r="PRH269" s="28"/>
      <c r="PRI269" s="29"/>
      <c r="PRJ269" s="22"/>
      <c r="PRK269" s="22"/>
      <c r="PRL269" s="22"/>
      <c r="PRM269" s="22"/>
      <c r="PRU269" s="25"/>
      <c r="PRV269" s="25"/>
      <c r="PRW269" s="25"/>
      <c r="PRX269" s="26"/>
      <c r="PRY269" s="27"/>
      <c r="PRZ269" s="22"/>
      <c r="PSB269" s="28"/>
      <c r="PSE269" s="28"/>
      <c r="PSF269" s="28"/>
      <c r="PSG269" s="29"/>
      <c r="PSH269" s="22"/>
      <c r="PSI269" s="22"/>
      <c r="PSJ269" s="22"/>
      <c r="PSK269" s="22"/>
      <c r="PSS269" s="25"/>
      <c r="PST269" s="25"/>
      <c r="PSU269" s="25"/>
      <c r="PSV269" s="26"/>
      <c r="PSW269" s="27"/>
      <c r="PSX269" s="22"/>
      <c r="PSZ269" s="28"/>
      <c r="PTC269" s="28"/>
      <c r="PTD269" s="28"/>
      <c r="PTE269" s="29"/>
      <c r="PTF269" s="22"/>
      <c r="PTG269" s="22"/>
      <c r="PTH269" s="22"/>
      <c r="PTI269" s="22"/>
      <c r="PTQ269" s="25"/>
      <c r="PTR269" s="25"/>
      <c r="PTS269" s="25"/>
      <c r="PTT269" s="26"/>
      <c r="PTU269" s="27"/>
      <c r="PTV269" s="22"/>
      <c r="PTX269" s="28"/>
      <c r="PUA269" s="28"/>
      <c r="PUB269" s="28"/>
      <c r="PUC269" s="29"/>
      <c r="PUD269" s="22"/>
      <c r="PUE269" s="22"/>
      <c r="PUF269" s="22"/>
      <c r="PUG269" s="22"/>
      <c r="PUO269" s="25"/>
      <c r="PUP269" s="25"/>
      <c r="PUQ269" s="25"/>
      <c r="PUR269" s="26"/>
      <c r="PUS269" s="27"/>
      <c r="PUT269" s="22"/>
      <c r="PUV269" s="28"/>
      <c r="PUY269" s="28"/>
      <c r="PUZ269" s="28"/>
      <c r="PVA269" s="29"/>
      <c r="PVB269" s="22"/>
      <c r="PVC269" s="22"/>
      <c r="PVD269" s="22"/>
      <c r="PVE269" s="22"/>
      <c r="PVM269" s="25"/>
      <c r="PVN269" s="25"/>
      <c r="PVO269" s="25"/>
      <c r="PVP269" s="26"/>
      <c r="PVQ269" s="27"/>
      <c r="PVR269" s="22"/>
      <c r="PVT269" s="28"/>
      <c r="PVW269" s="28"/>
      <c r="PVX269" s="28"/>
      <c r="PVY269" s="29"/>
      <c r="PVZ269" s="22"/>
      <c r="PWA269" s="22"/>
      <c r="PWB269" s="22"/>
      <c r="PWC269" s="22"/>
      <c r="PWK269" s="25"/>
      <c r="PWL269" s="25"/>
      <c r="PWM269" s="25"/>
      <c r="PWN269" s="26"/>
      <c r="PWO269" s="27"/>
      <c r="PWP269" s="22"/>
      <c r="PWR269" s="28"/>
      <c r="PWU269" s="28"/>
      <c r="PWV269" s="28"/>
      <c r="PWW269" s="29"/>
      <c r="PWX269" s="22"/>
      <c r="PWY269" s="22"/>
      <c r="PWZ269" s="22"/>
      <c r="PXA269" s="22"/>
      <c r="PXI269" s="25"/>
      <c r="PXJ269" s="25"/>
      <c r="PXK269" s="25"/>
      <c r="PXL269" s="26"/>
      <c r="PXM269" s="27"/>
      <c r="PXN269" s="22"/>
      <c r="PXP269" s="28"/>
      <c r="PXS269" s="28"/>
      <c r="PXT269" s="28"/>
      <c r="PXU269" s="29"/>
      <c r="PXV269" s="22"/>
      <c r="PXW269" s="22"/>
      <c r="PXX269" s="22"/>
      <c r="PXY269" s="22"/>
      <c r="PYG269" s="25"/>
      <c r="PYH269" s="25"/>
      <c r="PYI269" s="25"/>
      <c r="PYJ269" s="26"/>
      <c r="PYK269" s="27"/>
      <c r="PYL269" s="22"/>
      <c r="PYN269" s="28"/>
      <c r="PYQ269" s="28"/>
      <c r="PYR269" s="28"/>
      <c r="PYS269" s="29"/>
      <c r="PYT269" s="22"/>
      <c r="PYU269" s="22"/>
      <c r="PYV269" s="22"/>
      <c r="PYW269" s="22"/>
      <c r="PZE269" s="25"/>
      <c r="PZF269" s="25"/>
      <c r="PZG269" s="25"/>
      <c r="PZH269" s="26"/>
      <c r="PZI269" s="27"/>
      <c r="PZJ269" s="22"/>
      <c r="PZL269" s="28"/>
      <c r="PZO269" s="28"/>
      <c r="PZP269" s="28"/>
      <c r="PZQ269" s="29"/>
      <c r="PZR269" s="22"/>
      <c r="PZS269" s="22"/>
      <c r="PZT269" s="22"/>
      <c r="PZU269" s="22"/>
      <c r="QAC269" s="25"/>
      <c r="QAD269" s="25"/>
      <c r="QAE269" s="25"/>
      <c r="QAF269" s="26"/>
      <c r="QAG269" s="27"/>
      <c r="QAH269" s="22"/>
      <c r="QAJ269" s="28"/>
      <c r="QAM269" s="28"/>
      <c r="QAN269" s="28"/>
      <c r="QAO269" s="29"/>
      <c r="QAP269" s="22"/>
      <c r="QAQ269" s="22"/>
      <c r="QAR269" s="22"/>
      <c r="QAS269" s="22"/>
      <c r="QBA269" s="25"/>
      <c r="QBB269" s="25"/>
      <c r="QBC269" s="25"/>
      <c r="QBD269" s="26"/>
      <c r="QBE269" s="27"/>
      <c r="QBF269" s="22"/>
      <c r="QBH269" s="28"/>
      <c r="QBK269" s="28"/>
      <c r="QBL269" s="28"/>
      <c r="QBM269" s="29"/>
      <c r="QBN269" s="22"/>
      <c r="QBO269" s="22"/>
      <c r="QBP269" s="22"/>
      <c r="QBQ269" s="22"/>
      <c r="QBY269" s="25"/>
      <c r="QBZ269" s="25"/>
      <c r="QCA269" s="25"/>
      <c r="QCB269" s="26"/>
      <c r="QCC269" s="27"/>
      <c r="QCD269" s="22"/>
      <c r="QCF269" s="28"/>
      <c r="QCI269" s="28"/>
      <c r="QCJ269" s="28"/>
      <c r="QCK269" s="29"/>
      <c r="QCL269" s="22"/>
      <c r="QCM269" s="22"/>
      <c r="QCN269" s="22"/>
      <c r="QCO269" s="22"/>
      <c r="QCW269" s="25"/>
      <c r="QCX269" s="25"/>
      <c r="QCY269" s="25"/>
      <c r="QCZ269" s="26"/>
      <c r="QDA269" s="27"/>
      <c r="QDB269" s="22"/>
      <c r="QDD269" s="28"/>
      <c r="QDG269" s="28"/>
      <c r="QDH269" s="28"/>
      <c r="QDI269" s="29"/>
      <c r="QDJ269" s="22"/>
      <c r="QDK269" s="22"/>
      <c r="QDL269" s="22"/>
      <c r="QDM269" s="22"/>
      <c r="QDU269" s="25"/>
      <c r="QDV269" s="25"/>
      <c r="QDW269" s="25"/>
      <c r="QDX269" s="26"/>
      <c r="QDY269" s="27"/>
      <c r="QDZ269" s="22"/>
      <c r="QEB269" s="28"/>
      <c r="QEE269" s="28"/>
      <c r="QEF269" s="28"/>
      <c r="QEG269" s="29"/>
      <c r="QEH269" s="22"/>
      <c r="QEI269" s="22"/>
      <c r="QEJ269" s="22"/>
      <c r="QEK269" s="22"/>
      <c r="QES269" s="25"/>
      <c r="QET269" s="25"/>
      <c r="QEU269" s="25"/>
      <c r="QEV269" s="26"/>
      <c r="QEW269" s="27"/>
      <c r="QEX269" s="22"/>
      <c r="QEZ269" s="28"/>
      <c r="QFC269" s="28"/>
      <c r="QFD269" s="28"/>
      <c r="QFE269" s="29"/>
      <c r="QFF269" s="22"/>
      <c r="QFG269" s="22"/>
      <c r="QFH269" s="22"/>
      <c r="QFI269" s="22"/>
      <c r="QFQ269" s="25"/>
      <c r="QFR269" s="25"/>
      <c r="QFS269" s="25"/>
      <c r="QFT269" s="26"/>
      <c r="QFU269" s="27"/>
      <c r="QFV269" s="22"/>
      <c r="QFX269" s="28"/>
      <c r="QGA269" s="28"/>
      <c r="QGB269" s="28"/>
      <c r="QGC269" s="29"/>
      <c r="QGD269" s="22"/>
      <c r="QGE269" s="22"/>
      <c r="QGF269" s="22"/>
      <c r="QGG269" s="22"/>
      <c r="QGO269" s="25"/>
      <c r="QGP269" s="25"/>
      <c r="QGQ269" s="25"/>
      <c r="QGR269" s="26"/>
      <c r="QGS269" s="27"/>
      <c r="QGT269" s="22"/>
      <c r="QGV269" s="28"/>
      <c r="QGY269" s="28"/>
      <c r="QGZ269" s="28"/>
      <c r="QHA269" s="29"/>
      <c r="QHB269" s="22"/>
      <c r="QHC269" s="22"/>
      <c r="QHD269" s="22"/>
      <c r="QHE269" s="22"/>
      <c r="QHM269" s="25"/>
      <c r="QHN269" s="25"/>
      <c r="QHO269" s="25"/>
      <c r="QHP269" s="26"/>
      <c r="QHQ269" s="27"/>
      <c r="QHR269" s="22"/>
      <c r="QHT269" s="28"/>
      <c r="QHW269" s="28"/>
      <c r="QHX269" s="28"/>
      <c r="QHY269" s="29"/>
      <c r="QHZ269" s="22"/>
      <c r="QIA269" s="22"/>
      <c r="QIB269" s="22"/>
      <c r="QIC269" s="22"/>
      <c r="QIK269" s="25"/>
      <c r="QIL269" s="25"/>
      <c r="QIM269" s="25"/>
      <c r="QIN269" s="26"/>
      <c r="QIO269" s="27"/>
      <c r="QIP269" s="22"/>
      <c r="QIR269" s="28"/>
      <c r="QIU269" s="28"/>
      <c r="QIV269" s="28"/>
      <c r="QIW269" s="29"/>
      <c r="QIX269" s="22"/>
      <c r="QIY269" s="22"/>
      <c r="QIZ269" s="22"/>
      <c r="QJA269" s="22"/>
      <c r="QJI269" s="25"/>
      <c r="QJJ269" s="25"/>
      <c r="QJK269" s="25"/>
      <c r="QJL269" s="26"/>
      <c r="QJM269" s="27"/>
      <c r="QJN269" s="22"/>
      <c r="QJP269" s="28"/>
      <c r="QJS269" s="28"/>
      <c r="QJT269" s="28"/>
      <c r="QJU269" s="29"/>
      <c r="QJV269" s="22"/>
      <c r="QJW269" s="22"/>
      <c r="QJX269" s="22"/>
      <c r="QJY269" s="22"/>
      <c r="QKG269" s="25"/>
      <c r="QKH269" s="25"/>
      <c r="QKI269" s="25"/>
      <c r="QKJ269" s="26"/>
      <c r="QKK269" s="27"/>
      <c r="QKL269" s="22"/>
      <c r="QKN269" s="28"/>
      <c r="QKQ269" s="28"/>
      <c r="QKR269" s="28"/>
      <c r="QKS269" s="29"/>
      <c r="QKT269" s="22"/>
      <c r="QKU269" s="22"/>
      <c r="QKV269" s="22"/>
      <c r="QKW269" s="22"/>
      <c r="QLE269" s="25"/>
      <c r="QLF269" s="25"/>
      <c r="QLG269" s="25"/>
      <c r="QLH269" s="26"/>
      <c r="QLI269" s="27"/>
      <c r="QLJ269" s="22"/>
      <c r="QLL269" s="28"/>
      <c r="QLO269" s="28"/>
      <c r="QLP269" s="28"/>
      <c r="QLQ269" s="29"/>
      <c r="QLR269" s="22"/>
      <c r="QLS269" s="22"/>
      <c r="QLT269" s="22"/>
      <c r="QLU269" s="22"/>
      <c r="QMC269" s="25"/>
      <c r="QMD269" s="25"/>
      <c r="QME269" s="25"/>
      <c r="QMF269" s="26"/>
      <c r="QMG269" s="27"/>
      <c r="QMH269" s="22"/>
      <c r="QMJ269" s="28"/>
      <c r="QMM269" s="28"/>
      <c r="QMN269" s="28"/>
      <c r="QMO269" s="29"/>
      <c r="QMP269" s="22"/>
      <c r="QMQ269" s="22"/>
      <c r="QMR269" s="22"/>
      <c r="QMS269" s="22"/>
      <c r="QNA269" s="25"/>
      <c r="QNB269" s="25"/>
      <c r="QNC269" s="25"/>
      <c r="QND269" s="26"/>
      <c r="QNE269" s="27"/>
      <c r="QNF269" s="22"/>
      <c r="QNH269" s="28"/>
      <c r="QNK269" s="28"/>
      <c r="QNL269" s="28"/>
      <c r="QNM269" s="29"/>
      <c r="QNN269" s="22"/>
      <c r="QNO269" s="22"/>
      <c r="QNP269" s="22"/>
      <c r="QNQ269" s="22"/>
      <c r="QNY269" s="25"/>
      <c r="QNZ269" s="25"/>
      <c r="QOA269" s="25"/>
      <c r="QOB269" s="26"/>
      <c r="QOC269" s="27"/>
      <c r="QOD269" s="22"/>
      <c r="QOF269" s="28"/>
      <c r="QOI269" s="28"/>
      <c r="QOJ269" s="28"/>
      <c r="QOK269" s="29"/>
      <c r="QOL269" s="22"/>
      <c r="QOM269" s="22"/>
      <c r="QON269" s="22"/>
      <c r="QOO269" s="22"/>
      <c r="QOW269" s="25"/>
      <c r="QOX269" s="25"/>
      <c r="QOY269" s="25"/>
      <c r="QOZ269" s="26"/>
      <c r="QPA269" s="27"/>
      <c r="QPB269" s="22"/>
      <c r="QPD269" s="28"/>
      <c r="QPG269" s="28"/>
      <c r="QPH269" s="28"/>
      <c r="QPI269" s="29"/>
      <c r="QPJ269" s="22"/>
      <c r="QPK269" s="22"/>
      <c r="QPL269" s="22"/>
      <c r="QPM269" s="22"/>
      <c r="QPU269" s="25"/>
      <c r="QPV269" s="25"/>
      <c r="QPW269" s="25"/>
      <c r="QPX269" s="26"/>
      <c r="QPY269" s="27"/>
      <c r="QPZ269" s="22"/>
      <c r="QQB269" s="28"/>
      <c r="QQE269" s="28"/>
      <c r="QQF269" s="28"/>
      <c r="QQG269" s="29"/>
      <c r="QQH269" s="22"/>
      <c r="QQI269" s="22"/>
      <c r="QQJ269" s="22"/>
      <c r="QQK269" s="22"/>
      <c r="QQS269" s="25"/>
      <c r="QQT269" s="25"/>
      <c r="QQU269" s="25"/>
      <c r="QQV269" s="26"/>
      <c r="QQW269" s="27"/>
      <c r="QQX269" s="22"/>
      <c r="QQZ269" s="28"/>
      <c r="QRC269" s="28"/>
      <c r="QRD269" s="28"/>
      <c r="QRE269" s="29"/>
      <c r="QRF269" s="22"/>
      <c r="QRG269" s="22"/>
      <c r="QRH269" s="22"/>
      <c r="QRI269" s="22"/>
      <c r="QRQ269" s="25"/>
      <c r="QRR269" s="25"/>
      <c r="QRS269" s="25"/>
      <c r="QRT269" s="26"/>
      <c r="QRU269" s="27"/>
      <c r="QRV269" s="22"/>
      <c r="QRX269" s="28"/>
      <c r="QSA269" s="28"/>
      <c r="QSB269" s="28"/>
      <c r="QSC269" s="29"/>
      <c r="QSD269" s="22"/>
      <c r="QSE269" s="22"/>
      <c r="QSF269" s="22"/>
      <c r="QSG269" s="22"/>
      <c r="QSO269" s="25"/>
      <c r="QSP269" s="25"/>
      <c r="QSQ269" s="25"/>
      <c r="QSR269" s="26"/>
      <c r="QSS269" s="27"/>
      <c r="QST269" s="22"/>
      <c r="QSV269" s="28"/>
      <c r="QSY269" s="28"/>
      <c r="QSZ269" s="28"/>
      <c r="QTA269" s="29"/>
      <c r="QTB269" s="22"/>
      <c r="QTC269" s="22"/>
      <c r="QTD269" s="22"/>
      <c r="QTE269" s="22"/>
      <c r="QTM269" s="25"/>
      <c r="QTN269" s="25"/>
      <c r="QTO269" s="25"/>
      <c r="QTP269" s="26"/>
      <c r="QTQ269" s="27"/>
      <c r="QTR269" s="22"/>
      <c r="QTT269" s="28"/>
      <c r="QTW269" s="28"/>
      <c r="QTX269" s="28"/>
      <c r="QTY269" s="29"/>
      <c r="QTZ269" s="22"/>
      <c r="QUA269" s="22"/>
      <c r="QUB269" s="22"/>
      <c r="QUC269" s="22"/>
      <c r="QUK269" s="25"/>
      <c r="QUL269" s="25"/>
      <c r="QUM269" s="25"/>
      <c r="QUN269" s="26"/>
      <c r="QUO269" s="27"/>
      <c r="QUP269" s="22"/>
      <c r="QUR269" s="28"/>
      <c r="QUU269" s="28"/>
      <c r="QUV269" s="28"/>
      <c r="QUW269" s="29"/>
      <c r="QUX269" s="22"/>
      <c r="QUY269" s="22"/>
      <c r="QUZ269" s="22"/>
      <c r="QVA269" s="22"/>
      <c r="QVI269" s="25"/>
      <c r="QVJ269" s="25"/>
      <c r="QVK269" s="25"/>
      <c r="QVL269" s="26"/>
      <c r="QVM269" s="27"/>
      <c r="QVN269" s="22"/>
      <c r="QVP269" s="28"/>
      <c r="QVS269" s="28"/>
      <c r="QVT269" s="28"/>
      <c r="QVU269" s="29"/>
      <c r="QVV269" s="22"/>
      <c r="QVW269" s="22"/>
      <c r="QVX269" s="22"/>
      <c r="QVY269" s="22"/>
      <c r="QWG269" s="25"/>
      <c r="QWH269" s="25"/>
      <c r="QWI269" s="25"/>
      <c r="QWJ269" s="26"/>
      <c r="QWK269" s="27"/>
      <c r="QWL269" s="22"/>
      <c r="QWN269" s="28"/>
      <c r="QWQ269" s="28"/>
      <c r="QWR269" s="28"/>
      <c r="QWS269" s="29"/>
      <c r="QWT269" s="22"/>
      <c r="QWU269" s="22"/>
      <c r="QWV269" s="22"/>
      <c r="QWW269" s="22"/>
      <c r="QXE269" s="25"/>
      <c r="QXF269" s="25"/>
      <c r="QXG269" s="25"/>
      <c r="QXH269" s="26"/>
      <c r="QXI269" s="27"/>
      <c r="QXJ269" s="22"/>
      <c r="QXL269" s="28"/>
      <c r="QXO269" s="28"/>
      <c r="QXP269" s="28"/>
      <c r="QXQ269" s="29"/>
      <c r="QXR269" s="22"/>
      <c r="QXS269" s="22"/>
      <c r="QXT269" s="22"/>
      <c r="QXU269" s="22"/>
      <c r="QYC269" s="25"/>
      <c r="QYD269" s="25"/>
      <c r="QYE269" s="25"/>
      <c r="QYF269" s="26"/>
      <c r="QYG269" s="27"/>
      <c r="QYH269" s="22"/>
      <c r="QYJ269" s="28"/>
      <c r="QYM269" s="28"/>
      <c r="QYN269" s="28"/>
      <c r="QYO269" s="29"/>
      <c r="QYP269" s="22"/>
      <c r="QYQ269" s="22"/>
      <c r="QYR269" s="22"/>
      <c r="QYS269" s="22"/>
      <c r="QZA269" s="25"/>
      <c r="QZB269" s="25"/>
      <c r="QZC269" s="25"/>
      <c r="QZD269" s="26"/>
      <c r="QZE269" s="27"/>
      <c r="QZF269" s="22"/>
      <c r="QZH269" s="28"/>
      <c r="QZK269" s="28"/>
      <c r="QZL269" s="28"/>
      <c r="QZM269" s="29"/>
      <c r="QZN269" s="22"/>
      <c r="QZO269" s="22"/>
      <c r="QZP269" s="22"/>
      <c r="QZQ269" s="22"/>
      <c r="QZY269" s="25"/>
      <c r="QZZ269" s="25"/>
      <c r="RAA269" s="25"/>
      <c r="RAB269" s="26"/>
      <c r="RAC269" s="27"/>
      <c r="RAD269" s="22"/>
      <c r="RAF269" s="28"/>
      <c r="RAI269" s="28"/>
      <c r="RAJ269" s="28"/>
      <c r="RAK269" s="29"/>
      <c r="RAL269" s="22"/>
      <c r="RAM269" s="22"/>
      <c r="RAN269" s="22"/>
      <c r="RAO269" s="22"/>
      <c r="RAW269" s="25"/>
      <c r="RAX269" s="25"/>
      <c r="RAY269" s="25"/>
      <c r="RAZ269" s="26"/>
      <c r="RBA269" s="27"/>
      <c r="RBB269" s="22"/>
      <c r="RBD269" s="28"/>
      <c r="RBG269" s="28"/>
      <c r="RBH269" s="28"/>
      <c r="RBI269" s="29"/>
      <c r="RBJ269" s="22"/>
      <c r="RBK269" s="22"/>
      <c r="RBL269" s="22"/>
      <c r="RBM269" s="22"/>
      <c r="RBU269" s="25"/>
      <c r="RBV269" s="25"/>
      <c r="RBW269" s="25"/>
      <c r="RBX269" s="26"/>
      <c r="RBY269" s="27"/>
      <c r="RBZ269" s="22"/>
      <c r="RCB269" s="28"/>
      <c r="RCE269" s="28"/>
      <c r="RCF269" s="28"/>
      <c r="RCG269" s="29"/>
      <c r="RCH269" s="22"/>
      <c r="RCI269" s="22"/>
      <c r="RCJ269" s="22"/>
      <c r="RCK269" s="22"/>
      <c r="RCS269" s="25"/>
      <c r="RCT269" s="25"/>
      <c r="RCU269" s="25"/>
      <c r="RCV269" s="26"/>
      <c r="RCW269" s="27"/>
      <c r="RCX269" s="22"/>
      <c r="RCZ269" s="28"/>
      <c r="RDC269" s="28"/>
      <c r="RDD269" s="28"/>
      <c r="RDE269" s="29"/>
      <c r="RDF269" s="22"/>
      <c r="RDG269" s="22"/>
      <c r="RDH269" s="22"/>
      <c r="RDI269" s="22"/>
      <c r="RDQ269" s="25"/>
      <c r="RDR269" s="25"/>
      <c r="RDS269" s="25"/>
      <c r="RDT269" s="26"/>
      <c r="RDU269" s="27"/>
      <c r="RDV269" s="22"/>
      <c r="RDX269" s="28"/>
      <c r="REA269" s="28"/>
      <c r="REB269" s="28"/>
      <c r="REC269" s="29"/>
      <c r="RED269" s="22"/>
      <c r="REE269" s="22"/>
      <c r="REF269" s="22"/>
      <c r="REG269" s="22"/>
      <c r="REO269" s="25"/>
      <c r="REP269" s="25"/>
      <c r="REQ269" s="25"/>
      <c r="RER269" s="26"/>
      <c r="RES269" s="27"/>
      <c r="RET269" s="22"/>
      <c r="REV269" s="28"/>
      <c r="REY269" s="28"/>
      <c r="REZ269" s="28"/>
      <c r="RFA269" s="29"/>
      <c r="RFB269" s="22"/>
      <c r="RFC269" s="22"/>
      <c r="RFD269" s="22"/>
      <c r="RFE269" s="22"/>
      <c r="RFM269" s="25"/>
      <c r="RFN269" s="25"/>
      <c r="RFO269" s="25"/>
      <c r="RFP269" s="26"/>
      <c r="RFQ269" s="27"/>
      <c r="RFR269" s="22"/>
      <c r="RFT269" s="28"/>
      <c r="RFW269" s="28"/>
      <c r="RFX269" s="28"/>
      <c r="RFY269" s="29"/>
      <c r="RFZ269" s="22"/>
      <c r="RGA269" s="22"/>
      <c r="RGB269" s="22"/>
      <c r="RGC269" s="22"/>
      <c r="RGK269" s="25"/>
      <c r="RGL269" s="25"/>
      <c r="RGM269" s="25"/>
      <c r="RGN269" s="26"/>
      <c r="RGO269" s="27"/>
      <c r="RGP269" s="22"/>
      <c r="RGR269" s="28"/>
      <c r="RGU269" s="28"/>
      <c r="RGV269" s="28"/>
      <c r="RGW269" s="29"/>
      <c r="RGX269" s="22"/>
      <c r="RGY269" s="22"/>
      <c r="RGZ269" s="22"/>
      <c r="RHA269" s="22"/>
      <c r="RHI269" s="25"/>
      <c r="RHJ269" s="25"/>
      <c r="RHK269" s="25"/>
      <c r="RHL269" s="26"/>
      <c r="RHM269" s="27"/>
      <c r="RHN269" s="22"/>
      <c r="RHP269" s="28"/>
      <c r="RHS269" s="28"/>
      <c r="RHT269" s="28"/>
      <c r="RHU269" s="29"/>
      <c r="RHV269" s="22"/>
      <c r="RHW269" s="22"/>
      <c r="RHX269" s="22"/>
      <c r="RHY269" s="22"/>
      <c r="RIG269" s="25"/>
      <c r="RIH269" s="25"/>
      <c r="RII269" s="25"/>
      <c r="RIJ269" s="26"/>
      <c r="RIK269" s="27"/>
      <c r="RIL269" s="22"/>
      <c r="RIN269" s="28"/>
      <c r="RIQ269" s="28"/>
      <c r="RIR269" s="28"/>
      <c r="RIS269" s="29"/>
      <c r="RIT269" s="22"/>
      <c r="RIU269" s="22"/>
      <c r="RIV269" s="22"/>
      <c r="RIW269" s="22"/>
      <c r="RJE269" s="25"/>
      <c r="RJF269" s="25"/>
      <c r="RJG269" s="25"/>
      <c r="RJH269" s="26"/>
      <c r="RJI269" s="27"/>
      <c r="RJJ269" s="22"/>
      <c r="RJL269" s="28"/>
      <c r="RJO269" s="28"/>
      <c r="RJP269" s="28"/>
      <c r="RJQ269" s="29"/>
      <c r="RJR269" s="22"/>
      <c r="RJS269" s="22"/>
      <c r="RJT269" s="22"/>
      <c r="RJU269" s="22"/>
      <c r="RKC269" s="25"/>
      <c r="RKD269" s="25"/>
      <c r="RKE269" s="25"/>
      <c r="RKF269" s="26"/>
      <c r="RKG269" s="27"/>
      <c r="RKH269" s="22"/>
      <c r="RKJ269" s="28"/>
      <c r="RKM269" s="28"/>
      <c r="RKN269" s="28"/>
      <c r="RKO269" s="29"/>
      <c r="RKP269" s="22"/>
      <c r="RKQ269" s="22"/>
      <c r="RKR269" s="22"/>
      <c r="RKS269" s="22"/>
      <c r="RLA269" s="25"/>
      <c r="RLB269" s="25"/>
      <c r="RLC269" s="25"/>
      <c r="RLD269" s="26"/>
      <c r="RLE269" s="27"/>
      <c r="RLF269" s="22"/>
      <c r="RLH269" s="28"/>
      <c r="RLK269" s="28"/>
      <c r="RLL269" s="28"/>
      <c r="RLM269" s="29"/>
      <c r="RLN269" s="22"/>
      <c r="RLO269" s="22"/>
      <c r="RLP269" s="22"/>
      <c r="RLQ269" s="22"/>
      <c r="RLY269" s="25"/>
      <c r="RLZ269" s="25"/>
      <c r="RMA269" s="25"/>
      <c r="RMB269" s="26"/>
      <c r="RMC269" s="27"/>
      <c r="RMD269" s="22"/>
      <c r="RMF269" s="28"/>
      <c r="RMI269" s="28"/>
      <c r="RMJ269" s="28"/>
      <c r="RMK269" s="29"/>
      <c r="RML269" s="22"/>
      <c r="RMM269" s="22"/>
      <c r="RMN269" s="22"/>
      <c r="RMO269" s="22"/>
      <c r="RMW269" s="25"/>
      <c r="RMX269" s="25"/>
      <c r="RMY269" s="25"/>
      <c r="RMZ269" s="26"/>
      <c r="RNA269" s="27"/>
      <c r="RNB269" s="22"/>
      <c r="RND269" s="28"/>
      <c r="RNG269" s="28"/>
      <c r="RNH269" s="28"/>
      <c r="RNI269" s="29"/>
      <c r="RNJ269" s="22"/>
      <c r="RNK269" s="22"/>
      <c r="RNL269" s="22"/>
      <c r="RNM269" s="22"/>
      <c r="RNU269" s="25"/>
      <c r="RNV269" s="25"/>
      <c r="RNW269" s="25"/>
      <c r="RNX269" s="26"/>
      <c r="RNY269" s="27"/>
      <c r="RNZ269" s="22"/>
      <c r="ROB269" s="28"/>
      <c r="ROE269" s="28"/>
      <c r="ROF269" s="28"/>
      <c r="ROG269" s="29"/>
      <c r="ROH269" s="22"/>
      <c r="ROI269" s="22"/>
      <c r="ROJ269" s="22"/>
      <c r="ROK269" s="22"/>
      <c r="ROS269" s="25"/>
      <c r="ROT269" s="25"/>
      <c r="ROU269" s="25"/>
      <c r="ROV269" s="26"/>
      <c r="ROW269" s="27"/>
      <c r="ROX269" s="22"/>
      <c r="ROZ269" s="28"/>
      <c r="RPC269" s="28"/>
      <c r="RPD269" s="28"/>
      <c r="RPE269" s="29"/>
      <c r="RPF269" s="22"/>
      <c r="RPG269" s="22"/>
      <c r="RPH269" s="22"/>
      <c r="RPI269" s="22"/>
      <c r="RPQ269" s="25"/>
      <c r="RPR269" s="25"/>
      <c r="RPS269" s="25"/>
      <c r="RPT269" s="26"/>
      <c r="RPU269" s="27"/>
      <c r="RPV269" s="22"/>
      <c r="RPX269" s="28"/>
      <c r="RQA269" s="28"/>
      <c r="RQB269" s="28"/>
      <c r="RQC269" s="29"/>
      <c r="RQD269" s="22"/>
      <c r="RQE269" s="22"/>
      <c r="RQF269" s="22"/>
      <c r="RQG269" s="22"/>
      <c r="RQO269" s="25"/>
      <c r="RQP269" s="25"/>
      <c r="RQQ269" s="25"/>
      <c r="RQR269" s="26"/>
      <c r="RQS269" s="27"/>
      <c r="RQT269" s="22"/>
      <c r="RQV269" s="28"/>
      <c r="RQY269" s="28"/>
      <c r="RQZ269" s="28"/>
      <c r="RRA269" s="29"/>
      <c r="RRB269" s="22"/>
      <c r="RRC269" s="22"/>
      <c r="RRD269" s="22"/>
      <c r="RRE269" s="22"/>
      <c r="RRM269" s="25"/>
      <c r="RRN269" s="25"/>
      <c r="RRO269" s="25"/>
      <c r="RRP269" s="26"/>
      <c r="RRQ269" s="27"/>
      <c r="RRR269" s="22"/>
      <c r="RRT269" s="28"/>
      <c r="RRW269" s="28"/>
      <c r="RRX269" s="28"/>
      <c r="RRY269" s="29"/>
      <c r="RRZ269" s="22"/>
      <c r="RSA269" s="22"/>
      <c r="RSB269" s="22"/>
      <c r="RSC269" s="22"/>
      <c r="RSK269" s="25"/>
      <c r="RSL269" s="25"/>
      <c r="RSM269" s="25"/>
      <c r="RSN269" s="26"/>
      <c r="RSO269" s="27"/>
      <c r="RSP269" s="22"/>
      <c r="RSR269" s="28"/>
      <c r="RSU269" s="28"/>
      <c r="RSV269" s="28"/>
      <c r="RSW269" s="29"/>
      <c r="RSX269" s="22"/>
      <c r="RSY269" s="22"/>
      <c r="RSZ269" s="22"/>
      <c r="RTA269" s="22"/>
      <c r="RTI269" s="25"/>
      <c r="RTJ269" s="25"/>
      <c r="RTK269" s="25"/>
      <c r="RTL269" s="26"/>
      <c r="RTM269" s="27"/>
      <c r="RTN269" s="22"/>
      <c r="RTP269" s="28"/>
      <c r="RTS269" s="28"/>
      <c r="RTT269" s="28"/>
      <c r="RTU269" s="29"/>
      <c r="RTV269" s="22"/>
      <c r="RTW269" s="22"/>
      <c r="RTX269" s="22"/>
      <c r="RTY269" s="22"/>
      <c r="RUG269" s="25"/>
      <c r="RUH269" s="25"/>
      <c r="RUI269" s="25"/>
      <c r="RUJ269" s="26"/>
      <c r="RUK269" s="27"/>
      <c r="RUL269" s="22"/>
      <c r="RUN269" s="28"/>
      <c r="RUQ269" s="28"/>
      <c r="RUR269" s="28"/>
      <c r="RUS269" s="29"/>
      <c r="RUT269" s="22"/>
      <c r="RUU269" s="22"/>
      <c r="RUV269" s="22"/>
      <c r="RUW269" s="22"/>
      <c r="RVE269" s="25"/>
      <c r="RVF269" s="25"/>
      <c r="RVG269" s="25"/>
      <c r="RVH269" s="26"/>
      <c r="RVI269" s="27"/>
      <c r="RVJ269" s="22"/>
      <c r="RVL269" s="28"/>
      <c r="RVO269" s="28"/>
      <c r="RVP269" s="28"/>
      <c r="RVQ269" s="29"/>
      <c r="RVR269" s="22"/>
      <c r="RVS269" s="22"/>
      <c r="RVT269" s="22"/>
      <c r="RVU269" s="22"/>
      <c r="RWC269" s="25"/>
      <c r="RWD269" s="25"/>
      <c r="RWE269" s="25"/>
      <c r="RWF269" s="26"/>
      <c r="RWG269" s="27"/>
      <c r="RWH269" s="22"/>
      <c r="RWJ269" s="28"/>
      <c r="RWM269" s="28"/>
      <c r="RWN269" s="28"/>
      <c r="RWO269" s="29"/>
      <c r="RWP269" s="22"/>
      <c r="RWQ269" s="22"/>
      <c r="RWR269" s="22"/>
      <c r="RWS269" s="22"/>
      <c r="RXA269" s="25"/>
      <c r="RXB269" s="25"/>
      <c r="RXC269" s="25"/>
      <c r="RXD269" s="26"/>
      <c r="RXE269" s="27"/>
      <c r="RXF269" s="22"/>
      <c r="RXH269" s="28"/>
      <c r="RXK269" s="28"/>
      <c r="RXL269" s="28"/>
      <c r="RXM269" s="29"/>
      <c r="RXN269" s="22"/>
      <c r="RXO269" s="22"/>
      <c r="RXP269" s="22"/>
      <c r="RXQ269" s="22"/>
      <c r="RXY269" s="25"/>
      <c r="RXZ269" s="25"/>
      <c r="RYA269" s="25"/>
      <c r="RYB269" s="26"/>
      <c r="RYC269" s="27"/>
      <c r="RYD269" s="22"/>
      <c r="RYF269" s="28"/>
      <c r="RYI269" s="28"/>
      <c r="RYJ269" s="28"/>
      <c r="RYK269" s="29"/>
      <c r="RYL269" s="22"/>
      <c r="RYM269" s="22"/>
      <c r="RYN269" s="22"/>
      <c r="RYO269" s="22"/>
      <c r="RYW269" s="25"/>
      <c r="RYX269" s="25"/>
      <c r="RYY269" s="25"/>
      <c r="RYZ269" s="26"/>
      <c r="RZA269" s="27"/>
      <c r="RZB269" s="22"/>
      <c r="RZD269" s="28"/>
      <c r="RZG269" s="28"/>
      <c r="RZH269" s="28"/>
      <c r="RZI269" s="29"/>
      <c r="RZJ269" s="22"/>
      <c r="RZK269" s="22"/>
      <c r="RZL269" s="22"/>
      <c r="RZM269" s="22"/>
      <c r="RZU269" s="25"/>
      <c r="RZV269" s="25"/>
      <c r="RZW269" s="25"/>
      <c r="RZX269" s="26"/>
      <c r="RZY269" s="27"/>
      <c r="RZZ269" s="22"/>
      <c r="SAB269" s="28"/>
      <c r="SAE269" s="28"/>
      <c r="SAF269" s="28"/>
      <c r="SAG269" s="29"/>
      <c r="SAH269" s="22"/>
      <c r="SAI269" s="22"/>
      <c r="SAJ269" s="22"/>
      <c r="SAK269" s="22"/>
      <c r="SAS269" s="25"/>
      <c r="SAT269" s="25"/>
      <c r="SAU269" s="25"/>
      <c r="SAV269" s="26"/>
      <c r="SAW269" s="27"/>
      <c r="SAX269" s="22"/>
      <c r="SAZ269" s="28"/>
      <c r="SBC269" s="28"/>
      <c r="SBD269" s="28"/>
      <c r="SBE269" s="29"/>
      <c r="SBF269" s="22"/>
      <c r="SBG269" s="22"/>
      <c r="SBH269" s="22"/>
      <c r="SBI269" s="22"/>
      <c r="SBQ269" s="25"/>
      <c r="SBR269" s="25"/>
      <c r="SBS269" s="25"/>
      <c r="SBT269" s="26"/>
      <c r="SBU269" s="27"/>
      <c r="SBV269" s="22"/>
      <c r="SBX269" s="28"/>
      <c r="SCA269" s="28"/>
      <c r="SCB269" s="28"/>
      <c r="SCC269" s="29"/>
      <c r="SCD269" s="22"/>
      <c r="SCE269" s="22"/>
      <c r="SCF269" s="22"/>
      <c r="SCG269" s="22"/>
      <c r="SCO269" s="25"/>
      <c r="SCP269" s="25"/>
      <c r="SCQ269" s="25"/>
      <c r="SCR269" s="26"/>
      <c r="SCS269" s="27"/>
      <c r="SCT269" s="22"/>
      <c r="SCV269" s="28"/>
      <c r="SCY269" s="28"/>
      <c r="SCZ269" s="28"/>
      <c r="SDA269" s="29"/>
      <c r="SDB269" s="22"/>
      <c r="SDC269" s="22"/>
      <c r="SDD269" s="22"/>
      <c r="SDE269" s="22"/>
      <c r="SDM269" s="25"/>
      <c r="SDN269" s="25"/>
      <c r="SDO269" s="25"/>
      <c r="SDP269" s="26"/>
      <c r="SDQ269" s="27"/>
      <c r="SDR269" s="22"/>
      <c r="SDT269" s="28"/>
      <c r="SDW269" s="28"/>
      <c r="SDX269" s="28"/>
      <c r="SDY269" s="29"/>
      <c r="SDZ269" s="22"/>
      <c r="SEA269" s="22"/>
      <c r="SEB269" s="22"/>
      <c r="SEC269" s="22"/>
      <c r="SEK269" s="25"/>
      <c r="SEL269" s="25"/>
      <c r="SEM269" s="25"/>
      <c r="SEN269" s="26"/>
      <c r="SEO269" s="27"/>
      <c r="SEP269" s="22"/>
      <c r="SER269" s="28"/>
      <c r="SEU269" s="28"/>
      <c r="SEV269" s="28"/>
      <c r="SEW269" s="29"/>
      <c r="SEX269" s="22"/>
      <c r="SEY269" s="22"/>
      <c r="SEZ269" s="22"/>
      <c r="SFA269" s="22"/>
      <c r="SFI269" s="25"/>
      <c r="SFJ269" s="25"/>
      <c r="SFK269" s="25"/>
      <c r="SFL269" s="26"/>
      <c r="SFM269" s="27"/>
      <c r="SFN269" s="22"/>
      <c r="SFP269" s="28"/>
      <c r="SFS269" s="28"/>
      <c r="SFT269" s="28"/>
      <c r="SFU269" s="29"/>
      <c r="SFV269" s="22"/>
      <c r="SFW269" s="22"/>
      <c r="SFX269" s="22"/>
      <c r="SFY269" s="22"/>
      <c r="SGG269" s="25"/>
      <c r="SGH269" s="25"/>
      <c r="SGI269" s="25"/>
      <c r="SGJ269" s="26"/>
      <c r="SGK269" s="27"/>
      <c r="SGL269" s="22"/>
      <c r="SGN269" s="28"/>
      <c r="SGQ269" s="28"/>
      <c r="SGR269" s="28"/>
      <c r="SGS269" s="29"/>
      <c r="SGT269" s="22"/>
      <c r="SGU269" s="22"/>
      <c r="SGV269" s="22"/>
      <c r="SGW269" s="22"/>
      <c r="SHE269" s="25"/>
      <c r="SHF269" s="25"/>
      <c r="SHG269" s="25"/>
      <c r="SHH269" s="26"/>
      <c r="SHI269" s="27"/>
      <c r="SHJ269" s="22"/>
      <c r="SHL269" s="28"/>
      <c r="SHO269" s="28"/>
      <c r="SHP269" s="28"/>
      <c r="SHQ269" s="29"/>
      <c r="SHR269" s="22"/>
      <c r="SHS269" s="22"/>
      <c r="SHT269" s="22"/>
      <c r="SHU269" s="22"/>
      <c r="SIC269" s="25"/>
      <c r="SID269" s="25"/>
      <c r="SIE269" s="25"/>
      <c r="SIF269" s="26"/>
      <c r="SIG269" s="27"/>
      <c r="SIH269" s="22"/>
      <c r="SIJ269" s="28"/>
      <c r="SIM269" s="28"/>
      <c r="SIN269" s="28"/>
      <c r="SIO269" s="29"/>
      <c r="SIP269" s="22"/>
      <c r="SIQ269" s="22"/>
      <c r="SIR269" s="22"/>
      <c r="SIS269" s="22"/>
      <c r="SJA269" s="25"/>
      <c r="SJB269" s="25"/>
      <c r="SJC269" s="25"/>
      <c r="SJD269" s="26"/>
      <c r="SJE269" s="27"/>
      <c r="SJF269" s="22"/>
      <c r="SJH269" s="28"/>
      <c r="SJK269" s="28"/>
      <c r="SJL269" s="28"/>
      <c r="SJM269" s="29"/>
      <c r="SJN269" s="22"/>
      <c r="SJO269" s="22"/>
      <c r="SJP269" s="22"/>
      <c r="SJQ269" s="22"/>
      <c r="SJY269" s="25"/>
      <c r="SJZ269" s="25"/>
      <c r="SKA269" s="25"/>
      <c r="SKB269" s="26"/>
      <c r="SKC269" s="27"/>
      <c r="SKD269" s="22"/>
      <c r="SKF269" s="28"/>
      <c r="SKI269" s="28"/>
      <c r="SKJ269" s="28"/>
      <c r="SKK269" s="29"/>
      <c r="SKL269" s="22"/>
      <c r="SKM269" s="22"/>
      <c r="SKN269" s="22"/>
      <c r="SKO269" s="22"/>
      <c r="SKW269" s="25"/>
      <c r="SKX269" s="25"/>
      <c r="SKY269" s="25"/>
      <c r="SKZ269" s="26"/>
      <c r="SLA269" s="27"/>
      <c r="SLB269" s="22"/>
      <c r="SLD269" s="28"/>
      <c r="SLG269" s="28"/>
      <c r="SLH269" s="28"/>
      <c r="SLI269" s="29"/>
      <c r="SLJ269" s="22"/>
      <c r="SLK269" s="22"/>
      <c r="SLL269" s="22"/>
      <c r="SLM269" s="22"/>
      <c r="SLU269" s="25"/>
      <c r="SLV269" s="25"/>
      <c r="SLW269" s="25"/>
      <c r="SLX269" s="26"/>
      <c r="SLY269" s="27"/>
      <c r="SLZ269" s="22"/>
      <c r="SMB269" s="28"/>
      <c r="SME269" s="28"/>
      <c r="SMF269" s="28"/>
      <c r="SMG269" s="29"/>
      <c r="SMH269" s="22"/>
      <c r="SMI269" s="22"/>
      <c r="SMJ269" s="22"/>
      <c r="SMK269" s="22"/>
      <c r="SMS269" s="25"/>
      <c r="SMT269" s="25"/>
      <c r="SMU269" s="25"/>
      <c r="SMV269" s="26"/>
      <c r="SMW269" s="27"/>
      <c r="SMX269" s="22"/>
      <c r="SMZ269" s="28"/>
      <c r="SNC269" s="28"/>
      <c r="SND269" s="28"/>
      <c r="SNE269" s="29"/>
      <c r="SNF269" s="22"/>
      <c r="SNG269" s="22"/>
      <c r="SNH269" s="22"/>
      <c r="SNI269" s="22"/>
      <c r="SNQ269" s="25"/>
      <c r="SNR269" s="25"/>
      <c r="SNS269" s="25"/>
      <c r="SNT269" s="26"/>
      <c r="SNU269" s="27"/>
      <c r="SNV269" s="22"/>
      <c r="SNX269" s="28"/>
      <c r="SOA269" s="28"/>
      <c r="SOB269" s="28"/>
      <c r="SOC269" s="29"/>
      <c r="SOD269" s="22"/>
      <c r="SOE269" s="22"/>
      <c r="SOF269" s="22"/>
      <c r="SOG269" s="22"/>
      <c r="SOO269" s="25"/>
      <c r="SOP269" s="25"/>
      <c r="SOQ269" s="25"/>
      <c r="SOR269" s="26"/>
      <c r="SOS269" s="27"/>
      <c r="SOT269" s="22"/>
      <c r="SOV269" s="28"/>
      <c r="SOY269" s="28"/>
      <c r="SOZ269" s="28"/>
      <c r="SPA269" s="29"/>
      <c r="SPB269" s="22"/>
      <c r="SPC269" s="22"/>
      <c r="SPD269" s="22"/>
      <c r="SPE269" s="22"/>
      <c r="SPM269" s="25"/>
      <c r="SPN269" s="25"/>
      <c r="SPO269" s="25"/>
      <c r="SPP269" s="26"/>
      <c r="SPQ269" s="27"/>
      <c r="SPR269" s="22"/>
      <c r="SPT269" s="28"/>
      <c r="SPW269" s="28"/>
      <c r="SPX269" s="28"/>
      <c r="SPY269" s="29"/>
      <c r="SPZ269" s="22"/>
      <c r="SQA269" s="22"/>
      <c r="SQB269" s="22"/>
      <c r="SQC269" s="22"/>
      <c r="SQK269" s="25"/>
      <c r="SQL269" s="25"/>
      <c r="SQM269" s="25"/>
      <c r="SQN269" s="26"/>
      <c r="SQO269" s="27"/>
      <c r="SQP269" s="22"/>
      <c r="SQR269" s="28"/>
      <c r="SQU269" s="28"/>
      <c r="SQV269" s="28"/>
      <c r="SQW269" s="29"/>
      <c r="SQX269" s="22"/>
      <c r="SQY269" s="22"/>
      <c r="SQZ269" s="22"/>
      <c r="SRA269" s="22"/>
      <c r="SRI269" s="25"/>
      <c r="SRJ269" s="25"/>
      <c r="SRK269" s="25"/>
      <c r="SRL269" s="26"/>
      <c r="SRM269" s="27"/>
      <c r="SRN269" s="22"/>
      <c r="SRP269" s="28"/>
      <c r="SRS269" s="28"/>
      <c r="SRT269" s="28"/>
      <c r="SRU269" s="29"/>
      <c r="SRV269" s="22"/>
      <c r="SRW269" s="22"/>
      <c r="SRX269" s="22"/>
      <c r="SRY269" s="22"/>
      <c r="SSG269" s="25"/>
      <c r="SSH269" s="25"/>
      <c r="SSI269" s="25"/>
      <c r="SSJ269" s="26"/>
      <c r="SSK269" s="27"/>
      <c r="SSL269" s="22"/>
      <c r="SSN269" s="28"/>
      <c r="SSQ269" s="28"/>
      <c r="SSR269" s="28"/>
      <c r="SSS269" s="29"/>
      <c r="SST269" s="22"/>
      <c r="SSU269" s="22"/>
      <c r="SSV269" s="22"/>
      <c r="SSW269" s="22"/>
      <c r="STE269" s="25"/>
      <c r="STF269" s="25"/>
      <c r="STG269" s="25"/>
      <c r="STH269" s="26"/>
      <c r="STI269" s="27"/>
      <c r="STJ269" s="22"/>
      <c r="STL269" s="28"/>
      <c r="STO269" s="28"/>
      <c r="STP269" s="28"/>
      <c r="STQ269" s="29"/>
      <c r="STR269" s="22"/>
      <c r="STS269" s="22"/>
      <c r="STT269" s="22"/>
      <c r="STU269" s="22"/>
      <c r="SUC269" s="25"/>
      <c r="SUD269" s="25"/>
      <c r="SUE269" s="25"/>
      <c r="SUF269" s="26"/>
      <c r="SUG269" s="27"/>
      <c r="SUH269" s="22"/>
      <c r="SUJ269" s="28"/>
      <c r="SUM269" s="28"/>
      <c r="SUN269" s="28"/>
      <c r="SUO269" s="29"/>
      <c r="SUP269" s="22"/>
      <c r="SUQ269" s="22"/>
      <c r="SUR269" s="22"/>
      <c r="SUS269" s="22"/>
      <c r="SVA269" s="25"/>
      <c r="SVB269" s="25"/>
      <c r="SVC269" s="25"/>
      <c r="SVD269" s="26"/>
      <c r="SVE269" s="27"/>
      <c r="SVF269" s="22"/>
      <c r="SVH269" s="28"/>
      <c r="SVK269" s="28"/>
      <c r="SVL269" s="28"/>
      <c r="SVM269" s="29"/>
      <c r="SVN269" s="22"/>
      <c r="SVO269" s="22"/>
      <c r="SVP269" s="22"/>
      <c r="SVQ269" s="22"/>
      <c r="SVY269" s="25"/>
      <c r="SVZ269" s="25"/>
      <c r="SWA269" s="25"/>
      <c r="SWB269" s="26"/>
      <c r="SWC269" s="27"/>
      <c r="SWD269" s="22"/>
      <c r="SWF269" s="28"/>
      <c r="SWI269" s="28"/>
      <c r="SWJ269" s="28"/>
      <c r="SWK269" s="29"/>
      <c r="SWL269" s="22"/>
      <c r="SWM269" s="22"/>
      <c r="SWN269" s="22"/>
      <c r="SWO269" s="22"/>
      <c r="SWW269" s="25"/>
      <c r="SWX269" s="25"/>
      <c r="SWY269" s="25"/>
      <c r="SWZ269" s="26"/>
      <c r="SXA269" s="27"/>
      <c r="SXB269" s="22"/>
      <c r="SXD269" s="28"/>
      <c r="SXG269" s="28"/>
      <c r="SXH269" s="28"/>
      <c r="SXI269" s="29"/>
      <c r="SXJ269" s="22"/>
      <c r="SXK269" s="22"/>
      <c r="SXL269" s="22"/>
      <c r="SXM269" s="22"/>
      <c r="SXU269" s="25"/>
      <c r="SXV269" s="25"/>
      <c r="SXW269" s="25"/>
      <c r="SXX269" s="26"/>
      <c r="SXY269" s="27"/>
      <c r="SXZ269" s="22"/>
      <c r="SYB269" s="28"/>
      <c r="SYE269" s="28"/>
      <c r="SYF269" s="28"/>
      <c r="SYG269" s="29"/>
      <c r="SYH269" s="22"/>
      <c r="SYI269" s="22"/>
      <c r="SYJ269" s="22"/>
      <c r="SYK269" s="22"/>
      <c r="SYS269" s="25"/>
      <c r="SYT269" s="25"/>
      <c r="SYU269" s="25"/>
      <c r="SYV269" s="26"/>
      <c r="SYW269" s="27"/>
      <c r="SYX269" s="22"/>
      <c r="SYZ269" s="28"/>
      <c r="SZC269" s="28"/>
      <c r="SZD269" s="28"/>
      <c r="SZE269" s="29"/>
      <c r="SZF269" s="22"/>
      <c r="SZG269" s="22"/>
      <c r="SZH269" s="22"/>
      <c r="SZI269" s="22"/>
      <c r="SZQ269" s="25"/>
      <c r="SZR269" s="25"/>
      <c r="SZS269" s="25"/>
      <c r="SZT269" s="26"/>
      <c r="SZU269" s="27"/>
      <c r="SZV269" s="22"/>
      <c r="SZX269" s="28"/>
      <c r="TAA269" s="28"/>
      <c r="TAB269" s="28"/>
      <c r="TAC269" s="29"/>
      <c r="TAD269" s="22"/>
      <c r="TAE269" s="22"/>
      <c r="TAF269" s="22"/>
      <c r="TAG269" s="22"/>
      <c r="TAO269" s="25"/>
      <c r="TAP269" s="25"/>
      <c r="TAQ269" s="25"/>
      <c r="TAR269" s="26"/>
      <c r="TAS269" s="27"/>
      <c r="TAT269" s="22"/>
      <c r="TAV269" s="28"/>
      <c r="TAY269" s="28"/>
      <c r="TAZ269" s="28"/>
      <c r="TBA269" s="29"/>
      <c r="TBB269" s="22"/>
      <c r="TBC269" s="22"/>
      <c r="TBD269" s="22"/>
      <c r="TBE269" s="22"/>
      <c r="TBM269" s="25"/>
      <c r="TBN269" s="25"/>
      <c r="TBO269" s="25"/>
      <c r="TBP269" s="26"/>
      <c r="TBQ269" s="27"/>
      <c r="TBR269" s="22"/>
      <c r="TBT269" s="28"/>
      <c r="TBW269" s="28"/>
      <c r="TBX269" s="28"/>
      <c r="TBY269" s="29"/>
      <c r="TBZ269" s="22"/>
      <c r="TCA269" s="22"/>
      <c r="TCB269" s="22"/>
      <c r="TCC269" s="22"/>
      <c r="TCK269" s="25"/>
      <c r="TCL269" s="25"/>
      <c r="TCM269" s="25"/>
      <c r="TCN269" s="26"/>
      <c r="TCO269" s="27"/>
      <c r="TCP269" s="22"/>
      <c r="TCR269" s="28"/>
      <c r="TCU269" s="28"/>
      <c r="TCV269" s="28"/>
      <c r="TCW269" s="29"/>
      <c r="TCX269" s="22"/>
      <c r="TCY269" s="22"/>
      <c r="TCZ269" s="22"/>
      <c r="TDA269" s="22"/>
      <c r="TDI269" s="25"/>
      <c r="TDJ269" s="25"/>
      <c r="TDK269" s="25"/>
      <c r="TDL269" s="26"/>
      <c r="TDM269" s="27"/>
      <c r="TDN269" s="22"/>
      <c r="TDP269" s="28"/>
      <c r="TDS269" s="28"/>
      <c r="TDT269" s="28"/>
      <c r="TDU269" s="29"/>
      <c r="TDV269" s="22"/>
      <c r="TDW269" s="22"/>
      <c r="TDX269" s="22"/>
      <c r="TDY269" s="22"/>
      <c r="TEG269" s="25"/>
      <c r="TEH269" s="25"/>
      <c r="TEI269" s="25"/>
      <c r="TEJ269" s="26"/>
      <c r="TEK269" s="27"/>
      <c r="TEL269" s="22"/>
      <c r="TEN269" s="28"/>
      <c r="TEQ269" s="28"/>
      <c r="TER269" s="28"/>
      <c r="TES269" s="29"/>
      <c r="TET269" s="22"/>
      <c r="TEU269" s="22"/>
      <c r="TEV269" s="22"/>
      <c r="TEW269" s="22"/>
      <c r="TFE269" s="25"/>
      <c r="TFF269" s="25"/>
      <c r="TFG269" s="25"/>
      <c r="TFH269" s="26"/>
      <c r="TFI269" s="27"/>
      <c r="TFJ269" s="22"/>
      <c r="TFL269" s="28"/>
      <c r="TFO269" s="28"/>
      <c r="TFP269" s="28"/>
      <c r="TFQ269" s="29"/>
      <c r="TFR269" s="22"/>
      <c r="TFS269" s="22"/>
      <c r="TFT269" s="22"/>
      <c r="TFU269" s="22"/>
      <c r="TGC269" s="25"/>
      <c r="TGD269" s="25"/>
      <c r="TGE269" s="25"/>
      <c r="TGF269" s="26"/>
      <c r="TGG269" s="27"/>
      <c r="TGH269" s="22"/>
      <c r="TGJ269" s="28"/>
      <c r="TGM269" s="28"/>
      <c r="TGN269" s="28"/>
      <c r="TGO269" s="29"/>
      <c r="TGP269" s="22"/>
      <c r="TGQ269" s="22"/>
      <c r="TGR269" s="22"/>
      <c r="TGS269" s="22"/>
      <c r="THA269" s="25"/>
      <c r="THB269" s="25"/>
      <c r="THC269" s="25"/>
      <c r="THD269" s="26"/>
      <c r="THE269" s="27"/>
      <c r="THF269" s="22"/>
      <c r="THH269" s="28"/>
      <c r="THK269" s="28"/>
      <c r="THL269" s="28"/>
      <c r="THM269" s="29"/>
      <c r="THN269" s="22"/>
      <c r="THO269" s="22"/>
      <c r="THP269" s="22"/>
      <c r="THQ269" s="22"/>
      <c r="THY269" s="25"/>
      <c r="THZ269" s="25"/>
      <c r="TIA269" s="25"/>
      <c r="TIB269" s="26"/>
      <c r="TIC269" s="27"/>
      <c r="TID269" s="22"/>
      <c r="TIF269" s="28"/>
      <c r="TII269" s="28"/>
      <c r="TIJ269" s="28"/>
      <c r="TIK269" s="29"/>
      <c r="TIL269" s="22"/>
      <c r="TIM269" s="22"/>
      <c r="TIN269" s="22"/>
      <c r="TIO269" s="22"/>
      <c r="TIW269" s="25"/>
      <c r="TIX269" s="25"/>
      <c r="TIY269" s="25"/>
      <c r="TIZ269" s="26"/>
      <c r="TJA269" s="27"/>
      <c r="TJB269" s="22"/>
      <c r="TJD269" s="28"/>
      <c r="TJG269" s="28"/>
      <c r="TJH269" s="28"/>
      <c r="TJI269" s="29"/>
      <c r="TJJ269" s="22"/>
      <c r="TJK269" s="22"/>
      <c r="TJL269" s="22"/>
      <c r="TJM269" s="22"/>
      <c r="TJU269" s="25"/>
      <c r="TJV269" s="25"/>
      <c r="TJW269" s="25"/>
      <c r="TJX269" s="26"/>
      <c r="TJY269" s="27"/>
      <c r="TJZ269" s="22"/>
      <c r="TKB269" s="28"/>
      <c r="TKE269" s="28"/>
      <c r="TKF269" s="28"/>
      <c r="TKG269" s="29"/>
      <c r="TKH269" s="22"/>
      <c r="TKI269" s="22"/>
      <c r="TKJ269" s="22"/>
      <c r="TKK269" s="22"/>
      <c r="TKS269" s="25"/>
      <c r="TKT269" s="25"/>
      <c r="TKU269" s="25"/>
      <c r="TKV269" s="26"/>
      <c r="TKW269" s="27"/>
      <c r="TKX269" s="22"/>
      <c r="TKZ269" s="28"/>
      <c r="TLC269" s="28"/>
      <c r="TLD269" s="28"/>
      <c r="TLE269" s="29"/>
      <c r="TLF269" s="22"/>
      <c r="TLG269" s="22"/>
      <c r="TLH269" s="22"/>
      <c r="TLI269" s="22"/>
      <c r="TLQ269" s="25"/>
      <c r="TLR269" s="25"/>
      <c r="TLS269" s="25"/>
      <c r="TLT269" s="26"/>
      <c r="TLU269" s="27"/>
      <c r="TLV269" s="22"/>
      <c r="TLX269" s="28"/>
      <c r="TMA269" s="28"/>
      <c r="TMB269" s="28"/>
      <c r="TMC269" s="29"/>
      <c r="TMD269" s="22"/>
      <c r="TME269" s="22"/>
      <c r="TMF269" s="22"/>
      <c r="TMG269" s="22"/>
      <c r="TMO269" s="25"/>
      <c r="TMP269" s="25"/>
      <c r="TMQ269" s="25"/>
      <c r="TMR269" s="26"/>
      <c r="TMS269" s="27"/>
      <c r="TMT269" s="22"/>
      <c r="TMV269" s="28"/>
      <c r="TMY269" s="28"/>
      <c r="TMZ269" s="28"/>
      <c r="TNA269" s="29"/>
      <c r="TNB269" s="22"/>
      <c r="TNC269" s="22"/>
      <c r="TND269" s="22"/>
      <c r="TNE269" s="22"/>
      <c r="TNM269" s="25"/>
      <c r="TNN269" s="25"/>
      <c r="TNO269" s="25"/>
      <c r="TNP269" s="26"/>
      <c r="TNQ269" s="27"/>
      <c r="TNR269" s="22"/>
      <c r="TNT269" s="28"/>
      <c r="TNW269" s="28"/>
      <c r="TNX269" s="28"/>
      <c r="TNY269" s="29"/>
      <c r="TNZ269" s="22"/>
      <c r="TOA269" s="22"/>
      <c r="TOB269" s="22"/>
      <c r="TOC269" s="22"/>
      <c r="TOK269" s="25"/>
      <c r="TOL269" s="25"/>
      <c r="TOM269" s="25"/>
      <c r="TON269" s="26"/>
      <c r="TOO269" s="27"/>
      <c r="TOP269" s="22"/>
      <c r="TOR269" s="28"/>
      <c r="TOU269" s="28"/>
      <c r="TOV269" s="28"/>
      <c r="TOW269" s="29"/>
      <c r="TOX269" s="22"/>
      <c r="TOY269" s="22"/>
      <c r="TOZ269" s="22"/>
      <c r="TPA269" s="22"/>
      <c r="TPI269" s="25"/>
      <c r="TPJ269" s="25"/>
      <c r="TPK269" s="25"/>
      <c r="TPL269" s="26"/>
      <c r="TPM269" s="27"/>
      <c r="TPN269" s="22"/>
      <c r="TPP269" s="28"/>
      <c r="TPS269" s="28"/>
      <c r="TPT269" s="28"/>
      <c r="TPU269" s="29"/>
      <c r="TPV269" s="22"/>
      <c r="TPW269" s="22"/>
      <c r="TPX269" s="22"/>
      <c r="TPY269" s="22"/>
      <c r="TQG269" s="25"/>
      <c r="TQH269" s="25"/>
      <c r="TQI269" s="25"/>
      <c r="TQJ269" s="26"/>
      <c r="TQK269" s="27"/>
      <c r="TQL269" s="22"/>
      <c r="TQN269" s="28"/>
      <c r="TQQ269" s="28"/>
      <c r="TQR269" s="28"/>
      <c r="TQS269" s="29"/>
      <c r="TQT269" s="22"/>
      <c r="TQU269" s="22"/>
      <c r="TQV269" s="22"/>
      <c r="TQW269" s="22"/>
      <c r="TRE269" s="25"/>
      <c r="TRF269" s="25"/>
      <c r="TRG269" s="25"/>
      <c r="TRH269" s="26"/>
      <c r="TRI269" s="27"/>
      <c r="TRJ269" s="22"/>
      <c r="TRL269" s="28"/>
      <c r="TRO269" s="28"/>
      <c r="TRP269" s="28"/>
      <c r="TRQ269" s="29"/>
      <c r="TRR269" s="22"/>
      <c r="TRS269" s="22"/>
      <c r="TRT269" s="22"/>
      <c r="TRU269" s="22"/>
      <c r="TSC269" s="25"/>
      <c r="TSD269" s="25"/>
      <c r="TSE269" s="25"/>
      <c r="TSF269" s="26"/>
      <c r="TSG269" s="27"/>
      <c r="TSH269" s="22"/>
      <c r="TSJ269" s="28"/>
      <c r="TSM269" s="28"/>
      <c r="TSN269" s="28"/>
      <c r="TSO269" s="29"/>
      <c r="TSP269" s="22"/>
      <c r="TSQ269" s="22"/>
      <c r="TSR269" s="22"/>
      <c r="TSS269" s="22"/>
      <c r="TTA269" s="25"/>
      <c r="TTB269" s="25"/>
      <c r="TTC269" s="25"/>
      <c r="TTD269" s="26"/>
      <c r="TTE269" s="27"/>
      <c r="TTF269" s="22"/>
      <c r="TTH269" s="28"/>
      <c r="TTK269" s="28"/>
      <c r="TTL269" s="28"/>
      <c r="TTM269" s="29"/>
      <c r="TTN269" s="22"/>
      <c r="TTO269" s="22"/>
      <c r="TTP269" s="22"/>
      <c r="TTQ269" s="22"/>
      <c r="TTY269" s="25"/>
      <c r="TTZ269" s="25"/>
      <c r="TUA269" s="25"/>
      <c r="TUB269" s="26"/>
      <c r="TUC269" s="27"/>
      <c r="TUD269" s="22"/>
      <c r="TUF269" s="28"/>
      <c r="TUI269" s="28"/>
      <c r="TUJ269" s="28"/>
      <c r="TUK269" s="29"/>
      <c r="TUL269" s="22"/>
      <c r="TUM269" s="22"/>
      <c r="TUN269" s="22"/>
      <c r="TUO269" s="22"/>
      <c r="TUW269" s="25"/>
      <c r="TUX269" s="25"/>
      <c r="TUY269" s="25"/>
      <c r="TUZ269" s="26"/>
      <c r="TVA269" s="27"/>
      <c r="TVB269" s="22"/>
      <c r="TVD269" s="28"/>
      <c r="TVG269" s="28"/>
      <c r="TVH269" s="28"/>
      <c r="TVI269" s="29"/>
      <c r="TVJ269" s="22"/>
      <c r="TVK269" s="22"/>
      <c r="TVL269" s="22"/>
      <c r="TVM269" s="22"/>
      <c r="TVU269" s="25"/>
      <c r="TVV269" s="25"/>
      <c r="TVW269" s="25"/>
      <c r="TVX269" s="26"/>
      <c r="TVY269" s="27"/>
      <c r="TVZ269" s="22"/>
      <c r="TWB269" s="28"/>
      <c r="TWE269" s="28"/>
      <c r="TWF269" s="28"/>
      <c r="TWG269" s="29"/>
      <c r="TWH269" s="22"/>
      <c r="TWI269" s="22"/>
      <c r="TWJ269" s="22"/>
      <c r="TWK269" s="22"/>
      <c r="TWS269" s="25"/>
      <c r="TWT269" s="25"/>
      <c r="TWU269" s="25"/>
      <c r="TWV269" s="26"/>
      <c r="TWW269" s="27"/>
      <c r="TWX269" s="22"/>
      <c r="TWZ269" s="28"/>
      <c r="TXC269" s="28"/>
      <c r="TXD269" s="28"/>
      <c r="TXE269" s="29"/>
      <c r="TXF269" s="22"/>
      <c r="TXG269" s="22"/>
      <c r="TXH269" s="22"/>
      <c r="TXI269" s="22"/>
      <c r="TXQ269" s="25"/>
      <c r="TXR269" s="25"/>
      <c r="TXS269" s="25"/>
      <c r="TXT269" s="26"/>
      <c r="TXU269" s="27"/>
      <c r="TXV269" s="22"/>
      <c r="TXX269" s="28"/>
      <c r="TYA269" s="28"/>
      <c r="TYB269" s="28"/>
      <c r="TYC269" s="29"/>
      <c r="TYD269" s="22"/>
      <c r="TYE269" s="22"/>
      <c r="TYF269" s="22"/>
      <c r="TYG269" s="22"/>
      <c r="TYO269" s="25"/>
      <c r="TYP269" s="25"/>
      <c r="TYQ269" s="25"/>
      <c r="TYR269" s="26"/>
      <c r="TYS269" s="27"/>
      <c r="TYT269" s="22"/>
      <c r="TYV269" s="28"/>
      <c r="TYY269" s="28"/>
      <c r="TYZ269" s="28"/>
      <c r="TZA269" s="29"/>
      <c r="TZB269" s="22"/>
      <c r="TZC269" s="22"/>
      <c r="TZD269" s="22"/>
      <c r="TZE269" s="22"/>
      <c r="TZM269" s="25"/>
      <c r="TZN269" s="25"/>
      <c r="TZO269" s="25"/>
      <c r="TZP269" s="26"/>
      <c r="TZQ269" s="27"/>
      <c r="TZR269" s="22"/>
      <c r="TZT269" s="28"/>
      <c r="TZW269" s="28"/>
      <c r="TZX269" s="28"/>
      <c r="TZY269" s="29"/>
      <c r="TZZ269" s="22"/>
      <c r="UAA269" s="22"/>
      <c r="UAB269" s="22"/>
      <c r="UAC269" s="22"/>
      <c r="UAK269" s="25"/>
      <c r="UAL269" s="25"/>
      <c r="UAM269" s="25"/>
      <c r="UAN269" s="26"/>
      <c r="UAO269" s="27"/>
      <c r="UAP269" s="22"/>
      <c r="UAR269" s="28"/>
      <c r="UAU269" s="28"/>
      <c r="UAV269" s="28"/>
      <c r="UAW269" s="29"/>
      <c r="UAX269" s="22"/>
      <c r="UAY269" s="22"/>
      <c r="UAZ269" s="22"/>
      <c r="UBA269" s="22"/>
      <c r="UBI269" s="25"/>
      <c r="UBJ269" s="25"/>
      <c r="UBK269" s="25"/>
      <c r="UBL269" s="26"/>
      <c r="UBM269" s="27"/>
      <c r="UBN269" s="22"/>
      <c r="UBP269" s="28"/>
      <c r="UBS269" s="28"/>
      <c r="UBT269" s="28"/>
      <c r="UBU269" s="29"/>
      <c r="UBV269" s="22"/>
      <c r="UBW269" s="22"/>
      <c r="UBX269" s="22"/>
      <c r="UBY269" s="22"/>
      <c r="UCG269" s="25"/>
      <c r="UCH269" s="25"/>
      <c r="UCI269" s="25"/>
      <c r="UCJ269" s="26"/>
      <c r="UCK269" s="27"/>
      <c r="UCL269" s="22"/>
      <c r="UCN269" s="28"/>
      <c r="UCQ269" s="28"/>
      <c r="UCR269" s="28"/>
      <c r="UCS269" s="29"/>
      <c r="UCT269" s="22"/>
      <c r="UCU269" s="22"/>
      <c r="UCV269" s="22"/>
      <c r="UCW269" s="22"/>
      <c r="UDE269" s="25"/>
      <c r="UDF269" s="25"/>
      <c r="UDG269" s="25"/>
      <c r="UDH269" s="26"/>
      <c r="UDI269" s="27"/>
      <c r="UDJ269" s="22"/>
      <c r="UDL269" s="28"/>
      <c r="UDO269" s="28"/>
      <c r="UDP269" s="28"/>
      <c r="UDQ269" s="29"/>
      <c r="UDR269" s="22"/>
      <c r="UDS269" s="22"/>
      <c r="UDT269" s="22"/>
      <c r="UDU269" s="22"/>
      <c r="UEC269" s="25"/>
      <c r="UED269" s="25"/>
      <c r="UEE269" s="25"/>
      <c r="UEF269" s="26"/>
      <c r="UEG269" s="27"/>
      <c r="UEH269" s="22"/>
      <c r="UEJ269" s="28"/>
      <c r="UEM269" s="28"/>
      <c r="UEN269" s="28"/>
      <c r="UEO269" s="29"/>
      <c r="UEP269" s="22"/>
      <c r="UEQ269" s="22"/>
      <c r="UER269" s="22"/>
      <c r="UES269" s="22"/>
      <c r="UFA269" s="25"/>
      <c r="UFB269" s="25"/>
      <c r="UFC269" s="25"/>
      <c r="UFD269" s="26"/>
      <c r="UFE269" s="27"/>
      <c r="UFF269" s="22"/>
      <c r="UFH269" s="28"/>
      <c r="UFK269" s="28"/>
      <c r="UFL269" s="28"/>
      <c r="UFM269" s="29"/>
      <c r="UFN269" s="22"/>
      <c r="UFO269" s="22"/>
      <c r="UFP269" s="22"/>
      <c r="UFQ269" s="22"/>
      <c r="UFY269" s="25"/>
      <c r="UFZ269" s="25"/>
      <c r="UGA269" s="25"/>
      <c r="UGB269" s="26"/>
      <c r="UGC269" s="27"/>
      <c r="UGD269" s="22"/>
      <c r="UGF269" s="28"/>
      <c r="UGI269" s="28"/>
      <c r="UGJ269" s="28"/>
      <c r="UGK269" s="29"/>
      <c r="UGL269" s="22"/>
      <c r="UGM269" s="22"/>
      <c r="UGN269" s="22"/>
      <c r="UGO269" s="22"/>
      <c r="UGW269" s="25"/>
      <c r="UGX269" s="25"/>
      <c r="UGY269" s="25"/>
      <c r="UGZ269" s="26"/>
      <c r="UHA269" s="27"/>
      <c r="UHB269" s="22"/>
      <c r="UHD269" s="28"/>
      <c r="UHG269" s="28"/>
      <c r="UHH269" s="28"/>
      <c r="UHI269" s="29"/>
      <c r="UHJ269" s="22"/>
      <c r="UHK269" s="22"/>
      <c r="UHL269" s="22"/>
      <c r="UHM269" s="22"/>
      <c r="UHU269" s="25"/>
      <c r="UHV269" s="25"/>
      <c r="UHW269" s="25"/>
      <c r="UHX269" s="26"/>
      <c r="UHY269" s="27"/>
      <c r="UHZ269" s="22"/>
      <c r="UIB269" s="28"/>
      <c r="UIE269" s="28"/>
      <c r="UIF269" s="28"/>
      <c r="UIG269" s="29"/>
      <c r="UIH269" s="22"/>
      <c r="UII269" s="22"/>
      <c r="UIJ269" s="22"/>
      <c r="UIK269" s="22"/>
      <c r="UIS269" s="25"/>
      <c r="UIT269" s="25"/>
      <c r="UIU269" s="25"/>
      <c r="UIV269" s="26"/>
      <c r="UIW269" s="27"/>
      <c r="UIX269" s="22"/>
      <c r="UIZ269" s="28"/>
      <c r="UJC269" s="28"/>
      <c r="UJD269" s="28"/>
      <c r="UJE269" s="29"/>
      <c r="UJF269" s="22"/>
      <c r="UJG269" s="22"/>
      <c r="UJH269" s="22"/>
      <c r="UJI269" s="22"/>
      <c r="UJQ269" s="25"/>
      <c r="UJR269" s="25"/>
      <c r="UJS269" s="25"/>
      <c r="UJT269" s="26"/>
      <c r="UJU269" s="27"/>
      <c r="UJV269" s="22"/>
      <c r="UJX269" s="28"/>
      <c r="UKA269" s="28"/>
      <c r="UKB269" s="28"/>
      <c r="UKC269" s="29"/>
      <c r="UKD269" s="22"/>
      <c r="UKE269" s="22"/>
      <c r="UKF269" s="22"/>
      <c r="UKG269" s="22"/>
      <c r="UKO269" s="25"/>
      <c r="UKP269" s="25"/>
      <c r="UKQ269" s="25"/>
      <c r="UKR269" s="26"/>
      <c r="UKS269" s="27"/>
      <c r="UKT269" s="22"/>
      <c r="UKV269" s="28"/>
      <c r="UKY269" s="28"/>
      <c r="UKZ269" s="28"/>
      <c r="ULA269" s="29"/>
      <c r="ULB269" s="22"/>
      <c r="ULC269" s="22"/>
      <c r="ULD269" s="22"/>
      <c r="ULE269" s="22"/>
      <c r="ULM269" s="25"/>
      <c r="ULN269" s="25"/>
      <c r="ULO269" s="25"/>
      <c r="ULP269" s="26"/>
      <c r="ULQ269" s="27"/>
      <c r="ULR269" s="22"/>
      <c r="ULT269" s="28"/>
      <c r="ULW269" s="28"/>
      <c r="ULX269" s="28"/>
      <c r="ULY269" s="29"/>
      <c r="ULZ269" s="22"/>
      <c r="UMA269" s="22"/>
      <c r="UMB269" s="22"/>
      <c r="UMC269" s="22"/>
      <c r="UMK269" s="25"/>
      <c r="UML269" s="25"/>
      <c r="UMM269" s="25"/>
      <c r="UMN269" s="26"/>
      <c r="UMO269" s="27"/>
      <c r="UMP269" s="22"/>
      <c r="UMR269" s="28"/>
      <c r="UMU269" s="28"/>
      <c r="UMV269" s="28"/>
      <c r="UMW269" s="29"/>
      <c r="UMX269" s="22"/>
      <c r="UMY269" s="22"/>
      <c r="UMZ269" s="22"/>
      <c r="UNA269" s="22"/>
      <c r="UNI269" s="25"/>
      <c r="UNJ269" s="25"/>
      <c r="UNK269" s="25"/>
      <c r="UNL269" s="26"/>
      <c r="UNM269" s="27"/>
      <c r="UNN269" s="22"/>
      <c r="UNP269" s="28"/>
      <c r="UNS269" s="28"/>
      <c r="UNT269" s="28"/>
      <c r="UNU269" s="29"/>
      <c r="UNV269" s="22"/>
      <c r="UNW269" s="22"/>
      <c r="UNX269" s="22"/>
      <c r="UNY269" s="22"/>
      <c r="UOG269" s="25"/>
      <c r="UOH269" s="25"/>
      <c r="UOI269" s="25"/>
      <c r="UOJ269" s="26"/>
      <c r="UOK269" s="27"/>
      <c r="UOL269" s="22"/>
      <c r="UON269" s="28"/>
      <c r="UOQ269" s="28"/>
      <c r="UOR269" s="28"/>
      <c r="UOS269" s="29"/>
      <c r="UOT269" s="22"/>
      <c r="UOU269" s="22"/>
      <c r="UOV269" s="22"/>
      <c r="UOW269" s="22"/>
      <c r="UPE269" s="25"/>
      <c r="UPF269" s="25"/>
      <c r="UPG269" s="25"/>
      <c r="UPH269" s="26"/>
      <c r="UPI269" s="27"/>
      <c r="UPJ269" s="22"/>
      <c r="UPL269" s="28"/>
      <c r="UPO269" s="28"/>
      <c r="UPP269" s="28"/>
      <c r="UPQ269" s="29"/>
      <c r="UPR269" s="22"/>
      <c r="UPS269" s="22"/>
      <c r="UPT269" s="22"/>
      <c r="UPU269" s="22"/>
      <c r="UQC269" s="25"/>
      <c r="UQD269" s="25"/>
      <c r="UQE269" s="25"/>
      <c r="UQF269" s="26"/>
      <c r="UQG269" s="27"/>
      <c r="UQH269" s="22"/>
      <c r="UQJ269" s="28"/>
      <c r="UQM269" s="28"/>
      <c r="UQN269" s="28"/>
      <c r="UQO269" s="29"/>
      <c r="UQP269" s="22"/>
      <c r="UQQ269" s="22"/>
      <c r="UQR269" s="22"/>
      <c r="UQS269" s="22"/>
      <c r="URA269" s="25"/>
      <c r="URB269" s="25"/>
      <c r="URC269" s="25"/>
      <c r="URD269" s="26"/>
      <c r="URE269" s="27"/>
      <c r="URF269" s="22"/>
      <c r="URH269" s="28"/>
      <c r="URK269" s="28"/>
      <c r="URL269" s="28"/>
      <c r="URM269" s="29"/>
      <c r="URN269" s="22"/>
      <c r="URO269" s="22"/>
      <c r="URP269" s="22"/>
      <c r="URQ269" s="22"/>
      <c r="URY269" s="25"/>
      <c r="URZ269" s="25"/>
      <c r="USA269" s="25"/>
      <c r="USB269" s="26"/>
      <c r="USC269" s="27"/>
      <c r="USD269" s="22"/>
      <c r="USF269" s="28"/>
      <c r="USI269" s="28"/>
      <c r="USJ269" s="28"/>
      <c r="USK269" s="29"/>
      <c r="USL269" s="22"/>
      <c r="USM269" s="22"/>
      <c r="USN269" s="22"/>
      <c r="USO269" s="22"/>
      <c r="USW269" s="25"/>
      <c r="USX269" s="25"/>
      <c r="USY269" s="25"/>
      <c r="USZ269" s="26"/>
      <c r="UTA269" s="27"/>
      <c r="UTB269" s="22"/>
      <c r="UTD269" s="28"/>
      <c r="UTG269" s="28"/>
      <c r="UTH269" s="28"/>
      <c r="UTI269" s="29"/>
      <c r="UTJ269" s="22"/>
      <c r="UTK269" s="22"/>
      <c r="UTL269" s="22"/>
      <c r="UTM269" s="22"/>
      <c r="UTU269" s="25"/>
      <c r="UTV269" s="25"/>
      <c r="UTW269" s="25"/>
      <c r="UTX269" s="26"/>
      <c r="UTY269" s="27"/>
      <c r="UTZ269" s="22"/>
      <c r="UUB269" s="28"/>
      <c r="UUE269" s="28"/>
      <c r="UUF269" s="28"/>
      <c r="UUG269" s="29"/>
      <c r="UUH269" s="22"/>
      <c r="UUI269" s="22"/>
      <c r="UUJ269" s="22"/>
      <c r="UUK269" s="22"/>
      <c r="UUS269" s="25"/>
      <c r="UUT269" s="25"/>
      <c r="UUU269" s="25"/>
      <c r="UUV269" s="26"/>
      <c r="UUW269" s="27"/>
      <c r="UUX269" s="22"/>
      <c r="UUZ269" s="28"/>
      <c r="UVC269" s="28"/>
      <c r="UVD269" s="28"/>
      <c r="UVE269" s="29"/>
      <c r="UVF269" s="22"/>
      <c r="UVG269" s="22"/>
      <c r="UVH269" s="22"/>
      <c r="UVI269" s="22"/>
      <c r="UVQ269" s="25"/>
      <c r="UVR269" s="25"/>
      <c r="UVS269" s="25"/>
      <c r="UVT269" s="26"/>
      <c r="UVU269" s="27"/>
      <c r="UVV269" s="22"/>
      <c r="UVX269" s="28"/>
      <c r="UWA269" s="28"/>
      <c r="UWB269" s="28"/>
      <c r="UWC269" s="29"/>
      <c r="UWD269" s="22"/>
      <c r="UWE269" s="22"/>
      <c r="UWF269" s="22"/>
      <c r="UWG269" s="22"/>
      <c r="UWO269" s="25"/>
      <c r="UWP269" s="25"/>
      <c r="UWQ269" s="25"/>
      <c r="UWR269" s="26"/>
      <c r="UWS269" s="27"/>
      <c r="UWT269" s="22"/>
      <c r="UWV269" s="28"/>
      <c r="UWY269" s="28"/>
      <c r="UWZ269" s="28"/>
      <c r="UXA269" s="29"/>
      <c r="UXB269" s="22"/>
      <c r="UXC269" s="22"/>
      <c r="UXD269" s="22"/>
      <c r="UXE269" s="22"/>
      <c r="UXM269" s="25"/>
      <c r="UXN269" s="25"/>
      <c r="UXO269" s="25"/>
      <c r="UXP269" s="26"/>
      <c r="UXQ269" s="27"/>
      <c r="UXR269" s="22"/>
      <c r="UXT269" s="28"/>
      <c r="UXW269" s="28"/>
      <c r="UXX269" s="28"/>
      <c r="UXY269" s="29"/>
      <c r="UXZ269" s="22"/>
      <c r="UYA269" s="22"/>
      <c r="UYB269" s="22"/>
      <c r="UYC269" s="22"/>
      <c r="UYK269" s="25"/>
      <c r="UYL269" s="25"/>
      <c r="UYM269" s="25"/>
      <c r="UYN269" s="26"/>
      <c r="UYO269" s="27"/>
      <c r="UYP269" s="22"/>
      <c r="UYR269" s="28"/>
      <c r="UYU269" s="28"/>
      <c r="UYV269" s="28"/>
      <c r="UYW269" s="29"/>
      <c r="UYX269" s="22"/>
      <c r="UYY269" s="22"/>
      <c r="UYZ269" s="22"/>
      <c r="UZA269" s="22"/>
      <c r="UZI269" s="25"/>
      <c r="UZJ269" s="25"/>
      <c r="UZK269" s="25"/>
      <c r="UZL269" s="26"/>
      <c r="UZM269" s="27"/>
      <c r="UZN269" s="22"/>
      <c r="UZP269" s="28"/>
      <c r="UZS269" s="28"/>
      <c r="UZT269" s="28"/>
      <c r="UZU269" s="29"/>
      <c r="UZV269" s="22"/>
      <c r="UZW269" s="22"/>
      <c r="UZX269" s="22"/>
      <c r="UZY269" s="22"/>
      <c r="VAG269" s="25"/>
      <c r="VAH269" s="25"/>
      <c r="VAI269" s="25"/>
      <c r="VAJ269" s="26"/>
      <c r="VAK269" s="27"/>
      <c r="VAL269" s="22"/>
      <c r="VAN269" s="28"/>
      <c r="VAQ269" s="28"/>
      <c r="VAR269" s="28"/>
      <c r="VAS269" s="29"/>
      <c r="VAT269" s="22"/>
      <c r="VAU269" s="22"/>
      <c r="VAV269" s="22"/>
      <c r="VAW269" s="22"/>
      <c r="VBE269" s="25"/>
      <c r="VBF269" s="25"/>
      <c r="VBG269" s="25"/>
      <c r="VBH269" s="26"/>
      <c r="VBI269" s="27"/>
      <c r="VBJ269" s="22"/>
      <c r="VBL269" s="28"/>
      <c r="VBO269" s="28"/>
      <c r="VBP269" s="28"/>
      <c r="VBQ269" s="29"/>
      <c r="VBR269" s="22"/>
      <c r="VBS269" s="22"/>
      <c r="VBT269" s="22"/>
      <c r="VBU269" s="22"/>
      <c r="VCC269" s="25"/>
      <c r="VCD269" s="25"/>
      <c r="VCE269" s="25"/>
      <c r="VCF269" s="26"/>
      <c r="VCG269" s="27"/>
      <c r="VCH269" s="22"/>
      <c r="VCJ269" s="28"/>
      <c r="VCM269" s="28"/>
      <c r="VCN269" s="28"/>
      <c r="VCO269" s="29"/>
      <c r="VCP269" s="22"/>
      <c r="VCQ269" s="22"/>
      <c r="VCR269" s="22"/>
      <c r="VCS269" s="22"/>
      <c r="VDA269" s="25"/>
      <c r="VDB269" s="25"/>
      <c r="VDC269" s="25"/>
      <c r="VDD269" s="26"/>
      <c r="VDE269" s="27"/>
      <c r="VDF269" s="22"/>
      <c r="VDH269" s="28"/>
      <c r="VDK269" s="28"/>
      <c r="VDL269" s="28"/>
      <c r="VDM269" s="29"/>
      <c r="VDN269" s="22"/>
      <c r="VDO269" s="22"/>
      <c r="VDP269" s="22"/>
      <c r="VDQ269" s="22"/>
      <c r="VDY269" s="25"/>
      <c r="VDZ269" s="25"/>
      <c r="VEA269" s="25"/>
      <c r="VEB269" s="26"/>
      <c r="VEC269" s="27"/>
      <c r="VED269" s="22"/>
      <c r="VEF269" s="28"/>
      <c r="VEI269" s="28"/>
      <c r="VEJ269" s="28"/>
      <c r="VEK269" s="29"/>
      <c r="VEL269" s="22"/>
      <c r="VEM269" s="22"/>
      <c r="VEN269" s="22"/>
      <c r="VEO269" s="22"/>
      <c r="VEW269" s="25"/>
      <c r="VEX269" s="25"/>
      <c r="VEY269" s="25"/>
      <c r="VEZ269" s="26"/>
      <c r="VFA269" s="27"/>
      <c r="VFB269" s="22"/>
      <c r="VFD269" s="28"/>
      <c r="VFG269" s="28"/>
      <c r="VFH269" s="28"/>
      <c r="VFI269" s="29"/>
      <c r="VFJ269" s="22"/>
      <c r="VFK269" s="22"/>
      <c r="VFL269" s="22"/>
      <c r="VFM269" s="22"/>
      <c r="VFU269" s="25"/>
      <c r="VFV269" s="25"/>
      <c r="VFW269" s="25"/>
      <c r="VFX269" s="26"/>
      <c r="VFY269" s="27"/>
      <c r="VFZ269" s="22"/>
      <c r="VGB269" s="28"/>
      <c r="VGE269" s="28"/>
      <c r="VGF269" s="28"/>
      <c r="VGG269" s="29"/>
      <c r="VGH269" s="22"/>
      <c r="VGI269" s="22"/>
      <c r="VGJ269" s="22"/>
      <c r="VGK269" s="22"/>
      <c r="VGS269" s="25"/>
      <c r="VGT269" s="25"/>
      <c r="VGU269" s="25"/>
      <c r="VGV269" s="26"/>
      <c r="VGW269" s="27"/>
      <c r="VGX269" s="22"/>
      <c r="VGZ269" s="28"/>
      <c r="VHC269" s="28"/>
      <c r="VHD269" s="28"/>
      <c r="VHE269" s="29"/>
      <c r="VHF269" s="22"/>
      <c r="VHG269" s="22"/>
      <c r="VHH269" s="22"/>
      <c r="VHI269" s="22"/>
      <c r="VHQ269" s="25"/>
      <c r="VHR269" s="25"/>
      <c r="VHS269" s="25"/>
      <c r="VHT269" s="26"/>
      <c r="VHU269" s="27"/>
      <c r="VHV269" s="22"/>
      <c r="VHX269" s="28"/>
      <c r="VIA269" s="28"/>
      <c r="VIB269" s="28"/>
      <c r="VIC269" s="29"/>
      <c r="VID269" s="22"/>
      <c r="VIE269" s="22"/>
      <c r="VIF269" s="22"/>
      <c r="VIG269" s="22"/>
      <c r="VIO269" s="25"/>
      <c r="VIP269" s="25"/>
      <c r="VIQ269" s="25"/>
      <c r="VIR269" s="26"/>
      <c r="VIS269" s="27"/>
      <c r="VIT269" s="22"/>
      <c r="VIV269" s="28"/>
      <c r="VIY269" s="28"/>
      <c r="VIZ269" s="28"/>
      <c r="VJA269" s="29"/>
      <c r="VJB269" s="22"/>
      <c r="VJC269" s="22"/>
      <c r="VJD269" s="22"/>
      <c r="VJE269" s="22"/>
      <c r="VJM269" s="25"/>
      <c r="VJN269" s="25"/>
      <c r="VJO269" s="25"/>
      <c r="VJP269" s="26"/>
      <c r="VJQ269" s="27"/>
      <c r="VJR269" s="22"/>
      <c r="VJT269" s="28"/>
      <c r="VJW269" s="28"/>
      <c r="VJX269" s="28"/>
      <c r="VJY269" s="29"/>
      <c r="VJZ269" s="22"/>
      <c r="VKA269" s="22"/>
      <c r="VKB269" s="22"/>
      <c r="VKC269" s="22"/>
      <c r="VKK269" s="25"/>
      <c r="VKL269" s="25"/>
      <c r="VKM269" s="25"/>
      <c r="VKN269" s="26"/>
      <c r="VKO269" s="27"/>
      <c r="VKP269" s="22"/>
      <c r="VKR269" s="28"/>
      <c r="VKU269" s="28"/>
      <c r="VKV269" s="28"/>
      <c r="VKW269" s="29"/>
      <c r="VKX269" s="22"/>
      <c r="VKY269" s="22"/>
      <c r="VKZ269" s="22"/>
      <c r="VLA269" s="22"/>
      <c r="VLI269" s="25"/>
      <c r="VLJ269" s="25"/>
      <c r="VLK269" s="25"/>
      <c r="VLL269" s="26"/>
      <c r="VLM269" s="27"/>
      <c r="VLN269" s="22"/>
      <c r="VLP269" s="28"/>
      <c r="VLS269" s="28"/>
      <c r="VLT269" s="28"/>
      <c r="VLU269" s="29"/>
      <c r="VLV269" s="22"/>
      <c r="VLW269" s="22"/>
      <c r="VLX269" s="22"/>
      <c r="VLY269" s="22"/>
      <c r="VMG269" s="25"/>
      <c r="VMH269" s="25"/>
      <c r="VMI269" s="25"/>
      <c r="VMJ269" s="26"/>
      <c r="VMK269" s="27"/>
      <c r="VML269" s="22"/>
      <c r="VMN269" s="28"/>
      <c r="VMQ269" s="28"/>
      <c r="VMR269" s="28"/>
      <c r="VMS269" s="29"/>
      <c r="VMT269" s="22"/>
      <c r="VMU269" s="22"/>
      <c r="VMV269" s="22"/>
      <c r="VMW269" s="22"/>
      <c r="VNE269" s="25"/>
      <c r="VNF269" s="25"/>
      <c r="VNG269" s="25"/>
      <c r="VNH269" s="26"/>
      <c r="VNI269" s="27"/>
      <c r="VNJ269" s="22"/>
      <c r="VNL269" s="28"/>
      <c r="VNO269" s="28"/>
      <c r="VNP269" s="28"/>
      <c r="VNQ269" s="29"/>
      <c r="VNR269" s="22"/>
      <c r="VNS269" s="22"/>
      <c r="VNT269" s="22"/>
      <c r="VNU269" s="22"/>
      <c r="VOC269" s="25"/>
      <c r="VOD269" s="25"/>
      <c r="VOE269" s="25"/>
      <c r="VOF269" s="26"/>
      <c r="VOG269" s="27"/>
      <c r="VOH269" s="22"/>
      <c r="VOJ269" s="28"/>
      <c r="VOM269" s="28"/>
      <c r="VON269" s="28"/>
      <c r="VOO269" s="29"/>
      <c r="VOP269" s="22"/>
      <c r="VOQ269" s="22"/>
      <c r="VOR269" s="22"/>
      <c r="VOS269" s="22"/>
      <c r="VPA269" s="25"/>
      <c r="VPB269" s="25"/>
      <c r="VPC269" s="25"/>
      <c r="VPD269" s="26"/>
      <c r="VPE269" s="27"/>
      <c r="VPF269" s="22"/>
      <c r="VPH269" s="28"/>
      <c r="VPK269" s="28"/>
      <c r="VPL269" s="28"/>
      <c r="VPM269" s="29"/>
      <c r="VPN269" s="22"/>
      <c r="VPO269" s="22"/>
      <c r="VPP269" s="22"/>
      <c r="VPQ269" s="22"/>
      <c r="VPY269" s="25"/>
      <c r="VPZ269" s="25"/>
      <c r="VQA269" s="25"/>
      <c r="VQB269" s="26"/>
      <c r="VQC269" s="27"/>
      <c r="VQD269" s="22"/>
      <c r="VQF269" s="28"/>
      <c r="VQI269" s="28"/>
      <c r="VQJ269" s="28"/>
      <c r="VQK269" s="29"/>
      <c r="VQL269" s="22"/>
      <c r="VQM269" s="22"/>
      <c r="VQN269" s="22"/>
      <c r="VQO269" s="22"/>
      <c r="VQW269" s="25"/>
      <c r="VQX269" s="25"/>
      <c r="VQY269" s="25"/>
      <c r="VQZ269" s="26"/>
      <c r="VRA269" s="27"/>
      <c r="VRB269" s="22"/>
      <c r="VRD269" s="28"/>
      <c r="VRG269" s="28"/>
      <c r="VRH269" s="28"/>
      <c r="VRI269" s="29"/>
      <c r="VRJ269" s="22"/>
      <c r="VRK269" s="22"/>
      <c r="VRL269" s="22"/>
      <c r="VRM269" s="22"/>
      <c r="VRU269" s="25"/>
      <c r="VRV269" s="25"/>
      <c r="VRW269" s="25"/>
      <c r="VRX269" s="26"/>
      <c r="VRY269" s="27"/>
      <c r="VRZ269" s="22"/>
      <c r="VSB269" s="28"/>
      <c r="VSE269" s="28"/>
      <c r="VSF269" s="28"/>
      <c r="VSG269" s="29"/>
      <c r="VSH269" s="22"/>
      <c r="VSI269" s="22"/>
      <c r="VSJ269" s="22"/>
      <c r="VSK269" s="22"/>
      <c r="VSS269" s="25"/>
      <c r="VST269" s="25"/>
      <c r="VSU269" s="25"/>
      <c r="VSV269" s="26"/>
      <c r="VSW269" s="27"/>
      <c r="VSX269" s="22"/>
      <c r="VSZ269" s="28"/>
      <c r="VTC269" s="28"/>
      <c r="VTD269" s="28"/>
      <c r="VTE269" s="29"/>
      <c r="VTF269" s="22"/>
      <c r="VTG269" s="22"/>
      <c r="VTH269" s="22"/>
      <c r="VTI269" s="22"/>
      <c r="VTQ269" s="25"/>
      <c r="VTR269" s="25"/>
      <c r="VTS269" s="25"/>
      <c r="VTT269" s="26"/>
      <c r="VTU269" s="27"/>
      <c r="VTV269" s="22"/>
      <c r="VTX269" s="28"/>
      <c r="VUA269" s="28"/>
      <c r="VUB269" s="28"/>
      <c r="VUC269" s="29"/>
      <c r="VUD269" s="22"/>
      <c r="VUE269" s="22"/>
      <c r="VUF269" s="22"/>
      <c r="VUG269" s="22"/>
      <c r="VUO269" s="25"/>
      <c r="VUP269" s="25"/>
      <c r="VUQ269" s="25"/>
      <c r="VUR269" s="26"/>
      <c r="VUS269" s="27"/>
      <c r="VUT269" s="22"/>
      <c r="VUV269" s="28"/>
      <c r="VUY269" s="28"/>
      <c r="VUZ269" s="28"/>
      <c r="VVA269" s="29"/>
      <c r="VVB269" s="22"/>
      <c r="VVC269" s="22"/>
      <c r="VVD269" s="22"/>
      <c r="VVE269" s="22"/>
      <c r="VVM269" s="25"/>
      <c r="VVN269" s="25"/>
      <c r="VVO269" s="25"/>
      <c r="VVP269" s="26"/>
      <c r="VVQ269" s="27"/>
      <c r="VVR269" s="22"/>
      <c r="VVT269" s="28"/>
      <c r="VVW269" s="28"/>
      <c r="VVX269" s="28"/>
      <c r="VVY269" s="29"/>
      <c r="VVZ269" s="22"/>
      <c r="VWA269" s="22"/>
      <c r="VWB269" s="22"/>
      <c r="VWC269" s="22"/>
      <c r="VWK269" s="25"/>
      <c r="VWL269" s="25"/>
      <c r="VWM269" s="25"/>
      <c r="VWN269" s="26"/>
      <c r="VWO269" s="27"/>
      <c r="VWP269" s="22"/>
      <c r="VWR269" s="28"/>
      <c r="VWU269" s="28"/>
      <c r="VWV269" s="28"/>
      <c r="VWW269" s="29"/>
      <c r="VWX269" s="22"/>
      <c r="VWY269" s="22"/>
      <c r="VWZ269" s="22"/>
      <c r="VXA269" s="22"/>
      <c r="VXI269" s="25"/>
      <c r="VXJ269" s="25"/>
      <c r="VXK269" s="25"/>
      <c r="VXL269" s="26"/>
      <c r="VXM269" s="27"/>
      <c r="VXN269" s="22"/>
      <c r="VXP269" s="28"/>
      <c r="VXS269" s="28"/>
      <c r="VXT269" s="28"/>
      <c r="VXU269" s="29"/>
      <c r="VXV269" s="22"/>
      <c r="VXW269" s="22"/>
      <c r="VXX269" s="22"/>
      <c r="VXY269" s="22"/>
      <c r="VYG269" s="25"/>
      <c r="VYH269" s="25"/>
      <c r="VYI269" s="25"/>
      <c r="VYJ269" s="26"/>
      <c r="VYK269" s="27"/>
      <c r="VYL269" s="22"/>
      <c r="VYN269" s="28"/>
      <c r="VYQ269" s="28"/>
      <c r="VYR269" s="28"/>
      <c r="VYS269" s="29"/>
      <c r="VYT269" s="22"/>
      <c r="VYU269" s="22"/>
      <c r="VYV269" s="22"/>
      <c r="VYW269" s="22"/>
      <c r="VZE269" s="25"/>
      <c r="VZF269" s="25"/>
      <c r="VZG269" s="25"/>
      <c r="VZH269" s="26"/>
      <c r="VZI269" s="27"/>
      <c r="VZJ269" s="22"/>
      <c r="VZL269" s="28"/>
      <c r="VZO269" s="28"/>
      <c r="VZP269" s="28"/>
      <c r="VZQ269" s="29"/>
      <c r="VZR269" s="22"/>
      <c r="VZS269" s="22"/>
      <c r="VZT269" s="22"/>
      <c r="VZU269" s="22"/>
      <c r="WAC269" s="25"/>
      <c r="WAD269" s="25"/>
      <c r="WAE269" s="25"/>
      <c r="WAF269" s="26"/>
      <c r="WAG269" s="27"/>
      <c r="WAH269" s="22"/>
      <c r="WAJ269" s="28"/>
      <c r="WAM269" s="28"/>
      <c r="WAN269" s="28"/>
      <c r="WAO269" s="29"/>
      <c r="WAP269" s="22"/>
      <c r="WAQ269" s="22"/>
      <c r="WAR269" s="22"/>
      <c r="WAS269" s="22"/>
      <c r="WBA269" s="25"/>
      <c r="WBB269" s="25"/>
      <c r="WBC269" s="25"/>
      <c r="WBD269" s="26"/>
      <c r="WBE269" s="27"/>
      <c r="WBF269" s="22"/>
      <c r="WBH269" s="28"/>
      <c r="WBK269" s="28"/>
      <c r="WBL269" s="28"/>
      <c r="WBM269" s="29"/>
      <c r="WBN269" s="22"/>
      <c r="WBO269" s="22"/>
      <c r="WBP269" s="22"/>
      <c r="WBQ269" s="22"/>
      <c r="WBY269" s="25"/>
      <c r="WBZ269" s="25"/>
      <c r="WCA269" s="25"/>
      <c r="WCB269" s="26"/>
      <c r="WCC269" s="27"/>
      <c r="WCD269" s="22"/>
      <c r="WCF269" s="28"/>
      <c r="WCI269" s="28"/>
      <c r="WCJ269" s="28"/>
      <c r="WCK269" s="29"/>
      <c r="WCL269" s="22"/>
      <c r="WCM269" s="22"/>
      <c r="WCN269" s="22"/>
      <c r="WCO269" s="22"/>
      <c r="WCW269" s="25"/>
      <c r="WCX269" s="25"/>
      <c r="WCY269" s="25"/>
      <c r="WCZ269" s="26"/>
      <c r="WDA269" s="27"/>
      <c r="WDB269" s="22"/>
      <c r="WDD269" s="28"/>
      <c r="WDG269" s="28"/>
      <c r="WDH269" s="28"/>
      <c r="WDI269" s="29"/>
      <c r="WDJ269" s="22"/>
      <c r="WDK269" s="22"/>
      <c r="WDL269" s="22"/>
      <c r="WDM269" s="22"/>
      <c r="WDU269" s="25"/>
      <c r="WDV269" s="25"/>
      <c r="WDW269" s="25"/>
      <c r="WDX269" s="26"/>
      <c r="WDY269" s="27"/>
      <c r="WDZ269" s="22"/>
      <c r="WEB269" s="28"/>
      <c r="WEE269" s="28"/>
      <c r="WEF269" s="28"/>
      <c r="WEG269" s="29"/>
      <c r="WEH269" s="22"/>
      <c r="WEI269" s="22"/>
      <c r="WEJ269" s="22"/>
      <c r="WEK269" s="22"/>
      <c r="WES269" s="25"/>
      <c r="WET269" s="25"/>
      <c r="WEU269" s="25"/>
      <c r="WEV269" s="26"/>
      <c r="WEW269" s="27"/>
      <c r="WEX269" s="22"/>
      <c r="WEZ269" s="28"/>
      <c r="WFC269" s="28"/>
      <c r="WFD269" s="28"/>
      <c r="WFE269" s="29"/>
      <c r="WFF269" s="22"/>
      <c r="WFG269" s="22"/>
      <c r="WFH269" s="22"/>
      <c r="WFI269" s="22"/>
      <c r="WFQ269" s="25"/>
      <c r="WFR269" s="25"/>
      <c r="WFS269" s="25"/>
      <c r="WFT269" s="26"/>
      <c r="WFU269" s="27"/>
      <c r="WFV269" s="22"/>
      <c r="WFX269" s="28"/>
      <c r="WGA269" s="28"/>
      <c r="WGB269" s="28"/>
      <c r="WGC269" s="29"/>
      <c r="WGD269" s="22"/>
      <c r="WGE269" s="22"/>
      <c r="WGF269" s="22"/>
      <c r="WGG269" s="22"/>
      <c r="WGO269" s="25"/>
      <c r="WGP269" s="25"/>
      <c r="WGQ269" s="25"/>
      <c r="WGR269" s="26"/>
      <c r="WGS269" s="27"/>
      <c r="WGT269" s="22"/>
      <c r="WGV269" s="28"/>
      <c r="WGY269" s="28"/>
      <c r="WGZ269" s="28"/>
      <c r="WHA269" s="29"/>
      <c r="WHB269" s="22"/>
      <c r="WHC269" s="22"/>
      <c r="WHD269" s="22"/>
      <c r="WHE269" s="22"/>
      <c r="WHM269" s="25"/>
      <c r="WHN269" s="25"/>
      <c r="WHO269" s="25"/>
      <c r="WHP269" s="26"/>
      <c r="WHQ269" s="27"/>
      <c r="WHR269" s="22"/>
      <c r="WHT269" s="28"/>
      <c r="WHW269" s="28"/>
      <c r="WHX269" s="28"/>
      <c r="WHY269" s="29"/>
      <c r="WHZ269" s="22"/>
      <c r="WIA269" s="22"/>
      <c r="WIB269" s="22"/>
      <c r="WIC269" s="22"/>
      <c r="WIK269" s="25"/>
      <c r="WIL269" s="25"/>
      <c r="WIM269" s="25"/>
      <c r="WIN269" s="26"/>
      <c r="WIO269" s="27"/>
      <c r="WIP269" s="22"/>
      <c r="WIR269" s="28"/>
      <c r="WIU269" s="28"/>
      <c r="WIV269" s="28"/>
      <c r="WIW269" s="29"/>
      <c r="WIX269" s="22"/>
      <c r="WIY269" s="22"/>
      <c r="WIZ269" s="22"/>
      <c r="WJA269" s="22"/>
      <c r="WJI269" s="25"/>
      <c r="WJJ269" s="25"/>
      <c r="WJK269" s="25"/>
      <c r="WJL269" s="26"/>
      <c r="WJM269" s="27"/>
      <c r="WJN269" s="22"/>
      <c r="WJP269" s="28"/>
      <c r="WJS269" s="28"/>
      <c r="WJT269" s="28"/>
      <c r="WJU269" s="29"/>
      <c r="WJV269" s="22"/>
      <c r="WJW269" s="22"/>
      <c r="WJX269" s="22"/>
      <c r="WJY269" s="22"/>
      <c r="WKG269" s="25"/>
      <c r="WKH269" s="25"/>
      <c r="WKI269" s="25"/>
      <c r="WKJ269" s="26"/>
      <c r="WKK269" s="27"/>
      <c r="WKL269" s="22"/>
      <c r="WKN269" s="28"/>
      <c r="WKQ269" s="28"/>
      <c r="WKR269" s="28"/>
      <c r="WKS269" s="29"/>
      <c r="WKT269" s="22"/>
      <c r="WKU269" s="22"/>
      <c r="WKV269" s="22"/>
      <c r="WKW269" s="22"/>
      <c r="WLE269" s="25"/>
      <c r="WLF269" s="25"/>
      <c r="WLG269" s="25"/>
      <c r="WLH269" s="26"/>
      <c r="WLI269" s="27"/>
      <c r="WLJ269" s="22"/>
      <c r="WLL269" s="28"/>
      <c r="WLO269" s="28"/>
      <c r="WLP269" s="28"/>
      <c r="WLQ269" s="29"/>
      <c r="WLR269" s="22"/>
      <c r="WLS269" s="22"/>
      <c r="WLT269" s="22"/>
      <c r="WLU269" s="22"/>
      <c r="WMC269" s="25"/>
      <c r="WMD269" s="25"/>
      <c r="WME269" s="25"/>
      <c r="WMF269" s="26"/>
      <c r="WMG269" s="27"/>
      <c r="WMH269" s="22"/>
      <c r="WMJ269" s="28"/>
      <c r="WMM269" s="28"/>
      <c r="WMN269" s="28"/>
      <c r="WMO269" s="29"/>
      <c r="WMP269" s="22"/>
      <c r="WMQ269" s="22"/>
      <c r="WMR269" s="22"/>
      <c r="WMS269" s="22"/>
      <c r="WNA269" s="25"/>
      <c r="WNB269" s="25"/>
      <c r="WNC269" s="25"/>
      <c r="WND269" s="26"/>
      <c r="WNE269" s="27"/>
      <c r="WNF269" s="22"/>
      <c r="WNH269" s="28"/>
      <c r="WNK269" s="28"/>
      <c r="WNL269" s="28"/>
      <c r="WNM269" s="29"/>
      <c r="WNN269" s="22"/>
      <c r="WNO269" s="22"/>
      <c r="WNP269" s="22"/>
      <c r="WNQ269" s="22"/>
      <c r="WNY269" s="25"/>
      <c r="WNZ269" s="25"/>
      <c r="WOA269" s="25"/>
      <c r="WOB269" s="26"/>
      <c r="WOC269" s="27"/>
      <c r="WOD269" s="22"/>
      <c r="WOF269" s="28"/>
      <c r="WOI269" s="28"/>
      <c r="WOJ269" s="28"/>
      <c r="WOK269" s="29"/>
      <c r="WOL269" s="22"/>
      <c r="WOM269" s="22"/>
      <c r="WON269" s="22"/>
      <c r="WOO269" s="22"/>
      <c r="WOW269" s="25"/>
      <c r="WOX269" s="25"/>
      <c r="WOY269" s="25"/>
      <c r="WOZ269" s="26"/>
      <c r="WPA269" s="27"/>
      <c r="WPB269" s="22"/>
      <c r="WPD269" s="28"/>
      <c r="WPG269" s="28"/>
      <c r="WPH269" s="28"/>
      <c r="WPI269" s="29"/>
      <c r="WPJ269" s="22"/>
      <c r="WPK269" s="22"/>
      <c r="WPL269" s="22"/>
      <c r="WPM269" s="22"/>
      <c r="WPU269" s="25"/>
      <c r="WPV269" s="25"/>
      <c r="WPW269" s="25"/>
      <c r="WPX269" s="26"/>
      <c r="WPY269" s="27"/>
      <c r="WPZ269" s="22"/>
      <c r="WQB269" s="28"/>
      <c r="WQE269" s="28"/>
      <c r="WQF269" s="28"/>
      <c r="WQG269" s="29"/>
      <c r="WQH269" s="22"/>
      <c r="WQI269" s="22"/>
      <c r="WQJ269" s="22"/>
      <c r="WQK269" s="22"/>
      <c r="WQS269" s="25"/>
      <c r="WQT269" s="25"/>
      <c r="WQU269" s="25"/>
      <c r="WQV269" s="26"/>
      <c r="WQW269" s="27"/>
      <c r="WQX269" s="22"/>
      <c r="WQZ269" s="28"/>
      <c r="WRC269" s="28"/>
      <c r="WRD269" s="28"/>
      <c r="WRE269" s="29"/>
      <c r="WRF269" s="22"/>
      <c r="WRG269" s="22"/>
      <c r="WRH269" s="22"/>
      <c r="WRI269" s="22"/>
      <c r="WRQ269" s="25"/>
      <c r="WRR269" s="25"/>
      <c r="WRS269" s="25"/>
      <c r="WRT269" s="26"/>
      <c r="WRU269" s="27"/>
      <c r="WRV269" s="22"/>
      <c r="WRX269" s="28"/>
      <c r="WSA269" s="28"/>
      <c r="WSB269" s="28"/>
      <c r="WSC269" s="29"/>
      <c r="WSD269" s="22"/>
      <c r="WSE269" s="22"/>
      <c r="WSF269" s="22"/>
      <c r="WSG269" s="22"/>
      <c r="WSO269" s="25"/>
      <c r="WSP269" s="25"/>
      <c r="WSQ269" s="25"/>
      <c r="WSR269" s="26"/>
      <c r="WSS269" s="27"/>
      <c r="WST269" s="22"/>
      <c r="WSV269" s="28"/>
      <c r="WSY269" s="28"/>
      <c r="WSZ269" s="28"/>
      <c r="WTA269" s="29"/>
      <c r="WTB269" s="22"/>
      <c r="WTC269" s="22"/>
      <c r="WTD269" s="22"/>
      <c r="WTE269" s="22"/>
      <c r="WTM269" s="25"/>
      <c r="WTN269" s="25"/>
      <c r="WTO269" s="25"/>
      <c r="WTP269" s="26"/>
      <c r="WTQ269" s="27"/>
      <c r="WTR269" s="22"/>
      <c r="WTT269" s="28"/>
      <c r="WTW269" s="28"/>
      <c r="WTX269" s="28"/>
      <c r="WTY269" s="29"/>
      <c r="WTZ269" s="22"/>
      <c r="WUA269" s="22"/>
      <c r="WUB269" s="22"/>
      <c r="WUC269" s="22"/>
      <c r="WUK269" s="25"/>
      <c r="WUL269" s="25"/>
      <c r="WUM269" s="25"/>
      <c r="WUN269" s="26"/>
      <c r="WUO269" s="27"/>
      <c r="WUP269" s="22"/>
      <c r="WUR269" s="28"/>
      <c r="WUU269" s="28"/>
      <c r="WUV269" s="28"/>
      <c r="WUW269" s="29"/>
      <c r="WUX269" s="22"/>
      <c r="WUY269" s="22"/>
      <c r="WUZ269" s="22"/>
      <c r="WVA269" s="22"/>
      <c r="WVI269" s="25"/>
      <c r="WVJ269" s="25"/>
      <c r="WVK269" s="25"/>
      <c r="WVL269" s="26"/>
      <c r="WVM269" s="27"/>
      <c r="WVN269" s="22"/>
      <c r="WVP269" s="28"/>
      <c r="WVS269" s="28"/>
      <c r="WVT269" s="28"/>
      <c r="WVU269" s="29"/>
      <c r="WVV269" s="22"/>
      <c r="WVW269" s="22"/>
      <c r="WVX269" s="22"/>
      <c r="WVY269" s="22"/>
      <c r="WWG269" s="25"/>
      <c r="WWH269" s="25"/>
      <c r="WWI269" s="25"/>
      <c r="WWJ269" s="26"/>
      <c r="WWK269" s="27"/>
      <c r="WWL269" s="22"/>
      <c r="WWN269" s="28"/>
      <c r="WWQ269" s="28"/>
      <c r="WWR269" s="28"/>
      <c r="WWS269" s="29"/>
      <c r="WWT269" s="22"/>
      <c r="WWU269" s="22"/>
      <c r="WWV269" s="22"/>
      <c r="WWW269" s="22"/>
      <c r="WXE269" s="25"/>
      <c r="WXF269" s="25"/>
      <c r="WXG269" s="25"/>
      <c r="WXH269" s="26"/>
      <c r="WXI269" s="27"/>
      <c r="WXJ269" s="22"/>
      <c r="WXL269" s="28"/>
      <c r="WXO269" s="28"/>
      <c r="WXP269" s="28"/>
      <c r="WXQ269" s="29"/>
      <c r="WXR269" s="22"/>
      <c r="WXS269" s="22"/>
      <c r="WXT269" s="22"/>
      <c r="WXU269" s="22"/>
      <c r="WYC269" s="25"/>
      <c r="WYD269" s="25"/>
      <c r="WYE269" s="25"/>
      <c r="WYF269" s="26"/>
      <c r="WYG269" s="27"/>
      <c r="WYH269" s="22"/>
      <c r="WYJ269" s="28"/>
      <c r="WYM269" s="28"/>
      <c r="WYN269" s="28"/>
      <c r="WYO269" s="29"/>
      <c r="WYP269" s="22"/>
      <c r="WYQ269" s="22"/>
      <c r="WYR269" s="22"/>
      <c r="WYS269" s="22"/>
      <c r="WZA269" s="25"/>
      <c r="WZB269" s="25"/>
      <c r="WZC269" s="25"/>
      <c r="WZD269" s="26"/>
      <c r="WZE269" s="27"/>
      <c r="WZF269" s="22"/>
      <c r="WZH269" s="28"/>
      <c r="WZK269" s="28"/>
      <c r="WZL269" s="28"/>
      <c r="WZM269" s="29"/>
      <c r="WZN269" s="22"/>
      <c r="WZO269" s="22"/>
      <c r="WZP269" s="22"/>
      <c r="WZQ269" s="22"/>
      <c r="WZY269" s="25"/>
      <c r="WZZ269" s="25"/>
      <c r="XAA269" s="25"/>
      <c r="XAB269" s="26"/>
      <c r="XAC269" s="27"/>
      <c r="XAD269" s="22"/>
      <c r="XAF269" s="28"/>
      <c r="XAI269" s="28"/>
      <c r="XAJ269" s="28"/>
      <c r="XAK269" s="29"/>
      <c r="XAL269" s="22"/>
      <c r="XAM269" s="22"/>
      <c r="XAN269" s="22"/>
      <c r="XAO269" s="22"/>
      <c r="XAW269" s="25"/>
      <c r="XAX269" s="25"/>
      <c r="XAY269" s="25"/>
      <c r="XAZ269" s="26"/>
      <c r="XBA269" s="27"/>
      <c r="XBB269" s="22"/>
      <c r="XBD269" s="28"/>
      <c r="XBG269" s="28"/>
      <c r="XBH269" s="28"/>
      <c r="XBI269" s="29"/>
      <c r="XBJ269" s="22"/>
      <c r="XBK269" s="22"/>
      <c r="XBL269" s="22"/>
      <c r="XBM269" s="22"/>
      <c r="XBU269" s="25"/>
      <c r="XBV269" s="25"/>
      <c r="XBW269" s="25"/>
      <c r="XBX269" s="26"/>
      <c r="XBY269" s="27"/>
      <c r="XBZ269" s="22"/>
      <c r="XCB269" s="28"/>
      <c r="XCE269" s="28"/>
      <c r="XCF269" s="28"/>
      <c r="XCG269" s="29"/>
      <c r="XCH269" s="22"/>
      <c r="XCI269" s="22"/>
      <c r="XCJ269" s="22"/>
      <c r="XCK269" s="22"/>
      <c r="XCS269" s="25"/>
      <c r="XCT269" s="25"/>
      <c r="XCU269" s="25"/>
      <c r="XCV269" s="26"/>
      <c r="XCW269" s="27"/>
      <c r="XCX269" s="22"/>
      <c r="XCZ269" s="28"/>
      <c r="XDC269" s="28"/>
      <c r="XDD269" s="28"/>
      <c r="XDE269" s="29"/>
      <c r="XDF269" s="22"/>
      <c r="XDG269" s="22"/>
      <c r="XDH269" s="22"/>
      <c r="XDI269" s="22"/>
      <c r="XDQ269" s="25"/>
      <c r="XDR269" s="25"/>
      <c r="XDS269" s="25"/>
      <c r="XDT269" s="26"/>
      <c r="XDU269" s="27"/>
      <c r="XDV269" s="22"/>
      <c r="XDX269" s="28"/>
      <c r="XEA269" s="28"/>
      <c r="XEB269" s="28"/>
      <c r="XEC269" s="29"/>
      <c r="XED269" s="22"/>
      <c r="XEE269" s="22"/>
      <c r="XEF269" s="22"/>
      <c r="XEG269" s="22"/>
      <c r="XEO269" s="25"/>
      <c r="XEP269" s="25"/>
      <c r="XEQ269" s="25"/>
      <c r="XER269" s="26"/>
      <c r="XES269" s="27"/>
      <c r="XET269" s="22"/>
      <c r="XEV269" s="28"/>
      <c r="XEY269" s="28"/>
      <c r="XEZ269" s="28"/>
      <c r="XFA269" s="29"/>
      <c r="XFB269" s="22"/>
      <c r="XFC269" s="22"/>
      <c r="XFD269" s="22"/>
    </row>
    <row r="270" spans="1:2048 2051:3065 3073:5120 5123:6137 6145:8192 8195:9209 9217:11264 11267:12281 12289:14336 14339:15353 15361:16384" s="21" customFormat="1" x14ac:dyDescent="0.25">
      <c r="A270" s="25" t="s">
        <v>641</v>
      </c>
      <c r="B270" s="25" t="s">
        <v>308</v>
      </c>
      <c r="C270" s="25" t="s">
        <v>572</v>
      </c>
      <c r="D270" s="26">
        <v>44168</v>
      </c>
      <c r="E270" s="26">
        <v>44169</v>
      </c>
      <c r="F270" s="11"/>
      <c r="G270" s="20"/>
      <c r="H270" s="20" t="s">
        <v>304</v>
      </c>
      <c r="I270" s="20"/>
      <c r="J270" s="20"/>
      <c r="K270" s="20"/>
      <c r="L270" s="20"/>
      <c r="M270" s="29">
        <v>0.29089231062996929</v>
      </c>
      <c r="N270" s="103"/>
      <c r="O270" s="103"/>
      <c r="P270" s="103"/>
      <c r="Q270" s="22"/>
      <c r="Y270" s="25"/>
      <c r="Z270" s="25"/>
      <c r="AA270" s="25"/>
      <c r="AB270" s="26"/>
      <c r="AC270" s="27"/>
      <c r="AD270" s="22"/>
      <c r="AF270" s="28"/>
      <c r="AI270" s="28"/>
      <c r="AJ270" s="28"/>
      <c r="AK270" s="29"/>
      <c r="AL270" s="22"/>
      <c r="AM270" s="22"/>
      <c r="AN270" s="22"/>
      <c r="AO270" s="22"/>
      <c r="AW270" s="25"/>
      <c r="AX270" s="25"/>
      <c r="AY270" s="25"/>
      <c r="AZ270" s="26"/>
      <c r="BA270" s="27"/>
      <c r="BB270" s="22"/>
      <c r="BD270" s="28"/>
      <c r="BG270" s="28"/>
      <c r="BH270" s="28"/>
      <c r="BI270" s="29"/>
      <c r="BJ270" s="22"/>
      <c r="BK270" s="22"/>
      <c r="BL270" s="22"/>
      <c r="BM270" s="22"/>
      <c r="BU270" s="25"/>
      <c r="BV270" s="25"/>
      <c r="BW270" s="25"/>
      <c r="BX270" s="26"/>
      <c r="BY270" s="27"/>
      <c r="BZ270" s="22"/>
      <c r="CB270" s="28"/>
      <c r="CE270" s="28"/>
      <c r="CF270" s="28"/>
      <c r="CG270" s="29"/>
      <c r="CH270" s="22"/>
      <c r="CI270" s="22"/>
      <c r="CJ270" s="22"/>
      <c r="CK270" s="22"/>
      <c r="CS270" s="25"/>
      <c r="CT270" s="25"/>
      <c r="CU270" s="25"/>
      <c r="CV270" s="26"/>
      <c r="CW270" s="27"/>
      <c r="CX270" s="22"/>
      <c r="CZ270" s="28"/>
      <c r="DC270" s="28"/>
      <c r="DD270" s="28"/>
      <c r="DE270" s="29"/>
      <c r="DF270" s="22"/>
      <c r="DG270" s="22"/>
      <c r="DH270" s="22"/>
      <c r="DI270" s="22"/>
      <c r="DQ270" s="25"/>
      <c r="DR270" s="25"/>
      <c r="DS270" s="25"/>
      <c r="DT270" s="26"/>
      <c r="DU270" s="27"/>
      <c r="DV270" s="22"/>
      <c r="DX270" s="28"/>
      <c r="EA270" s="28"/>
      <c r="EB270" s="28"/>
      <c r="EC270" s="29"/>
      <c r="ED270" s="22"/>
      <c r="EE270" s="22"/>
      <c r="EF270" s="22"/>
      <c r="EG270" s="22"/>
      <c r="EO270" s="25"/>
      <c r="EP270" s="25"/>
      <c r="EQ270" s="25"/>
      <c r="ER270" s="26"/>
      <c r="ES270" s="27"/>
      <c r="ET270" s="22"/>
      <c r="EV270" s="28"/>
      <c r="EY270" s="28"/>
      <c r="EZ270" s="28"/>
      <c r="FA270" s="29"/>
      <c r="FB270" s="22"/>
      <c r="FC270" s="22"/>
      <c r="FD270" s="22"/>
      <c r="FE270" s="22"/>
      <c r="FM270" s="25"/>
      <c r="FN270" s="25"/>
      <c r="FO270" s="25"/>
      <c r="FP270" s="26"/>
      <c r="FQ270" s="27"/>
      <c r="FR270" s="22"/>
      <c r="FT270" s="28"/>
      <c r="FW270" s="28"/>
      <c r="FX270" s="28"/>
      <c r="FY270" s="29"/>
      <c r="FZ270" s="22"/>
      <c r="GA270" s="22"/>
      <c r="GB270" s="22"/>
      <c r="GC270" s="22"/>
      <c r="GK270" s="25"/>
      <c r="GL270" s="25"/>
      <c r="GM270" s="25"/>
      <c r="GN270" s="26"/>
      <c r="GO270" s="27"/>
      <c r="GP270" s="22"/>
      <c r="GR270" s="28"/>
      <c r="GU270" s="28"/>
      <c r="GV270" s="28"/>
      <c r="GW270" s="29"/>
      <c r="GX270" s="22"/>
      <c r="GY270" s="22"/>
      <c r="GZ270" s="22"/>
      <c r="HA270" s="22"/>
      <c r="HI270" s="25"/>
      <c r="HJ270" s="25"/>
      <c r="HK270" s="25"/>
      <c r="HL270" s="26"/>
      <c r="HM270" s="27"/>
      <c r="HN270" s="22"/>
      <c r="HP270" s="28"/>
      <c r="HS270" s="28"/>
      <c r="HT270" s="28"/>
      <c r="HU270" s="29"/>
      <c r="HV270" s="22"/>
      <c r="HW270" s="22"/>
      <c r="HX270" s="22"/>
      <c r="HY270" s="22"/>
      <c r="IG270" s="25"/>
      <c r="IH270" s="25"/>
      <c r="II270" s="25"/>
      <c r="IJ270" s="26"/>
      <c r="IK270" s="27"/>
      <c r="IL270" s="22"/>
      <c r="IN270" s="28"/>
      <c r="IQ270" s="28"/>
      <c r="IR270" s="28"/>
      <c r="IS270" s="29"/>
      <c r="IT270" s="22"/>
      <c r="IU270" s="22"/>
      <c r="IV270" s="22"/>
      <c r="IW270" s="22"/>
      <c r="JE270" s="25"/>
      <c r="JF270" s="25"/>
      <c r="JG270" s="25"/>
      <c r="JH270" s="26"/>
      <c r="JI270" s="27"/>
      <c r="JJ270" s="22"/>
      <c r="JL270" s="28"/>
      <c r="JO270" s="28"/>
      <c r="JP270" s="28"/>
      <c r="JQ270" s="29"/>
      <c r="JR270" s="22"/>
      <c r="JS270" s="22"/>
      <c r="JT270" s="22"/>
      <c r="JU270" s="22"/>
      <c r="KC270" s="25"/>
      <c r="KD270" s="25"/>
      <c r="KE270" s="25"/>
      <c r="KF270" s="26"/>
      <c r="KG270" s="27"/>
      <c r="KH270" s="22"/>
      <c r="KJ270" s="28"/>
      <c r="KM270" s="28"/>
      <c r="KN270" s="28"/>
      <c r="KO270" s="29"/>
      <c r="KP270" s="22"/>
      <c r="KQ270" s="22"/>
      <c r="KR270" s="22"/>
      <c r="KS270" s="22"/>
      <c r="LA270" s="25"/>
      <c r="LB270" s="25"/>
      <c r="LC270" s="25"/>
      <c r="LD270" s="26"/>
      <c r="LE270" s="27"/>
      <c r="LF270" s="22"/>
      <c r="LH270" s="28"/>
      <c r="LK270" s="28"/>
      <c r="LL270" s="28"/>
      <c r="LM270" s="29"/>
      <c r="LN270" s="22"/>
      <c r="LO270" s="22"/>
      <c r="LP270" s="22"/>
      <c r="LQ270" s="22"/>
      <c r="LY270" s="25"/>
      <c r="LZ270" s="25"/>
      <c r="MA270" s="25"/>
      <c r="MB270" s="26"/>
      <c r="MC270" s="27"/>
      <c r="MD270" s="22"/>
      <c r="MF270" s="28"/>
      <c r="MI270" s="28"/>
      <c r="MJ270" s="28"/>
      <c r="MK270" s="29"/>
      <c r="ML270" s="22"/>
      <c r="MM270" s="22"/>
      <c r="MN270" s="22"/>
      <c r="MO270" s="22"/>
      <c r="MW270" s="25"/>
      <c r="MX270" s="25"/>
      <c r="MY270" s="25"/>
      <c r="MZ270" s="26"/>
      <c r="NA270" s="27"/>
      <c r="NB270" s="22"/>
      <c r="ND270" s="28"/>
      <c r="NG270" s="28"/>
      <c r="NH270" s="28"/>
      <c r="NI270" s="29"/>
      <c r="NJ270" s="22"/>
      <c r="NK270" s="22"/>
      <c r="NL270" s="22"/>
      <c r="NM270" s="22"/>
      <c r="NU270" s="25"/>
      <c r="NV270" s="25"/>
      <c r="NW270" s="25"/>
      <c r="NX270" s="26"/>
      <c r="NY270" s="27"/>
      <c r="NZ270" s="22"/>
      <c r="OB270" s="28"/>
      <c r="OE270" s="28"/>
      <c r="OF270" s="28"/>
      <c r="OG270" s="29"/>
      <c r="OH270" s="22"/>
      <c r="OI270" s="22"/>
      <c r="OJ270" s="22"/>
      <c r="OK270" s="22"/>
      <c r="OS270" s="25"/>
      <c r="OT270" s="25"/>
      <c r="OU270" s="25"/>
      <c r="OV270" s="26"/>
      <c r="OW270" s="27"/>
      <c r="OX270" s="22"/>
      <c r="OZ270" s="28"/>
      <c r="PC270" s="28"/>
      <c r="PD270" s="28"/>
      <c r="PE270" s="29"/>
      <c r="PF270" s="22"/>
      <c r="PG270" s="22"/>
      <c r="PH270" s="22"/>
      <c r="PI270" s="22"/>
      <c r="PQ270" s="25"/>
      <c r="PR270" s="25"/>
      <c r="PS270" s="25"/>
      <c r="PT270" s="26"/>
      <c r="PU270" s="27"/>
      <c r="PV270" s="22"/>
      <c r="PX270" s="28"/>
      <c r="QA270" s="28"/>
      <c r="QB270" s="28"/>
      <c r="QC270" s="29"/>
      <c r="QD270" s="22"/>
      <c r="QE270" s="22"/>
      <c r="QF270" s="22"/>
      <c r="QG270" s="22"/>
      <c r="QO270" s="25"/>
      <c r="QP270" s="25"/>
      <c r="QQ270" s="25"/>
      <c r="QR270" s="26"/>
      <c r="QS270" s="27"/>
      <c r="QT270" s="22"/>
      <c r="QV270" s="28"/>
      <c r="QY270" s="28"/>
      <c r="QZ270" s="28"/>
      <c r="RA270" s="29"/>
      <c r="RB270" s="22"/>
      <c r="RC270" s="22"/>
      <c r="RD270" s="22"/>
      <c r="RE270" s="22"/>
      <c r="RM270" s="25"/>
      <c r="RN270" s="25"/>
      <c r="RO270" s="25"/>
      <c r="RP270" s="26"/>
      <c r="RQ270" s="27"/>
      <c r="RR270" s="22"/>
      <c r="RT270" s="28"/>
      <c r="RW270" s="28"/>
      <c r="RX270" s="28"/>
      <c r="RY270" s="29"/>
      <c r="RZ270" s="22"/>
      <c r="SA270" s="22"/>
      <c r="SB270" s="22"/>
      <c r="SC270" s="22"/>
      <c r="SK270" s="25"/>
      <c r="SL270" s="25"/>
      <c r="SM270" s="25"/>
      <c r="SN270" s="26"/>
      <c r="SO270" s="27"/>
      <c r="SP270" s="22"/>
      <c r="SR270" s="28"/>
      <c r="SU270" s="28"/>
      <c r="SV270" s="28"/>
      <c r="SW270" s="29"/>
      <c r="SX270" s="22"/>
      <c r="SY270" s="22"/>
      <c r="SZ270" s="22"/>
      <c r="TA270" s="22"/>
      <c r="TI270" s="25"/>
      <c r="TJ270" s="25"/>
      <c r="TK270" s="25"/>
      <c r="TL270" s="26"/>
      <c r="TM270" s="27"/>
      <c r="TN270" s="22"/>
      <c r="TP270" s="28"/>
      <c r="TS270" s="28"/>
      <c r="TT270" s="28"/>
      <c r="TU270" s="29"/>
      <c r="TV270" s="22"/>
      <c r="TW270" s="22"/>
      <c r="TX270" s="22"/>
      <c r="TY270" s="22"/>
      <c r="UG270" s="25"/>
      <c r="UH270" s="25"/>
      <c r="UI270" s="25"/>
      <c r="UJ270" s="26"/>
      <c r="UK270" s="27"/>
      <c r="UL270" s="22"/>
      <c r="UN270" s="28"/>
      <c r="UQ270" s="28"/>
      <c r="UR270" s="28"/>
      <c r="US270" s="29"/>
      <c r="UT270" s="22"/>
      <c r="UU270" s="22"/>
      <c r="UV270" s="22"/>
      <c r="UW270" s="22"/>
      <c r="VE270" s="25"/>
      <c r="VF270" s="25"/>
      <c r="VG270" s="25"/>
      <c r="VH270" s="26"/>
      <c r="VI270" s="27"/>
      <c r="VJ270" s="22"/>
      <c r="VL270" s="28"/>
      <c r="VO270" s="28"/>
      <c r="VP270" s="28"/>
      <c r="VQ270" s="29"/>
      <c r="VR270" s="22"/>
      <c r="VS270" s="22"/>
      <c r="VT270" s="22"/>
      <c r="VU270" s="22"/>
      <c r="WC270" s="25"/>
      <c r="WD270" s="25"/>
      <c r="WE270" s="25"/>
      <c r="WF270" s="26"/>
      <c r="WG270" s="27"/>
      <c r="WH270" s="22"/>
      <c r="WJ270" s="28"/>
      <c r="WM270" s="28"/>
      <c r="WN270" s="28"/>
      <c r="WO270" s="29"/>
      <c r="WP270" s="22"/>
      <c r="WQ270" s="22"/>
      <c r="WR270" s="22"/>
      <c r="WS270" s="22"/>
      <c r="XA270" s="25"/>
      <c r="XB270" s="25"/>
      <c r="XC270" s="25"/>
      <c r="XD270" s="26"/>
      <c r="XE270" s="27"/>
      <c r="XF270" s="22"/>
      <c r="XH270" s="28"/>
      <c r="XK270" s="28"/>
      <c r="XL270" s="28"/>
      <c r="XM270" s="29"/>
      <c r="XN270" s="22"/>
      <c r="XO270" s="22"/>
      <c r="XP270" s="22"/>
      <c r="XQ270" s="22"/>
      <c r="XY270" s="25"/>
      <c r="XZ270" s="25"/>
      <c r="YA270" s="25"/>
      <c r="YB270" s="26"/>
      <c r="YC270" s="27"/>
      <c r="YD270" s="22"/>
      <c r="YF270" s="28"/>
      <c r="YI270" s="28"/>
      <c r="YJ270" s="28"/>
      <c r="YK270" s="29"/>
      <c r="YL270" s="22"/>
      <c r="YM270" s="22"/>
      <c r="YN270" s="22"/>
      <c r="YO270" s="22"/>
      <c r="YW270" s="25"/>
      <c r="YX270" s="25"/>
      <c r="YY270" s="25"/>
      <c r="YZ270" s="26"/>
      <c r="ZA270" s="27"/>
      <c r="ZB270" s="22"/>
      <c r="ZD270" s="28"/>
      <c r="ZG270" s="28"/>
      <c r="ZH270" s="28"/>
      <c r="ZI270" s="29"/>
      <c r="ZJ270" s="22"/>
      <c r="ZK270" s="22"/>
      <c r="ZL270" s="22"/>
      <c r="ZM270" s="22"/>
      <c r="ZU270" s="25"/>
      <c r="ZV270" s="25"/>
      <c r="ZW270" s="25"/>
      <c r="ZX270" s="26"/>
      <c r="ZY270" s="27"/>
      <c r="ZZ270" s="22"/>
      <c r="AAB270" s="28"/>
      <c r="AAE270" s="28"/>
      <c r="AAF270" s="28"/>
      <c r="AAG270" s="29"/>
      <c r="AAH270" s="22"/>
      <c r="AAI270" s="22"/>
      <c r="AAJ270" s="22"/>
      <c r="AAK270" s="22"/>
      <c r="AAS270" s="25"/>
      <c r="AAT270" s="25"/>
      <c r="AAU270" s="25"/>
      <c r="AAV270" s="26"/>
      <c r="AAW270" s="27"/>
      <c r="AAX270" s="22"/>
      <c r="AAZ270" s="28"/>
      <c r="ABC270" s="28"/>
      <c r="ABD270" s="28"/>
      <c r="ABE270" s="29"/>
      <c r="ABF270" s="22"/>
      <c r="ABG270" s="22"/>
      <c r="ABH270" s="22"/>
      <c r="ABI270" s="22"/>
      <c r="ABQ270" s="25"/>
      <c r="ABR270" s="25"/>
      <c r="ABS270" s="25"/>
      <c r="ABT270" s="26"/>
      <c r="ABU270" s="27"/>
      <c r="ABV270" s="22"/>
      <c r="ABX270" s="28"/>
      <c r="ACA270" s="28"/>
      <c r="ACB270" s="28"/>
      <c r="ACC270" s="29"/>
      <c r="ACD270" s="22"/>
      <c r="ACE270" s="22"/>
      <c r="ACF270" s="22"/>
      <c r="ACG270" s="22"/>
      <c r="ACO270" s="25"/>
      <c r="ACP270" s="25"/>
      <c r="ACQ270" s="25"/>
      <c r="ACR270" s="26"/>
      <c r="ACS270" s="27"/>
      <c r="ACT270" s="22"/>
      <c r="ACV270" s="28"/>
      <c r="ACY270" s="28"/>
      <c r="ACZ270" s="28"/>
      <c r="ADA270" s="29"/>
      <c r="ADB270" s="22"/>
      <c r="ADC270" s="22"/>
      <c r="ADD270" s="22"/>
      <c r="ADE270" s="22"/>
      <c r="ADM270" s="25"/>
      <c r="ADN270" s="25"/>
      <c r="ADO270" s="25"/>
      <c r="ADP270" s="26"/>
      <c r="ADQ270" s="27"/>
      <c r="ADR270" s="22"/>
      <c r="ADT270" s="28"/>
      <c r="ADW270" s="28"/>
      <c r="ADX270" s="28"/>
      <c r="ADY270" s="29"/>
      <c r="ADZ270" s="22"/>
      <c r="AEA270" s="22"/>
      <c r="AEB270" s="22"/>
      <c r="AEC270" s="22"/>
      <c r="AEK270" s="25"/>
      <c r="AEL270" s="25"/>
      <c r="AEM270" s="25"/>
      <c r="AEN270" s="26"/>
      <c r="AEO270" s="27"/>
      <c r="AEP270" s="22"/>
      <c r="AER270" s="28"/>
      <c r="AEU270" s="28"/>
      <c r="AEV270" s="28"/>
      <c r="AEW270" s="29"/>
      <c r="AEX270" s="22"/>
      <c r="AEY270" s="22"/>
      <c r="AEZ270" s="22"/>
      <c r="AFA270" s="22"/>
      <c r="AFI270" s="25"/>
      <c r="AFJ270" s="25"/>
      <c r="AFK270" s="25"/>
      <c r="AFL270" s="26"/>
      <c r="AFM270" s="27"/>
      <c r="AFN270" s="22"/>
      <c r="AFP270" s="28"/>
      <c r="AFS270" s="28"/>
      <c r="AFT270" s="28"/>
      <c r="AFU270" s="29"/>
      <c r="AFV270" s="22"/>
      <c r="AFW270" s="22"/>
      <c r="AFX270" s="22"/>
      <c r="AFY270" s="22"/>
      <c r="AGG270" s="25"/>
      <c r="AGH270" s="25"/>
      <c r="AGI270" s="25"/>
      <c r="AGJ270" s="26"/>
      <c r="AGK270" s="27"/>
      <c r="AGL270" s="22"/>
      <c r="AGN270" s="28"/>
      <c r="AGQ270" s="28"/>
      <c r="AGR270" s="28"/>
      <c r="AGS270" s="29"/>
      <c r="AGT270" s="22"/>
      <c r="AGU270" s="22"/>
      <c r="AGV270" s="22"/>
      <c r="AGW270" s="22"/>
      <c r="AHE270" s="25"/>
      <c r="AHF270" s="25"/>
      <c r="AHG270" s="25"/>
      <c r="AHH270" s="26"/>
      <c r="AHI270" s="27"/>
      <c r="AHJ270" s="22"/>
      <c r="AHL270" s="28"/>
      <c r="AHO270" s="28"/>
      <c r="AHP270" s="28"/>
      <c r="AHQ270" s="29"/>
      <c r="AHR270" s="22"/>
      <c r="AHS270" s="22"/>
      <c r="AHT270" s="22"/>
      <c r="AHU270" s="22"/>
      <c r="AIC270" s="25"/>
      <c r="AID270" s="25"/>
      <c r="AIE270" s="25"/>
      <c r="AIF270" s="26"/>
      <c r="AIG270" s="27"/>
      <c r="AIH270" s="22"/>
      <c r="AIJ270" s="28"/>
      <c r="AIM270" s="28"/>
      <c r="AIN270" s="28"/>
      <c r="AIO270" s="29"/>
      <c r="AIP270" s="22"/>
      <c r="AIQ270" s="22"/>
      <c r="AIR270" s="22"/>
      <c r="AIS270" s="22"/>
      <c r="AJA270" s="25"/>
      <c r="AJB270" s="25"/>
      <c r="AJC270" s="25"/>
      <c r="AJD270" s="26"/>
      <c r="AJE270" s="27"/>
      <c r="AJF270" s="22"/>
      <c r="AJH270" s="28"/>
      <c r="AJK270" s="28"/>
      <c r="AJL270" s="28"/>
      <c r="AJM270" s="29"/>
      <c r="AJN270" s="22"/>
      <c r="AJO270" s="22"/>
      <c r="AJP270" s="22"/>
      <c r="AJQ270" s="22"/>
      <c r="AJY270" s="25"/>
      <c r="AJZ270" s="25"/>
      <c r="AKA270" s="25"/>
      <c r="AKB270" s="26"/>
      <c r="AKC270" s="27"/>
      <c r="AKD270" s="22"/>
      <c r="AKF270" s="28"/>
      <c r="AKI270" s="28"/>
      <c r="AKJ270" s="28"/>
      <c r="AKK270" s="29"/>
      <c r="AKL270" s="22"/>
      <c r="AKM270" s="22"/>
      <c r="AKN270" s="22"/>
      <c r="AKO270" s="22"/>
      <c r="AKW270" s="25"/>
      <c r="AKX270" s="25"/>
      <c r="AKY270" s="25"/>
      <c r="AKZ270" s="26"/>
      <c r="ALA270" s="27"/>
      <c r="ALB270" s="22"/>
      <c r="ALD270" s="28"/>
      <c r="ALG270" s="28"/>
      <c r="ALH270" s="28"/>
      <c r="ALI270" s="29"/>
      <c r="ALJ270" s="22"/>
      <c r="ALK270" s="22"/>
      <c r="ALL270" s="22"/>
      <c r="ALM270" s="22"/>
      <c r="ALU270" s="25"/>
      <c r="ALV270" s="25"/>
      <c r="ALW270" s="25"/>
      <c r="ALX270" s="26"/>
      <c r="ALY270" s="27"/>
      <c r="ALZ270" s="22"/>
      <c r="AMB270" s="28"/>
      <c r="AME270" s="28"/>
      <c r="AMF270" s="28"/>
      <c r="AMG270" s="29"/>
      <c r="AMH270" s="22"/>
      <c r="AMI270" s="22"/>
      <c r="AMJ270" s="22"/>
      <c r="AMK270" s="22"/>
      <c r="AMS270" s="25"/>
      <c r="AMT270" s="25"/>
      <c r="AMU270" s="25"/>
      <c r="AMV270" s="26"/>
      <c r="AMW270" s="27"/>
      <c r="AMX270" s="22"/>
      <c r="AMZ270" s="28"/>
      <c r="ANC270" s="28"/>
      <c r="AND270" s="28"/>
      <c r="ANE270" s="29"/>
      <c r="ANF270" s="22"/>
      <c r="ANG270" s="22"/>
      <c r="ANH270" s="22"/>
      <c r="ANI270" s="22"/>
      <c r="ANQ270" s="25"/>
      <c r="ANR270" s="25"/>
      <c r="ANS270" s="25"/>
      <c r="ANT270" s="26"/>
      <c r="ANU270" s="27"/>
      <c r="ANV270" s="22"/>
      <c r="ANX270" s="28"/>
      <c r="AOA270" s="28"/>
      <c r="AOB270" s="28"/>
      <c r="AOC270" s="29"/>
      <c r="AOD270" s="22"/>
      <c r="AOE270" s="22"/>
      <c r="AOF270" s="22"/>
      <c r="AOG270" s="22"/>
      <c r="AOO270" s="25"/>
      <c r="AOP270" s="25"/>
      <c r="AOQ270" s="25"/>
      <c r="AOR270" s="26"/>
      <c r="AOS270" s="27"/>
      <c r="AOT270" s="22"/>
      <c r="AOV270" s="28"/>
      <c r="AOY270" s="28"/>
      <c r="AOZ270" s="28"/>
      <c r="APA270" s="29"/>
      <c r="APB270" s="22"/>
      <c r="APC270" s="22"/>
      <c r="APD270" s="22"/>
      <c r="APE270" s="22"/>
      <c r="APM270" s="25"/>
      <c r="APN270" s="25"/>
      <c r="APO270" s="25"/>
      <c r="APP270" s="26"/>
      <c r="APQ270" s="27"/>
      <c r="APR270" s="22"/>
      <c r="APT270" s="28"/>
      <c r="APW270" s="28"/>
      <c r="APX270" s="28"/>
      <c r="APY270" s="29"/>
      <c r="APZ270" s="22"/>
      <c r="AQA270" s="22"/>
      <c r="AQB270" s="22"/>
      <c r="AQC270" s="22"/>
      <c r="AQK270" s="25"/>
      <c r="AQL270" s="25"/>
      <c r="AQM270" s="25"/>
      <c r="AQN270" s="26"/>
      <c r="AQO270" s="27"/>
      <c r="AQP270" s="22"/>
      <c r="AQR270" s="28"/>
      <c r="AQU270" s="28"/>
      <c r="AQV270" s="28"/>
      <c r="AQW270" s="29"/>
      <c r="AQX270" s="22"/>
      <c r="AQY270" s="22"/>
      <c r="AQZ270" s="22"/>
      <c r="ARA270" s="22"/>
      <c r="ARI270" s="25"/>
      <c r="ARJ270" s="25"/>
      <c r="ARK270" s="25"/>
      <c r="ARL270" s="26"/>
      <c r="ARM270" s="27"/>
      <c r="ARN270" s="22"/>
      <c r="ARP270" s="28"/>
      <c r="ARS270" s="28"/>
      <c r="ART270" s="28"/>
      <c r="ARU270" s="29"/>
      <c r="ARV270" s="22"/>
      <c r="ARW270" s="22"/>
      <c r="ARX270" s="22"/>
      <c r="ARY270" s="22"/>
      <c r="ASG270" s="25"/>
      <c r="ASH270" s="25"/>
      <c r="ASI270" s="25"/>
      <c r="ASJ270" s="26"/>
      <c r="ASK270" s="27"/>
      <c r="ASL270" s="22"/>
      <c r="ASN270" s="28"/>
      <c r="ASQ270" s="28"/>
      <c r="ASR270" s="28"/>
      <c r="ASS270" s="29"/>
      <c r="AST270" s="22"/>
      <c r="ASU270" s="22"/>
      <c r="ASV270" s="22"/>
      <c r="ASW270" s="22"/>
      <c r="ATE270" s="25"/>
      <c r="ATF270" s="25"/>
      <c r="ATG270" s="25"/>
      <c r="ATH270" s="26"/>
      <c r="ATI270" s="27"/>
      <c r="ATJ270" s="22"/>
      <c r="ATL270" s="28"/>
      <c r="ATO270" s="28"/>
      <c r="ATP270" s="28"/>
      <c r="ATQ270" s="29"/>
      <c r="ATR270" s="22"/>
      <c r="ATS270" s="22"/>
      <c r="ATT270" s="22"/>
      <c r="ATU270" s="22"/>
      <c r="AUC270" s="25"/>
      <c r="AUD270" s="25"/>
      <c r="AUE270" s="25"/>
      <c r="AUF270" s="26"/>
      <c r="AUG270" s="27"/>
      <c r="AUH270" s="22"/>
      <c r="AUJ270" s="28"/>
      <c r="AUM270" s="28"/>
      <c r="AUN270" s="28"/>
      <c r="AUO270" s="29"/>
      <c r="AUP270" s="22"/>
      <c r="AUQ270" s="22"/>
      <c r="AUR270" s="22"/>
      <c r="AUS270" s="22"/>
      <c r="AVA270" s="25"/>
      <c r="AVB270" s="25"/>
      <c r="AVC270" s="25"/>
      <c r="AVD270" s="26"/>
      <c r="AVE270" s="27"/>
      <c r="AVF270" s="22"/>
      <c r="AVH270" s="28"/>
      <c r="AVK270" s="28"/>
      <c r="AVL270" s="28"/>
      <c r="AVM270" s="29"/>
      <c r="AVN270" s="22"/>
      <c r="AVO270" s="22"/>
      <c r="AVP270" s="22"/>
      <c r="AVQ270" s="22"/>
      <c r="AVY270" s="25"/>
      <c r="AVZ270" s="25"/>
      <c r="AWA270" s="25"/>
      <c r="AWB270" s="26"/>
      <c r="AWC270" s="27"/>
      <c r="AWD270" s="22"/>
      <c r="AWF270" s="28"/>
      <c r="AWI270" s="28"/>
      <c r="AWJ270" s="28"/>
      <c r="AWK270" s="29"/>
      <c r="AWL270" s="22"/>
      <c r="AWM270" s="22"/>
      <c r="AWN270" s="22"/>
      <c r="AWO270" s="22"/>
      <c r="AWW270" s="25"/>
      <c r="AWX270" s="25"/>
      <c r="AWY270" s="25"/>
      <c r="AWZ270" s="26"/>
      <c r="AXA270" s="27"/>
      <c r="AXB270" s="22"/>
      <c r="AXD270" s="28"/>
      <c r="AXG270" s="28"/>
      <c r="AXH270" s="28"/>
      <c r="AXI270" s="29"/>
      <c r="AXJ270" s="22"/>
      <c r="AXK270" s="22"/>
      <c r="AXL270" s="22"/>
      <c r="AXM270" s="22"/>
      <c r="AXU270" s="25"/>
      <c r="AXV270" s="25"/>
      <c r="AXW270" s="25"/>
      <c r="AXX270" s="26"/>
      <c r="AXY270" s="27"/>
      <c r="AXZ270" s="22"/>
      <c r="AYB270" s="28"/>
      <c r="AYE270" s="28"/>
      <c r="AYF270" s="28"/>
      <c r="AYG270" s="29"/>
      <c r="AYH270" s="22"/>
      <c r="AYI270" s="22"/>
      <c r="AYJ270" s="22"/>
      <c r="AYK270" s="22"/>
      <c r="AYS270" s="25"/>
      <c r="AYT270" s="25"/>
      <c r="AYU270" s="25"/>
      <c r="AYV270" s="26"/>
      <c r="AYW270" s="27"/>
      <c r="AYX270" s="22"/>
      <c r="AYZ270" s="28"/>
      <c r="AZC270" s="28"/>
      <c r="AZD270" s="28"/>
      <c r="AZE270" s="29"/>
      <c r="AZF270" s="22"/>
      <c r="AZG270" s="22"/>
      <c r="AZH270" s="22"/>
      <c r="AZI270" s="22"/>
      <c r="AZQ270" s="25"/>
      <c r="AZR270" s="25"/>
      <c r="AZS270" s="25"/>
      <c r="AZT270" s="26"/>
      <c r="AZU270" s="27"/>
      <c r="AZV270" s="22"/>
      <c r="AZX270" s="28"/>
      <c r="BAA270" s="28"/>
      <c r="BAB270" s="28"/>
      <c r="BAC270" s="29"/>
      <c r="BAD270" s="22"/>
      <c r="BAE270" s="22"/>
      <c r="BAF270" s="22"/>
      <c r="BAG270" s="22"/>
      <c r="BAO270" s="25"/>
      <c r="BAP270" s="25"/>
      <c r="BAQ270" s="25"/>
      <c r="BAR270" s="26"/>
      <c r="BAS270" s="27"/>
      <c r="BAT270" s="22"/>
      <c r="BAV270" s="28"/>
      <c r="BAY270" s="28"/>
      <c r="BAZ270" s="28"/>
      <c r="BBA270" s="29"/>
      <c r="BBB270" s="22"/>
      <c r="BBC270" s="22"/>
      <c r="BBD270" s="22"/>
      <c r="BBE270" s="22"/>
      <c r="BBM270" s="25"/>
      <c r="BBN270" s="25"/>
      <c r="BBO270" s="25"/>
      <c r="BBP270" s="26"/>
      <c r="BBQ270" s="27"/>
      <c r="BBR270" s="22"/>
      <c r="BBT270" s="28"/>
      <c r="BBW270" s="28"/>
      <c r="BBX270" s="28"/>
      <c r="BBY270" s="29"/>
      <c r="BBZ270" s="22"/>
      <c r="BCA270" s="22"/>
      <c r="BCB270" s="22"/>
      <c r="BCC270" s="22"/>
      <c r="BCK270" s="25"/>
      <c r="BCL270" s="25"/>
      <c r="BCM270" s="25"/>
      <c r="BCN270" s="26"/>
      <c r="BCO270" s="27"/>
      <c r="BCP270" s="22"/>
      <c r="BCR270" s="28"/>
      <c r="BCU270" s="28"/>
      <c r="BCV270" s="28"/>
      <c r="BCW270" s="29"/>
      <c r="BCX270" s="22"/>
      <c r="BCY270" s="22"/>
      <c r="BCZ270" s="22"/>
      <c r="BDA270" s="22"/>
      <c r="BDI270" s="25"/>
      <c r="BDJ270" s="25"/>
      <c r="BDK270" s="25"/>
      <c r="BDL270" s="26"/>
      <c r="BDM270" s="27"/>
      <c r="BDN270" s="22"/>
      <c r="BDP270" s="28"/>
      <c r="BDS270" s="28"/>
      <c r="BDT270" s="28"/>
      <c r="BDU270" s="29"/>
      <c r="BDV270" s="22"/>
      <c r="BDW270" s="22"/>
      <c r="BDX270" s="22"/>
      <c r="BDY270" s="22"/>
      <c r="BEG270" s="25"/>
      <c r="BEH270" s="25"/>
      <c r="BEI270" s="25"/>
      <c r="BEJ270" s="26"/>
      <c r="BEK270" s="27"/>
      <c r="BEL270" s="22"/>
      <c r="BEN270" s="28"/>
      <c r="BEQ270" s="28"/>
      <c r="BER270" s="28"/>
      <c r="BES270" s="29"/>
      <c r="BET270" s="22"/>
      <c r="BEU270" s="22"/>
      <c r="BEV270" s="22"/>
      <c r="BEW270" s="22"/>
      <c r="BFE270" s="25"/>
      <c r="BFF270" s="25"/>
      <c r="BFG270" s="25"/>
      <c r="BFH270" s="26"/>
      <c r="BFI270" s="27"/>
      <c r="BFJ270" s="22"/>
      <c r="BFL270" s="28"/>
      <c r="BFO270" s="28"/>
      <c r="BFP270" s="28"/>
      <c r="BFQ270" s="29"/>
      <c r="BFR270" s="22"/>
      <c r="BFS270" s="22"/>
      <c r="BFT270" s="22"/>
      <c r="BFU270" s="22"/>
      <c r="BGC270" s="25"/>
      <c r="BGD270" s="25"/>
      <c r="BGE270" s="25"/>
      <c r="BGF270" s="26"/>
      <c r="BGG270" s="27"/>
      <c r="BGH270" s="22"/>
      <c r="BGJ270" s="28"/>
      <c r="BGM270" s="28"/>
      <c r="BGN270" s="28"/>
      <c r="BGO270" s="29"/>
      <c r="BGP270" s="22"/>
      <c r="BGQ270" s="22"/>
      <c r="BGR270" s="22"/>
      <c r="BGS270" s="22"/>
      <c r="BHA270" s="25"/>
      <c r="BHB270" s="25"/>
      <c r="BHC270" s="25"/>
      <c r="BHD270" s="26"/>
      <c r="BHE270" s="27"/>
      <c r="BHF270" s="22"/>
      <c r="BHH270" s="28"/>
      <c r="BHK270" s="28"/>
      <c r="BHL270" s="28"/>
      <c r="BHM270" s="29"/>
      <c r="BHN270" s="22"/>
      <c r="BHO270" s="22"/>
      <c r="BHP270" s="22"/>
      <c r="BHQ270" s="22"/>
      <c r="BHY270" s="25"/>
      <c r="BHZ270" s="25"/>
      <c r="BIA270" s="25"/>
      <c r="BIB270" s="26"/>
      <c r="BIC270" s="27"/>
      <c r="BID270" s="22"/>
      <c r="BIF270" s="28"/>
      <c r="BII270" s="28"/>
      <c r="BIJ270" s="28"/>
      <c r="BIK270" s="29"/>
      <c r="BIL270" s="22"/>
      <c r="BIM270" s="22"/>
      <c r="BIN270" s="22"/>
      <c r="BIO270" s="22"/>
      <c r="BIW270" s="25"/>
      <c r="BIX270" s="25"/>
      <c r="BIY270" s="25"/>
      <c r="BIZ270" s="26"/>
      <c r="BJA270" s="27"/>
      <c r="BJB270" s="22"/>
      <c r="BJD270" s="28"/>
      <c r="BJG270" s="28"/>
      <c r="BJH270" s="28"/>
      <c r="BJI270" s="29"/>
      <c r="BJJ270" s="22"/>
      <c r="BJK270" s="22"/>
      <c r="BJL270" s="22"/>
      <c r="BJM270" s="22"/>
      <c r="BJU270" s="25"/>
      <c r="BJV270" s="25"/>
      <c r="BJW270" s="25"/>
      <c r="BJX270" s="26"/>
      <c r="BJY270" s="27"/>
      <c r="BJZ270" s="22"/>
      <c r="BKB270" s="28"/>
      <c r="BKE270" s="28"/>
      <c r="BKF270" s="28"/>
      <c r="BKG270" s="29"/>
      <c r="BKH270" s="22"/>
      <c r="BKI270" s="22"/>
      <c r="BKJ270" s="22"/>
      <c r="BKK270" s="22"/>
      <c r="BKS270" s="25"/>
      <c r="BKT270" s="25"/>
      <c r="BKU270" s="25"/>
      <c r="BKV270" s="26"/>
      <c r="BKW270" s="27"/>
      <c r="BKX270" s="22"/>
      <c r="BKZ270" s="28"/>
      <c r="BLC270" s="28"/>
      <c r="BLD270" s="28"/>
      <c r="BLE270" s="29"/>
      <c r="BLF270" s="22"/>
      <c r="BLG270" s="22"/>
      <c r="BLH270" s="22"/>
      <c r="BLI270" s="22"/>
      <c r="BLQ270" s="25"/>
      <c r="BLR270" s="25"/>
      <c r="BLS270" s="25"/>
      <c r="BLT270" s="26"/>
      <c r="BLU270" s="27"/>
      <c r="BLV270" s="22"/>
      <c r="BLX270" s="28"/>
      <c r="BMA270" s="28"/>
      <c r="BMB270" s="28"/>
      <c r="BMC270" s="29"/>
      <c r="BMD270" s="22"/>
      <c r="BME270" s="22"/>
      <c r="BMF270" s="22"/>
      <c r="BMG270" s="22"/>
      <c r="BMO270" s="25"/>
      <c r="BMP270" s="25"/>
      <c r="BMQ270" s="25"/>
      <c r="BMR270" s="26"/>
      <c r="BMS270" s="27"/>
      <c r="BMT270" s="22"/>
      <c r="BMV270" s="28"/>
      <c r="BMY270" s="28"/>
      <c r="BMZ270" s="28"/>
      <c r="BNA270" s="29"/>
      <c r="BNB270" s="22"/>
      <c r="BNC270" s="22"/>
      <c r="BND270" s="22"/>
      <c r="BNE270" s="22"/>
      <c r="BNM270" s="25"/>
      <c r="BNN270" s="25"/>
      <c r="BNO270" s="25"/>
      <c r="BNP270" s="26"/>
      <c r="BNQ270" s="27"/>
      <c r="BNR270" s="22"/>
      <c r="BNT270" s="28"/>
      <c r="BNW270" s="28"/>
      <c r="BNX270" s="28"/>
      <c r="BNY270" s="29"/>
      <c r="BNZ270" s="22"/>
      <c r="BOA270" s="22"/>
      <c r="BOB270" s="22"/>
      <c r="BOC270" s="22"/>
      <c r="BOK270" s="25"/>
      <c r="BOL270" s="25"/>
      <c r="BOM270" s="25"/>
      <c r="BON270" s="26"/>
      <c r="BOO270" s="27"/>
      <c r="BOP270" s="22"/>
      <c r="BOR270" s="28"/>
      <c r="BOU270" s="28"/>
      <c r="BOV270" s="28"/>
      <c r="BOW270" s="29"/>
      <c r="BOX270" s="22"/>
      <c r="BOY270" s="22"/>
      <c r="BOZ270" s="22"/>
      <c r="BPA270" s="22"/>
      <c r="BPI270" s="25"/>
      <c r="BPJ270" s="25"/>
      <c r="BPK270" s="25"/>
      <c r="BPL270" s="26"/>
      <c r="BPM270" s="27"/>
      <c r="BPN270" s="22"/>
      <c r="BPP270" s="28"/>
      <c r="BPS270" s="28"/>
      <c r="BPT270" s="28"/>
      <c r="BPU270" s="29"/>
      <c r="BPV270" s="22"/>
      <c r="BPW270" s="22"/>
      <c r="BPX270" s="22"/>
      <c r="BPY270" s="22"/>
      <c r="BQG270" s="25"/>
      <c r="BQH270" s="25"/>
      <c r="BQI270" s="25"/>
      <c r="BQJ270" s="26"/>
      <c r="BQK270" s="27"/>
      <c r="BQL270" s="22"/>
      <c r="BQN270" s="28"/>
      <c r="BQQ270" s="28"/>
      <c r="BQR270" s="28"/>
      <c r="BQS270" s="29"/>
      <c r="BQT270" s="22"/>
      <c r="BQU270" s="22"/>
      <c r="BQV270" s="22"/>
      <c r="BQW270" s="22"/>
      <c r="BRE270" s="25"/>
      <c r="BRF270" s="25"/>
      <c r="BRG270" s="25"/>
      <c r="BRH270" s="26"/>
      <c r="BRI270" s="27"/>
      <c r="BRJ270" s="22"/>
      <c r="BRL270" s="28"/>
      <c r="BRO270" s="28"/>
      <c r="BRP270" s="28"/>
      <c r="BRQ270" s="29"/>
      <c r="BRR270" s="22"/>
      <c r="BRS270" s="22"/>
      <c r="BRT270" s="22"/>
      <c r="BRU270" s="22"/>
      <c r="BSC270" s="25"/>
      <c r="BSD270" s="25"/>
      <c r="BSE270" s="25"/>
      <c r="BSF270" s="26"/>
      <c r="BSG270" s="27"/>
      <c r="BSH270" s="22"/>
      <c r="BSJ270" s="28"/>
      <c r="BSM270" s="28"/>
      <c r="BSN270" s="28"/>
      <c r="BSO270" s="29"/>
      <c r="BSP270" s="22"/>
      <c r="BSQ270" s="22"/>
      <c r="BSR270" s="22"/>
      <c r="BSS270" s="22"/>
      <c r="BTA270" s="25"/>
      <c r="BTB270" s="25"/>
      <c r="BTC270" s="25"/>
      <c r="BTD270" s="26"/>
      <c r="BTE270" s="27"/>
      <c r="BTF270" s="22"/>
      <c r="BTH270" s="28"/>
      <c r="BTK270" s="28"/>
      <c r="BTL270" s="28"/>
      <c r="BTM270" s="29"/>
      <c r="BTN270" s="22"/>
      <c r="BTO270" s="22"/>
      <c r="BTP270" s="22"/>
      <c r="BTQ270" s="22"/>
      <c r="BTY270" s="25"/>
      <c r="BTZ270" s="25"/>
      <c r="BUA270" s="25"/>
      <c r="BUB270" s="26"/>
      <c r="BUC270" s="27"/>
      <c r="BUD270" s="22"/>
      <c r="BUF270" s="28"/>
      <c r="BUI270" s="28"/>
      <c r="BUJ270" s="28"/>
      <c r="BUK270" s="29"/>
      <c r="BUL270" s="22"/>
      <c r="BUM270" s="22"/>
      <c r="BUN270" s="22"/>
      <c r="BUO270" s="22"/>
      <c r="BUW270" s="25"/>
      <c r="BUX270" s="25"/>
      <c r="BUY270" s="25"/>
      <c r="BUZ270" s="26"/>
      <c r="BVA270" s="27"/>
      <c r="BVB270" s="22"/>
      <c r="BVD270" s="28"/>
      <c r="BVG270" s="28"/>
      <c r="BVH270" s="28"/>
      <c r="BVI270" s="29"/>
      <c r="BVJ270" s="22"/>
      <c r="BVK270" s="22"/>
      <c r="BVL270" s="22"/>
      <c r="BVM270" s="22"/>
      <c r="BVU270" s="25"/>
      <c r="BVV270" s="25"/>
      <c r="BVW270" s="25"/>
      <c r="BVX270" s="26"/>
      <c r="BVY270" s="27"/>
      <c r="BVZ270" s="22"/>
      <c r="BWB270" s="28"/>
      <c r="BWE270" s="28"/>
      <c r="BWF270" s="28"/>
      <c r="BWG270" s="29"/>
      <c r="BWH270" s="22"/>
      <c r="BWI270" s="22"/>
      <c r="BWJ270" s="22"/>
      <c r="BWK270" s="22"/>
      <c r="BWS270" s="25"/>
      <c r="BWT270" s="25"/>
      <c r="BWU270" s="25"/>
      <c r="BWV270" s="26"/>
      <c r="BWW270" s="27"/>
      <c r="BWX270" s="22"/>
      <c r="BWZ270" s="28"/>
      <c r="BXC270" s="28"/>
      <c r="BXD270" s="28"/>
      <c r="BXE270" s="29"/>
      <c r="BXF270" s="22"/>
      <c r="BXG270" s="22"/>
      <c r="BXH270" s="22"/>
      <c r="BXI270" s="22"/>
      <c r="BXQ270" s="25"/>
      <c r="BXR270" s="25"/>
      <c r="BXS270" s="25"/>
      <c r="BXT270" s="26"/>
      <c r="BXU270" s="27"/>
      <c r="BXV270" s="22"/>
      <c r="BXX270" s="28"/>
      <c r="BYA270" s="28"/>
      <c r="BYB270" s="28"/>
      <c r="BYC270" s="29"/>
      <c r="BYD270" s="22"/>
      <c r="BYE270" s="22"/>
      <c r="BYF270" s="22"/>
      <c r="BYG270" s="22"/>
      <c r="BYO270" s="25"/>
      <c r="BYP270" s="25"/>
      <c r="BYQ270" s="25"/>
      <c r="BYR270" s="26"/>
      <c r="BYS270" s="27"/>
      <c r="BYT270" s="22"/>
      <c r="BYV270" s="28"/>
      <c r="BYY270" s="28"/>
      <c r="BYZ270" s="28"/>
      <c r="BZA270" s="29"/>
      <c r="BZB270" s="22"/>
      <c r="BZC270" s="22"/>
      <c r="BZD270" s="22"/>
      <c r="BZE270" s="22"/>
      <c r="BZM270" s="25"/>
      <c r="BZN270" s="25"/>
      <c r="BZO270" s="25"/>
      <c r="BZP270" s="26"/>
      <c r="BZQ270" s="27"/>
      <c r="BZR270" s="22"/>
      <c r="BZT270" s="28"/>
      <c r="BZW270" s="28"/>
      <c r="BZX270" s="28"/>
      <c r="BZY270" s="29"/>
      <c r="BZZ270" s="22"/>
      <c r="CAA270" s="22"/>
      <c r="CAB270" s="22"/>
      <c r="CAC270" s="22"/>
      <c r="CAK270" s="25"/>
      <c r="CAL270" s="25"/>
      <c r="CAM270" s="25"/>
      <c r="CAN270" s="26"/>
      <c r="CAO270" s="27"/>
      <c r="CAP270" s="22"/>
      <c r="CAR270" s="28"/>
      <c r="CAU270" s="28"/>
      <c r="CAV270" s="28"/>
      <c r="CAW270" s="29"/>
      <c r="CAX270" s="22"/>
      <c r="CAY270" s="22"/>
      <c r="CAZ270" s="22"/>
      <c r="CBA270" s="22"/>
      <c r="CBI270" s="25"/>
      <c r="CBJ270" s="25"/>
      <c r="CBK270" s="25"/>
      <c r="CBL270" s="26"/>
      <c r="CBM270" s="27"/>
      <c r="CBN270" s="22"/>
      <c r="CBP270" s="28"/>
      <c r="CBS270" s="28"/>
      <c r="CBT270" s="28"/>
      <c r="CBU270" s="29"/>
      <c r="CBV270" s="22"/>
      <c r="CBW270" s="22"/>
      <c r="CBX270" s="22"/>
      <c r="CBY270" s="22"/>
      <c r="CCG270" s="25"/>
      <c r="CCH270" s="25"/>
      <c r="CCI270" s="25"/>
      <c r="CCJ270" s="26"/>
      <c r="CCK270" s="27"/>
      <c r="CCL270" s="22"/>
      <c r="CCN270" s="28"/>
      <c r="CCQ270" s="28"/>
      <c r="CCR270" s="28"/>
      <c r="CCS270" s="29"/>
      <c r="CCT270" s="22"/>
      <c r="CCU270" s="22"/>
      <c r="CCV270" s="22"/>
      <c r="CCW270" s="22"/>
      <c r="CDE270" s="25"/>
      <c r="CDF270" s="25"/>
      <c r="CDG270" s="25"/>
      <c r="CDH270" s="26"/>
      <c r="CDI270" s="27"/>
      <c r="CDJ270" s="22"/>
      <c r="CDL270" s="28"/>
      <c r="CDO270" s="28"/>
      <c r="CDP270" s="28"/>
      <c r="CDQ270" s="29"/>
      <c r="CDR270" s="22"/>
      <c r="CDS270" s="22"/>
      <c r="CDT270" s="22"/>
      <c r="CDU270" s="22"/>
      <c r="CEC270" s="25"/>
      <c r="CED270" s="25"/>
      <c r="CEE270" s="25"/>
      <c r="CEF270" s="26"/>
      <c r="CEG270" s="27"/>
      <c r="CEH270" s="22"/>
      <c r="CEJ270" s="28"/>
      <c r="CEM270" s="28"/>
      <c r="CEN270" s="28"/>
      <c r="CEO270" s="29"/>
      <c r="CEP270" s="22"/>
      <c r="CEQ270" s="22"/>
      <c r="CER270" s="22"/>
      <c r="CES270" s="22"/>
      <c r="CFA270" s="25"/>
      <c r="CFB270" s="25"/>
      <c r="CFC270" s="25"/>
      <c r="CFD270" s="26"/>
      <c r="CFE270" s="27"/>
      <c r="CFF270" s="22"/>
      <c r="CFH270" s="28"/>
      <c r="CFK270" s="28"/>
      <c r="CFL270" s="28"/>
      <c r="CFM270" s="29"/>
      <c r="CFN270" s="22"/>
      <c r="CFO270" s="22"/>
      <c r="CFP270" s="22"/>
      <c r="CFQ270" s="22"/>
      <c r="CFY270" s="25"/>
      <c r="CFZ270" s="25"/>
      <c r="CGA270" s="25"/>
      <c r="CGB270" s="26"/>
      <c r="CGC270" s="27"/>
      <c r="CGD270" s="22"/>
      <c r="CGF270" s="28"/>
      <c r="CGI270" s="28"/>
      <c r="CGJ270" s="28"/>
      <c r="CGK270" s="29"/>
      <c r="CGL270" s="22"/>
      <c r="CGM270" s="22"/>
      <c r="CGN270" s="22"/>
      <c r="CGO270" s="22"/>
      <c r="CGW270" s="25"/>
      <c r="CGX270" s="25"/>
      <c r="CGY270" s="25"/>
      <c r="CGZ270" s="26"/>
      <c r="CHA270" s="27"/>
      <c r="CHB270" s="22"/>
      <c r="CHD270" s="28"/>
      <c r="CHG270" s="28"/>
      <c r="CHH270" s="28"/>
      <c r="CHI270" s="29"/>
      <c r="CHJ270" s="22"/>
      <c r="CHK270" s="22"/>
      <c r="CHL270" s="22"/>
      <c r="CHM270" s="22"/>
      <c r="CHU270" s="25"/>
      <c r="CHV270" s="25"/>
      <c r="CHW270" s="25"/>
      <c r="CHX270" s="26"/>
      <c r="CHY270" s="27"/>
      <c r="CHZ270" s="22"/>
      <c r="CIB270" s="28"/>
      <c r="CIE270" s="28"/>
      <c r="CIF270" s="28"/>
      <c r="CIG270" s="29"/>
      <c r="CIH270" s="22"/>
      <c r="CII270" s="22"/>
      <c r="CIJ270" s="22"/>
      <c r="CIK270" s="22"/>
      <c r="CIS270" s="25"/>
      <c r="CIT270" s="25"/>
      <c r="CIU270" s="25"/>
      <c r="CIV270" s="26"/>
      <c r="CIW270" s="27"/>
      <c r="CIX270" s="22"/>
      <c r="CIZ270" s="28"/>
      <c r="CJC270" s="28"/>
      <c r="CJD270" s="28"/>
      <c r="CJE270" s="29"/>
      <c r="CJF270" s="22"/>
      <c r="CJG270" s="22"/>
      <c r="CJH270" s="22"/>
      <c r="CJI270" s="22"/>
      <c r="CJQ270" s="25"/>
      <c r="CJR270" s="25"/>
      <c r="CJS270" s="25"/>
      <c r="CJT270" s="26"/>
      <c r="CJU270" s="27"/>
      <c r="CJV270" s="22"/>
      <c r="CJX270" s="28"/>
      <c r="CKA270" s="28"/>
      <c r="CKB270" s="28"/>
      <c r="CKC270" s="29"/>
      <c r="CKD270" s="22"/>
      <c r="CKE270" s="22"/>
      <c r="CKF270" s="22"/>
      <c r="CKG270" s="22"/>
      <c r="CKO270" s="25"/>
      <c r="CKP270" s="25"/>
      <c r="CKQ270" s="25"/>
      <c r="CKR270" s="26"/>
      <c r="CKS270" s="27"/>
      <c r="CKT270" s="22"/>
      <c r="CKV270" s="28"/>
      <c r="CKY270" s="28"/>
      <c r="CKZ270" s="28"/>
      <c r="CLA270" s="29"/>
      <c r="CLB270" s="22"/>
      <c r="CLC270" s="22"/>
      <c r="CLD270" s="22"/>
      <c r="CLE270" s="22"/>
      <c r="CLM270" s="25"/>
      <c r="CLN270" s="25"/>
      <c r="CLO270" s="25"/>
      <c r="CLP270" s="26"/>
      <c r="CLQ270" s="27"/>
      <c r="CLR270" s="22"/>
      <c r="CLT270" s="28"/>
      <c r="CLW270" s="28"/>
      <c r="CLX270" s="28"/>
      <c r="CLY270" s="29"/>
      <c r="CLZ270" s="22"/>
      <c r="CMA270" s="22"/>
      <c r="CMB270" s="22"/>
      <c r="CMC270" s="22"/>
      <c r="CMK270" s="25"/>
      <c r="CML270" s="25"/>
      <c r="CMM270" s="25"/>
      <c r="CMN270" s="26"/>
      <c r="CMO270" s="27"/>
      <c r="CMP270" s="22"/>
      <c r="CMR270" s="28"/>
      <c r="CMU270" s="28"/>
      <c r="CMV270" s="28"/>
      <c r="CMW270" s="29"/>
      <c r="CMX270" s="22"/>
      <c r="CMY270" s="22"/>
      <c r="CMZ270" s="22"/>
      <c r="CNA270" s="22"/>
      <c r="CNI270" s="25"/>
      <c r="CNJ270" s="25"/>
      <c r="CNK270" s="25"/>
      <c r="CNL270" s="26"/>
      <c r="CNM270" s="27"/>
      <c r="CNN270" s="22"/>
      <c r="CNP270" s="28"/>
      <c r="CNS270" s="28"/>
      <c r="CNT270" s="28"/>
      <c r="CNU270" s="29"/>
      <c r="CNV270" s="22"/>
      <c r="CNW270" s="22"/>
      <c r="CNX270" s="22"/>
      <c r="CNY270" s="22"/>
      <c r="COG270" s="25"/>
      <c r="COH270" s="25"/>
      <c r="COI270" s="25"/>
      <c r="COJ270" s="26"/>
      <c r="COK270" s="27"/>
      <c r="COL270" s="22"/>
      <c r="CON270" s="28"/>
      <c r="COQ270" s="28"/>
      <c r="COR270" s="28"/>
      <c r="COS270" s="29"/>
      <c r="COT270" s="22"/>
      <c r="COU270" s="22"/>
      <c r="COV270" s="22"/>
      <c r="COW270" s="22"/>
      <c r="CPE270" s="25"/>
      <c r="CPF270" s="25"/>
      <c r="CPG270" s="25"/>
      <c r="CPH270" s="26"/>
      <c r="CPI270" s="27"/>
      <c r="CPJ270" s="22"/>
      <c r="CPL270" s="28"/>
      <c r="CPO270" s="28"/>
      <c r="CPP270" s="28"/>
      <c r="CPQ270" s="29"/>
      <c r="CPR270" s="22"/>
      <c r="CPS270" s="22"/>
      <c r="CPT270" s="22"/>
      <c r="CPU270" s="22"/>
      <c r="CQC270" s="25"/>
      <c r="CQD270" s="25"/>
      <c r="CQE270" s="25"/>
      <c r="CQF270" s="26"/>
      <c r="CQG270" s="27"/>
      <c r="CQH270" s="22"/>
      <c r="CQJ270" s="28"/>
      <c r="CQM270" s="28"/>
      <c r="CQN270" s="28"/>
      <c r="CQO270" s="29"/>
      <c r="CQP270" s="22"/>
      <c r="CQQ270" s="22"/>
      <c r="CQR270" s="22"/>
      <c r="CQS270" s="22"/>
      <c r="CRA270" s="25"/>
      <c r="CRB270" s="25"/>
      <c r="CRC270" s="25"/>
      <c r="CRD270" s="26"/>
      <c r="CRE270" s="27"/>
      <c r="CRF270" s="22"/>
      <c r="CRH270" s="28"/>
      <c r="CRK270" s="28"/>
      <c r="CRL270" s="28"/>
      <c r="CRM270" s="29"/>
      <c r="CRN270" s="22"/>
      <c r="CRO270" s="22"/>
      <c r="CRP270" s="22"/>
      <c r="CRQ270" s="22"/>
      <c r="CRY270" s="25"/>
      <c r="CRZ270" s="25"/>
      <c r="CSA270" s="25"/>
      <c r="CSB270" s="26"/>
      <c r="CSC270" s="27"/>
      <c r="CSD270" s="22"/>
      <c r="CSF270" s="28"/>
      <c r="CSI270" s="28"/>
      <c r="CSJ270" s="28"/>
      <c r="CSK270" s="29"/>
      <c r="CSL270" s="22"/>
      <c r="CSM270" s="22"/>
      <c r="CSN270" s="22"/>
      <c r="CSO270" s="22"/>
      <c r="CSW270" s="25"/>
      <c r="CSX270" s="25"/>
      <c r="CSY270" s="25"/>
      <c r="CSZ270" s="26"/>
      <c r="CTA270" s="27"/>
      <c r="CTB270" s="22"/>
      <c r="CTD270" s="28"/>
      <c r="CTG270" s="28"/>
      <c r="CTH270" s="28"/>
      <c r="CTI270" s="29"/>
      <c r="CTJ270" s="22"/>
      <c r="CTK270" s="22"/>
      <c r="CTL270" s="22"/>
      <c r="CTM270" s="22"/>
      <c r="CTU270" s="25"/>
      <c r="CTV270" s="25"/>
      <c r="CTW270" s="25"/>
      <c r="CTX270" s="26"/>
      <c r="CTY270" s="27"/>
      <c r="CTZ270" s="22"/>
      <c r="CUB270" s="28"/>
      <c r="CUE270" s="28"/>
      <c r="CUF270" s="28"/>
      <c r="CUG270" s="29"/>
      <c r="CUH270" s="22"/>
      <c r="CUI270" s="22"/>
      <c r="CUJ270" s="22"/>
      <c r="CUK270" s="22"/>
      <c r="CUS270" s="25"/>
      <c r="CUT270" s="25"/>
      <c r="CUU270" s="25"/>
      <c r="CUV270" s="26"/>
      <c r="CUW270" s="27"/>
      <c r="CUX270" s="22"/>
      <c r="CUZ270" s="28"/>
      <c r="CVC270" s="28"/>
      <c r="CVD270" s="28"/>
      <c r="CVE270" s="29"/>
      <c r="CVF270" s="22"/>
      <c r="CVG270" s="22"/>
      <c r="CVH270" s="22"/>
      <c r="CVI270" s="22"/>
      <c r="CVQ270" s="25"/>
      <c r="CVR270" s="25"/>
      <c r="CVS270" s="25"/>
      <c r="CVT270" s="26"/>
      <c r="CVU270" s="27"/>
      <c r="CVV270" s="22"/>
      <c r="CVX270" s="28"/>
      <c r="CWA270" s="28"/>
      <c r="CWB270" s="28"/>
      <c r="CWC270" s="29"/>
      <c r="CWD270" s="22"/>
      <c r="CWE270" s="22"/>
      <c r="CWF270" s="22"/>
      <c r="CWG270" s="22"/>
      <c r="CWO270" s="25"/>
      <c r="CWP270" s="25"/>
      <c r="CWQ270" s="25"/>
      <c r="CWR270" s="26"/>
      <c r="CWS270" s="27"/>
      <c r="CWT270" s="22"/>
      <c r="CWV270" s="28"/>
      <c r="CWY270" s="28"/>
      <c r="CWZ270" s="28"/>
      <c r="CXA270" s="29"/>
      <c r="CXB270" s="22"/>
      <c r="CXC270" s="22"/>
      <c r="CXD270" s="22"/>
      <c r="CXE270" s="22"/>
      <c r="CXM270" s="25"/>
      <c r="CXN270" s="25"/>
      <c r="CXO270" s="25"/>
      <c r="CXP270" s="26"/>
      <c r="CXQ270" s="27"/>
      <c r="CXR270" s="22"/>
      <c r="CXT270" s="28"/>
      <c r="CXW270" s="28"/>
      <c r="CXX270" s="28"/>
      <c r="CXY270" s="29"/>
      <c r="CXZ270" s="22"/>
      <c r="CYA270" s="22"/>
      <c r="CYB270" s="22"/>
      <c r="CYC270" s="22"/>
      <c r="CYK270" s="25"/>
      <c r="CYL270" s="25"/>
      <c r="CYM270" s="25"/>
      <c r="CYN270" s="26"/>
      <c r="CYO270" s="27"/>
      <c r="CYP270" s="22"/>
      <c r="CYR270" s="28"/>
      <c r="CYU270" s="28"/>
      <c r="CYV270" s="28"/>
      <c r="CYW270" s="29"/>
      <c r="CYX270" s="22"/>
      <c r="CYY270" s="22"/>
      <c r="CYZ270" s="22"/>
      <c r="CZA270" s="22"/>
      <c r="CZI270" s="25"/>
      <c r="CZJ270" s="25"/>
      <c r="CZK270" s="25"/>
      <c r="CZL270" s="26"/>
      <c r="CZM270" s="27"/>
      <c r="CZN270" s="22"/>
      <c r="CZP270" s="28"/>
      <c r="CZS270" s="28"/>
      <c r="CZT270" s="28"/>
      <c r="CZU270" s="29"/>
      <c r="CZV270" s="22"/>
      <c r="CZW270" s="22"/>
      <c r="CZX270" s="22"/>
      <c r="CZY270" s="22"/>
      <c r="DAG270" s="25"/>
      <c r="DAH270" s="25"/>
      <c r="DAI270" s="25"/>
      <c r="DAJ270" s="26"/>
      <c r="DAK270" s="27"/>
      <c r="DAL270" s="22"/>
      <c r="DAN270" s="28"/>
      <c r="DAQ270" s="28"/>
      <c r="DAR270" s="28"/>
      <c r="DAS270" s="29"/>
      <c r="DAT270" s="22"/>
      <c r="DAU270" s="22"/>
      <c r="DAV270" s="22"/>
      <c r="DAW270" s="22"/>
      <c r="DBE270" s="25"/>
      <c r="DBF270" s="25"/>
      <c r="DBG270" s="25"/>
      <c r="DBH270" s="26"/>
      <c r="DBI270" s="27"/>
      <c r="DBJ270" s="22"/>
      <c r="DBL270" s="28"/>
      <c r="DBO270" s="28"/>
      <c r="DBP270" s="28"/>
      <c r="DBQ270" s="29"/>
      <c r="DBR270" s="22"/>
      <c r="DBS270" s="22"/>
      <c r="DBT270" s="22"/>
      <c r="DBU270" s="22"/>
      <c r="DCC270" s="25"/>
      <c r="DCD270" s="25"/>
      <c r="DCE270" s="25"/>
      <c r="DCF270" s="26"/>
      <c r="DCG270" s="27"/>
      <c r="DCH270" s="22"/>
      <c r="DCJ270" s="28"/>
      <c r="DCM270" s="28"/>
      <c r="DCN270" s="28"/>
      <c r="DCO270" s="29"/>
      <c r="DCP270" s="22"/>
      <c r="DCQ270" s="22"/>
      <c r="DCR270" s="22"/>
      <c r="DCS270" s="22"/>
      <c r="DDA270" s="25"/>
      <c r="DDB270" s="25"/>
      <c r="DDC270" s="25"/>
      <c r="DDD270" s="26"/>
      <c r="DDE270" s="27"/>
      <c r="DDF270" s="22"/>
      <c r="DDH270" s="28"/>
      <c r="DDK270" s="28"/>
      <c r="DDL270" s="28"/>
      <c r="DDM270" s="29"/>
      <c r="DDN270" s="22"/>
      <c r="DDO270" s="22"/>
      <c r="DDP270" s="22"/>
      <c r="DDQ270" s="22"/>
      <c r="DDY270" s="25"/>
      <c r="DDZ270" s="25"/>
      <c r="DEA270" s="25"/>
      <c r="DEB270" s="26"/>
      <c r="DEC270" s="27"/>
      <c r="DED270" s="22"/>
      <c r="DEF270" s="28"/>
      <c r="DEI270" s="28"/>
      <c r="DEJ270" s="28"/>
      <c r="DEK270" s="29"/>
      <c r="DEL270" s="22"/>
      <c r="DEM270" s="22"/>
      <c r="DEN270" s="22"/>
      <c r="DEO270" s="22"/>
      <c r="DEW270" s="25"/>
      <c r="DEX270" s="25"/>
      <c r="DEY270" s="25"/>
      <c r="DEZ270" s="26"/>
      <c r="DFA270" s="27"/>
      <c r="DFB270" s="22"/>
      <c r="DFD270" s="28"/>
      <c r="DFG270" s="28"/>
      <c r="DFH270" s="28"/>
      <c r="DFI270" s="29"/>
      <c r="DFJ270" s="22"/>
      <c r="DFK270" s="22"/>
      <c r="DFL270" s="22"/>
      <c r="DFM270" s="22"/>
      <c r="DFU270" s="25"/>
      <c r="DFV270" s="25"/>
      <c r="DFW270" s="25"/>
      <c r="DFX270" s="26"/>
      <c r="DFY270" s="27"/>
      <c r="DFZ270" s="22"/>
      <c r="DGB270" s="28"/>
      <c r="DGE270" s="28"/>
      <c r="DGF270" s="28"/>
      <c r="DGG270" s="29"/>
      <c r="DGH270" s="22"/>
      <c r="DGI270" s="22"/>
      <c r="DGJ270" s="22"/>
      <c r="DGK270" s="22"/>
      <c r="DGS270" s="25"/>
      <c r="DGT270" s="25"/>
      <c r="DGU270" s="25"/>
      <c r="DGV270" s="26"/>
      <c r="DGW270" s="27"/>
      <c r="DGX270" s="22"/>
      <c r="DGZ270" s="28"/>
      <c r="DHC270" s="28"/>
      <c r="DHD270" s="28"/>
      <c r="DHE270" s="29"/>
      <c r="DHF270" s="22"/>
      <c r="DHG270" s="22"/>
      <c r="DHH270" s="22"/>
      <c r="DHI270" s="22"/>
      <c r="DHQ270" s="25"/>
      <c r="DHR270" s="25"/>
      <c r="DHS270" s="25"/>
      <c r="DHT270" s="26"/>
      <c r="DHU270" s="27"/>
      <c r="DHV270" s="22"/>
      <c r="DHX270" s="28"/>
      <c r="DIA270" s="28"/>
      <c r="DIB270" s="28"/>
      <c r="DIC270" s="29"/>
      <c r="DID270" s="22"/>
      <c r="DIE270" s="22"/>
      <c r="DIF270" s="22"/>
      <c r="DIG270" s="22"/>
      <c r="DIO270" s="25"/>
      <c r="DIP270" s="25"/>
      <c r="DIQ270" s="25"/>
      <c r="DIR270" s="26"/>
      <c r="DIS270" s="27"/>
      <c r="DIT270" s="22"/>
      <c r="DIV270" s="28"/>
      <c r="DIY270" s="28"/>
      <c r="DIZ270" s="28"/>
      <c r="DJA270" s="29"/>
      <c r="DJB270" s="22"/>
      <c r="DJC270" s="22"/>
      <c r="DJD270" s="22"/>
      <c r="DJE270" s="22"/>
      <c r="DJM270" s="25"/>
      <c r="DJN270" s="25"/>
      <c r="DJO270" s="25"/>
      <c r="DJP270" s="26"/>
      <c r="DJQ270" s="27"/>
      <c r="DJR270" s="22"/>
      <c r="DJT270" s="28"/>
      <c r="DJW270" s="28"/>
      <c r="DJX270" s="28"/>
      <c r="DJY270" s="29"/>
      <c r="DJZ270" s="22"/>
      <c r="DKA270" s="22"/>
      <c r="DKB270" s="22"/>
      <c r="DKC270" s="22"/>
      <c r="DKK270" s="25"/>
      <c r="DKL270" s="25"/>
      <c r="DKM270" s="25"/>
      <c r="DKN270" s="26"/>
      <c r="DKO270" s="27"/>
      <c r="DKP270" s="22"/>
      <c r="DKR270" s="28"/>
      <c r="DKU270" s="28"/>
      <c r="DKV270" s="28"/>
      <c r="DKW270" s="29"/>
      <c r="DKX270" s="22"/>
      <c r="DKY270" s="22"/>
      <c r="DKZ270" s="22"/>
      <c r="DLA270" s="22"/>
      <c r="DLI270" s="25"/>
      <c r="DLJ270" s="25"/>
      <c r="DLK270" s="25"/>
      <c r="DLL270" s="26"/>
      <c r="DLM270" s="27"/>
      <c r="DLN270" s="22"/>
      <c r="DLP270" s="28"/>
      <c r="DLS270" s="28"/>
      <c r="DLT270" s="28"/>
      <c r="DLU270" s="29"/>
      <c r="DLV270" s="22"/>
      <c r="DLW270" s="22"/>
      <c r="DLX270" s="22"/>
      <c r="DLY270" s="22"/>
      <c r="DMG270" s="25"/>
      <c r="DMH270" s="25"/>
      <c r="DMI270" s="25"/>
      <c r="DMJ270" s="26"/>
      <c r="DMK270" s="27"/>
      <c r="DML270" s="22"/>
      <c r="DMN270" s="28"/>
      <c r="DMQ270" s="28"/>
      <c r="DMR270" s="28"/>
      <c r="DMS270" s="29"/>
      <c r="DMT270" s="22"/>
      <c r="DMU270" s="22"/>
      <c r="DMV270" s="22"/>
      <c r="DMW270" s="22"/>
      <c r="DNE270" s="25"/>
      <c r="DNF270" s="25"/>
      <c r="DNG270" s="25"/>
      <c r="DNH270" s="26"/>
      <c r="DNI270" s="27"/>
      <c r="DNJ270" s="22"/>
      <c r="DNL270" s="28"/>
      <c r="DNO270" s="28"/>
      <c r="DNP270" s="28"/>
      <c r="DNQ270" s="29"/>
      <c r="DNR270" s="22"/>
      <c r="DNS270" s="22"/>
      <c r="DNT270" s="22"/>
      <c r="DNU270" s="22"/>
      <c r="DOC270" s="25"/>
      <c r="DOD270" s="25"/>
      <c r="DOE270" s="25"/>
      <c r="DOF270" s="26"/>
      <c r="DOG270" s="27"/>
      <c r="DOH270" s="22"/>
      <c r="DOJ270" s="28"/>
      <c r="DOM270" s="28"/>
      <c r="DON270" s="28"/>
      <c r="DOO270" s="29"/>
      <c r="DOP270" s="22"/>
      <c r="DOQ270" s="22"/>
      <c r="DOR270" s="22"/>
      <c r="DOS270" s="22"/>
      <c r="DPA270" s="25"/>
      <c r="DPB270" s="25"/>
      <c r="DPC270" s="25"/>
      <c r="DPD270" s="26"/>
      <c r="DPE270" s="27"/>
      <c r="DPF270" s="22"/>
      <c r="DPH270" s="28"/>
      <c r="DPK270" s="28"/>
      <c r="DPL270" s="28"/>
      <c r="DPM270" s="29"/>
      <c r="DPN270" s="22"/>
      <c r="DPO270" s="22"/>
      <c r="DPP270" s="22"/>
      <c r="DPQ270" s="22"/>
      <c r="DPY270" s="25"/>
      <c r="DPZ270" s="25"/>
      <c r="DQA270" s="25"/>
      <c r="DQB270" s="26"/>
      <c r="DQC270" s="27"/>
      <c r="DQD270" s="22"/>
      <c r="DQF270" s="28"/>
      <c r="DQI270" s="28"/>
      <c r="DQJ270" s="28"/>
      <c r="DQK270" s="29"/>
      <c r="DQL270" s="22"/>
      <c r="DQM270" s="22"/>
      <c r="DQN270" s="22"/>
      <c r="DQO270" s="22"/>
      <c r="DQW270" s="25"/>
      <c r="DQX270" s="25"/>
      <c r="DQY270" s="25"/>
      <c r="DQZ270" s="26"/>
      <c r="DRA270" s="27"/>
      <c r="DRB270" s="22"/>
      <c r="DRD270" s="28"/>
      <c r="DRG270" s="28"/>
      <c r="DRH270" s="28"/>
      <c r="DRI270" s="29"/>
      <c r="DRJ270" s="22"/>
      <c r="DRK270" s="22"/>
      <c r="DRL270" s="22"/>
      <c r="DRM270" s="22"/>
      <c r="DRU270" s="25"/>
      <c r="DRV270" s="25"/>
      <c r="DRW270" s="25"/>
      <c r="DRX270" s="26"/>
      <c r="DRY270" s="27"/>
      <c r="DRZ270" s="22"/>
      <c r="DSB270" s="28"/>
      <c r="DSE270" s="28"/>
      <c r="DSF270" s="28"/>
      <c r="DSG270" s="29"/>
      <c r="DSH270" s="22"/>
      <c r="DSI270" s="22"/>
      <c r="DSJ270" s="22"/>
      <c r="DSK270" s="22"/>
      <c r="DSS270" s="25"/>
      <c r="DST270" s="25"/>
      <c r="DSU270" s="25"/>
      <c r="DSV270" s="26"/>
      <c r="DSW270" s="27"/>
      <c r="DSX270" s="22"/>
      <c r="DSZ270" s="28"/>
      <c r="DTC270" s="28"/>
      <c r="DTD270" s="28"/>
      <c r="DTE270" s="29"/>
      <c r="DTF270" s="22"/>
      <c r="DTG270" s="22"/>
      <c r="DTH270" s="22"/>
      <c r="DTI270" s="22"/>
      <c r="DTQ270" s="25"/>
      <c r="DTR270" s="25"/>
      <c r="DTS270" s="25"/>
      <c r="DTT270" s="26"/>
      <c r="DTU270" s="27"/>
      <c r="DTV270" s="22"/>
      <c r="DTX270" s="28"/>
      <c r="DUA270" s="28"/>
      <c r="DUB270" s="28"/>
      <c r="DUC270" s="29"/>
      <c r="DUD270" s="22"/>
      <c r="DUE270" s="22"/>
      <c r="DUF270" s="22"/>
      <c r="DUG270" s="22"/>
      <c r="DUO270" s="25"/>
      <c r="DUP270" s="25"/>
      <c r="DUQ270" s="25"/>
      <c r="DUR270" s="26"/>
      <c r="DUS270" s="27"/>
      <c r="DUT270" s="22"/>
      <c r="DUV270" s="28"/>
      <c r="DUY270" s="28"/>
      <c r="DUZ270" s="28"/>
      <c r="DVA270" s="29"/>
      <c r="DVB270" s="22"/>
      <c r="DVC270" s="22"/>
      <c r="DVD270" s="22"/>
      <c r="DVE270" s="22"/>
      <c r="DVM270" s="25"/>
      <c r="DVN270" s="25"/>
      <c r="DVO270" s="25"/>
      <c r="DVP270" s="26"/>
      <c r="DVQ270" s="27"/>
      <c r="DVR270" s="22"/>
      <c r="DVT270" s="28"/>
      <c r="DVW270" s="28"/>
      <c r="DVX270" s="28"/>
      <c r="DVY270" s="29"/>
      <c r="DVZ270" s="22"/>
      <c r="DWA270" s="22"/>
      <c r="DWB270" s="22"/>
      <c r="DWC270" s="22"/>
      <c r="DWK270" s="25"/>
      <c r="DWL270" s="25"/>
      <c r="DWM270" s="25"/>
      <c r="DWN270" s="26"/>
      <c r="DWO270" s="27"/>
      <c r="DWP270" s="22"/>
      <c r="DWR270" s="28"/>
      <c r="DWU270" s="28"/>
      <c r="DWV270" s="28"/>
      <c r="DWW270" s="29"/>
      <c r="DWX270" s="22"/>
      <c r="DWY270" s="22"/>
      <c r="DWZ270" s="22"/>
      <c r="DXA270" s="22"/>
      <c r="DXI270" s="25"/>
      <c r="DXJ270" s="25"/>
      <c r="DXK270" s="25"/>
      <c r="DXL270" s="26"/>
      <c r="DXM270" s="27"/>
      <c r="DXN270" s="22"/>
      <c r="DXP270" s="28"/>
      <c r="DXS270" s="28"/>
      <c r="DXT270" s="28"/>
      <c r="DXU270" s="29"/>
      <c r="DXV270" s="22"/>
      <c r="DXW270" s="22"/>
      <c r="DXX270" s="22"/>
      <c r="DXY270" s="22"/>
      <c r="DYG270" s="25"/>
      <c r="DYH270" s="25"/>
      <c r="DYI270" s="25"/>
      <c r="DYJ270" s="26"/>
      <c r="DYK270" s="27"/>
      <c r="DYL270" s="22"/>
      <c r="DYN270" s="28"/>
      <c r="DYQ270" s="28"/>
      <c r="DYR270" s="28"/>
      <c r="DYS270" s="29"/>
      <c r="DYT270" s="22"/>
      <c r="DYU270" s="22"/>
      <c r="DYV270" s="22"/>
      <c r="DYW270" s="22"/>
      <c r="DZE270" s="25"/>
      <c r="DZF270" s="25"/>
      <c r="DZG270" s="25"/>
      <c r="DZH270" s="26"/>
      <c r="DZI270" s="27"/>
      <c r="DZJ270" s="22"/>
      <c r="DZL270" s="28"/>
      <c r="DZO270" s="28"/>
      <c r="DZP270" s="28"/>
      <c r="DZQ270" s="29"/>
      <c r="DZR270" s="22"/>
      <c r="DZS270" s="22"/>
      <c r="DZT270" s="22"/>
      <c r="DZU270" s="22"/>
      <c r="EAC270" s="25"/>
      <c r="EAD270" s="25"/>
      <c r="EAE270" s="25"/>
      <c r="EAF270" s="26"/>
      <c r="EAG270" s="27"/>
      <c r="EAH270" s="22"/>
      <c r="EAJ270" s="28"/>
      <c r="EAM270" s="28"/>
      <c r="EAN270" s="28"/>
      <c r="EAO270" s="29"/>
      <c r="EAP270" s="22"/>
      <c r="EAQ270" s="22"/>
      <c r="EAR270" s="22"/>
      <c r="EAS270" s="22"/>
      <c r="EBA270" s="25"/>
      <c r="EBB270" s="25"/>
      <c r="EBC270" s="25"/>
      <c r="EBD270" s="26"/>
      <c r="EBE270" s="27"/>
      <c r="EBF270" s="22"/>
      <c r="EBH270" s="28"/>
      <c r="EBK270" s="28"/>
      <c r="EBL270" s="28"/>
      <c r="EBM270" s="29"/>
      <c r="EBN270" s="22"/>
      <c r="EBO270" s="22"/>
      <c r="EBP270" s="22"/>
      <c r="EBQ270" s="22"/>
      <c r="EBY270" s="25"/>
      <c r="EBZ270" s="25"/>
      <c r="ECA270" s="25"/>
      <c r="ECB270" s="26"/>
      <c r="ECC270" s="27"/>
      <c r="ECD270" s="22"/>
      <c r="ECF270" s="28"/>
      <c r="ECI270" s="28"/>
      <c r="ECJ270" s="28"/>
      <c r="ECK270" s="29"/>
      <c r="ECL270" s="22"/>
      <c r="ECM270" s="22"/>
      <c r="ECN270" s="22"/>
      <c r="ECO270" s="22"/>
      <c r="ECW270" s="25"/>
      <c r="ECX270" s="25"/>
      <c r="ECY270" s="25"/>
      <c r="ECZ270" s="26"/>
      <c r="EDA270" s="27"/>
      <c r="EDB270" s="22"/>
      <c r="EDD270" s="28"/>
      <c r="EDG270" s="28"/>
      <c r="EDH270" s="28"/>
      <c r="EDI270" s="29"/>
      <c r="EDJ270" s="22"/>
      <c r="EDK270" s="22"/>
      <c r="EDL270" s="22"/>
      <c r="EDM270" s="22"/>
      <c r="EDU270" s="25"/>
      <c r="EDV270" s="25"/>
      <c r="EDW270" s="25"/>
      <c r="EDX270" s="26"/>
      <c r="EDY270" s="27"/>
      <c r="EDZ270" s="22"/>
      <c r="EEB270" s="28"/>
      <c r="EEE270" s="28"/>
      <c r="EEF270" s="28"/>
      <c r="EEG270" s="29"/>
      <c r="EEH270" s="22"/>
      <c r="EEI270" s="22"/>
      <c r="EEJ270" s="22"/>
      <c r="EEK270" s="22"/>
      <c r="EES270" s="25"/>
      <c r="EET270" s="25"/>
      <c r="EEU270" s="25"/>
      <c r="EEV270" s="26"/>
      <c r="EEW270" s="27"/>
      <c r="EEX270" s="22"/>
      <c r="EEZ270" s="28"/>
      <c r="EFC270" s="28"/>
      <c r="EFD270" s="28"/>
      <c r="EFE270" s="29"/>
      <c r="EFF270" s="22"/>
      <c r="EFG270" s="22"/>
      <c r="EFH270" s="22"/>
      <c r="EFI270" s="22"/>
      <c r="EFQ270" s="25"/>
      <c r="EFR270" s="25"/>
      <c r="EFS270" s="25"/>
      <c r="EFT270" s="26"/>
      <c r="EFU270" s="27"/>
      <c r="EFV270" s="22"/>
      <c r="EFX270" s="28"/>
      <c r="EGA270" s="28"/>
      <c r="EGB270" s="28"/>
      <c r="EGC270" s="29"/>
      <c r="EGD270" s="22"/>
      <c r="EGE270" s="22"/>
      <c r="EGF270" s="22"/>
      <c r="EGG270" s="22"/>
      <c r="EGO270" s="25"/>
      <c r="EGP270" s="25"/>
      <c r="EGQ270" s="25"/>
      <c r="EGR270" s="26"/>
      <c r="EGS270" s="27"/>
      <c r="EGT270" s="22"/>
      <c r="EGV270" s="28"/>
      <c r="EGY270" s="28"/>
      <c r="EGZ270" s="28"/>
      <c r="EHA270" s="29"/>
      <c r="EHB270" s="22"/>
      <c r="EHC270" s="22"/>
      <c r="EHD270" s="22"/>
      <c r="EHE270" s="22"/>
      <c r="EHM270" s="25"/>
      <c r="EHN270" s="25"/>
      <c r="EHO270" s="25"/>
      <c r="EHP270" s="26"/>
      <c r="EHQ270" s="27"/>
      <c r="EHR270" s="22"/>
      <c r="EHT270" s="28"/>
      <c r="EHW270" s="28"/>
      <c r="EHX270" s="28"/>
      <c r="EHY270" s="29"/>
      <c r="EHZ270" s="22"/>
      <c r="EIA270" s="22"/>
      <c r="EIB270" s="22"/>
      <c r="EIC270" s="22"/>
      <c r="EIK270" s="25"/>
      <c r="EIL270" s="25"/>
      <c r="EIM270" s="25"/>
      <c r="EIN270" s="26"/>
      <c r="EIO270" s="27"/>
      <c r="EIP270" s="22"/>
      <c r="EIR270" s="28"/>
      <c r="EIU270" s="28"/>
      <c r="EIV270" s="28"/>
      <c r="EIW270" s="29"/>
      <c r="EIX270" s="22"/>
      <c r="EIY270" s="22"/>
      <c r="EIZ270" s="22"/>
      <c r="EJA270" s="22"/>
      <c r="EJI270" s="25"/>
      <c r="EJJ270" s="25"/>
      <c r="EJK270" s="25"/>
      <c r="EJL270" s="26"/>
      <c r="EJM270" s="27"/>
      <c r="EJN270" s="22"/>
      <c r="EJP270" s="28"/>
      <c r="EJS270" s="28"/>
      <c r="EJT270" s="28"/>
      <c r="EJU270" s="29"/>
      <c r="EJV270" s="22"/>
      <c r="EJW270" s="22"/>
      <c r="EJX270" s="22"/>
      <c r="EJY270" s="22"/>
      <c r="EKG270" s="25"/>
      <c r="EKH270" s="25"/>
      <c r="EKI270" s="25"/>
      <c r="EKJ270" s="26"/>
      <c r="EKK270" s="27"/>
      <c r="EKL270" s="22"/>
      <c r="EKN270" s="28"/>
      <c r="EKQ270" s="28"/>
      <c r="EKR270" s="28"/>
      <c r="EKS270" s="29"/>
      <c r="EKT270" s="22"/>
      <c r="EKU270" s="22"/>
      <c r="EKV270" s="22"/>
      <c r="EKW270" s="22"/>
      <c r="ELE270" s="25"/>
      <c r="ELF270" s="25"/>
      <c r="ELG270" s="25"/>
      <c r="ELH270" s="26"/>
      <c r="ELI270" s="27"/>
      <c r="ELJ270" s="22"/>
      <c r="ELL270" s="28"/>
      <c r="ELO270" s="28"/>
      <c r="ELP270" s="28"/>
      <c r="ELQ270" s="29"/>
      <c r="ELR270" s="22"/>
      <c r="ELS270" s="22"/>
      <c r="ELT270" s="22"/>
      <c r="ELU270" s="22"/>
      <c r="EMC270" s="25"/>
      <c r="EMD270" s="25"/>
      <c r="EME270" s="25"/>
      <c r="EMF270" s="26"/>
      <c r="EMG270" s="27"/>
      <c r="EMH270" s="22"/>
      <c r="EMJ270" s="28"/>
      <c r="EMM270" s="28"/>
      <c r="EMN270" s="28"/>
      <c r="EMO270" s="29"/>
      <c r="EMP270" s="22"/>
      <c r="EMQ270" s="22"/>
      <c r="EMR270" s="22"/>
      <c r="EMS270" s="22"/>
      <c r="ENA270" s="25"/>
      <c r="ENB270" s="25"/>
      <c r="ENC270" s="25"/>
      <c r="END270" s="26"/>
      <c r="ENE270" s="27"/>
      <c r="ENF270" s="22"/>
      <c r="ENH270" s="28"/>
      <c r="ENK270" s="28"/>
      <c r="ENL270" s="28"/>
      <c r="ENM270" s="29"/>
      <c r="ENN270" s="22"/>
      <c r="ENO270" s="22"/>
      <c r="ENP270" s="22"/>
      <c r="ENQ270" s="22"/>
      <c r="ENY270" s="25"/>
      <c r="ENZ270" s="25"/>
      <c r="EOA270" s="25"/>
      <c r="EOB270" s="26"/>
      <c r="EOC270" s="27"/>
      <c r="EOD270" s="22"/>
      <c r="EOF270" s="28"/>
      <c r="EOI270" s="28"/>
      <c r="EOJ270" s="28"/>
      <c r="EOK270" s="29"/>
      <c r="EOL270" s="22"/>
      <c r="EOM270" s="22"/>
      <c r="EON270" s="22"/>
      <c r="EOO270" s="22"/>
      <c r="EOW270" s="25"/>
      <c r="EOX270" s="25"/>
      <c r="EOY270" s="25"/>
      <c r="EOZ270" s="26"/>
      <c r="EPA270" s="27"/>
      <c r="EPB270" s="22"/>
      <c r="EPD270" s="28"/>
      <c r="EPG270" s="28"/>
      <c r="EPH270" s="28"/>
      <c r="EPI270" s="29"/>
      <c r="EPJ270" s="22"/>
      <c r="EPK270" s="22"/>
      <c r="EPL270" s="22"/>
      <c r="EPM270" s="22"/>
      <c r="EPU270" s="25"/>
      <c r="EPV270" s="25"/>
      <c r="EPW270" s="25"/>
      <c r="EPX270" s="26"/>
      <c r="EPY270" s="27"/>
      <c r="EPZ270" s="22"/>
      <c r="EQB270" s="28"/>
      <c r="EQE270" s="28"/>
      <c r="EQF270" s="28"/>
      <c r="EQG270" s="29"/>
      <c r="EQH270" s="22"/>
      <c r="EQI270" s="22"/>
      <c r="EQJ270" s="22"/>
      <c r="EQK270" s="22"/>
      <c r="EQS270" s="25"/>
      <c r="EQT270" s="25"/>
      <c r="EQU270" s="25"/>
      <c r="EQV270" s="26"/>
      <c r="EQW270" s="27"/>
      <c r="EQX270" s="22"/>
      <c r="EQZ270" s="28"/>
      <c r="ERC270" s="28"/>
      <c r="ERD270" s="28"/>
      <c r="ERE270" s="29"/>
      <c r="ERF270" s="22"/>
      <c r="ERG270" s="22"/>
      <c r="ERH270" s="22"/>
      <c r="ERI270" s="22"/>
      <c r="ERQ270" s="25"/>
      <c r="ERR270" s="25"/>
      <c r="ERS270" s="25"/>
      <c r="ERT270" s="26"/>
      <c r="ERU270" s="27"/>
      <c r="ERV270" s="22"/>
      <c r="ERX270" s="28"/>
      <c r="ESA270" s="28"/>
      <c r="ESB270" s="28"/>
      <c r="ESC270" s="29"/>
      <c r="ESD270" s="22"/>
      <c r="ESE270" s="22"/>
      <c r="ESF270" s="22"/>
      <c r="ESG270" s="22"/>
      <c r="ESO270" s="25"/>
      <c r="ESP270" s="25"/>
      <c r="ESQ270" s="25"/>
      <c r="ESR270" s="26"/>
      <c r="ESS270" s="27"/>
      <c r="EST270" s="22"/>
      <c r="ESV270" s="28"/>
      <c r="ESY270" s="28"/>
      <c r="ESZ270" s="28"/>
      <c r="ETA270" s="29"/>
      <c r="ETB270" s="22"/>
      <c r="ETC270" s="22"/>
      <c r="ETD270" s="22"/>
      <c r="ETE270" s="22"/>
      <c r="ETM270" s="25"/>
      <c r="ETN270" s="25"/>
      <c r="ETO270" s="25"/>
      <c r="ETP270" s="26"/>
      <c r="ETQ270" s="27"/>
      <c r="ETR270" s="22"/>
      <c r="ETT270" s="28"/>
      <c r="ETW270" s="28"/>
      <c r="ETX270" s="28"/>
      <c r="ETY270" s="29"/>
      <c r="ETZ270" s="22"/>
      <c r="EUA270" s="22"/>
      <c r="EUB270" s="22"/>
      <c r="EUC270" s="22"/>
      <c r="EUK270" s="25"/>
      <c r="EUL270" s="25"/>
      <c r="EUM270" s="25"/>
      <c r="EUN270" s="26"/>
      <c r="EUO270" s="27"/>
      <c r="EUP270" s="22"/>
      <c r="EUR270" s="28"/>
      <c r="EUU270" s="28"/>
      <c r="EUV270" s="28"/>
      <c r="EUW270" s="29"/>
      <c r="EUX270" s="22"/>
      <c r="EUY270" s="22"/>
      <c r="EUZ270" s="22"/>
      <c r="EVA270" s="22"/>
      <c r="EVI270" s="25"/>
      <c r="EVJ270" s="25"/>
      <c r="EVK270" s="25"/>
      <c r="EVL270" s="26"/>
      <c r="EVM270" s="27"/>
      <c r="EVN270" s="22"/>
      <c r="EVP270" s="28"/>
      <c r="EVS270" s="28"/>
      <c r="EVT270" s="28"/>
      <c r="EVU270" s="29"/>
      <c r="EVV270" s="22"/>
      <c r="EVW270" s="22"/>
      <c r="EVX270" s="22"/>
      <c r="EVY270" s="22"/>
      <c r="EWG270" s="25"/>
      <c r="EWH270" s="25"/>
      <c r="EWI270" s="25"/>
      <c r="EWJ270" s="26"/>
      <c r="EWK270" s="27"/>
      <c r="EWL270" s="22"/>
      <c r="EWN270" s="28"/>
      <c r="EWQ270" s="28"/>
      <c r="EWR270" s="28"/>
      <c r="EWS270" s="29"/>
      <c r="EWT270" s="22"/>
      <c r="EWU270" s="22"/>
      <c r="EWV270" s="22"/>
      <c r="EWW270" s="22"/>
      <c r="EXE270" s="25"/>
      <c r="EXF270" s="25"/>
      <c r="EXG270" s="25"/>
      <c r="EXH270" s="26"/>
      <c r="EXI270" s="27"/>
      <c r="EXJ270" s="22"/>
      <c r="EXL270" s="28"/>
      <c r="EXO270" s="28"/>
      <c r="EXP270" s="28"/>
      <c r="EXQ270" s="29"/>
      <c r="EXR270" s="22"/>
      <c r="EXS270" s="22"/>
      <c r="EXT270" s="22"/>
      <c r="EXU270" s="22"/>
      <c r="EYC270" s="25"/>
      <c r="EYD270" s="25"/>
      <c r="EYE270" s="25"/>
      <c r="EYF270" s="26"/>
      <c r="EYG270" s="27"/>
      <c r="EYH270" s="22"/>
      <c r="EYJ270" s="28"/>
      <c r="EYM270" s="28"/>
      <c r="EYN270" s="28"/>
      <c r="EYO270" s="29"/>
      <c r="EYP270" s="22"/>
      <c r="EYQ270" s="22"/>
      <c r="EYR270" s="22"/>
      <c r="EYS270" s="22"/>
      <c r="EZA270" s="25"/>
      <c r="EZB270" s="25"/>
      <c r="EZC270" s="25"/>
      <c r="EZD270" s="26"/>
      <c r="EZE270" s="27"/>
      <c r="EZF270" s="22"/>
      <c r="EZH270" s="28"/>
      <c r="EZK270" s="28"/>
      <c r="EZL270" s="28"/>
      <c r="EZM270" s="29"/>
      <c r="EZN270" s="22"/>
      <c r="EZO270" s="22"/>
      <c r="EZP270" s="22"/>
      <c r="EZQ270" s="22"/>
      <c r="EZY270" s="25"/>
      <c r="EZZ270" s="25"/>
      <c r="FAA270" s="25"/>
      <c r="FAB270" s="26"/>
      <c r="FAC270" s="27"/>
      <c r="FAD270" s="22"/>
      <c r="FAF270" s="28"/>
      <c r="FAI270" s="28"/>
      <c r="FAJ270" s="28"/>
      <c r="FAK270" s="29"/>
      <c r="FAL270" s="22"/>
      <c r="FAM270" s="22"/>
      <c r="FAN270" s="22"/>
      <c r="FAO270" s="22"/>
      <c r="FAW270" s="25"/>
      <c r="FAX270" s="25"/>
      <c r="FAY270" s="25"/>
      <c r="FAZ270" s="26"/>
      <c r="FBA270" s="27"/>
      <c r="FBB270" s="22"/>
      <c r="FBD270" s="28"/>
      <c r="FBG270" s="28"/>
      <c r="FBH270" s="28"/>
      <c r="FBI270" s="29"/>
      <c r="FBJ270" s="22"/>
      <c r="FBK270" s="22"/>
      <c r="FBL270" s="22"/>
      <c r="FBM270" s="22"/>
      <c r="FBU270" s="25"/>
      <c r="FBV270" s="25"/>
      <c r="FBW270" s="25"/>
      <c r="FBX270" s="26"/>
      <c r="FBY270" s="27"/>
      <c r="FBZ270" s="22"/>
      <c r="FCB270" s="28"/>
      <c r="FCE270" s="28"/>
      <c r="FCF270" s="28"/>
      <c r="FCG270" s="29"/>
      <c r="FCH270" s="22"/>
      <c r="FCI270" s="22"/>
      <c r="FCJ270" s="22"/>
      <c r="FCK270" s="22"/>
      <c r="FCS270" s="25"/>
      <c r="FCT270" s="25"/>
      <c r="FCU270" s="25"/>
      <c r="FCV270" s="26"/>
      <c r="FCW270" s="27"/>
      <c r="FCX270" s="22"/>
      <c r="FCZ270" s="28"/>
      <c r="FDC270" s="28"/>
      <c r="FDD270" s="28"/>
      <c r="FDE270" s="29"/>
      <c r="FDF270" s="22"/>
      <c r="FDG270" s="22"/>
      <c r="FDH270" s="22"/>
      <c r="FDI270" s="22"/>
      <c r="FDQ270" s="25"/>
      <c r="FDR270" s="25"/>
      <c r="FDS270" s="25"/>
      <c r="FDT270" s="26"/>
      <c r="FDU270" s="27"/>
      <c r="FDV270" s="22"/>
      <c r="FDX270" s="28"/>
      <c r="FEA270" s="28"/>
      <c r="FEB270" s="28"/>
      <c r="FEC270" s="29"/>
      <c r="FED270" s="22"/>
      <c r="FEE270" s="22"/>
      <c r="FEF270" s="22"/>
      <c r="FEG270" s="22"/>
      <c r="FEO270" s="25"/>
      <c r="FEP270" s="25"/>
      <c r="FEQ270" s="25"/>
      <c r="FER270" s="26"/>
      <c r="FES270" s="27"/>
      <c r="FET270" s="22"/>
      <c r="FEV270" s="28"/>
      <c r="FEY270" s="28"/>
      <c r="FEZ270" s="28"/>
      <c r="FFA270" s="29"/>
      <c r="FFB270" s="22"/>
      <c r="FFC270" s="22"/>
      <c r="FFD270" s="22"/>
      <c r="FFE270" s="22"/>
      <c r="FFM270" s="25"/>
      <c r="FFN270" s="25"/>
      <c r="FFO270" s="25"/>
      <c r="FFP270" s="26"/>
      <c r="FFQ270" s="27"/>
      <c r="FFR270" s="22"/>
      <c r="FFT270" s="28"/>
      <c r="FFW270" s="28"/>
      <c r="FFX270" s="28"/>
      <c r="FFY270" s="29"/>
      <c r="FFZ270" s="22"/>
      <c r="FGA270" s="22"/>
      <c r="FGB270" s="22"/>
      <c r="FGC270" s="22"/>
      <c r="FGK270" s="25"/>
      <c r="FGL270" s="25"/>
      <c r="FGM270" s="25"/>
      <c r="FGN270" s="26"/>
      <c r="FGO270" s="27"/>
      <c r="FGP270" s="22"/>
      <c r="FGR270" s="28"/>
      <c r="FGU270" s="28"/>
      <c r="FGV270" s="28"/>
      <c r="FGW270" s="29"/>
      <c r="FGX270" s="22"/>
      <c r="FGY270" s="22"/>
      <c r="FGZ270" s="22"/>
      <c r="FHA270" s="22"/>
      <c r="FHI270" s="25"/>
      <c r="FHJ270" s="25"/>
      <c r="FHK270" s="25"/>
      <c r="FHL270" s="26"/>
      <c r="FHM270" s="27"/>
      <c r="FHN270" s="22"/>
      <c r="FHP270" s="28"/>
      <c r="FHS270" s="28"/>
      <c r="FHT270" s="28"/>
      <c r="FHU270" s="29"/>
      <c r="FHV270" s="22"/>
      <c r="FHW270" s="22"/>
      <c r="FHX270" s="22"/>
      <c r="FHY270" s="22"/>
      <c r="FIG270" s="25"/>
      <c r="FIH270" s="25"/>
      <c r="FII270" s="25"/>
      <c r="FIJ270" s="26"/>
      <c r="FIK270" s="27"/>
      <c r="FIL270" s="22"/>
      <c r="FIN270" s="28"/>
      <c r="FIQ270" s="28"/>
      <c r="FIR270" s="28"/>
      <c r="FIS270" s="29"/>
      <c r="FIT270" s="22"/>
      <c r="FIU270" s="22"/>
      <c r="FIV270" s="22"/>
      <c r="FIW270" s="22"/>
      <c r="FJE270" s="25"/>
      <c r="FJF270" s="25"/>
      <c r="FJG270" s="25"/>
      <c r="FJH270" s="26"/>
      <c r="FJI270" s="27"/>
      <c r="FJJ270" s="22"/>
      <c r="FJL270" s="28"/>
      <c r="FJO270" s="28"/>
      <c r="FJP270" s="28"/>
      <c r="FJQ270" s="29"/>
      <c r="FJR270" s="22"/>
      <c r="FJS270" s="22"/>
      <c r="FJT270" s="22"/>
      <c r="FJU270" s="22"/>
      <c r="FKC270" s="25"/>
      <c r="FKD270" s="25"/>
      <c r="FKE270" s="25"/>
      <c r="FKF270" s="26"/>
      <c r="FKG270" s="27"/>
      <c r="FKH270" s="22"/>
      <c r="FKJ270" s="28"/>
      <c r="FKM270" s="28"/>
      <c r="FKN270" s="28"/>
      <c r="FKO270" s="29"/>
      <c r="FKP270" s="22"/>
      <c r="FKQ270" s="22"/>
      <c r="FKR270" s="22"/>
      <c r="FKS270" s="22"/>
      <c r="FLA270" s="25"/>
      <c r="FLB270" s="25"/>
      <c r="FLC270" s="25"/>
      <c r="FLD270" s="26"/>
      <c r="FLE270" s="27"/>
      <c r="FLF270" s="22"/>
      <c r="FLH270" s="28"/>
      <c r="FLK270" s="28"/>
      <c r="FLL270" s="28"/>
      <c r="FLM270" s="29"/>
      <c r="FLN270" s="22"/>
      <c r="FLO270" s="22"/>
      <c r="FLP270" s="22"/>
      <c r="FLQ270" s="22"/>
      <c r="FLY270" s="25"/>
      <c r="FLZ270" s="25"/>
      <c r="FMA270" s="25"/>
      <c r="FMB270" s="26"/>
      <c r="FMC270" s="27"/>
      <c r="FMD270" s="22"/>
      <c r="FMF270" s="28"/>
      <c r="FMI270" s="28"/>
      <c r="FMJ270" s="28"/>
      <c r="FMK270" s="29"/>
      <c r="FML270" s="22"/>
      <c r="FMM270" s="22"/>
      <c r="FMN270" s="22"/>
      <c r="FMO270" s="22"/>
      <c r="FMW270" s="25"/>
      <c r="FMX270" s="25"/>
      <c r="FMY270" s="25"/>
      <c r="FMZ270" s="26"/>
      <c r="FNA270" s="27"/>
      <c r="FNB270" s="22"/>
      <c r="FND270" s="28"/>
      <c r="FNG270" s="28"/>
      <c r="FNH270" s="28"/>
      <c r="FNI270" s="29"/>
      <c r="FNJ270" s="22"/>
      <c r="FNK270" s="22"/>
      <c r="FNL270" s="22"/>
      <c r="FNM270" s="22"/>
      <c r="FNU270" s="25"/>
      <c r="FNV270" s="25"/>
      <c r="FNW270" s="25"/>
      <c r="FNX270" s="26"/>
      <c r="FNY270" s="27"/>
      <c r="FNZ270" s="22"/>
      <c r="FOB270" s="28"/>
      <c r="FOE270" s="28"/>
      <c r="FOF270" s="28"/>
      <c r="FOG270" s="29"/>
      <c r="FOH270" s="22"/>
      <c r="FOI270" s="22"/>
      <c r="FOJ270" s="22"/>
      <c r="FOK270" s="22"/>
      <c r="FOS270" s="25"/>
      <c r="FOT270" s="25"/>
      <c r="FOU270" s="25"/>
      <c r="FOV270" s="26"/>
      <c r="FOW270" s="27"/>
      <c r="FOX270" s="22"/>
      <c r="FOZ270" s="28"/>
      <c r="FPC270" s="28"/>
      <c r="FPD270" s="28"/>
      <c r="FPE270" s="29"/>
      <c r="FPF270" s="22"/>
      <c r="FPG270" s="22"/>
      <c r="FPH270" s="22"/>
      <c r="FPI270" s="22"/>
      <c r="FPQ270" s="25"/>
      <c r="FPR270" s="25"/>
      <c r="FPS270" s="25"/>
      <c r="FPT270" s="26"/>
      <c r="FPU270" s="27"/>
      <c r="FPV270" s="22"/>
      <c r="FPX270" s="28"/>
      <c r="FQA270" s="28"/>
      <c r="FQB270" s="28"/>
      <c r="FQC270" s="29"/>
      <c r="FQD270" s="22"/>
      <c r="FQE270" s="22"/>
      <c r="FQF270" s="22"/>
      <c r="FQG270" s="22"/>
      <c r="FQO270" s="25"/>
      <c r="FQP270" s="25"/>
      <c r="FQQ270" s="25"/>
      <c r="FQR270" s="26"/>
      <c r="FQS270" s="27"/>
      <c r="FQT270" s="22"/>
      <c r="FQV270" s="28"/>
      <c r="FQY270" s="28"/>
      <c r="FQZ270" s="28"/>
      <c r="FRA270" s="29"/>
      <c r="FRB270" s="22"/>
      <c r="FRC270" s="22"/>
      <c r="FRD270" s="22"/>
      <c r="FRE270" s="22"/>
      <c r="FRM270" s="25"/>
      <c r="FRN270" s="25"/>
      <c r="FRO270" s="25"/>
      <c r="FRP270" s="26"/>
      <c r="FRQ270" s="27"/>
      <c r="FRR270" s="22"/>
      <c r="FRT270" s="28"/>
      <c r="FRW270" s="28"/>
      <c r="FRX270" s="28"/>
      <c r="FRY270" s="29"/>
      <c r="FRZ270" s="22"/>
      <c r="FSA270" s="22"/>
      <c r="FSB270" s="22"/>
      <c r="FSC270" s="22"/>
      <c r="FSK270" s="25"/>
      <c r="FSL270" s="25"/>
      <c r="FSM270" s="25"/>
      <c r="FSN270" s="26"/>
      <c r="FSO270" s="27"/>
      <c r="FSP270" s="22"/>
      <c r="FSR270" s="28"/>
      <c r="FSU270" s="28"/>
      <c r="FSV270" s="28"/>
      <c r="FSW270" s="29"/>
      <c r="FSX270" s="22"/>
      <c r="FSY270" s="22"/>
      <c r="FSZ270" s="22"/>
      <c r="FTA270" s="22"/>
      <c r="FTI270" s="25"/>
      <c r="FTJ270" s="25"/>
      <c r="FTK270" s="25"/>
      <c r="FTL270" s="26"/>
      <c r="FTM270" s="27"/>
      <c r="FTN270" s="22"/>
      <c r="FTP270" s="28"/>
      <c r="FTS270" s="28"/>
      <c r="FTT270" s="28"/>
      <c r="FTU270" s="29"/>
      <c r="FTV270" s="22"/>
      <c r="FTW270" s="22"/>
      <c r="FTX270" s="22"/>
      <c r="FTY270" s="22"/>
      <c r="FUG270" s="25"/>
      <c r="FUH270" s="25"/>
      <c r="FUI270" s="25"/>
      <c r="FUJ270" s="26"/>
      <c r="FUK270" s="27"/>
      <c r="FUL270" s="22"/>
      <c r="FUN270" s="28"/>
      <c r="FUQ270" s="28"/>
      <c r="FUR270" s="28"/>
      <c r="FUS270" s="29"/>
      <c r="FUT270" s="22"/>
      <c r="FUU270" s="22"/>
      <c r="FUV270" s="22"/>
      <c r="FUW270" s="22"/>
      <c r="FVE270" s="25"/>
      <c r="FVF270" s="25"/>
      <c r="FVG270" s="25"/>
      <c r="FVH270" s="26"/>
      <c r="FVI270" s="27"/>
      <c r="FVJ270" s="22"/>
      <c r="FVL270" s="28"/>
      <c r="FVO270" s="28"/>
      <c r="FVP270" s="28"/>
      <c r="FVQ270" s="29"/>
      <c r="FVR270" s="22"/>
      <c r="FVS270" s="22"/>
      <c r="FVT270" s="22"/>
      <c r="FVU270" s="22"/>
      <c r="FWC270" s="25"/>
      <c r="FWD270" s="25"/>
      <c r="FWE270" s="25"/>
      <c r="FWF270" s="26"/>
      <c r="FWG270" s="27"/>
      <c r="FWH270" s="22"/>
      <c r="FWJ270" s="28"/>
      <c r="FWM270" s="28"/>
      <c r="FWN270" s="28"/>
      <c r="FWO270" s="29"/>
      <c r="FWP270" s="22"/>
      <c r="FWQ270" s="22"/>
      <c r="FWR270" s="22"/>
      <c r="FWS270" s="22"/>
      <c r="FXA270" s="25"/>
      <c r="FXB270" s="25"/>
      <c r="FXC270" s="25"/>
      <c r="FXD270" s="26"/>
      <c r="FXE270" s="27"/>
      <c r="FXF270" s="22"/>
      <c r="FXH270" s="28"/>
      <c r="FXK270" s="28"/>
      <c r="FXL270" s="28"/>
      <c r="FXM270" s="29"/>
      <c r="FXN270" s="22"/>
      <c r="FXO270" s="22"/>
      <c r="FXP270" s="22"/>
      <c r="FXQ270" s="22"/>
      <c r="FXY270" s="25"/>
      <c r="FXZ270" s="25"/>
      <c r="FYA270" s="25"/>
      <c r="FYB270" s="26"/>
      <c r="FYC270" s="27"/>
      <c r="FYD270" s="22"/>
      <c r="FYF270" s="28"/>
      <c r="FYI270" s="28"/>
      <c r="FYJ270" s="28"/>
      <c r="FYK270" s="29"/>
      <c r="FYL270" s="22"/>
      <c r="FYM270" s="22"/>
      <c r="FYN270" s="22"/>
      <c r="FYO270" s="22"/>
      <c r="FYW270" s="25"/>
      <c r="FYX270" s="25"/>
      <c r="FYY270" s="25"/>
      <c r="FYZ270" s="26"/>
      <c r="FZA270" s="27"/>
      <c r="FZB270" s="22"/>
      <c r="FZD270" s="28"/>
      <c r="FZG270" s="28"/>
      <c r="FZH270" s="28"/>
      <c r="FZI270" s="29"/>
      <c r="FZJ270" s="22"/>
      <c r="FZK270" s="22"/>
      <c r="FZL270" s="22"/>
      <c r="FZM270" s="22"/>
      <c r="FZU270" s="25"/>
      <c r="FZV270" s="25"/>
      <c r="FZW270" s="25"/>
      <c r="FZX270" s="26"/>
      <c r="FZY270" s="27"/>
      <c r="FZZ270" s="22"/>
      <c r="GAB270" s="28"/>
      <c r="GAE270" s="28"/>
      <c r="GAF270" s="28"/>
      <c r="GAG270" s="29"/>
      <c r="GAH270" s="22"/>
      <c r="GAI270" s="22"/>
      <c r="GAJ270" s="22"/>
      <c r="GAK270" s="22"/>
      <c r="GAS270" s="25"/>
      <c r="GAT270" s="25"/>
      <c r="GAU270" s="25"/>
      <c r="GAV270" s="26"/>
      <c r="GAW270" s="27"/>
      <c r="GAX270" s="22"/>
      <c r="GAZ270" s="28"/>
      <c r="GBC270" s="28"/>
      <c r="GBD270" s="28"/>
      <c r="GBE270" s="29"/>
      <c r="GBF270" s="22"/>
      <c r="GBG270" s="22"/>
      <c r="GBH270" s="22"/>
      <c r="GBI270" s="22"/>
      <c r="GBQ270" s="25"/>
      <c r="GBR270" s="25"/>
      <c r="GBS270" s="25"/>
      <c r="GBT270" s="26"/>
      <c r="GBU270" s="27"/>
      <c r="GBV270" s="22"/>
      <c r="GBX270" s="28"/>
      <c r="GCA270" s="28"/>
      <c r="GCB270" s="28"/>
      <c r="GCC270" s="29"/>
      <c r="GCD270" s="22"/>
      <c r="GCE270" s="22"/>
      <c r="GCF270" s="22"/>
      <c r="GCG270" s="22"/>
      <c r="GCO270" s="25"/>
      <c r="GCP270" s="25"/>
      <c r="GCQ270" s="25"/>
      <c r="GCR270" s="26"/>
      <c r="GCS270" s="27"/>
      <c r="GCT270" s="22"/>
      <c r="GCV270" s="28"/>
      <c r="GCY270" s="28"/>
      <c r="GCZ270" s="28"/>
      <c r="GDA270" s="29"/>
      <c r="GDB270" s="22"/>
      <c r="GDC270" s="22"/>
      <c r="GDD270" s="22"/>
      <c r="GDE270" s="22"/>
      <c r="GDM270" s="25"/>
      <c r="GDN270" s="25"/>
      <c r="GDO270" s="25"/>
      <c r="GDP270" s="26"/>
      <c r="GDQ270" s="27"/>
      <c r="GDR270" s="22"/>
      <c r="GDT270" s="28"/>
      <c r="GDW270" s="28"/>
      <c r="GDX270" s="28"/>
      <c r="GDY270" s="29"/>
      <c r="GDZ270" s="22"/>
      <c r="GEA270" s="22"/>
      <c r="GEB270" s="22"/>
      <c r="GEC270" s="22"/>
      <c r="GEK270" s="25"/>
      <c r="GEL270" s="25"/>
      <c r="GEM270" s="25"/>
      <c r="GEN270" s="26"/>
      <c r="GEO270" s="27"/>
      <c r="GEP270" s="22"/>
      <c r="GER270" s="28"/>
      <c r="GEU270" s="28"/>
      <c r="GEV270" s="28"/>
      <c r="GEW270" s="29"/>
      <c r="GEX270" s="22"/>
      <c r="GEY270" s="22"/>
      <c r="GEZ270" s="22"/>
      <c r="GFA270" s="22"/>
      <c r="GFI270" s="25"/>
      <c r="GFJ270" s="25"/>
      <c r="GFK270" s="25"/>
      <c r="GFL270" s="26"/>
      <c r="GFM270" s="27"/>
      <c r="GFN270" s="22"/>
      <c r="GFP270" s="28"/>
      <c r="GFS270" s="28"/>
      <c r="GFT270" s="28"/>
      <c r="GFU270" s="29"/>
      <c r="GFV270" s="22"/>
      <c r="GFW270" s="22"/>
      <c r="GFX270" s="22"/>
      <c r="GFY270" s="22"/>
      <c r="GGG270" s="25"/>
      <c r="GGH270" s="25"/>
      <c r="GGI270" s="25"/>
      <c r="GGJ270" s="26"/>
      <c r="GGK270" s="27"/>
      <c r="GGL270" s="22"/>
      <c r="GGN270" s="28"/>
      <c r="GGQ270" s="28"/>
      <c r="GGR270" s="28"/>
      <c r="GGS270" s="29"/>
      <c r="GGT270" s="22"/>
      <c r="GGU270" s="22"/>
      <c r="GGV270" s="22"/>
      <c r="GGW270" s="22"/>
      <c r="GHE270" s="25"/>
      <c r="GHF270" s="25"/>
      <c r="GHG270" s="25"/>
      <c r="GHH270" s="26"/>
      <c r="GHI270" s="27"/>
      <c r="GHJ270" s="22"/>
      <c r="GHL270" s="28"/>
      <c r="GHO270" s="28"/>
      <c r="GHP270" s="28"/>
      <c r="GHQ270" s="29"/>
      <c r="GHR270" s="22"/>
      <c r="GHS270" s="22"/>
      <c r="GHT270" s="22"/>
      <c r="GHU270" s="22"/>
      <c r="GIC270" s="25"/>
      <c r="GID270" s="25"/>
      <c r="GIE270" s="25"/>
      <c r="GIF270" s="26"/>
      <c r="GIG270" s="27"/>
      <c r="GIH270" s="22"/>
      <c r="GIJ270" s="28"/>
      <c r="GIM270" s="28"/>
      <c r="GIN270" s="28"/>
      <c r="GIO270" s="29"/>
      <c r="GIP270" s="22"/>
      <c r="GIQ270" s="22"/>
      <c r="GIR270" s="22"/>
      <c r="GIS270" s="22"/>
      <c r="GJA270" s="25"/>
      <c r="GJB270" s="25"/>
      <c r="GJC270" s="25"/>
      <c r="GJD270" s="26"/>
      <c r="GJE270" s="27"/>
      <c r="GJF270" s="22"/>
      <c r="GJH270" s="28"/>
      <c r="GJK270" s="28"/>
      <c r="GJL270" s="28"/>
      <c r="GJM270" s="29"/>
      <c r="GJN270" s="22"/>
      <c r="GJO270" s="22"/>
      <c r="GJP270" s="22"/>
      <c r="GJQ270" s="22"/>
      <c r="GJY270" s="25"/>
      <c r="GJZ270" s="25"/>
      <c r="GKA270" s="25"/>
      <c r="GKB270" s="26"/>
      <c r="GKC270" s="27"/>
      <c r="GKD270" s="22"/>
      <c r="GKF270" s="28"/>
      <c r="GKI270" s="28"/>
      <c r="GKJ270" s="28"/>
      <c r="GKK270" s="29"/>
      <c r="GKL270" s="22"/>
      <c r="GKM270" s="22"/>
      <c r="GKN270" s="22"/>
      <c r="GKO270" s="22"/>
      <c r="GKW270" s="25"/>
      <c r="GKX270" s="25"/>
      <c r="GKY270" s="25"/>
      <c r="GKZ270" s="26"/>
      <c r="GLA270" s="27"/>
      <c r="GLB270" s="22"/>
      <c r="GLD270" s="28"/>
      <c r="GLG270" s="28"/>
      <c r="GLH270" s="28"/>
      <c r="GLI270" s="29"/>
      <c r="GLJ270" s="22"/>
      <c r="GLK270" s="22"/>
      <c r="GLL270" s="22"/>
      <c r="GLM270" s="22"/>
      <c r="GLU270" s="25"/>
      <c r="GLV270" s="25"/>
      <c r="GLW270" s="25"/>
      <c r="GLX270" s="26"/>
      <c r="GLY270" s="27"/>
      <c r="GLZ270" s="22"/>
      <c r="GMB270" s="28"/>
      <c r="GME270" s="28"/>
      <c r="GMF270" s="28"/>
      <c r="GMG270" s="29"/>
      <c r="GMH270" s="22"/>
      <c r="GMI270" s="22"/>
      <c r="GMJ270" s="22"/>
      <c r="GMK270" s="22"/>
      <c r="GMS270" s="25"/>
      <c r="GMT270" s="25"/>
      <c r="GMU270" s="25"/>
      <c r="GMV270" s="26"/>
      <c r="GMW270" s="27"/>
      <c r="GMX270" s="22"/>
      <c r="GMZ270" s="28"/>
      <c r="GNC270" s="28"/>
      <c r="GND270" s="28"/>
      <c r="GNE270" s="29"/>
      <c r="GNF270" s="22"/>
      <c r="GNG270" s="22"/>
      <c r="GNH270" s="22"/>
      <c r="GNI270" s="22"/>
      <c r="GNQ270" s="25"/>
      <c r="GNR270" s="25"/>
      <c r="GNS270" s="25"/>
      <c r="GNT270" s="26"/>
      <c r="GNU270" s="27"/>
      <c r="GNV270" s="22"/>
      <c r="GNX270" s="28"/>
      <c r="GOA270" s="28"/>
      <c r="GOB270" s="28"/>
      <c r="GOC270" s="29"/>
      <c r="GOD270" s="22"/>
      <c r="GOE270" s="22"/>
      <c r="GOF270" s="22"/>
      <c r="GOG270" s="22"/>
      <c r="GOO270" s="25"/>
      <c r="GOP270" s="25"/>
      <c r="GOQ270" s="25"/>
      <c r="GOR270" s="26"/>
      <c r="GOS270" s="27"/>
      <c r="GOT270" s="22"/>
      <c r="GOV270" s="28"/>
      <c r="GOY270" s="28"/>
      <c r="GOZ270" s="28"/>
      <c r="GPA270" s="29"/>
      <c r="GPB270" s="22"/>
      <c r="GPC270" s="22"/>
      <c r="GPD270" s="22"/>
      <c r="GPE270" s="22"/>
      <c r="GPM270" s="25"/>
      <c r="GPN270" s="25"/>
      <c r="GPO270" s="25"/>
      <c r="GPP270" s="26"/>
      <c r="GPQ270" s="27"/>
      <c r="GPR270" s="22"/>
      <c r="GPT270" s="28"/>
      <c r="GPW270" s="28"/>
      <c r="GPX270" s="28"/>
      <c r="GPY270" s="29"/>
      <c r="GPZ270" s="22"/>
      <c r="GQA270" s="22"/>
      <c r="GQB270" s="22"/>
      <c r="GQC270" s="22"/>
      <c r="GQK270" s="25"/>
      <c r="GQL270" s="25"/>
      <c r="GQM270" s="25"/>
      <c r="GQN270" s="26"/>
      <c r="GQO270" s="27"/>
      <c r="GQP270" s="22"/>
      <c r="GQR270" s="28"/>
      <c r="GQU270" s="28"/>
      <c r="GQV270" s="28"/>
      <c r="GQW270" s="29"/>
      <c r="GQX270" s="22"/>
      <c r="GQY270" s="22"/>
      <c r="GQZ270" s="22"/>
      <c r="GRA270" s="22"/>
      <c r="GRI270" s="25"/>
      <c r="GRJ270" s="25"/>
      <c r="GRK270" s="25"/>
      <c r="GRL270" s="26"/>
      <c r="GRM270" s="27"/>
      <c r="GRN270" s="22"/>
      <c r="GRP270" s="28"/>
      <c r="GRS270" s="28"/>
      <c r="GRT270" s="28"/>
      <c r="GRU270" s="29"/>
      <c r="GRV270" s="22"/>
      <c r="GRW270" s="22"/>
      <c r="GRX270" s="22"/>
      <c r="GRY270" s="22"/>
      <c r="GSG270" s="25"/>
      <c r="GSH270" s="25"/>
      <c r="GSI270" s="25"/>
      <c r="GSJ270" s="26"/>
      <c r="GSK270" s="27"/>
      <c r="GSL270" s="22"/>
      <c r="GSN270" s="28"/>
      <c r="GSQ270" s="28"/>
      <c r="GSR270" s="28"/>
      <c r="GSS270" s="29"/>
      <c r="GST270" s="22"/>
      <c r="GSU270" s="22"/>
      <c r="GSV270" s="22"/>
      <c r="GSW270" s="22"/>
      <c r="GTE270" s="25"/>
      <c r="GTF270" s="25"/>
      <c r="GTG270" s="25"/>
      <c r="GTH270" s="26"/>
      <c r="GTI270" s="27"/>
      <c r="GTJ270" s="22"/>
      <c r="GTL270" s="28"/>
      <c r="GTO270" s="28"/>
      <c r="GTP270" s="28"/>
      <c r="GTQ270" s="29"/>
      <c r="GTR270" s="22"/>
      <c r="GTS270" s="22"/>
      <c r="GTT270" s="22"/>
      <c r="GTU270" s="22"/>
      <c r="GUC270" s="25"/>
      <c r="GUD270" s="25"/>
      <c r="GUE270" s="25"/>
      <c r="GUF270" s="26"/>
      <c r="GUG270" s="27"/>
      <c r="GUH270" s="22"/>
      <c r="GUJ270" s="28"/>
      <c r="GUM270" s="28"/>
      <c r="GUN270" s="28"/>
      <c r="GUO270" s="29"/>
      <c r="GUP270" s="22"/>
      <c r="GUQ270" s="22"/>
      <c r="GUR270" s="22"/>
      <c r="GUS270" s="22"/>
      <c r="GVA270" s="25"/>
      <c r="GVB270" s="25"/>
      <c r="GVC270" s="25"/>
      <c r="GVD270" s="26"/>
      <c r="GVE270" s="27"/>
      <c r="GVF270" s="22"/>
      <c r="GVH270" s="28"/>
      <c r="GVK270" s="28"/>
      <c r="GVL270" s="28"/>
      <c r="GVM270" s="29"/>
      <c r="GVN270" s="22"/>
      <c r="GVO270" s="22"/>
      <c r="GVP270" s="22"/>
      <c r="GVQ270" s="22"/>
      <c r="GVY270" s="25"/>
      <c r="GVZ270" s="25"/>
      <c r="GWA270" s="25"/>
      <c r="GWB270" s="26"/>
      <c r="GWC270" s="27"/>
      <c r="GWD270" s="22"/>
      <c r="GWF270" s="28"/>
      <c r="GWI270" s="28"/>
      <c r="GWJ270" s="28"/>
      <c r="GWK270" s="29"/>
      <c r="GWL270" s="22"/>
      <c r="GWM270" s="22"/>
      <c r="GWN270" s="22"/>
      <c r="GWO270" s="22"/>
      <c r="GWW270" s="25"/>
      <c r="GWX270" s="25"/>
      <c r="GWY270" s="25"/>
      <c r="GWZ270" s="26"/>
      <c r="GXA270" s="27"/>
      <c r="GXB270" s="22"/>
      <c r="GXD270" s="28"/>
      <c r="GXG270" s="28"/>
      <c r="GXH270" s="28"/>
      <c r="GXI270" s="29"/>
      <c r="GXJ270" s="22"/>
      <c r="GXK270" s="22"/>
      <c r="GXL270" s="22"/>
      <c r="GXM270" s="22"/>
      <c r="GXU270" s="25"/>
      <c r="GXV270" s="25"/>
      <c r="GXW270" s="25"/>
      <c r="GXX270" s="26"/>
      <c r="GXY270" s="27"/>
      <c r="GXZ270" s="22"/>
      <c r="GYB270" s="28"/>
      <c r="GYE270" s="28"/>
      <c r="GYF270" s="28"/>
      <c r="GYG270" s="29"/>
      <c r="GYH270" s="22"/>
      <c r="GYI270" s="22"/>
      <c r="GYJ270" s="22"/>
      <c r="GYK270" s="22"/>
      <c r="GYS270" s="25"/>
      <c r="GYT270" s="25"/>
      <c r="GYU270" s="25"/>
      <c r="GYV270" s="26"/>
      <c r="GYW270" s="27"/>
      <c r="GYX270" s="22"/>
      <c r="GYZ270" s="28"/>
      <c r="GZC270" s="28"/>
      <c r="GZD270" s="28"/>
      <c r="GZE270" s="29"/>
      <c r="GZF270" s="22"/>
      <c r="GZG270" s="22"/>
      <c r="GZH270" s="22"/>
      <c r="GZI270" s="22"/>
      <c r="GZQ270" s="25"/>
      <c r="GZR270" s="25"/>
      <c r="GZS270" s="25"/>
      <c r="GZT270" s="26"/>
      <c r="GZU270" s="27"/>
      <c r="GZV270" s="22"/>
      <c r="GZX270" s="28"/>
      <c r="HAA270" s="28"/>
      <c r="HAB270" s="28"/>
      <c r="HAC270" s="29"/>
      <c r="HAD270" s="22"/>
      <c r="HAE270" s="22"/>
      <c r="HAF270" s="22"/>
      <c r="HAG270" s="22"/>
      <c r="HAO270" s="25"/>
      <c r="HAP270" s="25"/>
      <c r="HAQ270" s="25"/>
      <c r="HAR270" s="26"/>
      <c r="HAS270" s="27"/>
      <c r="HAT270" s="22"/>
      <c r="HAV270" s="28"/>
      <c r="HAY270" s="28"/>
      <c r="HAZ270" s="28"/>
      <c r="HBA270" s="29"/>
      <c r="HBB270" s="22"/>
      <c r="HBC270" s="22"/>
      <c r="HBD270" s="22"/>
      <c r="HBE270" s="22"/>
      <c r="HBM270" s="25"/>
      <c r="HBN270" s="25"/>
      <c r="HBO270" s="25"/>
      <c r="HBP270" s="26"/>
      <c r="HBQ270" s="27"/>
      <c r="HBR270" s="22"/>
      <c r="HBT270" s="28"/>
      <c r="HBW270" s="28"/>
      <c r="HBX270" s="28"/>
      <c r="HBY270" s="29"/>
      <c r="HBZ270" s="22"/>
      <c r="HCA270" s="22"/>
      <c r="HCB270" s="22"/>
      <c r="HCC270" s="22"/>
      <c r="HCK270" s="25"/>
      <c r="HCL270" s="25"/>
      <c r="HCM270" s="25"/>
      <c r="HCN270" s="26"/>
      <c r="HCO270" s="27"/>
      <c r="HCP270" s="22"/>
      <c r="HCR270" s="28"/>
      <c r="HCU270" s="28"/>
      <c r="HCV270" s="28"/>
      <c r="HCW270" s="29"/>
      <c r="HCX270" s="22"/>
      <c r="HCY270" s="22"/>
      <c r="HCZ270" s="22"/>
      <c r="HDA270" s="22"/>
      <c r="HDI270" s="25"/>
      <c r="HDJ270" s="25"/>
      <c r="HDK270" s="25"/>
      <c r="HDL270" s="26"/>
      <c r="HDM270" s="27"/>
      <c r="HDN270" s="22"/>
      <c r="HDP270" s="28"/>
      <c r="HDS270" s="28"/>
      <c r="HDT270" s="28"/>
      <c r="HDU270" s="29"/>
      <c r="HDV270" s="22"/>
      <c r="HDW270" s="22"/>
      <c r="HDX270" s="22"/>
      <c r="HDY270" s="22"/>
      <c r="HEG270" s="25"/>
      <c r="HEH270" s="25"/>
      <c r="HEI270" s="25"/>
      <c r="HEJ270" s="26"/>
      <c r="HEK270" s="27"/>
      <c r="HEL270" s="22"/>
      <c r="HEN270" s="28"/>
      <c r="HEQ270" s="28"/>
      <c r="HER270" s="28"/>
      <c r="HES270" s="29"/>
      <c r="HET270" s="22"/>
      <c r="HEU270" s="22"/>
      <c r="HEV270" s="22"/>
      <c r="HEW270" s="22"/>
      <c r="HFE270" s="25"/>
      <c r="HFF270" s="25"/>
      <c r="HFG270" s="25"/>
      <c r="HFH270" s="26"/>
      <c r="HFI270" s="27"/>
      <c r="HFJ270" s="22"/>
      <c r="HFL270" s="28"/>
      <c r="HFO270" s="28"/>
      <c r="HFP270" s="28"/>
      <c r="HFQ270" s="29"/>
      <c r="HFR270" s="22"/>
      <c r="HFS270" s="22"/>
      <c r="HFT270" s="22"/>
      <c r="HFU270" s="22"/>
      <c r="HGC270" s="25"/>
      <c r="HGD270" s="25"/>
      <c r="HGE270" s="25"/>
      <c r="HGF270" s="26"/>
      <c r="HGG270" s="27"/>
      <c r="HGH270" s="22"/>
      <c r="HGJ270" s="28"/>
      <c r="HGM270" s="28"/>
      <c r="HGN270" s="28"/>
      <c r="HGO270" s="29"/>
      <c r="HGP270" s="22"/>
      <c r="HGQ270" s="22"/>
      <c r="HGR270" s="22"/>
      <c r="HGS270" s="22"/>
      <c r="HHA270" s="25"/>
      <c r="HHB270" s="25"/>
      <c r="HHC270" s="25"/>
      <c r="HHD270" s="26"/>
      <c r="HHE270" s="27"/>
      <c r="HHF270" s="22"/>
      <c r="HHH270" s="28"/>
      <c r="HHK270" s="28"/>
      <c r="HHL270" s="28"/>
      <c r="HHM270" s="29"/>
      <c r="HHN270" s="22"/>
      <c r="HHO270" s="22"/>
      <c r="HHP270" s="22"/>
      <c r="HHQ270" s="22"/>
      <c r="HHY270" s="25"/>
      <c r="HHZ270" s="25"/>
      <c r="HIA270" s="25"/>
      <c r="HIB270" s="26"/>
      <c r="HIC270" s="27"/>
      <c r="HID270" s="22"/>
      <c r="HIF270" s="28"/>
      <c r="HII270" s="28"/>
      <c r="HIJ270" s="28"/>
      <c r="HIK270" s="29"/>
      <c r="HIL270" s="22"/>
      <c r="HIM270" s="22"/>
      <c r="HIN270" s="22"/>
      <c r="HIO270" s="22"/>
      <c r="HIW270" s="25"/>
      <c r="HIX270" s="25"/>
      <c r="HIY270" s="25"/>
      <c r="HIZ270" s="26"/>
      <c r="HJA270" s="27"/>
      <c r="HJB270" s="22"/>
      <c r="HJD270" s="28"/>
      <c r="HJG270" s="28"/>
      <c r="HJH270" s="28"/>
      <c r="HJI270" s="29"/>
      <c r="HJJ270" s="22"/>
      <c r="HJK270" s="22"/>
      <c r="HJL270" s="22"/>
      <c r="HJM270" s="22"/>
      <c r="HJU270" s="25"/>
      <c r="HJV270" s="25"/>
      <c r="HJW270" s="25"/>
      <c r="HJX270" s="26"/>
      <c r="HJY270" s="27"/>
      <c r="HJZ270" s="22"/>
      <c r="HKB270" s="28"/>
      <c r="HKE270" s="28"/>
      <c r="HKF270" s="28"/>
      <c r="HKG270" s="29"/>
      <c r="HKH270" s="22"/>
      <c r="HKI270" s="22"/>
      <c r="HKJ270" s="22"/>
      <c r="HKK270" s="22"/>
      <c r="HKS270" s="25"/>
      <c r="HKT270" s="25"/>
      <c r="HKU270" s="25"/>
      <c r="HKV270" s="26"/>
      <c r="HKW270" s="27"/>
      <c r="HKX270" s="22"/>
      <c r="HKZ270" s="28"/>
      <c r="HLC270" s="28"/>
      <c r="HLD270" s="28"/>
      <c r="HLE270" s="29"/>
      <c r="HLF270" s="22"/>
      <c r="HLG270" s="22"/>
      <c r="HLH270" s="22"/>
      <c r="HLI270" s="22"/>
      <c r="HLQ270" s="25"/>
      <c r="HLR270" s="25"/>
      <c r="HLS270" s="25"/>
      <c r="HLT270" s="26"/>
      <c r="HLU270" s="27"/>
      <c r="HLV270" s="22"/>
      <c r="HLX270" s="28"/>
      <c r="HMA270" s="28"/>
      <c r="HMB270" s="28"/>
      <c r="HMC270" s="29"/>
      <c r="HMD270" s="22"/>
      <c r="HME270" s="22"/>
      <c r="HMF270" s="22"/>
      <c r="HMG270" s="22"/>
      <c r="HMO270" s="25"/>
      <c r="HMP270" s="25"/>
      <c r="HMQ270" s="25"/>
      <c r="HMR270" s="26"/>
      <c r="HMS270" s="27"/>
      <c r="HMT270" s="22"/>
      <c r="HMV270" s="28"/>
      <c r="HMY270" s="28"/>
      <c r="HMZ270" s="28"/>
      <c r="HNA270" s="29"/>
      <c r="HNB270" s="22"/>
      <c r="HNC270" s="22"/>
      <c r="HND270" s="22"/>
      <c r="HNE270" s="22"/>
      <c r="HNM270" s="25"/>
      <c r="HNN270" s="25"/>
      <c r="HNO270" s="25"/>
      <c r="HNP270" s="26"/>
      <c r="HNQ270" s="27"/>
      <c r="HNR270" s="22"/>
      <c r="HNT270" s="28"/>
      <c r="HNW270" s="28"/>
      <c r="HNX270" s="28"/>
      <c r="HNY270" s="29"/>
      <c r="HNZ270" s="22"/>
      <c r="HOA270" s="22"/>
      <c r="HOB270" s="22"/>
      <c r="HOC270" s="22"/>
      <c r="HOK270" s="25"/>
      <c r="HOL270" s="25"/>
      <c r="HOM270" s="25"/>
      <c r="HON270" s="26"/>
      <c r="HOO270" s="27"/>
      <c r="HOP270" s="22"/>
      <c r="HOR270" s="28"/>
      <c r="HOU270" s="28"/>
      <c r="HOV270" s="28"/>
      <c r="HOW270" s="29"/>
      <c r="HOX270" s="22"/>
      <c r="HOY270" s="22"/>
      <c r="HOZ270" s="22"/>
      <c r="HPA270" s="22"/>
      <c r="HPI270" s="25"/>
      <c r="HPJ270" s="25"/>
      <c r="HPK270" s="25"/>
      <c r="HPL270" s="26"/>
      <c r="HPM270" s="27"/>
      <c r="HPN270" s="22"/>
      <c r="HPP270" s="28"/>
      <c r="HPS270" s="28"/>
      <c r="HPT270" s="28"/>
      <c r="HPU270" s="29"/>
      <c r="HPV270" s="22"/>
      <c r="HPW270" s="22"/>
      <c r="HPX270" s="22"/>
      <c r="HPY270" s="22"/>
      <c r="HQG270" s="25"/>
      <c r="HQH270" s="25"/>
      <c r="HQI270" s="25"/>
      <c r="HQJ270" s="26"/>
      <c r="HQK270" s="27"/>
      <c r="HQL270" s="22"/>
      <c r="HQN270" s="28"/>
      <c r="HQQ270" s="28"/>
      <c r="HQR270" s="28"/>
      <c r="HQS270" s="29"/>
      <c r="HQT270" s="22"/>
      <c r="HQU270" s="22"/>
      <c r="HQV270" s="22"/>
      <c r="HQW270" s="22"/>
      <c r="HRE270" s="25"/>
      <c r="HRF270" s="25"/>
      <c r="HRG270" s="25"/>
      <c r="HRH270" s="26"/>
      <c r="HRI270" s="27"/>
      <c r="HRJ270" s="22"/>
      <c r="HRL270" s="28"/>
      <c r="HRO270" s="28"/>
      <c r="HRP270" s="28"/>
      <c r="HRQ270" s="29"/>
      <c r="HRR270" s="22"/>
      <c r="HRS270" s="22"/>
      <c r="HRT270" s="22"/>
      <c r="HRU270" s="22"/>
      <c r="HSC270" s="25"/>
      <c r="HSD270" s="25"/>
      <c r="HSE270" s="25"/>
      <c r="HSF270" s="26"/>
      <c r="HSG270" s="27"/>
      <c r="HSH270" s="22"/>
      <c r="HSJ270" s="28"/>
      <c r="HSM270" s="28"/>
      <c r="HSN270" s="28"/>
      <c r="HSO270" s="29"/>
      <c r="HSP270" s="22"/>
      <c r="HSQ270" s="22"/>
      <c r="HSR270" s="22"/>
      <c r="HSS270" s="22"/>
      <c r="HTA270" s="25"/>
      <c r="HTB270" s="25"/>
      <c r="HTC270" s="25"/>
      <c r="HTD270" s="26"/>
      <c r="HTE270" s="27"/>
      <c r="HTF270" s="22"/>
      <c r="HTH270" s="28"/>
      <c r="HTK270" s="28"/>
      <c r="HTL270" s="28"/>
      <c r="HTM270" s="29"/>
      <c r="HTN270" s="22"/>
      <c r="HTO270" s="22"/>
      <c r="HTP270" s="22"/>
      <c r="HTQ270" s="22"/>
      <c r="HTY270" s="25"/>
      <c r="HTZ270" s="25"/>
      <c r="HUA270" s="25"/>
      <c r="HUB270" s="26"/>
      <c r="HUC270" s="27"/>
      <c r="HUD270" s="22"/>
      <c r="HUF270" s="28"/>
      <c r="HUI270" s="28"/>
      <c r="HUJ270" s="28"/>
      <c r="HUK270" s="29"/>
      <c r="HUL270" s="22"/>
      <c r="HUM270" s="22"/>
      <c r="HUN270" s="22"/>
      <c r="HUO270" s="22"/>
      <c r="HUW270" s="25"/>
      <c r="HUX270" s="25"/>
      <c r="HUY270" s="25"/>
      <c r="HUZ270" s="26"/>
      <c r="HVA270" s="27"/>
      <c r="HVB270" s="22"/>
      <c r="HVD270" s="28"/>
      <c r="HVG270" s="28"/>
      <c r="HVH270" s="28"/>
      <c r="HVI270" s="29"/>
      <c r="HVJ270" s="22"/>
      <c r="HVK270" s="22"/>
      <c r="HVL270" s="22"/>
      <c r="HVM270" s="22"/>
      <c r="HVU270" s="25"/>
      <c r="HVV270" s="25"/>
      <c r="HVW270" s="25"/>
      <c r="HVX270" s="26"/>
      <c r="HVY270" s="27"/>
      <c r="HVZ270" s="22"/>
      <c r="HWB270" s="28"/>
      <c r="HWE270" s="28"/>
      <c r="HWF270" s="28"/>
      <c r="HWG270" s="29"/>
      <c r="HWH270" s="22"/>
      <c r="HWI270" s="22"/>
      <c r="HWJ270" s="22"/>
      <c r="HWK270" s="22"/>
      <c r="HWS270" s="25"/>
      <c r="HWT270" s="25"/>
      <c r="HWU270" s="25"/>
      <c r="HWV270" s="26"/>
      <c r="HWW270" s="27"/>
      <c r="HWX270" s="22"/>
      <c r="HWZ270" s="28"/>
      <c r="HXC270" s="28"/>
      <c r="HXD270" s="28"/>
      <c r="HXE270" s="29"/>
      <c r="HXF270" s="22"/>
      <c r="HXG270" s="22"/>
      <c r="HXH270" s="22"/>
      <c r="HXI270" s="22"/>
      <c r="HXQ270" s="25"/>
      <c r="HXR270" s="25"/>
      <c r="HXS270" s="25"/>
      <c r="HXT270" s="26"/>
      <c r="HXU270" s="27"/>
      <c r="HXV270" s="22"/>
      <c r="HXX270" s="28"/>
      <c r="HYA270" s="28"/>
      <c r="HYB270" s="28"/>
      <c r="HYC270" s="29"/>
      <c r="HYD270" s="22"/>
      <c r="HYE270" s="22"/>
      <c r="HYF270" s="22"/>
      <c r="HYG270" s="22"/>
      <c r="HYO270" s="25"/>
      <c r="HYP270" s="25"/>
      <c r="HYQ270" s="25"/>
      <c r="HYR270" s="26"/>
      <c r="HYS270" s="27"/>
      <c r="HYT270" s="22"/>
      <c r="HYV270" s="28"/>
      <c r="HYY270" s="28"/>
      <c r="HYZ270" s="28"/>
      <c r="HZA270" s="29"/>
      <c r="HZB270" s="22"/>
      <c r="HZC270" s="22"/>
      <c r="HZD270" s="22"/>
      <c r="HZE270" s="22"/>
      <c r="HZM270" s="25"/>
      <c r="HZN270" s="25"/>
      <c r="HZO270" s="25"/>
      <c r="HZP270" s="26"/>
      <c r="HZQ270" s="27"/>
      <c r="HZR270" s="22"/>
      <c r="HZT270" s="28"/>
      <c r="HZW270" s="28"/>
      <c r="HZX270" s="28"/>
      <c r="HZY270" s="29"/>
      <c r="HZZ270" s="22"/>
      <c r="IAA270" s="22"/>
      <c r="IAB270" s="22"/>
      <c r="IAC270" s="22"/>
      <c r="IAK270" s="25"/>
      <c r="IAL270" s="25"/>
      <c r="IAM270" s="25"/>
      <c r="IAN270" s="26"/>
      <c r="IAO270" s="27"/>
      <c r="IAP270" s="22"/>
      <c r="IAR270" s="28"/>
      <c r="IAU270" s="28"/>
      <c r="IAV270" s="28"/>
      <c r="IAW270" s="29"/>
      <c r="IAX270" s="22"/>
      <c r="IAY270" s="22"/>
      <c r="IAZ270" s="22"/>
      <c r="IBA270" s="22"/>
      <c r="IBI270" s="25"/>
      <c r="IBJ270" s="25"/>
      <c r="IBK270" s="25"/>
      <c r="IBL270" s="26"/>
      <c r="IBM270" s="27"/>
      <c r="IBN270" s="22"/>
      <c r="IBP270" s="28"/>
      <c r="IBS270" s="28"/>
      <c r="IBT270" s="28"/>
      <c r="IBU270" s="29"/>
      <c r="IBV270" s="22"/>
      <c r="IBW270" s="22"/>
      <c r="IBX270" s="22"/>
      <c r="IBY270" s="22"/>
      <c r="ICG270" s="25"/>
      <c r="ICH270" s="25"/>
      <c r="ICI270" s="25"/>
      <c r="ICJ270" s="26"/>
      <c r="ICK270" s="27"/>
      <c r="ICL270" s="22"/>
      <c r="ICN270" s="28"/>
      <c r="ICQ270" s="28"/>
      <c r="ICR270" s="28"/>
      <c r="ICS270" s="29"/>
      <c r="ICT270" s="22"/>
      <c r="ICU270" s="22"/>
      <c r="ICV270" s="22"/>
      <c r="ICW270" s="22"/>
      <c r="IDE270" s="25"/>
      <c r="IDF270" s="25"/>
      <c r="IDG270" s="25"/>
      <c r="IDH270" s="26"/>
      <c r="IDI270" s="27"/>
      <c r="IDJ270" s="22"/>
      <c r="IDL270" s="28"/>
      <c r="IDO270" s="28"/>
      <c r="IDP270" s="28"/>
      <c r="IDQ270" s="29"/>
      <c r="IDR270" s="22"/>
      <c r="IDS270" s="22"/>
      <c r="IDT270" s="22"/>
      <c r="IDU270" s="22"/>
      <c r="IEC270" s="25"/>
      <c r="IED270" s="25"/>
      <c r="IEE270" s="25"/>
      <c r="IEF270" s="26"/>
      <c r="IEG270" s="27"/>
      <c r="IEH270" s="22"/>
      <c r="IEJ270" s="28"/>
      <c r="IEM270" s="28"/>
      <c r="IEN270" s="28"/>
      <c r="IEO270" s="29"/>
      <c r="IEP270" s="22"/>
      <c r="IEQ270" s="22"/>
      <c r="IER270" s="22"/>
      <c r="IES270" s="22"/>
      <c r="IFA270" s="25"/>
      <c r="IFB270" s="25"/>
      <c r="IFC270" s="25"/>
      <c r="IFD270" s="26"/>
      <c r="IFE270" s="27"/>
      <c r="IFF270" s="22"/>
      <c r="IFH270" s="28"/>
      <c r="IFK270" s="28"/>
      <c r="IFL270" s="28"/>
      <c r="IFM270" s="29"/>
      <c r="IFN270" s="22"/>
      <c r="IFO270" s="22"/>
      <c r="IFP270" s="22"/>
      <c r="IFQ270" s="22"/>
      <c r="IFY270" s="25"/>
      <c r="IFZ270" s="25"/>
      <c r="IGA270" s="25"/>
      <c r="IGB270" s="26"/>
      <c r="IGC270" s="27"/>
      <c r="IGD270" s="22"/>
      <c r="IGF270" s="28"/>
      <c r="IGI270" s="28"/>
      <c r="IGJ270" s="28"/>
      <c r="IGK270" s="29"/>
      <c r="IGL270" s="22"/>
      <c r="IGM270" s="22"/>
      <c r="IGN270" s="22"/>
      <c r="IGO270" s="22"/>
      <c r="IGW270" s="25"/>
      <c r="IGX270" s="25"/>
      <c r="IGY270" s="25"/>
      <c r="IGZ270" s="26"/>
      <c r="IHA270" s="27"/>
      <c r="IHB270" s="22"/>
      <c r="IHD270" s="28"/>
      <c r="IHG270" s="28"/>
      <c r="IHH270" s="28"/>
      <c r="IHI270" s="29"/>
      <c r="IHJ270" s="22"/>
      <c r="IHK270" s="22"/>
      <c r="IHL270" s="22"/>
      <c r="IHM270" s="22"/>
      <c r="IHU270" s="25"/>
      <c r="IHV270" s="25"/>
      <c r="IHW270" s="25"/>
      <c r="IHX270" s="26"/>
      <c r="IHY270" s="27"/>
      <c r="IHZ270" s="22"/>
      <c r="IIB270" s="28"/>
      <c r="IIE270" s="28"/>
      <c r="IIF270" s="28"/>
      <c r="IIG270" s="29"/>
      <c r="IIH270" s="22"/>
      <c r="III270" s="22"/>
      <c r="IIJ270" s="22"/>
      <c r="IIK270" s="22"/>
      <c r="IIS270" s="25"/>
      <c r="IIT270" s="25"/>
      <c r="IIU270" s="25"/>
      <c r="IIV270" s="26"/>
      <c r="IIW270" s="27"/>
      <c r="IIX270" s="22"/>
      <c r="IIZ270" s="28"/>
      <c r="IJC270" s="28"/>
      <c r="IJD270" s="28"/>
      <c r="IJE270" s="29"/>
      <c r="IJF270" s="22"/>
      <c r="IJG270" s="22"/>
      <c r="IJH270" s="22"/>
      <c r="IJI270" s="22"/>
      <c r="IJQ270" s="25"/>
      <c r="IJR270" s="25"/>
      <c r="IJS270" s="25"/>
      <c r="IJT270" s="26"/>
      <c r="IJU270" s="27"/>
      <c r="IJV270" s="22"/>
      <c r="IJX270" s="28"/>
      <c r="IKA270" s="28"/>
      <c r="IKB270" s="28"/>
      <c r="IKC270" s="29"/>
      <c r="IKD270" s="22"/>
      <c r="IKE270" s="22"/>
      <c r="IKF270" s="22"/>
      <c r="IKG270" s="22"/>
      <c r="IKO270" s="25"/>
      <c r="IKP270" s="25"/>
      <c r="IKQ270" s="25"/>
      <c r="IKR270" s="26"/>
      <c r="IKS270" s="27"/>
      <c r="IKT270" s="22"/>
      <c r="IKV270" s="28"/>
      <c r="IKY270" s="28"/>
      <c r="IKZ270" s="28"/>
      <c r="ILA270" s="29"/>
      <c r="ILB270" s="22"/>
      <c r="ILC270" s="22"/>
      <c r="ILD270" s="22"/>
      <c r="ILE270" s="22"/>
      <c r="ILM270" s="25"/>
      <c r="ILN270" s="25"/>
      <c r="ILO270" s="25"/>
      <c r="ILP270" s="26"/>
      <c r="ILQ270" s="27"/>
      <c r="ILR270" s="22"/>
      <c r="ILT270" s="28"/>
      <c r="ILW270" s="28"/>
      <c r="ILX270" s="28"/>
      <c r="ILY270" s="29"/>
      <c r="ILZ270" s="22"/>
      <c r="IMA270" s="22"/>
      <c r="IMB270" s="22"/>
      <c r="IMC270" s="22"/>
      <c r="IMK270" s="25"/>
      <c r="IML270" s="25"/>
      <c r="IMM270" s="25"/>
      <c r="IMN270" s="26"/>
      <c r="IMO270" s="27"/>
      <c r="IMP270" s="22"/>
      <c r="IMR270" s="28"/>
      <c r="IMU270" s="28"/>
      <c r="IMV270" s="28"/>
      <c r="IMW270" s="29"/>
      <c r="IMX270" s="22"/>
      <c r="IMY270" s="22"/>
      <c r="IMZ270" s="22"/>
      <c r="INA270" s="22"/>
      <c r="INI270" s="25"/>
      <c r="INJ270" s="25"/>
      <c r="INK270" s="25"/>
      <c r="INL270" s="26"/>
      <c r="INM270" s="27"/>
      <c r="INN270" s="22"/>
      <c r="INP270" s="28"/>
      <c r="INS270" s="28"/>
      <c r="INT270" s="28"/>
      <c r="INU270" s="29"/>
      <c r="INV270" s="22"/>
      <c r="INW270" s="22"/>
      <c r="INX270" s="22"/>
      <c r="INY270" s="22"/>
      <c r="IOG270" s="25"/>
      <c r="IOH270" s="25"/>
      <c r="IOI270" s="25"/>
      <c r="IOJ270" s="26"/>
      <c r="IOK270" s="27"/>
      <c r="IOL270" s="22"/>
      <c r="ION270" s="28"/>
      <c r="IOQ270" s="28"/>
      <c r="IOR270" s="28"/>
      <c r="IOS270" s="29"/>
      <c r="IOT270" s="22"/>
      <c r="IOU270" s="22"/>
      <c r="IOV270" s="22"/>
      <c r="IOW270" s="22"/>
      <c r="IPE270" s="25"/>
      <c r="IPF270" s="25"/>
      <c r="IPG270" s="25"/>
      <c r="IPH270" s="26"/>
      <c r="IPI270" s="27"/>
      <c r="IPJ270" s="22"/>
      <c r="IPL270" s="28"/>
      <c r="IPO270" s="28"/>
      <c r="IPP270" s="28"/>
      <c r="IPQ270" s="29"/>
      <c r="IPR270" s="22"/>
      <c r="IPS270" s="22"/>
      <c r="IPT270" s="22"/>
      <c r="IPU270" s="22"/>
      <c r="IQC270" s="25"/>
      <c r="IQD270" s="25"/>
      <c r="IQE270" s="25"/>
      <c r="IQF270" s="26"/>
      <c r="IQG270" s="27"/>
      <c r="IQH270" s="22"/>
      <c r="IQJ270" s="28"/>
      <c r="IQM270" s="28"/>
      <c r="IQN270" s="28"/>
      <c r="IQO270" s="29"/>
      <c r="IQP270" s="22"/>
      <c r="IQQ270" s="22"/>
      <c r="IQR270" s="22"/>
      <c r="IQS270" s="22"/>
      <c r="IRA270" s="25"/>
      <c r="IRB270" s="25"/>
      <c r="IRC270" s="25"/>
      <c r="IRD270" s="26"/>
      <c r="IRE270" s="27"/>
      <c r="IRF270" s="22"/>
      <c r="IRH270" s="28"/>
      <c r="IRK270" s="28"/>
      <c r="IRL270" s="28"/>
      <c r="IRM270" s="29"/>
      <c r="IRN270" s="22"/>
      <c r="IRO270" s="22"/>
      <c r="IRP270" s="22"/>
      <c r="IRQ270" s="22"/>
      <c r="IRY270" s="25"/>
      <c r="IRZ270" s="25"/>
      <c r="ISA270" s="25"/>
      <c r="ISB270" s="26"/>
      <c r="ISC270" s="27"/>
      <c r="ISD270" s="22"/>
      <c r="ISF270" s="28"/>
      <c r="ISI270" s="28"/>
      <c r="ISJ270" s="28"/>
      <c r="ISK270" s="29"/>
      <c r="ISL270" s="22"/>
      <c r="ISM270" s="22"/>
      <c r="ISN270" s="22"/>
      <c r="ISO270" s="22"/>
      <c r="ISW270" s="25"/>
      <c r="ISX270" s="25"/>
      <c r="ISY270" s="25"/>
      <c r="ISZ270" s="26"/>
      <c r="ITA270" s="27"/>
      <c r="ITB270" s="22"/>
      <c r="ITD270" s="28"/>
      <c r="ITG270" s="28"/>
      <c r="ITH270" s="28"/>
      <c r="ITI270" s="29"/>
      <c r="ITJ270" s="22"/>
      <c r="ITK270" s="22"/>
      <c r="ITL270" s="22"/>
      <c r="ITM270" s="22"/>
      <c r="ITU270" s="25"/>
      <c r="ITV270" s="25"/>
      <c r="ITW270" s="25"/>
      <c r="ITX270" s="26"/>
      <c r="ITY270" s="27"/>
      <c r="ITZ270" s="22"/>
      <c r="IUB270" s="28"/>
      <c r="IUE270" s="28"/>
      <c r="IUF270" s="28"/>
      <c r="IUG270" s="29"/>
      <c r="IUH270" s="22"/>
      <c r="IUI270" s="22"/>
      <c r="IUJ270" s="22"/>
      <c r="IUK270" s="22"/>
      <c r="IUS270" s="25"/>
      <c r="IUT270" s="25"/>
      <c r="IUU270" s="25"/>
      <c r="IUV270" s="26"/>
      <c r="IUW270" s="27"/>
      <c r="IUX270" s="22"/>
      <c r="IUZ270" s="28"/>
      <c r="IVC270" s="28"/>
      <c r="IVD270" s="28"/>
      <c r="IVE270" s="29"/>
      <c r="IVF270" s="22"/>
      <c r="IVG270" s="22"/>
      <c r="IVH270" s="22"/>
      <c r="IVI270" s="22"/>
      <c r="IVQ270" s="25"/>
      <c r="IVR270" s="25"/>
      <c r="IVS270" s="25"/>
      <c r="IVT270" s="26"/>
      <c r="IVU270" s="27"/>
      <c r="IVV270" s="22"/>
      <c r="IVX270" s="28"/>
      <c r="IWA270" s="28"/>
      <c r="IWB270" s="28"/>
      <c r="IWC270" s="29"/>
      <c r="IWD270" s="22"/>
      <c r="IWE270" s="22"/>
      <c r="IWF270" s="22"/>
      <c r="IWG270" s="22"/>
      <c r="IWO270" s="25"/>
      <c r="IWP270" s="25"/>
      <c r="IWQ270" s="25"/>
      <c r="IWR270" s="26"/>
      <c r="IWS270" s="27"/>
      <c r="IWT270" s="22"/>
      <c r="IWV270" s="28"/>
      <c r="IWY270" s="28"/>
      <c r="IWZ270" s="28"/>
      <c r="IXA270" s="29"/>
      <c r="IXB270" s="22"/>
      <c r="IXC270" s="22"/>
      <c r="IXD270" s="22"/>
      <c r="IXE270" s="22"/>
      <c r="IXM270" s="25"/>
      <c r="IXN270" s="25"/>
      <c r="IXO270" s="25"/>
      <c r="IXP270" s="26"/>
      <c r="IXQ270" s="27"/>
      <c r="IXR270" s="22"/>
      <c r="IXT270" s="28"/>
      <c r="IXW270" s="28"/>
      <c r="IXX270" s="28"/>
      <c r="IXY270" s="29"/>
      <c r="IXZ270" s="22"/>
      <c r="IYA270" s="22"/>
      <c r="IYB270" s="22"/>
      <c r="IYC270" s="22"/>
      <c r="IYK270" s="25"/>
      <c r="IYL270" s="25"/>
      <c r="IYM270" s="25"/>
      <c r="IYN270" s="26"/>
      <c r="IYO270" s="27"/>
      <c r="IYP270" s="22"/>
      <c r="IYR270" s="28"/>
      <c r="IYU270" s="28"/>
      <c r="IYV270" s="28"/>
      <c r="IYW270" s="29"/>
      <c r="IYX270" s="22"/>
      <c r="IYY270" s="22"/>
      <c r="IYZ270" s="22"/>
      <c r="IZA270" s="22"/>
      <c r="IZI270" s="25"/>
      <c r="IZJ270" s="25"/>
      <c r="IZK270" s="25"/>
      <c r="IZL270" s="26"/>
      <c r="IZM270" s="27"/>
      <c r="IZN270" s="22"/>
      <c r="IZP270" s="28"/>
      <c r="IZS270" s="28"/>
      <c r="IZT270" s="28"/>
      <c r="IZU270" s="29"/>
      <c r="IZV270" s="22"/>
      <c r="IZW270" s="22"/>
      <c r="IZX270" s="22"/>
      <c r="IZY270" s="22"/>
      <c r="JAG270" s="25"/>
      <c r="JAH270" s="25"/>
      <c r="JAI270" s="25"/>
      <c r="JAJ270" s="26"/>
      <c r="JAK270" s="27"/>
      <c r="JAL270" s="22"/>
      <c r="JAN270" s="28"/>
      <c r="JAQ270" s="28"/>
      <c r="JAR270" s="28"/>
      <c r="JAS270" s="29"/>
      <c r="JAT270" s="22"/>
      <c r="JAU270" s="22"/>
      <c r="JAV270" s="22"/>
      <c r="JAW270" s="22"/>
      <c r="JBE270" s="25"/>
      <c r="JBF270" s="25"/>
      <c r="JBG270" s="25"/>
      <c r="JBH270" s="26"/>
      <c r="JBI270" s="27"/>
      <c r="JBJ270" s="22"/>
      <c r="JBL270" s="28"/>
      <c r="JBO270" s="28"/>
      <c r="JBP270" s="28"/>
      <c r="JBQ270" s="29"/>
      <c r="JBR270" s="22"/>
      <c r="JBS270" s="22"/>
      <c r="JBT270" s="22"/>
      <c r="JBU270" s="22"/>
      <c r="JCC270" s="25"/>
      <c r="JCD270" s="25"/>
      <c r="JCE270" s="25"/>
      <c r="JCF270" s="26"/>
      <c r="JCG270" s="27"/>
      <c r="JCH270" s="22"/>
      <c r="JCJ270" s="28"/>
      <c r="JCM270" s="28"/>
      <c r="JCN270" s="28"/>
      <c r="JCO270" s="29"/>
      <c r="JCP270" s="22"/>
      <c r="JCQ270" s="22"/>
      <c r="JCR270" s="22"/>
      <c r="JCS270" s="22"/>
      <c r="JDA270" s="25"/>
      <c r="JDB270" s="25"/>
      <c r="JDC270" s="25"/>
      <c r="JDD270" s="26"/>
      <c r="JDE270" s="27"/>
      <c r="JDF270" s="22"/>
      <c r="JDH270" s="28"/>
      <c r="JDK270" s="28"/>
      <c r="JDL270" s="28"/>
      <c r="JDM270" s="29"/>
      <c r="JDN270" s="22"/>
      <c r="JDO270" s="22"/>
      <c r="JDP270" s="22"/>
      <c r="JDQ270" s="22"/>
      <c r="JDY270" s="25"/>
      <c r="JDZ270" s="25"/>
      <c r="JEA270" s="25"/>
      <c r="JEB270" s="26"/>
      <c r="JEC270" s="27"/>
      <c r="JED270" s="22"/>
      <c r="JEF270" s="28"/>
      <c r="JEI270" s="28"/>
      <c r="JEJ270" s="28"/>
      <c r="JEK270" s="29"/>
      <c r="JEL270" s="22"/>
      <c r="JEM270" s="22"/>
      <c r="JEN270" s="22"/>
      <c r="JEO270" s="22"/>
      <c r="JEW270" s="25"/>
      <c r="JEX270" s="25"/>
      <c r="JEY270" s="25"/>
      <c r="JEZ270" s="26"/>
      <c r="JFA270" s="27"/>
      <c r="JFB270" s="22"/>
      <c r="JFD270" s="28"/>
      <c r="JFG270" s="28"/>
      <c r="JFH270" s="28"/>
      <c r="JFI270" s="29"/>
      <c r="JFJ270" s="22"/>
      <c r="JFK270" s="22"/>
      <c r="JFL270" s="22"/>
      <c r="JFM270" s="22"/>
      <c r="JFU270" s="25"/>
      <c r="JFV270" s="25"/>
      <c r="JFW270" s="25"/>
      <c r="JFX270" s="26"/>
      <c r="JFY270" s="27"/>
      <c r="JFZ270" s="22"/>
      <c r="JGB270" s="28"/>
      <c r="JGE270" s="28"/>
      <c r="JGF270" s="28"/>
      <c r="JGG270" s="29"/>
      <c r="JGH270" s="22"/>
      <c r="JGI270" s="22"/>
      <c r="JGJ270" s="22"/>
      <c r="JGK270" s="22"/>
      <c r="JGS270" s="25"/>
      <c r="JGT270" s="25"/>
      <c r="JGU270" s="25"/>
      <c r="JGV270" s="26"/>
      <c r="JGW270" s="27"/>
      <c r="JGX270" s="22"/>
      <c r="JGZ270" s="28"/>
      <c r="JHC270" s="28"/>
      <c r="JHD270" s="28"/>
      <c r="JHE270" s="29"/>
      <c r="JHF270" s="22"/>
      <c r="JHG270" s="22"/>
      <c r="JHH270" s="22"/>
      <c r="JHI270" s="22"/>
      <c r="JHQ270" s="25"/>
      <c r="JHR270" s="25"/>
      <c r="JHS270" s="25"/>
      <c r="JHT270" s="26"/>
      <c r="JHU270" s="27"/>
      <c r="JHV270" s="22"/>
      <c r="JHX270" s="28"/>
      <c r="JIA270" s="28"/>
      <c r="JIB270" s="28"/>
      <c r="JIC270" s="29"/>
      <c r="JID270" s="22"/>
      <c r="JIE270" s="22"/>
      <c r="JIF270" s="22"/>
      <c r="JIG270" s="22"/>
      <c r="JIO270" s="25"/>
      <c r="JIP270" s="25"/>
      <c r="JIQ270" s="25"/>
      <c r="JIR270" s="26"/>
      <c r="JIS270" s="27"/>
      <c r="JIT270" s="22"/>
      <c r="JIV270" s="28"/>
      <c r="JIY270" s="28"/>
      <c r="JIZ270" s="28"/>
      <c r="JJA270" s="29"/>
      <c r="JJB270" s="22"/>
      <c r="JJC270" s="22"/>
      <c r="JJD270" s="22"/>
      <c r="JJE270" s="22"/>
      <c r="JJM270" s="25"/>
      <c r="JJN270" s="25"/>
      <c r="JJO270" s="25"/>
      <c r="JJP270" s="26"/>
      <c r="JJQ270" s="27"/>
      <c r="JJR270" s="22"/>
      <c r="JJT270" s="28"/>
      <c r="JJW270" s="28"/>
      <c r="JJX270" s="28"/>
      <c r="JJY270" s="29"/>
      <c r="JJZ270" s="22"/>
      <c r="JKA270" s="22"/>
      <c r="JKB270" s="22"/>
      <c r="JKC270" s="22"/>
      <c r="JKK270" s="25"/>
      <c r="JKL270" s="25"/>
      <c r="JKM270" s="25"/>
      <c r="JKN270" s="26"/>
      <c r="JKO270" s="27"/>
      <c r="JKP270" s="22"/>
      <c r="JKR270" s="28"/>
      <c r="JKU270" s="28"/>
      <c r="JKV270" s="28"/>
      <c r="JKW270" s="29"/>
      <c r="JKX270" s="22"/>
      <c r="JKY270" s="22"/>
      <c r="JKZ270" s="22"/>
      <c r="JLA270" s="22"/>
      <c r="JLI270" s="25"/>
      <c r="JLJ270" s="25"/>
      <c r="JLK270" s="25"/>
      <c r="JLL270" s="26"/>
      <c r="JLM270" s="27"/>
      <c r="JLN270" s="22"/>
      <c r="JLP270" s="28"/>
      <c r="JLS270" s="28"/>
      <c r="JLT270" s="28"/>
      <c r="JLU270" s="29"/>
      <c r="JLV270" s="22"/>
      <c r="JLW270" s="22"/>
      <c r="JLX270" s="22"/>
      <c r="JLY270" s="22"/>
      <c r="JMG270" s="25"/>
      <c r="JMH270" s="25"/>
      <c r="JMI270" s="25"/>
      <c r="JMJ270" s="26"/>
      <c r="JMK270" s="27"/>
      <c r="JML270" s="22"/>
      <c r="JMN270" s="28"/>
      <c r="JMQ270" s="28"/>
      <c r="JMR270" s="28"/>
      <c r="JMS270" s="29"/>
      <c r="JMT270" s="22"/>
      <c r="JMU270" s="22"/>
      <c r="JMV270" s="22"/>
      <c r="JMW270" s="22"/>
      <c r="JNE270" s="25"/>
      <c r="JNF270" s="25"/>
      <c r="JNG270" s="25"/>
      <c r="JNH270" s="26"/>
      <c r="JNI270" s="27"/>
      <c r="JNJ270" s="22"/>
      <c r="JNL270" s="28"/>
      <c r="JNO270" s="28"/>
      <c r="JNP270" s="28"/>
      <c r="JNQ270" s="29"/>
      <c r="JNR270" s="22"/>
      <c r="JNS270" s="22"/>
      <c r="JNT270" s="22"/>
      <c r="JNU270" s="22"/>
      <c r="JOC270" s="25"/>
      <c r="JOD270" s="25"/>
      <c r="JOE270" s="25"/>
      <c r="JOF270" s="26"/>
      <c r="JOG270" s="27"/>
      <c r="JOH270" s="22"/>
      <c r="JOJ270" s="28"/>
      <c r="JOM270" s="28"/>
      <c r="JON270" s="28"/>
      <c r="JOO270" s="29"/>
      <c r="JOP270" s="22"/>
      <c r="JOQ270" s="22"/>
      <c r="JOR270" s="22"/>
      <c r="JOS270" s="22"/>
      <c r="JPA270" s="25"/>
      <c r="JPB270" s="25"/>
      <c r="JPC270" s="25"/>
      <c r="JPD270" s="26"/>
      <c r="JPE270" s="27"/>
      <c r="JPF270" s="22"/>
      <c r="JPH270" s="28"/>
      <c r="JPK270" s="28"/>
      <c r="JPL270" s="28"/>
      <c r="JPM270" s="29"/>
      <c r="JPN270" s="22"/>
      <c r="JPO270" s="22"/>
      <c r="JPP270" s="22"/>
      <c r="JPQ270" s="22"/>
      <c r="JPY270" s="25"/>
      <c r="JPZ270" s="25"/>
      <c r="JQA270" s="25"/>
      <c r="JQB270" s="26"/>
      <c r="JQC270" s="27"/>
      <c r="JQD270" s="22"/>
      <c r="JQF270" s="28"/>
      <c r="JQI270" s="28"/>
      <c r="JQJ270" s="28"/>
      <c r="JQK270" s="29"/>
      <c r="JQL270" s="22"/>
      <c r="JQM270" s="22"/>
      <c r="JQN270" s="22"/>
      <c r="JQO270" s="22"/>
      <c r="JQW270" s="25"/>
      <c r="JQX270" s="25"/>
      <c r="JQY270" s="25"/>
      <c r="JQZ270" s="26"/>
      <c r="JRA270" s="27"/>
      <c r="JRB270" s="22"/>
      <c r="JRD270" s="28"/>
      <c r="JRG270" s="28"/>
      <c r="JRH270" s="28"/>
      <c r="JRI270" s="29"/>
      <c r="JRJ270" s="22"/>
      <c r="JRK270" s="22"/>
      <c r="JRL270" s="22"/>
      <c r="JRM270" s="22"/>
      <c r="JRU270" s="25"/>
      <c r="JRV270" s="25"/>
      <c r="JRW270" s="25"/>
      <c r="JRX270" s="26"/>
      <c r="JRY270" s="27"/>
      <c r="JRZ270" s="22"/>
      <c r="JSB270" s="28"/>
      <c r="JSE270" s="28"/>
      <c r="JSF270" s="28"/>
      <c r="JSG270" s="29"/>
      <c r="JSH270" s="22"/>
      <c r="JSI270" s="22"/>
      <c r="JSJ270" s="22"/>
      <c r="JSK270" s="22"/>
      <c r="JSS270" s="25"/>
      <c r="JST270" s="25"/>
      <c r="JSU270" s="25"/>
      <c r="JSV270" s="26"/>
      <c r="JSW270" s="27"/>
      <c r="JSX270" s="22"/>
      <c r="JSZ270" s="28"/>
      <c r="JTC270" s="28"/>
      <c r="JTD270" s="28"/>
      <c r="JTE270" s="29"/>
      <c r="JTF270" s="22"/>
      <c r="JTG270" s="22"/>
      <c r="JTH270" s="22"/>
      <c r="JTI270" s="22"/>
      <c r="JTQ270" s="25"/>
      <c r="JTR270" s="25"/>
      <c r="JTS270" s="25"/>
      <c r="JTT270" s="26"/>
      <c r="JTU270" s="27"/>
      <c r="JTV270" s="22"/>
      <c r="JTX270" s="28"/>
      <c r="JUA270" s="28"/>
      <c r="JUB270" s="28"/>
      <c r="JUC270" s="29"/>
      <c r="JUD270" s="22"/>
      <c r="JUE270" s="22"/>
      <c r="JUF270" s="22"/>
      <c r="JUG270" s="22"/>
      <c r="JUO270" s="25"/>
      <c r="JUP270" s="25"/>
      <c r="JUQ270" s="25"/>
      <c r="JUR270" s="26"/>
      <c r="JUS270" s="27"/>
      <c r="JUT270" s="22"/>
      <c r="JUV270" s="28"/>
      <c r="JUY270" s="28"/>
      <c r="JUZ270" s="28"/>
      <c r="JVA270" s="29"/>
      <c r="JVB270" s="22"/>
      <c r="JVC270" s="22"/>
      <c r="JVD270" s="22"/>
      <c r="JVE270" s="22"/>
      <c r="JVM270" s="25"/>
      <c r="JVN270" s="25"/>
      <c r="JVO270" s="25"/>
      <c r="JVP270" s="26"/>
      <c r="JVQ270" s="27"/>
      <c r="JVR270" s="22"/>
      <c r="JVT270" s="28"/>
      <c r="JVW270" s="28"/>
      <c r="JVX270" s="28"/>
      <c r="JVY270" s="29"/>
      <c r="JVZ270" s="22"/>
      <c r="JWA270" s="22"/>
      <c r="JWB270" s="22"/>
      <c r="JWC270" s="22"/>
      <c r="JWK270" s="25"/>
      <c r="JWL270" s="25"/>
      <c r="JWM270" s="25"/>
      <c r="JWN270" s="26"/>
      <c r="JWO270" s="27"/>
      <c r="JWP270" s="22"/>
      <c r="JWR270" s="28"/>
      <c r="JWU270" s="28"/>
      <c r="JWV270" s="28"/>
      <c r="JWW270" s="29"/>
      <c r="JWX270" s="22"/>
      <c r="JWY270" s="22"/>
      <c r="JWZ270" s="22"/>
      <c r="JXA270" s="22"/>
      <c r="JXI270" s="25"/>
      <c r="JXJ270" s="25"/>
      <c r="JXK270" s="25"/>
      <c r="JXL270" s="26"/>
      <c r="JXM270" s="27"/>
      <c r="JXN270" s="22"/>
      <c r="JXP270" s="28"/>
      <c r="JXS270" s="28"/>
      <c r="JXT270" s="28"/>
      <c r="JXU270" s="29"/>
      <c r="JXV270" s="22"/>
      <c r="JXW270" s="22"/>
      <c r="JXX270" s="22"/>
      <c r="JXY270" s="22"/>
      <c r="JYG270" s="25"/>
      <c r="JYH270" s="25"/>
      <c r="JYI270" s="25"/>
      <c r="JYJ270" s="26"/>
      <c r="JYK270" s="27"/>
      <c r="JYL270" s="22"/>
      <c r="JYN270" s="28"/>
      <c r="JYQ270" s="28"/>
      <c r="JYR270" s="28"/>
      <c r="JYS270" s="29"/>
      <c r="JYT270" s="22"/>
      <c r="JYU270" s="22"/>
      <c r="JYV270" s="22"/>
      <c r="JYW270" s="22"/>
      <c r="JZE270" s="25"/>
      <c r="JZF270" s="25"/>
      <c r="JZG270" s="25"/>
      <c r="JZH270" s="26"/>
      <c r="JZI270" s="27"/>
      <c r="JZJ270" s="22"/>
      <c r="JZL270" s="28"/>
      <c r="JZO270" s="28"/>
      <c r="JZP270" s="28"/>
      <c r="JZQ270" s="29"/>
      <c r="JZR270" s="22"/>
      <c r="JZS270" s="22"/>
      <c r="JZT270" s="22"/>
      <c r="JZU270" s="22"/>
      <c r="KAC270" s="25"/>
      <c r="KAD270" s="25"/>
      <c r="KAE270" s="25"/>
      <c r="KAF270" s="26"/>
      <c r="KAG270" s="27"/>
      <c r="KAH270" s="22"/>
      <c r="KAJ270" s="28"/>
      <c r="KAM270" s="28"/>
      <c r="KAN270" s="28"/>
      <c r="KAO270" s="29"/>
      <c r="KAP270" s="22"/>
      <c r="KAQ270" s="22"/>
      <c r="KAR270" s="22"/>
      <c r="KAS270" s="22"/>
      <c r="KBA270" s="25"/>
      <c r="KBB270" s="25"/>
      <c r="KBC270" s="25"/>
      <c r="KBD270" s="26"/>
      <c r="KBE270" s="27"/>
      <c r="KBF270" s="22"/>
      <c r="KBH270" s="28"/>
      <c r="KBK270" s="28"/>
      <c r="KBL270" s="28"/>
      <c r="KBM270" s="29"/>
      <c r="KBN270" s="22"/>
      <c r="KBO270" s="22"/>
      <c r="KBP270" s="22"/>
      <c r="KBQ270" s="22"/>
      <c r="KBY270" s="25"/>
      <c r="KBZ270" s="25"/>
      <c r="KCA270" s="25"/>
      <c r="KCB270" s="26"/>
      <c r="KCC270" s="27"/>
      <c r="KCD270" s="22"/>
      <c r="KCF270" s="28"/>
      <c r="KCI270" s="28"/>
      <c r="KCJ270" s="28"/>
      <c r="KCK270" s="29"/>
      <c r="KCL270" s="22"/>
      <c r="KCM270" s="22"/>
      <c r="KCN270" s="22"/>
      <c r="KCO270" s="22"/>
      <c r="KCW270" s="25"/>
      <c r="KCX270" s="25"/>
      <c r="KCY270" s="25"/>
      <c r="KCZ270" s="26"/>
      <c r="KDA270" s="27"/>
      <c r="KDB270" s="22"/>
      <c r="KDD270" s="28"/>
      <c r="KDG270" s="28"/>
      <c r="KDH270" s="28"/>
      <c r="KDI270" s="29"/>
      <c r="KDJ270" s="22"/>
      <c r="KDK270" s="22"/>
      <c r="KDL270" s="22"/>
      <c r="KDM270" s="22"/>
      <c r="KDU270" s="25"/>
      <c r="KDV270" s="25"/>
      <c r="KDW270" s="25"/>
      <c r="KDX270" s="26"/>
      <c r="KDY270" s="27"/>
      <c r="KDZ270" s="22"/>
      <c r="KEB270" s="28"/>
      <c r="KEE270" s="28"/>
      <c r="KEF270" s="28"/>
      <c r="KEG270" s="29"/>
      <c r="KEH270" s="22"/>
      <c r="KEI270" s="22"/>
      <c r="KEJ270" s="22"/>
      <c r="KEK270" s="22"/>
      <c r="KES270" s="25"/>
      <c r="KET270" s="25"/>
      <c r="KEU270" s="25"/>
      <c r="KEV270" s="26"/>
      <c r="KEW270" s="27"/>
      <c r="KEX270" s="22"/>
      <c r="KEZ270" s="28"/>
      <c r="KFC270" s="28"/>
      <c r="KFD270" s="28"/>
      <c r="KFE270" s="29"/>
      <c r="KFF270" s="22"/>
      <c r="KFG270" s="22"/>
      <c r="KFH270" s="22"/>
      <c r="KFI270" s="22"/>
      <c r="KFQ270" s="25"/>
      <c r="KFR270" s="25"/>
      <c r="KFS270" s="25"/>
      <c r="KFT270" s="26"/>
      <c r="KFU270" s="27"/>
      <c r="KFV270" s="22"/>
      <c r="KFX270" s="28"/>
      <c r="KGA270" s="28"/>
      <c r="KGB270" s="28"/>
      <c r="KGC270" s="29"/>
      <c r="KGD270" s="22"/>
      <c r="KGE270" s="22"/>
      <c r="KGF270" s="22"/>
      <c r="KGG270" s="22"/>
      <c r="KGO270" s="25"/>
      <c r="KGP270" s="25"/>
      <c r="KGQ270" s="25"/>
      <c r="KGR270" s="26"/>
      <c r="KGS270" s="27"/>
      <c r="KGT270" s="22"/>
      <c r="KGV270" s="28"/>
      <c r="KGY270" s="28"/>
      <c r="KGZ270" s="28"/>
      <c r="KHA270" s="29"/>
      <c r="KHB270" s="22"/>
      <c r="KHC270" s="22"/>
      <c r="KHD270" s="22"/>
      <c r="KHE270" s="22"/>
      <c r="KHM270" s="25"/>
      <c r="KHN270" s="25"/>
      <c r="KHO270" s="25"/>
      <c r="KHP270" s="26"/>
      <c r="KHQ270" s="27"/>
      <c r="KHR270" s="22"/>
      <c r="KHT270" s="28"/>
      <c r="KHW270" s="28"/>
      <c r="KHX270" s="28"/>
      <c r="KHY270" s="29"/>
      <c r="KHZ270" s="22"/>
      <c r="KIA270" s="22"/>
      <c r="KIB270" s="22"/>
      <c r="KIC270" s="22"/>
      <c r="KIK270" s="25"/>
      <c r="KIL270" s="25"/>
      <c r="KIM270" s="25"/>
      <c r="KIN270" s="26"/>
      <c r="KIO270" s="27"/>
      <c r="KIP270" s="22"/>
      <c r="KIR270" s="28"/>
      <c r="KIU270" s="28"/>
      <c r="KIV270" s="28"/>
      <c r="KIW270" s="29"/>
      <c r="KIX270" s="22"/>
      <c r="KIY270" s="22"/>
      <c r="KIZ270" s="22"/>
      <c r="KJA270" s="22"/>
      <c r="KJI270" s="25"/>
      <c r="KJJ270" s="25"/>
      <c r="KJK270" s="25"/>
      <c r="KJL270" s="26"/>
      <c r="KJM270" s="27"/>
      <c r="KJN270" s="22"/>
      <c r="KJP270" s="28"/>
      <c r="KJS270" s="28"/>
      <c r="KJT270" s="28"/>
      <c r="KJU270" s="29"/>
      <c r="KJV270" s="22"/>
      <c r="KJW270" s="22"/>
      <c r="KJX270" s="22"/>
      <c r="KJY270" s="22"/>
      <c r="KKG270" s="25"/>
      <c r="KKH270" s="25"/>
      <c r="KKI270" s="25"/>
      <c r="KKJ270" s="26"/>
      <c r="KKK270" s="27"/>
      <c r="KKL270" s="22"/>
      <c r="KKN270" s="28"/>
      <c r="KKQ270" s="28"/>
      <c r="KKR270" s="28"/>
      <c r="KKS270" s="29"/>
      <c r="KKT270" s="22"/>
      <c r="KKU270" s="22"/>
      <c r="KKV270" s="22"/>
      <c r="KKW270" s="22"/>
      <c r="KLE270" s="25"/>
      <c r="KLF270" s="25"/>
      <c r="KLG270" s="25"/>
      <c r="KLH270" s="26"/>
      <c r="KLI270" s="27"/>
      <c r="KLJ270" s="22"/>
      <c r="KLL270" s="28"/>
      <c r="KLO270" s="28"/>
      <c r="KLP270" s="28"/>
      <c r="KLQ270" s="29"/>
      <c r="KLR270" s="22"/>
      <c r="KLS270" s="22"/>
      <c r="KLT270" s="22"/>
      <c r="KLU270" s="22"/>
      <c r="KMC270" s="25"/>
      <c r="KMD270" s="25"/>
      <c r="KME270" s="25"/>
      <c r="KMF270" s="26"/>
      <c r="KMG270" s="27"/>
      <c r="KMH270" s="22"/>
      <c r="KMJ270" s="28"/>
      <c r="KMM270" s="28"/>
      <c r="KMN270" s="28"/>
      <c r="KMO270" s="29"/>
      <c r="KMP270" s="22"/>
      <c r="KMQ270" s="22"/>
      <c r="KMR270" s="22"/>
      <c r="KMS270" s="22"/>
      <c r="KNA270" s="25"/>
      <c r="KNB270" s="25"/>
      <c r="KNC270" s="25"/>
      <c r="KND270" s="26"/>
      <c r="KNE270" s="27"/>
      <c r="KNF270" s="22"/>
      <c r="KNH270" s="28"/>
      <c r="KNK270" s="28"/>
      <c r="KNL270" s="28"/>
      <c r="KNM270" s="29"/>
      <c r="KNN270" s="22"/>
      <c r="KNO270" s="22"/>
      <c r="KNP270" s="22"/>
      <c r="KNQ270" s="22"/>
      <c r="KNY270" s="25"/>
      <c r="KNZ270" s="25"/>
      <c r="KOA270" s="25"/>
      <c r="KOB270" s="26"/>
      <c r="KOC270" s="27"/>
      <c r="KOD270" s="22"/>
      <c r="KOF270" s="28"/>
      <c r="KOI270" s="28"/>
      <c r="KOJ270" s="28"/>
      <c r="KOK270" s="29"/>
      <c r="KOL270" s="22"/>
      <c r="KOM270" s="22"/>
      <c r="KON270" s="22"/>
      <c r="KOO270" s="22"/>
      <c r="KOW270" s="25"/>
      <c r="KOX270" s="25"/>
      <c r="KOY270" s="25"/>
      <c r="KOZ270" s="26"/>
      <c r="KPA270" s="27"/>
      <c r="KPB270" s="22"/>
      <c r="KPD270" s="28"/>
      <c r="KPG270" s="28"/>
      <c r="KPH270" s="28"/>
      <c r="KPI270" s="29"/>
      <c r="KPJ270" s="22"/>
      <c r="KPK270" s="22"/>
      <c r="KPL270" s="22"/>
      <c r="KPM270" s="22"/>
      <c r="KPU270" s="25"/>
      <c r="KPV270" s="25"/>
      <c r="KPW270" s="25"/>
      <c r="KPX270" s="26"/>
      <c r="KPY270" s="27"/>
      <c r="KPZ270" s="22"/>
      <c r="KQB270" s="28"/>
      <c r="KQE270" s="28"/>
      <c r="KQF270" s="28"/>
      <c r="KQG270" s="29"/>
      <c r="KQH270" s="22"/>
      <c r="KQI270" s="22"/>
      <c r="KQJ270" s="22"/>
      <c r="KQK270" s="22"/>
      <c r="KQS270" s="25"/>
      <c r="KQT270" s="25"/>
      <c r="KQU270" s="25"/>
      <c r="KQV270" s="26"/>
      <c r="KQW270" s="27"/>
      <c r="KQX270" s="22"/>
      <c r="KQZ270" s="28"/>
      <c r="KRC270" s="28"/>
      <c r="KRD270" s="28"/>
      <c r="KRE270" s="29"/>
      <c r="KRF270" s="22"/>
      <c r="KRG270" s="22"/>
      <c r="KRH270" s="22"/>
      <c r="KRI270" s="22"/>
      <c r="KRQ270" s="25"/>
      <c r="KRR270" s="25"/>
      <c r="KRS270" s="25"/>
      <c r="KRT270" s="26"/>
      <c r="KRU270" s="27"/>
      <c r="KRV270" s="22"/>
      <c r="KRX270" s="28"/>
      <c r="KSA270" s="28"/>
      <c r="KSB270" s="28"/>
      <c r="KSC270" s="29"/>
      <c r="KSD270" s="22"/>
      <c r="KSE270" s="22"/>
      <c r="KSF270" s="22"/>
      <c r="KSG270" s="22"/>
      <c r="KSO270" s="25"/>
      <c r="KSP270" s="25"/>
      <c r="KSQ270" s="25"/>
      <c r="KSR270" s="26"/>
      <c r="KSS270" s="27"/>
      <c r="KST270" s="22"/>
      <c r="KSV270" s="28"/>
      <c r="KSY270" s="28"/>
      <c r="KSZ270" s="28"/>
      <c r="KTA270" s="29"/>
      <c r="KTB270" s="22"/>
      <c r="KTC270" s="22"/>
      <c r="KTD270" s="22"/>
      <c r="KTE270" s="22"/>
      <c r="KTM270" s="25"/>
      <c r="KTN270" s="25"/>
      <c r="KTO270" s="25"/>
      <c r="KTP270" s="26"/>
      <c r="KTQ270" s="27"/>
      <c r="KTR270" s="22"/>
      <c r="KTT270" s="28"/>
      <c r="KTW270" s="28"/>
      <c r="KTX270" s="28"/>
      <c r="KTY270" s="29"/>
      <c r="KTZ270" s="22"/>
      <c r="KUA270" s="22"/>
      <c r="KUB270" s="22"/>
      <c r="KUC270" s="22"/>
      <c r="KUK270" s="25"/>
      <c r="KUL270" s="25"/>
      <c r="KUM270" s="25"/>
      <c r="KUN270" s="26"/>
      <c r="KUO270" s="27"/>
      <c r="KUP270" s="22"/>
      <c r="KUR270" s="28"/>
      <c r="KUU270" s="28"/>
      <c r="KUV270" s="28"/>
      <c r="KUW270" s="29"/>
      <c r="KUX270" s="22"/>
      <c r="KUY270" s="22"/>
      <c r="KUZ270" s="22"/>
      <c r="KVA270" s="22"/>
      <c r="KVI270" s="25"/>
      <c r="KVJ270" s="25"/>
      <c r="KVK270" s="25"/>
      <c r="KVL270" s="26"/>
      <c r="KVM270" s="27"/>
      <c r="KVN270" s="22"/>
      <c r="KVP270" s="28"/>
      <c r="KVS270" s="28"/>
      <c r="KVT270" s="28"/>
      <c r="KVU270" s="29"/>
      <c r="KVV270" s="22"/>
      <c r="KVW270" s="22"/>
      <c r="KVX270" s="22"/>
      <c r="KVY270" s="22"/>
      <c r="KWG270" s="25"/>
      <c r="KWH270" s="25"/>
      <c r="KWI270" s="25"/>
      <c r="KWJ270" s="26"/>
      <c r="KWK270" s="27"/>
      <c r="KWL270" s="22"/>
      <c r="KWN270" s="28"/>
      <c r="KWQ270" s="28"/>
      <c r="KWR270" s="28"/>
      <c r="KWS270" s="29"/>
      <c r="KWT270" s="22"/>
      <c r="KWU270" s="22"/>
      <c r="KWV270" s="22"/>
      <c r="KWW270" s="22"/>
      <c r="KXE270" s="25"/>
      <c r="KXF270" s="25"/>
      <c r="KXG270" s="25"/>
      <c r="KXH270" s="26"/>
      <c r="KXI270" s="27"/>
      <c r="KXJ270" s="22"/>
      <c r="KXL270" s="28"/>
      <c r="KXO270" s="28"/>
      <c r="KXP270" s="28"/>
      <c r="KXQ270" s="29"/>
      <c r="KXR270" s="22"/>
      <c r="KXS270" s="22"/>
      <c r="KXT270" s="22"/>
      <c r="KXU270" s="22"/>
      <c r="KYC270" s="25"/>
      <c r="KYD270" s="25"/>
      <c r="KYE270" s="25"/>
      <c r="KYF270" s="26"/>
      <c r="KYG270" s="27"/>
      <c r="KYH270" s="22"/>
      <c r="KYJ270" s="28"/>
      <c r="KYM270" s="28"/>
      <c r="KYN270" s="28"/>
      <c r="KYO270" s="29"/>
      <c r="KYP270" s="22"/>
      <c r="KYQ270" s="22"/>
      <c r="KYR270" s="22"/>
      <c r="KYS270" s="22"/>
      <c r="KZA270" s="25"/>
      <c r="KZB270" s="25"/>
      <c r="KZC270" s="25"/>
      <c r="KZD270" s="26"/>
      <c r="KZE270" s="27"/>
      <c r="KZF270" s="22"/>
      <c r="KZH270" s="28"/>
      <c r="KZK270" s="28"/>
      <c r="KZL270" s="28"/>
      <c r="KZM270" s="29"/>
      <c r="KZN270" s="22"/>
      <c r="KZO270" s="22"/>
      <c r="KZP270" s="22"/>
      <c r="KZQ270" s="22"/>
      <c r="KZY270" s="25"/>
      <c r="KZZ270" s="25"/>
      <c r="LAA270" s="25"/>
      <c r="LAB270" s="26"/>
      <c r="LAC270" s="27"/>
      <c r="LAD270" s="22"/>
      <c r="LAF270" s="28"/>
      <c r="LAI270" s="28"/>
      <c r="LAJ270" s="28"/>
      <c r="LAK270" s="29"/>
      <c r="LAL270" s="22"/>
      <c r="LAM270" s="22"/>
      <c r="LAN270" s="22"/>
      <c r="LAO270" s="22"/>
      <c r="LAW270" s="25"/>
      <c r="LAX270" s="25"/>
      <c r="LAY270" s="25"/>
      <c r="LAZ270" s="26"/>
      <c r="LBA270" s="27"/>
      <c r="LBB270" s="22"/>
      <c r="LBD270" s="28"/>
      <c r="LBG270" s="28"/>
      <c r="LBH270" s="28"/>
      <c r="LBI270" s="29"/>
      <c r="LBJ270" s="22"/>
      <c r="LBK270" s="22"/>
      <c r="LBL270" s="22"/>
      <c r="LBM270" s="22"/>
      <c r="LBU270" s="25"/>
      <c r="LBV270" s="25"/>
      <c r="LBW270" s="25"/>
      <c r="LBX270" s="26"/>
      <c r="LBY270" s="27"/>
      <c r="LBZ270" s="22"/>
      <c r="LCB270" s="28"/>
      <c r="LCE270" s="28"/>
      <c r="LCF270" s="28"/>
      <c r="LCG270" s="29"/>
      <c r="LCH270" s="22"/>
      <c r="LCI270" s="22"/>
      <c r="LCJ270" s="22"/>
      <c r="LCK270" s="22"/>
      <c r="LCS270" s="25"/>
      <c r="LCT270" s="25"/>
      <c r="LCU270" s="25"/>
      <c r="LCV270" s="26"/>
      <c r="LCW270" s="27"/>
      <c r="LCX270" s="22"/>
      <c r="LCZ270" s="28"/>
      <c r="LDC270" s="28"/>
      <c r="LDD270" s="28"/>
      <c r="LDE270" s="29"/>
      <c r="LDF270" s="22"/>
      <c r="LDG270" s="22"/>
      <c r="LDH270" s="22"/>
      <c r="LDI270" s="22"/>
      <c r="LDQ270" s="25"/>
      <c r="LDR270" s="25"/>
      <c r="LDS270" s="25"/>
      <c r="LDT270" s="26"/>
      <c r="LDU270" s="27"/>
      <c r="LDV270" s="22"/>
      <c r="LDX270" s="28"/>
      <c r="LEA270" s="28"/>
      <c r="LEB270" s="28"/>
      <c r="LEC270" s="29"/>
      <c r="LED270" s="22"/>
      <c r="LEE270" s="22"/>
      <c r="LEF270" s="22"/>
      <c r="LEG270" s="22"/>
      <c r="LEO270" s="25"/>
      <c r="LEP270" s="25"/>
      <c r="LEQ270" s="25"/>
      <c r="LER270" s="26"/>
      <c r="LES270" s="27"/>
      <c r="LET270" s="22"/>
      <c r="LEV270" s="28"/>
      <c r="LEY270" s="28"/>
      <c r="LEZ270" s="28"/>
      <c r="LFA270" s="29"/>
      <c r="LFB270" s="22"/>
      <c r="LFC270" s="22"/>
      <c r="LFD270" s="22"/>
      <c r="LFE270" s="22"/>
      <c r="LFM270" s="25"/>
      <c r="LFN270" s="25"/>
      <c r="LFO270" s="25"/>
      <c r="LFP270" s="26"/>
      <c r="LFQ270" s="27"/>
      <c r="LFR270" s="22"/>
      <c r="LFT270" s="28"/>
      <c r="LFW270" s="28"/>
      <c r="LFX270" s="28"/>
      <c r="LFY270" s="29"/>
      <c r="LFZ270" s="22"/>
      <c r="LGA270" s="22"/>
      <c r="LGB270" s="22"/>
      <c r="LGC270" s="22"/>
      <c r="LGK270" s="25"/>
      <c r="LGL270" s="25"/>
      <c r="LGM270" s="25"/>
      <c r="LGN270" s="26"/>
      <c r="LGO270" s="27"/>
      <c r="LGP270" s="22"/>
      <c r="LGR270" s="28"/>
      <c r="LGU270" s="28"/>
      <c r="LGV270" s="28"/>
      <c r="LGW270" s="29"/>
      <c r="LGX270" s="22"/>
      <c r="LGY270" s="22"/>
      <c r="LGZ270" s="22"/>
      <c r="LHA270" s="22"/>
      <c r="LHI270" s="25"/>
      <c r="LHJ270" s="25"/>
      <c r="LHK270" s="25"/>
      <c r="LHL270" s="26"/>
      <c r="LHM270" s="27"/>
      <c r="LHN270" s="22"/>
      <c r="LHP270" s="28"/>
      <c r="LHS270" s="28"/>
      <c r="LHT270" s="28"/>
      <c r="LHU270" s="29"/>
      <c r="LHV270" s="22"/>
      <c r="LHW270" s="22"/>
      <c r="LHX270" s="22"/>
      <c r="LHY270" s="22"/>
      <c r="LIG270" s="25"/>
      <c r="LIH270" s="25"/>
      <c r="LII270" s="25"/>
      <c r="LIJ270" s="26"/>
      <c r="LIK270" s="27"/>
      <c r="LIL270" s="22"/>
      <c r="LIN270" s="28"/>
      <c r="LIQ270" s="28"/>
      <c r="LIR270" s="28"/>
      <c r="LIS270" s="29"/>
      <c r="LIT270" s="22"/>
      <c r="LIU270" s="22"/>
      <c r="LIV270" s="22"/>
      <c r="LIW270" s="22"/>
      <c r="LJE270" s="25"/>
      <c r="LJF270" s="25"/>
      <c r="LJG270" s="25"/>
      <c r="LJH270" s="26"/>
      <c r="LJI270" s="27"/>
      <c r="LJJ270" s="22"/>
      <c r="LJL270" s="28"/>
      <c r="LJO270" s="28"/>
      <c r="LJP270" s="28"/>
      <c r="LJQ270" s="29"/>
      <c r="LJR270" s="22"/>
      <c r="LJS270" s="22"/>
      <c r="LJT270" s="22"/>
      <c r="LJU270" s="22"/>
      <c r="LKC270" s="25"/>
      <c r="LKD270" s="25"/>
      <c r="LKE270" s="25"/>
      <c r="LKF270" s="26"/>
      <c r="LKG270" s="27"/>
      <c r="LKH270" s="22"/>
      <c r="LKJ270" s="28"/>
      <c r="LKM270" s="28"/>
      <c r="LKN270" s="28"/>
      <c r="LKO270" s="29"/>
      <c r="LKP270" s="22"/>
      <c r="LKQ270" s="22"/>
      <c r="LKR270" s="22"/>
      <c r="LKS270" s="22"/>
      <c r="LLA270" s="25"/>
      <c r="LLB270" s="25"/>
      <c r="LLC270" s="25"/>
      <c r="LLD270" s="26"/>
      <c r="LLE270" s="27"/>
      <c r="LLF270" s="22"/>
      <c r="LLH270" s="28"/>
      <c r="LLK270" s="28"/>
      <c r="LLL270" s="28"/>
      <c r="LLM270" s="29"/>
      <c r="LLN270" s="22"/>
      <c r="LLO270" s="22"/>
      <c r="LLP270" s="22"/>
      <c r="LLQ270" s="22"/>
      <c r="LLY270" s="25"/>
      <c r="LLZ270" s="25"/>
      <c r="LMA270" s="25"/>
      <c r="LMB270" s="26"/>
      <c r="LMC270" s="27"/>
      <c r="LMD270" s="22"/>
      <c r="LMF270" s="28"/>
      <c r="LMI270" s="28"/>
      <c r="LMJ270" s="28"/>
      <c r="LMK270" s="29"/>
      <c r="LML270" s="22"/>
      <c r="LMM270" s="22"/>
      <c r="LMN270" s="22"/>
      <c r="LMO270" s="22"/>
      <c r="LMW270" s="25"/>
      <c r="LMX270" s="25"/>
      <c r="LMY270" s="25"/>
      <c r="LMZ270" s="26"/>
      <c r="LNA270" s="27"/>
      <c r="LNB270" s="22"/>
      <c r="LND270" s="28"/>
      <c r="LNG270" s="28"/>
      <c r="LNH270" s="28"/>
      <c r="LNI270" s="29"/>
      <c r="LNJ270" s="22"/>
      <c r="LNK270" s="22"/>
      <c r="LNL270" s="22"/>
      <c r="LNM270" s="22"/>
      <c r="LNU270" s="25"/>
      <c r="LNV270" s="25"/>
      <c r="LNW270" s="25"/>
      <c r="LNX270" s="26"/>
      <c r="LNY270" s="27"/>
      <c r="LNZ270" s="22"/>
      <c r="LOB270" s="28"/>
      <c r="LOE270" s="28"/>
      <c r="LOF270" s="28"/>
      <c r="LOG270" s="29"/>
      <c r="LOH270" s="22"/>
      <c r="LOI270" s="22"/>
      <c r="LOJ270" s="22"/>
      <c r="LOK270" s="22"/>
      <c r="LOS270" s="25"/>
      <c r="LOT270" s="25"/>
      <c r="LOU270" s="25"/>
      <c r="LOV270" s="26"/>
      <c r="LOW270" s="27"/>
      <c r="LOX270" s="22"/>
      <c r="LOZ270" s="28"/>
      <c r="LPC270" s="28"/>
      <c r="LPD270" s="28"/>
      <c r="LPE270" s="29"/>
      <c r="LPF270" s="22"/>
      <c r="LPG270" s="22"/>
      <c r="LPH270" s="22"/>
      <c r="LPI270" s="22"/>
      <c r="LPQ270" s="25"/>
      <c r="LPR270" s="25"/>
      <c r="LPS270" s="25"/>
      <c r="LPT270" s="26"/>
      <c r="LPU270" s="27"/>
      <c r="LPV270" s="22"/>
      <c r="LPX270" s="28"/>
      <c r="LQA270" s="28"/>
      <c r="LQB270" s="28"/>
      <c r="LQC270" s="29"/>
      <c r="LQD270" s="22"/>
      <c r="LQE270" s="22"/>
      <c r="LQF270" s="22"/>
      <c r="LQG270" s="22"/>
      <c r="LQO270" s="25"/>
      <c r="LQP270" s="25"/>
      <c r="LQQ270" s="25"/>
      <c r="LQR270" s="26"/>
      <c r="LQS270" s="27"/>
      <c r="LQT270" s="22"/>
      <c r="LQV270" s="28"/>
      <c r="LQY270" s="28"/>
      <c r="LQZ270" s="28"/>
      <c r="LRA270" s="29"/>
      <c r="LRB270" s="22"/>
      <c r="LRC270" s="22"/>
      <c r="LRD270" s="22"/>
      <c r="LRE270" s="22"/>
      <c r="LRM270" s="25"/>
      <c r="LRN270" s="25"/>
      <c r="LRO270" s="25"/>
      <c r="LRP270" s="26"/>
      <c r="LRQ270" s="27"/>
      <c r="LRR270" s="22"/>
      <c r="LRT270" s="28"/>
      <c r="LRW270" s="28"/>
      <c r="LRX270" s="28"/>
      <c r="LRY270" s="29"/>
      <c r="LRZ270" s="22"/>
      <c r="LSA270" s="22"/>
      <c r="LSB270" s="22"/>
      <c r="LSC270" s="22"/>
      <c r="LSK270" s="25"/>
      <c r="LSL270" s="25"/>
      <c r="LSM270" s="25"/>
      <c r="LSN270" s="26"/>
      <c r="LSO270" s="27"/>
      <c r="LSP270" s="22"/>
      <c r="LSR270" s="28"/>
      <c r="LSU270" s="28"/>
      <c r="LSV270" s="28"/>
      <c r="LSW270" s="29"/>
      <c r="LSX270" s="22"/>
      <c r="LSY270" s="22"/>
      <c r="LSZ270" s="22"/>
      <c r="LTA270" s="22"/>
      <c r="LTI270" s="25"/>
      <c r="LTJ270" s="25"/>
      <c r="LTK270" s="25"/>
      <c r="LTL270" s="26"/>
      <c r="LTM270" s="27"/>
      <c r="LTN270" s="22"/>
      <c r="LTP270" s="28"/>
      <c r="LTS270" s="28"/>
      <c r="LTT270" s="28"/>
      <c r="LTU270" s="29"/>
      <c r="LTV270" s="22"/>
      <c r="LTW270" s="22"/>
      <c r="LTX270" s="22"/>
      <c r="LTY270" s="22"/>
      <c r="LUG270" s="25"/>
      <c r="LUH270" s="25"/>
      <c r="LUI270" s="25"/>
      <c r="LUJ270" s="26"/>
      <c r="LUK270" s="27"/>
      <c r="LUL270" s="22"/>
      <c r="LUN270" s="28"/>
      <c r="LUQ270" s="28"/>
      <c r="LUR270" s="28"/>
      <c r="LUS270" s="29"/>
      <c r="LUT270" s="22"/>
      <c r="LUU270" s="22"/>
      <c r="LUV270" s="22"/>
      <c r="LUW270" s="22"/>
      <c r="LVE270" s="25"/>
      <c r="LVF270" s="25"/>
      <c r="LVG270" s="25"/>
      <c r="LVH270" s="26"/>
      <c r="LVI270" s="27"/>
      <c r="LVJ270" s="22"/>
      <c r="LVL270" s="28"/>
      <c r="LVO270" s="28"/>
      <c r="LVP270" s="28"/>
      <c r="LVQ270" s="29"/>
      <c r="LVR270" s="22"/>
      <c r="LVS270" s="22"/>
      <c r="LVT270" s="22"/>
      <c r="LVU270" s="22"/>
      <c r="LWC270" s="25"/>
      <c r="LWD270" s="25"/>
      <c r="LWE270" s="25"/>
      <c r="LWF270" s="26"/>
      <c r="LWG270" s="27"/>
      <c r="LWH270" s="22"/>
      <c r="LWJ270" s="28"/>
      <c r="LWM270" s="28"/>
      <c r="LWN270" s="28"/>
      <c r="LWO270" s="29"/>
      <c r="LWP270" s="22"/>
      <c r="LWQ270" s="22"/>
      <c r="LWR270" s="22"/>
      <c r="LWS270" s="22"/>
      <c r="LXA270" s="25"/>
      <c r="LXB270" s="25"/>
      <c r="LXC270" s="25"/>
      <c r="LXD270" s="26"/>
      <c r="LXE270" s="27"/>
      <c r="LXF270" s="22"/>
      <c r="LXH270" s="28"/>
      <c r="LXK270" s="28"/>
      <c r="LXL270" s="28"/>
      <c r="LXM270" s="29"/>
      <c r="LXN270" s="22"/>
      <c r="LXO270" s="22"/>
      <c r="LXP270" s="22"/>
      <c r="LXQ270" s="22"/>
      <c r="LXY270" s="25"/>
      <c r="LXZ270" s="25"/>
      <c r="LYA270" s="25"/>
      <c r="LYB270" s="26"/>
      <c r="LYC270" s="27"/>
      <c r="LYD270" s="22"/>
      <c r="LYF270" s="28"/>
      <c r="LYI270" s="28"/>
      <c r="LYJ270" s="28"/>
      <c r="LYK270" s="29"/>
      <c r="LYL270" s="22"/>
      <c r="LYM270" s="22"/>
      <c r="LYN270" s="22"/>
      <c r="LYO270" s="22"/>
      <c r="LYW270" s="25"/>
      <c r="LYX270" s="25"/>
      <c r="LYY270" s="25"/>
      <c r="LYZ270" s="26"/>
      <c r="LZA270" s="27"/>
      <c r="LZB270" s="22"/>
      <c r="LZD270" s="28"/>
      <c r="LZG270" s="28"/>
      <c r="LZH270" s="28"/>
      <c r="LZI270" s="29"/>
      <c r="LZJ270" s="22"/>
      <c r="LZK270" s="22"/>
      <c r="LZL270" s="22"/>
      <c r="LZM270" s="22"/>
      <c r="LZU270" s="25"/>
      <c r="LZV270" s="25"/>
      <c r="LZW270" s="25"/>
      <c r="LZX270" s="26"/>
      <c r="LZY270" s="27"/>
      <c r="LZZ270" s="22"/>
      <c r="MAB270" s="28"/>
      <c r="MAE270" s="28"/>
      <c r="MAF270" s="28"/>
      <c r="MAG270" s="29"/>
      <c r="MAH270" s="22"/>
      <c r="MAI270" s="22"/>
      <c r="MAJ270" s="22"/>
      <c r="MAK270" s="22"/>
      <c r="MAS270" s="25"/>
      <c r="MAT270" s="25"/>
      <c r="MAU270" s="25"/>
      <c r="MAV270" s="26"/>
      <c r="MAW270" s="27"/>
      <c r="MAX270" s="22"/>
      <c r="MAZ270" s="28"/>
      <c r="MBC270" s="28"/>
      <c r="MBD270" s="28"/>
      <c r="MBE270" s="29"/>
      <c r="MBF270" s="22"/>
      <c r="MBG270" s="22"/>
      <c r="MBH270" s="22"/>
      <c r="MBI270" s="22"/>
      <c r="MBQ270" s="25"/>
      <c r="MBR270" s="25"/>
      <c r="MBS270" s="25"/>
      <c r="MBT270" s="26"/>
      <c r="MBU270" s="27"/>
      <c r="MBV270" s="22"/>
      <c r="MBX270" s="28"/>
      <c r="MCA270" s="28"/>
      <c r="MCB270" s="28"/>
      <c r="MCC270" s="29"/>
      <c r="MCD270" s="22"/>
      <c r="MCE270" s="22"/>
      <c r="MCF270" s="22"/>
      <c r="MCG270" s="22"/>
      <c r="MCO270" s="25"/>
      <c r="MCP270" s="25"/>
      <c r="MCQ270" s="25"/>
      <c r="MCR270" s="26"/>
      <c r="MCS270" s="27"/>
      <c r="MCT270" s="22"/>
      <c r="MCV270" s="28"/>
      <c r="MCY270" s="28"/>
      <c r="MCZ270" s="28"/>
      <c r="MDA270" s="29"/>
      <c r="MDB270" s="22"/>
      <c r="MDC270" s="22"/>
      <c r="MDD270" s="22"/>
      <c r="MDE270" s="22"/>
      <c r="MDM270" s="25"/>
      <c r="MDN270" s="25"/>
      <c r="MDO270" s="25"/>
      <c r="MDP270" s="26"/>
      <c r="MDQ270" s="27"/>
      <c r="MDR270" s="22"/>
      <c r="MDT270" s="28"/>
      <c r="MDW270" s="28"/>
      <c r="MDX270" s="28"/>
      <c r="MDY270" s="29"/>
      <c r="MDZ270" s="22"/>
      <c r="MEA270" s="22"/>
      <c r="MEB270" s="22"/>
      <c r="MEC270" s="22"/>
      <c r="MEK270" s="25"/>
      <c r="MEL270" s="25"/>
      <c r="MEM270" s="25"/>
      <c r="MEN270" s="26"/>
      <c r="MEO270" s="27"/>
      <c r="MEP270" s="22"/>
      <c r="MER270" s="28"/>
      <c r="MEU270" s="28"/>
      <c r="MEV270" s="28"/>
      <c r="MEW270" s="29"/>
      <c r="MEX270" s="22"/>
      <c r="MEY270" s="22"/>
      <c r="MEZ270" s="22"/>
      <c r="MFA270" s="22"/>
      <c r="MFI270" s="25"/>
      <c r="MFJ270" s="25"/>
      <c r="MFK270" s="25"/>
      <c r="MFL270" s="26"/>
      <c r="MFM270" s="27"/>
      <c r="MFN270" s="22"/>
      <c r="MFP270" s="28"/>
      <c r="MFS270" s="28"/>
      <c r="MFT270" s="28"/>
      <c r="MFU270" s="29"/>
      <c r="MFV270" s="22"/>
      <c r="MFW270" s="22"/>
      <c r="MFX270" s="22"/>
      <c r="MFY270" s="22"/>
      <c r="MGG270" s="25"/>
      <c r="MGH270" s="25"/>
      <c r="MGI270" s="25"/>
      <c r="MGJ270" s="26"/>
      <c r="MGK270" s="27"/>
      <c r="MGL270" s="22"/>
      <c r="MGN270" s="28"/>
      <c r="MGQ270" s="28"/>
      <c r="MGR270" s="28"/>
      <c r="MGS270" s="29"/>
      <c r="MGT270" s="22"/>
      <c r="MGU270" s="22"/>
      <c r="MGV270" s="22"/>
      <c r="MGW270" s="22"/>
      <c r="MHE270" s="25"/>
      <c r="MHF270" s="25"/>
      <c r="MHG270" s="25"/>
      <c r="MHH270" s="26"/>
      <c r="MHI270" s="27"/>
      <c r="MHJ270" s="22"/>
      <c r="MHL270" s="28"/>
      <c r="MHO270" s="28"/>
      <c r="MHP270" s="28"/>
      <c r="MHQ270" s="29"/>
      <c r="MHR270" s="22"/>
      <c r="MHS270" s="22"/>
      <c r="MHT270" s="22"/>
      <c r="MHU270" s="22"/>
      <c r="MIC270" s="25"/>
      <c r="MID270" s="25"/>
      <c r="MIE270" s="25"/>
      <c r="MIF270" s="26"/>
      <c r="MIG270" s="27"/>
      <c r="MIH270" s="22"/>
      <c r="MIJ270" s="28"/>
      <c r="MIM270" s="28"/>
      <c r="MIN270" s="28"/>
      <c r="MIO270" s="29"/>
      <c r="MIP270" s="22"/>
      <c r="MIQ270" s="22"/>
      <c r="MIR270" s="22"/>
      <c r="MIS270" s="22"/>
      <c r="MJA270" s="25"/>
      <c r="MJB270" s="25"/>
      <c r="MJC270" s="25"/>
      <c r="MJD270" s="26"/>
      <c r="MJE270" s="27"/>
      <c r="MJF270" s="22"/>
      <c r="MJH270" s="28"/>
      <c r="MJK270" s="28"/>
      <c r="MJL270" s="28"/>
      <c r="MJM270" s="29"/>
      <c r="MJN270" s="22"/>
      <c r="MJO270" s="22"/>
      <c r="MJP270" s="22"/>
      <c r="MJQ270" s="22"/>
      <c r="MJY270" s="25"/>
      <c r="MJZ270" s="25"/>
      <c r="MKA270" s="25"/>
      <c r="MKB270" s="26"/>
      <c r="MKC270" s="27"/>
      <c r="MKD270" s="22"/>
      <c r="MKF270" s="28"/>
      <c r="MKI270" s="28"/>
      <c r="MKJ270" s="28"/>
      <c r="MKK270" s="29"/>
      <c r="MKL270" s="22"/>
      <c r="MKM270" s="22"/>
      <c r="MKN270" s="22"/>
      <c r="MKO270" s="22"/>
      <c r="MKW270" s="25"/>
      <c r="MKX270" s="25"/>
      <c r="MKY270" s="25"/>
      <c r="MKZ270" s="26"/>
      <c r="MLA270" s="27"/>
      <c r="MLB270" s="22"/>
      <c r="MLD270" s="28"/>
      <c r="MLG270" s="28"/>
      <c r="MLH270" s="28"/>
      <c r="MLI270" s="29"/>
      <c r="MLJ270" s="22"/>
      <c r="MLK270" s="22"/>
      <c r="MLL270" s="22"/>
      <c r="MLM270" s="22"/>
      <c r="MLU270" s="25"/>
      <c r="MLV270" s="25"/>
      <c r="MLW270" s="25"/>
      <c r="MLX270" s="26"/>
      <c r="MLY270" s="27"/>
      <c r="MLZ270" s="22"/>
      <c r="MMB270" s="28"/>
      <c r="MME270" s="28"/>
      <c r="MMF270" s="28"/>
      <c r="MMG270" s="29"/>
      <c r="MMH270" s="22"/>
      <c r="MMI270" s="22"/>
      <c r="MMJ270" s="22"/>
      <c r="MMK270" s="22"/>
      <c r="MMS270" s="25"/>
      <c r="MMT270" s="25"/>
      <c r="MMU270" s="25"/>
      <c r="MMV270" s="26"/>
      <c r="MMW270" s="27"/>
      <c r="MMX270" s="22"/>
      <c r="MMZ270" s="28"/>
      <c r="MNC270" s="28"/>
      <c r="MND270" s="28"/>
      <c r="MNE270" s="29"/>
      <c r="MNF270" s="22"/>
      <c r="MNG270" s="22"/>
      <c r="MNH270" s="22"/>
      <c r="MNI270" s="22"/>
      <c r="MNQ270" s="25"/>
      <c r="MNR270" s="25"/>
      <c r="MNS270" s="25"/>
      <c r="MNT270" s="26"/>
      <c r="MNU270" s="27"/>
      <c r="MNV270" s="22"/>
      <c r="MNX270" s="28"/>
      <c r="MOA270" s="28"/>
      <c r="MOB270" s="28"/>
      <c r="MOC270" s="29"/>
      <c r="MOD270" s="22"/>
      <c r="MOE270" s="22"/>
      <c r="MOF270" s="22"/>
      <c r="MOG270" s="22"/>
      <c r="MOO270" s="25"/>
      <c r="MOP270" s="25"/>
      <c r="MOQ270" s="25"/>
      <c r="MOR270" s="26"/>
      <c r="MOS270" s="27"/>
      <c r="MOT270" s="22"/>
      <c r="MOV270" s="28"/>
      <c r="MOY270" s="28"/>
      <c r="MOZ270" s="28"/>
      <c r="MPA270" s="29"/>
      <c r="MPB270" s="22"/>
      <c r="MPC270" s="22"/>
      <c r="MPD270" s="22"/>
      <c r="MPE270" s="22"/>
      <c r="MPM270" s="25"/>
      <c r="MPN270" s="25"/>
      <c r="MPO270" s="25"/>
      <c r="MPP270" s="26"/>
      <c r="MPQ270" s="27"/>
      <c r="MPR270" s="22"/>
      <c r="MPT270" s="28"/>
      <c r="MPW270" s="28"/>
      <c r="MPX270" s="28"/>
      <c r="MPY270" s="29"/>
      <c r="MPZ270" s="22"/>
      <c r="MQA270" s="22"/>
      <c r="MQB270" s="22"/>
      <c r="MQC270" s="22"/>
      <c r="MQK270" s="25"/>
      <c r="MQL270" s="25"/>
      <c r="MQM270" s="25"/>
      <c r="MQN270" s="26"/>
      <c r="MQO270" s="27"/>
      <c r="MQP270" s="22"/>
      <c r="MQR270" s="28"/>
      <c r="MQU270" s="28"/>
      <c r="MQV270" s="28"/>
      <c r="MQW270" s="29"/>
      <c r="MQX270" s="22"/>
      <c r="MQY270" s="22"/>
      <c r="MQZ270" s="22"/>
      <c r="MRA270" s="22"/>
      <c r="MRI270" s="25"/>
      <c r="MRJ270" s="25"/>
      <c r="MRK270" s="25"/>
      <c r="MRL270" s="26"/>
      <c r="MRM270" s="27"/>
      <c r="MRN270" s="22"/>
      <c r="MRP270" s="28"/>
      <c r="MRS270" s="28"/>
      <c r="MRT270" s="28"/>
      <c r="MRU270" s="29"/>
      <c r="MRV270" s="22"/>
      <c r="MRW270" s="22"/>
      <c r="MRX270" s="22"/>
      <c r="MRY270" s="22"/>
      <c r="MSG270" s="25"/>
      <c r="MSH270" s="25"/>
      <c r="MSI270" s="25"/>
      <c r="MSJ270" s="26"/>
      <c r="MSK270" s="27"/>
      <c r="MSL270" s="22"/>
      <c r="MSN270" s="28"/>
      <c r="MSQ270" s="28"/>
      <c r="MSR270" s="28"/>
      <c r="MSS270" s="29"/>
      <c r="MST270" s="22"/>
      <c r="MSU270" s="22"/>
      <c r="MSV270" s="22"/>
      <c r="MSW270" s="22"/>
      <c r="MTE270" s="25"/>
      <c r="MTF270" s="25"/>
      <c r="MTG270" s="25"/>
      <c r="MTH270" s="26"/>
      <c r="MTI270" s="27"/>
      <c r="MTJ270" s="22"/>
      <c r="MTL270" s="28"/>
      <c r="MTO270" s="28"/>
      <c r="MTP270" s="28"/>
      <c r="MTQ270" s="29"/>
      <c r="MTR270" s="22"/>
      <c r="MTS270" s="22"/>
      <c r="MTT270" s="22"/>
      <c r="MTU270" s="22"/>
      <c r="MUC270" s="25"/>
      <c r="MUD270" s="25"/>
      <c r="MUE270" s="25"/>
      <c r="MUF270" s="26"/>
      <c r="MUG270" s="27"/>
      <c r="MUH270" s="22"/>
      <c r="MUJ270" s="28"/>
      <c r="MUM270" s="28"/>
      <c r="MUN270" s="28"/>
      <c r="MUO270" s="29"/>
      <c r="MUP270" s="22"/>
      <c r="MUQ270" s="22"/>
      <c r="MUR270" s="22"/>
      <c r="MUS270" s="22"/>
      <c r="MVA270" s="25"/>
      <c r="MVB270" s="25"/>
      <c r="MVC270" s="25"/>
      <c r="MVD270" s="26"/>
      <c r="MVE270" s="27"/>
      <c r="MVF270" s="22"/>
      <c r="MVH270" s="28"/>
      <c r="MVK270" s="28"/>
      <c r="MVL270" s="28"/>
      <c r="MVM270" s="29"/>
      <c r="MVN270" s="22"/>
      <c r="MVO270" s="22"/>
      <c r="MVP270" s="22"/>
      <c r="MVQ270" s="22"/>
      <c r="MVY270" s="25"/>
      <c r="MVZ270" s="25"/>
      <c r="MWA270" s="25"/>
      <c r="MWB270" s="26"/>
      <c r="MWC270" s="27"/>
      <c r="MWD270" s="22"/>
      <c r="MWF270" s="28"/>
      <c r="MWI270" s="28"/>
      <c r="MWJ270" s="28"/>
      <c r="MWK270" s="29"/>
      <c r="MWL270" s="22"/>
      <c r="MWM270" s="22"/>
      <c r="MWN270" s="22"/>
      <c r="MWO270" s="22"/>
      <c r="MWW270" s="25"/>
      <c r="MWX270" s="25"/>
      <c r="MWY270" s="25"/>
      <c r="MWZ270" s="26"/>
      <c r="MXA270" s="27"/>
      <c r="MXB270" s="22"/>
      <c r="MXD270" s="28"/>
      <c r="MXG270" s="28"/>
      <c r="MXH270" s="28"/>
      <c r="MXI270" s="29"/>
      <c r="MXJ270" s="22"/>
      <c r="MXK270" s="22"/>
      <c r="MXL270" s="22"/>
      <c r="MXM270" s="22"/>
      <c r="MXU270" s="25"/>
      <c r="MXV270" s="25"/>
      <c r="MXW270" s="25"/>
      <c r="MXX270" s="26"/>
      <c r="MXY270" s="27"/>
      <c r="MXZ270" s="22"/>
      <c r="MYB270" s="28"/>
      <c r="MYE270" s="28"/>
      <c r="MYF270" s="28"/>
      <c r="MYG270" s="29"/>
      <c r="MYH270" s="22"/>
      <c r="MYI270" s="22"/>
      <c r="MYJ270" s="22"/>
      <c r="MYK270" s="22"/>
      <c r="MYS270" s="25"/>
      <c r="MYT270" s="25"/>
      <c r="MYU270" s="25"/>
      <c r="MYV270" s="26"/>
      <c r="MYW270" s="27"/>
      <c r="MYX270" s="22"/>
      <c r="MYZ270" s="28"/>
      <c r="MZC270" s="28"/>
      <c r="MZD270" s="28"/>
      <c r="MZE270" s="29"/>
      <c r="MZF270" s="22"/>
      <c r="MZG270" s="22"/>
      <c r="MZH270" s="22"/>
      <c r="MZI270" s="22"/>
      <c r="MZQ270" s="25"/>
      <c r="MZR270" s="25"/>
      <c r="MZS270" s="25"/>
      <c r="MZT270" s="26"/>
      <c r="MZU270" s="27"/>
      <c r="MZV270" s="22"/>
      <c r="MZX270" s="28"/>
      <c r="NAA270" s="28"/>
      <c r="NAB270" s="28"/>
      <c r="NAC270" s="29"/>
      <c r="NAD270" s="22"/>
      <c r="NAE270" s="22"/>
      <c r="NAF270" s="22"/>
      <c r="NAG270" s="22"/>
      <c r="NAO270" s="25"/>
      <c r="NAP270" s="25"/>
      <c r="NAQ270" s="25"/>
      <c r="NAR270" s="26"/>
      <c r="NAS270" s="27"/>
      <c r="NAT270" s="22"/>
      <c r="NAV270" s="28"/>
      <c r="NAY270" s="28"/>
      <c r="NAZ270" s="28"/>
      <c r="NBA270" s="29"/>
      <c r="NBB270" s="22"/>
      <c r="NBC270" s="22"/>
      <c r="NBD270" s="22"/>
      <c r="NBE270" s="22"/>
      <c r="NBM270" s="25"/>
      <c r="NBN270" s="25"/>
      <c r="NBO270" s="25"/>
      <c r="NBP270" s="26"/>
      <c r="NBQ270" s="27"/>
      <c r="NBR270" s="22"/>
      <c r="NBT270" s="28"/>
      <c r="NBW270" s="28"/>
      <c r="NBX270" s="28"/>
      <c r="NBY270" s="29"/>
      <c r="NBZ270" s="22"/>
      <c r="NCA270" s="22"/>
      <c r="NCB270" s="22"/>
      <c r="NCC270" s="22"/>
      <c r="NCK270" s="25"/>
      <c r="NCL270" s="25"/>
      <c r="NCM270" s="25"/>
      <c r="NCN270" s="26"/>
      <c r="NCO270" s="27"/>
      <c r="NCP270" s="22"/>
      <c r="NCR270" s="28"/>
      <c r="NCU270" s="28"/>
      <c r="NCV270" s="28"/>
      <c r="NCW270" s="29"/>
      <c r="NCX270" s="22"/>
      <c r="NCY270" s="22"/>
      <c r="NCZ270" s="22"/>
      <c r="NDA270" s="22"/>
      <c r="NDI270" s="25"/>
      <c r="NDJ270" s="25"/>
      <c r="NDK270" s="25"/>
      <c r="NDL270" s="26"/>
      <c r="NDM270" s="27"/>
      <c r="NDN270" s="22"/>
      <c r="NDP270" s="28"/>
      <c r="NDS270" s="28"/>
      <c r="NDT270" s="28"/>
      <c r="NDU270" s="29"/>
      <c r="NDV270" s="22"/>
      <c r="NDW270" s="22"/>
      <c r="NDX270" s="22"/>
      <c r="NDY270" s="22"/>
      <c r="NEG270" s="25"/>
      <c r="NEH270" s="25"/>
      <c r="NEI270" s="25"/>
      <c r="NEJ270" s="26"/>
      <c r="NEK270" s="27"/>
      <c r="NEL270" s="22"/>
      <c r="NEN270" s="28"/>
      <c r="NEQ270" s="28"/>
      <c r="NER270" s="28"/>
      <c r="NES270" s="29"/>
      <c r="NET270" s="22"/>
      <c r="NEU270" s="22"/>
      <c r="NEV270" s="22"/>
      <c r="NEW270" s="22"/>
      <c r="NFE270" s="25"/>
      <c r="NFF270" s="25"/>
      <c r="NFG270" s="25"/>
      <c r="NFH270" s="26"/>
      <c r="NFI270" s="27"/>
      <c r="NFJ270" s="22"/>
      <c r="NFL270" s="28"/>
      <c r="NFO270" s="28"/>
      <c r="NFP270" s="28"/>
      <c r="NFQ270" s="29"/>
      <c r="NFR270" s="22"/>
      <c r="NFS270" s="22"/>
      <c r="NFT270" s="22"/>
      <c r="NFU270" s="22"/>
      <c r="NGC270" s="25"/>
      <c r="NGD270" s="25"/>
      <c r="NGE270" s="25"/>
      <c r="NGF270" s="26"/>
      <c r="NGG270" s="27"/>
      <c r="NGH270" s="22"/>
      <c r="NGJ270" s="28"/>
      <c r="NGM270" s="28"/>
      <c r="NGN270" s="28"/>
      <c r="NGO270" s="29"/>
      <c r="NGP270" s="22"/>
      <c r="NGQ270" s="22"/>
      <c r="NGR270" s="22"/>
      <c r="NGS270" s="22"/>
      <c r="NHA270" s="25"/>
      <c r="NHB270" s="25"/>
      <c r="NHC270" s="25"/>
      <c r="NHD270" s="26"/>
      <c r="NHE270" s="27"/>
      <c r="NHF270" s="22"/>
      <c r="NHH270" s="28"/>
      <c r="NHK270" s="28"/>
      <c r="NHL270" s="28"/>
      <c r="NHM270" s="29"/>
      <c r="NHN270" s="22"/>
      <c r="NHO270" s="22"/>
      <c r="NHP270" s="22"/>
      <c r="NHQ270" s="22"/>
      <c r="NHY270" s="25"/>
      <c r="NHZ270" s="25"/>
      <c r="NIA270" s="25"/>
      <c r="NIB270" s="26"/>
      <c r="NIC270" s="27"/>
      <c r="NID270" s="22"/>
      <c r="NIF270" s="28"/>
      <c r="NII270" s="28"/>
      <c r="NIJ270" s="28"/>
      <c r="NIK270" s="29"/>
      <c r="NIL270" s="22"/>
      <c r="NIM270" s="22"/>
      <c r="NIN270" s="22"/>
      <c r="NIO270" s="22"/>
      <c r="NIW270" s="25"/>
      <c r="NIX270" s="25"/>
      <c r="NIY270" s="25"/>
      <c r="NIZ270" s="26"/>
      <c r="NJA270" s="27"/>
      <c r="NJB270" s="22"/>
      <c r="NJD270" s="28"/>
      <c r="NJG270" s="28"/>
      <c r="NJH270" s="28"/>
      <c r="NJI270" s="29"/>
      <c r="NJJ270" s="22"/>
      <c r="NJK270" s="22"/>
      <c r="NJL270" s="22"/>
      <c r="NJM270" s="22"/>
      <c r="NJU270" s="25"/>
      <c r="NJV270" s="25"/>
      <c r="NJW270" s="25"/>
      <c r="NJX270" s="26"/>
      <c r="NJY270" s="27"/>
      <c r="NJZ270" s="22"/>
      <c r="NKB270" s="28"/>
      <c r="NKE270" s="28"/>
      <c r="NKF270" s="28"/>
      <c r="NKG270" s="29"/>
      <c r="NKH270" s="22"/>
      <c r="NKI270" s="22"/>
      <c r="NKJ270" s="22"/>
      <c r="NKK270" s="22"/>
      <c r="NKS270" s="25"/>
      <c r="NKT270" s="25"/>
      <c r="NKU270" s="25"/>
      <c r="NKV270" s="26"/>
      <c r="NKW270" s="27"/>
      <c r="NKX270" s="22"/>
      <c r="NKZ270" s="28"/>
      <c r="NLC270" s="28"/>
      <c r="NLD270" s="28"/>
      <c r="NLE270" s="29"/>
      <c r="NLF270" s="22"/>
      <c r="NLG270" s="22"/>
      <c r="NLH270" s="22"/>
      <c r="NLI270" s="22"/>
      <c r="NLQ270" s="25"/>
      <c r="NLR270" s="25"/>
      <c r="NLS270" s="25"/>
      <c r="NLT270" s="26"/>
      <c r="NLU270" s="27"/>
      <c r="NLV270" s="22"/>
      <c r="NLX270" s="28"/>
      <c r="NMA270" s="28"/>
      <c r="NMB270" s="28"/>
      <c r="NMC270" s="29"/>
      <c r="NMD270" s="22"/>
      <c r="NME270" s="22"/>
      <c r="NMF270" s="22"/>
      <c r="NMG270" s="22"/>
      <c r="NMO270" s="25"/>
      <c r="NMP270" s="25"/>
      <c r="NMQ270" s="25"/>
      <c r="NMR270" s="26"/>
      <c r="NMS270" s="27"/>
      <c r="NMT270" s="22"/>
      <c r="NMV270" s="28"/>
      <c r="NMY270" s="28"/>
      <c r="NMZ270" s="28"/>
      <c r="NNA270" s="29"/>
      <c r="NNB270" s="22"/>
      <c r="NNC270" s="22"/>
      <c r="NND270" s="22"/>
      <c r="NNE270" s="22"/>
      <c r="NNM270" s="25"/>
      <c r="NNN270" s="25"/>
      <c r="NNO270" s="25"/>
      <c r="NNP270" s="26"/>
      <c r="NNQ270" s="27"/>
      <c r="NNR270" s="22"/>
      <c r="NNT270" s="28"/>
      <c r="NNW270" s="28"/>
      <c r="NNX270" s="28"/>
      <c r="NNY270" s="29"/>
      <c r="NNZ270" s="22"/>
      <c r="NOA270" s="22"/>
      <c r="NOB270" s="22"/>
      <c r="NOC270" s="22"/>
      <c r="NOK270" s="25"/>
      <c r="NOL270" s="25"/>
      <c r="NOM270" s="25"/>
      <c r="NON270" s="26"/>
      <c r="NOO270" s="27"/>
      <c r="NOP270" s="22"/>
      <c r="NOR270" s="28"/>
      <c r="NOU270" s="28"/>
      <c r="NOV270" s="28"/>
      <c r="NOW270" s="29"/>
      <c r="NOX270" s="22"/>
      <c r="NOY270" s="22"/>
      <c r="NOZ270" s="22"/>
      <c r="NPA270" s="22"/>
      <c r="NPI270" s="25"/>
      <c r="NPJ270" s="25"/>
      <c r="NPK270" s="25"/>
      <c r="NPL270" s="26"/>
      <c r="NPM270" s="27"/>
      <c r="NPN270" s="22"/>
      <c r="NPP270" s="28"/>
      <c r="NPS270" s="28"/>
      <c r="NPT270" s="28"/>
      <c r="NPU270" s="29"/>
      <c r="NPV270" s="22"/>
      <c r="NPW270" s="22"/>
      <c r="NPX270" s="22"/>
      <c r="NPY270" s="22"/>
      <c r="NQG270" s="25"/>
      <c r="NQH270" s="25"/>
      <c r="NQI270" s="25"/>
      <c r="NQJ270" s="26"/>
      <c r="NQK270" s="27"/>
      <c r="NQL270" s="22"/>
      <c r="NQN270" s="28"/>
      <c r="NQQ270" s="28"/>
      <c r="NQR270" s="28"/>
      <c r="NQS270" s="29"/>
      <c r="NQT270" s="22"/>
      <c r="NQU270" s="22"/>
      <c r="NQV270" s="22"/>
      <c r="NQW270" s="22"/>
      <c r="NRE270" s="25"/>
      <c r="NRF270" s="25"/>
      <c r="NRG270" s="25"/>
      <c r="NRH270" s="26"/>
      <c r="NRI270" s="27"/>
      <c r="NRJ270" s="22"/>
      <c r="NRL270" s="28"/>
      <c r="NRO270" s="28"/>
      <c r="NRP270" s="28"/>
      <c r="NRQ270" s="29"/>
      <c r="NRR270" s="22"/>
      <c r="NRS270" s="22"/>
      <c r="NRT270" s="22"/>
      <c r="NRU270" s="22"/>
      <c r="NSC270" s="25"/>
      <c r="NSD270" s="25"/>
      <c r="NSE270" s="25"/>
      <c r="NSF270" s="26"/>
      <c r="NSG270" s="27"/>
      <c r="NSH270" s="22"/>
      <c r="NSJ270" s="28"/>
      <c r="NSM270" s="28"/>
      <c r="NSN270" s="28"/>
      <c r="NSO270" s="29"/>
      <c r="NSP270" s="22"/>
      <c r="NSQ270" s="22"/>
      <c r="NSR270" s="22"/>
      <c r="NSS270" s="22"/>
      <c r="NTA270" s="25"/>
      <c r="NTB270" s="25"/>
      <c r="NTC270" s="25"/>
      <c r="NTD270" s="26"/>
      <c r="NTE270" s="27"/>
      <c r="NTF270" s="22"/>
      <c r="NTH270" s="28"/>
      <c r="NTK270" s="28"/>
      <c r="NTL270" s="28"/>
      <c r="NTM270" s="29"/>
      <c r="NTN270" s="22"/>
      <c r="NTO270" s="22"/>
      <c r="NTP270" s="22"/>
      <c r="NTQ270" s="22"/>
      <c r="NTY270" s="25"/>
      <c r="NTZ270" s="25"/>
      <c r="NUA270" s="25"/>
      <c r="NUB270" s="26"/>
      <c r="NUC270" s="27"/>
      <c r="NUD270" s="22"/>
      <c r="NUF270" s="28"/>
      <c r="NUI270" s="28"/>
      <c r="NUJ270" s="28"/>
      <c r="NUK270" s="29"/>
      <c r="NUL270" s="22"/>
      <c r="NUM270" s="22"/>
      <c r="NUN270" s="22"/>
      <c r="NUO270" s="22"/>
      <c r="NUW270" s="25"/>
      <c r="NUX270" s="25"/>
      <c r="NUY270" s="25"/>
      <c r="NUZ270" s="26"/>
      <c r="NVA270" s="27"/>
      <c r="NVB270" s="22"/>
      <c r="NVD270" s="28"/>
      <c r="NVG270" s="28"/>
      <c r="NVH270" s="28"/>
      <c r="NVI270" s="29"/>
      <c r="NVJ270" s="22"/>
      <c r="NVK270" s="22"/>
      <c r="NVL270" s="22"/>
      <c r="NVM270" s="22"/>
      <c r="NVU270" s="25"/>
      <c r="NVV270" s="25"/>
      <c r="NVW270" s="25"/>
      <c r="NVX270" s="26"/>
      <c r="NVY270" s="27"/>
      <c r="NVZ270" s="22"/>
      <c r="NWB270" s="28"/>
      <c r="NWE270" s="28"/>
      <c r="NWF270" s="28"/>
      <c r="NWG270" s="29"/>
      <c r="NWH270" s="22"/>
      <c r="NWI270" s="22"/>
      <c r="NWJ270" s="22"/>
      <c r="NWK270" s="22"/>
      <c r="NWS270" s="25"/>
      <c r="NWT270" s="25"/>
      <c r="NWU270" s="25"/>
      <c r="NWV270" s="26"/>
      <c r="NWW270" s="27"/>
      <c r="NWX270" s="22"/>
      <c r="NWZ270" s="28"/>
      <c r="NXC270" s="28"/>
      <c r="NXD270" s="28"/>
      <c r="NXE270" s="29"/>
      <c r="NXF270" s="22"/>
      <c r="NXG270" s="22"/>
      <c r="NXH270" s="22"/>
      <c r="NXI270" s="22"/>
      <c r="NXQ270" s="25"/>
      <c r="NXR270" s="25"/>
      <c r="NXS270" s="25"/>
      <c r="NXT270" s="26"/>
      <c r="NXU270" s="27"/>
      <c r="NXV270" s="22"/>
      <c r="NXX270" s="28"/>
      <c r="NYA270" s="28"/>
      <c r="NYB270" s="28"/>
      <c r="NYC270" s="29"/>
      <c r="NYD270" s="22"/>
      <c r="NYE270" s="22"/>
      <c r="NYF270" s="22"/>
      <c r="NYG270" s="22"/>
      <c r="NYO270" s="25"/>
      <c r="NYP270" s="25"/>
      <c r="NYQ270" s="25"/>
      <c r="NYR270" s="26"/>
      <c r="NYS270" s="27"/>
      <c r="NYT270" s="22"/>
      <c r="NYV270" s="28"/>
      <c r="NYY270" s="28"/>
      <c r="NYZ270" s="28"/>
      <c r="NZA270" s="29"/>
      <c r="NZB270" s="22"/>
      <c r="NZC270" s="22"/>
      <c r="NZD270" s="22"/>
      <c r="NZE270" s="22"/>
      <c r="NZM270" s="25"/>
      <c r="NZN270" s="25"/>
      <c r="NZO270" s="25"/>
      <c r="NZP270" s="26"/>
      <c r="NZQ270" s="27"/>
      <c r="NZR270" s="22"/>
      <c r="NZT270" s="28"/>
      <c r="NZW270" s="28"/>
      <c r="NZX270" s="28"/>
      <c r="NZY270" s="29"/>
      <c r="NZZ270" s="22"/>
      <c r="OAA270" s="22"/>
      <c r="OAB270" s="22"/>
      <c r="OAC270" s="22"/>
      <c r="OAK270" s="25"/>
      <c r="OAL270" s="25"/>
      <c r="OAM270" s="25"/>
      <c r="OAN270" s="26"/>
      <c r="OAO270" s="27"/>
      <c r="OAP270" s="22"/>
      <c r="OAR270" s="28"/>
      <c r="OAU270" s="28"/>
      <c r="OAV270" s="28"/>
      <c r="OAW270" s="29"/>
      <c r="OAX270" s="22"/>
      <c r="OAY270" s="22"/>
      <c r="OAZ270" s="22"/>
      <c r="OBA270" s="22"/>
      <c r="OBI270" s="25"/>
      <c r="OBJ270" s="25"/>
      <c r="OBK270" s="25"/>
      <c r="OBL270" s="26"/>
      <c r="OBM270" s="27"/>
      <c r="OBN270" s="22"/>
      <c r="OBP270" s="28"/>
      <c r="OBS270" s="28"/>
      <c r="OBT270" s="28"/>
      <c r="OBU270" s="29"/>
      <c r="OBV270" s="22"/>
      <c r="OBW270" s="22"/>
      <c r="OBX270" s="22"/>
      <c r="OBY270" s="22"/>
      <c r="OCG270" s="25"/>
      <c r="OCH270" s="25"/>
      <c r="OCI270" s="25"/>
      <c r="OCJ270" s="26"/>
      <c r="OCK270" s="27"/>
      <c r="OCL270" s="22"/>
      <c r="OCN270" s="28"/>
      <c r="OCQ270" s="28"/>
      <c r="OCR270" s="28"/>
      <c r="OCS270" s="29"/>
      <c r="OCT270" s="22"/>
      <c r="OCU270" s="22"/>
      <c r="OCV270" s="22"/>
      <c r="OCW270" s="22"/>
      <c r="ODE270" s="25"/>
      <c r="ODF270" s="25"/>
      <c r="ODG270" s="25"/>
      <c r="ODH270" s="26"/>
      <c r="ODI270" s="27"/>
      <c r="ODJ270" s="22"/>
      <c r="ODL270" s="28"/>
      <c r="ODO270" s="28"/>
      <c r="ODP270" s="28"/>
      <c r="ODQ270" s="29"/>
      <c r="ODR270" s="22"/>
      <c r="ODS270" s="22"/>
      <c r="ODT270" s="22"/>
      <c r="ODU270" s="22"/>
      <c r="OEC270" s="25"/>
      <c r="OED270" s="25"/>
      <c r="OEE270" s="25"/>
      <c r="OEF270" s="26"/>
      <c r="OEG270" s="27"/>
      <c r="OEH270" s="22"/>
      <c r="OEJ270" s="28"/>
      <c r="OEM270" s="28"/>
      <c r="OEN270" s="28"/>
      <c r="OEO270" s="29"/>
      <c r="OEP270" s="22"/>
      <c r="OEQ270" s="22"/>
      <c r="OER270" s="22"/>
      <c r="OES270" s="22"/>
      <c r="OFA270" s="25"/>
      <c r="OFB270" s="25"/>
      <c r="OFC270" s="25"/>
      <c r="OFD270" s="26"/>
      <c r="OFE270" s="27"/>
      <c r="OFF270" s="22"/>
      <c r="OFH270" s="28"/>
      <c r="OFK270" s="28"/>
      <c r="OFL270" s="28"/>
      <c r="OFM270" s="29"/>
      <c r="OFN270" s="22"/>
      <c r="OFO270" s="22"/>
      <c r="OFP270" s="22"/>
      <c r="OFQ270" s="22"/>
      <c r="OFY270" s="25"/>
      <c r="OFZ270" s="25"/>
      <c r="OGA270" s="25"/>
      <c r="OGB270" s="26"/>
      <c r="OGC270" s="27"/>
      <c r="OGD270" s="22"/>
      <c r="OGF270" s="28"/>
      <c r="OGI270" s="28"/>
      <c r="OGJ270" s="28"/>
      <c r="OGK270" s="29"/>
      <c r="OGL270" s="22"/>
      <c r="OGM270" s="22"/>
      <c r="OGN270" s="22"/>
      <c r="OGO270" s="22"/>
      <c r="OGW270" s="25"/>
      <c r="OGX270" s="25"/>
      <c r="OGY270" s="25"/>
      <c r="OGZ270" s="26"/>
      <c r="OHA270" s="27"/>
      <c r="OHB270" s="22"/>
      <c r="OHD270" s="28"/>
      <c r="OHG270" s="28"/>
      <c r="OHH270" s="28"/>
      <c r="OHI270" s="29"/>
      <c r="OHJ270" s="22"/>
      <c r="OHK270" s="22"/>
      <c r="OHL270" s="22"/>
      <c r="OHM270" s="22"/>
      <c r="OHU270" s="25"/>
      <c r="OHV270" s="25"/>
      <c r="OHW270" s="25"/>
      <c r="OHX270" s="26"/>
      <c r="OHY270" s="27"/>
      <c r="OHZ270" s="22"/>
      <c r="OIB270" s="28"/>
      <c r="OIE270" s="28"/>
      <c r="OIF270" s="28"/>
      <c r="OIG270" s="29"/>
      <c r="OIH270" s="22"/>
      <c r="OII270" s="22"/>
      <c r="OIJ270" s="22"/>
      <c r="OIK270" s="22"/>
      <c r="OIS270" s="25"/>
      <c r="OIT270" s="25"/>
      <c r="OIU270" s="25"/>
      <c r="OIV270" s="26"/>
      <c r="OIW270" s="27"/>
      <c r="OIX270" s="22"/>
      <c r="OIZ270" s="28"/>
      <c r="OJC270" s="28"/>
      <c r="OJD270" s="28"/>
      <c r="OJE270" s="29"/>
      <c r="OJF270" s="22"/>
      <c r="OJG270" s="22"/>
      <c r="OJH270" s="22"/>
      <c r="OJI270" s="22"/>
      <c r="OJQ270" s="25"/>
      <c r="OJR270" s="25"/>
      <c r="OJS270" s="25"/>
      <c r="OJT270" s="26"/>
      <c r="OJU270" s="27"/>
      <c r="OJV270" s="22"/>
      <c r="OJX270" s="28"/>
      <c r="OKA270" s="28"/>
      <c r="OKB270" s="28"/>
      <c r="OKC270" s="29"/>
      <c r="OKD270" s="22"/>
      <c r="OKE270" s="22"/>
      <c r="OKF270" s="22"/>
      <c r="OKG270" s="22"/>
      <c r="OKO270" s="25"/>
      <c r="OKP270" s="25"/>
      <c r="OKQ270" s="25"/>
      <c r="OKR270" s="26"/>
      <c r="OKS270" s="27"/>
      <c r="OKT270" s="22"/>
      <c r="OKV270" s="28"/>
      <c r="OKY270" s="28"/>
      <c r="OKZ270" s="28"/>
      <c r="OLA270" s="29"/>
      <c r="OLB270" s="22"/>
      <c r="OLC270" s="22"/>
      <c r="OLD270" s="22"/>
      <c r="OLE270" s="22"/>
      <c r="OLM270" s="25"/>
      <c r="OLN270" s="25"/>
      <c r="OLO270" s="25"/>
      <c r="OLP270" s="26"/>
      <c r="OLQ270" s="27"/>
      <c r="OLR270" s="22"/>
      <c r="OLT270" s="28"/>
      <c r="OLW270" s="28"/>
      <c r="OLX270" s="28"/>
      <c r="OLY270" s="29"/>
      <c r="OLZ270" s="22"/>
      <c r="OMA270" s="22"/>
      <c r="OMB270" s="22"/>
      <c r="OMC270" s="22"/>
      <c r="OMK270" s="25"/>
      <c r="OML270" s="25"/>
      <c r="OMM270" s="25"/>
      <c r="OMN270" s="26"/>
      <c r="OMO270" s="27"/>
      <c r="OMP270" s="22"/>
      <c r="OMR270" s="28"/>
      <c r="OMU270" s="28"/>
      <c r="OMV270" s="28"/>
      <c r="OMW270" s="29"/>
      <c r="OMX270" s="22"/>
      <c r="OMY270" s="22"/>
      <c r="OMZ270" s="22"/>
      <c r="ONA270" s="22"/>
      <c r="ONI270" s="25"/>
      <c r="ONJ270" s="25"/>
      <c r="ONK270" s="25"/>
      <c r="ONL270" s="26"/>
      <c r="ONM270" s="27"/>
      <c r="ONN270" s="22"/>
      <c r="ONP270" s="28"/>
      <c r="ONS270" s="28"/>
      <c r="ONT270" s="28"/>
      <c r="ONU270" s="29"/>
      <c r="ONV270" s="22"/>
      <c r="ONW270" s="22"/>
      <c r="ONX270" s="22"/>
      <c r="ONY270" s="22"/>
      <c r="OOG270" s="25"/>
      <c r="OOH270" s="25"/>
      <c r="OOI270" s="25"/>
      <c r="OOJ270" s="26"/>
      <c r="OOK270" s="27"/>
      <c r="OOL270" s="22"/>
      <c r="OON270" s="28"/>
      <c r="OOQ270" s="28"/>
      <c r="OOR270" s="28"/>
      <c r="OOS270" s="29"/>
      <c r="OOT270" s="22"/>
      <c r="OOU270" s="22"/>
      <c r="OOV270" s="22"/>
      <c r="OOW270" s="22"/>
      <c r="OPE270" s="25"/>
      <c r="OPF270" s="25"/>
      <c r="OPG270" s="25"/>
      <c r="OPH270" s="26"/>
      <c r="OPI270" s="27"/>
      <c r="OPJ270" s="22"/>
      <c r="OPL270" s="28"/>
      <c r="OPO270" s="28"/>
      <c r="OPP270" s="28"/>
      <c r="OPQ270" s="29"/>
      <c r="OPR270" s="22"/>
      <c r="OPS270" s="22"/>
      <c r="OPT270" s="22"/>
      <c r="OPU270" s="22"/>
      <c r="OQC270" s="25"/>
      <c r="OQD270" s="25"/>
      <c r="OQE270" s="25"/>
      <c r="OQF270" s="26"/>
      <c r="OQG270" s="27"/>
      <c r="OQH270" s="22"/>
      <c r="OQJ270" s="28"/>
      <c r="OQM270" s="28"/>
      <c r="OQN270" s="28"/>
      <c r="OQO270" s="29"/>
      <c r="OQP270" s="22"/>
      <c r="OQQ270" s="22"/>
      <c r="OQR270" s="22"/>
      <c r="OQS270" s="22"/>
      <c r="ORA270" s="25"/>
      <c r="ORB270" s="25"/>
      <c r="ORC270" s="25"/>
      <c r="ORD270" s="26"/>
      <c r="ORE270" s="27"/>
      <c r="ORF270" s="22"/>
      <c r="ORH270" s="28"/>
      <c r="ORK270" s="28"/>
      <c r="ORL270" s="28"/>
      <c r="ORM270" s="29"/>
      <c r="ORN270" s="22"/>
      <c r="ORO270" s="22"/>
      <c r="ORP270" s="22"/>
      <c r="ORQ270" s="22"/>
      <c r="ORY270" s="25"/>
      <c r="ORZ270" s="25"/>
      <c r="OSA270" s="25"/>
      <c r="OSB270" s="26"/>
      <c r="OSC270" s="27"/>
      <c r="OSD270" s="22"/>
      <c r="OSF270" s="28"/>
      <c r="OSI270" s="28"/>
      <c r="OSJ270" s="28"/>
      <c r="OSK270" s="29"/>
      <c r="OSL270" s="22"/>
      <c r="OSM270" s="22"/>
      <c r="OSN270" s="22"/>
      <c r="OSO270" s="22"/>
      <c r="OSW270" s="25"/>
      <c r="OSX270" s="25"/>
      <c r="OSY270" s="25"/>
      <c r="OSZ270" s="26"/>
      <c r="OTA270" s="27"/>
      <c r="OTB270" s="22"/>
      <c r="OTD270" s="28"/>
      <c r="OTG270" s="28"/>
      <c r="OTH270" s="28"/>
      <c r="OTI270" s="29"/>
      <c r="OTJ270" s="22"/>
      <c r="OTK270" s="22"/>
      <c r="OTL270" s="22"/>
      <c r="OTM270" s="22"/>
      <c r="OTU270" s="25"/>
      <c r="OTV270" s="25"/>
      <c r="OTW270" s="25"/>
      <c r="OTX270" s="26"/>
      <c r="OTY270" s="27"/>
      <c r="OTZ270" s="22"/>
      <c r="OUB270" s="28"/>
      <c r="OUE270" s="28"/>
      <c r="OUF270" s="28"/>
      <c r="OUG270" s="29"/>
      <c r="OUH270" s="22"/>
      <c r="OUI270" s="22"/>
      <c r="OUJ270" s="22"/>
      <c r="OUK270" s="22"/>
      <c r="OUS270" s="25"/>
      <c r="OUT270" s="25"/>
      <c r="OUU270" s="25"/>
      <c r="OUV270" s="26"/>
      <c r="OUW270" s="27"/>
      <c r="OUX270" s="22"/>
      <c r="OUZ270" s="28"/>
      <c r="OVC270" s="28"/>
      <c r="OVD270" s="28"/>
      <c r="OVE270" s="29"/>
      <c r="OVF270" s="22"/>
      <c r="OVG270" s="22"/>
      <c r="OVH270" s="22"/>
      <c r="OVI270" s="22"/>
      <c r="OVQ270" s="25"/>
      <c r="OVR270" s="25"/>
      <c r="OVS270" s="25"/>
      <c r="OVT270" s="26"/>
      <c r="OVU270" s="27"/>
      <c r="OVV270" s="22"/>
      <c r="OVX270" s="28"/>
      <c r="OWA270" s="28"/>
      <c r="OWB270" s="28"/>
      <c r="OWC270" s="29"/>
      <c r="OWD270" s="22"/>
      <c r="OWE270" s="22"/>
      <c r="OWF270" s="22"/>
      <c r="OWG270" s="22"/>
      <c r="OWO270" s="25"/>
      <c r="OWP270" s="25"/>
      <c r="OWQ270" s="25"/>
      <c r="OWR270" s="26"/>
      <c r="OWS270" s="27"/>
      <c r="OWT270" s="22"/>
      <c r="OWV270" s="28"/>
      <c r="OWY270" s="28"/>
      <c r="OWZ270" s="28"/>
      <c r="OXA270" s="29"/>
      <c r="OXB270" s="22"/>
      <c r="OXC270" s="22"/>
      <c r="OXD270" s="22"/>
      <c r="OXE270" s="22"/>
      <c r="OXM270" s="25"/>
      <c r="OXN270" s="25"/>
      <c r="OXO270" s="25"/>
      <c r="OXP270" s="26"/>
      <c r="OXQ270" s="27"/>
      <c r="OXR270" s="22"/>
      <c r="OXT270" s="28"/>
      <c r="OXW270" s="28"/>
      <c r="OXX270" s="28"/>
      <c r="OXY270" s="29"/>
      <c r="OXZ270" s="22"/>
      <c r="OYA270" s="22"/>
      <c r="OYB270" s="22"/>
      <c r="OYC270" s="22"/>
      <c r="OYK270" s="25"/>
      <c r="OYL270" s="25"/>
      <c r="OYM270" s="25"/>
      <c r="OYN270" s="26"/>
      <c r="OYO270" s="27"/>
      <c r="OYP270" s="22"/>
      <c r="OYR270" s="28"/>
      <c r="OYU270" s="28"/>
      <c r="OYV270" s="28"/>
      <c r="OYW270" s="29"/>
      <c r="OYX270" s="22"/>
      <c r="OYY270" s="22"/>
      <c r="OYZ270" s="22"/>
      <c r="OZA270" s="22"/>
      <c r="OZI270" s="25"/>
      <c r="OZJ270" s="25"/>
      <c r="OZK270" s="25"/>
      <c r="OZL270" s="26"/>
      <c r="OZM270" s="27"/>
      <c r="OZN270" s="22"/>
      <c r="OZP270" s="28"/>
      <c r="OZS270" s="28"/>
      <c r="OZT270" s="28"/>
      <c r="OZU270" s="29"/>
      <c r="OZV270" s="22"/>
      <c r="OZW270" s="22"/>
      <c r="OZX270" s="22"/>
      <c r="OZY270" s="22"/>
      <c r="PAG270" s="25"/>
      <c r="PAH270" s="25"/>
      <c r="PAI270" s="25"/>
      <c r="PAJ270" s="26"/>
      <c r="PAK270" s="27"/>
      <c r="PAL270" s="22"/>
      <c r="PAN270" s="28"/>
      <c r="PAQ270" s="28"/>
      <c r="PAR270" s="28"/>
      <c r="PAS270" s="29"/>
      <c r="PAT270" s="22"/>
      <c r="PAU270" s="22"/>
      <c r="PAV270" s="22"/>
      <c r="PAW270" s="22"/>
      <c r="PBE270" s="25"/>
      <c r="PBF270" s="25"/>
      <c r="PBG270" s="25"/>
      <c r="PBH270" s="26"/>
      <c r="PBI270" s="27"/>
      <c r="PBJ270" s="22"/>
      <c r="PBL270" s="28"/>
      <c r="PBO270" s="28"/>
      <c r="PBP270" s="28"/>
      <c r="PBQ270" s="29"/>
      <c r="PBR270" s="22"/>
      <c r="PBS270" s="22"/>
      <c r="PBT270" s="22"/>
      <c r="PBU270" s="22"/>
      <c r="PCC270" s="25"/>
      <c r="PCD270" s="25"/>
      <c r="PCE270" s="25"/>
      <c r="PCF270" s="26"/>
      <c r="PCG270" s="27"/>
      <c r="PCH270" s="22"/>
      <c r="PCJ270" s="28"/>
      <c r="PCM270" s="28"/>
      <c r="PCN270" s="28"/>
      <c r="PCO270" s="29"/>
      <c r="PCP270" s="22"/>
      <c r="PCQ270" s="22"/>
      <c r="PCR270" s="22"/>
      <c r="PCS270" s="22"/>
      <c r="PDA270" s="25"/>
      <c r="PDB270" s="25"/>
      <c r="PDC270" s="25"/>
      <c r="PDD270" s="26"/>
      <c r="PDE270" s="27"/>
      <c r="PDF270" s="22"/>
      <c r="PDH270" s="28"/>
      <c r="PDK270" s="28"/>
      <c r="PDL270" s="28"/>
      <c r="PDM270" s="29"/>
      <c r="PDN270" s="22"/>
      <c r="PDO270" s="22"/>
      <c r="PDP270" s="22"/>
      <c r="PDQ270" s="22"/>
      <c r="PDY270" s="25"/>
      <c r="PDZ270" s="25"/>
      <c r="PEA270" s="25"/>
      <c r="PEB270" s="26"/>
      <c r="PEC270" s="27"/>
      <c r="PED270" s="22"/>
      <c r="PEF270" s="28"/>
      <c r="PEI270" s="28"/>
      <c r="PEJ270" s="28"/>
      <c r="PEK270" s="29"/>
      <c r="PEL270" s="22"/>
      <c r="PEM270" s="22"/>
      <c r="PEN270" s="22"/>
      <c r="PEO270" s="22"/>
      <c r="PEW270" s="25"/>
      <c r="PEX270" s="25"/>
      <c r="PEY270" s="25"/>
      <c r="PEZ270" s="26"/>
      <c r="PFA270" s="27"/>
      <c r="PFB270" s="22"/>
      <c r="PFD270" s="28"/>
      <c r="PFG270" s="28"/>
      <c r="PFH270" s="28"/>
      <c r="PFI270" s="29"/>
      <c r="PFJ270" s="22"/>
      <c r="PFK270" s="22"/>
      <c r="PFL270" s="22"/>
      <c r="PFM270" s="22"/>
      <c r="PFU270" s="25"/>
      <c r="PFV270" s="25"/>
      <c r="PFW270" s="25"/>
      <c r="PFX270" s="26"/>
      <c r="PFY270" s="27"/>
      <c r="PFZ270" s="22"/>
      <c r="PGB270" s="28"/>
      <c r="PGE270" s="28"/>
      <c r="PGF270" s="28"/>
      <c r="PGG270" s="29"/>
      <c r="PGH270" s="22"/>
      <c r="PGI270" s="22"/>
      <c r="PGJ270" s="22"/>
      <c r="PGK270" s="22"/>
      <c r="PGS270" s="25"/>
      <c r="PGT270" s="25"/>
      <c r="PGU270" s="25"/>
      <c r="PGV270" s="26"/>
      <c r="PGW270" s="27"/>
      <c r="PGX270" s="22"/>
      <c r="PGZ270" s="28"/>
      <c r="PHC270" s="28"/>
      <c r="PHD270" s="28"/>
      <c r="PHE270" s="29"/>
      <c r="PHF270" s="22"/>
      <c r="PHG270" s="22"/>
      <c r="PHH270" s="22"/>
      <c r="PHI270" s="22"/>
      <c r="PHQ270" s="25"/>
      <c r="PHR270" s="25"/>
      <c r="PHS270" s="25"/>
      <c r="PHT270" s="26"/>
      <c r="PHU270" s="27"/>
      <c r="PHV270" s="22"/>
      <c r="PHX270" s="28"/>
      <c r="PIA270" s="28"/>
      <c r="PIB270" s="28"/>
      <c r="PIC270" s="29"/>
      <c r="PID270" s="22"/>
      <c r="PIE270" s="22"/>
      <c r="PIF270" s="22"/>
      <c r="PIG270" s="22"/>
      <c r="PIO270" s="25"/>
      <c r="PIP270" s="25"/>
      <c r="PIQ270" s="25"/>
      <c r="PIR270" s="26"/>
      <c r="PIS270" s="27"/>
      <c r="PIT270" s="22"/>
      <c r="PIV270" s="28"/>
      <c r="PIY270" s="28"/>
      <c r="PIZ270" s="28"/>
      <c r="PJA270" s="29"/>
      <c r="PJB270" s="22"/>
      <c r="PJC270" s="22"/>
      <c r="PJD270" s="22"/>
      <c r="PJE270" s="22"/>
      <c r="PJM270" s="25"/>
      <c r="PJN270" s="25"/>
      <c r="PJO270" s="25"/>
      <c r="PJP270" s="26"/>
      <c r="PJQ270" s="27"/>
      <c r="PJR270" s="22"/>
      <c r="PJT270" s="28"/>
      <c r="PJW270" s="28"/>
      <c r="PJX270" s="28"/>
      <c r="PJY270" s="29"/>
      <c r="PJZ270" s="22"/>
      <c r="PKA270" s="22"/>
      <c r="PKB270" s="22"/>
      <c r="PKC270" s="22"/>
      <c r="PKK270" s="25"/>
      <c r="PKL270" s="25"/>
      <c r="PKM270" s="25"/>
      <c r="PKN270" s="26"/>
      <c r="PKO270" s="27"/>
      <c r="PKP270" s="22"/>
      <c r="PKR270" s="28"/>
      <c r="PKU270" s="28"/>
      <c r="PKV270" s="28"/>
      <c r="PKW270" s="29"/>
      <c r="PKX270" s="22"/>
      <c r="PKY270" s="22"/>
      <c r="PKZ270" s="22"/>
      <c r="PLA270" s="22"/>
      <c r="PLI270" s="25"/>
      <c r="PLJ270" s="25"/>
      <c r="PLK270" s="25"/>
      <c r="PLL270" s="26"/>
      <c r="PLM270" s="27"/>
      <c r="PLN270" s="22"/>
      <c r="PLP270" s="28"/>
      <c r="PLS270" s="28"/>
      <c r="PLT270" s="28"/>
      <c r="PLU270" s="29"/>
      <c r="PLV270" s="22"/>
      <c r="PLW270" s="22"/>
      <c r="PLX270" s="22"/>
      <c r="PLY270" s="22"/>
      <c r="PMG270" s="25"/>
      <c r="PMH270" s="25"/>
      <c r="PMI270" s="25"/>
      <c r="PMJ270" s="26"/>
      <c r="PMK270" s="27"/>
      <c r="PML270" s="22"/>
      <c r="PMN270" s="28"/>
      <c r="PMQ270" s="28"/>
      <c r="PMR270" s="28"/>
      <c r="PMS270" s="29"/>
      <c r="PMT270" s="22"/>
      <c r="PMU270" s="22"/>
      <c r="PMV270" s="22"/>
      <c r="PMW270" s="22"/>
      <c r="PNE270" s="25"/>
      <c r="PNF270" s="25"/>
      <c r="PNG270" s="25"/>
      <c r="PNH270" s="26"/>
      <c r="PNI270" s="27"/>
      <c r="PNJ270" s="22"/>
      <c r="PNL270" s="28"/>
      <c r="PNO270" s="28"/>
      <c r="PNP270" s="28"/>
      <c r="PNQ270" s="29"/>
      <c r="PNR270" s="22"/>
      <c r="PNS270" s="22"/>
      <c r="PNT270" s="22"/>
      <c r="PNU270" s="22"/>
      <c r="POC270" s="25"/>
      <c r="POD270" s="25"/>
      <c r="POE270" s="25"/>
      <c r="POF270" s="26"/>
      <c r="POG270" s="27"/>
      <c r="POH270" s="22"/>
      <c r="POJ270" s="28"/>
      <c r="POM270" s="28"/>
      <c r="PON270" s="28"/>
      <c r="POO270" s="29"/>
      <c r="POP270" s="22"/>
      <c r="POQ270" s="22"/>
      <c r="POR270" s="22"/>
      <c r="POS270" s="22"/>
      <c r="PPA270" s="25"/>
      <c r="PPB270" s="25"/>
      <c r="PPC270" s="25"/>
      <c r="PPD270" s="26"/>
      <c r="PPE270" s="27"/>
      <c r="PPF270" s="22"/>
      <c r="PPH270" s="28"/>
      <c r="PPK270" s="28"/>
      <c r="PPL270" s="28"/>
      <c r="PPM270" s="29"/>
      <c r="PPN270" s="22"/>
      <c r="PPO270" s="22"/>
      <c r="PPP270" s="22"/>
      <c r="PPQ270" s="22"/>
      <c r="PPY270" s="25"/>
      <c r="PPZ270" s="25"/>
      <c r="PQA270" s="25"/>
      <c r="PQB270" s="26"/>
      <c r="PQC270" s="27"/>
      <c r="PQD270" s="22"/>
      <c r="PQF270" s="28"/>
      <c r="PQI270" s="28"/>
      <c r="PQJ270" s="28"/>
      <c r="PQK270" s="29"/>
      <c r="PQL270" s="22"/>
      <c r="PQM270" s="22"/>
      <c r="PQN270" s="22"/>
      <c r="PQO270" s="22"/>
      <c r="PQW270" s="25"/>
      <c r="PQX270" s="25"/>
      <c r="PQY270" s="25"/>
      <c r="PQZ270" s="26"/>
      <c r="PRA270" s="27"/>
      <c r="PRB270" s="22"/>
      <c r="PRD270" s="28"/>
      <c r="PRG270" s="28"/>
      <c r="PRH270" s="28"/>
      <c r="PRI270" s="29"/>
      <c r="PRJ270" s="22"/>
      <c r="PRK270" s="22"/>
      <c r="PRL270" s="22"/>
      <c r="PRM270" s="22"/>
      <c r="PRU270" s="25"/>
      <c r="PRV270" s="25"/>
      <c r="PRW270" s="25"/>
      <c r="PRX270" s="26"/>
      <c r="PRY270" s="27"/>
      <c r="PRZ270" s="22"/>
      <c r="PSB270" s="28"/>
      <c r="PSE270" s="28"/>
      <c r="PSF270" s="28"/>
      <c r="PSG270" s="29"/>
      <c r="PSH270" s="22"/>
      <c r="PSI270" s="22"/>
      <c r="PSJ270" s="22"/>
      <c r="PSK270" s="22"/>
      <c r="PSS270" s="25"/>
      <c r="PST270" s="25"/>
      <c r="PSU270" s="25"/>
      <c r="PSV270" s="26"/>
      <c r="PSW270" s="27"/>
      <c r="PSX270" s="22"/>
      <c r="PSZ270" s="28"/>
      <c r="PTC270" s="28"/>
      <c r="PTD270" s="28"/>
      <c r="PTE270" s="29"/>
      <c r="PTF270" s="22"/>
      <c r="PTG270" s="22"/>
      <c r="PTH270" s="22"/>
      <c r="PTI270" s="22"/>
      <c r="PTQ270" s="25"/>
      <c r="PTR270" s="25"/>
      <c r="PTS270" s="25"/>
      <c r="PTT270" s="26"/>
      <c r="PTU270" s="27"/>
      <c r="PTV270" s="22"/>
      <c r="PTX270" s="28"/>
      <c r="PUA270" s="28"/>
      <c r="PUB270" s="28"/>
      <c r="PUC270" s="29"/>
      <c r="PUD270" s="22"/>
      <c r="PUE270" s="22"/>
      <c r="PUF270" s="22"/>
      <c r="PUG270" s="22"/>
      <c r="PUO270" s="25"/>
      <c r="PUP270" s="25"/>
      <c r="PUQ270" s="25"/>
      <c r="PUR270" s="26"/>
      <c r="PUS270" s="27"/>
      <c r="PUT270" s="22"/>
      <c r="PUV270" s="28"/>
      <c r="PUY270" s="28"/>
      <c r="PUZ270" s="28"/>
      <c r="PVA270" s="29"/>
      <c r="PVB270" s="22"/>
      <c r="PVC270" s="22"/>
      <c r="PVD270" s="22"/>
      <c r="PVE270" s="22"/>
      <c r="PVM270" s="25"/>
      <c r="PVN270" s="25"/>
      <c r="PVO270" s="25"/>
      <c r="PVP270" s="26"/>
      <c r="PVQ270" s="27"/>
      <c r="PVR270" s="22"/>
      <c r="PVT270" s="28"/>
      <c r="PVW270" s="28"/>
      <c r="PVX270" s="28"/>
      <c r="PVY270" s="29"/>
      <c r="PVZ270" s="22"/>
      <c r="PWA270" s="22"/>
      <c r="PWB270" s="22"/>
      <c r="PWC270" s="22"/>
      <c r="PWK270" s="25"/>
      <c r="PWL270" s="25"/>
      <c r="PWM270" s="25"/>
      <c r="PWN270" s="26"/>
      <c r="PWO270" s="27"/>
      <c r="PWP270" s="22"/>
      <c r="PWR270" s="28"/>
      <c r="PWU270" s="28"/>
      <c r="PWV270" s="28"/>
      <c r="PWW270" s="29"/>
      <c r="PWX270" s="22"/>
      <c r="PWY270" s="22"/>
      <c r="PWZ270" s="22"/>
      <c r="PXA270" s="22"/>
      <c r="PXI270" s="25"/>
      <c r="PXJ270" s="25"/>
      <c r="PXK270" s="25"/>
      <c r="PXL270" s="26"/>
      <c r="PXM270" s="27"/>
      <c r="PXN270" s="22"/>
      <c r="PXP270" s="28"/>
      <c r="PXS270" s="28"/>
      <c r="PXT270" s="28"/>
      <c r="PXU270" s="29"/>
      <c r="PXV270" s="22"/>
      <c r="PXW270" s="22"/>
      <c r="PXX270" s="22"/>
      <c r="PXY270" s="22"/>
      <c r="PYG270" s="25"/>
      <c r="PYH270" s="25"/>
      <c r="PYI270" s="25"/>
      <c r="PYJ270" s="26"/>
      <c r="PYK270" s="27"/>
      <c r="PYL270" s="22"/>
      <c r="PYN270" s="28"/>
      <c r="PYQ270" s="28"/>
      <c r="PYR270" s="28"/>
      <c r="PYS270" s="29"/>
      <c r="PYT270" s="22"/>
      <c r="PYU270" s="22"/>
      <c r="PYV270" s="22"/>
      <c r="PYW270" s="22"/>
      <c r="PZE270" s="25"/>
      <c r="PZF270" s="25"/>
      <c r="PZG270" s="25"/>
      <c r="PZH270" s="26"/>
      <c r="PZI270" s="27"/>
      <c r="PZJ270" s="22"/>
      <c r="PZL270" s="28"/>
      <c r="PZO270" s="28"/>
      <c r="PZP270" s="28"/>
      <c r="PZQ270" s="29"/>
      <c r="PZR270" s="22"/>
      <c r="PZS270" s="22"/>
      <c r="PZT270" s="22"/>
      <c r="PZU270" s="22"/>
      <c r="QAC270" s="25"/>
      <c r="QAD270" s="25"/>
      <c r="QAE270" s="25"/>
      <c r="QAF270" s="26"/>
      <c r="QAG270" s="27"/>
      <c r="QAH270" s="22"/>
      <c r="QAJ270" s="28"/>
      <c r="QAM270" s="28"/>
      <c r="QAN270" s="28"/>
      <c r="QAO270" s="29"/>
      <c r="QAP270" s="22"/>
      <c r="QAQ270" s="22"/>
      <c r="QAR270" s="22"/>
      <c r="QAS270" s="22"/>
      <c r="QBA270" s="25"/>
      <c r="QBB270" s="25"/>
      <c r="QBC270" s="25"/>
      <c r="QBD270" s="26"/>
      <c r="QBE270" s="27"/>
      <c r="QBF270" s="22"/>
      <c r="QBH270" s="28"/>
      <c r="QBK270" s="28"/>
      <c r="QBL270" s="28"/>
      <c r="QBM270" s="29"/>
      <c r="QBN270" s="22"/>
      <c r="QBO270" s="22"/>
      <c r="QBP270" s="22"/>
      <c r="QBQ270" s="22"/>
      <c r="QBY270" s="25"/>
      <c r="QBZ270" s="25"/>
      <c r="QCA270" s="25"/>
      <c r="QCB270" s="26"/>
      <c r="QCC270" s="27"/>
      <c r="QCD270" s="22"/>
      <c r="QCF270" s="28"/>
      <c r="QCI270" s="28"/>
      <c r="QCJ270" s="28"/>
      <c r="QCK270" s="29"/>
      <c r="QCL270" s="22"/>
      <c r="QCM270" s="22"/>
      <c r="QCN270" s="22"/>
      <c r="QCO270" s="22"/>
      <c r="QCW270" s="25"/>
      <c r="QCX270" s="25"/>
      <c r="QCY270" s="25"/>
      <c r="QCZ270" s="26"/>
      <c r="QDA270" s="27"/>
      <c r="QDB270" s="22"/>
      <c r="QDD270" s="28"/>
      <c r="QDG270" s="28"/>
      <c r="QDH270" s="28"/>
      <c r="QDI270" s="29"/>
      <c r="QDJ270" s="22"/>
      <c r="QDK270" s="22"/>
      <c r="QDL270" s="22"/>
      <c r="QDM270" s="22"/>
      <c r="QDU270" s="25"/>
      <c r="QDV270" s="25"/>
      <c r="QDW270" s="25"/>
      <c r="QDX270" s="26"/>
      <c r="QDY270" s="27"/>
      <c r="QDZ270" s="22"/>
      <c r="QEB270" s="28"/>
      <c r="QEE270" s="28"/>
      <c r="QEF270" s="28"/>
      <c r="QEG270" s="29"/>
      <c r="QEH270" s="22"/>
      <c r="QEI270" s="22"/>
      <c r="QEJ270" s="22"/>
      <c r="QEK270" s="22"/>
      <c r="QES270" s="25"/>
      <c r="QET270" s="25"/>
      <c r="QEU270" s="25"/>
      <c r="QEV270" s="26"/>
      <c r="QEW270" s="27"/>
      <c r="QEX270" s="22"/>
      <c r="QEZ270" s="28"/>
      <c r="QFC270" s="28"/>
      <c r="QFD270" s="28"/>
      <c r="QFE270" s="29"/>
      <c r="QFF270" s="22"/>
      <c r="QFG270" s="22"/>
      <c r="QFH270" s="22"/>
      <c r="QFI270" s="22"/>
      <c r="QFQ270" s="25"/>
      <c r="QFR270" s="25"/>
      <c r="QFS270" s="25"/>
      <c r="QFT270" s="26"/>
      <c r="QFU270" s="27"/>
      <c r="QFV270" s="22"/>
      <c r="QFX270" s="28"/>
      <c r="QGA270" s="28"/>
      <c r="QGB270" s="28"/>
      <c r="QGC270" s="29"/>
      <c r="QGD270" s="22"/>
      <c r="QGE270" s="22"/>
      <c r="QGF270" s="22"/>
      <c r="QGG270" s="22"/>
      <c r="QGO270" s="25"/>
      <c r="QGP270" s="25"/>
      <c r="QGQ270" s="25"/>
      <c r="QGR270" s="26"/>
      <c r="QGS270" s="27"/>
      <c r="QGT270" s="22"/>
      <c r="QGV270" s="28"/>
      <c r="QGY270" s="28"/>
      <c r="QGZ270" s="28"/>
      <c r="QHA270" s="29"/>
      <c r="QHB270" s="22"/>
      <c r="QHC270" s="22"/>
      <c r="QHD270" s="22"/>
      <c r="QHE270" s="22"/>
      <c r="QHM270" s="25"/>
      <c r="QHN270" s="25"/>
      <c r="QHO270" s="25"/>
      <c r="QHP270" s="26"/>
      <c r="QHQ270" s="27"/>
      <c r="QHR270" s="22"/>
      <c r="QHT270" s="28"/>
      <c r="QHW270" s="28"/>
      <c r="QHX270" s="28"/>
      <c r="QHY270" s="29"/>
      <c r="QHZ270" s="22"/>
      <c r="QIA270" s="22"/>
      <c r="QIB270" s="22"/>
      <c r="QIC270" s="22"/>
      <c r="QIK270" s="25"/>
      <c r="QIL270" s="25"/>
      <c r="QIM270" s="25"/>
      <c r="QIN270" s="26"/>
      <c r="QIO270" s="27"/>
      <c r="QIP270" s="22"/>
      <c r="QIR270" s="28"/>
      <c r="QIU270" s="28"/>
      <c r="QIV270" s="28"/>
      <c r="QIW270" s="29"/>
      <c r="QIX270" s="22"/>
      <c r="QIY270" s="22"/>
      <c r="QIZ270" s="22"/>
      <c r="QJA270" s="22"/>
      <c r="QJI270" s="25"/>
      <c r="QJJ270" s="25"/>
      <c r="QJK270" s="25"/>
      <c r="QJL270" s="26"/>
      <c r="QJM270" s="27"/>
      <c r="QJN270" s="22"/>
      <c r="QJP270" s="28"/>
      <c r="QJS270" s="28"/>
      <c r="QJT270" s="28"/>
      <c r="QJU270" s="29"/>
      <c r="QJV270" s="22"/>
      <c r="QJW270" s="22"/>
      <c r="QJX270" s="22"/>
      <c r="QJY270" s="22"/>
      <c r="QKG270" s="25"/>
      <c r="QKH270" s="25"/>
      <c r="QKI270" s="25"/>
      <c r="QKJ270" s="26"/>
      <c r="QKK270" s="27"/>
      <c r="QKL270" s="22"/>
      <c r="QKN270" s="28"/>
      <c r="QKQ270" s="28"/>
      <c r="QKR270" s="28"/>
      <c r="QKS270" s="29"/>
      <c r="QKT270" s="22"/>
      <c r="QKU270" s="22"/>
      <c r="QKV270" s="22"/>
      <c r="QKW270" s="22"/>
      <c r="QLE270" s="25"/>
      <c r="QLF270" s="25"/>
      <c r="QLG270" s="25"/>
      <c r="QLH270" s="26"/>
      <c r="QLI270" s="27"/>
      <c r="QLJ270" s="22"/>
      <c r="QLL270" s="28"/>
      <c r="QLO270" s="28"/>
      <c r="QLP270" s="28"/>
      <c r="QLQ270" s="29"/>
      <c r="QLR270" s="22"/>
      <c r="QLS270" s="22"/>
      <c r="QLT270" s="22"/>
      <c r="QLU270" s="22"/>
      <c r="QMC270" s="25"/>
      <c r="QMD270" s="25"/>
      <c r="QME270" s="25"/>
      <c r="QMF270" s="26"/>
      <c r="QMG270" s="27"/>
      <c r="QMH270" s="22"/>
      <c r="QMJ270" s="28"/>
      <c r="QMM270" s="28"/>
      <c r="QMN270" s="28"/>
      <c r="QMO270" s="29"/>
      <c r="QMP270" s="22"/>
      <c r="QMQ270" s="22"/>
      <c r="QMR270" s="22"/>
      <c r="QMS270" s="22"/>
      <c r="QNA270" s="25"/>
      <c r="QNB270" s="25"/>
      <c r="QNC270" s="25"/>
      <c r="QND270" s="26"/>
      <c r="QNE270" s="27"/>
      <c r="QNF270" s="22"/>
      <c r="QNH270" s="28"/>
      <c r="QNK270" s="28"/>
      <c r="QNL270" s="28"/>
      <c r="QNM270" s="29"/>
      <c r="QNN270" s="22"/>
      <c r="QNO270" s="22"/>
      <c r="QNP270" s="22"/>
      <c r="QNQ270" s="22"/>
      <c r="QNY270" s="25"/>
      <c r="QNZ270" s="25"/>
      <c r="QOA270" s="25"/>
      <c r="QOB270" s="26"/>
      <c r="QOC270" s="27"/>
      <c r="QOD270" s="22"/>
      <c r="QOF270" s="28"/>
      <c r="QOI270" s="28"/>
      <c r="QOJ270" s="28"/>
      <c r="QOK270" s="29"/>
      <c r="QOL270" s="22"/>
      <c r="QOM270" s="22"/>
      <c r="QON270" s="22"/>
      <c r="QOO270" s="22"/>
      <c r="QOW270" s="25"/>
      <c r="QOX270" s="25"/>
      <c r="QOY270" s="25"/>
      <c r="QOZ270" s="26"/>
      <c r="QPA270" s="27"/>
      <c r="QPB270" s="22"/>
      <c r="QPD270" s="28"/>
      <c r="QPG270" s="28"/>
      <c r="QPH270" s="28"/>
      <c r="QPI270" s="29"/>
      <c r="QPJ270" s="22"/>
      <c r="QPK270" s="22"/>
      <c r="QPL270" s="22"/>
      <c r="QPM270" s="22"/>
      <c r="QPU270" s="25"/>
      <c r="QPV270" s="25"/>
      <c r="QPW270" s="25"/>
      <c r="QPX270" s="26"/>
      <c r="QPY270" s="27"/>
      <c r="QPZ270" s="22"/>
      <c r="QQB270" s="28"/>
      <c r="QQE270" s="28"/>
      <c r="QQF270" s="28"/>
      <c r="QQG270" s="29"/>
      <c r="QQH270" s="22"/>
      <c r="QQI270" s="22"/>
      <c r="QQJ270" s="22"/>
      <c r="QQK270" s="22"/>
      <c r="QQS270" s="25"/>
      <c r="QQT270" s="25"/>
      <c r="QQU270" s="25"/>
      <c r="QQV270" s="26"/>
      <c r="QQW270" s="27"/>
      <c r="QQX270" s="22"/>
      <c r="QQZ270" s="28"/>
      <c r="QRC270" s="28"/>
      <c r="QRD270" s="28"/>
      <c r="QRE270" s="29"/>
      <c r="QRF270" s="22"/>
      <c r="QRG270" s="22"/>
      <c r="QRH270" s="22"/>
      <c r="QRI270" s="22"/>
      <c r="QRQ270" s="25"/>
      <c r="QRR270" s="25"/>
      <c r="QRS270" s="25"/>
      <c r="QRT270" s="26"/>
      <c r="QRU270" s="27"/>
      <c r="QRV270" s="22"/>
      <c r="QRX270" s="28"/>
      <c r="QSA270" s="28"/>
      <c r="QSB270" s="28"/>
      <c r="QSC270" s="29"/>
      <c r="QSD270" s="22"/>
      <c r="QSE270" s="22"/>
      <c r="QSF270" s="22"/>
      <c r="QSG270" s="22"/>
      <c r="QSO270" s="25"/>
      <c r="QSP270" s="25"/>
      <c r="QSQ270" s="25"/>
      <c r="QSR270" s="26"/>
      <c r="QSS270" s="27"/>
      <c r="QST270" s="22"/>
      <c r="QSV270" s="28"/>
      <c r="QSY270" s="28"/>
      <c r="QSZ270" s="28"/>
      <c r="QTA270" s="29"/>
      <c r="QTB270" s="22"/>
      <c r="QTC270" s="22"/>
      <c r="QTD270" s="22"/>
      <c r="QTE270" s="22"/>
      <c r="QTM270" s="25"/>
      <c r="QTN270" s="25"/>
      <c r="QTO270" s="25"/>
      <c r="QTP270" s="26"/>
      <c r="QTQ270" s="27"/>
      <c r="QTR270" s="22"/>
      <c r="QTT270" s="28"/>
      <c r="QTW270" s="28"/>
      <c r="QTX270" s="28"/>
      <c r="QTY270" s="29"/>
      <c r="QTZ270" s="22"/>
      <c r="QUA270" s="22"/>
      <c r="QUB270" s="22"/>
      <c r="QUC270" s="22"/>
      <c r="QUK270" s="25"/>
      <c r="QUL270" s="25"/>
      <c r="QUM270" s="25"/>
      <c r="QUN270" s="26"/>
      <c r="QUO270" s="27"/>
      <c r="QUP270" s="22"/>
      <c r="QUR270" s="28"/>
      <c r="QUU270" s="28"/>
      <c r="QUV270" s="28"/>
      <c r="QUW270" s="29"/>
      <c r="QUX270" s="22"/>
      <c r="QUY270" s="22"/>
      <c r="QUZ270" s="22"/>
      <c r="QVA270" s="22"/>
      <c r="QVI270" s="25"/>
      <c r="QVJ270" s="25"/>
      <c r="QVK270" s="25"/>
      <c r="QVL270" s="26"/>
      <c r="QVM270" s="27"/>
      <c r="QVN270" s="22"/>
      <c r="QVP270" s="28"/>
      <c r="QVS270" s="28"/>
      <c r="QVT270" s="28"/>
      <c r="QVU270" s="29"/>
      <c r="QVV270" s="22"/>
      <c r="QVW270" s="22"/>
      <c r="QVX270" s="22"/>
      <c r="QVY270" s="22"/>
      <c r="QWG270" s="25"/>
      <c r="QWH270" s="25"/>
      <c r="QWI270" s="25"/>
      <c r="QWJ270" s="26"/>
      <c r="QWK270" s="27"/>
      <c r="QWL270" s="22"/>
      <c r="QWN270" s="28"/>
      <c r="QWQ270" s="28"/>
      <c r="QWR270" s="28"/>
      <c r="QWS270" s="29"/>
      <c r="QWT270" s="22"/>
      <c r="QWU270" s="22"/>
      <c r="QWV270" s="22"/>
      <c r="QWW270" s="22"/>
      <c r="QXE270" s="25"/>
      <c r="QXF270" s="25"/>
      <c r="QXG270" s="25"/>
      <c r="QXH270" s="26"/>
      <c r="QXI270" s="27"/>
      <c r="QXJ270" s="22"/>
      <c r="QXL270" s="28"/>
      <c r="QXO270" s="28"/>
      <c r="QXP270" s="28"/>
      <c r="QXQ270" s="29"/>
      <c r="QXR270" s="22"/>
      <c r="QXS270" s="22"/>
      <c r="QXT270" s="22"/>
      <c r="QXU270" s="22"/>
      <c r="QYC270" s="25"/>
      <c r="QYD270" s="25"/>
      <c r="QYE270" s="25"/>
      <c r="QYF270" s="26"/>
      <c r="QYG270" s="27"/>
      <c r="QYH270" s="22"/>
      <c r="QYJ270" s="28"/>
      <c r="QYM270" s="28"/>
      <c r="QYN270" s="28"/>
      <c r="QYO270" s="29"/>
      <c r="QYP270" s="22"/>
      <c r="QYQ270" s="22"/>
      <c r="QYR270" s="22"/>
      <c r="QYS270" s="22"/>
      <c r="QZA270" s="25"/>
      <c r="QZB270" s="25"/>
      <c r="QZC270" s="25"/>
      <c r="QZD270" s="26"/>
      <c r="QZE270" s="27"/>
      <c r="QZF270" s="22"/>
      <c r="QZH270" s="28"/>
      <c r="QZK270" s="28"/>
      <c r="QZL270" s="28"/>
      <c r="QZM270" s="29"/>
      <c r="QZN270" s="22"/>
      <c r="QZO270" s="22"/>
      <c r="QZP270" s="22"/>
      <c r="QZQ270" s="22"/>
      <c r="QZY270" s="25"/>
      <c r="QZZ270" s="25"/>
      <c r="RAA270" s="25"/>
      <c r="RAB270" s="26"/>
      <c r="RAC270" s="27"/>
      <c r="RAD270" s="22"/>
      <c r="RAF270" s="28"/>
      <c r="RAI270" s="28"/>
      <c r="RAJ270" s="28"/>
      <c r="RAK270" s="29"/>
      <c r="RAL270" s="22"/>
      <c r="RAM270" s="22"/>
      <c r="RAN270" s="22"/>
      <c r="RAO270" s="22"/>
      <c r="RAW270" s="25"/>
      <c r="RAX270" s="25"/>
      <c r="RAY270" s="25"/>
      <c r="RAZ270" s="26"/>
      <c r="RBA270" s="27"/>
      <c r="RBB270" s="22"/>
      <c r="RBD270" s="28"/>
      <c r="RBG270" s="28"/>
      <c r="RBH270" s="28"/>
      <c r="RBI270" s="29"/>
      <c r="RBJ270" s="22"/>
      <c r="RBK270" s="22"/>
      <c r="RBL270" s="22"/>
      <c r="RBM270" s="22"/>
      <c r="RBU270" s="25"/>
      <c r="RBV270" s="25"/>
      <c r="RBW270" s="25"/>
      <c r="RBX270" s="26"/>
      <c r="RBY270" s="27"/>
      <c r="RBZ270" s="22"/>
      <c r="RCB270" s="28"/>
      <c r="RCE270" s="28"/>
      <c r="RCF270" s="28"/>
      <c r="RCG270" s="29"/>
      <c r="RCH270" s="22"/>
      <c r="RCI270" s="22"/>
      <c r="RCJ270" s="22"/>
      <c r="RCK270" s="22"/>
      <c r="RCS270" s="25"/>
      <c r="RCT270" s="25"/>
      <c r="RCU270" s="25"/>
      <c r="RCV270" s="26"/>
      <c r="RCW270" s="27"/>
      <c r="RCX270" s="22"/>
      <c r="RCZ270" s="28"/>
      <c r="RDC270" s="28"/>
      <c r="RDD270" s="28"/>
      <c r="RDE270" s="29"/>
      <c r="RDF270" s="22"/>
      <c r="RDG270" s="22"/>
      <c r="RDH270" s="22"/>
      <c r="RDI270" s="22"/>
      <c r="RDQ270" s="25"/>
      <c r="RDR270" s="25"/>
      <c r="RDS270" s="25"/>
      <c r="RDT270" s="26"/>
      <c r="RDU270" s="27"/>
      <c r="RDV270" s="22"/>
      <c r="RDX270" s="28"/>
      <c r="REA270" s="28"/>
      <c r="REB270" s="28"/>
      <c r="REC270" s="29"/>
      <c r="RED270" s="22"/>
      <c r="REE270" s="22"/>
      <c r="REF270" s="22"/>
      <c r="REG270" s="22"/>
      <c r="REO270" s="25"/>
      <c r="REP270" s="25"/>
      <c r="REQ270" s="25"/>
      <c r="RER270" s="26"/>
      <c r="RES270" s="27"/>
      <c r="RET270" s="22"/>
      <c r="REV270" s="28"/>
      <c r="REY270" s="28"/>
      <c r="REZ270" s="28"/>
      <c r="RFA270" s="29"/>
      <c r="RFB270" s="22"/>
      <c r="RFC270" s="22"/>
      <c r="RFD270" s="22"/>
      <c r="RFE270" s="22"/>
      <c r="RFM270" s="25"/>
      <c r="RFN270" s="25"/>
      <c r="RFO270" s="25"/>
      <c r="RFP270" s="26"/>
      <c r="RFQ270" s="27"/>
      <c r="RFR270" s="22"/>
      <c r="RFT270" s="28"/>
      <c r="RFW270" s="28"/>
      <c r="RFX270" s="28"/>
      <c r="RFY270" s="29"/>
      <c r="RFZ270" s="22"/>
      <c r="RGA270" s="22"/>
      <c r="RGB270" s="22"/>
      <c r="RGC270" s="22"/>
      <c r="RGK270" s="25"/>
      <c r="RGL270" s="25"/>
      <c r="RGM270" s="25"/>
      <c r="RGN270" s="26"/>
      <c r="RGO270" s="27"/>
      <c r="RGP270" s="22"/>
      <c r="RGR270" s="28"/>
      <c r="RGU270" s="28"/>
      <c r="RGV270" s="28"/>
      <c r="RGW270" s="29"/>
      <c r="RGX270" s="22"/>
      <c r="RGY270" s="22"/>
      <c r="RGZ270" s="22"/>
      <c r="RHA270" s="22"/>
      <c r="RHI270" s="25"/>
      <c r="RHJ270" s="25"/>
      <c r="RHK270" s="25"/>
      <c r="RHL270" s="26"/>
      <c r="RHM270" s="27"/>
      <c r="RHN270" s="22"/>
      <c r="RHP270" s="28"/>
      <c r="RHS270" s="28"/>
      <c r="RHT270" s="28"/>
      <c r="RHU270" s="29"/>
      <c r="RHV270" s="22"/>
      <c r="RHW270" s="22"/>
      <c r="RHX270" s="22"/>
      <c r="RHY270" s="22"/>
      <c r="RIG270" s="25"/>
      <c r="RIH270" s="25"/>
      <c r="RII270" s="25"/>
      <c r="RIJ270" s="26"/>
      <c r="RIK270" s="27"/>
      <c r="RIL270" s="22"/>
      <c r="RIN270" s="28"/>
      <c r="RIQ270" s="28"/>
      <c r="RIR270" s="28"/>
      <c r="RIS270" s="29"/>
      <c r="RIT270" s="22"/>
      <c r="RIU270" s="22"/>
      <c r="RIV270" s="22"/>
      <c r="RIW270" s="22"/>
      <c r="RJE270" s="25"/>
      <c r="RJF270" s="25"/>
      <c r="RJG270" s="25"/>
      <c r="RJH270" s="26"/>
      <c r="RJI270" s="27"/>
      <c r="RJJ270" s="22"/>
      <c r="RJL270" s="28"/>
      <c r="RJO270" s="28"/>
      <c r="RJP270" s="28"/>
      <c r="RJQ270" s="29"/>
      <c r="RJR270" s="22"/>
      <c r="RJS270" s="22"/>
      <c r="RJT270" s="22"/>
      <c r="RJU270" s="22"/>
      <c r="RKC270" s="25"/>
      <c r="RKD270" s="25"/>
      <c r="RKE270" s="25"/>
      <c r="RKF270" s="26"/>
      <c r="RKG270" s="27"/>
      <c r="RKH270" s="22"/>
      <c r="RKJ270" s="28"/>
      <c r="RKM270" s="28"/>
      <c r="RKN270" s="28"/>
      <c r="RKO270" s="29"/>
      <c r="RKP270" s="22"/>
      <c r="RKQ270" s="22"/>
      <c r="RKR270" s="22"/>
      <c r="RKS270" s="22"/>
      <c r="RLA270" s="25"/>
      <c r="RLB270" s="25"/>
      <c r="RLC270" s="25"/>
      <c r="RLD270" s="26"/>
      <c r="RLE270" s="27"/>
      <c r="RLF270" s="22"/>
      <c r="RLH270" s="28"/>
      <c r="RLK270" s="28"/>
      <c r="RLL270" s="28"/>
      <c r="RLM270" s="29"/>
      <c r="RLN270" s="22"/>
      <c r="RLO270" s="22"/>
      <c r="RLP270" s="22"/>
      <c r="RLQ270" s="22"/>
      <c r="RLY270" s="25"/>
      <c r="RLZ270" s="25"/>
      <c r="RMA270" s="25"/>
      <c r="RMB270" s="26"/>
      <c r="RMC270" s="27"/>
      <c r="RMD270" s="22"/>
      <c r="RMF270" s="28"/>
      <c r="RMI270" s="28"/>
      <c r="RMJ270" s="28"/>
      <c r="RMK270" s="29"/>
      <c r="RML270" s="22"/>
      <c r="RMM270" s="22"/>
      <c r="RMN270" s="22"/>
      <c r="RMO270" s="22"/>
      <c r="RMW270" s="25"/>
      <c r="RMX270" s="25"/>
      <c r="RMY270" s="25"/>
      <c r="RMZ270" s="26"/>
      <c r="RNA270" s="27"/>
      <c r="RNB270" s="22"/>
      <c r="RND270" s="28"/>
      <c r="RNG270" s="28"/>
      <c r="RNH270" s="28"/>
      <c r="RNI270" s="29"/>
      <c r="RNJ270" s="22"/>
      <c r="RNK270" s="22"/>
      <c r="RNL270" s="22"/>
      <c r="RNM270" s="22"/>
      <c r="RNU270" s="25"/>
      <c r="RNV270" s="25"/>
      <c r="RNW270" s="25"/>
      <c r="RNX270" s="26"/>
      <c r="RNY270" s="27"/>
      <c r="RNZ270" s="22"/>
      <c r="ROB270" s="28"/>
      <c r="ROE270" s="28"/>
      <c r="ROF270" s="28"/>
      <c r="ROG270" s="29"/>
      <c r="ROH270" s="22"/>
      <c r="ROI270" s="22"/>
      <c r="ROJ270" s="22"/>
      <c r="ROK270" s="22"/>
      <c r="ROS270" s="25"/>
      <c r="ROT270" s="25"/>
      <c r="ROU270" s="25"/>
      <c r="ROV270" s="26"/>
      <c r="ROW270" s="27"/>
      <c r="ROX270" s="22"/>
      <c r="ROZ270" s="28"/>
      <c r="RPC270" s="28"/>
      <c r="RPD270" s="28"/>
      <c r="RPE270" s="29"/>
      <c r="RPF270" s="22"/>
      <c r="RPG270" s="22"/>
      <c r="RPH270" s="22"/>
      <c r="RPI270" s="22"/>
      <c r="RPQ270" s="25"/>
      <c r="RPR270" s="25"/>
      <c r="RPS270" s="25"/>
      <c r="RPT270" s="26"/>
      <c r="RPU270" s="27"/>
      <c r="RPV270" s="22"/>
      <c r="RPX270" s="28"/>
      <c r="RQA270" s="28"/>
      <c r="RQB270" s="28"/>
      <c r="RQC270" s="29"/>
      <c r="RQD270" s="22"/>
      <c r="RQE270" s="22"/>
      <c r="RQF270" s="22"/>
      <c r="RQG270" s="22"/>
      <c r="RQO270" s="25"/>
      <c r="RQP270" s="25"/>
      <c r="RQQ270" s="25"/>
      <c r="RQR270" s="26"/>
      <c r="RQS270" s="27"/>
      <c r="RQT270" s="22"/>
      <c r="RQV270" s="28"/>
      <c r="RQY270" s="28"/>
      <c r="RQZ270" s="28"/>
      <c r="RRA270" s="29"/>
      <c r="RRB270" s="22"/>
      <c r="RRC270" s="22"/>
      <c r="RRD270" s="22"/>
      <c r="RRE270" s="22"/>
      <c r="RRM270" s="25"/>
      <c r="RRN270" s="25"/>
      <c r="RRO270" s="25"/>
      <c r="RRP270" s="26"/>
      <c r="RRQ270" s="27"/>
      <c r="RRR270" s="22"/>
      <c r="RRT270" s="28"/>
      <c r="RRW270" s="28"/>
      <c r="RRX270" s="28"/>
      <c r="RRY270" s="29"/>
      <c r="RRZ270" s="22"/>
      <c r="RSA270" s="22"/>
      <c r="RSB270" s="22"/>
      <c r="RSC270" s="22"/>
      <c r="RSK270" s="25"/>
      <c r="RSL270" s="25"/>
      <c r="RSM270" s="25"/>
      <c r="RSN270" s="26"/>
      <c r="RSO270" s="27"/>
      <c r="RSP270" s="22"/>
      <c r="RSR270" s="28"/>
      <c r="RSU270" s="28"/>
      <c r="RSV270" s="28"/>
      <c r="RSW270" s="29"/>
      <c r="RSX270" s="22"/>
      <c r="RSY270" s="22"/>
      <c r="RSZ270" s="22"/>
      <c r="RTA270" s="22"/>
      <c r="RTI270" s="25"/>
      <c r="RTJ270" s="25"/>
      <c r="RTK270" s="25"/>
      <c r="RTL270" s="26"/>
      <c r="RTM270" s="27"/>
      <c r="RTN270" s="22"/>
      <c r="RTP270" s="28"/>
      <c r="RTS270" s="28"/>
      <c r="RTT270" s="28"/>
      <c r="RTU270" s="29"/>
      <c r="RTV270" s="22"/>
      <c r="RTW270" s="22"/>
      <c r="RTX270" s="22"/>
      <c r="RTY270" s="22"/>
      <c r="RUG270" s="25"/>
      <c r="RUH270" s="25"/>
      <c r="RUI270" s="25"/>
      <c r="RUJ270" s="26"/>
      <c r="RUK270" s="27"/>
      <c r="RUL270" s="22"/>
      <c r="RUN270" s="28"/>
      <c r="RUQ270" s="28"/>
      <c r="RUR270" s="28"/>
      <c r="RUS270" s="29"/>
      <c r="RUT270" s="22"/>
      <c r="RUU270" s="22"/>
      <c r="RUV270" s="22"/>
      <c r="RUW270" s="22"/>
      <c r="RVE270" s="25"/>
      <c r="RVF270" s="25"/>
      <c r="RVG270" s="25"/>
      <c r="RVH270" s="26"/>
      <c r="RVI270" s="27"/>
      <c r="RVJ270" s="22"/>
      <c r="RVL270" s="28"/>
      <c r="RVO270" s="28"/>
      <c r="RVP270" s="28"/>
      <c r="RVQ270" s="29"/>
      <c r="RVR270" s="22"/>
      <c r="RVS270" s="22"/>
      <c r="RVT270" s="22"/>
      <c r="RVU270" s="22"/>
      <c r="RWC270" s="25"/>
      <c r="RWD270" s="25"/>
      <c r="RWE270" s="25"/>
      <c r="RWF270" s="26"/>
      <c r="RWG270" s="27"/>
      <c r="RWH270" s="22"/>
      <c r="RWJ270" s="28"/>
      <c r="RWM270" s="28"/>
      <c r="RWN270" s="28"/>
      <c r="RWO270" s="29"/>
      <c r="RWP270" s="22"/>
      <c r="RWQ270" s="22"/>
      <c r="RWR270" s="22"/>
      <c r="RWS270" s="22"/>
      <c r="RXA270" s="25"/>
      <c r="RXB270" s="25"/>
      <c r="RXC270" s="25"/>
      <c r="RXD270" s="26"/>
      <c r="RXE270" s="27"/>
      <c r="RXF270" s="22"/>
      <c r="RXH270" s="28"/>
      <c r="RXK270" s="28"/>
      <c r="RXL270" s="28"/>
      <c r="RXM270" s="29"/>
      <c r="RXN270" s="22"/>
      <c r="RXO270" s="22"/>
      <c r="RXP270" s="22"/>
      <c r="RXQ270" s="22"/>
      <c r="RXY270" s="25"/>
      <c r="RXZ270" s="25"/>
      <c r="RYA270" s="25"/>
      <c r="RYB270" s="26"/>
      <c r="RYC270" s="27"/>
      <c r="RYD270" s="22"/>
      <c r="RYF270" s="28"/>
      <c r="RYI270" s="28"/>
      <c r="RYJ270" s="28"/>
      <c r="RYK270" s="29"/>
      <c r="RYL270" s="22"/>
      <c r="RYM270" s="22"/>
      <c r="RYN270" s="22"/>
      <c r="RYO270" s="22"/>
      <c r="RYW270" s="25"/>
      <c r="RYX270" s="25"/>
      <c r="RYY270" s="25"/>
      <c r="RYZ270" s="26"/>
      <c r="RZA270" s="27"/>
      <c r="RZB270" s="22"/>
      <c r="RZD270" s="28"/>
      <c r="RZG270" s="28"/>
      <c r="RZH270" s="28"/>
      <c r="RZI270" s="29"/>
      <c r="RZJ270" s="22"/>
      <c r="RZK270" s="22"/>
      <c r="RZL270" s="22"/>
      <c r="RZM270" s="22"/>
      <c r="RZU270" s="25"/>
      <c r="RZV270" s="25"/>
      <c r="RZW270" s="25"/>
      <c r="RZX270" s="26"/>
      <c r="RZY270" s="27"/>
      <c r="RZZ270" s="22"/>
      <c r="SAB270" s="28"/>
      <c r="SAE270" s="28"/>
      <c r="SAF270" s="28"/>
      <c r="SAG270" s="29"/>
      <c r="SAH270" s="22"/>
      <c r="SAI270" s="22"/>
      <c r="SAJ270" s="22"/>
      <c r="SAK270" s="22"/>
      <c r="SAS270" s="25"/>
      <c r="SAT270" s="25"/>
      <c r="SAU270" s="25"/>
      <c r="SAV270" s="26"/>
      <c r="SAW270" s="27"/>
      <c r="SAX270" s="22"/>
      <c r="SAZ270" s="28"/>
      <c r="SBC270" s="28"/>
      <c r="SBD270" s="28"/>
      <c r="SBE270" s="29"/>
      <c r="SBF270" s="22"/>
      <c r="SBG270" s="22"/>
      <c r="SBH270" s="22"/>
      <c r="SBI270" s="22"/>
      <c r="SBQ270" s="25"/>
      <c r="SBR270" s="25"/>
      <c r="SBS270" s="25"/>
      <c r="SBT270" s="26"/>
      <c r="SBU270" s="27"/>
      <c r="SBV270" s="22"/>
      <c r="SBX270" s="28"/>
      <c r="SCA270" s="28"/>
      <c r="SCB270" s="28"/>
      <c r="SCC270" s="29"/>
      <c r="SCD270" s="22"/>
      <c r="SCE270" s="22"/>
      <c r="SCF270" s="22"/>
      <c r="SCG270" s="22"/>
      <c r="SCO270" s="25"/>
      <c r="SCP270" s="25"/>
      <c r="SCQ270" s="25"/>
      <c r="SCR270" s="26"/>
      <c r="SCS270" s="27"/>
      <c r="SCT270" s="22"/>
      <c r="SCV270" s="28"/>
      <c r="SCY270" s="28"/>
      <c r="SCZ270" s="28"/>
      <c r="SDA270" s="29"/>
      <c r="SDB270" s="22"/>
      <c r="SDC270" s="22"/>
      <c r="SDD270" s="22"/>
      <c r="SDE270" s="22"/>
      <c r="SDM270" s="25"/>
      <c r="SDN270" s="25"/>
      <c r="SDO270" s="25"/>
      <c r="SDP270" s="26"/>
      <c r="SDQ270" s="27"/>
      <c r="SDR270" s="22"/>
      <c r="SDT270" s="28"/>
      <c r="SDW270" s="28"/>
      <c r="SDX270" s="28"/>
      <c r="SDY270" s="29"/>
      <c r="SDZ270" s="22"/>
      <c r="SEA270" s="22"/>
      <c r="SEB270" s="22"/>
      <c r="SEC270" s="22"/>
      <c r="SEK270" s="25"/>
      <c r="SEL270" s="25"/>
      <c r="SEM270" s="25"/>
      <c r="SEN270" s="26"/>
      <c r="SEO270" s="27"/>
      <c r="SEP270" s="22"/>
      <c r="SER270" s="28"/>
      <c r="SEU270" s="28"/>
      <c r="SEV270" s="28"/>
      <c r="SEW270" s="29"/>
      <c r="SEX270" s="22"/>
      <c r="SEY270" s="22"/>
      <c r="SEZ270" s="22"/>
      <c r="SFA270" s="22"/>
      <c r="SFI270" s="25"/>
      <c r="SFJ270" s="25"/>
      <c r="SFK270" s="25"/>
      <c r="SFL270" s="26"/>
      <c r="SFM270" s="27"/>
      <c r="SFN270" s="22"/>
      <c r="SFP270" s="28"/>
      <c r="SFS270" s="28"/>
      <c r="SFT270" s="28"/>
      <c r="SFU270" s="29"/>
      <c r="SFV270" s="22"/>
      <c r="SFW270" s="22"/>
      <c r="SFX270" s="22"/>
      <c r="SFY270" s="22"/>
      <c r="SGG270" s="25"/>
      <c r="SGH270" s="25"/>
      <c r="SGI270" s="25"/>
      <c r="SGJ270" s="26"/>
      <c r="SGK270" s="27"/>
      <c r="SGL270" s="22"/>
      <c r="SGN270" s="28"/>
      <c r="SGQ270" s="28"/>
      <c r="SGR270" s="28"/>
      <c r="SGS270" s="29"/>
      <c r="SGT270" s="22"/>
      <c r="SGU270" s="22"/>
      <c r="SGV270" s="22"/>
      <c r="SGW270" s="22"/>
      <c r="SHE270" s="25"/>
      <c r="SHF270" s="25"/>
      <c r="SHG270" s="25"/>
      <c r="SHH270" s="26"/>
      <c r="SHI270" s="27"/>
      <c r="SHJ270" s="22"/>
      <c r="SHL270" s="28"/>
      <c r="SHO270" s="28"/>
      <c r="SHP270" s="28"/>
      <c r="SHQ270" s="29"/>
      <c r="SHR270" s="22"/>
      <c r="SHS270" s="22"/>
      <c r="SHT270" s="22"/>
      <c r="SHU270" s="22"/>
      <c r="SIC270" s="25"/>
      <c r="SID270" s="25"/>
      <c r="SIE270" s="25"/>
      <c r="SIF270" s="26"/>
      <c r="SIG270" s="27"/>
      <c r="SIH270" s="22"/>
      <c r="SIJ270" s="28"/>
      <c r="SIM270" s="28"/>
      <c r="SIN270" s="28"/>
      <c r="SIO270" s="29"/>
      <c r="SIP270" s="22"/>
      <c r="SIQ270" s="22"/>
      <c r="SIR270" s="22"/>
      <c r="SIS270" s="22"/>
      <c r="SJA270" s="25"/>
      <c r="SJB270" s="25"/>
      <c r="SJC270" s="25"/>
      <c r="SJD270" s="26"/>
      <c r="SJE270" s="27"/>
      <c r="SJF270" s="22"/>
      <c r="SJH270" s="28"/>
      <c r="SJK270" s="28"/>
      <c r="SJL270" s="28"/>
      <c r="SJM270" s="29"/>
      <c r="SJN270" s="22"/>
      <c r="SJO270" s="22"/>
      <c r="SJP270" s="22"/>
      <c r="SJQ270" s="22"/>
      <c r="SJY270" s="25"/>
      <c r="SJZ270" s="25"/>
      <c r="SKA270" s="25"/>
      <c r="SKB270" s="26"/>
      <c r="SKC270" s="27"/>
      <c r="SKD270" s="22"/>
      <c r="SKF270" s="28"/>
      <c r="SKI270" s="28"/>
      <c r="SKJ270" s="28"/>
      <c r="SKK270" s="29"/>
      <c r="SKL270" s="22"/>
      <c r="SKM270" s="22"/>
      <c r="SKN270" s="22"/>
      <c r="SKO270" s="22"/>
      <c r="SKW270" s="25"/>
      <c r="SKX270" s="25"/>
      <c r="SKY270" s="25"/>
      <c r="SKZ270" s="26"/>
      <c r="SLA270" s="27"/>
      <c r="SLB270" s="22"/>
      <c r="SLD270" s="28"/>
      <c r="SLG270" s="28"/>
      <c r="SLH270" s="28"/>
      <c r="SLI270" s="29"/>
      <c r="SLJ270" s="22"/>
      <c r="SLK270" s="22"/>
      <c r="SLL270" s="22"/>
      <c r="SLM270" s="22"/>
      <c r="SLU270" s="25"/>
      <c r="SLV270" s="25"/>
      <c r="SLW270" s="25"/>
      <c r="SLX270" s="26"/>
      <c r="SLY270" s="27"/>
      <c r="SLZ270" s="22"/>
      <c r="SMB270" s="28"/>
      <c r="SME270" s="28"/>
      <c r="SMF270" s="28"/>
      <c r="SMG270" s="29"/>
      <c r="SMH270" s="22"/>
      <c r="SMI270" s="22"/>
      <c r="SMJ270" s="22"/>
      <c r="SMK270" s="22"/>
      <c r="SMS270" s="25"/>
      <c r="SMT270" s="25"/>
      <c r="SMU270" s="25"/>
      <c r="SMV270" s="26"/>
      <c r="SMW270" s="27"/>
      <c r="SMX270" s="22"/>
      <c r="SMZ270" s="28"/>
      <c r="SNC270" s="28"/>
      <c r="SND270" s="28"/>
      <c r="SNE270" s="29"/>
      <c r="SNF270" s="22"/>
      <c r="SNG270" s="22"/>
      <c r="SNH270" s="22"/>
      <c r="SNI270" s="22"/>
      <c r="SNQ270" s="25"/>
      <c r="SNR270" s="25"/>
      <c r="SNS270" s="25"/>
      <c r="SNT270" s="26"/>
      <c r="SNU270" s="27"/>
      <c r="SNV270" s="22"/>
      <c r="SNX270" s="28"/>
      <c r="SOA270" s="28"/>
      <c r="SOB270" s="28"/>
      <c r="SOC270" s="29"/>
      <c r="SOD270" s="22"/>
      <c r="SOE270" s="22"/>
      <c r="SOF270" s="22"/>
      <c r="SOG270" s="22"/>
      <c r="SOO270" s="25"/>
      <c r="SOP270" s="25"/>
      <c r="SOQ270" s="25"/>
      <c r="SOR270" s="26"/>
      <c r="SOS270" s="27"/>
      <c r="SOT270" s="22"/>
      <c r="SOV270" s="28"/>
      <c r="SOY270" s="28"/>
      <c r="SOZ270" s="28"/>
      <c r="SPA270" s="29"/>
      <c r="SPB270" s="22"/>
      <c r="SPC270" s="22"/>
      <c r="SPD270" s="22"/>
      <c r="SPE270" s="22"/>
      <c r="SPM270" s="25"/>
      <c r="SPN270" s="25"/>
      <c r="SPO270" s="25"/>
      <c r="SPP270" s="26"/>
      <c r="SPQ270" s="27"/>
      <c r="SPR270" s="22"/>
      <c r="SPT270" s="28"/>
      <c r="SPW270" s="28"/>
      <c r="SPX270" s="28"/>
      <c r="SPY270" s="29"/>
      <c r="SPZ270" s="22"/>
      <c r="SQA270" s="22"/>
      <c r="SQB270" s="22"/>
      <c r="SQC270" s="22"/>
      <c r="SQK270" s="25"/>
      <c r="SQL270" s="25"/>
      <c r="SQM270" s="25"/>
      <c r="SQN270" s="26"/>
      <c r="SQO270" s="27"/>
      <c r="SQP270" s="22"/>
      <c r="SQR270" s="28"/>
      <c r="SQU270" s="28"/>
      <c r="SQV270" s="28"/>
      <c r="SQW270" s="29"/>
      <c r="SQX270" s="22"/>
      <c r="SQY270" s="22"/>
      <c r="SQZ270" s="22"/>
      <c r="SRA270" s="22"/>
      <c r="SRI270" s="25"/>
      <c r="SRJ270" s="25"/>
      <c r="SRK270" s="25"/>
      <c r="SRL270" s="26"/>
      <c r="SRM270" s="27"/>
      <c r="SRN270" s="22"/>
      <c r="SRP270" s="28"/>
      <c r="SRS270" s="28"/>
      <c r="SRT270" s="28"/>
      <c r="SRU270" s="29"/>
      <c r="SRV270" s="22"/>
      <c r="SRW270" s="22"/>
      <c r="SRX270" s="22"/>
      <c r="SRY270" s="22"/>
      <c r="SSG270" s="25"/>
      <c r="SSH270" s="25"/>
      <c r="SSI270" s="25"/>
      <c r="SSJ270" s="26"/>
      <c r="SSK270" s="27"/>
      <c r="SSL270" s="22"/>
      <c r="SSN270" s="28"/>
      <c r="SSQ270" s="28"/>
      <c r="SSR270" s="28"/>
      <c r="SSS270" s="29"/>
      <c r="SST270" s="22"/>
      <c r="SSU270" s="22"/>
      <c r="SSV270" s="22"/>
      <c r="SSW270" s="22"/>
      <c r="STE270" s="25"/>
      <c r="STF270" s="25"/>
      <c r="STG270" s="25"/>
      <c r="STH270" s="26"/>
      <c r="STI270" s="27"/>
      <c r="STJ270" s="22"/>
      <c r="STL270" s="28"/>
      <c r="STO270" s="28"/>
      <c r="STP270" s="28"/>
      <c r="STQ270" s="29"/>
      <c r="STR270" s="22"/>
      <c r="STS270" s="22"/>
      <c r="STT270" s="22"/>
      <c r="STU270" s="22"/>
      <c r="SUC270" s="25"/>
      <c r="SUD270" s="25"/>
      <c r="SUE270" s="25"/>
      <c r="SUF270" s="26"/>
      <c r="SUG270" s="27"/>
      <c r="SUH270" s="22"/>
      <c r="SUJ270" s="28"/>
      <c r="SUM270" s="28"/>
      <c r="SUN270" s="28"/>
      <c r="SUO270" s="29"/>
      <c r="SUP270" s="22"/>
      <c r="SUQ270" s="22"/>
      <c r="SUR270" s="22"/>
      <c r="SUS270" s="22"/>
      <c r="SVA270" s="25"/>
      <c r="SVB270" s="25"/>
      <c r="SVC270" s="25"/>
      <c r="SVD270" s="26"/>
      <c r="SVE270" s="27"/>
      <c r="SVF270" s="22"/>
      <c r="SVH270" s="28"/>
      <c r="SVK270" s="28"/>
      <c r="SVL270" s="28"/>
      <c r="SVM270" s="29"/>
      <c r="SVN270" s="22"/>
      <c r="SVO270" s="22"/>
      <c r="SVP270" s="22"/>
      <c r="SVQ270" s="22"/>
      <c r="SVY270" s="25"/>
      <c r="SVZ270" s="25"/>
      <c r="SWA270" s="25"/>
      <c r="SWB270" s="26"/>
      <c r="SWC270" s="27"/>
      <c r="SWD270" s="22"/>
      <c r="SWF270" s="28"/>
      <c r="SWI270" s="28"/>
      <c r="SWJ270" s="28"/>
      <c r="SWK270" s="29"/>
      <c r="SWL270" s="22"/>
      <c r="SWM270" s="22"/>
      <c r="SWN270" s="22"/>
      <c r="SWO270" s="22"/>
      <c r="SWW270" s="25"/>
      <c r="SWX270" s="25"/>
      <c r="SWY270" s="25"/>
      <c r="SWZ270" s="26"/>
      <c r="SXA270" s="27"/>
      <c r="SXB270" s="22"/>
      <c r="SXD270" s="28"/>
      <c r="SXG270" s="28"/>
      <c r="SXH270" s="28"/>
      <c r="SXI270" s="29"/>
      <c r="SXJ270" s="22"/>
      <c r="SXK270" s="22"/>
      <c r="SXL270" s="22"/>
      <c r="SXM270" s="22"/>
      <c r="SXU270" s="25"/>
      <c r="SXV270" s="25"/>
      <c r="SXW270" s="25"/>
      <c r="SXX270" s="26"/>
      <c r="SXY270" s="27"/>
      <c r="SXZ270" s="22"/>
      <c r="SYB270" s="28"/>
      <c r="SYE270" s="28"/>
      <c r="SYF270" s="28"/>
      <c r="SYG270" s="29"/>
      <c r="SYH270" s="22"/>
      <c r="SYI270" s="22"/>
      <c r="SYJ270" s="22"/>
      <c r="SYK270" s="22"/>
      <c r="SYS270" s="25"/>
      <c r="SYT270" s="25"/>
      <c r="SYU270" s="25"/>
      <c r="SYV270" s="26"/>
      <c r="SYW270" s="27"/>
      <c r="SYX270" s="22"/>
      <c r="SYZ270" s="28"/>
      <c r="SZC270" s="28"/>
      <c r="SZD270" s="28"/>
      <c r="SZE270" s="29"/>
      <c r="SZF270" s="22"/>
      <c r="SZG270" s="22"/>
      <c r="SZH270" s="22"/>
      <c r="SZI270" s="22"/>
      <c r="SZQ270" s="25"/>
      <c r="SZR270" s="25"/>
      <c r="SZS270" s="25"/>
      <c r="SZT270" s="26"/>
      <c r="SZU270" s="27"/>
      <c r="SZV270" s="22"/>
      <c r="SZX270" s="28"/>
      <c r="TAA270" s="28"/>
      <c r="TAB270" s="28"/>
      <c r="TAC270" s="29"/>
      <c r="TAD270" s="22"/>
      <c r="TAE270" s="22"/>
      <c r="TAF270" s="22"/>
      <c r="TAG270" s="22"/>
      <c r="TAO270" s="25"/>
      <c r="TAP270" s="25"/>
      <c r="TAQ270" s="25"/>
      <c r="TAR270" s="26"/>
      <c r="TAS270" s="27"/>
      <c r="TAT270" s="22"/>
      <c r="TAV270" s="28"/>
      <c r="TAY270" s="28"/>
      <c r="TAZ270" s="28"/>
      <c r="TBA270" s="29"/>
      <c r="TBB270" s="22"/>
      <c r="TBC270" s="22"/>
      <c r="TBD270" s="22"/>
      <c r="TBE270" s="22"/>
      <c r="TBM270" s="25"/>
      <c r="TBN270" s="25"/>
      <c r="TBO270" s="25"/>
      <c r="TBP270" s="26"/>
      <c r="TBQ270" s="27"/>
      <c r="TBR270" s="22"/>
      <c r="TBT270" s="28"/>
      <c r="TBW270" s="28"/>
      <c r="TBX270" s="28"/>
      <c r="TBY270" s="29"/>
      <c r="TBZ270" s="22"/>
      <c r="TCA270" s="22"/>
      <c r="TCB270" s="22"/>
      <c r="TCC270" s="22"/>
      <c r="TCK270" s="25"/>
      <c r="TCL270" s="25"/>
      <c r="TCM270" s="25"/>
      <c r="TCN270" s="26"/>
      <c r="TCO270" s="27"/>
      <c r="TCP270" s="22"/>
      <c r="TCR270" s="28"/>
      <c r="TCU270" s="28"/>
      <c r="TCV270" s="28"/>
      <c r="TCW270" s="29"/>
      <c r="TCX270" s="22"/>
      <c r="TCY270" s="22"/>
      <c r="TCZ270" s="22"/>
      <c r="TDA270" s="22"/>
      <c r="TDI270" s="25"/>
      <c r="TDJ270" s="25"/>
      <c r="TDK270" s="25"/>
      <c r="TDL270" s="26"/>
      <c r="TDM270" s="27"/>
      <c r="TDN270" s="22"/>
      <c r="TDP270" s="28"/>
      <c r="TDS270" s="28"/>
      <c r="TDT270" s="28"/>
      <c r="TDU270" s="29"/>
      <c r="TDV270" s="22"/>
      <c r="TDW270" s="22"/>
      <c r="TDX270" s="22"/>
      <c r="TDY270" s="22"/>
      <c r="TEG270" s="25"/>
      <c r="TEH270" s="25"/>
      <c r="TEI270" s="25"/>
      <c r="TEJ270" s="26"/>
      <c r="TEK270" s="27"/>
      <c r="TEL270" s="22"/>
      <c r="TEN270" s="28"/>
      <c r="TEQ270" s="28"/>
      <c r="TER270" s="28"/>
      <c r="TES270" s="29"/>
      <c r="TET270" s="22"/>
      <c r="TEU270" s="22"/>
      <c r="TEV270" s="22"/>
      <c r="TEW270" s="22"/>
      <c r="TFE270" s="25"/>
      <c r="TFF270" s="25"/>
      <c r="TFG270" s="25"/>
      <c r="TFH270" s="26"/>
      <c r="TFI270" s="27"/>
      <c r="TFJ270" s="22"/>
      <c r="TFL270" s="28"/>
      <c r="TFO270" s="28"/>
      <c r="TFP270" s="28"/>
      <c r="TFQ270" s="29"/>
      <c r="TFR270" s="22"/>
      <c r="TFS270" s="22"/>
      <c r="TFT270" s="22"/>
      <c r="TFU270" s="22"/>
      <c r="TGC270" s="25"/>
      <c r="TGD270" s="25"/>
      <c r="TGE270" s="25"/>
      <c r="TGF270" s="26"/>
      <c r="TGG270" s="27"/>
      <c r="TGH270" s="22"/>
      <c r="TGJ270" s="28"/>
      <c r="TGM270" s="28"/>
      <c r="TGN270" s="28"/>
      <c r="TGO270" s="29"/>
      <c r="TGP270" s="22"/>
      <c r="TGQ270" s="22"/>
      <c r="TGR270" s="22"/>
      <c r="TGS270" s="22"/>
      <c r="THA270" s="25"/>
      <c r="THB270" s="25"/>
      <c r="THC270" s="25"/>
      <c r="THD270" s="26"/>
      <c r="THE270" s="27"/>
      <c r="THF270" s="22"/>
      <c r="THH270" s="28"/>
      <c r="THK270" s="28"/>
      <c r="THL270" s="28"/>
      <c r="THM270" s="29"/>
      <c r="THN270" s="22"/>
      <c r="THO270" s="22"/>
      <c r="THP270" s="22"/>
      <c r="THQ270" s="22"/>
      <c r="THY270" s="25"/>
      <c r="THZ270" s="25"/>
      <c r="TIA270" s="25"/>
      <c r="TIB270" s="26"/>
      <c r="TIC270" s="27"/>
      <c r="TID270" s="22"/>
      <c r="TIF270" s="28"/>
      <c r="TII270" s="28"/>
      <c r="TIJ270" s="28"/>
      <c r="TIK270" s="29"/>
      <c r="TIL270" s="22"/>
      <c r="TIM270" s="22"/>
      <c r="TIN270" s="22"/>
      <c r="TIO270" s="22"/>
      <c r="TIW270" s="25"/>
      <c r="TIX270" s="25"/>
      <c r="TIY270" s="25"/>
      <c r="TIZ270" s="26"/>
      <c r="TJA270" s="27"/>
      <c r="TJB270" s="22"/>
      <c r="TJD270" s="28"/>
      <c r="TJG270" s="28"/>
      <c r="TJH270" s="28"/>
      <c r="TJI270" s="29"/>
      <c r="TJJ270" s="22"/>
      <c r="TJK270" s="22"/>
      <c r="TJL270" s="22"/>
      <c r="TJM270" s="22"/>
      <c r="TJU270" s="25"/>
      <c r="TJV270" s="25"/>
      <c r="TJW270" s="25"/>
      <c r="TJX270" s="26"/>
      <c r="TJY270" s="27"/>
      <c r="TJZ270" s="22"/>
      <c r="TKB270" s="28"/>
      <c r="TKE270" s="28"/>
      <c r="TKF270" s="28"/>
      <c r="TKG270" s="29"/>
      <c r="TKH270" s="22"/>
      <c r="TKI270" s="22"/>
      <c r="TKJ270" s="22"/>
      <c r="TKK270" s="22"/>
      <c r="TKS270" s="25"/>
      <c r="TKT270" s="25"/>
      <c r="TKU270" s="25"/>
      <c r="TKV270" s="26"/>
      <c r="TKW270" s="27"/>
      <c r="TKX270" s="22"/>
      <c r="TKZ270" s="28"/>
      <c r="TLC270" s="28"/>
      <c r="TLD270" s="28"/>
      <c r="TLE270" s="29"/>
      <c r="TLF270" s="22"/>
      <c r="TLG270" s="22"/>
      <c r="TLH270" s="22"/>
      <c r="TLI270" s="22"/>
      <c r="TLQ270" s="25"/>
      <c r="TLR270" s="25"/>
      <c r="TLS270" s="25"/>
      <c r="TLT270" s="26"/>
      <c r="TLU270" s="27"/>
      <c r="TLV270" s="22"/>
      <c r="TLX270" s="28"/>
      <c r="TMA270" s="28"/>
      <c r="TMB270" s="28"/>
      <c r="TMC270" s="29"/>
      <c r="TMD270" s="22"/>
      <c r="TME270" s="22"/>
      <c r="TMF270" s="22"/>
      <c r="TMG270" s="22"/>
      <c r="TMO270" s="25"/>
      <c r="TMP270" s="25"/>
      <c r="TMQ270" s="25"/>
      <c r="TMR270" s="26"/>
      <c r="TMS270" s="27"/>
      <c r="TMT270" s="22"/>
      <c r="TMV270" s="28"/>
      <c r="TMY270" s="28"/>
      <c r="TMZ270" s="28"/>
      <c r="TNA270" s="29"/>
      <c r="TNB270" s="22"/>
      <c r="TNC270" s="22"/>
      <c r="TND270" s="22"/>
      <c r="TNE270" s="22"/>
      <c r="TNM270" s="25"/>
      <c r="TNN270" s="25"/>
      <c r="TNO270" s="25"/>
      <c r="TNP270" s="26"/>
      <c r="TNQ270" s="27"/>
      <c r="TNR270" s="22"/>
      <c r="TNT270" s="28"/>
      <c r="TNW270" s="28"/>
      <c r="TNX270" s="28"/>
      <c r="TNY270" s="29"/>
      <c r="TNZ270" s="22"/>
      <c r="TOA270" s="22"/>
      <c r="TOB270" s="22"/>
      <c r="TOC270" s="22"/>
      <c r="TOK270" s="25"/>
      <c r="TOL270" s="25"/>
      <c r="TOM270" s="25"/>
      <c r="TON270" s="26"/>
      <c r="TOO270" s="27"/>
      <c r="TOP270" s="22"/>
      <c r="TOR270" s="28"/>
      <c r="TOU270" s="28"/>
      <c r="TOV270" s="28"/>
      <c r="TOW270" s="29"/>
      <c r="TOX270" s="22"/>
      <c r="TOY270" s="22"/>
      <c r="TOZ270" s="22"/>
      <c r="TPA270" s="22"/>
      <c r="TPI270" s="25"/>
      <c r="TPJ270" s="25"/>
      <c r="TPK270" s="25"/>
      <c r="TPL270" s="26"/>
      <c r="TPM270" s="27"/>
      <c r="TPN270" s="22"/>
      <c r="TPP270" s="28"/>
      <c r="TPS270" s="28"/>
      <c r="TPT270" s="28"/>
      <c r="TPU270" s="29"/>
      <c r="TPV270" s="22"/>
      <c r="TPW270" s="22"/>
      <c r="TPX270" s="22"/>
      <c r="TPY270" s="22"/>
      <c r="TQG270" s="25"/>
      <c r="TQH270" s="25"/>
      <c r="TQI270" s="25"/>
      <c r="TQJ270" s="26"/>
      <c r="TQK270" s="27"/>
      <c r="TQL270" s="22"/>
      <c r="TQN270" s="28"/>
      <c r="TQQ270" s="28"/>
      <c r="TQR270" s="28"/>
      <c r="TQS270" s="29"/>
      <c r="TQT270" s="22"/>
      <c r="TQU270" s="22"/>
      <c r="TQV270" s="22"/>
      <c r="TQW270" s="22"/>
      <c r="TRE270" s="25"/>
      <c r="TRF270" s="25"/>
      <c r="TRG270" s="25"/>
      <c r="TRH270" s="26"/>
      <c r="TRI270" s="27"/>
      <c r="TRJ270" s="22"/>
      <c r="TRL270" s="28"/>
      <c r="TRO270" s="28"/>
      <c r="TRP270" s="28"/>
      <c r="TRQ270" s="29"/>
      <c r="TRR270" s="22"/>
      <c r="TRS270" s="22"/>
      <c r="TRT270" s="22"/>
      <c r="TRU270" s="22"/>
      <c r="TSC270" s="25"/>
      <c r="TSD270" s="25"/>
      <c r="TSE270" s="25"/>
      <c r="TSF270" s="26"/>
      <c r="TSG270" s="27"/>
      <c r="TSH270" s="22"/>
      <c r="TSJ270" s="28"/>
      <c r="TSM270" s="28"/>
      <c r="TSN270" s="28"/>
      <c r="TSO270" s="29"/>
      <c r="TSP270" s="22"/>
      <c r="TSQ270" s="22"/>
      <c r="TSR270" s="22"/>
      <c r="TSS270" s="22"/>
      <c r="TTA270" s="25"/>
      <c r="TTB270" s="25"/>
      <c r="TTC270" s="25"/>
      <c r="TTD270" s="26"/>
      <c r="TTE270" s="27"/>
      <c r="TTF270" s="22"/>
      <c r="TTH270" s="28"/>
      <c r="TTK270" s="28"/>
      <c r="TTL270" s="28"/>
      <c r="TTM270" s="29"/>
      <c r="TTN270" s="22"/>
      <c r="TTO270" s="22"/>
      <c r="TTP270" s="22"/>
      <c r="TTQ270" s="22"/>
      <c r="TTY270" s="25"/>
      <c r="TTZ270" s="25"/>
      <c r="TUA270" s="25"/>
      <c r="TUB270" s="26"/>
      <c r="TUC270" s="27"/>
      <c r="TUD270" s="22"/>
      <c r="TUF270" s="28"/>
      <c r="TUI270" s="28"/>
      <c r="TUJ270" s="28"/>
      <c r="TUK270" s="29"/>
      <c r="TUL270" s="22"/>
      <c r="TUM270" s="22"/>
      <c r="TUN270" s="22"/>
      <c r="TUO270" s="22"/>
      <c r="TUW270" s="25"/>
      <c r="TUX270" s="25"/>
      <c r="TUY270" s="25"/>
      <c r="TUZ270" s="26"/>
      <c r="TVA270" s="27"/>
      <c r="TVB270" s="22"/>
      <c r="TVD270" s="28"/>
      <c r="TVG270" s="28"/>
      <c r="TVH270" s="28"/>
      <c r="TVI270" s="29"/>
      <c r="TVJ270" s="22"/>
      <c r="TVK270" s="22"/>
      <c r="TVL270" s="22"/>
      <c r="TVM270" s="22"/>
      <c r="TVU270" s="25"/>
      <c r="TVV270" s="25"/>
      <c r="TVW270" s="25"/>
      <c r="TVX270" s="26"/>
      <c r="TVY270" s="27"/>
      <c r="TVZ270" s="22"/>
      <c r="TWB270" s="28"/>
      <c r="TWE270" s="28"/>
      <c r="TWF270" s="28"/>
      <c r="TWG270" s="29"/>
      <c r="TWH270" s="22"/>
      <c r="TWI270" s="22"/>
      <c r="TWJ270" s="22"/>
      <c r="TWK270" s="22"/>
      <c r="TWS270" s="25"/>
      <c r="TWT270" s="25"/>
      <c r="TWU270" s="25"/>
      <c r="TWV270" s="26"/>
      <c r="TWW270" s="27"/>
      <c r="TWX270" s="22"/>
      <c r="TWZ270" s="28"/>
      <c r="TXC270" s="28"/>
      <c r="TXD270" s="28"/>
      <c r="TXE270" s="29"/>
      <c r="TXF270" s="22"/>
      <c r="TXG270" s="22"/>
      <c r="TXH270" s="22"/>
      <c r="TXI270" s="22"/>
      <c r="TXQ270" s="25"/>
      <c r="TXR270" s="25"/>
      <c r="TXS270" s="25"/>
      <c r="TXT270" s="26"/>
      <c r="TXU270" s="27"/>
      <c r="TXV270" s="22"/>
      <c r="TXX270" s="28"/>
      <c r="TYA270" s="28"/>
      <c r="TYB270" s="28"/>
      <c r="TYC270" s="29"/>
      <c r="TYD270" s="22"/>
      <c r="TYE270" s="22"/>
      <c r="TYF270" s="22"/>
      <c r="TYG270" s="22"/>
      <c r="TYO270" s="25"/>
      <c r="TYP270" s="25"/>
      <c r="TYQ270" s="25"/>
      <c r="TYR270" s="26"/>
      <c r="TYS270" s="27"/>
      <c r="TYT270" s="22"/>
      <c r="TYV270" s="28"/>
      <c r="TYY270" s="28"/>
      <c r="TYZ270" s="28"/>
      <c r="TZA270" s="29"/>
      <c r="TZB270" s="22"/>
      <c r="TZC270" s="22"/>
      <c r="TZD270" s="22"/>
      <c r="TZE270" s="22"/>
      <c r="TZM270" s="25"/>
      <c r="TZN270" s="25"/>
      <c r="TZO270" s="25"/>
      <c r="TZP270" s="26"/>
      <c r="TZQ270" s="27"/>
      <c r="TZR270" s="22"/>
      <c r="TZT270" s="28"/>
      <c r="TZW270" s="28"/>
      <c r="TZX270" s="28"/>
      <c r="TZY270" s="29"/>
      <c r="TZZ270" s="22"/>
      <c r="UAA270" s="22"/>
      <c r="UAB270" s="22"/>
      <c r="UAC270" s="22"/>
      <c r="UAK270" s="25"/>
      <c r="UAL270" s="25"/>
      <c r="UAM270" s="25"/>
      <c r="UAN270" s="26"/>
      <c r="UAO270" s="27"/>
      <c r="UAP270" s="22"/>
      <c r="UAR270" s="28"/>
      <c r="UAU270" s="28"/>
      <c r="UAV270" s="28"/>
      <c r="UAW270" s="29"/>
      <c r="UAX270" s="22"/>
      <c r="UAY270" s="22"/>
      <c r="UAZ270" s="22"/>
      <c r="UBA270" s="22"/>
      <c r="UBI270" s="25"/>
      <c r="UBJ270" s="25"/>
      <c r="UBK270" s="25"/>
      <c r="UBL270" s="26"/>
      <c r="UBM270" s="27"/>
      <c r="UBN270" s="22"/>
      <c r="UBP270" s="28"/>
      <c r="UBS270" s="28"/>
      <c r="UBT270" s="28"/>
      <c r="UBU270" s="29"/>
      <c r="UBV270" s="22"/>
      <c r="UBW270" s="22"/>
      <c r="UBX270" s="22"/>
      <c r="UBY270" s="22"/>
      <c r="UCG270" s="25"/>
      <c r="UCH270" s="25"/>
      <c r="UCI270" s="25"/>
      <c r="UCJ270" s="26"/>
      <c r="UCK270" s="27"/>
      <c r="UCL270" s="22"/>
      <c r="UCN270" s="28"/>
      <c r="UCQ270" s="28"/>
      <c r="UCR270" s="28"/>
      <c r="UCS270" s="29"/>
      <c r="UCT270" s="22"/>
      <c r="UCU270" s="22"/>
      <c r="UCV270" s="22"/>
      <c r="UCW270" s="22"/>
      <c r="UDE270" s="25"/>
      <c r="UDF270" s="25"/>
      <c r="UDG270" s="25"/>
      <c r="UDH270" s="26"/>
      <c r="UDI270" s="27"/>
      <c r="UDJ270" s="22"/>
      <c r="UDL270" s="28"/>
      <c r="UDO270" s="28"/>
      <c r="UDP270" s="28"/>
      <c r="UDQ270" s="29"/>
      <c r="UDR270" s="22"/>
      <c r="UDS270" s="22"/>
      <c r="UDT270" s="22"/>
      <c r="UDU270" s="22"/>
      <c r="UEC270" s="25"/>
      <c r="UED270" s="25"/>
      <c r="UEE270" s="25"/>
      <c r="UEF270" s="26"/>
      <c r="UEG270" s="27"/>
      <c r="UEH270" s="22"/>
      <c r="UEJ270" s="28"/>
      <c r="UEM270" s="28"/>
      <c r="UEN270" s="28"/>
      <c r="UEO270" s="29"/>
      <c r="UEP270" s="22"/>
      <c r="UEQ270" s="22"/>
      <c r="UER270" s="22"/>
      <c r="UES270" s="22"/>
      <c r="UFA270" s="25"/>
      <c r="UFB270" s="25"/>
      <c r="UFC270" s="25"/>
      <c r="UFD270" s="26"/>
      <c r="UFE270" s="27"/>
      <c r="UFF270" s="22"/>
      <c r="UFH270" s="28"/>
      <c r="UFK270" s="28"/>
      <c r="UFL270" s="28"/>
      <c r="UFM270" s="29"/>
      <c r="UFN270" s="22"/>
      <c r="UFO270" s="22"/>
      <c r="UFP270" s="22"/>
      <c r="UFQ270" s="22"/>
      <c r="UFY270" s="25"/>
      <c r="UFZ270" s="25"/>
      <c r="UGA270" s="25"/>
      <c r="UGB270" s="26"/>
      <c r="UGC270" s="27"/>
      <c r="UGD270" s="22"/>
      <c r="UGF270" s="28"/>
      <c r="UGI270" s="28"/>
      <c r="UGJ270" s="28"/>
      <c r="UGK270" s="29"/>
      <c r="UGL270" s="22"/>
      <c r="UGM270" s="22"/>
      <c r="UGN270" s="22"/>
      <c r="UGO270" s="22"/>
      <c r="UGW270" s="25"/>
      <c r="UGX270" s="25"/>
      <c r="UGY270" s="25"/>
      <c r="UGZ270" s="26"/>
      <c r="UHA270" s="27"/>
      <c r="UHB270" s="22"/>
      <c r="UHD270" s="28"/>
      <c r="UHG270" s="28"/>
      <c r="UHH270" s="28"/>
      <c r="UHI270" s="29"/>
      <c r="UHJ270" s="22"/>
      <c r="UHK270" s="22"/>
      <c r="UHL270" s="22"/>
      <c r="UHM270" s="22"/>
      <c r="UHU270" s="25"/>
      <c r="UHV270" s="25"/>
      <c r="UHW270" s="25"/>
      <c r="UHX270" s="26"/>
      <c r="UHY270" s="27"/>
      <c r="UHZ270" s="22"/>
      <c r="UIB270" s="28"/>
      <c r="UIE270" s="28"/>
      <c r="UIF270" s="28"/>
      <c r="UIG270" s="29"/>
      <c r="UIH270" s="22"/>
      <c r="UII270" s="22"/>
      <c r="UIJ270" s="22"/>
      <c r="UIK270" s="22"/>
      <c r="UIS270" s="25"/>
      <c r="UIT270" s="25"/>
      <c r="UIU270" s="25"/>
      <c r="UIV270" s="26"/>
      <c r="UIW270" s="27"/>
      <c r="UIX270" s="22"/>
      <c r="UIZ270" s="28"/>
      <c r="UJC270" s="28"/>
      <c r="UJD270" s="28"/>
      <c r="UJE270" s="29"/>
      <c r="UJF270" s="22"/>
      <c r="UJG270" s="22"/>
      <c r="UJH270" s="22"/>
      <c r="UJI270" s="22"/>
      <c r="UJQ270" s="25"/>
      <c r="UJR270" s="25"/>
      <c r="UJS270" s="25"/>
      <c r="UJT270" s="26"/>
      <c r="UJU270" s="27"/>
      <c r="UJV270" s="22"/>
      <c r="UJX270" s="28"/>
      <c r="UKA270" s="28"/>
      <c r="UKB270" s="28"/>
      <c r="UKC270" s="29"/>
      <c r="UKD270" s="22"/>
      <c r="UKE270" s="22"/>
      <c r="UKF270" s="22"/>
      <c r="UKG270" s="22"/>
      <c r="UKO270" s="25"/>
      <c r="UKP270" s="25"/>
      <c r="UKQ270" s="25"/>
      <c r="UKR270" s="26"/>
      <c r="UKS270" s="27"/>
      <c r="UKT270" s="22"/>
      <c r="UKV270" s="28"/>
      <c r="UKY270" s="28"/>
      <c r="UKZ270" s="28"/>
      <c r="ULA270" s="29"/>
      <c r="ULB270" s="22"/>
      <c r="ULC270" s="22"/>
      <c r="ULD270" s="22"/>
      <c r="ULE270" s="22"/>
      <c r="ULM270" s="25"/>
      <c r="ULN270" s="25"/>
      <c r="ULO270" s="25"/>
      <c r="ULP270" s="26"/>
      <c r="ULQ270" s="27"/>
      <c r="ULR270" s="22"/>
      <c r="ULT270" s="28"/>
      <c r="ULW270" s="28"/>
      <c r="ULX270" s="28"/>
      <c r="ULY270" s="29"/>
      <c r="ULZ270" s="22"/>
      <c r="UMA270" s="22"/>
      <c r="UMB270" s="22"/>
      <c r="UMC270" s="22"/>
      <c r="UMK270" s="25"/>
      <c r="UML270" s="25"/>
      <c r="UMM270" s="25"/>
      <c r="UMN270" s="26"/>
      <c r="UMO270" s="27"/>
      <c r="UMP270" s="22"/>
      <c r="UMR270" s="28"/>
      <c r="UMU270" s="28"/>
      <c r="UMV270" s="28"/>
      <c r="UMW270" s="29"/>
      <c r="UMX270" s="22"/>
      <c r="UMY270" s="22"/>
      <c r="UMZ270" s="22"/>
      <c r="UNA270" s="22"/>
      <c r="UNI270" s="25"/>
      <c r="UNJ270" s="25"/>
      <c r="UNK270" s="25"/>
      <c r="UNL270" s="26"/>
      <c r="UNM270" s="27"/>
      <c r="UNN270" s="22"/>
      <c r="UNP270" s="28"/>
      <c r="UNS270" s="28"/>
      <c r="UNT270" s="28"/>
      <c r="UNU270" s="29"/>
      <c r="UNV270" s="22"/>
      <c r="UNW270" s="22"/>
      <c r="UNX270" s="22"/>
      <c r="UNY270" s="22"/>
      <c r="UOG270" s="25"/>
      <c r="UOH270" s="25"/>
      <c r="UOI270" s="25"/>
      <c r="UOJ270" s="26"/>
      <c r="UOK270" s="27"/>
      <c r="UOL270" s="22"/>
      <c r="UON270" s="28"/>
      <c r="UOQ270" s="28"/>
      <c r="UOR270" s="28"/>
      <c r="UOS270" s="29"/>
      <c r="UOT270" s="22"/>
      <c r="UOU270" s="22"/>
      <c r="UOV270" s="22"/>
      <c r="UOW270" s="22"/>
      <c r="UPE270" s="25"/>
      <c r="UPF270" s="25"/>
      <c r="UPG270" s="25"/>
      <c r="UPH270" s="26"/>
      <c r="UPI270" s="27"/>
      <c r="UPJ270" s="22"/>
      <c r="UPL270" s="28"/>
      <c r="UPO270" s="28"/>
      <c r="UPP270" s="28"/>
      <c r="UPQ270" s="29"/>
      <c r="UPR270" s="22"/>
      <c r="UPS270" s="22"/>
      <c r="UPT270" s="22"/>
      <c r="UPU270" s="22"/>
      <c r="UQC270" s="25"/>
      <c r="UQD270" s="25"/>
      <c r="UQE270" s="25"/>
      <c r="UQF270" s="26"/>
      <c r="UQG270" s="27"/>
      <c r="UQH270" s="22"/>
      <c r="UQJ270" s="28"/>
      <c r="UQM270" s="28"/>
      <c r="UQN270" s="28"/>
      <c r="UQO270" s="29"/>
      <c r="UQP270" s="22"/>
      <c r="UQQ270" s="22"/>
      <c r="UQR270" s="22"/>
      <c r="UQS270" s="22"/>
      <c r="URA270" s="25"/>
      <c r="URB270" s="25"/>
      <c r="URC270" s="25"/>
      <c r="URD270" s="26"/>
      <c r="URE270" s="27"/>
      <c r="URF270" s="22"/>
      <c r="URH270" s="28"/>
      <c r="URK270" s="28"/>
      <c r="URL270" s="28"/>
      <c r="URM270" s="29"/>
      <c r="URN270" s="22"/>
      <c r="URO270" s="22"/>
      <c r="URP270" s="22"/>
      <c r="URQ270" s="22"/>
      <c r="URY270" s="25"/>
      <c r="URZ270" s="25"/>
      <c r="USA270" s="25"/>
      <c r="USB270" s="26"/>
      <c r="USC270" s="27"/>
      <c r="USD270" s="22"/>
      <c r="USF270" s="28"/>
      <c r="USI270" s="28"/>
      <c r="USJ270" s="28"/>
      <c r="USK270" s="29"/>
      <c r="USL270" s="22"/>
      <c r="USM270" s="22"/>
      <c r="USN270" s="22"/>
      <c r="USO270" s="22"/>
      <c r="USW270" s="25"/>
      <c r="USX270" s="25"/>
      <c r="USY270" s="25"/>
      <c r="USZ270" s="26"/>
      <c r="UTA270" s="27"/>
      <c r="UTB270" s="22"/>
      <c r="UTD270" s="28"/>
      <c r="UTG270" s="28"/>
      <c r="UTH270" s="28"/>
      <c r="UTI270" s="29"/>
      <c r="UTJ270" s="22"/>
      <c r="UTK270" s="22"/>
      <c r="UTL270" s="22"/>
      <c r="UTM270" s="22"/>
      <c r="UTU270" s="25"/>
      <c r="UTV270" s="25"/>
      <c r="UTW270" s="25"/>
      <c r="UTX270" s="26"/>
      <c r="UTY270" s="27"/>
      <c r="UTZ270" s="22"/>
      <c r="UUB270" s="28"/>
      <c r="UUE270" s="28"/>
      <c r="UUF270" s="28"/>
      <c r="UUG270" s="29"/>
      <c r="UUH270" s="22"/>
      <c r="UUI270" s="22"/>
      <c r="UUJ270" s="22"/>
      <c r="UUK270" s="22"/>
      <c r="UUS270" s="25"/>
      <c r="UUT270" s="25"/>
      <c r="UUU270" s="25"/>
      <c r="UUV270" s="26"/>
      <c r="UUW270" s="27"/>
      <c r="UUX270" s="22"/>
      <c r="UUZ270" s="28"/>
      <c r="UVC270" s="28"/>
      <c r="UVD270" s="28"/>
      <c r="UVE270" s="29"/>
      <c r="UVF270" s="22"/>
      <c r="UVG270" s="22"/>
      <c r="UVH270" s="22"/>
      <c r="UVI270" s="22"/>
      <c r="UVQ270" s="25"/>
      <c r="UVR270" s="25"/>
      <c r="UVS270" s="25"/>
      <c r="UVT270" s="26"/>
      <c r="UVU270" s="27"/>
      <c r="UVV270" s="22"/>
      <c r="UVX270" s="28"/>
      <c r="UWA270" s="28"/>
      <c r="UWB270" s="28"/>
      <c r="UWC270" s="29"/>
      <c r="UWD270" s="22"/>
      <c r="UWE270" s="22"/>
      <c r="UWF270" s="22"/>
      <c r="UWG270" s="22"/>
      <c r="UWO270" s="25"/>
      <c r="UWP270" s="25"/>
      <c r="UWQ270" s="25"/>
      <c r="UWR270" s="26"/>
      <c r="UWS270" s="27"/>
      <c r="UWT270" s="22"/>
      <c r="UWV270" s="28"/>
      <c r="UWY270" s="28"/>
      <c r="UWZ270" s="28"/>
      <c r="UXA270" s="29"/>
      <c r="UXB270" s="22"/>
      <c r="UXC270" s="22"/>
      <c r="UXD270" s="22"/>
      <c r="UXE270" s="22"/>
      <c r="UXM270" s="25"/>
      <c r="UXN270" s="25"/>
      <c r="UXO270" s="25"/>
      <c r="UXP270" s="26"/>
      <c r="UXQ270" s="27"/>
      <c r="UXR270" s="22"/>
      <c r="UXT270" s="28"/>
      <c r="UXW270" s="28"/>
      <c r="UXX270" s="28"/>
      <c r="UXY270" s="29"/>
      <c r="UXZ270" s="22"/>
      <c r="UYA270" s="22"/>
      <c r="UYB270" s="22"/>
      <c r="UYC270" s="22"/>
      <c r="UYK270" s="25"/>
      <c r="UYL270" s="25"/>
      <c r="UYM270" s="25"/>
      <c r="UYN270" s="26"/>
      <c r="UYO270" s="27"/>
      <c r="UYP270" s="22"/>
      <c r="UYR270" s="28"/>
      <c r="UYU270" s="28"/>
      <c r="UYV270" s="28"/>
      <c r="UYW270" s="29"/>
      <c r="UYX270" s="22"/>
      <c r="UYY270" s="22"/>
      <c r="UYZ270" s="22"/>
      <c r="UZA270" s="22"/>
      <c r="UZI270" s="25"/>
      <c r="UZJ270" s="25"/>
      <c r="UZK270" s="25"/>
      <c r="UZL270" s="26"/>
      <c r="UZM270" s="27"/>
      <c r="UZN270" s="22"/>
      <c r="UZP270" s="28"/>
      <c r="UZS270" s="28"/>
      <c r="UZT270" s="28"/>
      <c r="UZU270" s="29"/>
      <c r="UZV270" s="22"/>
      <c r="UZW270" s="22"/>
      <c r="UZX270" s="22"/>
      <c r="UZY270" s="22"/>
      <c r="VAG270" s="25"/>
      <c r="VAH270" s="25"/>
      <c r="VAI270" s="25"/>
      <c r="VAJ270" s="26"/>
      <c r="VAK270" s="27"/>
      <c r="VAL270" s="22"/>
      <c r="VAN270" s="28"/>
      <c r="VAQ270" s="28"/>
      <c r="VAR270" s="28"/>
      <c r="VAS270" s="29"/>
      <c r="VAT270" s="22"/>
      <c r="VAU270" s="22"/>
      <c r="VAV270" s="22"/>
      <c r="VAW270" s="22"/>
      <c r="VBE270" s="25"/>
      <c r="VBF270" s="25"/>
      <c r="VBG270" s="25"/>
      <c r="VBH270" s="26"/>
      <c r="VBI270" s="27"/>
      <c r="VBJ270" s="22"/>
      <c r="VBL270" s="28"/>
      <c r="VBO270" s="28"/>
      <c r="VBP270" s="28"/>
      <c r="VBQ270" s="29"/>
      <c r="VBR270" s="22"/>
      <c r="VBS270" s="22"/>
      <c r="VBT270" s="22"/>
      <c r="VBU270" s="22"/>
      <c r="VCC270" s="25"/>
      <c r="VCD270" s="25"/>
      <c r="VCE270" s="25"/>
      <c r="VCF270" s="26"/>
      <c r="VCG270" s="27"/>
      <c r="VCH270" s="22"/>
      <c r="VCJ270" s="28"/>
      <c r="VCM270" s="28"/>
      <c r="VCN270" s="28"/>
      <c r="VCO270" s="29"/>
      <c r="VCP270" s="22"/>
      <c r="VCQ270" s="22"/>
      <c r="VCR270" s="22"/>
      <c r="VCS270" s="22"/>
      <c r="VDA270" s="25"/>
      <c r="VDB270" s="25"/>
      <c r="VDC270" s="25"/>
      <c r="VDD270" s="26"/>
      <c r="VDE270" s="27"/>
      <c r="VDF270" s="22"/>
      <c r="VDH270" s="28"/>
      <c r="VDK270" s="28"/>
      <c r="VDL270" s="28"/>
      <c r="VDM270" s="29"/>
      <c r="VDN270" s="22"/>
      <c r="VDO270" s="22"/>
      <c r="VDP270" s="22"/>
      <c r="VDQ270" s="22"/>
      <c r="VDY270" s="25"/>
      <c r="VDZ270" s="25"/>
      <c r="VEA270" s="25"/>
      <c r="VEB270" s="26"/>
      <c r="VEC270" s="27"/>
      <c r="VED270" s="22"/>
      <c r="VEF270" s="28"/>
      <c r="VEI270" s="28"/>
      <c r="VEJ270" s="28"/>
      <c r="VEK270" s="29"/>
      <c r="VEL270" s="22"/>
      <c r="VEM270" s="22"/>
      <c r="VEN270" s="22"/>
      <c r="VEO270" s="22"/>
      <c r="VEW270" s="25"/>
      <c r="VEX270" s="25"/>
      <c r="VEY270" s="25"/>
      <c r="VEZ270" s="26"/>
      <c r="VFA270" s="27"/>
      <c r="VFB270" s="22"/>
      <c r="VFD270" s="28"/>
      <c r="VFG270" s="28"/>
      <c r="VFH270" s="28"/>
      <c r="VFI270" s="29"/>
      <c r="VFJ270" s="22"/>
      <c r="VFK270" s="22"/>
      <c r="VFL270" s="22"/>
      <c r="VFM270" s="22"/>
      <c r="VFU270" s="25"/>
      <c r="VFV270" s="25"/>
      <c r="VFW270" s="25"/>
      <c r="VFX270" s="26"/>
      <c r="VFY270" s="27"/>
      <c r="VFZ270" s="22"/>
      <c r="VGB270" s="28"/>
      <c r="VGE270" s="28"/>
      <c r="VGF270" s="28"/>
      <c r="VGG270" s="29"/>
      <c r="VGH270" s="22"/>
      <c r="VGI270" s="22"/>
      <c r="VGJ270" s="22"/>
      <c r="VGK270" s="22"/>
      <c r="VGS270" s="25"/>
      <c r="VGT270" s="25"/>
      <c r="VGU270" s="25"/>
      <c r="VGV270" s="26"/>
      <c r="VGW270" s="27"/>
      <c r="VGX270" s="22"/>
      <c r="VGZ270" s="28"/>
      <c r="VHC270" s="28"/>
      <c r="VHD270" s="28"/>
      <c r="VHE270" s="29"/>
      <c r="VHF270" s="22"/>
      <c r="VHG270" s="22"/>
      <c r="VHH270" s="22"/>
      <c r="VHI270" s="22"/>
      <c r="VHQ270" s="25"/>
      <c r="VHR270" s="25"/>
      <c r="VHS270" s="25"/>
      <c r="VHT270" s="26"/>
      <c r="VHU270" s="27"/>
      <c r="VHV270" s="22"/>
      <c r="VHX270" s="28"/>
      <c r="VIA270" s="28"/>
      <c r="VIB270" s="28"/>
      <c r="VIC270" s="29"/>
      <c r="VID270" s="22"/>
      <c r="VIE270" s="22"/>
      <c r="VIF270" s="22"/>
      <c r="VIG270" s="22"/>
      <c r="VIO270" s="25"/>
      <c r="VIP270" s="25"/>
      <c r="VIQ270" s="25"/>
      <c r="VIR270" s="26"/>
      <c r="VIS270" s="27"/>
      <c r="VIT270" s="22"/>
      <c r="VIV270" s="28"/>
      <c r="VIY270" s="28"/>
      <c r="VIZ270" s="28"/>
      <c r="VJA270" s="29"/>
      <c r="VJB270" s="22"/>
      <c r="VJC270" s="22"/>
      <c r="VJD270" s="22"/>
      <c r="VJE270" s="22"/>
      <c r="VJM270" s="25"/>
      <c r="VJN270" s="25"/>
      <c r="VJO270" s="25"/>
      <c r="VJP270" s="26"/>
      <c r="VJQ270" s="27"/>
      <c r="VJR270" s="22"/>
      <c r="VJT270" s="28"/>
      <c r="VJW270" s="28"/>
      <c r="VJX270" s="28"/>
      <c r="VJY270" s="29"/>
      <c r="VJZ270" s="22"/>
      <c r="VKA270" s="22"/>
      <c r="VKB270" s="22"/>
      <c r="VKC270" s="22"/>
      <c r="VKK270" s="25"/>
      <c r="VKL270" s="25"/>
      <c r="VKM270" s="25"/>
      <c r="VKN270" s="26"/>
      <c r="VKO270" s="27"/>
      <c r="VKP270" s="22"/>
      <c r="VKR270" s="28"/>
      <c r="VKU270" s="28"/>
      <c r="VKV270" s="28"/>
      <c r="VKW270" s="29"/>
      <c r="VKX270" s="22"/>
      <c r="VKY270" s="22"/>
      <c r="VKZ270" s="22"/>
      <c r="VLA270" s="22"/>
      <c r="VLI270" s="25"/>
      <c r="VLJ270" s="25"/>
      <c r="VLK270" s="25"/>
      <c r="VLL270" s="26"/>
      <c r="VLM270" s="27"/>
      <c r="VLN270" s="22"/>
      <c r="VLP270" s="28"/>
      <c r="VLS270" s="28"/>
      <c r="VLT270" s="28"/>
      <c r="VLU270" s="29"/>
      <c r="VLV270" s="22"/>
      <c r="VLW270" s="22"/>
      <c r="VLX270" s="22"/>
      <c r="VLY270" s="22"/>
      <c r="VMG270" s="25"/>
      <c r="VMH270" s="25"/>
      <c r="VMI270" s="25"/>
      <c r="VMJ270" s="26"/>
      <c r="VMK270" s="27"/>
      <c r="VML270" s="22"/>
      <c r="VMN270" s="28"/>
      <c r="VMQ270" s="28"/>
      <c r="VMR270" s="28"/>
      <c r="VMS270" s="29"/>
      <c r="VMT270" s="22"/>
      <c r="VMU270" s="22"/>
      <c r="VMV270" s="22"/>
      <c r="VMW270" s="22"/>
      <c r="VNE270" s="25"/>
      <c r="VNF270" s="25"/>
      <c r="VNG270" s="25"/>
      <c r="VNH270" s="26"/>
      <c r="VNI270" s="27"/>
      <c r="VNJ270" s="22"/>
      <c r="VNL270" s="28"/>
      <c r="VNO270" s="28"/>
      <c r="VNP270" s="28"/>
      <c r="VNQ270" s="29"/>
      <c r="VNR270" s="22"/>
      <c r="VNS270" s="22"/>
      <c r="VNT270" s="22"/>
      <c r="VNU270" s="22"/>
      <c r="VOC270" s="25"/>
      <c r="VOD270" s="25"/>
      <c r="VOE270" s="25"/>
      <c r="VOF270" s="26"/>
      <c r="VOG270" s="27"/>
      <c r="VOH270" s="22"/>
      <c r="VOJ270" s="28"/>
      <c r="VOM270" s="28"/>
      <c r="VON270" s="28"/>
      <c r="VOO270" s="29"/>
      <c r="VOP270" s="22"/>
      <c r="VOQ270" s="22"/>
      <c r="VOR270" s="22"/>
      <c r="VOS270" s="22"/>
      <c r="VPA270" s="25"/>
      <c r="VPB270" s="25"/>
      <c r="VPC270" s="25"/>
      <c r="VPD270" s="26"/>
      <c r="VPE270" s="27"/>
      <c r="VPF270" s="22"/>
      <c r="VPH270" s="28"/>
      <c r="VPK270" s="28"/>
      <c r="VPL270" s="28"/>
      <c r="VPM270" s="29"/>
      <c r="VPN270" s="22"/>
      <c r="VPO270" s="22"/>
      <c r="VPP270" s="22"/>
      <c r="VPQ270" s="22"/>
      <c r="VPY270" s="25"/>
      <c r="VPZ270" s="25"/>
      <c r="VQA270" s="25"/>
      <c r="VQB270" s="26"/>
      <c r="VQC270" s="27"/>
      <c r="VQD270" s="22"/>
      <c r="VQF270" s="28"/>
      <c r="VQI270" s="28"/>
      <c r="VQJ270" s="28"/>
      <c r="VQK270" s="29"/>
      <c r="VQL270" s="22"/>
      <c r="VQM270" s="22"/>
      <c r="VQN270" s="22"/>
      <c r="VQO270" s="22"/>
      <c r="VQW270" s="25"/>
      <c r="VQX270" s="25"/>
      <c r="VQY270" s="25"/>
      <c r="VQZ270" s="26"/>
      <c r="VRA270" s="27"/>
      <c r="VRB270" s="22"/>
      <c r="VRD270" s="28"/>
      <c r="VRG270" s="28"/>
      <c r="VRH270" s="28"/>
      <c r="VRI270" s="29"/>
      <c r="VRJ270" s="22"/>
      <c r="VRK270" s="22"/>
      <c r="VRL270" s="22"/>
      <c r="VRM270" s="22"/>
      <c r="VRU270" s="25"/>
      <c r="VRV270" s="25"/>
      <c r="VRW270" s="25"/>
      <c r="VRX270" s="26"/>
      <c r="VRY270" s="27"/>
      <c r="VRZ270" s="22"/>
      <c r="VSB270" s="28"/>
      <c r="VSE270" s="28"/>
      <c r="VSF270" s="28"/>
      <c r="VSG270" s="29"/>
      <c r="VSH270" s="22"/>
      <c r="VSI270" s="22"/>
      <c r="VSJ270" s="22"/>
      <c r="VSK270" s="22"/>
      <c r="VSS270" s="25"/>
      <c r="VST270" s="25"/>
      <c r="VSU270" s="25"/>
      <c r="VSV270" s="26"/>
      <c r="VSW270" s="27"/>
      <c r="VSX270" s="22"/>
      <c r="VSZ270" s="28"/>
      <c r="VTC270" s="28"/>
      <c r="VTD270" s="28"/>
      <c r="VTE270" s="29"/>
      <c r="VTF270" s="22"/>
      <c r="VTG270" s="22"/>
      <c r="VTH270" s="22"/>
      <c r="VTI270" s="22"/>
      <c r="VTQ270" s="25"/>
      <c r="VTR270" s="25"/>
      <c r="VTS270" s="25"/>
      <c r="VTT270" s="26"/>
      <c r="VTU270" s="27"/>
      <c r="VTV270" s="22"/>
      <c r="VTX270" s="28"/>
      <c r="VUA270" s="28"/>
      <c r="VUB270" s="28"/>
      <c r="VUC270" s="29"/>
      <c r="VUD270" s="22"/>
      <c r="VUE270" s="22"/>
      <c r="VUF270" s="22"/>
      <c r="VUG270" s="22"/>
      <c r="VUO270" s="25"/>
      <c r="VUP270" s="25"/>
      <c r="VUQ270" s="25"/>
      <c r="VUR270" s="26"/>
      <c r="VUS270" s="27"/>
      <c r="VUT270" s="22"/>
      <c r="VUV270" s="28"/>
      <c r="VUY270" s="28"/>
      <c r="VUZ270" s="28"/>
      <c r="VVA270" s="29"/>
      <c r="VVB270" s="22"/>
      <c r="VVC270" s="22"/>
      <c r="VVD270" s="22"/>
      <c r="VVE270" s="22"/>
      <c r="VVM270" s="25"/>
      <c r="VVN270" s="25"/>
      <c r="VVO270" s="25"/>
      <c r="VVP270" s="26"/>
      <c r="VVQ270" s="27"/>
      <c r="VVR270" s="22"/>
      <c r="VVT270" s="28"/>
      <c r="VVW270" s="28"/>
      <c r="VVX270" s="28"/>
      <c r="VVY270" s="29"/>
      <c r="VVZ270" s="22"/>
      <c r="VWA270" s="22"/>
      <c r="VWB270" s="22"/>
      <c r="VWC270" s="22"/>
      <c r="VWK270" s="25"/>
      <c r="VWL270" s="25"/>
      <c r="VWM270" s="25"/>
      <c r="VWN270" s="26"/>
      <c r="VWO270" s="27"/>
      <c r="VWP270" s="22"/>
      <c r="VWR270" s="28"/>
      <c r="VWU270" s="28"/>
      <c r="VWV270" s="28"/>
      <c r="VWW270" s="29"/>
      <c r="VWX270" s="22"/>
      <c r="VWY270" s="22"/>
      <c r="VWZ270" s="22"/>
      <c r="VXA270" s="22"/>
      <c r="VXI270" s="25"/>
      <c r="VXJ270" s="25"/>
      <c r="VXK270" s="25"/>
      <c r="VXL270" s="26"/>
      <c r="VXM270" s="27"/>
      <c r="VXN270" s="22"/>
      <c r="VXP270" s="28"/>
      <c r="VXS270" s="28"/>
      <c r="VXT270" s="28"/>
      <c r="VXU270" s="29"/>
      <c r="VXV270" s="22"/>
      <c r="VXW270" s="22"/>
      <c r="VXX270" s="22"/>
      <c r="VXY270" s="22"/>
      <c r="VYG270" s="25"/>
      <c r="VYH270" s="25"/>
      <c r="VYI270" s="25"/>
      <c r="VYJ270" s="26"/>
      <c r="VYK270" s="27"/>
      <c r="VYL270" s="22"/>
      <c r="VYN270" s="28"/>
      <c r="VYQ270" s="28"/>
      <c r="VYR270" s="28"/>
      <c r="VYS270" s="29"/>
      <c r="VYT270" s="22"/>
      <c r="VYU270" s="22"/>
      <c r="VYV270" s="22"/>
      <c r="VYW270" s="22"/>
      <c r="VZE270" s="25"/>
      <c r="VZF270" s="25"/>
      <c r="VZG270" s="25"/>
      <c r="VZH270" s="26"/>
      <c r="VZI270" s="27"/>
      <c r="VZJ270" s="22"/>
      <c r="VZL270" s="28"/>
      <c r="VZO270" s="28"/>
      <c r="VZP270" s="28"/>
      <c r="VZQ270" s="29"/>
      <c r="VZR270" s="22"/>
      <c r="VZS270" s="22"/>
      <c r="VZT270" s="22"/>
      <c r="VZU270" s="22"/>
      <c r="WAC270" s="25"/>
      <c r="WAD270" s="25"/>
      <c r="WAE270" s="25"/>
      <c r="WAF270" s="26"/>
      <c r="WAG270" s="27"/>
      <c r="WAH270" s="22"/>
      <c r="WAJ270" s="28"/>
      <c r="WAM270" s="28"/>
      <c r="WAN270" s="28"/>
      <c r="WAO270" s="29"/>
      <c r="WAP270" s="22"/>
      <c r="WAQ270" s="22"/>
      <c r="WAR270" s="22"/>
      <c r="WAS270" s="22"/>
      <c r="WBA270" s="25"/>
      <c r="WBB270" s="25"/>
      <c r="WBC270" s="25"/>
      <c r="WBD270" s="26"/>
      <c r="WBE270" s="27"/>
      <c r="WBF270" s="22"/>
      <c r="WBH270" s="28"/>
      <c r="WBK270" s="28"/>
      <c r="WBL270" s="28"/>
      <c r="WBM270" s="29"/>
      <c r="WBN270" s="22"/>
      <c r="WBO270" s="22"/>
      <c r="WBP270" s="22"/>
      <c r="WBQ270" s="22"/>
      <c r="WBY270" s="25"/>
      <c r="WBZ270" s="25"/>
      <c r="WCA270" s="25"/>
      <c r="WCB270" s="26"/>
      <c r="WCC270" s="27"/>
      <c r="WCD270" s="22"/>
      <c r="WCF270" s="28"/>
      <c r="WCI270" s="28"/>
      <c r="WCJ270" s="28"/>
      <c r="WCK270" s="29"/>
      <c r="WCL270" s="22"/>
      <c r="WCM270" s="22"/>
      <c r="WCN270" s="22"/>
      <c r="WCO270" s="22"/>
      <c r="WCW270" s="25"/>
      <c r="WCX270" s="25"/>
      <c r="WCY270" s="25"/>
      <c r="WCZ270" s="26"/>
      <c r="WDA270" s="27"/>
      <c r="WDB270" s="22"/>
      <c r="WDD270" s="28"/>
      <c r="WDG270" s="28"/>
      <c r="WDH270" s="28"/>
      <c r="WDI270" s="29"/>
      <c r="WDJ270" s="22"/>
      <c r="WDK270" s="22"/>
      <c r="WDL270" s="22"/>
      <c r="WDM270" s="22"/>
      <c r="WDU270" s="25"/>
      <c r="WDV270" s="25"/>
      <c r="WDW270" s="25"/>
      <c r="WDX270" s="26"/>
      <c r="WDY270" s="27"/>
      <c r="WDZ270" s="22"/>
      <c r="WEB270" s="28"/>
      <c r="WEE270" s="28"/>
      <c r="WEF270" s="28"/>
      <c r="WEG270" s="29"/>
      <c r="WEH270" s="22"/>
      <c r="WEI270" s="22"/>
      <c r="WEJ270" s="22"/>
      <c r="WEK270" s="22"/>
      <c r="WES270" s="25"/>
      <c r="WET270" s="25"/>
      <c r="WEU270" s="25"/>
      <c r="WEV270" s="26"/>
      <c r="WEW270" s="27"/>
      <c r="WEX270" s="22"/>
      <c r="WEZ270" s="28"/>
      <c r="WFC270" s="28"/>
      <c r="WFD270" s="28"/>
      <c r="WFE270" s="29"/>
      <c r="WFF270" s="22"/>
      <c r="WFG270" s="22"/>
      <c r="WFH270" s="22"/>
      <c r="WFI270" s="22"/>
      <c r="WFQ270" s="25"/>
      <c r="WFR270" s="25"/>
      <c r="WFS270" s="25"/>
      <c r="WFT270" s="26"/>
      <c r="WFU270" s="27"/>
      <c r="WFV270" s="22"/>
      <c r="WFX270" s="28"/>
      <c r="WGA270" s="28"/>
      <c r="WGB270" s="28"/>
      <c r="WGC270" s="29"/>
      <c r="WGD270" s="22"/>
      <c r="WGE270" s="22"/>
      <c r="WGF270" s="22"/>
      <c r="WGG270" s="22"/>
      <c r="WGO270" s="25"/>
      <c r="WGP270" s="25"/>
      <c r="WGQ270" s="25"/>
      <c r="WGR270" s="26"/>
      <c r="WGS270" s="27"/>
      <c r="WGT270" s="22"/>
      <c r="WGV270" s="28"/>
      <c r="WGY270" s="28"/>
      <c r="WGZ270" s="28"/>
      <c r="WHA270" s="29"/>
      <c r="WHB270" s="22"/>
      <c r="WHC270" s="22"/>
      <c r="WHD270" s="22"/>
      <c r="WHE270" s="22"/>
      <c r="WHM270" s="25"/>
      <c r="WHN270" s="25"/>
      <c r="WHO270" s="25"/>
      <c r="WHP270" s="26"/>
      <c r="WHQ270" s="27"/>
      <c r="WHR270" s="22"/>
      <c r="WHT270" s="28"/>
      <c r="WHW270" s="28"/>
      <c r="WHX270" s="28"/>
      <c r="WHY270" s="29"/>
      <c r="WHZ270" s="22"/>
      <c r="WIA270" s="22"/>
      <c r="WIB270" s="22"/>
      <c r="WIC270" s="22"/>
      <c r="WIK270" s="25"/>
      <c r="WIL270" s="25"/>
      <c r="WIM270" s="25"/>
      <c r="WIN270" s="26"/>
      <c r="WIO270" s="27"/>
      <c r="WIP270" s="22"/>
      <c r="WIR270" s="28"/>
      <c r="WIU270" s="28"/>
      <c r="WIV270" s="28"/>
      <c r="WIW270" s="29"/>
      <c r="WIX270" s="22"/>
      <c r="WIY270" s="22"/>
      <c r="WIZ270" s="22"/>
      <c r="WJA270" s="22"/>
      <c r="WJI270" s="25"/>
      <c r="WJJ270" s="25"/>
      <c r="WJK270" s="25"/>
      <c r="WJL270" s="26"/>
      <c r="WJM270" s="27"/>
      <c r="WJN270" s="22"/>
      <c r="WJP270" s="28"/>
      <c r="WJS270" s="28"/>
      <c r="WJT270" s="28"/>
      <c r="WJU270" s="29"/>
      <c r="WJV270" s="22"/>
      <c r="WJW270" s="22"/>
      <c r="WJX270" s="22"/>
      <c r="WJY270" s="22"/>
      <c r="WKG270" s="25"/>
      <c r="WKH270" s="25"/>
      <c r="WKI270" s="25"/>
      <c r="WKJ270" s="26"/>
      <c r="WKK270" s="27"/>
      <c r="WKL270" s="22"/>
      <c r="WKN270" s="28"/>
      <c r="WKQ270" s="28"/>
      <c r="WKR270" s="28"/>
      <c r="WKS270" s="29"/>
      <c r="WKT270" s="22"/>
      <c r="WKU270" s="22"/>
      <c r="WKV270" s="22"/>
      <c r="WKW270" s="22"/>
      <c r="WLE270" s="25"/>
      <c r="WLF270" s="25"/>
      <c r="WLG270" s="25"/>
      <c r="WLH270" s="26"/>
      <c r="WLI270" s="27"/>
      <c r="WLJ270" s="22"/>
      <c r="WLL270" s="28"/>
      <c r="WLO270" s="28"/>
      <c r="WLP270" s="28"/>
      <c r="WLQ270" s="29"/>
      <c r="WLR270" s="22"/>
      <c r="WLS270" s="22"/>
      <c r="WLT270" s="22"/>
      <c r="WLU270" s="22"/>
      <c r="WMC270" s="25"/>
      <c r="WMD270" s="25"/>
      <c r="WME270" s="25"/>
      <c r="WMF270" s="26"/>
      <c r="WMG270" s="27"/>
      <c r="WMH270" s="22"/>
      <c r="WMJ270" s="28"/>
      <c r="WMM270" s="28"/>
      <c r="WMN270" s="28"/>
      <c r="WMO270" s="29"/>
      <c r="WMP270" s="22"/>
      <c r="WMQ270" s="22"/>
      <c r="WMR270" s="22"/>
      <c r="WMS270" s="22"/>
      <c r="WNA270" s="25"/>
      <c r="WNB270" s="25"/>
      <c r="WNC270" s="25"/>
      <c r="WND270" s="26"/>
      <c r="WNE270" s="27"/>
      <c r="WNF270" s="22"/>
      <c r="WNH270" s="28"/>
      <c r="WNK270" s="28"/>
      <c r="WNL270" s="28"/>
      <c r="WNM270" s="29"/>
      <c r="WNN270" s="22"/>
      <c r="WNO270" s="22"/>
      <c r="WNP270" s="22"/>
      <c r="WNQ270" s="22"/>
      <c r="WNY270" s="25"/>
      <c r="WNZ270" s="25"/>
      <c r="WOA270" s="25"/>
      <c r="WOB270" s="26"/>
      <c r="WOC270" s="27"/>
      <c r="WOD270" s="22"/>
      <c r="WOF270" s="28"/>
      <c r="WOI270" s="28"/>
      <c r="WOJ270" s="28"/>
      <c r="WOK270" s="29"/>
      <c r="WOL270" s="22"/>
      <c r="WOM270" s="22"/>
      <c r="WON270" s="22"/>
      <c r="WOO270" s="22"/>
      <c r="WOW270" s="25"/>
      <c r="WOX270" s="25"/>
      <c r="WOY270" s="25"/>
      <c r="WOZ270" s="26"/>
      <c r="WPA270" s="27"/>
      <c r="WPB270" s="22"/>
      <c r="WPD270" s="28"/>
      <c r="WPG270" s="28"/>
      <c r="WPH270" s="28"/>
      <c r="WPI270" s="29"/>
      <c r="WPJ270" s="22"/>
      <c r="WPK270" s="22"/>
      <c r="WPL270" s="22"/>
      <c r="WPM270" s="22"/>
      <c r="WPU270" s="25"/>
      <c r="WPV270" s="25"/>
      <c r="WPW270" s="25"/>
      <c r="WPX270" s="26"/>
      <c r="WPY270" s="27"/>
      <c r="WPZ270" s="22"/>
      <c r="WQB270" s="28"/>
      <c r="WQE270" s="28"/>
      <c r="WQF270" s="28"/>
      <c r="WQG270" s="29"/>
      <c r="WQH270" s="22"/>
      <c r="WQI270" s="22"/>
      <c r="WQJ270" s="22"/>
      <c r="WQK270" s="22"/>
      <c r="WQS270" s="25"/>
      <c r="WQT270" s="25"/>
      <c r="WQU270" s="25"/>
      <c r="WQV270" s="26"/>
      <c r="WQW270" s="27"/>
      <c r="WQX270" s="22"/>
      <c r="WQZ270" s="28"/>
      <c r="WRC270" s="28"/>
      <c r="WRD270" s="28"/>
      <c r="WRE270" s="29"/>
      <c r="WRF270" s="22"/>
      <c r="WRG270" s="22"/>
      <c r="WRH270" s="22"/>
      <c r="WRI270" s="22"/>
      <c r="WRQ270" s="25"/>
      <c r="WRR270" s="25"/>
      <c r="WRS270" s="25"/>
      <c r="WRT270" s="26"/>
      <c r="WRU270" s="27"/>
      <c r="WRV270" s="22"/>
      <c r="WRX270" s="28"/>
      <c r="WSA270" s="28"/>
      <c r="WSB270" s="28"/>
      <c r="WSC270" s="29"/>
      <c r="WSD270" s="22"/>
      <c r="WSE270" s="22"/>
      <c r="WSF270" s="22"/>
      <c r="WSG270" s="22"/>
      <c r="WSO270" s="25"/>
      <c r="WSP270" s="25"/>
      <c r="WSQ270" s="25"/>
      <c r="WSR270" s="26"/>
      <c r="WSS270" s="27"/>
      <c r="WST270" s="22"/>
      <c r="WSV270" s="28"/>
      <c r="WSY270" s="28"/>
      <c r="WSZ270" s="28"/>
      <c r="WTA270" s="29"/>
      <c r="WTB270" s="22"/>
      <c r="WTC270" s="22"/>
      <c r="WTD270" s="22"/>
      <c r="WTE270" s="22"/>
      <c r="WTM270" s="25"/>
      <c r="WTN270" s="25"/>
      <c r="WTO270" s="25"/>
      <c r="WTP270" s="26"/>
      <c r="WTQ270" s="27"/>
      <c r="WTR270" s="22"/>
      <c r="WTT270" s="28"/>
      <c r="WTW270" s="28"/>
      <c r="WTX270" s="28"/>
      <c r="WTY270" s="29"/>
      <c r="WTZ270" s="22"/>
      <c r="WUA270" s="22"/>
      <c r="WUB270" s="22"/>
      <c r="WUC270" s="22"/>
      <c r="WUK270" s="25"/>
      <c r="WUL270" s="25"/>
      <c r="WUM270" s="25"/>
      <c r="WUN270" s="26"/>
      <c r="WUO270" s="27"/>
      <c r="WUP270" s="22"/>
      <c r="WUR270" s="28"/>
      <c r="WUU270" s="28"/>
      <c r="WUV270" s="28"/>
      <c r="WUW270" s="29"/>
      <c r="WUX270" s="22"/>
      <c r="WUY270" s="22"/>
      <c r="WUZ270" s="22"/>
      <c r="WVA270" s="22"/>
      <c r="WVI270" s="25"/>
      <c r="WVJ270" s="25"/>
      <c r="WVK270" s="25"/>
      <c r="WVL270" s="26"/>
      <c r="WVM270" s="27"/>
      <c r="WVN270" s="22"/>
      <c r="WVP270" s="28"/>
      <c r="WVS270" s="28"/>
      <c r="WVT270" s="28"/>
      <c r="WVU270" s="29"/>
      <c r="WVV270" s="22"/>
      <c r="WVW270" s="22"/>
      <c r="WVX270" s="22"/>
      <c r="WVY270" s="22"/>
      <c r="WWG270" s="25"/>
      <c r="WWH270" s="25"/>
      <c r="WWI270" s="25"/>
      <c r="WWJ270" s="26"/>
      <c r="WWK270" s="27"/>
      <c r="WWL270" s="22"/>
      <c r="WWN270" s="28"/>
      <c r="WWQ270" s="28"/>
      <c r="WWR270" s="28"/>
      <c r="WWS270" s="29"/>
      <c r="WWT270" s="22"/>
      <c r="WWU270" s="22"/>
      <c r="WWV270" s="22"/>
      <c r="WWW270" s="22"/>
      <c r="WXE270" s="25"/>
      <c r="WXF270" s="25"/>
      <c r="WXG270" s="25"/>
      <c r="WXH270" s="26"/>
      <c r="WXI270" s="27"/>
      <c r="WXJ270" s="22"/>
      <c r="WXL270" s="28"/>
      <c r="WXO270" s="28"/>
      <c r="WXP270" s="28"/>
      <c r="WXQ270" s="29"/>
      <c r="WXR270" s="22"/>
      <c r="WXS270" s="22"/>
      <c r="WXT270" s="22"/>
      <c r="WXU270" s="22"/>
      <c r="WYC270" s="25"/>
      <c r="WYD270" s="25"/>
      <c r="WYE270" s="25"/>
      <c r="WYF270" s="26"/>
      <c r="WYG270" s="27"/>
      <c r="WYH270" s="22"/>
      <c r="WYJ270" s="28"/>
      <c r="WYM270" s="28"/>
      <c r="WYN270" s="28"/>
      <c r="WYO270" s="29"/>
      <c r="WYP270" s="22"/>
      <c r="WYQ270" s="22"/>
      <c r="WYR270" s="22"/>
      <c r="WYS270" s="22"/>
      <c r="WZA270" s="25"/>
      <c r="WZB270" s="25"/>
      <c r="WZC270" s="25"/>
      <c r="WZD270" s="26"/>
      <c r="WZE270" s="27"/>
      <c r="WZF270" s="22"/>
      <c r="WZH270" s="28"/>
      <c r="WZK270" s="28"/>
      <c r="WZL270" s="28"/>
      <c r="WZM270" s="29"/>
      <c r="WZN270" s="22"/>
      <c r="WZO270" s="22"/>
      <c r="WZP270" s="22"/>
      <c r="WZQ270" s="22"/>
      <c r="WZY270" s="25"/>
      <c r="WZZ270" s="25"/>
      <c r="XAA270" s="25"/>
      <c r="XAB270" s="26"/>
      <c r="XAC270" s="27"/>
      <c r="XAD270" s="22"/>
      <c r="XAF270" s="28"/>
      <c r="XAI270" s="28"/>
      <c r="XAJ270" s="28"/>
      <c r="XAK270" s="29"/>
      <c r="XAL270" s="22"/>
      <c r="XAM270" s="22"/>
      <c r="XAN270" s="22"/>
      <c r="XAO270" s="22"/>
      <c r="XAW270" s="25"/>
      <c r="XAX270" s="25"/>
      <c r="XAY270" s="25"/>
      <c r="XAZ270" s="26"/>
      <c r="XBA270" s="27"/>
      <c r="XBB270" s="22"/>
      <c r="XBD270" s="28"/>
      <c r="XBG270" s="28"/>
      <c r="XBH270" s="28"/>
      <c r="XBI270" s="29"/>
      <c r="XBJ270" s="22"/>
      <c r="XBK270" s="22"/>
      <c r="XBL270" s="22"/>
      <c r="XBM270" s="22"/>
      <c r="XBU270" s="25"/>
      <c r="XBV270" s="25"/>
      <c r="XBW270" s="25"/>
      <c r="XBX270" s="26"/>
      <c r="XBY270" s="27"/>
      <c r="XBZ270" s="22"/>
      <c r="XCB270" s="28"/>
      <c r="XCE270" s="28"/>
      <c r="XCF270" s="28"/>
      <c r="XCG270" s="29"/>
      <c r="XCH270" s="22"/>
      <c r="XCI270" s="22"/>
      <c r="XCJ270" s="22"/>
      <c r="XCK270" s="22"/>
      <c r="XCS270" s="25"/>
      <c r="XCT270" s="25"/>
      <c r="XCU270" s="25"/>
      <c r="XCV270" s="26"/>
      <c r="XCW270" s="27"/>
      <c r="XCX270" s="22"/>
      <c r="XCZ270" s="28"/>
      <c r="XDC270" s="28"/>
      <c r="XDD270" s="28"/>
      <c r="XDE270" s="29"/>
      <c r="XDF270" s="22"/>
      <c r="XDG270" s="22"/>
      <c r="XDH270" s="22"/>
      <c r="XDI270" s="22"/>
      <c r="XDQ270" s="25"/>
      <c r="XDR270" s="25"/>
      <c r="XDS270" s="25"/>
      <c r="XDT270" s="26"/>
      <c r="XDU270" s="27"/>
      <c r="XDV270" s="22"/>
      <c r="XDX270" s="28"/>
      <c r="XEA270" s="28"/>
      <c r="XEB270" s="28"/>
      <c r="XEC270" s="29"/>
      <c r="XED270" s="22"/>
      <c r="XEE270" s="22"/>
      <c r="XEF270" s="22"/>
      <c r="XEG270" s="22"/>
      <c r="XEO270" s="25"/>
      <c r="XEP270" s="25"/>
      <c r="XEQ270" s="25"/>
      <c r="XER270" s="26"/>
      <c r="XES270" s="27"/>
      <c r="XET270" s="22"/>
      <c r="XEV270" s="28"/>
      <c r="XEY270" s="28"/>
      <c r="XEZ270" s="28"/>
      <c r="XFA270" s="29"/>
      <c r="XFB270" s="22"/>
      <c r="XFC270" s="22"/>
      <c r="XFD270" s="22"/>
    </row>
    <row r="271" spans="1:2048 2051:3065 3073:5120 5123:6137 6145:8192 8195:9209 9217:11264 11267:12281 12289:14336 14339:15353 15361:16384" s="21" customFormat="1" x14ac:dyDescent="0.25">
      <c r="A271" s="98" t="s">
        <v>307</v>
      </c>
      <c r="B271" s="98" t="s">
        <v>308</v>
      </c>
      <c r="C271" s="98"/>
      <c r="D271" s="99">
        <v>44168</v>
      </c>
      <c r="E271" s="99">
        <v>44169</v>
      </c>
      <c r="F271" s="100"/>
      <c r="G271" s="98"/>
      <c r="H271" s="101" t="s">
        <v>692</v>
      </c>
      <c r="I271" s="98"/>
      <c r="J271" s="98"/>
      <c r="K271" s="98" t="s">
        <v>314</v>
      </c>
      <c r="L271" s="98">
        <v>4</v>
      </c>
      <c r="M271" s="102"/>
      <c r="N271" s="97"/>
      <c r="O271" s="97"/>
      <c r="P271" s="97"/>
      <c r="Q271" s="22"/>
      <c r="Y271" s="25"/>
      <c r="Z271" s="25"/>
      <c r="AA271" s="25"/>
      <c r="AB271" s="26"/>
      <c r="AC271" s="27"/>
      <c r="AD271" s="22"/>
      <c r="AF271" s="28"/>
      <c r="AI271" s="28"/>
      <c r="AJ271" s="28"/>
      <c r="AK271" s="29"/>
      <c r="AL271" s="22"/>
      <c r="AM271" s="22"/>
      <c r="AN271" s="22"/>
      <c r="AO271" s="22"/>
      <c r="AW271" s="25"/>
      <c r="AX271" s="25"/>
      <c r="AY271" s="25"/>
      <c r="AZ271" s="26"/>
      <c r="BA271" s="27"/>
      <c r="BB271" s="22"/>
      <c r="BD271" s="28"/>
      <c r="BG271" s="28"/>
      <c r="BH271" s="28"/>
      <c r="BI271" s="29"/>
      <c r="BJ271" s="22"/>
      <c r="BK271" s="22"/>
      <c r="BL271" s="22"/>
      <c r="BM271" s="22"/>
      <c r="BU271" s="25"/>
      <c r="BV271" s="25"/>
      <c r="BW271" s="25"/>
      <c r="BX271" s="26"/>
      <c r="BY271" s="27"/>
      <c r="BZ271" s="22"/>
      <c r="CB271" s="28"/>
      <c r="CE271" s="28"/>
      <c r="CF271" s="28"/>
      <c r="CG271" s="29"/>
      <c r="CH271" s="22"/>
      <c r="CI271" s="22"/>
      <c r="CJ271" s="22"/>
      <c r="CK271" s="22"/>
      <c r="CS271" s="25"/>
      <c r="CT271" s="25"/>
      <c r="CU271" s="25"/>
      <c r="CV271" s="26"/>
      <c r="CW271" s="27"/>
      <c r="CX271" s="22"/>
      <c r="CZ271" s="28"/>
      <c r="DC271" s="28"/>
      <c r="DD271" s="28"/>
      <c r="DE271" s="29"/>
      <c r="DF271" s="22"/>
      <c r="DG271" s="22"/>
      <c r="DH271" s="22"/>
      <c r="DI271" s="22"/>
      <c r="DQ271" s="25"/>
      <c r="DR271" s="25"/>
      <c r="DS271" s="25"/>
      <c r="DT271" s="26"/>
      <c r="DU271" s="27"/>
      <c r="DV271" s="22"/>
      <c r="DX271" s="28"/>
      <c r="EA271" s="28"/>
      <c r="EB271" s="28"/>
      <c r="EC271" s="29"/>
      <c r="ED271" s="22"/>
      <c r="EE271" s="22"/>
      <c r="EF271" s="22"/>
      <c r="EG271" s="22"/>
      <c r="EO271" s="25"/>
      <c r="EP271" s="25"/>
      <c r="EQ271" s="25"/>
      <c r="ER271" s="26"/>
      <c r="ES271" s="27"/>
      <c r="ET271" s="22"/>
      <c r="EV271" s="28"/>
      <c r="EY271" s="28"/>
      <c r="EZ271" s="28"/>
      <c r="FA271" s="29"/>
      <c r="FB271" s="22"/>
      <c r="FC271" s="22"/>
      <c r="FD271" s="22"/>
      <c r="FE271" s="22"/>
      <c r="FM271" s="25"/>
      <c r="FN271" s="25"/>
      <c r="FO271" s="25"/>
      <c r="FP271" s="26"/>
      <c r="FQ271" s="27"/>
      <c r="FR271" s="22"/>
      <c r="FT271" s="28"/>
      <c r="FW271" s="28"/>
      <c r="FX271" s="28"/>
      <c r="FY271" s="29"/>
      <c r="FZ271" s="22"/>
      <c r="GA271" s="22"/>
      <c r="GB271" s="22"/>
      <c r="GC271" s="22"/>
      <c r="GK271" s="25"/>
      <c r="GL271" s="25"/>
      <c r="GM271" s="25"/>
      <c r="GN271" s="26"/>
      <c r="GO271" s="27"/>
      <c r="GP271" s="22"/>
      <c r="GR271" s="28"/>
      <c r="GU271" s="28"/>
      <c r="GV271" s="28"/>
      <c r="GW271" s="29"/>
      <c r="GX271" s="22"/>
      <c r="GY271" s="22"/>
      <c r="GZ271" s="22"/>
      <c r="HA271" s="22"/>
      <c r="HI271" s="25"/>
      <c r="HJ271" s="25"/>
      <c r="HK271" s="25"/>
      <c r="HL271" s="26"/>
      <c r="HM271" s="27"/>
      <c r="HN271" s="22"/>
      <c r="HP271" s="28"/>
      <c r="HS271" s="28"/>
      <c r="HT271" s="28"/>
      <c r="HU271" s="29"/>
      <c r="HV271" s="22"/>
      <c r="HW271" s="22"/>
      <c r="HX271" s="22"/>
      <c r="HY271" s="22"/>
      <c r="IG271" s="25"/>
      <c r="IH271" s="25"/>
      <c r="II271" s="25"/>
      <c r="IJ271" s="26"/>
      <c r="IK271" s="27"/>
      <c r="IL271" s="22"/>
      <c r="IN271" s="28"/>
      <c r="IQ271" s="28"/>
      <c r="IR271" s="28"/>
      <c r="IS271" s="29"/>
      <c r="IT271" s="22"/>
      <c r="IU271" s="22"/>
      <c r="IV271" s="22"/>
      <c r="IW271" s="22"/>
      <c r="JE271" s="25"/>
      <c r="JF271" s="25"/>
      <c r="JG271" s="25"/>
      <c r="JH271" s="26"/>
      <c r="JI271" s="27"/>
      <c r="JJ271" s="22"/>
      <c r="JL271" s="28"/>
      <c r="JO271" s="28"/>
      <c r="JP271" s="28"/>
      <c r="JQ271" s="29"/>
      <c r="JR271" s="22"/>
      <c r="JS271" s="22"/>
      <c r="JT271" s="22"/>
      <c r="JU271" s="22"/>
      <c r="KC271" s="25"/>
      <c r="KD271" s="25"/>
      <c r="KE271" s="25"/>
      <c r="KF271" s="26"/>
      <c r="KG271" s="27"/>
      <c r="KH271" s="22"/>
      <c r="KJ271" s="28"/>
      <c r="KM271" s="28"/>
      <c r="KN271" s="28"/>
      <c r="KO271" s="29"/>
      <c r="KP271" s="22"/>
      <c r="KQ271" s="22"/>
      <c r="KR271" s="22"/>
      <c r="KS271" s="22"/>
      <c r="LA271" s="25"/>
      <c r="LB271" s="25"/>
      <c r="LC271" s="25"/>
      <c r="LD271" s="26"/>
      <c r="LE271" s="27"/>
      <c r="LF271" s="22"/>
      <c r="LH271" s="28"/>
      <c r="LK271" s="28"/>
      <c r="LL271" s="28"/>
      <c r="LM271" s="29"/>
      <c r="LN271" s="22"/>
      <c r="LO271" s="22"/>
      <c r="LP271" s="22"/>
      <c r="LQ271" s="22"/>
      <c r="LY271" s="25"/>
      <c r="LZ271" s="25"/>
      <c r="MA271" s="25"/>
      <c r="MB271" s="26"/>
      <c r="MC271" s="27"/>
      <c r="MD271" s="22"/>
      <c r="MF271" s="28"/>
      <c r="MI271" s="28"/>
      <c r="MJ271" s="28"/>
      <c r="MK271" s="29"/>
      <c r="ML271" s="22"/>
      <c r="MM271" s="22"/>
      <c r="MN271" s="22"/>
      <c r="MO271" s="22"/>
      <c r="MW271" s="25"/>
      <c r="MX271" s="25"/>
      <c r="MY271" s="25"/>
      <c r="MZ271" s="26"/>
      <c r="NA271" s="27"/>
      <c r="NB271" s="22"/>
      <c r="ND271" s="28"/>
      <c r="NG271" s="28"/>
      <c r="NH271" s="28"/>
      <c r="NI271" s="29"/>
      <c r="NJ271" s="22"/>
      <c r="NK271" s="22"/>
      <c r="NL271" s="22"/>
      <c r="NM271" s="22"/>
      <c r="NU271" s="25"/>
      <c r="NV271" s="25"/>
      <c r="NW271" s="25"/>
      <c r="NX271" s="26"/>
      <c r="NY271" s="27"/>
      <c r="NZ271" s="22"/>
      <c r="OB271" s="28"/>
      <c r="OE271" s="28"/>
      <c r="OF271" s="28"/>
      <c r="OG271" s="29"/>
      <c r="OH271" s="22"/>
      <c r="OI271" s="22"/>
      <c r="OJ271" s="22"/>
      <c r="OK271" s="22"/>
      <c r="OS271" s="25"/>
      <c r="OT271" s="25"/>
      <c r="OU271" s="25"/>
      <c r="OV271" s="26"/>
      <c r="OW271" s="27"/>
      <c r="OX271" s="22"/>
      <c r="OZ271" s="28"/>
      <c r="PC271" s="28"/>
      <c r="PD271" s="28"/>
      <c r="PE271" s="29"/>
      <c r="PF271" s="22"/>
      <c r="PG271" s="22"/>
      <c r="PH271" s="22"/>
      <c r="PI271" s="22"/>
      <c r="PQ271" s="25"/>
      <c r="PR271" s="25"/>
      <c r="PS271" s="25"/>
      <c r="PT271" s="26"/>
      <c r="PU271" s="27"/>
      <c r="PV271" s="22"/>
      <c r="PX271" s="28"/>
      <c r="QA271" s="28"/>
      <c r="QB271" s="28"/>
      <c r="QC271" s="29"/>
      <c r="QD271" s="22"/>
      <c r="QE271" s="22"/>
      <c r="QF271" s="22"/>
      <c r="QG271" s="22"/>
      <c r="QO271" s="25"/>
      <c r="QP271" s="25"/>
      <c r="QQ271" s="25"/>
      <c r="QR271" s="26"/>
      <c r="QS271" s="27"/>
      <c r="QT271" s="22"/>
      <c r="QV271" s="28"/>
      <c r="QY271" s="28"/>
      <c r="QZ271" s="28"/>
      <c r="RA271" s="29"/>
      <c r="RB271" s="22"/>
      <c r="RC271" s="22"/>
      <c r="RD271" s="22"/>
      <c r="RE271" s="22"/>
      <c r="RM271" s="25"/>
      <c r="RN271" s="25"/>
      <c r="RO271" s="25"/>
      <c r="RP271" s="26"/>
      <c r="RQ271" s="27"/>
      <c r="RR271" s="22"/>
      <c r="RT271" s="28"/>
      <c r="RW271" s="28"/>
      <c r="RX271" s="28"/>
      <c r="RY271" s="29"/>
      <c r="RZ271" s="22"/>
      <c r="SA271" s="22"/>
      <c r="SB271" s="22"/>
      <c r="SC271" s="22"/>
      <c r="SK271" s="25"/>
      <c r="SL271" s="25"/>
      <c r="SM271" s="25"/>
      <c r="SN271" s="26"/>
      <c r="SO271" s="27"/>
      <c r="SP271" s="22"/>
      <c r="SR271" s="28"/>
      <c r="SU271" s="28"/>
      <c r="SV271" s="28"/>
      <c r="SW271" s="29"/>
      <c r="SX271" s="22"/>
      <c r="SY271" s="22"/>
      <c r="SZ271" s="22"/>
      <c r="TA271" s="22"/>
      <c r="TI271" s="25"/>
      <c r="TJ271" s="25"/>
      <c r="TK271" s="25"/>
      <c r="TL271" s="26"/>
      <c r="TM271" s="27"/>
      <c r="TN271" s="22"/>
      <c r="TP271" s="28"/>
      <c r="TS271" s="28"/>
      <c r="TT271" s="28"/>
      <c r="TU271" s="29"/>
      <c r="TV271" s="22"/>
      <c r="TW271" s="22"/>
      <c r="TX271" s="22"/>
      <c r="TY271" s="22"/>
      <c r="UG271" s="25"/>
      <c r="UH271" s="25"/>
      <c r="UI271" s="25"/>
      <c r="UJ271" s="26"/>
      <c r="UK271" s="27"/>
      <c r="UL271" s="22"/>
      <c r="UN271" s="28"/>
      <c r="UQ271" s="28"/>
      <c r="UR271" s="28"/>
      <c r="US271" s="29"/>
      <c r="UT271" s="22"/>
      <c r="UU271" s="22"/>
      <c r="UV271" s="22"/>
      <c r="UW271" s="22"/>
      <c r="VE271" s="25"/>
      <c r="VF271" s="25"/>
      <c r="VG271" s="25"/>
      <c r="VH271" s="26"/>
      <c r="VI271" s="27"/>
      <c r="VJ271" s="22"/>
      <c r="VL271" s="28"/>
      <c r="VO271" s="28"/>
      <c r="VP271" s="28"/>
      <c r="VQ271" s="29"/>
      <c r="VR271" s="22"/>
      <c r="VS271" s="22"/>
      <c r="VT271" s="22"/>
      <c r="VU271" s="22"/>
      <c r="WC271" s="25"/>
      <c r="WD271" s="25"/>
      <c r="WE271" s="25"/>
      <c r="WF271" s="26"/>
      <c r="WG271" s="27"/>
      <c r="WH271" s="22"/>
      <c r="WJ271" s="28"/>
      <c r="WM271" s="28"/>
      <c r="WN271" s="28"/>
      <c r="WO271" s="29"/>
      <c r="WP271" s="22"/>
      <c r="WQ271" s="22"/>
      <c r="WR271" s="22"/>
      <c r="WS271" s="22"/>
      <c r="XA271" s="25"/>
      <c r="XB271" s="25"/>
      <c r="XC271" s="25"/>
      <c r="XD271" s="26"/>
      <c r="XE271" s="27"/>
      <c r="XF271" s="22"/>
      <c r="XH271" s="28"/>
      <c r="XK271" s="28"/>
      <c r="XL271" s="28"/>
      <c r="XM271" s="29"/>
      <c r="XN271" s="22"/>
      <c r="XO271" s="22"/>
      <c r="XP271" s="22"/>
      <c r="XQ271" s="22"/>
      <c r="XY271" s="25"/>
      <c r="XZ271" s="25"/>
      <c r="YA271" s="25"/>
      <c r="YB271" s="26"/>
      <c r="YC271" s="27"/>
      <c r="YD271" s="22"/>
      <c r="YF271" s="28"/>
      <c r="YI271" s="28"/>
      <c r="YJ271" s="28"/>
      <c r="YK271" s="29"/>
      <c r="YL271" s="22"/>
      <c r="YM271" s="22"/>
      <c r="YN271" s="22"/>
      <c r="YO271" s="22"/>
      <c r="YW271" s="25"/>
      <c r="YX271" s="25"/>
      <c r="YY271" s="25"/>
      <c r="YZ271" s="26"/>
      <c r="ZA271" s="27"/>
      <c r="ZB271" s="22"/>
      <c r="ZD271" s="28"/>
      <c r="ZG271" s="28"/>
      <c r="ZH271" s="28"/>
      <c r="ZI271" s="29"/>
      <c r="ZJ271" s="22"/>
      <c r="ZK271" s="22"/>
      <c r="ZL271" s="22"/>
      <c r="ZM271" s="22"/>
      <c r="ZU271" s="25"/>
      <c r="ZV271" s="25"/>
      <c r="ZW271" s="25"/>
      <c r="ZX271" s="26"/>
      <c r="ZY271" s="27"/>
      <c r="ZZ271" s="22"/>
      <c r="AAB271" s="28"/>
      <c r="AAE271" s="28"/>
      <c r="AAF271" s="28"/>
      <c r="AAG271" s="29"/>
      <c r="AAH271" s="22"/>
      <c r="AAI271" s="22"/>
      <c r="AAJ271" s="22"/>
      <c r="AAK271" s="22"/>
      <c r="AAS271" s="25"/>
      <c r="AAT271" s="25"/>
      <c r="AAU271" s="25"/>
      <c r="AAV271" s="26"/>
      <c r="AAW271" s="27"/>
      <c r="AAX271" s="22"/>
      <c r="AAZ271" s="28"/>
      <c r="ABC271" s="28"/>
      <c r="ABD271" s="28"/>
      <c r="ABE271" s="29"/>
      <c r="ABF271" s="22"/>
      <c r="ABG271" s="22"/>
      <c r="ABH271" s="22"/>
      <c r="ABI271" s="22"/>
      <c r="ABQ271" s="25"/>
      <c r="ABR271" s="25"/>
      <c r="ABS271" s="25"/>
      <c r="ABT271" s="26"/>
      <c r="ABU271" s="27"/>
      <c r="ABV271" s="22"/>
      <c r="ABX271" s="28"/>
      <c r="ACA271" s="28"/>
      <c r="ACB271" s="28"/>
      <c r="ACC271" s="29"/>
      <c r="ACD271" s="22"/>
      <c r="ACE271" s="22"/>
      <c r="ACF271" s="22"/>
      <c r="ACG271" s="22"/>
      <c r="ACO271" s="25"/>
      <c r="ACP271" s="25"/>
      <c r="ACQ271" s="25"/>
      <c r="ACR271" s="26"/>
      <c r="ACS271" s="27"/>
      <c r="ACT271" s="22"/>
      <c r="ACV271" s="28"/>
      <c r="ACY271" s="28"/>
      <c r="ACZ271" s="28"/>
      <c r="ADA271" s="29"/>
      <c r="ADB271" s="22"/>
      <c r="ADC271" s="22"/>
      <c r="ADD271" s="22"/>
      <c r="ADE271" s="22"/>
      <c r="ADM271" s="25"/>
      <c r="ADN271" s="25"/>
      <c r="ADO271" s="25"/>
      <c r="ADP271" s="26"/>
      <c r="ADQ271" s="27"/>
      <c r="ADR271" s="22"/>
      <c r="ADT271" s="28"/>
      <c r="ADW271" s="28"/>
      <c r="ADX271" s="28"/>
      <c r="ADY271" s="29"/>
      <c r="ADZ271" s="22"/>
      <c r="AEA271" s="22"/>
      <c r="AEB271" s="22"/>
      <c r="AEC271" s="22"/>
      <c r="AEK271" s="25"/>
      <c r="AEL271" s="25"/>
      <c r="AEM271" s="25"/>
      <c r="AEN271" s="26"/>
      <c r="AEO271" s="27"/>
      <c r="AEP271" s="22"/>
      <c r="AER271" s="28"/>
      <c r="AEU271" s="28"/>
      <c r="AEV271" s="28"/>
      <c r="AEW271" s="29"/>
      <c r="AEX271" s="22"/>
      <c r="AEY271" s="22"/>
      <c r="AEZ271" s="22"/>
      <c r="AFA271" s="22"/>
      <c r="AFI271" s="25"/>
      <c r="AFJ271" s="25"/>
      <c r="AFK271" s="25"/>
      <c r="AFL271" s="26"/>
      <c r="AFM271" s="27"/>
      <c r="AFN271" s="22"/>
      <c r="AFP271" s="28"/>
      <c r="AFS271" s="28"/>
      <c r="AFT271" s="28"/>
      <c r="AFU271" s="29"/>
      <c r="AFV271" s="22"/>
      <c r="AFW271" s="22"/>
      <c r="AFX271" s="22"/>
      <c r="AFY271" s="22"/>
      <c r="AGG271" s="25"/>
      <c r="AGH271" s="25"/>
      <c r="AGI271" s="25"/>
      <c r="AGJ271" s="26"/>
      <c r="AGK271" s="27"/>
      <c r="AGL271" s="22"/>
      <c r="AGN271" s="28"/>
      <c r="AGQ271" s="28"/>
      <c r="AGR271" s="28"/>
      <c r="AGS271" s="29"/>
      <c r="AGT271" s="22"/>
      <c r="AGU271" s="22"/>
      <c r="AGV271" s="22"/>
      <c r="AGW271" s="22"/>
      <c r="AHE271" s="25"/>
      <c r="AHF271" s="25"/>
      <c r="AHG271" s="25"/>
      <c r="AHH271" s="26"/>
      <c r="AHI271" s="27"/>
      <c r="AHJ271" s="22"/>
      <c r="AHL271" s="28"/>
      <c r="AHO271" s="28"/>
      <c r="AHP271" s="28"/>
      <c r="AHQ271" s="29"/>
      <c r="AHR271" s="22"/>
      <c r="AHS271" s="22"/>
      <c r="AHT271" s="22"/>
      <c r="AHU271" s="22"/>
      <c r="AIC271" s="25"/>
      <c r="AID271" s="25"/>
      <c r="AIE271" s="25"/>
      <c r="AIF271" s="26"/>
      <c r="AIG271" s="27"/>
      <c r="AIH271" s="22"/>
      <c r="AIJ271" s="28"/>
      <c r="AIM271" s="28"/>
      <c r="AIN271" s="28"/>
      <c r="AIO271" s="29"/>
      <c r="AIP271" s="22"/>
      <c r="AIQ271" s="22"/>
      <c r="AIR271" s="22"/>
      <c r="AIS271" s="22"/>
      <c r="AJA271" s="25"/>
      <c r="AJB271" s="25"/>
      <c r="AJC271" s="25"/>
      <c r="AJD271" s="26"/>
      <c r="AJE271" s="27"/>
      <c r="AJF271" s="22"/>
      <c r="AJH271" s="28"/>
      <c r="AJK271" s="28"/>
      <c r="AJL271" s="28"/>
      <c r="AJM271" s="29"/>
      <c r="AJN271" s="22"/>
      <c r="AJO271" s="22"/>
      <c r="AJP271" s="22"/>
      <c r="AJQ271" s="22"/>
      <c r="AJY271" s="25"/>
      <c r="AJZ271" s="25"/>
      <c r="AKA271" s="25"/>
      <c r="AKB271" s="26"/>
      <c r="AKC271" s="27"/>
      <c r="AKD271" s="22"/>
      <c r="AKF271" s="28"/>
      <c r="AKI271" s="28"/>
      <c r="AKJ271" s="28"/>
      <c r="AKK271" s="29"/>
      <c r="AKL271" s="22"/>
      <c r="AKM271" s="22"/>
      <c r="AKN271" s="22"/>
      <c r="AKO271" s="22"/>
      <c r="AKW271" s="25"/>
      <c r="AKX271" s="25"/>
      <c r="AKY271" s="25"/>
      <c r="AKZ271" s="26"/>
      <c r="ALA271" s="27"/>
      <c r="ALB271" s="22"/>
      <c r="ALD271" s="28"/>
      <c r="ALG271" s="28"/>
      <c r="ALH271" s="28"/>
      <c r="ALI271" s="29"/>
      <c r="ALJ271" s="22"/>
      <c r="ALK271" s="22"/>
      <c r="ALL271" s="22"/>
      <c r="ALM271" s="22"/>
      <c r="ALU271" s="25"/>
      <c r="ALV271" s="25"/>
      <c r="ALW271" s="25"/>
      <c r="ALX271" s="26"/>
      <c r="ALY271" s="27"/>
      <c r="ALZ271" s="22"/>
      <c r="AMB271" s="28"/>
      <c r="AME271" s="28"/>
      <c r="AMF271" s="28"/>
      <c r="AMG271" s="29"/>
      <c r="AMH271" s="22"/>
      <c r="AMI271" s="22"/>
      <c r="AMJ271" s="22"/>
      <c r="AMK271" s="22"/>
      <c r="AMS271" s="25"/>
      <c r="AMT271" s="25"/>
      <c r="AMU271" s="25"/>
      <c r="AMV271" s="26"/>
      <c r="AMW271" s="27"/>
      <c r="AMX271" s="22"/>
      <c r="AMZ271" s="28"/>
      <c r="ANC271" s="28"/>
      <c r="AND271" s="28"/>
      <c r="ANE271" s="29"/>
      <c r="ANF271" s="22"/>
      <c r="ANG271" s="22"/>
      <c r="ANH271" s="22"/>
      <c r="ANI271" s="22"/>
      <c r="ANQ271" s="25"/>
      <c r="ANR271" s="25"/>
      <c r="ANS271" s="25"/>
      <c r="ANT271" s="26"/>
      <c r="ANU271" s="27"/>
      <c r="ANV271" s="22"/>
      <c r="ANX271" s="28"/>
      <c r="AOA271" s="28"/>
      <c r="AOB271" s="28"/>
      <c r="AOC271" s="29"/>
      <c r="AOD271" s="22"/>
      <c r="AOE271" s="22"/>
      <c r="AOF271" s="22"/>
      <c r="AOG271" s="22"/>
      <c r="AOO271" s="25"/>
      <c r="AOP271" s="25"/>
      <c r="AOQ271" s="25"/>
      <c r="AOR271" s="26"/>
      <c r="AOS271" s="27"/>
      <c r="AOT271" s="22"/>
      <c r="AOV271" s="28"/>
      <c r="AOY271" s="28"/>
      <c r="AOZ271" s="28"/>
      <c r="APA271" s="29"/>
      <c r="APB271" s="22"/>
      <c r="APC271" s="22"/>
      <c r="APD271" s="22"/>
      <c r="APE271" s="22"/>
      <c r="APM271" s="25"/>
      <c r="APN271" s="25"/>
      <c r="APO271" s="25"/>
      <c r="APP271" s="26"/>
      <c r="APQ271" s="27"/>
      <c r="APR271" s="22"/>
      <c r="APT271" s="28"/>
      <c r="APW271" s="28"/>
      <c r="APX271" s="28"/>
      <c r="APY271" s="29"/>
      <c r="APZ271" s="22"/>
      <c r="AQA271" s="22"/>
      <c r="AQB271" s="22"/>
      <c r="AQC271" s="22"/>
      <c r="AQK271" s="25"/>
      <c r="AQL271" s="25"/>
      <c r="AQM271" s="25"/>
      <c r="AQN271" s="26"/>
      <c r="AQO271" s="27"/>
      <c r="AQP271" s="22"/>
      <c r="AQR271" s="28"/>
      <c r="AQU271" s="28"/>
      <c r="AQV271" s="28"/>
      <c r="AQW271" s="29"/>
      <c r="AQX271" s="22"/>
      <c r="AQY271" s="22"/>
      <c r="AQZ271" s="22"/>
      <c r="ARA271" s="22"/>
      <c r="ARI271" s="25"/>
      <c r="ARJ271" s="25"/>
      <c r="ARK271" s="25"/>
      <c r="ARL271" s="26"/>
      <c r="ARM271" s="27"/>
      <c r="ARN271" s="22"/>
      <c r="ARP271" s="28"/>
      <c r="ARS271" s="28"/>
      <c r="ART271" s="28"/>
      <c r="ARU271" s="29"/>
      <c r="ARV271" s="22"/>
      <c r="ARW271" s="22"/>
      <c r="ARX271" s="22"/>
      <c r="ARY271" s="22"/>
      <c r="ASG271" s="25"/>
      <c r="ASH271" s="25"/>
      <c r="ASI271" s="25"/>
      <c r="ASJ271" s="26"/>
      <c r="ASK271" s="27"/>
      <c r="ASL271" s="22"/>
      <c r="ASN271" s="28"/>
      <c r="ASQ271" s="28"/>
      <c r="ASR271" s="28"/>
      <c r="ASS271" s="29"/>
      <c r="AST271" s="22"/>
      <c r="ASU271" s="22"/>
      <c r="ASV271" s="22"/>
      <c r="ASW271" s="22"/>
      <c r="ATE271" s="25"/>
      <c r="ATF271" s="25"/>
      <c r="ATG271" s="25"/>
      <c r="ATH271" s="26"/>
      <c r="ATI271" s="27"/>
      <c r="ATJ271" s="22"/>
      <c r="ATL271" s="28"/>
      <c r="ATO271" s="28"/>
      <c r="ATP271" s="28"/>
      <c r="ATQ271" s="29"/>
      <c r="ATR271" s="22"/>
      <c r="ATS271" s="22"/>
      <c r="ATT271" s="22"/>
      <c r="ATU271" s="22"/>
      <c r="AUC271" s="25"/>
      <c r="AUD271" s="25"/>
      <c r="AUE271" s="25"/>
      <c r="AUF271" s="26"/>
      <c r="AUG271" s="27"/>
      <c r="AUH271" s="22"/>
      <c r="AUJ271" s="28"/>
      <c r="AUM271" s="28"/>
      <c r="AUN271" s="28"/>
      <c r="AUO271" s="29"/>
      <c r="AUP271" s="22"/>
      <c r="AUQ271" s="22"/>
      <c r="AUR271" s="22"/>
      <c r="AUS271" s="22"/>
      <c r="AVA271" s="25"/>
      <c r="AVB271" s="25"/>
      <c r="AVC271" s="25"/>
      <c r="AVD271" s="26"/>
      <c r="AVE271" s="27"/>
      <c r="AVF271" s="22"/>
      <c r="AVH271" s="28"/>
      <c r="AVK271" s="28"/>
      <c r="AVL271" s="28"/>
      <c r="AVM271" s="29"/>
      <c r="AVN271" s="22"/>
      <c r="AVO271" s="22"/>
      <c r="AVP271" s="22"/>
      <c r="AVQ271" s="22"/>
      <c r="AVY271" s="25"/>
      <c r="AVZ271" s="25"/>
      <c r="AWA271" s="25"/>
      <c r="AWB271" s="26"/>
      <c r="AWC271" s="27"/>
      <c r="AWD271" s="22"/>
      <c r="AWF271" s="28"/>
      <c r="AWI271" s="28"/>
      <c r="AWJ271" s="28"/>
      <c r="AWK271" s="29"/>
      <c r="AWL271" s="22"/>
      <c r="AWM271" s="22"/>
      <c r="AWN271" s="22"/>
      <c r="AWO271" s="22"/>
      <c r="AWW271" s="25"/>
      <c r="AWX271" s="25"/>
      <c r="AWY271" s="25"/>
      <c r="AWZ271" s="26"/>
      <c r="AXA271" s="27"/>
      <c r="AXB271" s="22"/>
      <c r="AXD271" s="28"/>
      <c r="AXG271" s="28"/>
      <c r="AXH271" s="28"/>
      <c r="AXI271" s="29"/>
      <c r="AXJ271" s="22"/>
      <c r="AXK271" s="22"/>
      <c r="AXL271" s="22"/>
      <c r="AXM271" s="22"/>
      <c r="AXU271" s="25"/>
      <c r="AXV271" s="25"/>
      <c r="AXW271" s="25"/>
      <c r="AXX271" s="26"/>
      <c r="AXY271" s="27"/>
      <c r="AXZ271" s="22"/>
      <c r="AYB271" s="28"/>
      <c r="AYE271" s="28"/>
      <c r="AYF271" s="28"/>
      <c r="AYG271" s="29"/>
      <c r="AYH271" s="22"/>
      <c r="AYI271" s="22"/>
      <c r="AYJ271" s="22"/>
      <c r="AYK271" s="22"/>
      <c r="AYS271" s="25"/>
      <c r="AYT271" s="25"/>
      <c r="AYU271" s="25"/>
      <c r="AYV271" s="26"/>
      <c r="AYW271" s="27"/>
      <c r="AYX271" s="22"/>
      <c r="AYZ271" s="28"/>
      <c r="AZC271" s="28"/>
      <c r="AZD271" s="28"/>
      <c r="AZE271" s="29"/>
      <c r="AZF271" s="22"/>
      <c r="AZG271" s="22"/>
      <c r="AZH271" s="22"/>
      <c r="AZI271" s="22"/>
      <c r="AZQ271" s="25"/>
      <c r="AZR271" s="25"/>
      <c r="AZS271" s="25"/>
      <c r="AZT271" s="26"/>
      <c r="AZU271" s="27"/>
      <c r="AZV271" s="22"/>
      <c r="AZX271" s="28"/>
      <c r="BAA271" s="28"/>
      <c r="BAB271" s="28"/>
      <c r="BAC271" s="29"/>
      <c r="BAD271" s="22"/>
      <c r="BAE271" s="22"/>
      <c r="BAF271" s="22"/>
      <c r="BAG271" s="22"/>
      <c r="BAO271" s="25"/>
      <c r="BAP271" s="25"/>
      <c r="BAQ271" s="25"/>
      <c r="BAR271" s="26"/>
      <c r="BAS271" s="27"/>
      <c r="BAT271" s="22"/>
      <c r="BAV271" s="28"/>
      <c r="BAY271" s="28"/>
      <c r="BAZ271" s="28"/>
      <c r="BBA271" s="29"/>
      <c r="BBB271" s="22"/>
      <c r="BBC271" s="22"/>
      <c r="BBD271" s="22"/>
      <c r="BBE271" s="22"/>
      <c r="BBM271" s="25"/>
      <c r="BBN271" s="25"/>
      <c r="BBO271" s="25"/>
      <c r="BBP271" s="26"/>
      <c r="BBQ271" s="27"/>
      <c r="BBR271" s="22"/>
      <c r="BBT271" s="28"/>
      <c r="BBW271" s="28"/>
      <c r="BBX271" s="28"/>
      <c r="BBY271" s="29"/>
      <c r="BBZ271" s="22"/>
      <c r="BCA271" s="22"/>
      <c r="BCB271" s="22"/>
      <c r="BCC271" s="22"/>
      <c r="BCK271" s="25"/>
      <c r="BCL271" s="25"/>
      <c r="BCM271" s="25"/>
      <c r="BCN271" s="26"/>
      <c r="BCO271" s="27"/>
      <c r="BCP271" s="22"/>
      <c r="BCR271" s="28"/>
      <c r="BCU271" s="28"/>
      <c r="BCV271" s="28"/>
      <c r="BCW271" s="29"/>
      <c r="BCX271" s="22"/>
      <c r="BCY271" s="22"/>
      <c r="BCZ271" s="22"/>
      <c r="BDA271" s="22"/>
      <c r="BDI271" s="25"/>
      <c r="BDJ271" s="25"/>
      <c r="BDK271" s="25"/>
      <c r="BDL271" s="26"/>
      <c r="BDM271" s="27"/>
      <c r="BDN271" s="22"/>
      <c r="BDP271" s="28"/>
      <c r="BDS271" s="28"/>
      <c r="BDT271" s="28"/>
      <c r="BDU271" s="29"/>
      <c r="BDV271" s="22"/>
      <c r="BDW271" s="22"/>
      <c r="BDX271" s="22"/>
      <c r="BDY271" s="22"/>
      <c r="BEG271" s="25"/>
      <c r="BEH271" s="25"/>
      <c r="BEI271" s="25"/>
      <c r="BEJ271" s="26"/>
      <c r="BEK271" s="27"/>
      <c r="BEL271" s="22"/>
      <c r="BEN271" s="28"/>
      <c r="BEQ271" s="28"/>
      <c r="BER271" s="28"/>
      <c r="BES271" s="29"/>
      <c r="BET271" s="22"/>
      <c r="BEU271" s="22"/>
      <c r="BEV271" s="22"/>
      <c r="BEW271" s="22"/>
      <c r="BFE271" s="25"/>
      <c r="BFF271" s="25"/>
      <c r="BFG271" s="25"/>
      <c r="BFH271" s="26"/>
      <c r="BFI271" s="27"/>
      <c r="BFJ271" s="22"/>
      <c r="BFL271" s="28"/>
      <c r="BFO271" s="28"/>
      <c r="BFP271" s="28"/>
      <c r="BFQ271" s="29"/>
      <c r="BFR271" s="22"/>
      <c r="BFS271" s="22"/>
      <c r="BFT271" s="22"/>
      <c r="BFU271" s="22"/>
      <c r="BGC271" s="25"/>
      <c r="BGD271" s="25"/>
      <c r="BGE271" s="25"/>
      <c r="BGF271" s="26"/>
      <c r="BGG271" s="27"/>
      <c r="BGH271" s="22"/>
      <c r="BGJ271" s="28"/>
      <c r="BGM271" s="28"/>
      <c r="BGN271" s="28"/>
      <c r="BGO271" s="29"/>
      <c r="BGP271" s="22"/>
      <c r="BGQ271" s="22"/>
      <c r="BGR271" s="22"/>
      <c r="BGS271" s="22"/>
      <c r="BHA271" s="25"/>
      <c r="BHB271" s="25"/>
      <c r="BHC271" s="25"/>
      <c r="BHD271" s="26"/>
      <c r="BHE271" s="27"/>
      <c r="BHF271" s="22"/>
      <c r="BHH271" s="28"/>
      <c r="BHK271" s="28"/>
      <c r="BHL271" s="28"/>
      <c r="BHM271" s="29"/>
      <c r="BHN271" s="22"/>
      <c r="BHO271" s="22"/>
      <c r="BHP271" s="22"/>
      <c r="BHQ271" s="22"/>
      <c r="BHY271" s="25"/>
      <c r="BHZ271" s="25"/>
      <c r="BIA271" s="25"/>
      <c r="BIB271" s="26"/>
      <c r="BIC271" s="27"/>
      <c r="BID271" s="22"/>
      <c r="BIF271" s="28"/>
      <c r="BII271" s="28"/>
      <c r="BIJ271" s="28"/>
      <c r="BIK271" s="29"/>
      <c r="BIL271" s="22"/>
      <c r="BIM271" s="22"/>
      <c r="BIN271" s="22"/>
      <c r="BIO271" s="22"/>
      <c r="BIW271" s="25"/>
      <c r="BIX271" s="25"/>
      <c r="BIY271" s="25"/>
      <c r="BIZ271" s="26"/>
      <c r="BJA271" s="27"/>
      <c r="BJB271" s="22"/>
      <c r="BJD271" s="28"/>
      <c r="BJG271" s="28"/>
      <c r="BJH271" s="28"/>
      <c r="BJI271" s="29"/>
      <c r="BJJ271" s="22"/>
      <c r="BJK271" s="22"/>
      <c r="BJL271" s="22"/>
      <c r="BJM271" s="22"/>
      <c r="BJU271" s="25"/>
      <c r="BJV271" s="25"/>
      <c r="BJW271" s="25"/>
      <c r="BJX271" s="26"/>
      <c r="BJY271" s="27"/>
      <c r="BJZ271" s="22"/>
      <c r="BKB271" s="28"/>
      <c r="BKE271" s="28"/>
      <c r="BKF271" s="28"/>
      <c r="BKG271" s="29"/>
      <c r="BKH271" s="22"/>
      <c r="BKI271" s="22"/>
      <c r="BKJ271" s="22"/>
      <c r="BKK271" s="22"/>
      <c r="BKS271" s="25"/>
      <c r="BKT271" s="25"/>
      <c r="BKU271" s="25"/>
      <c r="BKV271" s="26"/>
      <c r="BKW271" s="27"/>
      <c r="BKX271" s="22"/>
      <c r="BKZ271" s="28"/>
      <c r="BLC271" s="28"/>
      <c r="BLD271" s="28"/>
      <c r="BLE271" s="29"/>
      <c r="BLF271" s="22"/>
      <c r="BLG271" s="22"/>
      <c r="BLH271" s="22"/>
      <c r="BLI271" s="22"/>
      <c r="BLQ271" s="25"/>
      <c r="BLR271" s="25"/>
      <c r="BLS271" s="25"/>
      <c r="BLT271" s="26"/>
      <c r="BLU271" s="27"/>
      <c r="BLV271" s="22"/>
      <c r="BLX271" s="28"/>
      <c r="BMA271" s="28"/>
      <c r="BMB271" s="28"/>
      <c r="BMC271" s="29"/>
      <c r="BMD271" s="22"/>
      <c r="BME271" s="22"/>
      <c r="BMF271" s="22"/>
      <c r="BMG271" s="22"/>
      <c r="BMO271" s="25"/>
      <c r="BMP271" s="25"/>
      <c r="BMQ271" s="25"/>
      <c r="BMR271" s="26"/>
      <c r="BMS271" s="27"/>
      <c r="BMT271" s="22"/>
      <c r="BMV271" s="28"/>
      <c r="BMY271" s="28"/>
      <c r="BMZ271" s="28"/>
      <c r="BNA271" s="29"/>
      <c r="BNB271" s="22"/>
      <c r="BNC271" s="22"/>
      <c r="BND271" s="22"/>
      <c r="BNE271" s="22"/>
      <c r="BNM271" s="25"/>
      <c r="BNN271" s="25"/>
      <c r="BNO271" s="25"/>
      <c r="BNP271" s="26"/>
      <c r="BNQ271" s="27"/>
      <c r="BNR271" s="22"/>
      <c r="BNT271" s="28"/>
      <c r="BNW271" s="28"/>
      <c r="BNX271" s="28"/>
      <c r="BNY271" s="29"/>
      <c r="BNZ271" s="22"/>
      <c r="BOA271" s="22"/>
      <c r="BOB271" s="22"/>
      <c r="BOC271" s="22"/>
      <c r="BOK271" s="25"/>
      <c r="BOL271" s="25"/>
      <c r="BOM271" s="25"/>
      <c r="BON271" s="26"/>
      <c r="BOO271" s="27"/>
      <c r="BOP271" s="22"/>
      <c r="BOR271" s="28"/>
      <c r="BOU271" s="28"/>
      <c r="BOV271" s="28"/>
      <c r="BOW271" s="29"/>
      <c r="BOX271" s="22"/>
      <c r="BOY271" s="22"/>
      <c r="BOZ271" s="22"/>
      <c r="BPA271" s="22"/>
      <c r="BPI271" s="25"/>
      <c r="BPJ271" s="25"/>
      <c r="BPK271" s="25"/>
      <c r="BPL271" s="26"/>
      <c r="BPM271" s="27"/>
      <c r="BPN271" s="22"/>
      <c r="BPP271" s="28"/>
      <c r="BPS271" s="28"/>
      <c r="BPT271" s="28"/>
      <c r="BPU271" s="29"/>
      <c r="BPV271" s="22"/>
      <c r="BPW271" s="22"/>
      <c r="BPX271" s="22"/>
      <c r="BPY271" s="22"/>
      <c r="BQG271" s="25"/>
      <c r="BQH271" s="25"/>
      <c r="BQI271" s="25"/>
      <c r="BQJ271" s="26"/>
      <c r="BQK271" s="27"/>
      <c r="BQL271" s="22"/>
      <c r="BQN271" s="28"/>
      <c r="BQQ271" s="28"/>
      <c r="BQR271" s="28"/>
      <c r="BQS271" s="29"/>
      <c r="BQT271" s="22"/>
      <c r="BQU271" s="22"/>
      <c r="BQV271" s="22"/>
      <c r="BQW271" s="22"/>
      <c r="BRE271" s="25"/>
      <c r="BRF271" s="25"/>
      <c r="BRG271" s="25"/>
      <c r="BRH271" s="26"/>
      <c r="BRI271" s="27"/>
      <c r="BRJ271" s="22"/>
      <c r="BRL271" s="28"/>
      <c r="BRO271" s="28"/>
      <c r="BRP271" s="28"/>
      <c r="BRQ271" s="29"/>
      <c r="BRR271" s="22"/>
      <c r="BRS271" s="22"/>
      <c r="BRT271" s="22"/>
      <c r="BRU271" s="22"/>
      <c r="BSC271" s="25"/>
      <c r="BSD271" s="25"/>
      <c r="BSE271" s="25"/>
      <c r="BSF271" s="26"/>
      <c r="BSG271" s="27"/>
      <c r="BSH271" s="22"/>
      <c r="BSJ271" s="28"/>
      <c r="BSM271" s="28"/>
      <c r="BSN271" s="28"/>
      <c r="BSO271" s="29"/>
      <c r="BSP271" s="22"/>
      <c r="BSQ271" s="22"/>
      <c r="BSR271" s="22"/>
      <c r="BSS271" s="22"/>
      <c r="BTA271" s="25"/>
      <c r="BTB271" s="25"/>
      <c r="BTC271" s="25"/>
      <c r="BTD271" s="26"/>
      <c r="BTE271" s="27"/>
      <c r="BTF271" s="22"/>
      <c r="BTH271" s="28"/>
      <c r="BTK271" s="28"/>
      <c r="BTL271" s="28"/>
      <c r="BTM271" s="29"/>
      <c r="BTN271" s="22"/>
      <c r="BTO271" s="22"/>
      <c r="BTP271" s="22"/>
      <c r="BTQ271" s="22"/>
      <c r="BTY271" s="25"/>
      <c r="BTZ271" s="25"/>
      <c r="BUA271" s="25"/>
      <c r="BUB271" s="26"/>
      <c r="BUC271" s="27"/>
      <c r="BUD271" s="22"/>
      <c r="BUF271" s="28"/>
      <c r="BUI271" s="28"/>
      <c r="BUJ271" s="28"/>
      <c r="BUK271" s="29"/>
      <c r="BUL271" s="22"/>
      <c r="BUM271" s="22"/>
      <c r="BUN271" s="22"/>
      <c r="BUO271" s="22"/>
      <c r="BUW271" s="25"/>
      <c r="BUX271" s="25"/>
      <c r="BUY271" s="25"/>
      <c r="BUZ271" s="26"/>
      <c r="BVA271" s="27"/>
      <c r="BVB271" s="22"/>
      <c r="BVD271" s="28"/>
      <c r="BVG271" s="28"/>
      <c r="BVH271" s="28"/>
      <c r="BVI271" s="29"/>
      <c r="BVJ271" s="22"/>
      <c r="BVK271" s="22"/>
      <c r="BVL271" s="22"/>
      <c r="BVM271" s="22"/>
      <c r="BVU271" s="25"/>
      <c r="BVV271" s="25"/>
      <c r="BVW271" s="25"/>
      <c r="BVX271" s="26"/>
      <c r="BVY271" s="27"/>
      <c r="BVZ271" s="22"/>
      <c r="BWB271" s="28"/>
      <c r="BWE271" s="28"/>
      <c r="BWF271" s="28"/>
      <c r="BWG271" s="29"/>
      <c r="BWH271" s="22"/>
      <c r="BWI271" s="22"/>
      <c r="BWJ271" s="22"/>
      <c r="BWK271" s="22"/>
      <c r="BWS271" s="25"/>
      <c r="BWT271" s="25"/>
      <c r="BWU271" s="25"/>
      <c r="BWV271" s="26"/>
      <c r="BWW271" s="27"/>
      <c r="BWX271" s="22"/>
      <c r="BWZ271" s="28"/>
      <c r="BXC271" s="28"/>
      <c r="BXD271" s="28"/>
      <c r="BXE271" s="29"/>
      <c r="BXF271" s="22"/>
      <c r="BXG271" s="22"/>
      <c r="BXH271" s="22"/>
      <c r="BXI271" s="22"/>
      <c r="BXQ271" s="25"/>
      <c r="BXR271" s="25"/>
      <c r="BXS271" s="25"/>
      <c r="BXT271" s="26"/>
      <c r="BXU271" s="27"/>
      <c r="BXV271" s="22"/>
      <c r="BXX271" s="28"/>
      <c r="BYA271" s="28"/>
      <c r="BYB271" s="28"/>
      <c r="BYC271" s="29"/>
      <c r="BYD271" s="22"/>
      <c r="BYE271" s="22"/>
      <c r="BYF271" s="22"/>
      <c r="BYG271" s="22"/>
      <c r="BYO271" s="25"/>
      <c r="BYP271" s="25"/>
      <c r="BYQ271" s="25"/>
      <c r="BYR271" s="26"/>
      <c r="BYS271" s="27"/>
      <c r="BYT271" s="22"/>
      <c r="BYV271" s="28"/>
      <c r="BYY271" s="28"/>
      <c r="BYZ271" s="28"/>
      <c r="BZA271" s="29"/>
      <c r="BZB271" s="22"/>
      <c r="BZC271" s="22"/>
      <c r="BZD271" s="22"/>
      <c r="BZE271" s="22"/>
      <c r="BZM271" s="25"/>
      <c r="BZN271" s="25"/>
      <c r="BZO271" s="25"/>
      <c r="BZP271" s="26"/>
      <c r="BZQ271" s="27"/>
      <c r="BZR271" s="22"/>
      <c r="BZT271" s="28"/>
      <c r="BZW271" s="28"/>
      <c r="BZX271" s="28"/>
      <c r="BZY271" s="29"/>
      <c r="BZZ271" s="22"/>
      <c r="CAA271" s="22"/>
      <c r="CAB271" s="22"/>
      <c r="CAC271" s="22"/>
      <c r="CAK271" s="25"/>
      <c r="CAL271" s="25"/>
      <c r="CAM271" s="25"/>
      <c r="CAN271" s="26"/>
      <c r="CAO271" s="27"/>
      <c r="CAP271" s="22"/>
      <c r="CAR271" s="28"/>
      <c r="CAU271" s="28"/>
      <c r="CAV271" s="28"/>
      <c r="CAW271" s="29"/>
      <c r="CAX271" s="22"/>
      <c r="CAY271" s="22"/>
      <c r="CAZ271" s="22"/>
      <c r="CBA271" s="22"/>
      <c r="CBI271" s="25"/>
      <c r="CBJ271" s="25"/>
      <c r="CBK271" s="25"/>
      <c r="CBL271" s="26"/>
      <c r="CBM271" s="27"/>
      <c r="CBN271" s="22"/>
      <c r="CBP271" s="28"/>
      <c r="CBS271" s="28"/>
      <c r="CBT271" s="28"/>
      <c r="CBU271" s="29"/>
      <c r="CBV271" s="22"/>
      <c r="CBW271" s="22"/>
      <c r="CBX271" s="22"/>
      <c r="CBY271" s="22"/>
      <c r="CCG271" s="25"/>
      <c r="CCH271" s="25"/>
      <c r="CCI271" s="25"/>
      <c r="CCJ271" s="26"/>
      <c r="CCK271" s="27"/>
      <c r="CCL271" s="22"/>
      <c r="CCN271" s="28"/>
      <c r="CCQ271" s="28"/>
      <c r="CCR271" s="28"/>
      <c r="CCS271" s="29"/>
      <c r="CCT271" s="22"/>
      <c r="CCU271" s="22"/>
      <c r="CCV271" s="22"/>
      <c r="CCW271" s="22"/>
      <c r="CDE271" s="25"/>
      <c r="CDF271" s="25"/>
      <c r="CDG271" s="25"/>
      <c r="CDH271" s="26"/>
      <c r="CDI271" s="27"/>
      <c r="CDJ271" s="22"/>
      <c r="CDL271" s="28"/>
      <c r="CDO271" s="28"/>
      <c r="CDP271" s="28"/>
      <c r="CDQ271" s="29"/>
      <c r="CDR271" s="22"/>
      <c r="CDS271" s="22"/>
      <c r="CDT271" s="22"/>
      <c r="CDU271" s="22"/>
      <c r="CEC271" s="25"/>
      <c r="CED271" s="25"/>
      <c r="CEE271" s="25"/>
      <c r="CEF271" s="26"/>
      <c r="CEG271" s="27"/>
      <c r="CEH271" s="22"/>
      <c r="CEJ271" s="28"/>
      <c r="CEM271" s="28"/>
      <c r="CEN271" s="28"/>
      <c r="CEO271" s="29"/>
      <c r="CEP271" s="22"/>
      <c r="CEQ271" s="22"/>
      <c r="CER271" s="22"/>
      <c r="CES271" s="22"/>
      <c r="CFA271" s="25"/>
      <c r="CFB271" s="25"/>
      <c r="CFC271" s="25"/>
      <c r="CFD271" s="26"/>
      <c r="CFE271" s="27"/>
      <c r="CFF271" s="22"/>
      <c r="CFH271" s="28"/>
      <c r="CFK271" s="28"/>
      <c r="CFL271" s="28"/>
      <c r="CFM271" s="29"/>
      <c r="CFN271" s="22"/>
      <c r="CFO271" s="22"/>
      <c r="CFP271" s="22"/>
      <c r="CFQ271" s="22"/>
      <c r="CFY271" s="25"/>
      <c r="CFZ271" s="25"/>
      <c r="CGA271" s="25"/>
      <c r="CGB271" s="26"/>
      <c r="CGC271" s="27"/>
      <c r="CGD271" s="22"/>
      <c r="CGF271" s="28"/>
      <c r="CGI271" s="28"/>
      <c r="CGJ271" s="28"/>
      <c r="CGK271" s="29"/>
      <c r="CGL271" s="22"/>
      <c r="CGM271" s="22"/>
      <c r="CGN271" s="22"/>
      <c r="CGO271" s="22"/>
      <c r="CGW271" s="25"/>
      <c r="CGX271" s="25"/>
      <c r="CGY271" s="25"/>
      <c r="CGZ271" s="26"/>
      <c r="CHA271" s="27"/>
      <c r="CHB271" s="22"/>
      <c r="CHD271" s="28"/>
      <c r="CHG271" s="28"/>
      <c r="CHH271" s="28"/>
      <c r="CHI271" s="29"/>
      <c r="CHJ271" s="22"/>
      <c r="CHK271" s="22"/>
      <c r="CHL271" s="22"/>
      <c r="CHM271" s="22"/>
      <c r="CHU271" s="25"/>
      <c r="CHV271" s="25"/>
      <c r="CHW271" s="25"/>
      <c r="CHX271" s="26"/>
      <c r="CHY271" s="27"/>
      <c r="CHZ271" s="22"/>
      <c r="CIB271" s="28"/>
      <c r="CIE271" s="28"/>
      <c r="CIF271" s="28"/>
      <c r="CIG271" s="29"/>
      <c r="CIH271" s="22"/>
      <c r="CII271" s="22"/>
      <c r="CIJ271" s="22"/>
      <c r="CIK271" s="22"/>
      <c r="CIS271" s="25"/>
      <c r="CIT271" s="25"/>
      <c r="CIU271" s="25"/>
      <c r="CIV271" s="26"/>
      <c r="CIW271" s="27"/>
      <c r="CIX271" s="22"/>
      <c r="CIZ271" s="28"/>
      <c r="CJC271" s="28"/>
      <c r="CJD271" s="28"/>
      <c r="CJE271" s="29"/>
      <c r="CJF271" s="22"/>
      <c r="CJG271" s="22"/>
      <c r="CJH271" s="22"/>
      <c r="CJI271" s="22"/>
      <c r="CJQ271" s="25"/>
      <c r="CJR271" s="25"/>
      <c r="CJS271" s="25"/>
      <c r="CJT271" s="26"/>
      <c r="CJU271" s="27"/>
      <c r="CJV271" s="22"/>
      <c r="CJX271" s="28"/>
      <c r="CKA271" s="28"/>
      <c r="CKB271" s="28"/>
      <c r="CKC271" s="29"/>
      <c r="CKD271" s="22"/>
      <c r="CKE271" s="22"/>
      <c r="CKF271" s="22"/>
      <c r="CKG271" s="22"/>
      <c r="CKO271" s="25"/>
      <c r="CKP271" s="25"/>
      <c r="CKQ271" s="25"/>
      <c r="CKR271" s="26"/>
      <c r="CKS271" s="27"/>
      <c r="CKT271" s="22"/>
      <c r="CKV271" s="28"/>
      <c r="CKY271" s="28"/>
      <c r="CKZ271" s="28"/>
      <c r="CLA271" s="29"/>
      <c r="CLB271" s="22"/>
      <c r="CLC271" s="22"/>
      <c r="CLD271" s="22"/>
      <c r="CLE271" s="22"/>
      <c r="CLM271" s="25"/>
      <c r="CLN271" s="25"/>
      <c r="CLO271" s="25"/>
      <c r="CLP271" s="26"/>
      <c r="CLQ271" s="27"/>
      <c r="CLR271" s="22"/>
      <c r="CLT271" s="28"/>
      <c r="CLW271" s="28"/>
      <c r="CLX271" s="28"/>
      <c r="CLY271" s="29"/>
      <c r="CLZ271" s="22"/>
      <c r="CMA271" s="22"/>
      <c r="CMB271" s="22"/>
      <c r="CMC271" s="22"/>
      <c r="CMK271" s="25"/>
      <c r="CML271" s="25"/>
      <c r="CMM271" s="25"/>
      <c r="CMN271" s="26"/>
      <c r="CMO271" s="27"/>
      <c r="CMP271" s="22"/>
      <c r="CMR271" s="28"/>
      <c r="CMU271" s="28"/>
      <c r="CMV271" s="28"/>
      <c r="CMW271" s="29"/>
      <c r="CMX271" s="22"/>
      <c r="CMY271" s="22"/>
      <c r="CMZ271" s="22"/>
      <c r="CNA271" s="22"/>
      <c r="CNI271" s="25"/>
      <c r="CNJ271" s="25"/>
      <c r="CNK271" s="25"/>
      <c r="CNL271" s="26"/>
      <c r="CNM271" s="27"/>
      <c r="CNN271" s="22"/>
      <c r="CNP271" s="28"/>
      <c r="CNS271" s="28"/>
      <c r="CNT271" s="28"/>
      <c r="CNU271" s="29"/>
      <c r="CNV271" s="22"/>
      <c r="CNW271" s="22"/>
      <c r="CNX271" s="22"/>
      <c r="CNY271" s="22"/>
      <c r="COG271" s="25"/>
      <c r="COH271" s="25"/>
      <c r="COI271" s="25"/>
      <c r="COJ271" s="26"/>
      <c r="COK271" s="27"/>
      <c r="COL271" s="22"/>
      <c r="CON271" s="28"/>
      <c r="COQ271" s="28"/>
      <c r="COR271" s="28"/>
      <c r="COS271" s="29"/>
      <c r="COT271" s="22"/>
      <c r="COU271" s="22"/>
      <c r="COV271" s="22"/>
      <c r="COW271" s="22"/>
      <c r="CPE271" s="25"/>
      <c r="CPF271" s="25"/>
      <c r="CPG271" s="25"/>
      <c r="CPH271" s="26"/>
      <c r="CPI271" s="27"/>
      <c r="CPJ271" s="22"/>
      <c r="CPL271" s="28"/>
      <c r="CPO271" s="28"/>
      <c r="CPP271" s="28"/>
      <c r="CPQ271" s="29"/>
      <c r="CPR271" s="22"/>
      <c r="CPS271" s="22"/>
      <c r="CPT271" s="22"/>
      <c r="CPU271" s="22"/>
      <c r="CQC271" s="25"/>
      <c r="CQD271" s="25"/>
      <c r="CQE271" s="25"/>
      <c r="CQF271" s="26"/>
      <c r="CQG271" s="27"/>
      <c r="CQH271" s="22"/>
      <c r="CQJ271" s="28"/>
      <c r="CQM271" s="28"/>
      <c r="CQN271" s="28"/>
      <c r="CQO271" s="29"/>
      <c r="CQP271" s="22"/>
      <c r="CQQ271" s="22"/>
      <c r="CQR271" s="22"/>
      <c r="CQS271" s="22"/>
      <c r="CRA271" s="25"/>
      <c r="CRB271" s="25"/>
      <c r="CRC271" s="25"/>
      <c r="CRD271" s="26"/>
      <c r="CRE271" s="27"/>
      <c r="CRF271" s="22"/>
      <c r="CRH271" s="28"/>
      <c r="CRK271" s="28"/>
      <c r="CRL271" s="28"/>
      <c r="CRM271" s="29"/>
      <c r="CRN271" s="22"/>
      <c r="CRO271" s="22"/>
      <c r="CRP271" s="22"/>
      <c r="CRQ271" s="22"/>
      <c r="CRY271" s="25"/>
      <c r="CRZ271" s="25"/>
      <c r="CSA271" s="25"/>
      <c r="CSB271" s="26"/>
      <c r="CSC271" s="27"/>
      <c r="CSD271" s="22"/>
      <c r="CSF271" s="28"/>
      <c r="CSI271" s="28"/>
      <c r="CSJ271" s="28"/>
      <c r="CSK271" s="29"/>
      <c r="CSL271" s="22"/>
      <c r="CSM271" s="22"/>
      <c r="CSN271" s="22"/>
      <c r="CSO271" s="22"/>
      <c r="CSW271" s="25"/>
      <c r="CSX271" s="25"/>
      <c r="CSY271" s="25"/>
      <c r="CSZ271" s="26"/>
      <c r="CTA271" s="27"/>
      <c r="CTB271" s="22"/>
      <c r="CTD271" s="28"/>
      <c r="CTG271" s="28"/>
      <c r="CTH271" s="28"/>
      <c r="CTI271" s="29"/>
      <c r="CTJ271" s="22"/>
      <c r="CTK271" s="22"/>
      <c r="CTL271" s="22"/>
      <c r="CTM271" s="22"/>
      <c r="CTU271" s="25"/>
      <c r="CTV271" s="25"/>
      <c r="CTW271" s="25"/>
      <c r="CTX271" s="26"/>
      <c r="CTY271" s="27"/>
      <c r="CTZ271" s="22"/>
      <c r="CUB271" s="28"/>
      <c r="CUE271" s="28"/>
      <c r="CUF271" s="28"/>
      <c r="CUG271" s="29"/>
      <c r="CUH271" s="22"/>
      <c r="CUI271" s="22"/>
      <c r="CUJ271" s="22"/>
      <c r="CUK271" s="22"/>
      <c r="CUS271" s="25"/>
      <c r="CUT271" s="25"/>
      <c r="CUU271" s="25"/>
      <c r="CUV271" s="26"/>
      <c r="CUW271" s="27"/>
      <c r="CUX271" s="22"/>
      <c r="CUZ271" s="28"/>
      <c r="CVC271" s="28"/>
      <c r="CVD271" s="28"/>
      <c r="CVE271" s="29"/>
      <c r="CVF271" s="22"/>
      <c r="CVG271" s="22"/>
      <c r="CVH271" s="22"/>
      <c r="CVI271" s="22"/>
      <c r="CVQ271" s="25"/>
      <c r="CVR271" s="25"/>
      <c r="CVS271" s="25"/>
      <c r="CVT271" s="26"/>
      <c r="CVU271" s="27"/>
      <c r="CVV271" s="22"/>
      <c r="CVX271" s="28"/>
      <c r="CWA271" s="28"/>
      <c r="CWB271" s="28"/>
      <c r="CWC271" s="29"/>
      <c r="CWD271" s="22"/>
      <c r="CWE271" s="22"/>
      <c r="CWF271" s="22"/>
      <c r="CWG271" s="22"/>
      <c r="CWO271" s="25"/>
      <c r="CWP271" s="25"/>
      <c r="CWQ271" s="25"/>
      <c r="CWR271" s="26"/>
      <c r="CWS271" s="27"/>
      <c r="CWT271" s="22"/>
      <c r="CWV271" s="28"/>
      <c r="CWY271" s="28"/>
      <c r="CWZ271" s="28"/>
      <c r="CXA271" s="29"/>
      <c r="CXB271" s="22"/>
      <c r="CXC271" s="22"/>
      <c r="CXD271" s="22"/>
      <c r="CXE271" s="22"/>
      <c r="CXM271" s="25"/>
      <c r="CXN271" s="25"/>
      <c r="CXO271" s="25"/>
      <c r="CXP271" s="26"/>
      <c r="CXQ271" s="27"/>
      <c r="CXR271" s="22"/>
      <c r="CXT271" s="28"/>
      <c r="CXW271" s="28"/>
      <c r="CXX271" s="28"/>
      <c r="CXY271" s="29"/>
      <c r="CXZ271" s="22"/>
      <c r="CYA271" s="22"/>
      <c r="CYB271" s="22"/>
      <c r="CYC271" s="22"/>
      <c r="CYK271" s="25"/>
      <c r="CYL271" s="25"/>
      <c r="CYM271" s="25"/>
      <c r="CYN271" s="26"/>
      <c r="CYO271" s="27"/>
      <c r="CYP271" s="22"/>
      <c r="CYR271" s="28"/>
      <c r="CYU271" s="28"/>
      <c r="CYV271" s="28"/>
      <c r="CYW271" s="29"/>
      <c r="CYX271" s="22"/>
      <c r="CYY271" s="22"/>
      <c r="CYZ271" s="22"/>
      <c r="CZA271" s="22"/>
      <c r="CZI271" s="25"/>
      <c r="CZJ271" s="25"/>
      <c r="CZK271" s="25"/>
      <c r="CZL271" s="26"/>
      <c r="CZM271" s="27"/>
      <c r="CZN271" s="22"/>
      <c r="CZP271" s="28"/>
      <c r="CZS271" s="28"/>
      <c r="CZT271" s="28"/>
      <c r="CZU271" s="29"/>
      <c r="CZV271" s="22"/>
      <c r="CZW271" s="22"/>
      <c r="CZX271" s="22"/>
      <c r="CZY271" s="22"/>
      <c r="DAG271" s="25"/>
      <c r="DAH271" s="25"/>
      <c r="DAI271" s="25"/>
      <c r="DAJ271" s="26"/>
      <c r="DAK271" s="27"/>
      <c r="DAL271" s="22"/>
      <c r="DAN271" s="28"/>
      <c r="DAQ271" s="28"/>
      <c r="DAR271" s="28"/>
      <c r="DAS271" s="29"/>
      <c r="DAT271" s="22"/>
      <c r="DAU271" s="22"/>
      <c r="DAV271" s="22"/>
      <c r="DAW271" s="22"/>
      <c r="DBE271" s="25"/>
      <c r="DBF271" s="25"/>
      <c r="DBG271" s="25"/>
      <c r="DBH271" s="26"/>
      <c r="DBI271" s="27"/>
      <c r="DBJ271" s="22"/>
      <c r="DBL271" s="28"/>
      <c r="DBO271" s="28"/>
      <c r="DBP271" s="28"/>
      <c r="DBQ271" s="29"/>
      <c r="DBR271" s="22"/>
      <c r="DBS271" s="22"/>
      <c r="DBT271" s="22"/>
      <c r="DBU271" s="22"/>
      <c r="DCC271" s="25"/>
      <c r="DCD271" s="25"/>
      <c r="DCE271" s="25"/>
      <c r="DCF271" s="26"/>
      <c r="DCG271" s="27"/>
      <c r="DCH271" s="22"/>
      <c r="DCJ271" s="28"/>
      <c r="DCM271" s="28"/>
      <c r="DCN271" s="28"/>
      <c r="DCO271" s="29"/>
      <c r="DCP271" s="22"/>
      <c r="DCQ271" s="22"/>
      <c r="DCR271" s="22"/>
      <c r="DCS271" s="22"/>
      <c r="DDA271" s="25"/>
      <c r="DDB271" s="25"/>
      <c r="DDC271" s="25"/>
      <c r="DDD271" s="26"/>
      <c r="DDE271" s="27"/>
      <c r="DDF271" s="22"/>
      <c r="DDH271" s="28"/>
      <c r="DDK271" s="28"/>
      <c r="DDL271" s="28"/>
      <c r="DDM271" s="29"/>
      <c r="DDN271" s="22"/>
      <c r="DDO271" s="22"/>
      <c r="DDP271" s="22"/>
      <c r="DDQ271" s="22"/>
      <c r="DDY271" s="25"/>
      <c r="DDZ271" s="25"/>
      <c r="DEA271" s="25"/>
      <c r="DEB271" s="26"/>
      <c r="DEC271" s="27"/>
      <c r="DED271" s="22"/>
      <c r="DEF271" s="28"/>
      <c r="DEI271" s="28"/>
      <c r="DEJ271" s="28"/>
      <c r="DEK271" s="29"/>
      <c r="DEL271" s="22"/>
      <c r="DEM271" s="22"/>
      <c r="DEN271" s="22"/>
      <c r="DEO271" s="22"/>
      <c r="DEW271" s="25"/>
      <c r="DEX271" s="25"/>
      <c r="DEY271" s="25"/>
      <c r="DEZ271" s="26"/>
      <c r="DFA271" s="27"/>
      <c r="DFB271" s="22"/>
      <c r="DFD271" s="28"/>
      <c r="DFG271" s="28"/>
      <c r="DFH271" s="28"/>
      <c r="DFI271" s="29"/>
      <c r="DFJ271" s="22"/>
      <c r="DFK271" s="22"/>
      <c r="DFL271" s="22"/>
      <c r="DFM271" s="22"/>
      <c r="DFU271" s="25"/>
      <c r="DFV271" s="25"/>
      <c r="DFW271" s="25"/>
      <c r="DFX271" s="26"/>
      <c r="DFY271" s="27"/>
      <c r="DFZ271" s="22"/>
      <c r="DGB271" s="28"/>
      <c r="DGE271" s="28"/>
      <c r="DGF271" s="28"/>
      <c r="DGG271" s="29"/>
      <c r="DGH271" s="22"/>
      <c r="DGI271" s="22"/>
      <c r="DGJ271" s="22"/>
      <c r="DGK271" s="22"/>
      <c r="DGS271" s="25"/>
      <c r="DGT271" s="25"/>
      <c r="DGU271" s="25"/>
      <c r="DGV271" s="26"/>
      <c r="DGW271" s="27"/>
      <c r="DGX271" s="22"/>
      <c r="DGZ271" s="28"/>
      <c r="DHC271" s="28"/>
      <c r="DHD271" s="28"/>
      <c r="DHE271" s="29"/>
      <c r="DHF271" s="22"/>
      <c r="DHG271" s="22"/>
      <c r="DHH271" s="22"/>
      <c r="DHI271" s="22"/>
      <c r="DHQ271" s="25"/>
      <c r="DHR271" s="25"/>
      <c r="DHS271" s="25"/>
      <c r="DHT271" s="26"/>
      <c r="DHU271" s="27"/>
      <c r="DHV271" s="22"/>
      <c r="DHX271" s="28"/>
      <c r="DIA271" s="28"/>
      <c r="DIB271" s="28"/>
      <c r="DIC271" s="29"/>
      <c r="DID271" s="22"/>
      <c r="DIE271" s="22"/>
      <c r="DIF271" s="22"/>
      <c r="DIG271" s="22"/>
      <c r="DIO271" s="25"/>
      <c r="DIP271" s="25"/>
      <c r="DIQ271" s="25"/>
      <c r="DIR271" s="26"/>
      <c r="DIS271" s="27"/>
      <c r="DIT271" s="22"/>
      <c r="DIV271" s="28"/>
      <c r="DIY271" s="28"/>
      <c r="DIZ271" s="28"/>
      <c r="DJA271" s="29"/>
      <c r="DJB271" s="22"/>
      <c r="DJC271" s="22"/>
      <c r="DJD271" s="22"/>
      <c r="DJE271" s="22"/>
      <c r="DJM271" s="25"/>
      <c r="DJN271" s="25"/>
      <c r="DJO271" s="25"/>
      <c r="DJP271" s="26"/>
      <c r="DJQ271" s="27"/>
      <c r="DJR271" s="22"/>
      <c r="DJT271" s="28"/>
      <c r="DJW271" s="28"/>
      <c r="DJX271" s="28"/>
      <c r="DJY271" s="29"/>
      <c r="DJZ271" s="22"/>
      <c r="DKA271" s="22"/>
      <c r="DKB271" s="22"/>
      <c r="DKC271" s="22"/>
      <c r="DKK271" s="25"/>
      <c r="DKL271" s="25"/>
      <c r="DKM271" s="25"/>
      <c r="DKN271" s="26"/>
      <c r="DKO271" s="27"/>
      <c r="DKP271" s="22"/>
      <c r="DKR271" s="28"/>
      <c r="DKU271" s="28"/>
      <c r="DKV271" s="28"/>
      <c r="DKW271" s="29"/>
      <c r="DKX271" s="22"/>
      <c r="DKY271" s="22"/>
      <c r="DKZ271" s="22"/>
      <c r="DLA271" s="22"/>
      <c r="DLI271" s="25"/>
      <c r="DLJ271" s="25"/>
      <c r="DLK271" s="25"/>
      <c r="DLL271" s="26"/>
      <c r="DLM271" s="27"/>
      <c r="DLN271" s="22"/>
      <c r="DLP271" s="28"/>
      <c r="DLS271" s="28"/>
      <c r="DLT271" s="28"/>
      <c r="DLU271" s="29"/>
      <c r="DLV271" s="22"/>
      <c r="DLW271" s="22"/>
      <c r="DLX271" s="22"/>
      <c r="DLY271" s="22"/>
      <c r="DMG271" s="25"/>
      <c r="DMH271" s="25"/>
      <c r="DMI271" s="25"/>
      <c r="DMJ271" s="26"/>
      <c r="DMK271" s="27"/>
      <c r="DML271" s="22"/>
      <c r="DMN271" s="28"/>
      <c r="DMQ271" s="28"/>
      <c r="DMR271" s="28"/>
      <c r="DMS271" s="29"/>
      <c r="DMT271" s="22"/>
      <c r="DMU271" s="22"/>
      <c r="DMV271" s="22"/>
      <c r="DMW271" s="22"/>
      <c r="DNE271" s="25"/>
      <c r="DNF271" s="25"/>
      <c r="DNG271" s="25"/>
      <c r="DNH271" s="26"/>
      <c r="DNI271" s="27"/>
      <c r="DNJ271" s="22"/>
      <c r="DNL271" s="28"/>
      <c r="DNO271" s="28"/>
      <c r="DNP271" s="28"/>
      <c r="DNQ271" s="29"/>
      <c r="DNR271" s="22"/>
      <c r="DNS271" s="22"/>
      <c r="DNT271" s="22"/>
      <c r="DNU271" s="22"/>
      <c r="DOC271" s="25"/>
      <c r="DOD271" s="25"/>
      <c r="DOE271" s="25"/>
      <c r="DOF271" s="26"/>
      <c r="DOG271" s="27"/>
      <c r="DOH271" s="22"/>
      <c r="DOJ271" s="28"/>
      <c r="DOM271" s="28"/>
      <c r="DON271" s="28"/>
      <c r="DOO271" s="29"/>
      <c r="DOP271" s="22"/>
      <c r="DOQ271" s="22"/>
      <c r="DOR271" s="22"/>
      <c r="DOS271" s="22"/>
      <c r="DPA271" s="25"/>
      <c r="DPB271" s="25"/>
      <c r="DPC271" s="25"/>
      <c r="DPD271" s="26"/>
      <c r="DPE271" s="27"/>
      <c r="DPF271" s="22"/>
      <c r="DPH271" s="28"/>
      <c r="DPK271" s="28"/>
      <c r="DPL271" s="28"/>
      <c r="DPM271" s="29"/>
      <c r="DPN271" s="22"/>
      <c r="DPO271" s="22"/>
      <c r="DPP271" s="22"/>
      <c r="DPQ271" s="22"/>
      <c r="DPY271" s="25"/>
      <c r="DPZ271" s="25"/>
      <c r="DQA271" s="25"/>
      <c r="DQB271" s="26"/>
      <c r="DQC271" s="27"/>
      <c r="DQD271" s="22"/>
      <c r="DQF271" s="28"/>
      <c r="DQI271" s="28"/>
      <c r="DQJ271" s="28"/>
      <c r="DQK271" s="29"/>
      <c r="DQL271" s="22"/>
      <c r="DQM271" s="22"/>
      <c r="DQN271" s="22"/>
      <c r="DQO271" s="22"/>
      <c r="DQW271" s="25"/>
      <c r="DQX271" s="25"/>
      <c r="DQY271" s="25"/>
      <c r="DQZ271" s="26"/>
      <c r="DRA271" s="27"/>
      <c r="DRB271" s="22"/>
      <c r="DRD271" s="28"/>
      <c r="DRG271" s="28"/>
      <c r="DRH271" s="28"/>
      <c r="DRI271" s="29"/>
      <c r="DRJ271" s="22"/>
      <c r="DRK271" s="22"/>
      <c r="DRL271" s="22"/>
      <c r="DRM271" s="22"/>
      <c r="DRU271" s="25"/>
      <c r="DRV271" s="25"/>
      <c r="DRW271" s="25"/>
      <c r="DRX271" s="26"/>
      <c r="DRY271" s="27"/>
      <c r="DRZ271" s="22"/>
      <c r="DSB271" s="28"/>
      <c r="DSE271" s="28"/>
      <c r="DSF271" s="28"/>
      <c r="DSG271" s="29"/>
      <c r="DSH271" s="22"/>
      <c r="DSI271" s="22"/>
      <c r="DSJ271" s="22"/>
      <c r="DSK271" s="22"/>
      <c r="DSS271" s="25"/>
      <c r="DST271" s="25"/>
      <c r="DSU271" s="25"/>
      <c r="DSV271" s="26"/>
      <c r="DSW271" s="27"/>
      <c r="DSX271" s="22"/>
      <c r="DSZ271" s="28"/>
      <c r="DTC271" s="28"/>
      <c r="DTD271" s="28"/>
      <c r="DTE271" s="29"/>
      <c r="DTF271" s="22"/>
      <c r="DTG271" s="22"/>
      <c r="DTH271" s="22"/>
      <c r="DTI271" s="22"/>
      <c r="DTQ271" s="25"/>
      <c r="DTR271" s="25"/>
      <c r="DTS271" s="25"/>
      <c r="DTT271" s="26"/>
      <c r="DTU271" s="27"/>
      <c r="DTV271" s="22"/>
      <c r="DTX271" s="28"/>
      <c r="DUA271" s="28"/>
      <c r="DUB271" s="28"/>
      <c r="DUC271" s="29"/>
      <c r="DUD271" s="22"/>
      <c r="DUE271" s="22"/>
      <c r="DUF271" s="22"/>
      <c r="DUG271" s="22"/>
      <c r="DUO271" s="25"/>
      <c r="DUP271" s="25"/>
      <c r="DUQ271" s="25"/>
      <c r="DUR271" s="26"/>
      <c r="DUS271" s="27"/>
      <c r="DUT271" s="22"/>
      <c r="DUV271" s="28"/>
      <c r="DUY271" s="28"/>
      <c r="DUZ271" s="28"/>
      <c r="DVA271" s="29"/>
      <c r="DVB271" s="22"/>
      <c r="DVC271" s="22"/>
      <c r="DVD271" s="22"/>
      <c r="DVE271" s="22"/>
      <c r="DVM271" s="25"/>
      <c r="DVN271" s="25"/>
      <c r="DVO271" s="25"/>
      <c r="DVP271" s="26"/>
      <c r="DVQ271" s="27"/>
      <c r="DVR271" s="22"/>
      <c r="DVT271" s="28"/>
      <c r="DVW271" s="28"/>
      <c r="DVX271" s="28"/>
      <c r="DVY271" s="29"/>
      <c r="DVZ271" s="22"/>
      <c r="DWA271" s="22"/>
      <c r="DWB271" s="22"/>
      <c r="DWC271" s="22"/>
      <c r="DWK271" s="25"/>
      <c r="DWL271" s="25"/>
      <c r="DWM271" s="25"/>
      <c r="DWN271" s="26"/>
      <c r="DWO271" s="27"/>
      <c r="DWP271" s="22"/>
      <c r="DWR271" s="28"/>
      <c r="DWU271" s="28"/>
      <c r="DWV271" s="28"/>
      <c r="DWW271" s="29"/>
      <c r="DWX271" s="22"/>
      <c r="DWY271" s="22"/>
      <c r="DWZ271" s="22"/>
      <c r="DXA271" s="22"/>
      <c r="DXI271" s="25"/>
      <c r="DXJ271" s="25"/>
      <c r="DXK271" s="25"/>
      <c r="DXL271" s="26"/>
      <c r="DXM271" s="27"/>
      <c r="DXN271" s="22"/>
      <c r="DXP271" s="28"/>
      <c r="DXS271" s="28"/>
      <c r="DXT271" s="28"/>
      <c r="DXU271" s="29"/>
      <c r="DXV271" s="22"/>
      <c r="DXW271" s="22"/>
      <c r="DXX271" s="22"/>
      <c r="DXY271" s="22"/>
      <c r="DYG271" s="25"/>
      <c r="DYH271" s="25"/>
      <c r="DYI271" s="25"/>
      <c r="DYJ271" s="26"/>
      <c r="DYK271" s="27"/>
      <c r="DYL271" s="22"/>
      <c r="DYN271" s="28"/>
      <c r="DYQ271" s="28"/>
      <c r="DYR271" s="28"/>
      <c r="DYS271" s="29"/>
      <c r="DYT271" s="22"/>
      <c r="DYU271" s="22"/>
      <c r="DYV271" s="22"/>
      <c r="DYW271" s="22"/>
      <c r="DZE271" s="25"/>
      <c r="DZF271" s="25"/>
      <c r="DZG271" s="25"/>
      <c r="DZH271" s="26"/>
      <c r="DZI271" s="27"/>
      <c r="DZJ271" s="22"/>
      <c r="DZL271" s="28"/>
      <c r="DZO271" s="28"/>
      <c r="DZP271" s="28"/>
      <c r="DZQ271" s="29"/>
      <c r="DZR271" s="22"/>
      <c r="DZS271" s="22"/>
      <c r="DZT271" s="22"/>
      <c r="DZU271" s="22"/>
      <c r="EAC271" s="25"/>
      <c r="EAD271" s="25"/>
      <c r="EAE271" s="25"/>
      <c r="EAF271" s="26"/>
      <c r="EAG271" s="27"/>
      <c r="EAH271" s="22"/>
      <c r="EAJ271" s="28"/>
      <c r="EAM271" s="28"/>
      <c r="EAN271" s="28"/>
      <c r="EAO271" s="29"/>
      <c r="EAP271" s="22"/>
      <c r="EAQ271" s="22"/>
      <c r="EAR271" s="22"/>
      <c r="EAS271" s="22"/>
      <c r="EBA271" s="25"/>
      <c r="EBB271" s="25"/>
      <c r="EBC271" s="25"/>
      <c r="EBD271" s="26"/>
      <c r="EBE271" s="27"/>
      <c r="EBF271" s="22"/>
      <c r="EBH271" s="28"/>
      <c r="EBK271" s="28"/>
      <c r="EBL271" s="28"/>
      <c r="EBM271" s="29"/>
      <c r="EBN271" s="22"/>
      <c r="EBO271" s="22"/>
      <c r="EBP271" s="22"/>
      <c r="EBQ271" s="22"/>
      <c r="EBY271" s="25"/>
      <c r="EBZ271" s="25"/>
      <c r="ECA271" s="25"/>
      <c r="ECB271" s="26"/>
      <c r="ECC271" s="27"/>
      <c r="ECD271" s="22"/>
      <c r="ECF271" s="28"/>
      <c r="ECI271" s="28"/>
      <c r="ECJ271" s="28"/>
      <c r="ECK271" s="29"/>
      <c r="ECL271" s="22"/>
      <c r="ECM271" s="22"/>
      <c r="ECN271" s="22"/>
      <c r="ECO271" s="22"/>
      <c r="ECW271" s="25"/>
      <c r="ECX271" s="25"/>
      <c r="ECY271" s="25"/>
      <c r="ECZ271" s="26"/>
      <c r="EDA271" s="27"/>
      <c r="EDB271" s="22"/>
      <c r="EDD271" s="28"/>
      <c r="EDG271" s="28"/>
      <c r="EDH271" s="28"/>
      <c r="EDI271" s="29"/>
      <c r="EDJ271" s="22"/>
      <c r="EDK271" s="22"/>
      <c r="EDL271" s="22"/>
      <c r="EDM271" s="22"/>
      <c r="EDU271" s="25"/>
      <c r="EDV271" s="25"/>
      <c r="EDW271" s="25"/>
      <c r="EDX271" s="26"/>
      <c r="EDY271" s="27"/>
      <c r="EDZ271" s="22"/>
      <c r="EEB271" s="28"/>
      <c r="EEE271" s="28"/>
      <c r="EEF271" s="28"/>
      <c r="EEG271" s="29"/>
      <c r="EEH271" s="22"/>
      <c r="EEI271" s="22"/>
      <c r="EEJ271" s="22"/>
      <c r="EEK271" s="22"/>
      <c r="EES271" s="25"/>
      <c r="EET271" s="25"/>
      <c r="EEU271" s="25"/>
      <c r="EEV271" s="26"/>
      <c r="EEW271" s="27"/>
      <c r="EEX271" s="22"/>
      <c r="EEZ271" s="28"/>
      <c r="EFC271" s="28"/>
      <c r="EFD271" s="28"/>
      <c r="EFE271" s="29"/>
      <c r="EFF271" s="22"/>
      <c r="EFG271" s="22"/>
      <c r="EFH271" s="22"/>
      <c r="EFI271" s="22"/>
      <c r="EFQ271" s="25"/>
      <c r="EFR271" s="25"/>
      <c r="EFS271" s="25"/>
      <c r="EFT271" s="26"/>
      <c r="EFU271" s="27"/>
      <c r="EFV271" s="22"/>
      <c r="EFX271" s="28"/>
      <c r="EGA271" s="28"/>
      <c r="EGB271" s="28"/>
      <c r="EGC271" s="29"/>
      <c r="EGD271" s="22"/>
      <c r="EGE271" s="22"/>
      <c r="EGF271" s="22"/>
      <c r="EGG271" s="22"/>
      <c r="EGO271" s="25"/>
      <c r="EGP271" s="25"/>
      <c r="EGQ271" s="25"/>
      <c r="EGR271" s="26"/>
      <c r="EGS271" s="27"/>
      <c r="EGT271" s="22"/>
      <c r="EGV271" s="28"/>
      <c r="EGY271" s="28"/>
      <c r="EGZ271" s="28"/>
      <c r="EHA271" s="29"/>
      <c r="EHB271" s="22"/>
      <c r="EHC271" s="22"/>
      <c r="EHD271" s="22"/>
      <c r="EHE271" s="22"/>
      <c r="EHM271" s="25"/>
      <c r="EHN271" s="25"/>
      <c r="EHO271" s="25"/>
      <c r="EHP271" s="26"/>
      <c r="EHQ271" s="27"/>
      <c r="EHR271" s="22"/>
      <c r="EHT271" s="28"/>
      <c r="EHW271" s="28"/>
      <c r="EHX271" s="28"/>
      <c r="EHY271" s="29"/>
      <c r="EHZ271" s="22"/>
      <c r="EIA271" s="22"/>
      <c r="EIB271" s="22"/>
      <c r="EIC271" s="22"/>
      <c r="EIK271" s="25"/>
      <c r="EIL271" s="25"/>
      <c r="EIM271" s="25"/>
      <c r="EIN271" s="26"/>
      <c r="EIO271" s="27"/>
      <c r="EIP271" s="22"/>
      <c r="EIR271" s="28"/>
      <c r="EIU271" s="28"/>
      <c r="EIV271" s="28"/>
      <c r="EIW271" s="29"/>
      <c r="EIX271" s="22"/>
      <c r="EIY271" s="22"/>
      <c r="EIZ271" s="22"/>
      <c r="EJA271" s="22"/>
      <c r="EJI271" s="25"/>
      <c r="EJJ271" s="25"/>
      <c r="EJK271" s="25"/>
      <c r="EJL271" s="26"/>
      <c r="EJM271" s="27"/>
      <c r="EJN271" s="22"/>
      <c r="EJP271" s="28"/>
      <c r="EJS271" s="28"/>
      <c r="EJT271" s="28"/>
      <c r="EJU271" s="29"/>
      <c r="EJV271" s="22"/>
      <c r="EJW271" s="22"/>
      <c r="EJX271" s="22"/>
      <c r="EJY271" s="22"/>
      <c r="EKG271" s="25"/>
      <c r="EKH271" s="25"/>
      <c r="EKI271" s="25"/>
      <c r="EKJ271" s="26"/>
      <c r="EKK271" s="27"/>
      <c r="EKL271" s="22"/>
      <c r="EKN271" s="28"/>
      <c r="EKQ271" s="28"/>
      <c r="EKR271" s="28"/>
      <c r="EKS271" s="29"/>
      <c r="EKT271" s="22"/>
      <c r="EKU271" s="22"/>
      <c r="EKV271" s="22"/>
      <c r="EKW271" s="22"/>
      <c r="ELE271" s="25"/>
      <c r="ELF271" s="25"/>
      <c r="ELG271" s="25"/>
      <c r="ELH271" s="26"/>
      <c r="ELI271" s="27"/>
      <c r="ELJ271" s="22"/>
      <c r="ELL271" s="28"/>
      <c r="ELO271" s="28"/>
      <c r="ELP271" s="28"/>
      <c r="ELQ271" s="29"/>
      <c r="ELR271" s="22"/>
      <c r="ELS271" s="22"/>
      <c r="ELT271" s="22"/>
      <c r="ELU271" s="22"/>
      <c r="EMC271" s="25"/>
      <c r="EMD271" s="25"/>
      <c r="EME271" s="25"/>
      <c r="EMF271" s="26"/>
      <c r="EMG271" s="27"/>
      <c r="EMH271" s="22"/>
      <c r="EMJ271" s="28"/>
      <c r="EMM271" s="28"/>
      <c r="EMN271" s="28"/>
      <c r="EMO271" s="29"/>
      <c r="EMP271" s="22"/>
      <c r="EMQ271" s="22"/>
      <c r="EMR271" s="22"/>
      <c r="EMS271" s="22"/>
      <c r="ENA271" s="25"/>
      <c r="ENB271" s="25"/>
      <c r="ENC271" s="25"/>
      <c r="END271" s="26"/>
      <c r="ENE271" s="27"/>
      <c r="ENF271" s="22"/>
      <c r="ENH271" s="28"/>
      <c r="ENK271" s="28"/>
      <c r="ENL271" s="28"/>
      <c r="ENM271" s="29"/>
      <c r="ENN271" s="22"/>
      <c r="ENO271" s="22"/>
      <c r="ENP271" s="22"/>
      <c r="ENQ271" s="22"/>
      <c r="ENY271" s="25"/>
      <c r="ENZ271" s="25"/>
      <c r="EOA271" s="25"/>
      <c r="EOB271" s="26"/>
      <c r="EOC271" s="27"/>
      <c r="EOD271" s="22"/>
      <c r="EOF271" s="28"/>
      <c r="EOI271" s="28"/>
      <c r="EOJ271" s="28"/>
      <c r="EOK271" s="29"/>
      <c r="EOL271" s="22"/>
      <c r="EOM271" s="22"/>
      <c r="EON271" s="22"/>
      <c r="EOO271" s="22"/>
      <c r="EOW271" s="25"/>
      <c r="EOX271" s="25"/>
      <c r="EOY271" s="25"/>
      <c r="EOZ271" s="26"/>
      <c r="EPA271" s="27"/>
      <c r="EPB271" s="22"/>
      <c r="EPD271" s="28"/>
      <c r="EPG271" s="28"/>
      <c r="EPH271" s="28"/>
      <c r="EPI271" s="29"/>
      <c r="EPJ271" s="22"/>
      <c r="EPK271" s="22"/>
      <c r="EPL271" s="22"/>
      <c r="EPM271" s="22"/>
      <c r="EPU271" s="25"/>
      <c r="EPV271" s="25"/>
      <c r="EPW271" s="25"/>
      <c r="EPX271" s="26"/>
      <c r="EPY271" s="27"/>
      <c r="EPZ271" s="22"/>
      <c r="EQB271" s="28"/>
      <c r="EQE271" s="28"/>
      <c r="EQF271" s="28"/>
      <c r="EQG271" s="29"/>
      <c r="EQH271" s="22"/>
      <c r="EQI271" s="22"/>
      <c r="EQJ271" s="22"/>
      <c r="EQK271" s="22"/>
      <c r="EQS271" s="25"/>
      <c r="EQT271" s="25"/>
      <c r="EQU271" s="25"/>
      <c r="EQV271" s="26"/>
      <c r="EQW271" s="27"/>
      <c r="EQX271" s="22"/>
      <c r="EQZ271" s="28"/>
      <c r="ERC271" s="28"/>
      <c r="ERD271" s="28"/>
      <c r="ERE271" s="29"/>
      <c r="ERF271" s="22"/>
      <c r="ERG271" s="22"/>
      <c r="ERH271" s="22"/>
      <c r="ERI271" s="22"/>
      <c r="ERQ271" s="25"/>
      <c r="ERR271" s="25"/>
      <c r="ERS271" s="25"/>
      <c r="ERT271" s="26"/>
      <c r="ERU271" s="27"/>
      <c r="ERV271" s="22"/>
      <c r="ERX271" s="28"/>
      <c r="ESA271" s="28"/>
      <c r="ESB271" s="28"/>
      <c r="ESC271" s="29"/>
      <c r="ESD271" s="22"/>
      <c r="ESE271" s="22"/>
      <c r="ESF271" s="22"/>
      <c r="ESG271" s="22"/>
      <c r="ESO271" s="25"/>
      <c r="ESP271" s="25"/>
      <c r="ESQ271" s="25"/>
      <c r="ESR271" s="26"/>
      <c r="ESS271" s="27"/>
      <c r="EST271" s="22"/>
      <c r="ESV271" s="28"/>
      <c r="ESY271" s="28"/>
      <c r="ESZ271" s="28"/>
      <c r="ETA271" s="29"/>
      <c r="ETB271" s="22"/>
      <c r="ETC271" s="22"/>
      <c r="ETD271" s="22"/>
      <c r="ETE271" s="22"/>
      <c r="ETM271" s="25"/>
      <c r="ETN271" s="25"/>
      <c r="ETO271" s="25"/>
      <c r="ETP271" s="26"/>
      <c r="ETQ271" s="27"/>
      <c r="ETR271" s="22"/>
      <c r="ETT271" s="28"/>
      <c r="ETW271" s="28"/>
      <c r="ETX271" s="28"/>
      <c r="ETY271" s="29"/>
      <c r="ETZ271" s="22"/>
      <c r="EUA271" s="22"/>
      <c r="EUB271" s="22"/>
      <c r="EUC271" s="22"/>
      <c r="EUK271" s="25"/>
      <c r="EUL271" s="25"/>
      <c r="EUM271" s="25"/>
      <c r="EUN271" s="26"/>
      <c r="EUO271" s="27"/>
      <c r="EUP271" s="22"/>
      <c r="EUR271" s="28"/>
      <c r="EUU271" s="28"/>
      <c r="EUV271" s="28"/>
      <c r="EUW271" s="29"/>
      <c r="EUX271" s="22"/>
      <c r="EUY271" s="22"/>
      <c r="EUZ271" s="22"/>
      <c r="EVA271" s="22"/>
      <c r="EVI271" s="25"/>
      <c r="EVJ271" s="25"/>
      <c r="EVK271" s="25"/>
      <c r="EVL271" s="26"/>
      <c r="EVM271" s="27"/>
      <c r="EVN271" s="22"/>
      <c r="EVP271" s="28"/>
      <c r="EVS271" s="28"/>
      <c r="EVT271" s="28"/>
      <c r="EVU271" s="29"/>
      <c r="EVV271" s="22"/>
      <c r="EVW271" s="22"/>
      <c r="EVX271" s="22"/>
      <c r="EVY271" s="22"/>
      <c r="EWG271" s="25"/>
      <c r="EWH271" s="25"/>
      <c r="EWI271" s="25"/>
      <c r="EWJ271" s="26"/>
      <c r="EWK271" s="27"/>
      <c r="EWL271" s="22"/>
      <c r="EWN271" s="28"/>
      <c r="EWQ271" s="28"/>
      <c r="EWR271" s="28"/>
      <c r="EWS271" s="29"/>
      <c r="EWT271" s="22"/>
      <c r="EWU271" s="22"/>
      <c r="EWV271" s="22"/>
      <c r="EWW271" s="22"/>
      <c r="EXE271" s="25"/>
      <c r="EXF271" s="25"/>
      <c r="EXG271" s="25"/>
      <c r="EXH271" s="26"/>
      <c r="EXI271" s="27"/>
      <c r="EXJ271" s="22"/>
      <c r="EXL271" s="28"/>
      <c r="EXO271" s="28"/>
      <c r="EXP271" s="28"/>
      <c r="EXQ271" s="29"/>
      <c r="EXR271" s="22"/>
      <c r="EXS271" s="22"/>
      <c r="EXT271" s="22"/>
      <c r="EXU271" s="22"/>
      <c r="EYC271" s="25"/>
      <c r="EYD271" s="25"/>
      <c r="EYE271" s="25"/>
      <c r="EYF271" s="26"/>
      <c r="EYG271" s="27"/>
      <c r="EYH271" s="22"/>
      <c r="EYJ271" s="28"/>
      <c r="EYM271" s="28"/>
      <c r="EYN271" s="28"/>
      <c r="EYO271" s="29"/>
      <c r="EYP271" s="22"/>
      <c r="EYQ271" s="22"/>
      <c r="EYR271" s="22"/>
      <c r="EYS271" s="22"/>
      <c r="EZA271" s="25"/>
      <c r="EZB271" s="25"/>
      <c r="EZC271" s="25"/>
      <c r="EZD271" s="26"/>
      <c r="EZE271" s="27"/>
      <c r="EZF271" s="22"/>
      <c r="EZH271" s="28"/>
      <c r="EZK271" s="28"/>
      <c r="EZL271" s="28"/>
      <c r="EZM271" s="29"/>
      <c r="EZN271" s="22"/>
      <c r="EZO271" s="22"/>
      <c r="EZP271" s="22"/>
      <c r="EZQ271" s="22"/>
      <c r="EZY271" s="25"/>
      <c r="EZZ271" s="25"/>
      <c r="FAA271" s="25"/>
      <c r="FAB271" s="26"/>
      <c r="FAC271" s="27"/>
      <c r="FAD271" s="22"/>
      <c r="FAF271" s="28"/>
      <c r="FAI271" s="28"/>
      <c r="FAJ271" s="28"/>
      <c r="FAK271" s="29"/>
      <c r="FAL271" s="22"/>
      <c r="FAM271" s="22"/>
      <c r="FAN271" s="22"/>
      <c r="FAO271" s="22"/>
      <c r="FAW271" s="25"/>
      <c r="FAX271" s="25"/>
      <c r="FAY271" s="25"/>
      <c r="FAZ271" s="26"/>
      <c r="FBA271" s="27"/>
      <c r="FBB271" s="22"/>
      <c r="FBD271" s="28"/>
      <c r="FBG271" s="28"/>
      <c r="FBH271" s="28"/>
      <c r="FBI271" s="29"/>
      <c r="FBJ271" s="22"/>
      <c r="FBK271" s="22"/>
      <c r="FBL271" s="22"/>
      <c r="FBM271" s="22"/>
      <c r="FBU271" s="25"/>
      <c r="FBV271" s="25"/>
      <c r="FBW271" s="25"/>
      <c r="FBX271" s="26"/>
      <c r="FBY271" s="27"/>
      <c r="FBZ271" s="22"/>
      <c r="FCB271" s="28"/>
      <c r="FCE271" s="28"/>
      <c r="FCF271" s="28"/>
      <c r="FCG271" s="29"/>
      <c r="FCH271" s="22"/>
      <c r="FCI271" s="22"/>
      <c r="FCJ271" s="22"/>
      <c r="FCK271" s="22"/>
      <c r="FCS271" s="25"/>
      <c r="FCT271" s="25"/>
      <c r="FCU271" s="25"/>
      <c r="FCV271" s="26"/>
      <c r="FCW271" s="27"/>
      <c r="FCX271" s="22"/>
      <c r="FCZ271" s="28"/>
      <c r="FDC271" s="28"/>
      <c r="FDD271" s="28"/>
      <c r="FDE271" s="29"/>
      <c r="FDF271" s="22"/>
      <c r="FDG271" s="22"/>
      <c r="FDH271" s="22"/>
      <c r="FDI271" s="22"/>
      <c r="FDQ271" s="25"/>
      <c r="FDR271" s="25"/>
      <c r="FDS271" s="25"/>
      <c r="FDT271" s="26"/>
      <c r="FDU271" s="27"/>
      <c r="FDV271" s="22"/>
      <c r="FDX271" s="28"/>
      <c r="FEA271" s="28"/>
      <c r="FEB271" s="28"/>
      <c r="FEC271" s="29"/>
      <c r="FED271" s="22"/>
      <c r="FEE271" s="22"/>
      <c r="FEF271" s="22"/>
      <c r="FEG271" s="22"/>
      <c r="FEO271" s="25"/>
      <c r="FEP271" s="25"/>
      <c r="FEQ271" s="25"/>
      <c r="FER271" s="26"/>
      <c r="FES271" s="27"/>
      <c r="FET271" s="22"/>
      <c r="FEV271" s="28"/>
      <c r="FEY271" s="28"/>
      <c r="FEZ271" s="28"/>
      <c r="FFA271" s="29"/>
      <c r="FFB271" s="22"/>
      <c r="FFC271" s="22"/>
      <c r="FFD271" s="22"/>
      <c r="FFE271" s="22"/>
      <c r="FFM271" s="25"/>
      <c r="FFN271" s="25"/>
      <c r="FFO271" s="25"/>
      <c r="FFP271" s="26"/>
      <c r="FFQ271" s="27"/>
      <c r="FFR271" s="22"/>
      <c r="FFT271" s="28"/>
      <c r="FFW271" s="28"/>
      <c r="FFX271" s="28"/>
      <c r="FFY271" s="29"/>
      <c r="FFZ271" s="22"/>
      <c r="FGA271" s="22"/>
      <c r="FGB271" s="22"/>
      <c r="FGC271" s="22"/>
      <c r="FGK271" s="25"/>
      <c r="FGL271" s="25"/>
      <c r="FGM271" s="25"/>
      <c r="FGN271" s="26"/>
      <c r="FGO271" s="27"/>
      <c r="FGP271" s="22"/>
      <c r="FGR271" s="28"/>
      <c r="FGU271" s="28"/>
      <c r="FGV271" s="28"/>
      <c r="FGW271" s="29"/>
      <c r="FGX271" s="22"/>
      <c r="FGY271" s="22"/>
      <c r="FGZ271" s="22"/>
      <c r="FHA271" s="22"/>
      <c r="FHI271" s="25"/>
      <c r="FHJ271" s="25"/>
      <c r="FHK271" s="25"/>
      <c r="FHL271" s="26"/>
      <c r="FHM271" s="27"/>
      <c r="FHN271" s="22"/>
      <c r="FHP271" s="28"/>
      <c r="FHS271" s="28"/>
      <c r="FHT271" s="28"/>
      <c r="FHU271" s="29"/>
      <c r="FHV271" s="22"/>
      <c r="FHW271" s="22"/>
      <c r="FHX271" s="22"/>
      <c r="FHY271" s="22"/>
      <c r="FIG271" s="25"/>
      <c r="FIH271" s="25"/>
      <c r="FII271" s="25"/>
      <c r="FIJ271" s="26"/>
      <c r="FIK271" s="27"/>
      <c r="FIL271" s="22"/>
      <c r="FIN271" s="28"/>
      <c r="FIQ271" s="28"/>
      <c r="FIR271" s="28"/>
      <c r="FIS271" s="29"/>
      <c r="FIT271" s="22"/>
      <c r="FIU271" s="22"/>
      <c r="FIV271" s="22"/>
      <c r="FIW271" s="22"/>
      <c r="FJE271" s="25"/>
      <c r="FJF271" s="25"/>
      <c r="FJG271" s="25"/>
      <c r="FJH271" s="26"/>
      <c r="FJI271" s="27"/>
      <c r="FJJ271" s="22"/>
      <c r="FJL271" s="28"/>
      <c r="FJO271" s="28"/>
      <c r="FJP271" s="28"/>
      <c r="FJQ271" s="29"/>
      <c r="FJR271" s="22"/>
      <c r="FJS271" s="22"/>
      <c r="FJT271" s="22"/>
      <c r="FJU271" s="22"/>
      <c r="FKC271" s="25"/>
      <c r="FKD271" s="25"/>
      <c r="FKE271" s="25"/>
      <c r="FKF271" s="26"/>
      <c r="FKG271" s="27"/>
      <c r="FKH271" s="22"/>
      <c r="FKJ271" s="28"/>
      <c r="FKM271" s="28"/>
      <c r="FKN271" s="28"/>
      <c r="FKO271" s="29"/>
      <c r="FKP271" s="22"/>
      <c r="FKQ271" s="22"/>
      <c r="FKR271" s="22"/>
      <c r="FKS271" s="22"/>
      <c r="FLA271" s="25"/>
      <c r="FLB271" s="25"/>
      <c r="FLC271" s="25"/>
      <c r="FLD271" s="26"/>
      <c r="FLE271" s="27"/>
      <c r="FLF271" s="22"/>
      <c r="FLH271" s="28"/>
      <c r="FLK271" s="28"/>
      <c r="FLL271" s="28"/>
      <c r="FLM271" s="29"/>
      <c r="FLN271" s="22"/>
      <c r="FLO271" s="22"/>
      <c r="FLP271" s="22"/>
      <c r="FLQ271" s="22"/>
      <c r="FLY271" s="25"/>
      <c r="FLZ271" s="25"/>
      <c r="FMA271" s="25"/>
      <c r="FMB271" s="26"/>
      <c r="FMC271" s="27"/>
      <c r="FMD271" s="22"/>
      <c r="FMF271" s="28"/>
      <c r="FMI271" s="28"/>
      <c r="FMJ271" s="28"/>
      <c r="FMK271" s="29"/>
      <c r="FML271" s="22"/>
      <c r="FMM271" s="22"/>
      <c r="FMN271" s="22"/>
      <c r="FMO271" s="22"/>
      <c r="FMW271" s="25"/>
      <c r="FMX271" s="25"/>
      <c r="FMY271" s="25"/>
      <c r="FMZ271" s="26"/>
      <c r="FNA271" s="27"/>
      <c r="FNB271" s="22"/>
      <c r="FND271" s="28"/>
      <c r="FNG271" s="28"/>
      <c r="FNH271" s="28"/>
      <c r="FNI271" s="29"/>
      <c r="FNJ271" s="22"/>
      <c r="FNK271" s="22"/>
      <c r="FNL271" s="22"/>
      <c r="FNM271" s="22"/>
      <c r="FNU271" s="25"/>
      <c r="FNV271" s="25"/>
      <c r="FNW271" s="25"/>
      <c r="FNX271" s="26"/>
      <c r="FNY271" s="27"/>
      <c r="FNZ271" s="22"/>
      <c r="FOB271" s="28"/>
      <c r="FOE271" s="28"/>
      <c r="FOF271" s="28"/>
      <c r="FOG271" s="29"/>
      <c r="FOH271" s="22"/>
      <c r="FOI271" s="22"/>
      <c r="FOJ271" s="22"/>
      <c r="FOK271" s="22"/>
      <c r="FOS271" s="25"/>
      <c r="FOT271" s="25"/>
      <c r="FOU271" s="25"/>
      <c r="FOV271" s="26"/>
      <c r="FOW271" s="27"/>
      <c r="FOX271" s="22"/>
      <c r="FOZ271" s="28"/>
      <c r="FPC271" s="28"/>
      <c r="FPD271" s="28"/>
      <c r="FPE271" s="29"/>
      <c r="FPF271" s="22"/>
      <c r="FPG271" s="22"/>
      <c r="FPH271" s="22"/>
      <c r="FPI271" s="22"/>
      <c r="FPQ271" s="25"/>
      <c r="FPR271" s="25"/>
      <c r="FPS271" s="25"/>
      <c r="FPT271" s="26"/>
      <c r="FPU271" s="27"/>
      <c r="FPV271" s="22"/>
      <c r="FPX271" s="28"/>
      <c r="FQA271" s="28"/>
      <c r="FQB271" s="28"/>
      <c r="FQC271" s="29"/>
      <c r="FQD271" s="22"/>
      <c r="FQE271" s="22"/>
      <c r="FQF271" s="22"/>
      <c r="FQG271" s="22"/>
      <c r="FQO271" s="25"/>
      <c r="FQP271" s="25"/>
      <c r="FQQ271" s="25"/>
      <c r="FQR271" s="26"/>
      <c r="FQS271" s="27"/>
      <c r="FQT271" s="22"/>
      <c r="FQV271" s="28"/>
      <c r="FQY271" s="28"/>
      <c r="FQZ271" s="28"/>
      <c r="FRA271" s="29"/>
      <c r="FRB271" s="22"/>
      <c r="FRC271" s="22"/>
      <c r="FRD271" s="22"/>
      <c r="FRE271" s="22"/>
      <c r="FRM271" s="25"/>
      <c r="FRN271" s="25"/>
      <c r="FRO271" s="25"/>
      <c r="FRP271" s="26"/>
      <c r="FRQ271" s="27"/>
      <c r="FRR271" s="22"/>
      <c r="FRT271" s="28"/>
      <c r="FRW271" s="28"/>
      <c r="FRX271" s="28"/>
      <c r="FRY271" s="29"/>
      <c r="FRZ271" s="22"/>
      <c r="FSA271" s="22"/>
      <c r="FSB271" s="22"/>
      <c r="FSC271" s="22"/>
      <c r="FSK271" s="25"/>
      <c r="FSL271" s="25"/>
      <c r="FSM271" s="25"/>
      <c r="FSN271" s="26"/>
      <c r="FSO271" s="27"/>
      <c r="FSP271" s="22"/>
      <c r="FSR271" s="28"/>
      <c r="FSU271" s="28"/>
      <c r="FSV271" s="28"/>
      <c r="FSW271" s="29"/>
      <c r="FSX271" s="22"/>
      <c r="FSY271" s="22"/>
      <c r="FSZ271" s="22"/>
      <c r="FTA271" s="22"/>
      <c r="FTI271" s="25"/>
      <c r="FTJ271" s="25"/>
      <c r="FTK271" s="25"/>
      <c r="FTL271" s="26"/>
      <c r="FTM271" s="27"/>
      <c r="FTN271" s="22"/>
      <c r="FTP271" s="28"/>
      <c r="FTS271" s="28"/>
      <c r="FTT271" s="28"/>
      <c r="FTU271" s="29"/>
      <c r="FTV271" s="22"/>
      <c r="FTW271" s="22"/>
      <c r="FTX271" s="22"/>
      <c r="FTY271" s="22"/>
      <c r="FUG271" s="25"/>
      <c r="FUH271" s="25"/>
      <c r="FUI271" s="25"/>
      <c r="FUJ271" s="26"/>
      <c r="FUK271" s="27"/>
      <c r="FUL271" s="22"/>
      <c r="FUN271" s="28"/>
      <c r="FUQ271" s="28"/>
      <c r="FUR271" s="28"/>
      <c r="FUS271" s="29"/>
      <c r="FUT271" s="22"/>
      <c r="FUU271" s="22"/>
      <c r="FUV271" s="22"/>
      <c r="FUW271" s="22"/>
      <c r="FVE271" s="25"/>
      <c r="FVF271" s="25"/>
      <c r="FVG271" s="25"/>
      <c r="FVH271" s="26"/>
      <c r="FVI271" s="27"/>
      <c r="FVJ271" s="22"/>
      <c r="FVL271" s="28"/>
      <c r="FVO271" s="28"/>
      <c r="FVP271" s="28"/>
      <c r="FVQ271" s="29"/>
      <c r="FVR271" s="22"/>
      <c r="FVS271" s="22"/>
      <c r="FVT271" s="22"/>
      <c r="FVU271" s="22"/>
      <c r="FWC271" s="25"/>
      <c r="FWD271" s="25"/>
      <c r="FWE271" s="25"/>
      <c r="FWF271" s="26"/>
      <c r="FWG271" s="27"/>
      <c r="FWH271" s="22"/>
      <c r="FWJ271" s="28"/>
      <c r="FWM271" s="28"/>
      <c r="FWN271" s="28"/>
      <c r="FWO271" s="29"/>
      <c r="FWP271" s="22"/>
      <c r="FWQ271" s="22"/>
      <c r="FWR271" s="22"/>
      <c r="FWS271" s="22"/>
      <c r="FXA271" s="25"/>
      <c r="FXB271" s="25"/>
      <c r="FXC271" s="25"/>
      <c r="FXD271" s="26"/>
      <c r="FXE271" s="27"/>
      <c r="FXF271" s="22"/>
      <c r="FXH271" s="28"/>
      <c r="FXK271" s="28"/>
      <c r="FXL271" s="28"/>
      <c r="FXM271" s="29"/>
      <c r="FXN271" s="22"/>
      <c r="FXO271" s="22"/>
      <c r="FXP271" s="22"/>
      <c r="FXQ271" s="22"/>
      <c r="FXY271" s="25"/>
      <c r="FXZ271" s="25"/>
      <c r="FYA271" s="25"/>
      <c r="FYB271" s="26"/>
      <c r="FYC271" s="27"/>
      <c r="FYD271" s="22"/>
      <c r="FYF271" s="28"/>
      <c r="FYI271" s="28"/>
      <c r="FYJ271" s="28"/>
      <c r="FYK271" s="29"/>
      <c r="FYL271" s="22"/>
      <c r="FYM271" s="22"/>
      <c r="FYN271" s="22"/>
      <c r="FYO271" s="22"/>
      <c r="FYW271" s="25"/>
      <c r="FYX271" s="25"/>
      <c r="FYY271" s="25"/>
      <c r="FYZ271" s="26"/>
      <c r="FZA271" s="27"/>
      <c r="FZB271" s="22"/>
      <c r="FZD271" s="28"/>
      <c r="FZG271" s="28"/>
      <c r="FZH271" s="28"/>
      <c r="FZI271" s="29"/>
      <c r="FZJ271" s="22"/>
      <c r="FZK271" s="22"/>
      <c r="FZL271" s="22"/>
      <c r="FZM271" s="22"/>
      <c r="FZU271" s="25"/>
      <c r="FZV271" s="25"/>
      <c r="FZW271" s="25"/>
      <c r="FZX271" s="26"/>
      <c r="FZY271" s="27"/>
      <c r="FZZ271" s="22"/>
      <c r="GAB271" s="28"/>
      <c r="GAE271" s="28"/>
      <c r="GAF271" s="28"/>
      <c r="GAG271" s="29"/>
      <c r="GAH271" s="22"/>
      <c r="GAI271" s="22"/>
      <c r="GAJ271" s="22"/>
      <c r="GAK271" s="22"/>
      <c r="GAS271" s="25"/>
      <c r="GAT271" s="25"/>
      <c r="GAU271" s="25"/>
      <c r="GAV271" s="26"/>
      <c r="GAW271" s="27"/>
      <c r="GAX271" s="22"/>
      <c r="GAZ271" s="28"/>
      <c r="GBC271" s="28"/>
      <c r="GBD271" s="28"/>
      <c r="GBE271" s="29"/>
      <c r="GBF271" s="22"/>
      <c r="GBG271" s="22"/>
      <c r="GBH271" s="22"/>
      <c r="GBI271" s="22"/>
      <c r="GBQ271" s="25"/>
      <c r="GBR271" s="25"/>
      <c r="GBS271" s="25"/>
      <c r="GBT271" s="26"/>
      <c r="GBU271" s="27"/>
      <c r="GBV271" s="22"/>
      <c r="GBX271" s="28"/>
      <c r="GCA271" s="28"/>
      <c r="GCB271" s="28"/>
      <c r="GCC271" s="29"/>
      <c r="GCD271" s="22"/>
      <c r="GCE271" s="22"/>
      <c r="GCF271" s="22"/>
      <c r="GCG271" s="22"/>
      <c r="GCO271" s="25"/>
      <c r="GCP271" s="25"/>
      <c r="GCQ271" s="25"/>
      <c r="GCR271" s="26"/>
      <c r="GCS271" s="27"/>
      <c r="GCT271" s="22"/>
      <c r="GCV271" s="28"/>
      <c r="GCY271" s="28"/>
      <c r="GCZ271" s="28"/>
      <c r="GDA271" s="29"/>
      <c r="GDB271" s="22"/>
      <c r="GDC271" s="22"/>
      <c r="GDD271" s="22"/>
      <c r="GDE271" s="22"/>
      <c r="GDM271" s="25"/>
      <c r="GDN271" s="25"/>
      <c r="GDO271" s="25"/>
      <c r="GDP271" s="26"/>
      <c r="GDQ271" s="27"/>
      <c r="GDR271" s="22"/>
      <c r="GDT271" s="28"/>
      <c r="GDW271" s="28"/>
      <c r="GDX271" s="28"/>
      <c r="GDY271" s="29"/>
      <c r="GDZ271" s="22"/>
      <c r="GEA271" s="22"/>
      <c r="GEB271" s="22"/>
      <c r="GEC271" s="22"/>
      <c r="GEK271" s="25"/>
      <c r="GEL271" s="25"/>
      <c r="GEM271" s="25"/>
      <c r="GEN271" s="26"/>
      <c r="GEO271" s="27"/>
      <c r="GEP271" s="22"/>
      <c r="GER271" s="28"/>
      <c r="GEU271" s="28"/>
      <c r="GEV271" s="28"/>
      <c r="GEW271" s="29"/>
      <c r="GEX271" s="22"/>
      <c r="GEY271" s="22"/>
      <c r="GEZ271" s="22"/>
      <c r="GFA271" s="22"/>
      <c r="GFI271" s="25"/>
      <c r="GFJ271" s="25"/>
      <c r="GFK271" s="25"/>
      <c r="GFL271" s="26"/>
      <c r="GFM271" s="27"/>
      <c r="GFN271" s="22"/>
      <c r="GFP271" s="28"/>
      <c r="GFS271" s="28"/>
      <c r="GFT271" s="28"/>
      <c r="GFU271" s="29"/>
      <c r="GFV271" s="22"/>
      <c r="GFW271" s="22"/>
      <c r="GFX271" s="22"/>
      <c r="GFY271" s="22"/>
      <c r="GGG271" s="25"/>
      <c r="GGH271" s="25"/>
      <c r="GGI271" s="25"/>
      <c r="GGJ271" s="26"/>
      <c r="GGK271" s="27"/>
      <c r="GGL271" s="22"/>
      <c r="GGN271" s="28"/>
      <c r="GGQ271" s="28"/>
      <c r="GGR271" s="28"/>
      <c r="GGS271" s="29"/>
      <c r="GGT271" s="22"/>
      <c r="GGU271" s="22"/>
      <c r="GGV271" s="22"/>
      <c r="GGW271" s="22"/>
      <c r="GHE271" s="25"/>
      <c r="GHF271" s="25"/>
      <c r="GHG271" s="25"/>
      <c r="GHH271" s="26"/>
      <c r="GHI271" s="27"/>
      <c r="GHJ271" s="22"/>
      <c r="GHL271" s="28"/>
      <c r="GHO271" s="28"/>
      <c r="GHP271" s="28"/>
      <c r="GHQ271" s="29"/>
      <c r="GHR271" s="22"/>
      <c r="GHS271" s="22"/>
      <c r="GHT271" s="22"/>
      <c r="GHU271" s="22"/>
      <c r="GIC271" s="25"/>
      <c r="GID271" s="25"/>
      <c r="GIE271" s="25"/>
      <c r="GIF271" s="26"/>
      <c r="GIG271" s="27"/>
      <c r="GIH271" s="22"/>
      <c r="GIJ271" s="28"/>
      <c r="GIM271" s="28"/>
      <c r="GIN271" s="28"/>
      <c r="GIO271" s="29"/>
      <c r="GIP271" s="22"/>
      <c r="GIQ271" s="22"/>
      <c r="GIR271" s="22"/>
      <c r="GIS271" s="22"/>
      <c r="GJA271" s="25"/>
      <c r="GJB271" s="25"/>
      <c r="GJC271" s="25"/>
      <c r="GJD271" s="26"/>
      <c r="GJE271" s="27"/>
      <c r="GJF271" s="22"/>
      <c r="GJH271" s="28"/>
      <c r="GJK271" s="28"/>
      <c r="GJL271" s="28"/>
      <c r="GJM271" s="29"/>
      <c r="GJN271" s="22"/>
      <c r="GJO271" s="22"/>
      <c r="GJP271" s="22"/>
      <c r="GJQ271" s="22"/>
      <c r="GJY271" s="25"/>
      <c r="GJZ271" s="25"/>
      <c r="GKA271" s="25"/>
      <c r="GKB271" s="26"/>
      <c r="GKC271" s="27"/>
      <c r="GKD271" s="22"/>
      <c r="GKF271" s="28"/>
      <c r="GKI271" s="28"/>
      <c r="GKJ271" s="28"/>
      <c r="GKK271" s="29"/>
      <c r="GKL271" s="22"/>
      <c r="GKM271" s="22"/>
      <c r="GKN271" s="22"/>
      <c r="GKO271" s="22"/>
      <c r="GKW271" s="25"/>
      <c r="GKX271" s="25"/>
      <c r="GKY271" s="25"/>
      <c r="GKZ271" s="26"/>
      <c r="GLA271" s="27"/>
      <c r="GLB271" s="22"/>
      <c r="GLD271" s="28"/>
      <c r="GLG271" s="28"/>
      <c r="GLH271" s="28"/>
      <c r="GLI271" s="29"/>
      <c r="GLJ271" s="22"/>
      <c r="GLK271" s="22"/>
      <c r="GLL271" s="22"/>
      <c r="GLM271" s="22"/>
      <c r="GLU271" s="25"/>
      <c r="GLV271" s="25"/>
      <c r="GLW271" s="25"/>
      <c r="GLX271" s="26"/>
      <c r="GLY271" s="27"/>
      <c r="GLZ271" s="22"/>
      <c r="GMB271" s="28"/>
      <c r="GME271" s="28"/>
      <c r="GMF271" s="28"/>
      <c r="GMG271" s="29"/>
      <c r="GMH271" s="22"/>
      <c r="GMI271" s="22"/>
      <c r="GMJ271" s="22"/>
      <c r="GMK271" s="22"/>
      <c r="GMS271" s="25"/>
      <c r="GMT271" s="25"/>
      <c r="GMU271" s="25"/>
      <c r="GMV271" s="26"/>
      <c r="GMW271" s="27"/>
      <c r="GMX271" s="22"/>
      <c r="GMZ271" s="28"/>
      <c r="GNC271" s="28"/>
      <c r="GND271" s="28"/>
      <c r="GNE271" s="29"/>
      <c r="GNF271" s="22"/>
      <c r="GNG271" s="22"/>
      <c r="GNH271" s="22"/>
      <c r="GNI271" s="22"/>
      <c r="GNQ271" s="25"/>
      <c r="GNR271" s="25"/>
      <c r="GNS271" s="25"/>
      <c r="GNT271" s="26"/>
      <c r="GNU271" s="27"/>
      <c r="GNV271" s="22"/>
      <c r="GNX271" s="28"/>
      <c r="GOA271" s="28"/>
      <c r="GOB271" s="28"/>
      <c r="GOC271" s="29"/>
      <c r="GOD271" s="22"/>
      <c r="GOE271" s="22"/>
      <c r="GOF271" s="22"/>
      <c r="GOG271" s="22"/>
      <c r="GOO271" s="25"/>
      <c r="GOP271" s="25"/>
      <c r="GOQ271" s="25"/>
      <c r="GOR271" s="26"/>
      <c r="GOS271" s="27"/>
      <c r="GOT271" s="22"/>
      <c r="GOV271" s="28"/>
      <c r="GOY271" s="28"/>
      <c r="GOZ271" s="28"/>
      <c r="GPA271" s="29"/>
      <c r="GPB271" s="22"/>
      <c r="GPC271" s="22"/>
      <c r="GPD271" s="22"/>
      <c r="GPE271" s="22"/>
      <c r="GPM271" s="25"/>
      <c r="GPN271" s="25"/>
      <c r="GPO271" s="25"/>
      <c r="GPP271" s="26"/>
      <c r="GPQ271" s="27"/>
      <c r="GPR271" s="22"/>
      <c r="GPT271" s="28"/>
      <c r="GPW271" s="28"/>
      <c r="GPX271" s="28"/>
      <c r="GPY271" s="29"/>
      <c r="GPZ271" s="22"/>
      <c r="GQA271" s="22"/>
      <c r="GQB271" s="22"/>
      <c r="GQC271" s="22"/>
      <c r="GQK271" s="25"/>
      <c r="GQL271" s="25"/>
      <c r="GQM271" s="25"/>
      <c r="GQN271" s="26"/>
      <c r="GQO271" s="27"/>
      <c r="GQP271" s="22"/>
      <c r="GQR271" s="28"/>
      <c r="GQU271" s="28"/>
      <c r="GQV271" s="28"/>
      <c r="GQW271" s="29"/>
      <c r="GQX271" s="22"/>
      <c r="GQY271" s="22"/>
      <c r="GQZ271" s="22"/>
      <c r="GRA271" s="22"/>
      <c r="GRI271" s="25"/>
      <c r="GRJ271" s="25"/>
      <c r="GRK271" s="25"/>
      <c r="GRL271" s="26"/>
      <c r="GRM271" s="27"/>
      <c r="GRN271" s="22"/>
      <c r="GRP271" s="28"/>
      <c r="GRS271" s="28"/>
      <c r="GRT271" s="28"/>
      <c r="GRU271" s="29"/>
      <c r="GRV271" s="22"/>
      <c r="GRW271" s="22"/>
      <c r="GRX271" s="22"/>
      <c r="GRY271" s="22"/>
      <c r="GSG271" s="25"/>
      <c r="GSH271" s="25"/>
      <c r="GSI271" s="25"/>
      <c r="GSJ271" s="26"/>
      <c r="GSK271" s="27"/>
      <c r="GSL271" s="22"/>
      <c r="GSN271" s="28"/>
      <c r="GSQ271" s="28"/>
      <c r="GSR271" s="28"/>
      <c r="GSS271" s="29"/>
      <c r="GST271" s="22"/>
      <c r="GSU271" s="22"/>
      <c r="GSV271" s="22"/>
      <c r="GSW271" s="22"/>
      <c r="GTE271" s="25"/>
      <c r="GTF271" s="25"/>
      <c r="GTG271" s="25"/>
      <c r="GTH271" s="26"/>
      <c r="GTI271" s="27"/>
      <c r="GTJ271" s="22"/>
      <c r="GTL271" s="28"/>
      <c r="GTO271" s="28"/>
      <c r="GTP271" s="28"/>
      <c r="GTQ271" s="29"/>
      <c r="GTR271" s="22"/>
      <c r="GTS271" s="22"/>
      <c r="GTT271" s="22"/>
      <c r="GTU271" s="22"/>
      <c r="GUC271" s="25"/>
      <c r="GUD271" s="25"/>
      <c r="GUE271" s="25"/>
      <c r="GUF271" s="26"/>
      <c r="GUG271" s="27"/>
      <c r="GUH271" s="22"/>
      <c r="GUJ271" s="28"/>
      <c r="GUM271" s="28"/>
      <c r="GUN271" s="28"/>
      <c r="GUO271" s="29"/>
      <c r="GUP271" s="22"/>
      <c r="GUQ271" s="22"/>
      <c r="GUR271" s="22"/>
      <c r="GUS271" s="22"/>
      <c r="GVA271" s="25"/>
      <c r="GVB271" s="25"/>
      <c r="GVC271" s="25"/>
      <c r="GVD271" s="26"/>
      <c r="GVE271" s="27"/>
      <c r="GVF271" s="22"/>
      <c r="GVH271" s="28"/>
      <c r="GVK271" s="28"/>
      <c r="GVL271" s="28"/>
      <c r="GVM271" s="29"/>
      <c r="GVN271" s="22"/>
      <c r="GVO271" s="22"/>
      <c r="GVP271" s="22"/>
      <c r="GVQ271" s="22"/>
      <c r="GVY271" s="25"/>
      <c r="GVZ271" s="25"/>
      <c r="GWA271" s="25"/>
      <c r="GWB271" s="26"/>
      <c r="GWC271" s="27"/>
      <c r="GWD271" s="22"/>
      <c r="GWF271" s="28"/>
      <c r="GWI271" s="28"/>
      <c r="GWJ271" s="28"/>
      <c r="GWK271" s="29"/>
      <c r="GWL271" s="22"/>
      <c r="GWM271" s="22"/>
      <c r="GWN271" s="22"/>
      <c r="GWO271" s="22"/>
      <c r="GWW271" s="25"/>
      <c r="GWX271" s="25"/>
      <c r="GWY271" s="25"/>
      <c r="GWZ271" s="26"/>
      <c r="GXA271" s="27"/>
      <c r="GXB271" s="22"/>
      <c r="GXD271" s="28"/>
      <c r="GXG271" s="28"/>
      <c r="GXH271" s="28"/>
      <c r="GXI271" s="29"/>
      <c r="GXJ271" s="22"/>
      <c r="GXK271" s="22"/>
      <c r="GXL271" s="22"/>
      <c r="GXM271" s="22"/>
      <c r="GXU271" s="25"/>
      <c r="GXV271" s="25"/>
      <c r="GXW271" s="25"/>
      <c r="GXX271" s="26"/>
      <c r="GXY271" s="27"/>
      <c r="GXZ271" s="22"/>
      <c r="GYB271" s="28"/>
      <c r="GYE271" s="28"/>
      <c r="GYF271" s="28"/>
      <c r="GYG271" s="29"/>
      <c r="GYH271" s="22"/>
      <c r="GYI271" s="22"/>
      <c r="GYJ271" s="22"/>
      <c r="GYK271" s="22"/>
      <c r="GYS271" s="25"/>
      <c r="GYT271" s="25"/>
      <c r="GYU271" s="25"/>
      <c r="GYV271" s="26"/>
      <c r="GYW271" s="27"/>
      <c r="GYX271" s="22"/>
      <c r="GYZ271" s="28"/>
      <c r="GZC271" s="28"/>
      <c r="GZD271" s="28"/>
      <c r="GZE271" s="29"/>
      <c r="GZF271" s="22"/>
      <c r="GZG271" s="22"/>
      <c r="GZH271" s="22"/>
      <c r="GZI271" s="22"/>
      <c r="GZQ271" s="25"/>
      <c r="GZR271" s="25"/>
      <c r="GZS271" s="25"/>
      <c r="GZT271" s="26"/>
      <c r="GZU271" s="27"/>
      <c r="GZV271" s="22"/>
      <c r="GZX271" s="28"/>
      <c r="HAA271" s="28"/>
      <c r="HAB271" s="28"/>
      <c r="HAC271" s="29"/>
      <c r="HAD271" s="22"/>
      <c r="HAE271" s="22"/>
      <c r="HAF271" s="22"/>
      <c r="HAG271" s="22"/>
      <c r="HAO271" s="25"/>
      <c r="HAP271" s="25"/>
      <c r="HAQ271" s="25"/>
      <c r="HAR271" s="26"/>
      <c r="HAS271" s="27"/>
      <c r="HAT271" s="22"/>
      <c r="HAV271" s="28"/>
      <c r="HAY271" s="28"/>
      <c r="HAZ271" s="28"/>
      <c r="HBA271" s="29"/>
      <c r="HBB271" s="22"/>
      <c r="HBC271" s="22"/>
      <c r="HBD271" s="22"/>
      <c r="HBE271" s="22"/>
      <c r="HBM271" s="25"/>
      <c r="HBN271" s="25"/>
      <c r="HBO271" s="25"/>
      <c r="HBP271" s="26"/>
      <c r="HBQ271" s="27"/>
      <c r="HBR271" s="22"/>
      <c r="HBT271" s="28"/>
      <c r="HBW271" s="28"/>
      <c r="HBX271" s="28"/>
      <c r="HBY271" s="29"/>
      <c r="HBZ271" s="22"/>
      <c r="HCA271" s="22"/>
      <c r="HCB271" s="22"/>
      <c r="HCC271" s="22"/>
      <c r="HCK271" s="25"/>
      <c r="HCL271" s="25"/>
      <c r="HCM271" s="25"/>
      <c r="HCN271" s="26"/>
      <c r="HCO271" s="27"/>
      <c r="HCP271" s="22"/>
      <c r="HCR271" s="28"/>
      <c r="HCU271" s="28"/>
      <c r="HCV271" s="28"/>
      <c r="HCW271" s="29"/>
      <c r="HCX271" s="22"/>
      <c r="HCY271" s="22"/>
      <c r="HCZ271" s="22"/>
      <c r="HDA271" s="22"/>
      <c r="HDI271" s="25"/>
      <c r="HDJ271" s="25"/>
      <c r="HDK271" s="25"/>
      <c r="HDL271" s="26"/>
      <c r="HDM271" s="27"/>
      <c r="HDN271" s="22"/>
      <c r="HDP271" s="28"/>
      <c r="HDS271" s="28"/>
      <c r="HDT271" s="28"/>
      <c r="HDU271" s="29"/>
      <c r="HDV271" s="22"/>
      <c r="HDW271" s="22"/>
      <c r="HDX271" s="22"/>
      <c r="HDY271" s="22"/>
      <c r="HEG271" s="25"/>
      <c r="HEH271" s="25"/>
      <c r="HEI271" s="25"/>
      <c r="HEJ271" s="26"/>
      <c r="HEK271" s="27"/>
      <c r="HEL271" s="22"/>
      <c r="HEN271" s="28"/>
      <c r="HEQ271" s="28"/>
      <c r="HER271" s="28"/>
      <c r="HES271" s="29"/>
      <c r="HET271" s="22"/>
      <c r="HEU271" s="22"/>
      <c r="HEV271" s="22"/>
      <c r="HEW271" s="22"/>
      <c r="HFE271" s="25"/>
      <c r="HFF271" s="25"/>
      <c r="HFG271" s="25"/>
      <c r="HFH271" s="26"/>
      <c r="HFI271" s="27"/>
      <c r="HFJ271" s="22"/>
      <c r="HFL271" s="28"/>
      <c r="HFO271" s="28"/>
      <c r="HFP271" s="28"/>
      <c r="HFQ271" s="29"/>
      <c r="HFR271" s="22"/>
      <c r="HFS271" s="22"/>
      <c r="HFT271" s="22"/>
      <c r="HFU271" s="22"/>
      <c r="HGC271" s="25"/>
      <c r="HGD271" s="25"/>
      <c r="HGE271" s="25"/>
      <c r="HGF271" s="26"/>
      <c r="HGG271" s="27"/>
      <c r="HGH271" s="22"/>
      <c r="HGJ271" s="28"/>
      <c r="HGM271" s="28"/>
      <c r="HGN271" s="28"/>
      <c r="HGO271" s="29"/>
      <c r="HGP271" s="22"/>
      <c r="HGQ271" s="22"/>
      <c r="HGR271" s="22"/>
      <c r="HGS271" s="22"/>
      <c r="HHA271" s="25"/>
      <c r="HHB271" s="25"/>
      <c r="HHC271" s="25"/>
      <c r="HHD271" s="26"/>
      <c r="HHE271" s="27"/>
      <c r="HHF271" s="22"/>
      <c r="HHH271" s="28"/>
      <c r="HHK271" s="28"/>
      <c r="HHL271" s="28"/>
      <c r="HHM271" s="29"/>
      <c r="HHN271" s="22"/>
      <c r="HHO271" s="22"/>
      <c r="HHP271" s="22"/>
      <c r="HHQ271" s="22"/>
      <c r="HHY271" s="25"/>
      <c r="HHZ271" s="25"/>
      <c r="HIA271" s="25"/>
      <c r="HIB271" s="26"/>
      <c r="HIC271" s="27"/>
      <c r="HID271" s="22"/>
      <c r="HIF271" s="28"/>
      <c r="HII271" s="28"/>
      <c r="HIJ271" s="28"/>
      <c r="HIK271" s="29"/>
      <c r="HIL271" s="22"/>
      <c r="HIM271" s="22"/>
      <c r="HIN271" s="22"/>
      <c r="HIO271" s="22"/>
      <c r="HIW271" s="25"/>
      <c r="HIX271" s="25"/>
      <c r="HIY271" s="25"/>
      <c r="HIZ271" s="26"/>
      <c r="HJA271" s="27"/>
      <c r="HJB271" s="22"/>
      <c r="HJD271" s="28"/>
      <c r="HJG271" s="28"/>
      <c r="HJH271" s="28"/>
      <c r="HJI271" s="29"/>
      <c r="HJJ271" s="22"/>
      <c r="HJK271" s="22"/>
      <c r="HJL271" s="22"/>
      <c r="HJM271" s="22"/>
      <c r="HJU271" s="25"/>
      <c r="HJV271" s="25"/>
      <c r="HJW271" s="25"/>
      <c r="HJX271" s="26"/>
      <c r="HJY271" s="27"/>
      <c r="HJZ271" s="22"/>
      <c r="HKB271" s="28"/>
      <c r="HKE271" s="28"/>
      <c r="HKF271" s="28"/>
      <c r="HKG271" s="29"/>
      <c r="HKH271" s="22"/>
      <c r="HKI271" s="22"/>
      <c r="HKJ271" s="22"/>
      <c r="HKK271" s="22"/>
      <c r="HKS271" s="25"/>
      <c r="HKT271" s="25"/>
      <c r="HKU271" s="25"/>
      <c r="HKV271" s="26"/>
      <c r="HKW271" s="27"/>
      <c r="HKX271" s="22"/>
      <c r="HKZ271" s="28"/>
      <c r="HLC271" s="28"/>
      <c r="HLD271" s="28"/>
      <c r="HLE271" s="29"/>
      <c r="HLF271" s="22"/>
      <c r="HLG271" s="22"/>
      <c r="HLH271" s="22"/>
      <c r="HLI271" s="22"/>
      <c r="HLQ271" s="25"/>
      <c r="HLR271" s="25"/>
      <c r="HLS271" s="25"/>
      <c r="HLT271" s="26"/>
      <c r="HLU271" s="27"/>
      <c r="HLV271" s="22"/>
      <c r="HLX271" s="28"/>
      <c r="HMA271" s="28"/>
      <c r="HMB271" s="28"/>
      <c r="HMC271" s="29"/>
      <c r="HMD271" s="22"/>
      <c r="HME271" s="22"/>
      <c r="HMF271" s="22"/>
      <c r="HMG271" s="22"/>
      <c r="HMO271" s="25"/>
      <c r="HMP271" s="25"/>
      <c r="HMQ271" s="25"/>
      <c r="HMR271" s="26"/>
      <c r="HMS271" s="27"/>
      <c r="HMT271" s="22"/>
      <c r="HMV271" s="28"/>
      <c r="HMY271" s="28"/>
      <c r="HMZ271" s="28"/>
      <c r="HNA271" s="29"/>
      <c r="HNB271" s="22"/>
      <c r="HNC271" s="22"/>
      <c r="HND271" s="22"/>
      <c r="HNE271" s="22"/>
      <c r="HNM271" s="25"/>
      <c r="HNN271" s="25"/>
      <c r="HNO271" s="25"/>
      <c r="HNP271" s="26"/>
      <c r="HNQ271" s="27"/>
      <c r="HNR271" s="22"/>
      <c r="HNT271" s="28"/>
      <c r="HNW271" s="28"/>
      <c r="HNX271" s="28"/>
      <c r="HNY271" s="29"/>
      <c r="HNZ271" s="22"/>
      <c r="HOA271" s="22"/>
      <c r="HOB271" s="22"/>
      <c r="HOC271" s="22"/>
      <c r="HOK271" s="25"/>
      <c r="HOL271" s="25"/>
      <c r="HOM271" s="25"/>
      <c r="HON271" s="26"/>
      <c r="HOO271" s="27"/>
      <c r="HOP271" s="22"/>
      <c r="HOR271" s="28"/>
      <c r="HOU271" s="28"/>
      <c r="HOV271" s="28"/>
      <c r="HOW271" s="29"/>
      <c r="HOX271" s="22"/>
      <c r="HOY271" s="22"/>
      <c r="HOZ271" s="22"/>
      <c r="HPA271" s="22"/>
      <c r="HPI271" s="25"/>
      <c r="HPJ271" s="25"/>
      <c r="HPK271" s="25"/>
      <c r="HPL271" s="26"/>
      <c r="HPM271" s="27"/>
      <c r="HPN271" s="22"/>
      <c r="HPP271" s="28"/>
      <c r="HPS271" s="28"/>
      <c r="HPT271" s="28"/>
      <c r="HPU271" s="29"/>
      <c r="HPV271" s="22"/>
      <c r="HPW271" s="22"/>
      <c r="HPX271" s="22"/>
      <c r="HPY271" s="22"/>
      <c r="HQG271" s="25"/>
      <c r="HQH271" s="25"/>
      <c r="HQI271" s="25"/>
      <c r="HQJ271" s="26"/>
      <c r="HQK271" s="27"/>
      <c r="HQL271" s="22"/>
      <c r="HQN271" s="28"/>
      <c r="HQQ271" s="28"/>
      <c r="HQR271" s="28"/>
      <c r="HQS271" s="29"/>
      <c r="HQT271" s="22"/>
      <c r="HQU271" s="22"/>
      <c r="HQV271" s="22"/>
      <c r="HQW271" s="22"/>
      <c r="HRE271" s="25"/>
      <c r="HRF271" s="25"/>
      <c r="HRG271" s="25"/>
      <c r="HRH271" s="26"/>
      <c r="HRI271" s="27"/>
      <c r="HRJ271" s="22"/>
      <c r="HRL271" s="28"/>
      <c r="HRO271" s="28"/>
      <c r="HRP271" s="28"/>
      <c r="HRQ271" s="29"/>
      <c r="HRR271" s="22"/>
      <c r="HRS271" s="22"/>
      <c r="HRT271" s="22"/>
      <c r="HRU271" s="22"/>
      <c r="HSC271" s="25"/>
      <c r="HSD271" s="25"/>
      <c r="HSE271" s="25"/>
      <c r="HSF271" s="26"/>
      <c r="HSG271" s="27"/>
      <c r="HSH271" s="22"/>
      <c r="HSJ271" s="28"/>
      <c r="HSM271" s="28"/>
      <c r="HSN271" s="28"/>
      <c r="HSO271" s="29"/>
      <c r="HSP271" s="22"/>
      <c r="HSQ271" s="22"/>
      <c r="HSR271" s="22"/>
      <c r="HSS271" s="22"/>
      <c r="HTA271" s="25"/>
      <c r="HTB271" s="25"/>
      <c r="HTC271" s="25"/>
      <c r="HTD271" s="26"/>
      <c r="HTE271" s="27"/>
      <c r="HTF271" s="22"/>
      <c r="HTH271" s="28"/>
      <c r="HTK271" s="28"/>
      <c r="HTL271" s="28"/>
      <c r="HTM271" s="29"/>
      <c r="HTN271" s="22"/>
      <c r="HTO271" s="22"/>
      <c r="HTP271" s="22"/>
      <c r="HTQ271" s="22"/>
      <c r="HTY271" s="25"/>
      <c r="HTZ271" s="25"/>
      <c r="HUA271" s="25"/>
      <c r="HUB271" s="26"/>
      <c r="HUC271" s="27"/>
      <c r="HUD271" s="22"/>
      <c r="HUF271" s="28"/>
      <c r="HUI271" s="28"/>
      <c r="HUJ271" s="28"/>
      <c r="HUK271" s="29"/>
      <c r="HUL271" s="22"/>
      <c r="HUM271" s="22"/>
      <c r="HUN271" s="22"/>
      <c r="HUO271" s="22"/>
      <c r="HUW271" s="25"/>
      <c r="HUX271" s="25"/>
      <c r="HUY271" s="25"/>
      <c r="HUZ271" s="26"/>
      <c r="HVA271" s="27"/>
      <c r="HVB271" s="22"/>
      <c r="HVD271" s="28"/>
      <c r="HVG271" s="28"/>
      <c r="HVH271" s="28"/>
      <c r="HVI271" s="29"/>
      <c r="HVJ271" s="22"/>
      <c r="HVK271" s="22"/>
      <c r="HVL271" s="22"/>
      <c r="HVM271" s="22"/>
      <c r="HVU271" s="25"/>
      <c r="HVV271" s="25"/>
      <c r="HVW271" s="25"/>
      <c r="HVX271" s="26"/>
      <c r="HVY271" s="27"/>
      <c r="HVZ271" s="22"/>
      <c r="HWB271" s="28"/>
      <c r="HWE271" s="28"/>
      <c r="HWF271" s="28"/>
      <c r="HWG271" s="29"/>
      <c r="HWH271" s="22"/>
      <c r="HWI271" s="22"/>
      <c r="HWJ271" s="22"/>
      <c r="HWK271" s="22"/>
      <c r="HWS271" s="25"/>
      <c r="HWT271" s="25"/>
      <c r="HWU271" s="25"/>
      <c r="HWV271" s="26"/>
      <c r="HWW271" s="27"/>
      <c r="HWX271" s="22"/>
      <c r="HWZ271" s="28"/>
      <c r="HXC271" s="28"/>
      <c r="HXD271" s="28"/>
      <c r="HXE271" s="29"/>
      <c r="HXF271" s="22"/>
      <c r="HXG271" s="22"/>
      <c r="HXH271" s="22"/>
      <c r="HXI271" s="22"/>
      <c r="HXQ271" s="25"/>
      <c r="HXR271" s="25"/>
      <c r="HXS271" s="25"/>
      <c r="HXT271" s="26"/>
      <c r="HXU271" s="27"/>
      <c r="HXV271" s="22"/>
      <c r="HXX271" s="28"/>
      <c r="HYA271" s="28"/>
      <c r="HYB271" s="28"/>
      <c r="HYC271" s="29"/>
      <c r="HYD271" s="22"/>
      <c r="HYE271" s="22"/>
      <c r="HYF271" s="22"/>
      <c r="HYG271" s="22"/>
      <c r="HYO271" s="25"/>
      <c r="HYP271" s="25"/>
      <c r="HYQ271" s="25"/>
      <c r="HYR271" s="26"/>
      <c r="HYS271" s="27"/>
      <c r="HYT271" s="22"/>
      <c r="HYV271" s="28"/>
      <c r="HYY271" s="28"/>
      <c r="HYZ271" s="28"/>
      <c r="HZA271" s="29"/>
      <c r="HZB271" s="22"/>
      <c r="HZC271" s="22"/>
      <c r="HZD271" s="22"/>
      <c r="HZE271" s="22"/>
      <c r="HZM271" s="25"/>
      <c r="HZN271" s="25"/>
      <c r="HZO271" s="25"/>
      <c r="HZP271" s="26"/>
      <c r="HZQ271" s="27"/>
      <c r="HZR271" s="22"/>
      <c r="HZT271" s="28"/>
      <c r="HZW271" s="28"/>
      <c r="HZX271" s="28"/>
      <c r="HZY271" s="29"/>
      <c r="HZZ271" s="22"/>
      <c r="IAA271" s="22"/>
      <c r="IAB271" s="22"/>
      <c r="IAC271" s="22"/>
      <c r="IAK271" s="25"/>
      <c r="IAL271" s="25"/>
      <c r="IAM271" s="25"/>
      <c r="IAN271" s="26"/>
      <c r="IAO271" s="27"/>
      <c r="IAP271" s="22"/>
      <c r="IAR271" s="28"/>
      <c r="IAU271" s="28"/>
      <c r="IAV271" s="28"/>
      <c r="IAW271" s="29"/>
      <c r="IAX271" s="22"/>
      <c r="IAY271" s="22"/>
      <c r="IAZ271" s="22"/>
      <c r="IBA271" s="22"/>
      <c r="IBI271" s="25"/>
      <c r="IBJ271" s="25"/>
      <c r="IBK271" s="25"/>
      <c r="IBL271" s="26"/>
      <c r="IBM271" s="27"/>
      <c r="IBN271" s="22"/>
      <c r="IBP271" s="28"/>
      <c r="IBS271" s="28"/>
      <c r="IBT271" s="28"/>
      <c r="IBU271" s="29"/>
      <c r="IBV271" s="22"/>
      <c r="IBW271" s="22"/>
      <c r="IBX271" s="22"/>
      <c r="IBY271" s="22"/>
      <c r="ICG271" s="25"/>
      <c r="ICH271" s="25"/>
      <c r="ICI271" s="25"/>
      <c r="ICJ271" s="26"/>
      <c r="ICK271" s="27"/>
      <c r="ICL271" s="22"/>
      <c r="ICN271" s="28"/>
      <c r="ICQ271" s="28"/>
      <c r="ICR271" s="28"/>
      <c r="ICS271" s="29"/>
      <c r="ICT271" s="22"/>
      <c r="ICU271" s="22"/>
      <c r="ICV271" s="22"/>
      <c r="ICW271" s="22"/>
      <c r="IDE271" s="25"/>
      <c r="IDF271" s="25"/>
      <c r="IDG271" s="25"/>
      <c r="IDH271" s="26"/>
      <c r="IDI271" s="27"/>
      <c r="IDJ271" s="22"/>
      <c r="IDL271" s="28"/>
      <c r="IDO271" s="28"/>
      <c r="IDP271" s="28"/>
      <c r="IDQ271" s="29"/>
      <c r="IDR271" s="22"/>
      <c r="IDS271" s="22"/>
      <c r="IDT271" s="22"/>
      <c r="IDU271" s="22"/>
      <c r="IEC271" s="25"/>
      <c r="IED271" s="25"/>
      <c r="IEE271" s="25"/>
      <c r="IEF271" s="26"/>
      <c r="IEG271" s="27"/>
      <c r="IEH271" s="22"/>
      <c r="IEJ271" s="28"/>
      <c r="IEM271" s="28"/>
      <c r="IEN271" s="28"/>
      <c r="IEO271" s="29"/>
      <c r="IEP271" s="22"/>
      <c r="IEQ271" s="22"/>
      <c r="IER271" s="22"/>
      <c r="IES271" s="22"/>
      <c r="IFA271" s="25"/>
      <c r="IFB271" s="25"/>
      <c r="IFC271" s="25"/>
      <c r="IFD271" s="26"/>
      <c r="IFE271" s="27"/>
      <c r="IFF271" s="22"/>
      <c r="IFH271" s="28"/>
      <c r="IFK271" s="28"/>
      <c r="IFL271" s="28"/>
      <c r="IFM271" s="29"/>
      <c r="IFN271" s="22"/>
      <c r="IFO271" s="22"/>
      <c r="IFP271" s="22"/>
      <c r="IFQ271" s="22"/>
      <c r="IFY271" s="25"/>
      <c r="IFZ271" s="25"/>
      <c r="IGA271" s="25"/>
      <c r="IGB271" s="26"/>
      <c r="IGC271" s="27"/>
      <c r="IGD271" s="22"/>
      <c r="IGF271" s="28"/>
      <c r="IGI271" s="28"/>
      <c r="IGJ271" s="28"/>
      <c r="IGK271" s="29"/>
      <c r="IGL271" s="22"/>
      <c r="IGM271" s="22"/>
      <c r="IGN271" s="22"/>
      <c r="IGO271" s="22"/>
      <c r="IGW271" s="25"/>
      <c r="IGX271" s="25"/>
      <c r="IGY271" s="25"/>
      <c r="IGZ271" s="26"/>
      <c r="IHA271" s="27"/>
      <c r="IHB271" s="22"/>
      <c r="IHD271" s="28"/>
      <c r="IHG271" s="28"/>
      <c r="IHH271" s="28"/>
      <c r="IHI271" s="29"/>
      <c r="IHJ271" s="22"/>
      <c r="IHK271" s="22"/>
      <c r="IHL271" s="22"/>
      <c r="IHM271" s="22"/>
      <c r="IHU271" s="25"/>
      <c r="IHV271" s="25"/>
      <c r="IHW271" s="25"/>
      <c r="IHX271" s="26"/>
      <c r="IHY271" s="27"/>
      <c r="IHZ271" s="22"/>
      <c r="IIB271" s="28"/>
      <c r="IIE271" s="28"/>
      <c r="IIF271" s="28"/>
      <c r="IIG271" s="29"/>
      <c r="IIH271" s="22"/>
      <c r="III271" s="22"/>
      <c r="IIJ271" s="22"/>
      <c r="IIK271" s="22"/>
      <c r="IIS271" s="25"/>
      <c r="IIT271" s="25"/>
      <c r="IIU271" s="25"/>
      <c r="IIV271" s="26"/>
      <c r="IIW271" s="27"/>
      <c r="IIX271" s="22"/>
      <c r="IIZ271" s="28"/>
      <c r="IJC271" s="28"/>
      <c r="IJD271" s="28"/>
      <c r="IJE271" s="29"/>
      <c r="IJF271" s="22"/>
      <c r="IJG271" s="22"/>
      <c r="IJH271" s="22"/>
      <c r="IJI271" s="22"/>
      <c r="IJQ271" s="25"/>
      <c r="IJR271" s="25"/>
      <c r="IJS271" s="25"/>
      <c r="IJT271" s="26"/>
      <c r="IJU271" s="27"/>
      <c r="IJV271" s="22"/>
      <c r="IJX271" s="28"/>
      <c r="IKA271" s="28"/>
      <c r="IKB271" s="28"/>
      <c r="IKC271" s="29"/>
      <c r="IKD271" s="22"/>
      <c r="IKE271" s="22"/>
      <c r="IKF271" s="22"/>
      <c r="IKG271" s="22"/>
      <c r="IKO271" s="25"/>
      <c r="IKP271" s="25"/>
      <c r="IKQ271" s="25"/>
      <c r="IKR271" s="26"/>
      <c r="IKS271" s="27"/>
      <c r="IKT271" s="22"/>
      <c r="IKV271" s="28"/>
      <c r="IKY271" s="28"/>
      <c r="IKZ271" s="28"/>
      <c r="ILA271" s="29"/>
      <c r="ILB271" s="22"/>
      <c r="ILC271" s="22"/>
      <c r="ILD271" s="22"/>
      <c r="ILE271" s="22"/>
      <c r="ILM271" s="25"/>
      <c r="ILN271" s="25"/>
      <c r="ILO271" s="25"/>
      <c r="ILP271" s="26"/>
      <c r="ILQ271" s="27"/>
      <c r="ILR271" s="22"/>
      <c r="ILT271" s="28"/>
      <c r="ILW271" s="28"/>
      <c r="ILX271" s="28"/>
      <c r="ILY271" s="29"/>
      <c r="ILZ271" s="22"/>
      <c r="IMA271" s="22"/>
      <c r="IMB271" s="22"/>
      <c r="IMC271" s="22"/>
      <c r="IMK271" s="25"/>
      <c r="IML271" s="25"/>
      <c r="IMM271" s="25"/>
      <c r="IMN271" s="26"/>
      <c r="IMO271" s="27"/>
      <c r="IMP271" s="22"/>
      <c r="IMR271" s="28"/>
      <c r="IMU271" s="28"/>
      <c r="IMV271" s="28"/>
      <c r="IMW271" s="29"/>
      <c r="IMX271" s="22"/>
      <c r="IMY271" s="22"/>
      <c r="IMZ271" s="22"/>
      <c r="INA271" s="22"/>
      <c r="INI271" s="25"/>
      <c r="INJ271" s="25"/>
      <c r="INK271" s="25"/>
      <c r="INL271" s="26"/>
      <c r="INM271" s="27"/>
      <c r="INN271" s="22"/>
      <c r="INP271" s="28"/>
      <c r="INS271" s="28"/>
      <c r="INT271" s="28"/>
      <c r="INU271" s="29"/>
      <c r="INV271" s="22"/>
      <c r="INW271" s="22"/>
      <c r="INX271" s="22"/>
      <c r="INY271" s="22"/>
      <c r="IOG271" s="25"/>
      <c r="IOH271" s="25"/>
      <c r="IOI271" s="25"/>
      <c r="IOJ271" s="26"/>
      <c r="IOK271" s="27"/>
      <c r="IOL271" s="22"/>
      <c r="ION271" s="28"/>
      <c r="IOQ271" s="28"/>
      <c r="IOR271" s="28"/>
      <c r="IOS271" s="29"/>
      <c r="IOT271" s="22"/>
      <c r="IOU271" s="22"/>
      <c r="IOV271" s="22"/>
      <c r="IOW271" s="22"/>
      <c r="IPE271" s="25"/>
      <c r="IPF271" s="25"/>
      <c r="IPG271" s="25"/>
      <c r="IPH271" s="26"/>
      <c r="IPI271" s="27"/>
      <c r="IPJ271" s="22"/>
      <c r="IPL271" s="28"/>
      <c r="IPO271" s="28"/>
      <c r="IPP271" s="28"/>
      <c r="IPQ271" s="29"/>
      <c r="IPR271" s="22"/>
      <c r="IPS271" s="22"/>
      <c r="IPT271" s="22"/>
      <c r="IPU271" s="22"/>
      <c r="IQC271" s="25"/>
      <c r="IQD271" s="25"/>
      <c r="IQE271" s="25"/>
      <c r="IQF271" s="26"/>
      <c r="IQG271" s="27"/>
      <c r="IQH271" s="22"/>
      <c r="IQJ271" s="28"/>
      <c r="IQM271" s="28"/>
      <c r="IQN271" s="28"/>
      <c r="IQO271" s="29"/>
      <c r="IQP271" s="22"/>
      <c r="IQQ271" s="22"/>
      <c r="IQR271" s="22"/>
      <c r="IQS271" s="22"/>
      <c r="IRA271" s="25"/>
      <c r="IRB271" s="25"/>
      <c r="IRC271" s="25"/>
      <c r="IRD271" s="26"/>
      <c r="IRE271" s="27"/>
      <c r="IRF271" s="22"/>
      <c r="IRH271" s="28"/>
      <c r="IRK271" s="28"/>
      <c r="IRL271" s="28"/>
      <c r="IRM271" s="29"/>
      <c r="IRN271" s="22"/>
      <c r="IRO271" s="22"/>
      <c r="IRP271" s="22"/>
      <c r="IRQ271" s="22"/>
      <c r="IRY271" s="25"/>
      <c r="IRZ271" s="25"/>
      <c r="ISA271" s="25"/>
      <c r="ISB271" s="26"/>
      <c r="ISC271" s="27"/>
      <c r="ISD271" s="22"/>
      <c r="ISF271" s="28"/>
      <c r="ISI271" s="28"/>
      <c r="ISJ271" s="28"/>
      <c r="ISK271" s="29"/>
      <c r="ISL271" s="22"/>
      <c r="ISM271" s="22"/>
      <c r="ISN271" s="22"/>
      <c r="ISO271" s="22"/>
      <c r="ISW271" s="25"/>
      <c r="ISX271" s="25"/>
      <c r="ISY271" s="25"/>
      <c r="ISZ271" s="26"/>
      <c r="ITA271" s="27"/>
      <c r="ITB271" s="22"/>
      <c r="ITD271" s="28"/>
      <c r="ITG271" s="28"/>
      <c r="ITH271" s="28"/>
      <c r="ITI271" s="29"/>
      <c r="ITJ271" s="22"/>
      <c r="ITK271" s="22"/>
      <c r="ITL271" s="22"/>
      <c r="ITM271" s="22"/>
      <c r="ITU271" s="25"/>
      <c r="ITV271" s="25"/>
      <c r="ITW271" s="25"/>
      <c r="ITX271" s="26"/>
      <c r="ITY271" s="27"/>
      <c r="ITZ271" s="22"/>
      <c r="IUB271" s="28"/>
      <c r="IUE271" s="28"/>
      <c r="IUF271" s="28"/>
      <c r="IUG271" s="29"/>
      <c r="IUH271" s="22"/>
      <c r="IUI271" s="22"/>
      <c r="IUJ271" s="22"/>
      <c r="IUK271" s="22"/>
      <c r="IUS271" s="25"/>
      <c r="IUT271" s="25"/>
      <c r="IUU271" s="25"/>
      <c r="IUV271" s="26"/>
      <c r="IUW271" s="27"/>
      <c r="IUX271" s="22"/>
      <c r="IUZ271" s="28"/>
      <c r="IVC271" s="28"/>
      <c r="IVD271" s="28"/>
      <c r="IVE271" s="29"/>
      <c r="IVF271" s="22"/>
      <c r="IVG271" s="22"/>
      <c r="IVH271" s="22"/>
      <c r="IVI271" s="22"/>
      <c r="IVQ271" s="25"/>
      <c r="IVR271" s="25"/>
      <c r="IVS271" s="25"/>
      <c r="IVT271" s="26"/>
      <c r="IVU271" s="27"/>
      <c r="IVV271" s="22"/>
      <c r="IVX271" s="28"/>
      <c r="IWA271" s="28"/>
      <c r="IWB271" s="28"/>
      <c r="IWC271" s="29"/>
      <c r="IWD271" s="22"/>
      <c r="IWE271" s="22"/>
      <c r="IWF271" s="22"/>
      <c r="IWG271" s="22"/>
      <c r="IWO271" s="25"/>
      <c r="IWP271" s="25"/>
      <c r="IWQ271" s="25"/>
      <c r="IWR271" s="26"/>
      <c r="IWS271" s="27"/>
      <c r="IWT271" s="22"/>
      <c r="IWV271" s="28"/>
      <c r="IWY271" s="28"/>
      <c r="IWZ271" s="28"/>
      <c r="IXA271" s="29"/>
      <c r="IXB271" s="22"/>
      <c r="IXC271" s="22"/>
      <c r="IXD271" s="22"/>
      <c r="IXE271" s="22"/>
      <c r="IXM271" s="25"/>
      <c r="IXN271" s="25"/>
      <c r="IXO271" s="25"/>
      <c r="IXP271" s="26"/>
      <c r="IXQ271" s="27"/>
      <c r="IXR271" s="22"/>
      <c r="IXT271" s="28"/>
      <c r="IXW271" s="28"/>
      <c r="IXX271" s="28"/>
      <c r="IXY271" s="29"/>
      <c r="IXZ271" s="22"/>
      <c r="IYA271" s="22"/>
      <c r="IYB271" s="22"/>
      <c r="IYC271" s="22"/>
      <c r="IYK271" s="25"/>
      <c r="IYL271" s="25"/>
      <c r="IYM271" s="25"/>
      <c r="IYN271" s="26"/>
      <c r="IYO271" s="27"/>
      <c r="IYP271" s="22"/>
      <c r="IYR271" s="28"/>
      <c r="IYU271" s="28"/>
      <c r="IYV271" s="28"/>
      <c r="IYW271" s="29"/>
      <c r="IYX271" s="22"/>
      <c r="IYY271" s="22"/>
      <c r="IYZ271" s="22"/>
      <c r="IZA271" s="22"/>
      <c r="IZI271" s="25"/>
      <c r="IZJ271" s="25"/>
      <c r="IZK271" s="25"/>
      <c r="IZL271" s="26"/>
      <c r="IZM271" s="27"/>
      <c r="IZN271" s="22"/>
      <c r="IZP271" s="28"/>
      <c r="IZS271" s="28"/>
      <c r="IZT271" s="28"/>
      <c r="IZU271" s="29"/>
      <c r="IZV271" s="22"/>
      <c r="IZW271" s="22"/>
      <c r="IZX271" s="22"/>
      <c r="IZY271" s="22"/>
      <c r="JAG271" s="25"/>
      <c r="JAH271" s="25"/>
      <c r="JAI271" s="25"/>
      <c r="JAJ271" s="26"/>
      <c r="JAK271" s="27"/>
      <c r="JAL271" s="22"/>
      <c r="JAN271" s="28"/>
      <c r="JAQ271" s="28"/>
      <c r="JAR271" s="28"/>
      <c r="JAS271" s="29"/>
      <c r="JAT271" s="22"/>
      <c r="JAU271" s="22"/>
      <c r="JAV271" s="22"/>
      <c r="JAW271" s="22"/>
      <c r="JBE271" s="25"/>
      <c r="JBF271" s="25"/>
      <c r="JBG271" s="25"/>
      <c r="JBH271" s="26"/>
      <c r="JBI271" s="27"/>
      <c r="JBJ271" s="22"/>
      <c r="JBL271" s="28"/>
      <c r="JBO271" s="28"/>
      <c r="JBP271" s="28"/>
      <c r="JBQ271" s="29"/>
      <c r="JBR271" s="22"/>
      <c r="JBS271" s="22"/>
      <c r="JBT271" s="22"/>
      <c r="JBU271" s="22"/>
      <c r="JCC271" s="25"/>
      <c r="JCD271" s="25"/>
      <c r="JCE271" s="25"/>
      <c r="JCF271" s="26"/>
      <c r="JCG271" s="27"/>
      <c r="JCH271" s="22"/>
      <c r="JCJ271" s="28"/>
      <c r="JCM271" s="28"/>
      <c r="JCN271" s="28"/>
      <c r="JCO271" s="29"/>
      <c r="JCP271" s="22"/>
      <c r="JCQ271" s="22"/>
      <c r="JCR271" s="22"/>
      <c r="JCS271" s="22"/>
      <c r="JDA271" s="25"/>
      <c r="JDB271" s="25"/>
      <c r="JDC271" s="25"/>
      <c r="JDD271" s="26"/>
      <c r="JDE271" s="27"/>
      <c r="JDF271" s="22"/>
      <c r="JDH271" s="28"/>
      <c r="JDK271" s="28"/>
      <c r="JDL271" s="28"/>
      <c r="JDM271" s="29"/>
      <c r="JDN271" s="22"/>
      <c r="JDO271" s="22"/>
      <c r="JDP271" s="22"/>
      <c r="JDQ271" s="22"/>
      <c r="JDY271" s="25"/>
      <c r="JDZ271" s="25"/>
      <c r="JEA271" s="25"/>
      <c r="JEB271" s="26"/>
      <c r="JEC271" s="27"/>
      <c r="JED271" s="22"/>
      <c r="JEF271" s="28"/>
      <c r="JEI271" s="28"/>
      <c r="JEJ271" s="28"/>
      <c r="JEK271" s="29"/>
      <c r="JEL271" s="22"/>
      <c r="JEM271" s="22"/>
      <c r="JEN271" s="22"/>
      <c r="JEO271" s="22"/>
      <c r="JEW271" s="25"/>
      <c r="JEX271" s="25"/>
      <c r="JEY271" s="25"/>
      <c r="JEZ271" s="26"/>
      <c r="JFA271" s="27"/>
      <c r="JFB271" s="22"/>
      <c r="JFD271" s="28"/>
      <c r="JFG271" s="28"/>
      <c r="JFH271" s="28"/>
      <c r="JFI271" s="29"/>
      <c r="JFJ271" s="22"/>
      <c r="JFK271" s="22"/>
      <c r="JFL271" s="22"/>
      <c r="JFM271" s="22"/>
      <c r="JFU271" s="25"/>
      <c r="JFV271" s="25"/>
      <c r="JFW271" s="25"/>
      <c r="JFX271" s="26"/>
      <c r="JFY271" s="27"/>
      <c r="JFZ271" s="22"/>
      <c r="JGB271" s="28"/>
      <c r="JGE271" s="28"/>
      <c r="JGF271" s="28"/>
      <c r="JGG271" s="29"/>
      <c r="JGH271" s="22"/>
      <c r="JGI271" s="22"/>
      <c r="JGJ271" s="22"/>
      <c r="JGK271" s="22"/>
      <c r="JGS271" s="25"/>
      <c r="JGT271" s="25"/>
      <c r="JGU271" s="25"/>
      <c r="JGV271" s="26"/>
      <c r="JGW271" s="27"/>
      <c r="JGX271" s="22"/>
      <c r="JGZ271" s="28"/>
      <c r="JHC271" s="28"/>
      <c r="JHD271" s="28"/>
      <c r="JHE271" s="29"/>
      <c r="JHF271" s="22"/>
      <c r="JHG271" s="22"/>
      <c r="JHH271" s="22"/>
      <c r="JHI271" s="22"/>
      <c r="JHQ271" s="25"/>
      <c r="JHR271" s="25"/>
      <c r="JHS271" s="25"/>
      <c r="JHT271" s="26"/>
      <c r="JHU271" s="27"/>
      <c r="JHV271" s="22"/>
      <c r="JHX271" s="28"/>
      <c r="JIA271" s="28"/>
      <c r="JIB271" s="28"/>
      <c r="JIC271" s="29"/>
      <c r="JID271" s="22"/>
      <c r="JIE271" s="22"/>
      <c r="JIF271" s="22"/>
      <c r="JIG271" s="22"/>
      <c r="JIO271" s="25"/>
      <c r="JIP271" s="25"/>
      <c r="JIQ271" s="25"/>
      <c r="JIR271" s="26"/>
      <c r="JIS271" s="27"/>
      <c r="JIT271" s="22"/>
      <c r="JIV271" s="28"/>
      <c r="JIY271" s="28"/>
      <c r="JIZ271" s="28"/>
      <c r="JJA271" s="29"/>
      <c r="JJB271" s="22"/>
      <c r="JJC271" s="22"/>
      <c r="JJD271" s="22"/>
      <c r="JJE271" s="22"/>
      <c r="JJM271" s="25"/>
      <c r="JJN271" s="25"/>
      <c r="JJO271" s="25"/>
      <c r="JJP271" s="26"/>
      <c r="JJQ271" s="27"/>
      <c r="JJR271" s="22"/>
      <c r="JJT271" s="28"/>
      <c r="JJW271" s="28"/>
      <c r="JJX271" s="28"/>
      <c r="JJY271" s="29"/>
      <c r="JJZ271" s="22"/>
      <c r="JKA271" s="22"/>
      <c r="JKB271" s="22"/>
      <c r="JKC271" s="22"/>
      <c r="JKK271" s="25"/>
      <c r="JKL271" s="25"/>
      <c r="JKM271" s="25"/>
      <c r="JKN271" s="26"/>
      <c r="JKO271" s="27"/>
      <c r="JKP271" s="22"/>
      <c r="JKR271" s="28"/>
      <c r="JKU271" s="28"/>
      <c r="JKV271" s="28"/>
      <c r="JKW271" s="29"/>
      <c r="JKX271" s="22"/>
      <c r="JKY271" s="22"/>
      <c r="JKZ271" s="22"/>
      <c r="JLA271" s="22"/>
      <c r="JLI271" s="25"/>
      <c r="JLJ271" s="25"/>
      <c r="JLK271" s="25"/>
      <c r="JLL271" s="26"/>
      <c r="JLM271" s="27"/>
      <c r="JLN271" s="22"/>
      <c r="JLP271" s="28"/>
      <c r="JLS271" s="28"/>
      <c r="JLT271" s="28"/>
      <c r="JLU271" s="29"/>
      <c r="JLV271" s="22"/>
      <c r="JLW271" s="22"/>
      <c r="JLX271" s="22"/>
      <c r="JLY271" s="22"/>
      <c r="JMG271" s="25"/>
      <c r="JMH271" s="25"/>
      <c r="JMI271" s="25"/>
      <c r="JMJ271" s="26"/>
      <c r="JMK271" s="27"/>
      <c r="JML271" s="22"/>
      <c r="JMN271" s="28"/>
      <c r="JMQ271" s="28"/>
      <c r="JMR271" s="28"/>
      <c r="JMS271" s="29"/>
      <c r="JMT271" s="22"/>
      <c r="JMU271" s="22"/>
      <c r="JMV271" s="22"/>
      <c r="JMW271" s="22"/>
      <c r="JNE271" s="25"/>
      <c r="JNF271" s="25"/>
      <c r="JNG271" s="25"/>
      <c r="JNH271" s="26"/>
      <c r="JNI271" s="27"/>
      <c r="JNJ271" s="22"/>
      <c r="JNL271" s="28"/>
      <c r="JNO271" s="28"/>
      <c r="JNP271" s="28"/>
      <c r="JNQ271" s="29"/>
      <c r="JNR271" s="22"/>
      <c r="JNS271" s="22"/>
      <c r="JNT271" s="22"/>
      <c r="JNU271" s="22"/>
      <c r="JOC271" s="25"/>
      <c r="JOD271" s="25"/>
      <c r="JOE271" s="25"/>
      <c r="JOF271" s="26"/>
      <c r="JOG271" s="27"/>
      <c r="JOH271" s="22"/>
      <c r="JOJ271" s="28"/>
      <c r="JOM271" s="28"/>
      <c r="JON271" s="28"/>
      <c r="JOO271" s="29"/>
      <c r="JOP271" s="22"/>
      <c r="JOQ271" s="22"/>
      <c r="JOR271" s="22"/>
      <c r="JOS271" s="22"/>
      <c r="JPA271" s="25"/>
      <c r="JPB271" s="25"/>
      <c r="JPC271" s="25"/>
      <c r="JPD271" s="26"/>
      <c r="JPE271" s="27"/>
      <c r="JPF271" s="22"/>
      <c r="JPH271" s="28"/>
      <c r="JPK271" s="28"/>
      <c r="JPL271" s="28"/>
      <c r="JPM271" s="29"/>
      <c r="JPN271" s="22"/>
      <c r="JPO271" s="22"/>
      <c r="JPP271" s="22"/>
      <c r="JPQ271" s="22"/>
      <c r="JPY271" s="25"/>
      <c r="JPZ271" s="25"/>
      <c r="JQA271" s="25"/>
      <c r="JQB271" s="26"/>
      <c r="JQC271" s="27"/>
      <c r="JQD271" s="22"/>
      <c r="JQF271" s="28"/>
      <c r="JQI271" s="28"/>
      <c r="JQJ271" s="28"/>
      <c r="JQK271" s="29"/>
      <c r="JQL271" s="22"/>
      <c r="JQM271" s="22"/>
      <c r="JQN271" s="22"/>
      <c r="JQO271" s="22"/>
      <c r="JQW271" s="25"/>
      <c r="JQX271" s="25"/>
      <c r="JQY271" s="25"/>
      <c r="JQZ271" s="26"/>
      <c r="JRA271" s="27"/>
      <c r="JRB271" s="22"/>
      <c r="JRD271" s="28"/>
      <c r="JRG271" s="28"/>
      <c r="JRH271" s="28"/>
      <c r="JRI271" s="29"/>
      <c r="JRJ271" s="22"/>
      <c r="JRK271" s="22"/>
      <c r="JRL271" s="22"/>
      <c r="JRM271" s="22"/>
      <c r="JRU271" s="25"/>
      <c r="JRV271" s="25"/>
      <c r="JRW271" s="25"/>
      <c r="JRX271" s="26"/>
      <c r="JRY271" s="27"/>
      <c r="JRZ271" s="22"/>
      <c r="JSB271" s="28"/>
      <c r="JSE271" s="28"/>
      <c r="JSF271" s="28"/>
      <c r="JSG271" s="29"/>
      <c r="JSH271" s="22"/>
      <c r="JSI271" s="22"/>
      <c r="JSJ271" s="22"/>
      <c r="JSK271" s="22"/>
      <c r="JSS271" s="25"/>
      <c r="JST271" s="25"/>
      <c r="JSU271" s="25"/>
      <c r="JSV271" s="26"/>
      <c r="JSW271" s="27"/>
      <c r="JSX271" s="22"/>
      <c r="JSZ271" s="28"/>
      <c r="JTC271" s="28"/>
      <c r="JTD271" s="28"/>
      <c r="JTE271" s="29"/>
      <c r="JTF271" s="22"/>
      <c r="JTG271" s="22"/>
      <c r="JTH271" s="22"/>
      <c r="JTI271" s="22"/>
      <c r="JTQ271" s="25"/>
      <c r="JTR271" s="25"/>
      <c r="JTS271" s="25"/>
      <c r="JTT271" s="26"/>
      <c r="JTU271" s="27"/>
      <c r="JTV271" s="22"/>
      <c r="JTX271" s="28"/>
      <c r="JUA271" s="28"/>
      <c r="JUB271" s="28"/>
      <c r="JUC271" s="29"/>
      <c r="JUD271" s="22"/>
      <c r="JUE271" s="22"/>
      <c r="JUF271" s="22"/>
      <c r="JUG271" s="22"/>
      <c r="JUO271" s="25"/>
      <c r="JUP271" s="25"/>
      <c r="JUQ271" s="25"/>
      <c r="JUR271" s="26"/>
      <c r="JUS271" s="27"/>
      <c r="JUT271" s="22"/>
      <c r="JUV271" s="28"/>
      <c r="JUY271" s="28"/>
      <c r="JUZ271" s="28"/>
      <c r="JVA271" s="29"/>
      <c r="JVB271" s="22"/>
      <c r="JVC271" s="22"/>
      <c r="JVD271" s="22"/>
      <c r="JVE271" s="22"/>
      <c r="JVM271" s="25"/>
      <c r="JVN271" s="25"/>
      <c r="JVO271" s="25"/>
      <c r="JVP271" s="26"/>
      <c r="JVQ271" s="27"/>
      <c r="JVR271" s="22"/>
      <c r="JVT271" s="28"/>
      <c r="JVW271" s="28"/>
      <c r="JVX271" s="28"/>
      <c r="JVY271" s="29"/>
      <c r="JVZ271" s="22"/>
      <c r="JWA271" s="22"/>
      <c r="JWB271" s="22"/>
      <c r="JWC271" s="22"/>
      <c r="JWK271" s="25"/>
      <c r="JWL271" s="25"/>
      <c r="JWM271" s="25"/>
      <c r="JWN271" s="26"/>
      <c r="JWO271" s="27"/>
      <c r="JWP271" s="22"/>
      <c r="JWR271" s="28"/>
      <c r="JWU271" s="28"/>
      <c r="JWV271" s="28"/>
      <c r="JWW271" s="29"/>
      <c r="JWX271" s="22"/>
      <c r="JWY271" s="22"/>
      <c r="JWZ271" s="22"/>
      <c r="JXA271" s="22"/>
      <c r="JXI271" s="25"/>
      <c r="JXJ271" s="25"/>
      <c r="JXK271" s="25"/>
      <c r="JXL271" s="26"/>
      <c r="JXM271" s="27"/>
      <c r="JXN271" s="22"/>
      <c r="JXP271" s="28"/>
      <c r="JXS271" s="28"/>
      <c r="JXT271" s="28"/>
      <c r="JXU271" s="29"/>
      <c r="JXV271" s="22"/>
      <c r="JXW271" s="22"/>
      <c r="JXX271" s="22"/>
      <c r="JXY271" s="22"/>
      <c r="JYG271" s="25"/>
      <c r="JYH271" s="25"/>
      <c r="JYI271" s="25"/>
      <c r="JYJ271" s="26"/>
      <c r="JYK271" s="27"/>
      <c r="JYL271" s="22"/>
      <c r="JYN271" s="28"/>
      <c r="JYQ271" s="28"/>
      <c r="JYR271" s="28"/>
      <c r="JYS271" s="29"/>
      <c r="JYT271" s="22"/>
      <c r="JYU271" s="22"/>
      <c r="JYV271" s="22"/>
      <c r="JYW271" s="22"/>
      <c r="JZE271" s="25"/>
      <c r="JZF271" s="25"/>
      <c r="JZG271" s="25"/>
      <c r="JZH271" s="26"/>
      <c r="JZI271" s="27"/>
      <c r="JZJ271" s="22"/>
      <c r="JZL271" s="28"/>
      <c r="JZO271" s="28"/>
      <c r="JZP271" s="28"/>
      <c r="JZQ271" s="29"/>
      <c r="JZR271" s="22"/>
      <c r="JZS271" s="22"/>
      <c r="JZT271" s="22"/>
      <c r="JZU271" s="22"/>
      <c r="KAC271" s="25"/>
      <c r="KAD271" s="25"/>
      <c r="KAE271" s="25"/>
      <c r="KAF271" s="26"/>
      <c r="KAG271" s="27"/>
      <c r="KAH271" s="22"/>
      <c r="KAJ271" s="28"/>
      <c r="KAM271" s="28"/>
      <c r="KAN271" s="28"/>
      <c r="KAO271" s="29"/>
      <c r="KAP271" s="22"/>
      <c r="KAQ271" s="22"/>
      <c r="KAR271" s="22"/>
      <c r="KAS271" s="22"/>
      <c r="KBA271" s="25"/>
      <c r="KBB271" s="25"/>
      <c r="KBC271" s="25"/>
      <c r="KBD271" s="26"/>
      <c r="KBE271" s="27"/>
      <c r="KBF271" s="22"/>
      <c r="KBH271" s="28"/>
      <c r="KBK271" s="28"/>
      <c r="KBL271" s="28"/>
      <c r="KBM271" s="29"/>
      <c r="KBN271" s="22"/>
      <c r="KBO271" s="22"/>
      <c r="KBP271" s="22"/>
      <c r="KBQ271" s="22"/>
      <c r="KBY271" s="25"/>
      <c r="KBZ271" s="25"/>
      <c r="KCA271" s="25"/>
      <c r="KCB271" s="26"/>
      <c r="KCC271" s="27"/>
      <c r="KCD271" s="22"/>
      <c r="KCF271" s="28"/>
      <c r="KCI271" s="28"/>
      <c r="KCJ271" s="28"/>
      <c r="KCK271" s="29"/>
      <c r="KCL271" s="22"/>
      <c r="KCM271" s="22"/>
      <c r="KCN271" s="22"/>
      <c r="KCO271" s="22"/>
      <c r="KCW271" s="25"/>
      <c r="KCX271" s="25"/>
      <c r="KCY271" s="25"/>
      <c r="KCZ271" s="26"/>
      <c r="KDA271" s="27"/>
      <c r="KDB271" s="22"/>
      <c r="KDD271" s="28"/>
      <c r="KDG271" s="28"/>
      <c r="KDH271" s="28"/>
      <c r="KDI271" s="29"/>
      <c r="KDJ271" s="22"/>
      <c r="KDK271" s="22"/>
      <c r="KDL271" s="22"/>
      <c r="KDM271" s="22"/>
      <c r="KDU271" s="25"/>
      <c r="KDV271" s="25"/>
      <c r="KDW271" s="25"/>
      <c r="KDX271" s="26"/>
      <c r="KDY271" s="27"/>
      <c r="KDZ271" s="22"/>
      <c r="KEB271" s="28"/>
      <c r="KEE271" s="28"/>
      <c r="KEF271" s="28"/>
      <c r="KEG271" s="29"/>
      <c r="KEH271" s="22"/>
      <c r="KEI271" s="22"/>
      <c r="KEJ271" s="22"/>
      <c r="KEK271" s="22"/>
      <c r="KES271" s="25"/>
      <c r="KET271" s="25"/>
      <c r="KEU271" s="25"/>
      <c r="KEV271" s="26"/>
      <c r="KEW271" s="27"/>
      <c r="KEX271" s="22"/>
      <c r="KEZ271" s="28"/>
      <c r="KFC271" s="28"/>
      <c r="KFD271" s="28"/>
      <c r="KFE271" s="29"/>
      <c r="KFF271" s="22"/>
      <c r="KFG271" s="22"/>
      <c r="KFH271" s="22"/>
      <c r="KFI271" s="22"/>
      <c r="KFQ271" s="25"/>
      <c r="KFR271" s="25"/>
      <c r="KFS271" s="25"/>
      <c r="KFT271" s="26"/>
      <c r="KFU271" s="27"/>
      <c r="KFV271" s="22"/>
      <c r="KFX271" s="28"/>
      <c r="KGA271" s="28"/>
      <c r="KGB271" s="28"/>
      <c r="KGC271" s="29"/>
      <c r="KGD271" s="22"/>
      <c r="KGE271" s="22"/>
      <c r="KGF271" s="22"/>
      <c r="KGG271" s="22"/>
      <c r="KGO271" s="25"/>
      <c r="KGP271" s="25"/>
      <c r="KGQ271" s="25"/>
      <c r="KGR271" s="26"/>
      <c r="KGS271" s="27"/>
      <c r="KGT271" s="22"/>
      <c r="KGV271" s="28"/>
      <c r="KGY271" s="28"/>
      <c r="KGZ271" s="28"/>
      <c r="KHA271" s="29"/>
      <c r="KHB271" s="22"/>
      <c r="KHC271" s="22"/>
      <c r="KHD271" s="22"/>
      <c r="KHE271" s="22"/>
      <c r="KHM271" s="25"/>
      <c r="KHN271" s="25"/>
      <c r="KHO271" s="25"/>
      <c r="KHP271" s="26"/>
      <c r="KHQ271" s="27"/>
      <c r="KHR271" s="22"/>
      <c r="KHT271" s="28"/>
      <c r="KHW271" s="28"/>
      <c r="KHX271" s="28"/>
      <c r="KHY271" s="29"/>
      <c r="KHZ271" s="22"/>
      <c r="KIA271" s="22"/>
      <c r="KIB271" s="22"/>
      <c r="KIC271" s="22"/>
      <c r="KIK271" s="25"/>
      <c r="KIL271" s="25"/>
      <c r="KIM271" s="25"/>
      <c r="KIN271" s="26"/>
      <c r="KIO271" s="27"/>
      <c r="KIP271" s="22"/>
      <c r="KIR271" s="28"/>
      <c r="KIU271" s="28"/>
      <c r="KIV271" s="28"/>
      <c r="KIW271" s="29"/>
      <c r="KIX271" s="22"/>
      <c r="KIY271" s="22"/>
      <c r="KIZ271" s="22"/>
      <c r="KJA271" s="22"/>
      <c r="KJI271" s="25"/>
      <c r="KJJ271" s="25"/>
      <c r="KJK271" s="25"/>
      <c r="KJL271" s="26"/>
      <c r="KJM271" s="27"/>
      <c r="KJN271" s="22"/>
      <c r="KJP271" s="28"/>
      <c r="KJS271" s="28"/>
      <c r="KJT271" s="28"/>
      <c r="KJU271" s="29"/>
      <c r="KJV271" s="22"/>
      <c r="KJW271" s="22"/>
      <c r="KJX271" s="22"/>
      <c r="KJY271" s="22"/>
      <c r="KKG271" s="25"/>
      <c r="KKH271" s="25"/>
      <c r="KKI271" s="25"/>
      <c r="KKJ271" s="26"/>
      <c r="KKK271" s="27"/>
      <c r="KKL271" s="22"/>
      <c r="KKN271" s="28"/>
      <c r="KKQ271" s="28"/>
      <c r="KKR271" s="28"/>
      <c r="KKS271" s="29"/>
      <c r="KKT271" s="22"/>
      <c r="KKU271" s="22"/>
      <c r="KKV271" s="22"/>
      <c r="KKW271" s="22"/>
      <c r="KLE271" s="25"/>
      <c r="KLF271" s="25"/>
      <c r="KLG271" s="25"/>
      <c r="KLH271" s="26"/>
      <c r="KLI271" s="27"/>
      <c r="KLJ271" s="22"/>
      <c r="KLL271" s="28"/>
      <c r="KLO271" s="28"/>
      <c r="KLP271" s="28"/>
      <c r="KLQ271" s="29"/>
      <c r="KLR271" s="22"/>
      <c r="KLS271" s="22"/>
      <c r="KLT271" s="22"/>
      <c r="KLU271" s="22"/>
      <c r="KMC271" s="25"/>
      <c r="KMD271" s="25"/>
      <c r="KME271" s="25"/>
      <c r="KMF271" s="26"/>
      <c r="KMG271" s="27"/>
      <c r="KMH271" s="22"/>
      <c r="KMJ271" s="28"/>
      <c r="KMM271" s="28"/>
      <c r="KMN271" s="28"/>
      <c r="KMO271" s="29"/>
      <c r="KMP271" s="22"/>
      <c r="KMQ271" s="22"/>
      <c r="KMR271" s="22"/>
      <c r="KMS271" s="22"/>
      <c r="KNA271" s="25"/>
      <c r="KNB271" s="25"/>
      <c r="KNC271" s="25"/>
      <c r="KND271" s="26"/>
      <c r="KNE271" s="27"/>
      <c r="KNF271" s="22"/>
      <c r="KNH271" s="28"/>
      <c r="KNK271" s="28"/>
      <c r="KNL271" s="28"/>
      <c r="KNM271" s="29"/>
      <c r="KNN271" s="22"/>
      <c r="KNO271" s="22"/>
      <c r="KNP271" s="22"/>
      <c r="KNQ271" s="22"/>
      <c r="KNY271" s="25"/>
      <c r="KNZ271" s="25"/>
      <c r="KOA271" s="25"/>
      <c r="KOB271" s="26"/>
      <c r="KOC271" s="27"/>
      <c r="KOD271" s="22"/>
      <c r="KOF271" s="28"/>
      <c r="KOI271" s="28"/>
      <c r="KOJ271" s="28"/>
      <c r="KOK271" s="29"/>
      <c r="KOL271" s="22"/>
      <c r="KOM271" s="22"/>
      <c r="KON271" s="22"/>
      <c r="KOO271" s="22"/>
      <c r="KOW271" s="25"/>
      <c r="KOX271" s="25"/>
      <c r="KOY271" s="25"/>
      <c r="KOZ271" s="26"/>
      <c r="KPA271" s="27"/>
      <c r="KPB271" s="22"/>
      <c r="KPD271" s="28"/>
      <c r="KPG271" s="28"/>
      <c r="KPH271" s="28"/>
      <c r="KPI271" s="29"/>
      <c r="KPJ271" s="22"/>
      <c r="KPK271" s="22"/>
      <c r="KPL271" s="22"/>
      <c r="KPM271" s="22"/>
      <c r="KPU271" s="25"/>
      <c r="KPV271" s="25"/>
      <c r="KPW271" s="25"/>
      <c r="KPX271" s="26"/>
      <c r="KPY271" s="27"/>
      <c r="KPZ271" s="22"/>
      <c r="KQB271" s="28"/>
      <c r="KQE271" s="28"/>
      <c r="KQF271" s="28"/>
      <c r="KQG271" s="29"/>
      <c r="KQH271" s="22"/>
      <c r="KQI271" s="22"/>
      <c r="KQJ271" s="22"/>
      <c r="KQK271" s="22"/>
      <c r="KQS271" s="25"/>
      <c r="KQT271" s="25"/>
      <c r="KQU271" s="25"/>
      <c r="KQV271" s="26"/>
      <c r="KQW271" s="27"/>
      <c r="KQX271" s="22"/>
      <c r="KQZ271" s="28"/>
      <c r="KRC271" s="28"/>
      <c r="KRD271" s="28"/>
      <c r="KRE271" s="29"/>
      <c r="KRF271" s="22"/>
      <c r="KRG271" s="22"/>
      <c r="KRH271" s="22"/>
      <c r="KRI271" s="22"/>
      <c r="KRQ271" s="25"/>
      <c r="KRR271" s="25"/>
      <c r="KRS271" s="25"/>
      <c r="KRT271" s="26"/>
      <c r="KRU271" s="27"/>
      <c r="KRV271" s="22"/>
      <c r="KRX271" s="28"/>
      <c r="KSA271" s="28"/>
      <c r="KSB271" s="28"/>
      <c r="KSC271" s="29"/>
      <c r="KSD271" s="22"/>
      <c r="KSE271" s="22"/>
      <c r="KSF271" s="22"/>
      <c r="KSG271" s="22"/>
      <c r="KSO271" s="25"/>
      <c r="KSP271" s="25"/>
      <c r="KSQ271" s="25"/>
      <c r="KSR271" s="26"/>
      <c r="KSS271" s="27"/>
      <c r="KST271" s="22"/>
      <c r="KSV271" s="28"/>
      <c r="KSY271" s="28"/>
      <c r="KSZ271" s="28"/>
      <c r="KTA271" s="29"/>
      <c r="KTB271" s="22"/>
      <c r="KTC271" s="22"/>
      <c r="KTD271" s="22"/>
      <c r="KTE271" s="22"/>
      <c r="KTM271" s="25"/>
      <c r="KTN271" s="25"/>
      <c r="KTO271" s="25"/>
      <c r="KTP271" s="26"/>
      <c r="KTQ271" s="27"/>
      <c r="KTR271" s="22"/>
      <c r="KTT271" s="28"/>
      <c r="KTW271" s="28"/>
      <c r="KTX271" s="28"/>
      <c r="KTY271" s="29"/>
      <c r="KTZ271" s="22"/>
      <c r="KUA271" s="22"/>
      <c r="KUB271" s="22"/>
      <c r="KUC271" s="22"/>
      <c r="KUK271" s="25"/>
      <c r="KUL271" s="25"/>
      <c r="KUM271" s="25"/>
      <c r="KUN271" s="26"/>
      <c r="KUO271" s="27"/>
      <c r="KUP271" s="22"/>
      <c r="KUR271" s="28"/>
      <c r="KUU271" s="28"/>
      <c r="KUV271" s="28"/>
      <c r="KUW271" s="29"/>
      <c r="KUX271" s="22"/>
      <c r="KUY271" s="22"/>
      <c r="KUZ271" s="22"/>
      <c r="KVA271" s="22"/>
      <c r="KVI271" s="25"/>
      <c r="KVJ271" s="25"/>
      <c r="KVK271" s="25"/>
      <c r="KVL271" s="26"/>
      <c r="KVM271" s="27"/>
      <c r="KVN271" s="22"/>
      <c r="KVP271" s="28"/>
      <c r="KVS271" s="28"/>
      <c r="KVT271" s="28"/>
      <c r="KVU271" s="29"/>
      <c r="KVV271" s="22"/>
      <c r="KVW271" s="22"/>
      <c r="KVX271" s="22"/>
      <c r="KVY271" s="22"/>
      <c r="KWG271" s="25"/>
      <c r="KWH271" s="25"/>
      <c r="KWI271" s="25"/>
      <c r="KWJ271" s="26"/>
      <c r="KWK271" s="27"/>
      <c r="KWL271" s="22"/>
      <c r="KWN271" s="28"/>
      <c r="KWQ271" s="28"/>
      <c r="KWR271" s="28"/>
      <c r="KWS271" s="29"/>
      <c r="KWT271" s="22"/>
      <c r="KWU271" s="22"/>
      <c r="KWV271" s="22"/>
      <c r="KWW271" s="22"/>
      <c r="KXE271" s="25"/>
      <c r="KXF271" s="25"/>
      <c r="KXG271" s="25"/>
      <c r="KXH271" s="26"/>
      <c r="KXI271" s="27"/>
      <c r="KXJ271" s="22"/>
      <c r="KXL271" s="28"/>
      <c r="KXO271" s="28"/>
      <c r="KXP271" s="28"/>
      <c r="KXQ271" s="29"/>
      <c r="KXR271" s="22"/>
      <c r="KXS271" s="22"/>
      <c r="KXT271" s="22"/>
      <c r="KXU271" s="22"/>
      <c r="KYC271" s="25"/>
      <c r="KYD271" s="25"/>
      <c r="KYE271" s="25"/>
      <c r="KYF271" s="26"/>
      <c r="KYG271" s="27"/>
      <c r="KYH271" s="22"/>
      <c r="KYJ271" s="28"/>
      <c r="KYM271" s="28"/>
      <c r="KYN271" s="28"/>
      <c r="KYO271" s="29"/>
      <c r="KYP271" s="22"/>
      <c r="KYQ271" s="22"/>
      <c r="KYR271" s="22"/>
      <c r="KYS271" s="22"/>
      <c r="KZA271" s="25"/>
      <c r="KZB271" s="25"/>
      <c r="KZC271" s="25"/>
      <c r="KZD271" s="26"/>
      <c r="KZE271" s="27"/>
      <c r="KZF271" s="22"/>
      <c r="KZH271" s="28"/>
      <c r="KZK271" s="28"/>
      <c r="KZL271" s="28"/>
      <c r="KZM271" s="29"/>
      <c r="KZN271" s="22"/>
      <c r="KZO271" s="22"/>
      <c r="KZP271" s="22"/>
      <c r="KZQ271" s="22"/>
      <c r="KZY271" s="25"/>
      <c r="KZZ271" s="25"/>
      <c r="LAA271" s="25"/>
      <c r="LAB271" s="26"/>
      <c r="LAC271" s="27"/>
      <c r="LAD271" s="22"/>
      <c r="LAF271" s="28"/>
      <c r="LAI271" s="28"/>
      <c r="LAJ271" s="28"/>
      <c r="LAK271" s="29"/>
      <c r="LAL271" s="22"/>
      <c r="LAM271" s="22"/>
      <c r="LAN271" s="22"/>
      <c r="LAO271" s="22"/>
      <c r="LAW271" s="25"/>
      <c r="LAX271" s="25"/>
      <c r="LAY271" s="25"/>
      <c r="LAZ271" s="26"/>
      <c r="LBA271" s="27"/>
      <c r="LBB271" s="22"/>
      <c r="LBD271" s="28"/>
      <c r="LBG271" s="28"/>
      <c r="LBH271" s="28"/>
      <c r="LBI271" s="29"/>
      <c r="LBJ271" s="22"/>
      <c r="LBK271" s="22"/>
      <c r="LBL271" s="22"/>
      <c r="LBM271" s="22"/>
      <c r="LBU271" s="25"/>
      <c r="LBV271" s="25"/>
      <c r="LBW271" s="25"/>
      <c r="LBX271" s="26"/>
      <c r="LBY271" s="27"/>
      <c r="LBZ271" s="22"/>
      <c r="LCB271" s="28"/>
      <c r="LCE271" s="28"/>
      <c r="LCF271" s="28"/>
      <c r="LCG271" s="29"/>
      <c r="LCH271" s="22"/>
      <c r="LCI271" s="22"/>
      <c r="LCJ271" s="22"/>
      <c r="LCK271" s="22"/>
      <c r="LCS271" s="25"/>
      <c r="LCT271" s="25"/>
      <c r="LCU271" s="25"/>
      <c r="LCV271" s="26"/>
      <c r="LCW271" s="27"/>
      <c r="LCX271" s="22"/>
      <c r="LCZ271" s="28"/>
      <c r="LDC271" s="28"/>
      <c r="LDD271" s="28"/>
      <c r="LDE271" s="29"/>
      <c r="LDF271" s="22"/>
      <c r="LDG271" s="22"/>
      <c r="LDH271" s="22"/>
      <c r="LDI271" s="22"/>
      <c r="LDQ271" s="25"/>
      <c r="LDR271" s="25"/>
      <c r="LDS271" s="25"/>
      <c r="LDT271" s="26"/>
      <c r="LDU271" s="27"/>
      <c r="LDV271" s="22"/>
      <c r="LDX271" s="28"/>
      <c r="LEA271" s="28"/>
      <c r="LEB271" s="28"/>
      <c r="LEC271" s="29"/>
      <c r="LED271" s="22"/>
      <c r="LEE271" s="22"/>
      <c r="LEF271" s="22"/>
      <c r="LEG271" s="22"/>
      <c r="LEO271" s="25"/>
      <c r="LEP271" s="25"/>
      <c r="LEQ271" s="25"/>
      <c r="LER271" s="26"/>
      <c r="LES271" s="27"/>
      <c r="LET271" s="22"/>
      <c r="LEV271" s="28"/>
      <c r="LEY271" s="28"/>
      <c r="LEZ271" s="28"/>
      <c r="LFA271" s="29"/>
      <c r="LFB271" s="22"/>
      <c r="LFC271" s="22"/>
      <c r="LFD271" s="22"/>
      <c r="LFE271" s="22"/>
      <c r="LFM271" s="25"/>
      <c r="LFN271" s="25"/>
      <c r="LFO271" s="25"/>
      <c r="LFP271" s="26"/>
      <c r="LFQ271" s="27"/>
      <c r="LFR271" s="22"/>
      <c r="LFT271" s="28"/>
      <c r="LFW271" s="28"/>
      <c r="LFX271" s="28"/>
      <c r="LFY271" s="29"/>
      <c r="LFZ271" s="22"/>
      <c r="LGA271" s="22"/>
      <c r="LGB271" s="22"/>
      <c r="LGC271" s="22"/>
      <c r="LGK271" s="25"/>
      <c r="LGL271" s="25"/>
      <c r="LGM271" s="25"/>
      <c r="LGN271" s="26"/>
      <c r="LGO271" s="27"/>
      <c r="LGP271" s="22"/>
      <c r="LGR271" s="28"/>
      <c r="LGU271" s="28"/>
      <c r="LGV271" s="28"/>
      <c r="LGW271" s="29"/>
      <c r="LGX271" s="22"/>
      <c r="LGY271" s="22"/>
      <c r="LGZ271" s="22"/>
      <c r="LHA271" s="22"/>
      <c r="LHI271" s="25"/>
      <c r="LHJ271" s="25"/>
      <c r="LHK271" s="25"/>
      <c r="LHL271" s="26"/>
      <c r="LHM271" s="27"/>
      <c r="LHN271" s="22"/>
      <c r="LHP271" s="28"/>
      <c r="LHS271" s="28"/>
      <c r="LHT271" s="28"/>
      <c r="LHU271" s="29"/>
      <c r="LHV271" s="22"/>
      <c r="LHW271" s="22"/>
      <c r="LHX271" s="22"/>
      <c r="LHY271" s="22"/>
      <c r="LIG271" s="25"/>
      <c r="LIH271" s="25"/>
      <c r="LII271" s="25"/>
      <c r="LIJ271" s="26"/>
      <c r="LIK271" s="27"/>
      <c r="LIL271" s="22"/>
      <c r="LIN271" s="28"/>
      <c r="LIQ271" s="28"/>
      <c r="LIR271" s="28"/>
      <c r="LIS271" s="29"/>
      <c r="LIT271" s="22"/>
      <c r="LIU271" s="22"/>
      <c r="LIV271" s="22"/>
      <c r="LIW271" s="22"/>
      <c r="LJE271" s="25"/>
      <c r="LJF271" s="25"/>
      <c r="LJG271" s="25"/>
      <c r="LJH271" s="26"/>
      <c r="LJI271" s="27"/>
      <c r="LJJ271" s="22"/>
      <c r="LJL271" s="28"/>
      <c r="LJO271" s="28"/>
      <c r="LJP271" s="28"/>
      <c r="LJQ271" s="29"/>
      <c r="LJR271" s="22"/>
      <c r="LJS271" s="22"/>
      <c r="LJT271" s="22"/>
      <c r="LJU271" s="22"/>
      <c r="LKC271" s="25"/>
      <c r="LKD271" s="25"/>
      <c r="LKE271" s="25"/>
      <c r="LKF271" s="26"/>
      <c r="LKG271" s="27"/>
      <c r="LKH271" s="22"/>
      <c r="LKJ271" s="28"/>
      <c r="LKM271" s="28"/>
      <c r="LKN271" s="28"/>
      <c r="LKO271" s="29"/>
      <c r="LKP271" s="22"/>
      <c r="LKQ271" s="22"/>
      <c r="LKR271" s="22"/>
      <c r="LKS271" s="22"/>
      <c r="LLA271" s="25"/>
      <c r="LLB271" s="25"/>
      <c r="LLC271" s="25"/>
      <c r="LLD271" s="26"/>
      <c r="LLE271" s="27"/>
      <c r="LLF271" s="22"/>
      <c r="LLH271" s="28"/>
      <c r="LLK271" s="28"/>
      <c r="LLL271" s="28"/>
      <c r="LLM271" s="29"/>
      <c r="LLN271" s="22"/>
      <c r="LLO271" s="22"/>
      <c r="LLP271" s="22"/>
      <c r="LLQ271" s="22"/>
      <c r="LLY271" s="25"/>
      <c r="LLZ271" s="25"/>
      <c r="LMA271" s="25"/>
      <c r="LMB271" s="26"/>
      <c r="LMC271" s="27"/>
      <c r="LMD271" s="22"/>
      <c r="LMF271" s="28"/>
      <c r="LMI271" s="28"/>
      <c r="LMJ271" s="28"/>
      <c r="LMK271" s="29"/>
      <c r="LML271" s="22"/>
      <c r="LMM271" s="22"/>
      <c r="LMN271" s="22"/>
      <c r="LMO271" s="22"/>
      <c r="LMW271" s="25"/>
      <c r="LMX271" s="25"/>
      <c r="LMY271" s="25"/>
      <c r="LMZ271" s="26"/>
      <c r="LNA271" s="27"/>
      <c r="LNB271" s="22"/>
      <c r="LND271" s="28"/>
      <c r="LNG271" s="28"/>
      <c r="LNH271" s="28"/>
      <c r="LNI271" s="29"/>
      <c r="LNJ271" s="22"/>
      <c r="LNK271" s="22"/>
      <c r="LNL271" s="22"/>
      <c r="LNM271" s="22"/>
      <c r="LNU271" s="25"/>
      <c r="LNV271" s="25"/>
      <c r="LNW271" s="25"/>
      <c r="LNX271" s="26"/>
      <c r="LNY271" s="27"/>
      <c r="LNZ271" s="22"/>
      <c r="LOB271" s="28"/>
      <c r="LOE271" s="28"/>
      <c r="LOF271" s="28"/>
      <c r="LOG271" s="29"/>
      <c r="LOH271" s="22"/>
      <c r="LOI271" s="22"/>
      <c r="LOJ271" s="22"/>
      <c r="LOK271" s="22"/>
      <c r="LOS271" s="25"/>
      <c r="LOT271" s="25"/>
      <c r="LOU271" s="25"/>
      <c r="LOV271" s="26"/>
      <c r="LOW271" s="27"/>
      <c r="LOX271" s="22"/>
      <c r="LOZ271" s="28"/>
      <c r="LPC271" s="28"/>
      <c r="LPD271" s="28"/>
      <c r="LPE271" s="29"/>
      <c r="LPF271" s="22"/>
      <c r="LPG271" s="22"/>
      <c r="LPH271" s="22"/>
      <c r="LPI271" s="22"/>
      <c r="LPQ271" s="25"/>
      <c r="LPR271" s="25"/>
      <c r="LPS271" s="25"/>
      <c r="LPT271" s="26"/>
      <c r="LPU271" s="27"/>
      <c r="LPV271" s="22"/>
      <c r="LPX271" s="28"/>
      <c r="LQA271" s="28"/>
      <c r="LQB271" s="28"/>
      <c r="LQC271" s="29"/>
      <c r="LQD271" s="22"/>
      <c r="LQE271" s="22"/>
      <c r="LQF271" s="22"/>
      <c r="LQG271" s="22"/>
      <c r="LQO271" s="25"/>
      <c r="LQP271" s="25"/>
      <c r="LQQ271" s="25"/>
      <c r="LQR271" s="26"/>
      <c r="LQS271" s="27"/>
      <c r="LQT271" s="22"/>
      <c r="LQV271" s="28"/>
      <c r="LQY271" s="28"/>
      <c r="LQZ271" s="28"/>
      <c r="LRA271" s="29"/>
      <c r="LRB271" s="22"/>
      <c r="LRC271" s="22"/>
      <c r="LRD271" s="22"/>
      <c r="LRE271" s="22"/>
      <c r="LRM271" s="25"/>
      <c r="LRN271" s="25"/>
      <c r="LRO271" s="25"/>
      <c r="LRP271" s="26"/>
      <c r="LRQ271" s="27"/>
      <c r="LRR271" s="22"/>
      <c r="LRT271" s="28"/>
      <c r="LRW271" s="28"/>
      <c r="LRX271" s="28"/>
      <c r="LRY271" s="29"/>
      <c r="LRZ271" s="22"/>
      <c r="LSA271" s="22"/>
      <c r="LSB271" s="22"/>
      <c r="LSC271" s="22"/>
      <c r="LSK271" s="25"/>
      <c r="LSL271" s="25"/>
      <c r="LSM271" s="25"/>
      <c r="LSN271" s="26"/>
      <c r="LSO271" s="27"/>
      <c r="LSP271" s="22"/>
      <c r="LSR271" s="28"/>
      <c r="LSU271" s="28"/>
      <c r="LSV271" s="28"/>
      <c r="LSW271" s="29"/>
      <c r="LSX271" s="22"/>
      <c r="LSY271" s="22"/>
      <c r="LSZ271" s="22"/>
      <c r="LTA271" s="22"/>
      <c r="LTI271" s="25"/>
      <c r="LTJ271" s="25"/>
      <c r="LTK271" s="25"/>
      <c r="LTL271" s="26"/>
      <c r="LTM271" s="27"/>
      <c r="LTN271" s="22"/>
      <c r="LTP271" s="28"/>
      <c r="LTS271" s="28"/>
      <c r="LTT271" s="28"/>
      <c r="LTU271" s="29"/>
      <c r="LTV271" s="22"/>
      <c r="LTW271" s="22"/>
      <c r="LTX271" s="22"/>
      <c r="LTY271" s="22"/>
      <c r="LUG271" s="25"/>
      <c r="LUH271" s="25"/>
      <c r="LUI271" s="25"/>
      <c r="LUJ271" s="26"/>
      <c r="LUK271" s="27"/>
      <c r="LUL271" s="22"/>
      <c r="LUN271" s="28"/>
      <c r="LUQ271" s="28"/>
      <c r="LUR271" s="28"/>
      <c r="LUS271" s="29"/>
      <c r="LUT271" s="22"/>
      <c r="LUU271" s="22"/>
      <c r="LUV271" s="22"/>
      <c r="LUW271" s="22"/>
      <c r="LVE271" s="25"/>
      <c r="LVF271" s="25"/>
      <c r="LVG271" s="25"/>
      <c r="LVH271" s="26"/>
      <c r="LVI271" s="27"/>
      <c r="LVJ271" s="22"/>
      <c r="LVL271" s="28"/>
      <c r="LVO271" s="28"/>
      <c r="LVP271" s="28"/>
      <c r="LVQ271" s="29"/>
      <c r="LVR271" s="22"/>
      <c r="LVS271" s="22"/>
      <c r="LVT271" s="22"/>
      <c r="LVU271" s="22"/>
      <c r="LWC271" s="25"/>
      <c r="LWD271" s="25"/>
      <c r="LWE271" s="25"/>
      <c r="LWF271" s="26"/>
      <c r="LWG271" s="27"/>
      <c r="LWH271" s="22"/>
      <c r="LWJ271" s="28"/>
      <c r="LWM271" s="28"/>
      <c r="LWN271" s="28"/>
      <c r="LWO271" s="29"/>
      <c r="LWP271" s="22"/>
      <c r="LWQ271" s="22"/>
      <c r="LWR271" s="22"/>
      <c r="LWS271" s="22"/>
      <c r="LXA271" s="25"/>
      <c r="LXB271" s="25"/>
      <c r="LXC271" s="25"/>
      <c r="LXD271" s="26"/>
      <c r="LXE271" s="27"/>
      <c r="LXF271" s="22"/>
      <c r="LXH271" s="28"/>
      <c r="LXK271" s="28"/>
      <c r="LXL271" s="28"/>
      <c r="LXM271" s="29"/>
      <c r="LXN271" s="22"/>
      <c r="LXO271" s="22"/>
      <c r="LXP271" s="22"/>
      <c r="LXQ271" s="22"/>
      <c r="LXY271" s="25"/>
      <c r="LXZ271" s="25"/>
      <c r="LYA271" s="25"/>
      <c r="LYB271" s="26"/>
      <c r="LYC271" s="27"/>
      <c r="LYD271" s="22"/>
      <c r="LYF271" s="28"/>
      <c r="LYI271" s="28"/>
      <c r="LYJ271" s="28"/>
      <c r="LYK271" s="29"/>
      <c r="LYL271" s="22"/>
      <c r="LYM271" s="22"/>
      <c r="LYN271" s="22"/>
      <c r="LYO271" s="22"/>
      <c r="LYW271" s="25"/>
      <c r="LYX271" s="25"/>
      <c r="LYY271" s="25"/>
      <c r="LYZ271" s="26"/>
      <c r="LZA271" s="27"/>
      <c r="LZB271" s="22"/>
      <c r="LZD271" s="28"/>
      <c r="LZG271" s="28"/>
      <c r="LZH271" s="28"/>
      <c r="LZI271" s="29"/>
      <c r="LZJ271" s="22"/>
      <c r="LZK271" s="22"/>
      <c r="LZL271" s="22"/>
      <c r="LZM271" s="22"/>
      <c r="LZU271" s="25"/>
      <c r="LZV271" s="25"/>
      <c r="LZW271" s="25"/>
      <c r="LZX271" s="26"/>
      <c r="LZY271" s="27"/>
      <c r="LZZ271" s="22"/>
      <c r="MAB271" s="28"/>
      <c r="MAE271" s="28"/>
      <c r="MAF271" s="28"/>
      <c r="MAG271" s="29"/>
      <c r="MAH271" s="22"/>
      <c r="MAI271" s="22"/>
      <c r="MAJ271" s="22"/>
      <c r="MAK271" s="22"/>
      <c r="MAS271" s="25"/>
      <c r="MAT271" s="25"/>
      <c r="MAU271" s="25"/>
      <c r="MAV271" s="26"/>
      <c r="MAW271" s="27"/>
      <c r="MAX271" s="22"/>
      <c r="MAZ271" s="28"/>
      <c r="MBC271" s="28"/>
      <c r="MBD271" s="28"/>
      <c r="MBE271" s="29"/>
      <c r="MBF271" s="22"/>
      <c r="MBG271" s="22"/>
      <c r="MBH271" s="22"/>
      <c r="MBI271" s="22"/>
      <c r="MBQ271" s="25"/>
      <c r="MBR271" s="25"/>
      <c r="MBS271" s="25"/>
      <c r="MBT271" s="26"/>
      <c r="MBU271" s="27"/>
      <c r="MBV271" s="22"/>
      <c r="MBX271" s="28"/>
      <c r="MCA271" s="28"/>
      <c r="MCB271" s="28"/>
      <c r="MCC271" s="29"/>
      <c r="MCD271" s="22"/>
      <c r="MCE271" s="22"/>
      <c r="MCF271" s="22"/>
      <c r="MCG271" s="22"/>
      <c r="MCO271" s="25"/>
      <c r="MCP271" s="25"/>
      <c r="MCQ271" s="25"/>
      <c r="MCR271" s="26"/>
      <c r="MCS271" s="27"/>
      <c r="MCT271" s="22"/>
      <c r="MCV271" s="28"/>
      <c r="MCY271" s="28"/>
      <c r="MCZ271" s="28"/>
      <c r="MDA271" s="29"/>
      <c r="MDB271" s="22"/>
      <c r="MDC271" s="22"/>
      <c r="MDD271" s="22"/>
      <c r="MDE271" s="22"/>
      <c r="MDM271" s="25"/>
      <c r="MDN271" s="25"/>
      <c r="MDO271" s="25"/>
      <c r="MDP271" s="26"/>
      <c r="MDQ271" s="27"/>
      <c r="MDR271" s="22"/>
      <c r="MDT271" s="28"/>
      <c r="MDW271" s="28"/>
      <c r="MDX271" s="28"/>
      <c r="MDY271" s="29"/>
      <c r="MDZ271" s="22"/>
      <c r="MEA271" s="22"/>
      <c r="MEB271" s="22"/>
      <c r="MEC271" s="22"/>
      <c r="MEK271" s="25"/>
      <c r="MEL271" s="25"/>
      <c r="MEM271" s="25"/>
      <c r="MEN271" s="26"/>
      <c r="MEO271" s="27"/>
      <c r="MEP271" s="22"/>
      <c r="MER271" s="28"/>
      <c r="MEU271" s="28"/>
      <c r="MEV271" s="28"/>
      <c r="MEW271" s="29"/>
      <c r="MEX271" s="22"/>
      <c r="MEY271" s="22"/>
      <c r="MEZ271" s="22"/>
      <c r="MFA271" s="22"/>
      <c r="MFI271" s="25"/>
      <c r="MFJ271" s="25"/>
      <c r="MFK271" s="25"/>
      <c r="MFL271" s="26"/>
      <c r="MFM271" s="27"/>
      <c r="MFN271" s="22"/>
      <c r="MFP271" s="28"/>
      <c r="MFS271" s="28"/>
      <c r="MFT271" s="28"/>
      <c r="MFU271" s="29"/>
      <c r="MFV271" s="22"/>
      <c r="MFW271" s="22"/>
      <c r="MFX271" s="22"/>
      <c r="MFY271" s="22"/>
      <c r="MGG271" s="25"/>
      <c r="MGH271" s="25"/>
      <c r="MGI271" s="25"/>
      <c r="MGJ271" s="26"/>
      <c r="MGK271" s="27"/>
      <c r="MGL271" s="22"/>
      <c r="MGN271" s="28"/>
      <c r="MGQ271" s="28"/>
      <c r="MGR271" s="28"/>
      <c r="MGS271" s="29"/>
      <c r="MGT271" s="22"/>
      <c r="MGU271" s="22"/>
      <c r="MGV271" s="22"/>
      <c r="MGW271" s="22"/>
      <c r="MHE271" s="25"/>
      <c r="MHF271" s="25"/>
      <c r="MHG271" s="25"/>
      <c r="MHH271" s="26"/>
      <c r="MHI271" s="27"/>
      <c r="MHJ271" s="22"/>
      <c r="MHL271" s="28"/>
      <c r="MHO271" s="28"/>
      <c r="MHP271" s="28"/>
      <c r="MHQ271" s="29"/>
      <c r="MHR271" s="22"/>
      <c r="MHS271" s="22"/>
      <c r="MHT271" s="22"/>
      <c r="MHU271" s="22"/>
      <c r="MIC271" s="25"/>
      <c r="MID271" s="25"/>
      <c r="MIE271" s="25"/>
      <c r="MIF271" s="26"/>
      <c r="MIG271" s="27"/>
      <c r="MIH271" s="22"/>
      <c r="MIJ271" s="28"/>
      <c r="MIM271" s="28"/>
      <c r="MIN271" s="28"/>
      <c r="MIO271" s="29"/>
      <c r="MIP271" s="22"/>
      <c r="MIQ271" s="22"/>
      <c r="MIR271" s="22"/>
      <c r="MIS271" s="22"/>
      <c r="MJA271" s="25"/>
      <c r="MJB271" s="25"/>
      <c r="MJC271" s="25"/>
      <c r="MJD271" s="26"/>
      <c r="MJE271" s="27"/>
      <c r="MJF271" s="22"/>
      <c r="MJH271" s="28"/>
      <c r="MJK271" s="28"/>
      <c r="MJL271" s="28"/>
      <c r="MJM271" s="29"/>
      <c r="MJN271" s="22"/>
      <c r="MJO271" s="22"/>
      <c r="MJP271" s="22"/>
      <c r="MJQ271" s="22"/>
      <c r="MJY271" s="25"/>
      <c r="MJZ271" s="25"/>
      <c r="MKA271" s="25"/>
      <c r="MKB271" s="26"/>
      <c r="MKC271" s="27"/>
      <c r="MKD271" s="22"/>
      <c r="MKF271" s="28"/>
      <c r="MKI271" s="28"/>
      <c r="MKJ271" s="28"/>
      <c r="MKK271" s="29"/>
      <c r="MKL271" s="22"/>
      <c r="MKM271" s="22"/>
      <c r="MKN271" s="22"/>
      <c r="MKO271" s="22"/>
      <c r="MKW271" s="25"/>
      <c r="MKX271" s="25"/>
      <c r="MKY271" s="25"/>
      <c r="MKZ271" s="26"/>
      <c r="MLA271" s="27"/>
      <c r="MLB271" s="22"/>
      <c r="MLD271" s="28"/>
      <c r="MLG271" s="28"/>
      <c r="MLH271" s="28"/>
      <c r="MLI271" s="29"/>
      <c r="MLJ271" s="22"/>
      <c r="MLK271" s="22"/>
      <c r="MLL271" s="22"/>
      <c r="MLM271" s="22"/>
      <c r="MLU271" s="25"/>
      <c r="MLV271" s="25"/>
      <c r="MLW271" s="25"/>
      <c r="MLX271" s="26"/>
      <c r="MLY271" s="27"/>
      <c r="MLZ271" s="22"/>
      <c r="MMB271" s="28"/>
      <c r="MME271" s="28"/>
      <c r="MMF271" s="28"/>
      <c r="MMG271" s="29"/>
      <c r="MMH271" s="22"/>
      <c r="MMI271" s="22"/>
      <c r="MMJ271" s="22"/>
      <c r="MMK271" s="22"/>
      <c r="MMS271" s="25"/>
      <c r="MMT271" s="25"/>
      <c r="MMU271" s="25"/>
      <c r="MMV271" s="26"/>
      <c r="MMW271" s="27"/>
      <c r="MMX271" s="22"/>
      <c r="MMZ271" s="28"/>
      <c r="MNC271" s="28"/>
      <c r="MND271" s="28"/>
      <c r="MNE271" s="29"/>
      <c r="MNF271" s="22"/>
      <c r="MNG271" s="22"/>
      <c r="MNH271" s="22"/>
      <c r="MNI271" s="22"/>
      <c r="MNQ271" s="25"/>
      <c r="MNR271" s="25"/>
      <c r="MNS271" s="25"/>
      <c r="MNT271" s="26"/>
      <c r="MNU271" s="27"/>
      <c r="MNV271" s="22"/>
      <c r="MNX271" s="28"/>
      <c r="MOA271" s="28"/>
      <c r="MOB271" s="28"/>
      <c r="MOC271" s="29"/>
      <c r="MOD271" s="22"/>
      <c r="MOE271" s="22"/>
      <c r="MOF271" s="22"/>
      <c r="MOG271" s="22"/>
      <c r="MOO271" s="25"/>
      <c r="MOP271" s="25"/>
      <c r="MOQ271" s="25"/>
      <c r="MOR271" s="26"/>
      <c r="MOS271" s="27"/>
      <c r="MOT271" s="22"/>
      <c r="MOV271" s="28"/>
      <c r="MOY271" s="28"/>
      <c r="MOZ271" s="28"/>
      <c r="MPA271" s="29"/>
      <c r="MPB271" s="22"/>
      <c r="MPC271" s="22"/>
      <c r="MPD271" s="22"/>
      <c r="MPE271" s="22"/>
      <c r="MPM271" s="25"/>
      <c r="MPN271" s="25"/>
      <c r="MPO271" s="25"/>
      <c r="MPP271" s="26"/>
      <c r="MPQ271" s="27"/>
      <c r="MPR271" s="22"/>
      <c r="MPT271" s="28"/>
      <c r="MPW271" s="28"/>
      <c r="MPX271" s="28"/>
      <c r="MPY271" s="29"/>
      <c r="MPZ271" s="22"/>
      <c r="MQA271" s="22"/>
      <c r="MQB271" s="22"/>
      <c r="MQC271" s="22"/>
      <c r="MQK271" s="25"/>
      <c r="MQL271" s="25"/>
      <c r="MQM271" s="25"/>
      <c r="MQN271" s="26"/>
      <c r="MQO271" s="27"/>
      <c r="MQP271" s="22"/>
      <c r="MQR271" s="28"/>
      <c r="MQU271" s="28"/>
      <c r="MQV271" s="28"/>
      <c r="MQW271" s="29"/>
      <c r="MQX271" s="22"/>
      <c r="MQY271" s="22"/>
      <c r="MQZ271" s="22"/>
      <c r="MRA271" s="22"/>
      <c r="MRI271" s="25"/>
      <c r="MRJ271" s="25"/>
      <c r="MRK271" s="25"/>
      <c r="MRL271" s="26"/>
      <c r="MRM271" s="27"/>
      <c r="MRN271" s="22"/>
      <c r="MRP271" s="28"/>
      <c r="MRS271" s="28"/>
      <c r="MRT271" s="28"/>
      <c r="MRU271" s="29"/>
      <c r="MRV271" s="22"/>
      <c r="MRW271" s="22"/>
      <c r="MRX271" s="22"/>
      <c r="MRY271" s="22"/>
      <c r="MSG271" s="25"/>
      <c r="MSH271" s="25"/>
      <c r="MSI271" s="25"/>
      <c r="MSJ271" s="26"/>
      <c r="MSK271" s="27"/>
      <c r="MSL271" s="22"/>
      <c r="MSN271" s="28"/>
      <c r="MSQ271" s="28"/>
      <c r="MSR271" s="28"/>
      <c r="MSS271" s="29"/>
      <c r="MST271" s="22"/>
      <c r="MSU271" s="22"/>
      <c r="MSV271" s="22"/>
      <c r="MSW271" s="22"/>
      <c r="MTE271" s="25"/>
      <c r="MTF271" s="25"/>
      <c r="MTG271" s="25"/>
      <c r="MTH271" s="26"/>
      <c r="MTI271" s="27"/>
      <c r="MTJ271" s="22"/>
      <c r="MTL271" s="28"/>
      <c r="MTO271" s="28"/>
      <c r="MTP271" s="28"/>
      <c r="MTQ271" s="29"/>
      <c r="MTR271" s="22"/>
      <c r="MTS271" s="22"/>
      <c r="MTT271" s="22"/>
      <c r="MTU271" s="22"/>
      <c r="MUC271" s="25"/>
      <c r="MUD271" s="25"/>
      <c r="MUE271" s="25"/>
      <c r="MUF271" s="26"/>
      <c r="MUG271" s="27"/>
      <c r="MUH271" s="22"/>
      <c r="MUJ271" s="28"/>
      <c r="MUM271" s="28"/>
      <c r="MUN271" s="28"/>
      <c r="MUO271" s="29"/>
      <c r="MUP271" s="22"/>
      <c r="MUQ271" s="22"/>
      <c r="MUR271" s="22"/>
      <c r="MUS271" s="22"/>
      <c r="MVA271" s="25"/>
      <c r="MVB271" s="25"/>
      <c r="MVC271" s="25"/>
      <c r="MVD271" s="26"/>
      <c r="MVE271" s="27"/>
      <c r="MVF271" s="22"/>
      <c r="MVH271" s="28"/>
      <c r="MVK271" s="28"/>
      <c r="MVL271" s="28"/>
      <c r="MVM271" s="29"/>
      <c r="MVN271" s="22"/>
      <c r="MVO271" s="22"/>
      <c r="MVP271" s="22"/>
      <c r="MVQ271" s="22"/>
      <c r="MVY271" s="25"/>
      <c r="MVZ271" s="25"/>
      <c r="MWA271" s="25"/>
      <c r="MWB271" s="26"/>
      <c r="MWC271" s="27"/>
      <c r="MWD271" s="22"/>
      <c r="MWF271" s="28"/>
      <c r="MWI271" s="28"/>
      <c r="MWJ271" s="28"/>
      <c r="MWK271" s="29"/>
      <c r="MWL271" s="22"/>
      <c r="MWM271" s="22"/>
      <c r="MWN271" s="22"/>
      <c r="MWO271" s="22"/>
      <c r="MWW271" s="25"/>
      <c r="MWX271" s="25"/>
      <c r="MWY271" s="25"/>
      <c r="MWZ271" s="26"/>
      <c r="MXA271" s="27"/>
      <c r="MXB271" s="22"/>
      <c r="MXD271" s="28"/>
      <c r="MXG271" s="28"/>
      <c r="MXH271" s="28"/>
      <c r="MXI271" s="29"/>
      <c r="MXJ271" s="22"/>
      <c r="MXK271" s="22"/>
      <c r="MXL271" s="22"/>
      <c r="MXM271" s="22"/>
      <c r="MXU271" s="25"/>
      <c r="MXV271" s="25"/>
      <c r="MXW271" s="25"/>
      <c r="MXX271" s="26"/>
      <c r="MXY271" s="27"/>
      <c r="MXZ271" s="22"/>
      <c r="MYB271" s="28"/>
      <c r="MYE271" s="28"/>
      <c r="MYF271" s="28"/>
      <c r="MYG271" s="29"/>
      <c r="MYH271" s="22"/>
      <c r="MYI271" s="22"/>
      <c r="MYJ271" s="22"/>
      <c r="MYK271" s="22"/>
      <c r="MYS271" s="25"/>
      <c r="MYT271" s="25"/>
      <c r="MYU271" s="25"/>
      <c r="MYV271" s="26"/>
      <c r="MYW271" s="27"/>
      <c r="MYX271" s="22"/>
      <c r="MYZ271" s="28"/>
      <c r="MZC271" s="28"/>
      <c r="MZD271" s="28"/>
      <c r="MZE271" s="29"/>
      <c r="MZF271" s="22"/>
      <c r="MZG271" s="22"/>
      <c r="MZH271" s="22"/>
      <c r="MZI271" s="22"/>
      <c r="MZQ271" s="25"/>
      <c r="MZR271" s="25"/>
      <c r="MZS271" s="25"/>
      <c r="MZT271" s="26"/>
      <c r="MZU271" s="27"/>
      <c r="MZV271" s="22"/>
      <c r="MZX271" s="28"/>
      <c r="NAA271" s="28"/>
      <c r="NAB271" s="28"/>
      <c r="NAC271" s="29"/>
      <c r="NAD271" s="22"/>
      <c r="NAE271" s="22"/>
      <c r="NAF271" s="22"/>
      <c r="NAG271" s="22"/>
      <c r="NAO271" s="25"/>
      <c r="NAP271" s="25"/>
      <c r="NAQ271" s="25"/>
      <c r="NAR271" s="26"/>
      <c r="NAS271" s="27"/>
      <c r="NAT271" s="22"/>
      <c r="NAV271" s="28"/>
      <c r="NAY271" s="28"/>
      <c r="NAZ271" s="28"/>
      <c r="NBA271" s="29"/>
      <c r="NBB271" s="22"/>
      <c r="NBC271" s="22"/>
      <c r="NBD271" s="22"/>
      <c r="NBE271" s="22"/>
      <c r="NBM271" s="25"/>
      <c r="NBN271" s="25"/>
      <c r="NBO271" s="25"/>
      <c r="NBP271" s="26"/>
      <c r="NBQ271" s="27"/>
      <c r="NBR271" s="22"/>
      <c r="NBT271" s="28"/>
      <c r="NBW271" s="28"/>
      <c r="NBX271" s="28"/>
      <c r="NBY271" s="29"/>
      <c r="NBZ271" s="22"/>
      <c r="NCA271" s="22"/>
      <c r="NCB271" s="22"/>
      <c r="NCC271" s="22"/>
      <c r="NCK271" s="25"/>
      <c r="NCL271" s="25"/>
      <c r="NCM271" s="25"/>
      <c r="NCN271" s="26"/>
      <c r="NCO271" s="27"/>
      <c r="NCP271" s="22"/>
      <c r="NCR271" s="28"/>
      <c r="NCU271" s="28"/>
      <c r="NCV271" s="28"/>
      <c r="NCW271" s="29"/>
      <c r="NCX271" s="22"/>
      <c r="NCY271" s="22"/>
      <c r="NCZ271" s="22"/>
      <c r="NDA271" s="22"/>
      <c r="NDI271" s="25"/>
      <c r="NDJ271" s="25"/>
      <c r="NDK271" s="25"/>
      <c r="NDL271" s="26"/>
      <c r="NDM271" s="27"/>
      <c r="NDN271" s="22"/>
      <c r="NDP271" s="28"/>
      <c r="NDS271" s="28"/>
      <c r="NDT271" s="28"/>
      <c r="NDU271" s="29"/>
      <c r="NDV271" s="22"/>
      <c r="NDW271" s="22"/>
      <c r="NDX271" s="22"/>
      <c r="NDY271" s="22"/>
      <c r="NEG271" s="25"/>
      <c r="NEH271" s="25"/>
      <c r="NEI271" s="25"/>
      <c r="NEJ271" s="26"/>
      <c r="NEK271" s="27"/>
      <c r="NEL271" s="22"/>
      <c r="NEN271" s="28"/>
      <c r="NEQ271" s="28"/>
      <c r="NER271" s="28"/>
      <c r="NES271" s="29"/>
      <c r="NET271" s="22"/>
      <c r="NEU271" s="22"/>
      <c r="NEV271" s="22"/>
      <c r="NEW271" s="22"/>
      <c r="NFE271" s="25"/>
      <c r="NFF271" s="25"/>
      <c r="NFG271" s="25"/>
      <c r="NFH271" s="26"/>
      <c r="NFI271" s="27"/>
      <c r="NFJ271" s="22"/>
      <c r="NFL271" s="28"/>
      <c r="NFO271" s="28"/>
      <c r="NFP271" s="28"/>
      <c r="NFQ271" s="29"/>
      <c r="NFR271" s="22"/>
      <c r="NFS271" s="22"/>
      <c r="NFT271" s="22"/>
      <c r="NFU271" s="22"/>
      <c r="NGC271" s="25"/>
      <c r="NGD271" s="25"/>
      <c r="NGE271" s="25"/>
      <c r="NGF271" s="26"/>
      <c r="NGG271" s="27"/>
      <c r="NGH271" s="22"/>
      <c r="NGJ271" s="28"/>
      <c r="NGM271" s="28"/>
      <c r="NGN271" s="28"/>
      <c r="NGO271" s="29"/>
      <c r="NGP271" s="22"/>
      <c r="NGQ271" s="22"/>
      <c r="NGR271" s="22"/>
      <c r="NGS271" s="22"/>
      <c r="NHA271" s="25"/>
      <c r="NHB271" s="25"/>
      <c r="NHC271" s="25"/>
      <c r="NHD271" s="26"/>
      <c r="NHE271" s="27"/>
      <c r="NHF271" s="22"/>
      <c r="NHH271" s="28"/>
      <c r="NHK271" s="28"/>
      <c r="NHL271" s="28"/>
      <c r="NHM271" s="29"/>
      <c r="NHN271" s="22"/>
      <c r="NHO271" s="22"/>
      <c r="NHP271" s="22"/>
      <c r="NHQ271" s="22"/>
      <c r="NHY271" s="25"/>
      <c r="NHZ271" s="25"/>
      <c r="NIA271" s="25"/>
      <c r="NIB271" s="26"/>
      <c r="NIC271" s="27"/>
      <c r="NID271" s="22"/>
      <c r="NIF271" s="28"/>
      <c r="NII271" s="28"/>
      <c r="NIJ271" s="28"/>
      <c r="NIK271" s="29"/>
      <c r="NIL271" s="22"/>
      <c r="NIM271" s="22"/>
      <c r="NIN271" s="22"/>
      <c r="NIO271" s="22"/>
      <c r="NIW271" s="25"/>
      <c r="NIX271" s="25"/>
      <c r="NIY271" s="25"/>
      <c r="NIZ271" s="26"/>
      <c r="NJA271" s="27"/>
      <c r="NJB271" s="22"/>
      <c r="NJD271" s="28"/>
      <c r="NJG271" s="28"/>
      <c r="NJH271" s="28"/>
      <c r="NJI271" s="29"/>
      <c r="NJJ271" s="22"/>
      <c r="NJK271" s="22"/>
      <c r="NJL271" s="22"/>
      <c r="NJM271" s="22"/>
      <c r="NJU271" s="25"/>
      <c r="NJV271" s="25"/>
      <c r="NJW271" s="25"/>
      <c r="NJX271" s="26"/>
      <c r="NJY271" s="27"/>
      <c r="NJZ271" s="22"/>
      <c r="NKB271" s="28"/>
      <c r="NKE271" s="28"/>
      <c r="NKF271" s="28"/>
      <c r="NKG271" s="29"/>
      <c r="NKH271" s="22"/>
      <c r="NKI271" s="22"/>
      <c r="NKJ271" s="22"/>
      <c r="NKK271" s="22"/>
      <c r="NKS271" s="25"/>
      <c r="NKT271" s="25"/>
      <c r="NKU271" s="25"/>
      <c r="NKV271" s="26"/>
      <c r="NKW271" s="27"/>
      <c r="NKX271" s="22"/>
      <c r="NKZ271" s="28"/>
      <c r="NLC271" s="28"/>
      <c r="NLD271" s="28"/>
      <c r="NLE271" s="29"/>
      <c r="NLF271" s="22"/>
      <c r="NLG271" s="22"/>
      <c r="NLH271" s="22"/>
      <c r="NLI271" s="22"/>
      <c r="NLQ271" s="25"/>
      <c r="NLR271" s="25"/>
      <c r="NLS271" s="25"/>
      <c r="NLT271" s="26"/>
      <c r="NLU271" s="27"/>
      <c r="NLV271" s="22"/>
      <c r="NLX271" s="28"/>
      <c r="NMA271" s="28"/>
      <c r="NMB271" s="28"/>
      <c r="NMC271" s="29"/>
      <c r="NMD271" s="22"/>
      <c r="NME271" s="22"/>
      <c r="NMF271" s="22"/>
      <c r="NMG271" s="22"/>
      <c r="NMO271" s="25"/>
      <c r="NMP271" s="25"/>
      <c r="NMQ271" s="25"/>
      <c r="NMR271" s="26"/>
      <c r="NMS271" s="27"/>
      <c r="NMT271" s="22"/>
      <c r="NMV271" s="28"/>
      <c r="NMY271" s="28"/>
      <c r="NMZ271" s="28"/>
      <c r="NNA271" s="29"/>
      <c r="NNB271" s="22"/>
      <c r="NNC271" s="22"/>
      <c r="NND271" s="22"/>
      <c r="NNE271" s="22"/>
      <c r="NNM271" s="25"/>
      <c r="NNN271" s="25"/>
      <c r="NNO271" s="25"/>
      <c r="NNP271" s="26"/>
      <c r="NNQ271" s="27"/>
      <c r="NNR271" s="22"/>
      <c r="NNT271" s="28"/>
      <c r="NNW271" s="28"/>
      <c r="NNX271" s="28"/>
      <c r="NNY271" s="29"/>
      <c r="NNZ271" s="22"/>
      <c r="NOA271" s="22"/>
      <c r="NOB271" s="22"/>
      <c r="NOC271" s="22"/>
      <c r="NOK271" s="25"/>
      <c r="NOL271" s="25"/>
      <c r="NOM271" s="25"/>
      <c r="NON271" s="26"/>
      <c r="NOO271" s="27"/>
      <c r="NOP271" s="22"/>
      <c r="NOR271" s="28"/>
      <c r="NOU271" s="28"/>
      <c r="NOV271" s="28"/>
      <c r="NOW271" s="29"/>
      <c r="NOX271" s="22"/>
      <c r="NOY271" s="22"/>
      <c r="NOZ271" s="22"/>
      <c r="NPA271" s="22"/>
      <c r="NPI271" s="25"/>
      <c r="NPJ271" s="25"/>
      <c r="NPK271" s="25"/>
      <c r="NPL271" s="26"/>
      <c r="NPM271" s="27"/>
      <c r="NPN271" s="22"/>
      <c r="NPP271" s="28"/>
      <c r="NPS271" s="28"/>
      <c r="NPT271" s="28"/>
      <c r="NPU271" s="29"/>
      <c r="NPV271" s="22"/>
      <c r="NPW271" s="22"/>
      <c r="NPX271" s="22"/>
      <c r="NPY271" s="22"/>
      <c r="NQG271" s="25"/>
      <c r="NQH271" s="25"/>
      <c r="NQI271" s="25"/>
      <c r="NQJ271" s="26"/>
      <c r="NQK271" s="27"/>
      <c r="NQL271" s="22"/>
      <c r="NQN271" s="28"/>
      <c r="NQQ271" s="28"/>
      <c r="NQR271" s="28"/>
      <c r="NQS271" s="29"/>
      <c r="NQT271" s="22"/>
      <c r="NQU271" s="22"/>
      <c r="NQV271" s="22"/>
      <c r="NQW271" s="22"/>
      <c r="NRE271" s="25"/>
      <c r="NRF271" s="25"/>
      <c r="NRG271" s="25"/>
      <c r="NRH271" s="26"/>
      <c r="NRI271" s="27"/>
      <c r="NRJ271" s="22"/>
      <c r="NRL271" s="28"/>
      <c r="NRO271" s="28"/>
      <c r="NRP271" s="28"/>
      <c r="NRQ271" s="29"/>
      <c r="NRR271" s="22"/>
      <c r="NRS271" s="22"/>
      <c r="NRT271" s="22"/>
      <c r="NRU271" s="22"/>
      <c r="NSC271" s="25"/>
      <c r="NSD271" s="25"/>
      <c r="NSE271" s="25"/>
      <c r="NSF271" s="26"/>
      <c r="NSG271" s="27"/>
      <c r="NSH271" s="22"/>
      <c r="NSJ271" s="28"/>
      <c r="NSM271" s="28"/>
      <c r="NSN271" s="28"/>
      <c r="NSO271" s="29"/>
      <c r="NSP271" s="22"/>
      <c r="NSQ271" s="22"/>
      <c r="NSR271" s="22"/>
      <c r="NSS271" s="22"/>
      <c r="NTA271" s="25"/>
      <c r="NTB271" s="25"/>
      <c r="NTC271" s="25"/>
      <c r="NTD271" s="26"/>
      <c r="NTE271" s="27"/>
      <c r="NTF271" s="22"/>
      <c r="NTH271" s="28"/>
      <c r="NTK271" s="28"/>
      <c r="NTL271" s="28"/>
      <c r="NTM271" s="29"/>
      <c r="NTN271" s="22"/>
      <c r="NTO271" s="22"/>
      <c r="NTP271" s="22"/>
      <c r="NTQ271" s="22"/>
      <c r="NTY271" s="25"/>
      <c r="NTZ271" s="25"/>
      <c r="NUA271" s="25"/>
      <c r="NUB271" s="26"/>
      <c r="NUC271" s="27"/>
      <c r="NUD271" s="22"/>
      <c r="NUF271" s="28"/>
      <c r="NUI271" s="28"/>
      <c r="NUJ271" s="28"/>
      <c r="NUK271" s="29"/>
      <c r="NUL271" s="22"/>
      <c r="NUM271" s="22"/>
      <c r="NUN271" s="22"/>
      <c r="NUO271" s="22"/>
      <c r="NUW271" s="25"/>
      <c r="NUX271" s="25"/>
      <c r="NUY271" s="25"/>
      <c r="NUZ271" s="26"/>
      <c r="NVA271" s="27"/>
      <c r="NVB271" s="22"/>
      <c r="NVD271" s="28"/>
      <c r="NVG271" s="28"/>
      <c r="NVH271" s="28"/>
      <c r="NVI271" s="29"/>
      <c r="NVJ271" s="22"/>
      <c r="NVK271" s="22"/>
      <c r="NVL271" s="22"/>
      <c r="NVM271" s="22"/>
      <c r="NVU271" s="25"/>
      <c r="NVV271" s="25"/>
      <c r="NVW271" s="25"/>
      <c r="NVX271" s="26"/>
      <c r="NVY271" s="27"/>
      <c r="NVZ271" s="22"/>
      <c r="NWB271" s="28"/>
      <c r="NWE271" s="28"/>
      <c r="NWF271" s="28"/>
      <c r="NWG271" s="29"/>
      <c r="NWH271" s="22"/>
      <c r="NWI271" s="22"/>
      <c r="NWJ271" s="22"/>
      <c r="NWK271" s="22"/>
      <c r="NWS271" s="25"/>
      <c r="NWT271" s="25"/>
      <c r="NWU271" s="25"/>
      <c r="NWV271" s="26"/>
      <c r="NWW271" s="27"/>
      <c r="NWX271" s="22"/>
      <c r="NWZ271" s="28"/>
      <c r="NXC271" s="28"/>
      <c r="NXD271" s="28"/>
      <c r="NXE271" s="29"/>
      <c r="NXF271" s="22"/>
      <c r="NXG271" s="22"/>
      <c r="NXH271" s="22"/>
      <c r="NXI271" s="22"/>
      <c r="NXQ271" s="25"/>
      <c r="NXR271" s="25"/>
      <c r="NXS271" s="25"/>
      <c r="NXT271" s="26"/>
      <c r="NXU271" s="27"/>
      <c r="NXV271" s="22"/>
      <c r="NXX271" s="28"/>
      <c r="NYA271" s="28"/>
      <c r="NYB271" s="28"/>
      <c r="NYC271" s="29"/>
      <c r="NYD271" s="22"/>
      <c r="NYE271" s="22"/>
      <c r="NYF271" s="22"/>
      <c r="NYG271" s="22"/>
      <c r="NYO271" s="25"/>
      <c r="NYP271" s="25"/>
      <c r="NYQ271" s="25"/>
      <c r="NYR271" s="26"/>
      <c r="NYS271" s="27"/>
      <c r="NYT271" s="22"/>
      <c r="NYV271" s="28"/>
      <c r="NYY271" s="28"/>
      <c r="NYZ271" s="28"/>
      <c r="NZA271" s="29"/>
      <c r="NZB271" s="22"/>
      <c r="NZC271" s="22"/>
      <c r="NZD271" s="22"/>
      <c r="NZE271" s="22"/>
      <c r="NZM271" s="25"/>
      <c r="NZN271" s="25"/>
      <c r="NZO271" s="25"/>
      <c r="NZP271" s="26"/>
      <c r="NZQ271" s="27"/>
      <c r="NZR271" s="22"/>
      <c r="NZT271" s="28"/>
      <c r="NZW271" s="28"/>
      <c r="NZX271" s="28"/>
      <c r="NZY271" s="29"/>
      <c r="NZZ271" s="22"/>
      <c r="OAA271" s="22"/>
      <c r="OAB271" s="22"/>
      <c r="OAC271" s="22"/>
      <c r="OAK271" s="25"/>
      <c r="OAL271" s="25"/>
      <c r="OAM271" s="25"/>
      <c r="OAN271" s="26"/>
      <c r="OAO271" s="27"/>
      <c r="OAP271" s="22"/>
      <c r="OAR271" s="28"/>
      <c r="OAU271" s="28"/>
      <c r="OAV271" s="28"/>
      <c r="OAW271" s="29"/>
      <c r="OAX271" s="22"/>
      <c r="OAY271" s="22"/>
      <c r="OAZ271" s="22"/>
      <c r="OBA271" s="22"/>
      <c r="OBI271" s="25"/>
      <c r="OBJ271" s="25"/>
      <c r="OBK271" s="25"/>
      <c r="OBL271" s="26"/>
      <c r="OBM271" s="27"/>
      <c r="OBN271" s="22"/>
      <c r="OBP271" s="28"/>
      <c r="OBS271" s="28"/>
      <c r="OBT271" s="28"/>
      <c r="OBU271" s="29"/>
      <c r="OBV271" s="22"/>
      <c r="OBW271" s="22"/>
      <c r="OBX271" s="22"/>
      <c r="OBY271" s="22"/>
      <c r="OCG271" s="25"/>
      <c r="OCH271" s="25"/>
      <c r="OCI271" s="25"/>
      <c r="OCJ271" s="26"/>
      <c r="OCK271" s="27"/>
      <c r="OCL271" s="22"/>
      <c r="OCN271" s="28"/>
      <c r="OCQ271" s="28"/>
      <c r="OCR271" s="28"/>
      <c r="OCS271" s="29"/>
      <c r="OCT271" s="22"/>
      <c r="OCU271" s="22"/>
      <c r="OCV271" s="22"/>
      <c r="OCW271" s="22"/>
      <c r="ODE271" s="25"/>
      <c r="ODF271" s="25"/>
      <c r="ODG271" s="25"/>
      <c r="ODH271" s="26"/>
      <c r="ODI271" s="27"/>
      <c r="ODJ271" s="22"/>
      <c r="ODL271" s="28"/>
      <c r="ODO271" s="28"/>
      <c r="ODP271" s="28"/>
      <c r="ODQ271" s="29"/>
      <c r="ODR271" s="22"/>
      <c r="ODS271" s="22"/>
      <c r="ODT271" s="22"/>
      <c r="ODU271" s="22"/>
      <c r="OEC271" s="25"/>
      <c r="OED271" s="25"/>
      <c r="OEE271" s="25"/>
      <c r="OEF271" s="26"/>
      <c r="OEG271" s="27"/>
      <c r="OEH271" s="22"/>
      <c r="OEJ271" s="28"/>
      <c r="OEM271" s="28"/>
      <c r="OEN271" s="28"/>
      <c r="OEO271" s="29"/>
      <c r="OEP271" s="22"/>
      <c r="OEQ271" s="22"/>
      <c r="OER271" s="22"/>
      <c r="OES271" s="22"/>
      <c r="OFA271" s="25"/>
      <c r="OFB271" s="25"/>
      <c r="OFC271" s="25"/>
      <c r="OFD271" s="26"/>
      <c r="OFE271" s="27"/>
      <c r="OFF271" s="22"/>
      <c r="OFH271" s="28"/>
      <c r="OFK271" s="28"/>
      <c r="OFL271" s="28"/>
      <c r="OFM271" s="29"/>
      <c r="OFN271" s="22"/>
      <c r="OFO271" s="22"/>
      <c r="OFP271" s="22"/>
      <c r="OFQ271" s="22"/>
      <c r="OFY271" s="25"/>
      <c r="OFZ271" s="25"/>
      <c r="OGA271" s="25"/>
      <c r="OGB271" s="26"/>
      <c r="OGC271" s="27"/>
      <c r="OGD271" s="22"/>
      <c r="OGF271" s="28"/>
      <c r="OGI271" s="28"/>
      <c r="OGJ271" s="28"/>
      <c r="OGK271" s="29"/>
      <c r="OGL271" s="22"/>
      <c r="OGM271" s="22"/>
      <c r="OGN271" s="22"/>
      <c r="OGO271" s="22"/>
      <c r="OGW271" s="25"/>
      <c r="OGX271" s="25"/>
      <c r="OGY271" s="25"/>
      <c r="OGZ271" s="26"/>
      <c r="OHA271" s="27"/>
      <c r="OHB271" s="22"/>
      <c r="OHD271" s="28"/>
      <c r="OHG271" s="28"/>
      <c r="OHH271" s="28"/>
      <c r="OHI271" s="29"/>
      <c r="OHJ271" s="22"/>
      <c r="OHK271" s="22"/>
      <c r="OHL271" s="22"/>
      <c r="OHM271" s="22"/>
      <c r="OHU271" s="25"/>
      <c r="OHV271" s="25"/>
      <c r="OHW271" s="25"/>
      <c r="OHX271" s="26"/>
      <c r="OHY271" s="27"/>
      <c r="OHZ271" s="22"/>
      <c r="OIB271" s="28"/>
      <c r="OIE271" s="28"/>
      <c r="OIF271" s="28"/>
      <c r="OIG271" s="29"/>
      <c r="OIH271" s="22"/>
      <c r="OII271" s="22"/>
      <c r="OIJ271" s="22"/>
      <c r="OIK271" s="22"/>
      <c r="OIS271" s="25"/>
      <c r="OIT271" s="25"/>
      <c r="OIU271" s="25"/>
      <c r="OIV271" s="26"/>
      <c r="OIW271" s="27"/>
      <c r="OIX271" s="22"/>
      <c r="OIZ271" s="28"/>
      <c r="OJC271" s="28"/>
      <c r="OJD271" s="28"/>
      <c r="OJE271" s="29"/>
      <c r="OJF271" s="22"/>
      <c r="OJG271" s="22"/>
      <c r="OJH271" s="22"/>
      <c r="OJI271" s="22"/>
      <c r="OJQ271" s="25"/>
      <c r="OJR271" s="25"/>
      <c r="OJS271" s="25"/>
      <c r="OJT271" s="26"/>
      <c r="OJU271" s="27"/>
      <c r="OJV271" s="22"/>
      <c r="OJX271" s="28"/>
      <c r="OKA271" s="28"/>
      <c r="OKB271" s="28"/>
      <c r="OKC271" s="29"/>
      <c r="OKD271" s="22"/>
      <c r="OKE271" s="22"/>
      <c r="OKF271" s="22"/>
      <c r="OKG271" s="22"/>
      <c r="OKO271" s="25"/>
      <c r="OKP271" s="25"/>
      <c r="OKQ271" s="25"/>
      <c r="OKR271" s="26"/>
      <c r="OKS271" s="27"/>
      <c r="OKT271" s="22"/>
      <c r="OKV271" s="28"/>
      <c r="OKY271" s="28"/>
      <c r="OKZ271" s="28"/>
      <c r="OLA271" s="29"/>
      <c r="OLB271" s="22"/>
      <c r="OLC271" s="22"/>
      <c r="OLD271" s="22"/>
      <c r="OLE271" s="22"/>
      <c r="OLM271" s="25"/>
      <c r="OLN271" s="25"/>
      <c r="OLO271" s="25"/>
      <c r="OLP271" s="26"/>
      <c r="OLQ271" s="27"/>
      <c r="OLR271" s="22"/>
      <c r="OLT271" s="28"/>
      <c r="OLW271" s="28"/>
      <c r="OLX271" s="28"/>
      <c r="OLY271" s="29"/>
      <c r="OLZ271" s="22"/>
      <c r="OMA271" s="22"/>
      <c r="OMB271" s="22"/>
      <c r="OMC271" s="22"/>
      <c r="OMK271" s="25"/>
      <c r="OML271" s="25"/>
      <c r="OMM271" s="25"/>
      <c r="OMN271" s="26"/>
      <c r="OMO271" s="27"/>
      <c r="OMP271" s="22"/>
      <c r="OMR271" s="28"/>
      <c r="OMU271" s="28"/>
      <c r="OMV271" s="28"/>
      <c r="OMW271" s="29"/>
      <c r="OMX271" s="22"/>
      <c r="OMY271" s="22"/>
      <c r="OMZ271" s="22"/>
      <c r="ONA271" s="22"/>
      <c r="ONI271" s="25"/>
      <c r="ONJ271" s="25"/>
      <c r="ONK271" s="25"/>
      <c r="ONL271" s="26"/>
      <c r="ONM271" s="27"/>
      <c r="ONN271" s="22"/>
      <c r="ONP271" s="28"/>
      <c r="ONS271" s="28"/>
      <c r="ONT271" s="28"/>
      <c r="ONU271" s="29"/>
      <c r="ONV271" s="22"/>
      <c r="ONW271" s="22"/>
      <c r="ONX271" s="22"/>
      <c r="ONY271" s="22"/>
      <c r="OOG271" s="25"/>
      <c r="OOH271" s="25"/>
      <c r="OOI271" s="25"/>
      <c r="OOJ271" s="26"/>
      <c r="OOK271" s="27"/>
      <c r="OOL271" s="22"/>
      <c r="OON271" s="28"/>
      <c r="OOQ271" s="28"/>
      <c r="OOR271" s="28"/>
      <c r="OOS271" s="29"/>
      <c r="OOT271" s="22"/>
      <c r="OOU271" s="22"/>
      <c r="OOV271" s="22"/>
      <c r="OOW271" s="22"/>
      <c r="OPE271" s="25"/>
      <c r="OPF271" s="25"/>
      <c r="OPG271" s="25"/>
      <c r="OPH271" s="26"/>
      <c r="OPI271" s="27"/>
      <c r="OPJ271" s="22"/>
      <c r="OPL271" s="28"/>
      <c r="OPO271" s="28"/>
      <c r="OPP271" s="28"/>
      <c r="OPQ271" s="29"/>
      <c r="OPR271" s="22"/>
      <c r="OPS271" s="22"/>
      <c r="OPT271" s="22"/>
      <c r="OPU271" s="22"/>
      <c r="OQC271" s="25"/>
      <c r="OQD271" s="25"/>
      <c r="OQE271" s="25"/>
      <c r="OQF271" s="26"/>
      <c r="OQG271" s="27"/>
      <c r="OQH271" s="22"/>
      <c r="OQJ271" s="28"/>
      <c r="OQM271" s="28"/>
      <c r="OQN271" s="28"/>
      <c r="OQO271" s="29"/>
      <c r="OQP271" s="22"/>
      <c r="OQQ271" s="22"/>
      <c r="OQR271" s="22"/>
      <c r="OQS271" s="22"/>
      <c r="ORA271" s="25"/>
      <c r="ORB271" s="25"/>
      <c r="ORC271" s="25"/>
      <c r="ORD271" s="26"/>
      <c r="ORE271" s="27"/>
      <c r="ORF271" s="22"/>
      <c r="ORH271" s="28"/>
      <c r="ORK271" s="28"/>
      <c r="ORL271" s="28"/>
      <c r="ORM271" s="29"/>
      <c r="ORN271" s="22"/>
      <c r="ORO271" s="22"/>
      <c r="ORP271" s="22"/>
      <c r="ORQ271" s="22"/>
      <c r="ORY271" s="25"/>
      <c r="ORZ271" s="25"/>
      <c r="OSA271" s="25"/>
      <c r="OSB271" s="26"/>
      <c r="OSC271" s="27"/>
      <c r="OSD271" s="22"/>
      <c r="OSF271" s="28"/>
      <c r="OSI271" s="28"/>
      <c r="OSJ271" s="28"/>
      <c r="OSK271" s="29"/>
      <c r="OSL271" s="22"/>
      <c r="OSM271" s="22"/>
      <c r="OSN271" s="22"/>
      <c r="OSO271" s="22"/>
      <c r="OSW271" s="25"/>
      <c r="OSX271" s="25"/>
      <c r="OSY271" s="25"/>
      <c r="OSZ271" s="26"/>
      <c r="OTA271" s="27"/>
      <c r="OTB271" s="22"/>
      <c r="OTD271" s="28"/>
      <c r="OTG271" s="28"/>
      <c r="OTH271" s="28"/>
      <c r="OTI271" s="29"/>
      <c r="OTJ271" s="22"/>
      <c r="OTK271" s="22"/>
      <c r="OTL271" s="22"/>
      <c r="OTM271" s="22"/>
      <c r="OTU271" s="25"/>
      <c r="OTV271" s="25"/>
      <c r="OTW271" s="25"/>
      <c r="OTX271" s="26"/>
      <c r="OTY271" s="27"/>
      <c r="OTZ271" s="22"/>
      <c r="OUB271" s="28"/>
      <c r="OUE271" s="28"/>
      <c r="OUF271" s="28"/>
      <c r="OUG271" s="29"/>
      <c r="OUH271" s="22"/>
      <c r="OUI271" s="22"/>
      <c r="OUJ271" s="22"/>
      <c r="OUK271" s="22"/>
      <c r="OUS271" s="25"/>
      <c r="OUT271" s="25"/>
      <c r="OUU271" s="25"/>
      <c r="OUV271" s="26"/>
      <c r="OUW271" s="27"/>
      <c r="OUX271" s="22"/>
      <c r="OUZ271" s="28"/>
      <c r="OVC271" s="28"/>
      <c r="OVD271" s="28"/>
      <c r="OVE271" s="29"/>
      <c r="OVF271" s="22"/>
      <c r="OVG271" s="22"/>
      <c r="OVH271" s="22"/>
      <c r="OVI271" s="22"/>
      <c r="OVQ271" s="25"/>
      <c r="OVR271" s="25"/>
      <c r="OVS271" s="25"/>
      <c r="OVT271" s="26"/>
      <c r="OVU271" s="27"/>
      <c r="OVV271" s="22"/>
      <c r="OVX271" s="28"/>
      <c r="OWA271" s="28"/>
      <c r="OWB271" s="28"/>
      <c r="OWC271" s="29"/>
      <c r="OWD271" s="22"/>
      <c r="OWE271" s="22"/>
      <c r="OWF271" s="22"/>
      <c r="OWG271" s="22"/>
      <c r="OWO271" s="25"/>
      <c r="OWP271" s="25"/>
      <c r="OWQ271" s="25"/>
      <c r="OWR271" s="26"/>
      <c r="OWS271" s="27"/>
      <c r="OWT271" s="22"/>
      <c r="OWV271" s="28"/>
      <c r="OWY271" s="28"/>
      <c r="OWZ271" s="28"/>
      <c r="OXA271" s="29"/>
      <c r="OXB271" s="22"/>
      <c r="OXC271" s="22"/>
      <c r="OXD271" s="22"/>
      <c r="OXE271" s="22"/>
      <c r="OXM271" s="25"/>
      <c r="OXN271" s="25"/>
      <c r="OXO271" s="25"/>
      <c r="OXP271" s="26"/>
      <c r="OXQ271" s="27"/>
      <c r="OXR271" s="22"/>
      <c r="OXT271" s="28"/>
      <c r="OXW271" s="28"/>
      <c r="OXX271" s="28"/>
      <c r="OXY271" s="29"/>
      <c r="OXZ271" s="22"/>
      <c r="OYA271" s="22"/>
      <c r="OYB271" s="22"/>
      <c r="OYC271" s="22"/>
      <c r="OYK271" s="25"/>
      <c r="OYL271" s="25"/>
      <c r="OYM271" s="25"/>
      <c r="OYN271" s="26"/>
      <c r="OYO271" s="27"/>
      <c r="OYP271" s="22"/>
      <c r="OYR271" s="28"/>
      <c r="OYU271" s="28"/>
      <c r="OYV271" s="28"/>
      <c r="OYW271" s="29"/>
      <c r="OYX271" s="22"/>
      <c r="OYY271" s="22"/>
      <c r="OYZ271" s="22"/>
      <c r="OZA271" s="22"/>
      <c r="OZI271" s="25"/>
      <c r="OZJ271" s="25"/>
      <c r="OZK271" s="25"/>
      <c r="OZL271" s="26"/>
      <c r="OZM271" s="27"/>
      <c r="OZN271" s="22"/>
      <c r="OZP271" s="28"/>
      <c r="OZS271" s="28"/>
      <c r="OZT271" s="28"/>
      <c r="OZU271" s="29"/>
      <c r="OZV271" s="22"/>
      <c r="OZW271" s="22"/>
      <c r="OZX271" s="22"/>
      <c r="OZY271" s="22"/>
      <c r="PAG271" s="25"/>
      <c r="PAH271" s="25"/>
      <c r="PAI271" s="25"/>
      <c r="PAJ271" s="26"/>
      <c r="PAK271" s="27"/>
      <c r="PAL271" s="22"/>
      <c r="PAN271" s="28"/>
      <c r="PAQ271" s="28"/>
      <c r="PAR271" s="28"/>
      <c r="PAS271" s="29"/>
      <c r="PAT271" s="22"/>
      <c r="PAU271" s="22"/>
      <c r="PAV271" s="22"/>
      <c r="PAW271" s="22"/>
      <c r="PBE271" s="25"/>
      <c r="PBF271" s="25"/>
      <c r="PBG271" s="25"/>
      <c r="PBH271" s="26"/>
      <c r="PBI271" s="27"/>
      <c r="PBJ271" s="22"/>
      <c r="PBL271" s="28"/>
      <c r="PBO271" s="28"/>
      <c r="PBP271" s="28"/>
      <c r="PBQ271" s="29"/>
      <c r="PBR271" s="22"/>
      <c r="PBS271" s="22"/>
      <c r="PBT271" s="22"/>
      <c r="PBU271" s="22"/>
      <c r="PCC271" s="25"/>
      <c r="PCD271" s="25"/>
      <c r="PCE271" s="25"/>
      <c r="PCF271" s="26"/>
      <c r="PCG271" s="27"/>
      <c r="PCH271" s="22"/>
      <c r="PCJ271" s="28"/>
      <c r="PCM271" s="28"/>
      <c r="PCN271" s="28"/>
      <c r="PCO271" s="29"/>
      <c r="PCP271" s="22"/>
      <c r="PCQ271" s="22"/>
      <c r="PCR271" s="22"/>
      <c r="PCS271" s="22"/>
      <c r="PDA271" s="25"/>
      <c r="PDB271" s="25"/>
      <c r="PDC271" s="25"/>
      <c r="PDD271" s="26"/>
      <c r="PDE271" s="27"/>
      <c r="PDF271" s="22"/>
      <c r="PDH271" s="28"/>
      <c r="PDK271" s="28"/>
      <c r="PDL271" s="28"/>
      <c r="PDM271" s="29"/>
      <c r="PDN271" s="22"/>
      <c r="PDO271" s="22"/>
      <c r="PDP271" s="22"/>
      <c r="PDQ271" s="22"/>
      <c r="PDY271" s="25"/>
      <c r="PDZ271" s="25"/>
      <c r="PEA271" s="25"/>
      <c r="PEB271" s="26"/>
      <c r="PEC271" s="27"/>
      <c r="PED271" s="22"/>
      <c r="PEF271" s="28"/>
      <c r="PEI271" s="28"/>
      <c r="PEJ271" s="28"/>
      <c r="PEK271" s="29"/>
      <c r="PEL271" s="22"/>
      <c r="PEM271" s="22"/>
      <c r="PEN271" s="22"/>
      <c r="PEO271" s="22"/>
      <c r="PEW271" s="25"/>
      <c r="PEX271" s="25"/>
      <c r="PEY271" s="25"/>
      <c r="PEZ271" s="26"/>
      <c r="PFA271" s="27"/>
      <c r="PFB271" s="22"/>
      <c r="PFD271" s="28"/>
      <c r="PFG271" s="28"/>
      <c r="PFH271" s="28"/>
      <c r="PFI271" s="29"/>
      <c r="PFJ271" s="22"/>
      <c r="PFK271" s="22"/>
      <c r="PFL271" s="22"/>
      <c r="PFM271" s="22"/>
      <c r="PFU271" s="25"/>
      <c r="PFV271" s="25"/>
      <c r="PFW271" s="25"/>
      <c r="PFX271" s="26"/>
      <c r="PFY271" s="27"/>
      <c r="PFZ271" s="22"/>
      <c r="PGB271" s="28"/>
      <c r="PGE271" s="28"/>
      <c r="PGF271" s="28"/>
      <c r="PGG271" s="29"/>
      <c r="PGH271" s="22"/>
      <c r="PGI271" s="22"/>
      <c r="PGJ271" s="22"/>
      <c r="PGK271" s="22"/>
      <c r="PGS271" s="25"/>
      <c r="PGT271" s="25"/>
      <c r="PGU271" s="25"/>
      <c r="PGV271" s="26"/>
      <c r="PGW271" s="27"/>
      <c r="PGX271" s="22"/>
      <c r="PGZ271" s="28"/>
      <c r="PHC271" s="28"/>
      <c r="PHD271" s="28"/>
      <c r="PHE271" s="29"/>
      <c r="PHF271" s="22"/>
      <c r="PHG271" s="22"/>
      <c r="PHH271" s="22"/>
      <c r="PHI271" s="22"/>
      <c r="PHQ271" s="25"/>
      <c r="PHR271" s="25"/>
      <c r="PHS271" s="25"/>
      <c r="PHT271" s="26"/>
      <c r="PHU271" s="27"/>
      <c r="PHV271" s="22"/>
      <c r="PHX271" s="28"/>
      <c r="PIA271" s="28"/>
      <c r="PIB271" s="28"/>
      <c r="PIC271" s="29"/>
      <c r="PID271" s="22"/>
      <c r="PIE271" s="22"/>
      <c r="PIF271" s="22"/>
      <c r="PIG271" s="22"/>
      <c r="PIO271" s="25"/>
      <c r="PIP271" s="25"/>
      <c r="PIQ271" s="25"/>
      <c r="PIR271" s="26"/>
      <c r="PIS271" s="27"/>
      <c r="PIT271" s="22"/>
      <c r="PIV271" s="28"/>
      <c r="PIY271" s="28"/>
      <c r="PIZ271" s="28"/>
      <c r="PJA271" s="29"/>
      <c r="PJB271" s="22"/>
      <c r="PJC271" s="22"/>
      <c r="PJD271" s="22"/>
      <c r="PJE271" s="22"/>
      <c r="PJM271" s="25"/>
      <c r="PJN271" s="25"/>
      <c r="PJO271" s="25"/>
      <c r="PJP271" s="26"/>
      <c r="PJQ271" s="27"/>
      <c r="PJR271" s="22"/>
      <c r="PJT271" s="28"/>
      <c r="PJW271" s="28"/>
      <c r="PJX271" s="28"/>
      <c r="PJY271" s="29"/>
      <c r="PJZ271" s="22"/>
      <c r="PKA271" s="22"/>
      <c r="PKB271" s="22"/>
      <c r="PKC271" s="22"/>
      <c r="PKK271" s="25"/>
      <c r="PKL271" s="25"/>
      <c r="PKM271" s="25"/>
      <c r="PKN271" s="26"/>
      <c r="PKO271" s="27"/>
      <c r="PKP271" s="22"/>
      <c r="PKR271" s="28"/>
      <c r="PKU271" s="28"/>
      <c r="PKV271" s="28"/>
      <c r="PKW271" s="29"/>
      <c r="PKX271" s="22"/>
      <c r="PKY271" s="22"/>
      <c r="PKZ271" s="22"/>
      <c r="PLA271" s="22"/>
      <c r="PLI271" s="25"/>
      <c r="PLJ271" s="25"/>
      <c r="PLK271" s="25"/>
      <c r="PLL271" s="26"/>
      <c r="PLM271" s="27"/>
      <c r="PLN271" s="22"/>
      <c r="PLP271" s="28"/>
      <c r="PLS271" s="28"/>
      <c r="PLT271" s="28"/>
      <c r="PLU271" s="29"/>
      <c r="PLV271" s="22"/>
      <c r="PLW271" s="22"/>
      <c r="PLX271" s="22"/>
      <c r="PLY271" s="22"/>
      <c r="PMG271" s="25"/>
      <c r="PMH271" s="25"/>
      <c r="PMI271" s="25"/>
      <c r="PMJ271" s="26"/>
      <c r="PMK271" s="27"/>
      <c r="PML271" s="22"/>
      <c r="PMN271" s="28"/>
      <c r="PMQ271" s="28"/>
      <c r="PMR271" s="28"/>
      <c r="PMS271" s="29"/>
      <c r="PMT271" s="22"/>
      <c r="PMU271" s="22"/>
      <c r="PMV271" s="22"/>
      <c r="PMW271" s="22"/>
      <c r="PNE271" s="25"/>
      <c r="PNF271" s="25"/>
      <c r="PNG271" s="25"/>
      <c r="PNH271" s="26"/>
      <c r="PNI271" s="27"/>
      <c r="PNJ271" s="22"/>
      <c r="PNL271" s="28"/>
      <c r="PNO271" s="28"/>
      <c r="PNP271" s="28"/>
      <c r="PNQ271" s="29"/>
      <c r="PNR271" s="22"/>
      <c r="PNS271" s="22"/>
      <c r="PNT271" s="22"/>
      <c r="PNU271" s="22"/>
      <c r="POC271" s="25"/>
      <c r="POD271" s="25"/>
      <c r="POE271" s="25"/>
      <c r="POF271" s="26"/>
      <c r="POG271" s="27"/>
      <c r="POH271" s="22"/>
      <c r="POJ271" s="28"/>
      <c r="POM271" s="28"/>
      <c r="PON271" s="28"/>
      <c r="POO271" s="29"/>
      <c r="POP271" s="22"/>
      <c r="POQ271" s="22"/>
      <c r="POR271" s="22"/>
      <c r="POS271" s="22"/>
      <c r="PPA271" s="25"/>
      <c r="PPB271" s="25"/>
      <c r="PPC271" s="25"/>
      <c r="PPD271" s="26"/>
      <c r="PPE271" s="27"/>
      <c r="PPF271" s="22"/>
      <c r="PPH271" s="28"/>
      <c r="PPK271" s="28"/>
      <c r="PPL271" s="28"/>
      <c r="PPM271" s="29"/>
      <c r="PPN271" s="22"/>
      <c r="PPO271" s="22"/>
      <c r="PPP271" s="22"/>
      <c r="PPQ271" s="22"/>
      <c r="PPY271" s="25"/>
      <c r="PPZ271" s="25"/>
      <c r="PQA271" s="25"/>
      <c r="PQB271" s="26"/>
      <c r="PQC271" s="27"/>
      <c r="PQD271" s="22"/>
      <c r="PQF271" s="28"/>
      <c r="PQI271" s="28"/>
      <c r="PQJ271" s="28"/>
      <c r="PQK271" s="29"/>
      <c r="PQL271" s="22"/>
      <c r="PQM271" s="22"/>
      <c r="PQN271" s="22"/>
      <c r="PQO271" s="22"/>
      <c r="PQW271" s="25"/>
      <c r="PQX271" s="25"/>
      <c r="PQY271" s="25"/>
      <c r="PQZ271" s="26"/>
      <c r="PRA271" s="27"/>
      <c r="PRB271" s="22"/>
      <c r="PRD271" s="28"/>
      <c r="PRG271" s="28"/>
      <c r="PRH271" s="28"/>
      <c r="PRI271" s="29"/>
      <c r="PRJ271" s="22"/>
      <c r="PRK271" s="22"/>
      <c r="PRL271" s="22"/>
      <c r="PRM271" s="22"/>
      <c r="PRU271" s="25"/>
      <c r="PRV271" s="25"/>
      <c r="PRW271" s="25"/>
      <c r="PRX271" s="26"/>
      <c r="PRY271" s="27"/>
      <c r="PRZ271" s="22"/>
      <c r="PSB271" s="28"/>
      <c r="PSE271" s="28"/>
      <c r="PSF271" s="28"/>
      <c r="PSG271" s="29"/>
      <c r="PSH271" s="22"/>
      <c r="PSI271" s="22"/>
      <c r="PSJ271" s="22"/>
      <c r="PSK271" s="22"/>
      <c r="PSS271" s="25"/>
      <c r="PST271" s="25"/>
      <c r="PSU271" s="25"/>
      <c r="PSV271" s="26"/>
      <c r="PSW271" s="27"/>
      <c r="PSX271" s="22"/>
      <c r="PSZ271" s="28"/>
      <c r="PTC271" s="28"/>
      <c r="PTD271" s="28"/>
      <c r="PTE271" s="29"/>
      <c r="PTF271" s="22"/>
      <c r="PTG271" s="22"/>
      <c r="PTH271" s="22"/>
      <c r="PTI271" s="22"/>
      <c r="PTQ271" s="25"/>
      <c r="PTR271" s="25"/>
      <c r="PTS271" s="25"/>
      <c r="PTT271" s="26"/>
      <c r="PTU271" s="27"/>
      <c r="PTV271" s="22"/>
      <c r="PTX271" s="28"/>
      <c r="PUA271" s="28"/>
      <c r="PUB271" s="28"/>
      <c r="PUC271" s="29"/>
      <c r="PUD271" s="22"/>
      <c r="PUE271" s="22"/>
      <c r="PUF271" s="22"/>
      <c r="PUG271" s="22"/>
      <c r="PUO271" s="25"/>
      <c r="PUP271" s="25"/>
      <c r="PUQ271" s="25"/>
      <c r="PUR271" s="26"/>
      <c r="PUS271" s="27"/>
      <c r="PUT271" s="22"/>
      <c r="PUV271" s="28"/>
      <c r="PUY271" s="28"/>
      <c r="PUZ271" s="28"/>
      <c r="PVA271" s="29"/>
      <c r="PVB271" s="22"/>
      <c r="PVC271" s="22"/>
      <c r="PVD271" s="22"/>
      <c r="PVE271" s="22"/>
      <c r="PVM271" s="25"/>
      <c r="PVN271" s="25"/>
      <c r="PVO271" s="25"/>
      <c r="PVP271" s="26"/>
      <c r="PVQ271" s="27"/>
      <c r="PVR271" s="22"/>
      <c r="PVT271" s="28"/>
      <c r="PVW271" s="28"/>
      <c r="PVX271" s="28"/>
      <c r="PVY271" s="29"/>
      <c r="PVZ271" s="22"/>
      <c r="PWA271" s="22"/>
      <c r="PWB271" s="22"/>
      <c r="PWC271" s="22"/>
      <c r="PWK271" s="25"/>
      <c r="PWL271" s="25"/>
      <c r="PWM271" s="25"/>
      <c r="PWN271" s="26"/>
      <c r="PWO271" s="27"/>
      <c r="PWP271" s="22"/>
      <c r="PWR271" s="28"/>
      <c r="PWU271" s="28"/>
      <c r="PWV271" s="28"/>
      <c r="PWW271" s="29"/>
      <c r="PWX271" s="22"/>
      <c r="PWY271" s="22"/>
      <c r="PWZ271" s="22"/>
      <c r="PXA271" s="22"/>
      <c r="PXI271" s="25"/>
      <c r="PXJ271" s="25"/>
      <c r="PXK271" s="25"/>
      <c r="PXL271" s="26"/>
      <c r="PXM271" s="27"/>
      <c r="PXN271" s="22"/>
      <c r="PXP271" s="28"/>
      <c r="PXS271" s="28"/>
      <c r="PXT271" s="28"/>
      <c r="PXU271" s="29"/>
      <c r="PXV271" s="22"/>
      <c r="PXW271" s="22"/>
      <c r="PXX271" s="22"/>
      <c r="PXY271" s="22"/>
      <c r="PYG271" s="25"/>
      <c r="PYH271" s="25"/>
      <c r="PYI271" s="25"/>
      <c r="PYJ271" s="26"/>
      <c r="PYK271" s="27"/>
      <c r="PYL271" s="22"/>
      <c r="PYN271" s="28"/>
      <c r="PYQ271" s="28"/>
      <c r="PYR271" s="28"/>
      <c r="PYS271" s="29"/>
      <c r="PYT271" s="22"/>
      <c r="PYU271" s="22"/>
      <c r="PYV271" s="22"/>
      <c r="PYW271" s="22"/>
      <c r="PZE271" s="25"/>
      <c r="PZF271" s="25"/>
      <c r="PZG271" s="25"/>
      <c r="PZH271" s="26"/>
      <c r="PZI271" s="27"/>
      <c r="PZJ271" s="22"/>
      <c r="PZL271" s="28"/>
      <c r="PZO271" s="28"/>
      <c r="PZP271" s="28"/>
      <c r="PZQ271" s="29"/>
      <c r="PZR271" s="22"/>
      <c r="PZS271" s="22"/>
      <c r="PZT271" s="22"/>
      <c r="PZU271" s="22"/>
      <c r="QAC271" s="25"/>
      <c r="QAD271" s="25"/>
      <c r="QAE271" s="25"/>
      <c r="QAF271" s="26"/>
      <c r="QAG271" s="27"/>
      <c r="QAH271" s="22"/>
      <c r="QAJ271" s="28"/>
      <c r="QAM271" s="28"/>
      <c r="QAN271" s="28"/>
      <c r="QAO271" s="29"/>
      <c r="QAP271" s="22"/>
      <c r="QAQ271" s="22"/>
      <c r="QAR271" s="22"/>
      <c r="QAS271" s="22"/>
      <c r="QBA271" s="25"/>
      <c r="QBB271" s="25"/>
      <c r="QBC271" s="25"/>
      <c r="QBD271" s="26"/>
      <c r="QBE271" s="27"/>
      <c r="QBF271" s="22"/>
      <c r="QBH271" s="28"/>
      <c r="QBK271" s="28"/>
      <c r="QBL271" s="28"/>
      <c r="QBM271" s="29"/>
      <c r="QBN271" s="22"/>
      <c r="QBO271" s="22"/>
      <c r="QBP271" s="22"/>
      <c r="QBQ271" s="22"/>
      <c r="QBY271" s="25"/>
      <c r="QBZ271" s="25"/>
      <c r="QCA271" s="25"/>
      <c r="QCB271" s="26"/>
      <c r="QCC271" s="27"/>
      <c r="QCD271" s="22"/>
      <c r="QCF271" s="28"/>
      <c r="QCI271" s="28"/>
      <c r="QCJ271" s="28"/>
      <c r="QCK271" s="29"/>
      <c r="QCL271" s="22"/>
      <c r="QCM271" s="22"/>
      <c r="QCN271" s="22"/>
      <c r="QCO271" s="22"/>
      <c r="QCW271" s="25"/>
      <c r="QCX271" s="25"/>
      <c r="QCY271" s="25"/>
      <c r="QCZ271" s="26"/>
      <c r="QDA271" s="27"/>
      <c r="QDB271" s="22"/>
      <c r="QDD271" s="28"/>
      <c r="QDG271" s="28"/>
      <c r="QDH271" s="28"/>
      <c r="QDI271" s="29"/>
      <c r="QDJ271" s="22"/>
      <c r="QDK271" s="22"/>
      <c r="QDL271" s="22"/>
      <c r="QDM271" s="22"/>
      <c r="QDU271" s="25"/>
      <c r="QDV271" s="25"/>
      <c r="QDW271" s="25"/>
      <c r="QDX271" s="26"/>
      <c r="QDY271" s="27"/>
      <c r="QDZ271" s="22"/>
      <c r="QEB271" s="28"/>
      <c r="QEE271" s="28"/>
      <c r="QEF271" s="28"/>
      <c r="QEG271" s="29"/>
      <c r="QEH271" s="22"/>
      <c r="QEI271" s="22"/>
      <c r="QEJ271" s="22"/>
      <c r="QEK271" s="22"/>
      <c r="QES271" s="25"/>
      <c r="QET271" s="25"/>
      <c r="QEU271" s="25"/>
      <c r="QEV271" s="26"/>
      <c r="QEW271" s="27"/>
      <c r="QEX271" s="22"/>
      <c r="QEZ271" s="28"/>
      <c r="QFC271" s="28"/>
      <c r="QFD271" s="28"/>
      <c r="QFE271" s="29"/>
      <c r="QFF271" s="22"/>
      <c r="QFG271" s="22"/>
      <c r="QFH271" s="22"/>
      <c r="QFI271" s="22"/>
      <c r="QFQ271" s="25"/>
      <c r="QFR271" s="25"/>
      <c r="QFS271" s="25"/>
      <c r="QFT271" s="26"/>
      <c r="QFU271" s="27"/>
      <c r="QFV271" s="22"/>
      <c r="QFX271" s="28"/>
      <c r="QGA271" s="28"/>
      <c r="QGB271" s="28"/>
      <c r="QGC271" s="29"/>
      <c r="QGD271" s="22"/>
      <c r="QGE271" s="22"/>
      <c r="QGF271" s="22"/>
      <c r="QGG271" s="22"/>
      <c r="QGO271" s="25"/>
      <c r="QGP271" s="25"/>
      <c r="QGQ271" s="25"/>
      <c r="QGR271" s="26"/>
      <c r="QGS271" s="27"/>
      <c r="QGT271" s="22"/>
      <c r="QGV271" s="28"/>
      <c r="QGY271" s="28"/>
      <c r="QGZ271" s="28"/>
      <c r="QHA271" s="29"/>
      <c r="QHB271" s="22"/>
      <c r="QHC271" s="22"/>
      <c r="QHD271" s="22"/>
      <c r="QHE271" s="22"/>
      <c r="QHM271" s="25"/>
      <c r="QHN271" s="25"/>
      <c r="QHO271" s="25"/>
      <c r="QHP271" s="26"/>
      <c r="QHQ271" s="27"/>
      <c r="QHR271" s="22"/>
      <c r="QHT271" s="28"/>
      <c r="QHW271" s="28"/>
      <c r="QHX271" s="28"/>
      <c r="QHY271" s="29"/>
      <c r="QHZ271" s="22"/>
      <c r="QIA271" s="22"/>
      <c r="QIB271" s="22"/>
      <c r="QIC271" s="22"/>
      <c r="QIK271" s="25"/>
      <c r="QIL271" s="25"/>
      <c r="QIM271" s="25"/>
      <c r="QIN271" s="26"/>
      <c r="QIO271" s="27"/>
      <c r="QIP271" s="22"/>
      <c r="QIR271" s="28"/>
      <c r="QIU271" s="28"/>
      <c r="QIV271" s="28"/>
      <c r="QIW271" s="29"/>
      <c r="QIX271" s="22"/>
      <c r="QIY271" s="22"/>
      <c r="QIZ271" s="22"/>
      <c r="QJA271" s="22"/>
      <c r="QJI271" s="25"/>
      <c r="QJJ271" s="25"/>
      <c r="QJK271" s="25"/>
      <c r="QJL271" s="26"/>
      <c r="QJM271" s="27"/>
      <c r="QJN271" s="22"/>
      <c r="QJP271" s="28"/>
      <c r="QJS271" s="28"/>
      <c r="QJT271" s="28"/>
      <c r="QJU271" s="29"/>
      <c r="QJV271" s="22"/>
      <c r="QJW271" s="22"/>
      <c r="QJX271" s="22"/>
      <c r="QJY271" s="22"/>
      <c r="QKG271" s="25"/>
      <c r="QKH271" s="25"/>
      <c r="QKI271" s="25"/>
      <c r="QKJ271" s="26"/>
      <c r="QKK271" s="27"/>
      <c r="QKL271" s="22"/>
      <c r="QKN271" s="28"/>
      <c r="QKQ271" s="28"/>
      <c r="QKR271" s="28"/>
      <c r="QKS271" s="29"/>
      <c r="QKT271" s="22"/>
      <c r="QKU271" s="22"/>
      <c r="QKV271" s="22"/>
      <c r="QKW271" s="22"/>
      <c r="QLE271" s="25"/>
      <c r="QLF271" s="25"/>
      <c r="QLG271" s="25"/>
      <c r="QLH271" s="26"/>
      <c r="QLI271" s="27"/>
      <c r="QLJ271" s="22"/>
      <c r="QLL271" s="28"/>
      <c r="QLO271" s="28"/>
      <c r="QLP271" s="28"/>
      <c r="QLQ271" s="29"/>
      <c r="QLR271" s="22"/>
      <c r="QLS271" s="22"/>
      <c r="QLT271" s="22"/>
      <c r="QLU271" s="22"/>
      <c r="QMC271" s="25"/>
      <c r="QMD271" s="25"/>
      <c r="QME271" s="25"/>
      <c r="QMF271" s="26"/>
      <c r="QMG271" s="27"/>
      <c r="QMH271" s="22"/>
      <c r="QMJ271" s="28"/>
      <c r="QMM271" s="28"/>
      <c r="QMN271" s="28"/>
      <c r="QMO271" s="29"/>
      <c r="QMP271" s="22"/>
      <c r="QMQ271" s="22"/>
      <c r="QMR271" s="22"/>
      <c r="QMS271" s="22"/>
      <c r="QNA271" s="25"/>
      <c r="QNB271" s="25"/>
      <c r="QNC271" s="25"/>
      <c r="QND271" s="26"/>
      <c r="QNE271" s="27"/>
      <c r="QNF271" s="22"/>
      <c r="QNH271" s="28"/>
      <c r="QNK271" s="28"/>
      <c r="QNL271" s="28"/>
      <c r="QNM271" s="29"/>
      <c r="QNN271" s="22"/>
      <c r="QNO271" s="22"/>
      <c r="QNP271" s="22"/>
      <c r="QNQ271" s="22"/>
      <c r="QNY271" s="25"/>
      <c r="QNZ271" s="25"/>
      <c r="QOA271" s="25"/>
      <c r="QOB271" s="26"/>
      <c r="QOC271" s="27"/>
      <c r="QOD271" s="22"/>
      <c r="QOF271" s="28"/>
      <c r="QOI271" s="28"/>
      <c r="QOJ271" s="28"/>
      <c r="QOK271" s="29"/>
      <c r="QOL271" s="22"/>
      <c r="QOM271" s="22"/>
      <c r="QON271" s="22"/>
      <c r="QOO271" s="22"/>
      <c r="QOW271" s="25"/>
      <c r="QOX271" s="25"/>
      <c r="QOY271" s="25"/>
      <c r="QOZ271" s="26"/>
      <c r="QPA271" s="27"/>
      <c r="QPB271" s="22"/>
      <c r="QPD271" s="28"/>
      <c r="QPG271" s="28"/>
      <c r="QPH271" s="28"/>
      <c r="QPI271" s="29"/>
      <c r="QPJ271" s="22"/>
      <c r="QPK271" s="22"/>
      <c r="QPL271" s="22"/>
      <c r="QPM271" s="22"/>
      <c r="QPU271" s="25"/>
      <c r="QPV271" s="25"/>
      <c r="QPW271" s="25"/>
      <c r="QPX271" s="26"/>
      <c r="QPY271" s="27"/>
      <c r="QPZ271" s="22"/>
      <c r="QQB271" s="28"/>
      <c r="QQE271" s="28"/>
      <c r="QQF271" s="28"/>
      <c r="QQG271" s="29"/>
      <c r="QQH271" s="22"/>
      <c r="QQI271" s="22"/>
      <c r="QQJ271" s="22"/>
      <c r="QQK271" s="22"/>
      <c r="QQS271" s="25"/>
      <c r="QQT271" s="25"/>
      <c r="QQU271" s="25"/>
      <c r="QQV271" s="26"/>
      <c r="QQW271" s="27"/>
      <c r="QQX271" s="22"/>
      <c r="QQZ271" s="28"/>
      <c r="QRC271" s="28"/>
      <c r="QRD271" s="28"/>
      <c r="QRE271" s="29"/>
      <c r="QRF271" s="22"/>
      <c r="QRG271" s="22"/>
      <c r="QRH271" s="22"/>
      <c r="QRI271" s="22"/>
      <c r="QRQ271" s="25"/>
      <c r="QRR271" s="25"/>
      <c r="QRS271" s="25"/>
      <c r="QRT271" s="26"/>
      <c r="QRU271" s="27"/>
      <c r="QRV271" s="22"/>
      <c r="QRX271" s="28"/>
      <c r="QSA271" s="28"/>
      <c r="QSB271" s="28"/>
      <c r="QSC271" s="29"/>
      <c r="QSD271" s="22"/>
      <c r="QSE271" s="22"/>
      <c r="QSF271" s="22"/>
      <c r="QSG271" s="22"/>
      <c r="QSO271" s="25"/>
      <c r="QSP271" s="25"/>
      <c r="QSQ271" s="25"/>
      <c r="QSR271" s="26"/>
      <c r="QSS271" s="27"/>
      <c r="QST271" s="22"/>
      <c r="QSV271" s="28"/>
      <c r="QSY271" s="28"/>
      <c r="QSZ271" s="28"/>
      <c r="QTA271" s="29"/>
      <c r="QTB271" s="22"/>
      <c r="QTC271" s="22"/>
      <c r="QTD271" s="22"/>
      <c r="QTE271" s="22"/>
      <c r="QTM271" s="25"/>
      <c r="QTN271" s="25"/>
      <c r="QTO271" s="25"/>
      <c r="QTP271" s="26"/>
      <c r="QTQ271" s="27"/>
      <c r="QTR271" s="22"/>
      <c r="QTT271" s="28"/>
      <c r="QTW271" s="28"/>
      <c r="QTX271" s="28"/>
      <c r="QTY271" s="29"/>
      <c r="QTZ271" s="22"/>
      <c r="QUA271" s="22"/>
      <c r="QUB271" s="22"/>
      <c r="QUC271" s="22"/>
      <c r="QUK271" s="25"/>
      <c r="QUL271" s="25"/>
      <c r="QUM271" s="25"/>
      <c r="QUN271" s="26"/>
      <c r="QUO271" s="27"/>
      <c r="QUP271" s="22"/>
      <c r="QUR271" s="28"/>
      <c r="QUU271" s="28"/>
      <c r="QUV271" s="28"/>
      <c r="QUW271" s="29"/>
      <c r="QUX271" s="22"/>
      <c r="QUY271" s="22"/>
      <c r="QUZ271" s="22"/>
      <c r="QVA271" s="22"/>
      <c r="QVI271" s="25"/>
      <c r="QVJ271" s="25"/>
      <c r="QVK271" s="25"/>
      <c r="QVL271" s="26"/>
      <c r="QVM271" s="27"/>
      <c r="QVN271" s="22"/>
      <c r="QVP271" s="28"/>
      <c r="QVS271" s="28"/>
      <c r="QVT271" s="28"/>
      <c r="QVU271" s="29"/>
      <c r="QVV271" s="22"/>
      <c r="QVW271" s="22"/>
      <c r="QVX271" s="22"/>
      <c r="QVY271" s="22"/>
      <c r="QWG271" s="25"/>
      <c r="QWH271" s="25"/>
      <c r="QWI271" s="25"/>
      <c r="QWJ271" s="26"/>
      <c r="QWK271" s="27"/>
      <c r="QWL271" s="22"/>
      <c r="QWN271" s="28"/>
      <c r="QWQ271" s="28"/>
      <c r="QWR271" s="28"/>
      <c r="QWS271" s="29"/>
      <c r="QWT271" s="22"/>
      <c r="QWU271" s="22"/>
      <c r="QWV271" s="22"/>
      <c r="QWW271" s="22"/>
      <c r="QXE271" s="25"/>
      <c r="QXF271" s="25"/>
      <c r="QXG271" s="25"/>
      <c r="QXH271" s="26"/>
      <c r="QXI271" s="27"/>
      <c r="QXJ271" s="22"/>
      <c r="QXL271" s="28"/>
      <c r="QXO271" s="28"/>
      <c r="QXP271" s="28"/>
      <c r="QXQ271" s="29"/>
      <c r="QXR271" s="22"/>
      <c r="QXS271" s="22"/>
      <c r="QXT271" s="22"/>
      <c r="QXU271" s="22"/>
      <c r="QYC271" s="25"/>
      <c r="QYD271" s="25"/>
      <c r="QYE271" s="25"/>
      <c r="QYF271" s="26"/>
      <c r="QYG271" s="27"/>
      <c r="QYH271" s="22"/>
      <c r="QYJ271" s="28"/>
      <c r="QYM271" s="28"/>
      <c r="QYN271" s="28"/>
      <c r="QYO271" s="29"/>
      <c r="QYP271" s="22"/>
      <c r="QYQ271" s="22"/>
      <c r="QYR271" s="22"/>
      <c r="QYS271" s="22"/>
      <c r="QZA271" s="25"/>
      <c r="QZB271" s="25"/>
      <c r="QZC271" s="25"/>
      <c r="QZD271" s="26"/>
      <c r="QZE271" s="27"/>
      <c r="QZF271" s="22"/>
      <c r="QZH271" s="28"/>
      <c r="QZK271" s="28"/>
      <c r="QZL271" s="28"/>
      <c r="QZM271" s="29"/>
      <c r="QZN271" s="22"/>
      <c r="QZO271" s="22"/>
      <c r="QZP271" s="22"/>
      <c r="QZQ271" s="22"/>
      <c r="QZY271" s="25"/>
      <c r="QZZ271" s="25"/>
      <c r="RAA271" s="25"/>
      <c r="RAB271" s="26"/>
      <c r="RAC271" s="27"/>
      <c r="RAD271" s="22"/>
      <c r="RAF271" s="28"/>
      <c r="RAI271" s="28"/>
      <c r="RAJ271" s="28"/>
      <c r="RAK271" s="29"/>
      <c r="RAL271" s="22"/>
      <c r="RAM271" s="22"/>
      <c r="RAN271" s="22"/>
      <c r="RAO271" s="22"/>
      <c r="RAW271" s="25"/>
      <c r="RAX271" s="25"/>
      <c r="RAY271" s="25"/>
      <c r="RAZ271" s="26"/>
      <c r="RBA271" s="27"/>
      <c r="RBB271" s="22"/>
      <c r="RBD271" s="28"/>
      <c r="RBG271" s="28"/>
      <c r="RBH271" s="28"/>
      <c r="RBI271" s="29"/>
      <c r="RBJ271" s="22"/>
      <c r="RBK271" s="22"/>
      <c r="RBL271" s="22"/>
      <c r="RBM271" s="22"/>
      <c r="RBU271" s="25"/>
      <c r="RBV271" s="25"/>
      <c r="RBW271" s="25"/>
      <c r="RBX271" s="26"/>
      <c r="RBY271" s="27"/>
      <c r="RBZ271" s="22"/>
      <c r="RCB271" s="28"/>
      <c r="RCE271" s="28"/>
      <c r="RCF271" s="28"/>
      <c r="RCG271" s="29"/>
      <c r="RCH271" s="22"/>
      <c r="RCI271" s="22"/>
      <c r="RCJ271" s="22"/>
      <c r="RCK271" s="22"/>
      <c r="RCS271" s="25"/>
      <c r="RCT271" s="25"/>
      <c r="RCU271" s="25"/>
      <c r="RCV271" s="26"/>
      <c r="RCW271" s="27"/>
      <c r="RCX271" s="22"/>
      <c r="RCZ271" s="28"/>
      <c r="RDC271" s="28"/>
      <c r="RDD271" s="28"/>
      <c r="RDE271" s="29"/>
      <c r="RDF271" s="22"/>
      <c r="RDG271" s="22"/>
      <c r="RDH271" s="22"/>
      <c r="RDI271" s="22"/>
      <c r="RDQ271" s="25"/>
      <c r="RDR271" s="25"/>
      <c r="RDS271" s="25"/>
      <c r="RDT271" s="26"/>
      <c r="RDU271" s="27"/>
      <c r="RDV271" s="22"/>
      <c r="RDX271" s="28"/>
      <c r="REA271" s="28"/>
      <c r="REB271" s="28"/>
      <c r="REC271" s="29"/>
      <c r="RED271" s="22"/>
      <c r="REE271" s="22"/>
      <c r="REF271" s="22"/>
      <c r="REG271" s="22"/>
      <c r="REO271" s="25"/>
      <c r="REP271" s="25"/>
      <c r="REQ271" s="25"/>
      <c r="RER271" s="26"/>
      <c r="RES271" s="27"/>
      <c r="RET271" s="22"/>
      <c r="REV271" s="28"/>
      <c r="REY271" s="28"/>
      <c r="REZ271" s="28"/>
      <c r="RFA271" s="29"/>
      <c r="RFB271" s="22"/>
      <c r="RFC271" s="22"/>
      <c r="RFD271" s="22"/>
      <c r="RFE271" s="22"/>
      <c r="RFM271" s="25"/>
      <c r="RFN271" s="25"/>
      <c r="RFO271" s="25"/>
      <c r="RFP271" s="26"/>
      <c r="RFQ271" s="27"/>
      <c r="RFR271" s="22"/>
      <c r="RFT271" s="28"/>
      <c r="RFW271" s="28"/>
      <c r="RFX271" s="28"/>
      <c r="RFY271" s="29"/>
      <c r="RFZ271" s="22"/>
      <c r="RGA271" s="22"/>
      <c r="RGB271" s="22"/>
      <c r="RGC271" s="22"/>
      <c r="RGK271" s="25"/>
      <c r="RGL271" s="25"/>
      <c r="RGM271" s="25"/>
      <c r="RGN271" s="26"/>
      <c r="RGO271" s="27"/>
      <c r="RGP271" s="22"/>
      <c r="RGR271" s="28"/>
      <c r="RGU271" s="28"/>
      <c r="RGV271" s="28"/>
      <c r="RGW271" s="29"/>
      <c r="RGX271" s="22"/>
      <c r="RGY271" s="22"/>
      <c r="RGZ271" s="22"/>
      <c r="RHA271" s="22"/>
      <c r="RHI271" s="25"/>
      <c r="RHJ271" s="25"/>
      <c r="RHK271" s="25"/>
      <c r="RHL271" s="26"/>
      <c r="RHM271" s="27"/>
      <c r="RHN271" s="22"/>
      <c r="RHP271" s="28"/>
      <c r="RHS271" s="28"/>
      <c r="RHT271" s="28"/>
      <c r="RHU271" s="29"/>
      <c r="RHV271" s="22"/>
      <c r="RHW271" s="22"/>
      <c r="RHX271" s="22"/>
      <c r="RHY271" s="22"/>
      <c r="RIG271" s="25"/>
      <c r="RIH271" s="25"/>
      <c r="RII271" s="25"/>
      <c r="RIJ271" s="26"/>
      <c r="RIK271" s="27"/>
      <c r="RIL271" s="22"/>
      <c r="RIN271" s="28"/>
      <c r="RIQ271" s="28"/>
      <c r="RIR271" s="28"/>
      <c r="RIS271" s="29"/>
      <c r="RIT271" s="22"/>
      <c r="RIU271" s="22"/>
      <c r="RIV271" s="22"/>
      <c r="RIW271" s="22"/>
      <c r="RJE271" s="25"/>
      <c r="RJF271" s="25"/>
      <c r="RJG271" s="25"/>
      <c r="RJH271" s="26"/>
      <c r="RJI271" s="27"/>
      <c r="RJJ271" s="22"/>
      <c r="RJL271" s="28"/>
      <c r="RJO271" s="28"/>
      <c r="RJP271" s="28"/>
      <c r="RJQ271" s="29"/>
      <c r="RJR271" s="22"/>
      <c r="RJS271" s="22"/>
      <c r="RJT271" s="22"/>
      <c r="RJU271" s="22"/>
      <c r="RKC271" s="25"/>
      <c r="RKD271" s="25"/>
      <c r="RKE271" s="25"/>
      <c r="RKF271" s="26"/>
      <c r="RKG271" s="27"/>
      <c r="RKH271" s="22"/>
      <c r="RKJ271" s="28"/>
      <c r="RKM271" s="28"/>
      <c r="RKN271" s="28"/>
      <c r="RKO271" s="29"/>
      <c r="RKP271" s="22"/>
      <c r="RKQ271" s="22"/>
      <c r="RKR271" s="22"/>
      <c r="RKS271" s="22"/>
      <c r="RLA271" s="25"/>
      <c r="RLB271" s="25"/>
      <c r="RLC271" s="25"/>
      <c r="RLD271" s="26"/>
      <c r="RLE271" s="27"/>
      <c r="RLF271" s="22"/>
      <c r="RLH271" s="28"/>
      <c r="RLK271" s="28"/>
      <c r="RLL271" s="28"/>
      <c r="RLM271" s="29"/>
      <c r="RLN271" s="22"/>
      <c r="RLO271" s="22"/>
      <c r="RLP271" s="22"/>
      <c r="RLQ271" s="22"/>
      <c r="RLY271" s="25"/>
      <c r="RLZ271" s="25"/>
      <c r="RMA271" s="25"/>
      <c r="RMB271" s="26"/>
      <c r="RMC271" s="27"/>
      <c r="RMD271" s="22"/>
      <c r="RMF271" s="28"/>
      <c r="RMI271" s="28"/>
      <c r="RMJ271" s="28"/>
      <c r="RMK271" s="29"/>
      <c r="RML271" s="22"/>
      <c r="RMM271" s="22"/>
      <c r="RMN271" s="22"/>
      <c r="RMO271" s="22"/>
      <c r="RMW271" s="25"/>
      <c r="RMX271" s="25"/>
      <c r="RMY271" s="25"/>
      <c r="RMZ271" s="26"/>
      <c r="RNA271" s="27"/>
      <c r="RNB271" s="22"/>
      <c r="RND271" s="28"/>
      <c r="RNG271" s="28"/>
      <c r="RNH271" s="28"/>
      <c r="RNI271" s="29"/>
      <c r="RNJ271" s="22"/>
      <c r="RNK271" s="22"/>
      <c r="RNL271" s="22"/>
      <c r="RNM271" s="22"/>
      <c r="RNU271" s="25"/>
      <c r="RNV271" s="25"/>
      <c r="RNW271" s="25"/>
      <c r="RNX271" s="26"/>
      <c r="RNY271" s="27"/>
      <c r="RNZ271" s="22"/>
      <c r="ROB271" s="28"/>
      <c r="ROE271" s="28"/>
      <c r="ROF271" s="28"/>
      <c r="ROG271" s="29"/>
      <c r="ROH271" s="22"/>
      <c r="ROI271" s="22"/>
      <c r="ROJ271" s="22"/>
      <c r="ROK271" s="22"/>
      <c r="ROS271" s="25"/>
      <c r="ROT271" s="25"/>
      <c r="ROU271" s="25"/>
      <c r="ROV271" s="26"/>
      <c r="ROW271" s="27"/>
      <c r="ROX271" s="22"/>
      <c r="ROZ271" s="28"/>
      <c r="RPC271" s="28"/>
      <c r="RPD271" s="28"/>
      <c r="RPE271" s="29"/>
      <c r="RPF271" s="22"/>
      <c r="RPG271" s="22"/>
      <c r="RPH271" s="22"/>
      <c r="RPI271" s="22"/>
      <c r="RPQ271" s="25"/>
      <c r="RPR271" s="25"/>
      <c r="RPS271" s="25"/>
      <c r="RPT271" s="26"/>
      <c r="RPU271" s="27"/>
      <c r="RPV271" s="22"/>
      <c r="RPX271" s="28"/>
      <c r="RQA271" s="28"/>
      <c r="RQB271" s="28"/>
      <c r="RQC271" s="29"/>
      <c r="RQD271" s="22"/>
      <c r="RQE271" s="22"/>
      <c r="RQF271" s="22"/>
      <c r="RQG271" s="22"/>
      <c r="RQO271" s="25"/>
      <c r="RQP271" s="25"/>
      <c r="RQQ271" s="25"/>
      <c r="RQR271" s="26"/>
      <c r="RQS271" s="27"/>
      <c r="RQT271" s="22"/>
      <c r="RQV271" s="28"/>
      <c r="RQY271" s="28"/>
      <c r="RQZ271" s="28"/>
      <c r="RRA271" s="29"/>
      <c r="RRB271" s="22"/>
      <c r="RRC271" s="22"/>
      <c r="RRD271" s="22"/>
      <c r="RRE271" s="22"/>
      <c r="RRM271" s="25"/>
      <c r="RRN271" s="25"/>
      <c r="RRO271" s="25"/>
      <c r="RRP271" s="26"/>
      <c r="RRQ271" s="27"/>
      <c r="RRR271" s="22"/>
      <c r="RRT271" s="28"/>
      <c r="RRW271" s="28"/>
      <c r="RRX271" s="28"/>
      <c r="RRY271" s="29"/>
      <c r="RRZ271" s="22"/>
      <c r="RSA271" s="22"/>
      <c r="RSB271" s="22"/>
      <c r="RSC271" s="22"/>
      <c r="RSK271" s="25"/>
      <c r="RSL271" s="25"/>
      <c r="RSM271" s="25"/>
      <c r="RSN271" s="26"/>
      <c r="RSO271" s="27"/>
      <c r="RSP271" s="22"/>
      <c r="RSR271" s="28"/>
      <c r="RSU271" s="28"/>
      <c r="RSV271" s="28"/>
      <c r="RSW271" s="29"/>
      <c r="RSX271" s="22"/>
      <c r="RSY271" s="22"/>
      <c r="RSZ271" s="22"/>
      <c r="RTA271" s="22"/>
      <c r="RTI271" s="25"/>
      <c r="RTJ271" s="25"/>
      <c r="RTK271" s="25"/>
      <c r="RTL271" s="26"/>
      <c r="RTM271" s="27"/>
      <c r="RTN271" s="22"/>
      <c r="RTP271" s="28"/>
      <c r="RTS271" s="28"/>
      <c r="RTT271" s="28"/>
      <c r="RTU271" s="29"/>
      <c r="RTV271" s="22"/>
      <c r="RTW271" s="22"/>
      <c r="RTX271" s="22"/>
      <c r="RTY271" s="22"/>
      <c r="RUG271" s="25"/>
      <c r="RUH271" s="25"/>
      <c r="RUI271" s="25"/>
      <c r="RUJ271" s="26"/>
      <c r="RUK271" s="27"/>
      <c r="RUL271" s="22"/>
      <c r="RUN271" s="28"/>
      <c r="RUQ271" s="28"/>
      <c r="RUR271" s="28"/>
      <c r="RUS271" s="29"/>
      <c r="RUT271" s="22"/>
      <c r="RUU271" s="22"/>
      <c r="RUV271" s="22"/>
      <c r="RUW271" s="22"/>
      <c r="RVE271" s="25"/>
      <c r="RVF271" s="25"/>
      <c r="RVG271" s="25"/>
      <c r="RVH271" s="26"/>
      <c r="RVI271" s="27"/>
      <c r="RVJ271" s="22"/>
      <c r="RVL271" s="28"/>
      <c r="RVO271" s="28"/>
      <c r="RVP271" s="28"/>
      <c r="RVQ271" s="29"/>
      <c r="RVR271" s="22"/>
      <c r="RVS271" s="22"/>
      <c r="RVT271" s="22"/>
      <c r="RVU271" s="22"/>
      <c r="RWC271" s="25"/>
      <c r="RWD271" s="25"/>
      <c r="RWE271" s="25"/>
      <c r="RWF271" s="26"/>
      <c r="RWG271" s="27"/>
      <c r="RWH271" s="22"/>
      <c r="RWJ271" s="28"/>
      <c r="RWM271" s="28"/>
      <c r="RWN271" s="28"/>
      <c r="RWO271" s="29"/>
      <c r="RWP271" s="22"/>
      <c r="RWQ271" s="22"/>
      <c r="RWR271" s="22"/>
      <c r="RWS271" s="22"/>
      <c r="RXA271" s="25"/>
      <c r="RXB271" s="25"/>
      <c r="RXC271" s="25"/>
      <c r="RXD271" s="26"/>
      <c r="RXE271" s="27"/>
      <c r="RXF271" s="22"/>
      <c r="RXH271" s="28"/>
      <c r="RXK271" s="28"/>
      <c r="RXL271" s="28"/>
      <c r="RXM271" s="29"/>
      <c r="RXN271" s="22"/>
      <c r="RXO271" s="22"/>
      <c r="RXP271" s="22"/>
      <c r="RXQ271" s="22"/>
      <c r="RXY271" s="25"/>
      <c r="RXZ271" s="25"/>
      <c r="RYA271" s="25"/>
      <c r="RYB271" s="26"/>
      <c r="RYC271" s="27"/>
      <c r="RYD271" s="22"/>
      <c r="RYF271" s="28"/>
      <c r="RYI271" s="28"/>
      <c r="RYJ271" s="28"/>
      <c r="RYK271" s="29"/>
      <c r="RYL271" s="22"/>
      <c r="RYM271" s="22"/>
      <c r="RYN271" s="22"/>
      <c r="RYO271" s="22"/>
      <c r="RYW271" s="25"/>
      <c r="RYX271" s="25"/>
      <c r="RYY271" s="25"/>
      <c r="RYZ271" s="26"/>
      <c r="RZA271" s="27"/>
      <c r="RZB271" s="22"/>
      <c r="RZD271" s="28"/>
      <c r="RZG271" s="28"/>
      <c r="RZH271" s="28"/>
      <c r="RZI271" s="29"/>
      <c r="RZJ271" s="22"/>
      <c r="RZK271" s="22"/>
      <c r="RZL271" s="22"/>
      <c r="RZM271" s="22"/>
      <c r="RZU271" s="25"/>
      <c r="RZV271" s="25"/>
      <c r="RZW271" s="25"/>
      <c r="RZX271" s="26"/>
      <c r="RZY271" s="27"/>
      <c r="RZZ271" s="22"/>
      <c r="SAB271" s="28"/>
      <c r="SAE271" s="28"/>
      <c r="SAF271" s="28"/>
      <c r="SAG271" s="29"/>
      <c r="SAH271" s="22"/>
      <c r="SAI271" s="22"/>
      <c r="SAJ271" s="22"/>
      <c r="SAK271" s="22"/>
      <c r="SAS271" s="25"/>
      <c r="SAT271" s="25"/>
      <c r="SAU271" s="25"/>
      <c r="SAV271" s="26"/>
      <c r="SAW271" s="27"/>
      <c r="SAX271" s="22"/>
      <c r="SAZ271" s="28"/>
      <c r="SBC271" s="28"/>
      <c r="SBD271" s="28"/>
      <c r="SBE271" s="29"/>
      <c r="SBF271" s="22"/>
      <c r="SBG271" s="22"/>
      <c r="SBH271" s="22"/>
      <c r="SBI271" s="22"/>
      <c r="SBQ271" s="25"/>
      <c r="SBR271" s="25"/>
      <c r="SBS271" s="25"/>
      <c r="SBT271" s="26"/>
      <c r="SBU271" s="27"/>
      <c r="SBV271" s="22"/>
      <c r="SBX271" s="28"/>
      <c r="SCA271" s="28"/>
      <c r="SCB271" s="28"/>
      <c r="SCC271" s="29"/>
      <c r="SCD271" s="22"/>
      <c r="SCE271" s="22"/>
      <c r="SCF271" s="22"/>
      <c r="SCG271" s="22"/>
      <c r="SCO271" s="25"/>
      <c r="SCP271" s="25"/>
      <c r="SCQ271" s="25"/>
      <c r="SCR271" s="26"/>
      <c r="SCS271" s="27"/>
      <c r="SCT271" s="22"/>
      <c r="SCV271" s="28"/>
      <c r="SCY271" s="28"/>
      <c r="SCZ271" s="28"/>
      <c r="SDA271" s="29"/>
      <c r="SDB271" s="22"/>
      <c r="SDC271" s="22"/>
      <c r="SDD271" s="22"/>
      <c r="SDE271" s="22"/>
      <c r="SDM271" s="25"/>
      <c r="SDN271" s="25"/>
      <c r="SDO271" s="25"/>
      <c r="SDP271" s="26"/>
      <c r="SDQ271" s="27"/>
      <c r="SDR271" s="22"/>
      <c r="SDT271" s="28"/>
      <c r="SDW271" s="28"/>
      <c r="SDX271" s="28"/>
      <c r="SDY271" s="29"/>
      <c r="SDZ271" s="22"/>
      <c r="SEA271" s="22"/>
      <c r="SEB271" s="22"/>
      <c r="SEC271" s="22"/>
      <c r="SEK271" s="25"/>
      <c r="SEL271" s="25"/>
      <c r="SEM271" s="25"/>
      <c r="SEN271" s="26"/>
      <c r="SEO271" s="27"/>
      <c r="SEP271" s="22"/>
      <c r="SER271" s="28"/>
      <c r="SEU271" s="28"/>
      <c r="SEV271" s="28"/>
      <c r="SEW271" s="29"/>
      <c r="SEX271" s="22"/>
      <c r="SEY271" s="22"/>
      <c r="SEZ271" s="22"/>
      <c r="SFA271" s="22"/>
      <c r="SFI271" s="25"/>
      <c r="SFJ271" s="25"/>
      <c r="SFK271" s="25"/>
      <c r="SFL271" s="26"/>
      <c r="SFM271" s="27"/>
      <c r="SFN271" s="22"/>
      <c r="SFP271" s="28"/>
      <c r="SFS271" s="28"/>
      <c r="SFT271" s="28"/>
      <c r="SFU271" s="29"/>
      <c r="SFV271" s="22"/>
      <c r="SFW271" s="22"/>
      <c r="SFX271" s="22"/>
      <c r="SFY271" s="22"/>
      <c r="SGG271" s="25"/>
      <c r="SGH271" s="25"/>
      <c r="SGI271" s="25"/>
      <c r="SGJ271" s="26"/>
      <c r="SGK271" s="27"/>
      <c r="SGL271" s="22"/>
      <c r="SGN271" s="28"/>
      <c r="SGQ271" s="28"/>
      <c r="SGR271" s="28"/>
      <c r="SGS271" s="29"/>
      <c r="SGT271" s="22"/>
      <c r="SGU271" s="22"/>
      <c r="SGV271" s="22"/>
      <c r="SGW271" s="22"/>
      <c r="SHE271" s="25"/>
      <c r="SHF271" s="25"/>
      <c r="SHG271" s="25"/>
      <c r="SHH271" s="26"/>
      <c r="SHI271" s="27"/>
      <c r="SHJ271" s="22"/>
      <c r="SHL271" s="28"/>
      <c r="SHO271" s="28"/>
      <c r="SHP271" s="28"/>
      <c r="SHQ271" s="29"/>
      <c r="SHR271" s="22"/>
      <c r="SHS271" s="22"/>
      <c r="SHT271" s="22"/>
      <c r="SHU271" s="22"/>
      <c r="SIC271" s="25"/>
      <c r="SID271" s="25"/>
      <c r="SIE271" s="25"/>
      <c r="SIF271" s="26"/>
      <c r="SIG271" s="27"/>
      <c r="SIH271" s="22"/>
      <c r="SIJ271" s="28"/>
      <c r="SIM271" s="28"/>
      <c r="SIN271" s="28"/>
      <c r="SIO271" s="29"/>
      <c r="SIP271" s="22"/>
      <c r="SIQ271" s="22"/>
      <c r="SIR271" s="22"/>
      <c r="SIS271" s="22"/>
      <c r="SJA271" s="25"/>
      <c r="SJB271" s="25"/>
      <c r="SJC271" s="25"/>
      <c r="SJD271" s="26"/>
      <c r="SJE271" s="27"/>
      <c r="SJF271" s="22"/>
      <c r="SJH271" s="28"/>
      <c r="SJK271" s="28"/>
      <c r="SJL271" s="28"/>
      <c r="SJM271" s="29"/>
      <c r="SJN271" s="22"/>
      <c r="SJO271" s="22"/>
      <c r="SJP271" s="22"/>
      <c r="SJQ271" s="22"/>
      <c r="SJY271" s="25"/>
      <c r="SJZ271" s="25"/>
      <c r="SKA271" s="25"/>
      <c r="SKB271" s="26"/>
      <c r="SKC271" s="27"/>
      <c r="SKD271" s="22"/>
      <c r="SKF271" s="28"/>
      <c r="SKI271" s="28"/>
      <c r="SKJ271" s="28"/>
      <c r="SKK271" s="29"/>
      <c r="SKL271" s="22"/>
      <c r="SKM271" s="22"/>
      <c r="SKN271" s="22"/>
      <c r="SKO271" s="22"/>
      <c r="SKW271" s="25"/>
      <c r="SKX271" s="25"/>
      <c r="SKY271" s="25"/>
      <c r="SKZ271" s="26"/>
      <c r="SLA271" s="27"/>
      <c r="SLB271" s="22"/>
      <c r="SLD271" s="28"/>
      <c r="SLG271" s="28"/>
      <c r="SLH271" s="28"/>
      <c r="SLI271" s="29"/>
      <c r="SLJ271" s="22"/>
      <c r="SLK271" s="22"/>
      <c r="SLL271" s="22"/>
      <c r="SLM271" s="22"/>
      <c r="SLU271" s="25"/>
      <c r="SLV271" s="25"/>
      <c r="SLW271" s="25"/>
      <c r="SLX271" s="26"/>
      <c r="SLY271" s="27"/>
      <c r="SLZ271" s="22"/>
      <c r="SMB271" s="28"/>
      <c r="SME271" s="28"/>
      <c r="SMF271" s="28"/>
      <c r="SMG271" s="29"/>
      <c r="SMH271" s="22"/>
      <c r="SMI271" s="22"/>
      <c r="SMJ271" s="22"/>
      <c r="SMK271" s="22"/>
      <c r="SMS271" s="25"/>
      <c r="SMT271" s="25"/>
      <c r="SMU271" s="25"/>
      <c r="SMV271" s="26"/>
      <c r="SMW271" s="27"/>
      <c r="SMX271" s="22"/>
      <c r="SMZ271" s="28"/>
      <c r="SNC271" s="28"/>
      <c r="SND271" s="28"/>
      <c r="SNE271" s="29"/>
      <c r="SNF271" s="22"/>
      <c r="SNG271" s="22"/>
      <c r="SNH271" s="22"/>
      <c r="SNI271" s="22"/>
      <c r="SNQ271" s="25"/>
      <c r="SNR271" s="25"/>
      <c r="SNS271" s="25"/>
      <c r="SNT271" s="26"/>
      <c r="SNU271" s="27"/>
      <c r="SNV271" s="22"/>
      <c r="SNX271" s="28"/>
      <c r="SOA271" s="28"/>
      <c r="SOB271" s="28"/>
      <c r="SOC271" s="29"/>
      <c r="SOD271" s="22"/>
      <c r="SOE271" s="22"/>
      <c r="SOF271" s="22"/>
      <c r="SOG271" s="22"/>
      <c r="SOO271" s="25"/>
      <c r="SOP271" s="25"/>
      <c r="SOQ271" s="25"/>
      <c r="SOR271" s="26"/>
      <c r="SOS271" s="27"/>
      <c r="SOT271" s="22"/>
      <c r="SOV271" s="28"/>
      <c r="SOY271" s="28"/>
      <c r="SOZ271" s="28"/>
      <c r="SPA271" s="29"/>
      <c r="SPB271" s="22"/>
      <c r="SPC271" s="22"/>
      <c r="SPD271" s="22"/>
      <c r="SPE271" s="22"/>
      <c r="SPM271" s="25"/>
      <c r="SPN271" s="25"/>
      <c r="SPO271" s="25"/>
      <c r="SPP271" s="26"/>
      <c r="SPQ271" s="27"/>
      <c r="SPR271" s="22"/>
      <c r="SPT271" s="28"/>
      <c r="SPW271" s="28"/>
      <c r="SPX271" s="28"/>
      <c r="SPY271" s="29"/>
      <c r="SPZ271" s="22"/>
      <c r="SQA271" s="22"/>
      <c r="SQB271" s="22"/>
      <c r="SQC271" s="22"/>
      <c r="SQK271" s="25"/>
      <c r="SQL271" s="25"/>
      <c r="SQM271" s="25"/>
      <c r="SQN271" s="26"/>
      <c r="SQO271" s="27"/>
      <c r="SQP271" s="22"/>
      <c r="SQR271" s="28"/>
      <c r="SQU271" s="28"/>
      <c r="SQV271" s="28"/>
      <c r="SQW271" s="29"/>
      <c r="SQX271" s="22"/>
      <c r="SQY271" s="22"/>
      <c r="SQZ271" s="22"/>
      <c r="SRA271" s="22"/>
      <c r="SRI271" s="25"/>
      <c r="SRJ271" s="25"/>
      <c r="SRK271" s="25"/>
      <c r="SRL271" s="26"/>
      <c r="SRM271" s="27"/>
      <c r="SRN271" s="22"/>
      <c r="SRP271" s="28"/>
      <c r="SRS271" s="28"/>
      <c r="SRT271" s="28"/>
      <c r="SRU271" s="29"/>
      <c r="SRV271" s="22"/>
      <c r="SRW271" s="22"/>
      <c r="SRX271" s="22"/>
      <c r="SRY271" s="22"/>
      <c r="SSG271" s="25"/>
      <c r="SSH271" s="25"/>
      <c r="SSI271" s="25"/>
      <c r="SSJ271" s="26"/>
      <c r="SSK271" s="27"/>
      <c r="SSL271" s="22"/>
      <c r="SSN271" s="28"/>
      <c r="SSQ271" s="28"/>
      <c r="SSR271" s="28"/>
      <c r="SSS271" s="29"/>
      <c r="SST271" s="22"/>
      <c r="SSU271" s="22"/>
      <c r="SSV271" s="22"/>
      <c r="SSW271" s="22"/>
      <c r="STE271" s="25"/>
      <c r="STF271" s="25"/>
      <c r="STG271" s="25"/>
      <c r="STH271" s="26"/>
      <c r="STI271" s="27"/>
      <c r="STJ271" s="22"/>
      <c r="STL271" s="28"/>
      <c r="STO271" s="28"/>
      <c r="STP271" s="28"/>
      <c r="STQ271" s="29"/>
      <c r="STR271" s="22"/>
      <c r="STS271" s="22"/>
      <c r="STT271" s="22"/>
      <c r="STU271" s="22"/>
      <c r="SUC271" s="25"/>
      <c r="SUD271" s="25"/>
      <c r="SUE271" s="25"/>
      <c r="SUF271" s="26"/>
      <c r="SUG271" s="27"/>
      <c r="SUH271" s="22"/>
      <c r="SUJ271" s="28"/>
      <c r="SUM271" s="28"/>
      <c r="SUN271" s="28"/>
      <c r="SUO271" s="29"/>
      <c r="SUP271" s="22"/>
      <c r="SUQ271" s="22"/>
      <c r="SUR271" s="22"/>
      <c r="SUS271" s="22"/>
      <c r="SVA271" s="25"/>
      <c r="SVB271" s="25"/>
      <c r="SVC271" s="25"/>
      <c r="SVD271" s="26"/>
      <c r="SVE271" s="27"/>
      <c r="SVF271" s="22"/>
      <c r="SVH271" s="28"/>
      <c r="SVK271" s="28"/>
      <c r="SVL271" s="28"/>
      <c r="SVM271" s="29"/>
      <c r="SVN271" s="22"/>
      <c r="SVO271" s="22"/>
      <c r="SVP271" s="22"/>
      <c r="SVQ271" s="22"/>
      <c r="SVY271" s="25"/>
      <c r="SVZ271" s="25"/>
      <c r="SWA271" s="25"/>
      <c r="SWB271" s="26"/>
      <c r="SWC271" s="27"/>
      <c r="SWD271" s="22"/>
      <c r="SWF271" s="28"/>
      <c r="SWI271" s="28"/>
      <c r="SWJ271" s="28"/>
      <c r="SWK271" s="29"/>
      <c r="SWL271" s="22"/>
      <c r="SWM271" s="22"/>
      <c r="SWN271" s="22"/>
      <c r="SWO271" s="22"/>
      <c r="SWW271" s="25"/>
      <c r="SWX271" s="25"/>
      <c r="SWY271" s="25"/>
      <c r="SWZ271" s="26"/>
      <c r="SXA271" s="27"/>
      <c r="SXB271" s="22"/>
      <c r="SXD271" s="28"/>
      <c r="SXG271" s="28"/>
      <c r="SXH271" s="28"/>
      <c r="SXI271" s="29"/>
      <c r="SXJ271" s="22"/>
      <c r="SXK271" s="22"/>
      <c r="SXL271" s="22"/>
      <c r="SXM271" s="22"/>
      <c r="SXU271" s="25"/>
      <c r="SXV271" s="25"/>
      <c r="SXW271" s="25"/>
      <c r="SXX271" s="26"/>
      <c r="SXY271" s="27"/>
      <c r="SXZ271" s="22"/>
      <c r="SYB271" s="28"/>
      <c r="SYE271" s="28"/>
      <c r="SYF271" s="28"/>
      <c r="SYG271" s="29"/>
      <c r="SYH271" s="22"/>
      <c r="SYI271" s="22"/>
      <c r="SYJ271" s="22"/>
      <c r="SYK271" s="22"/>
      <c r="SYS271" s="25"/>
      <c r="SYT271" s="25"/>
      <c r="SYU271" s="25"/>
      <c r="SYV271" s="26"/>
      <c r="SYW271" s="27"/>
      <c r="SYX271" s="22"/>
      <c r="SYZ271" s="28"/>
      <c r="SZC271" s="28"/>
      <c r="SZD271" s="28"/>
      <c r="SZE271" s="29"/>
      <c r="SZF271" s="22"/>
      <c r="SZG271" s="22"/>
      <c r="SZH271" s="22"/>
      <c r="SZI271" s="22"/>
      <c r="SZQ271" s="25"/>
      <c r="SZR271" s="25"/>
      <c r="SZS271" s="25"/>
      <c r="SZT271" s="26"/>
      <c r="SZU271" s="27"/>
      <c r="SZV271" s="22"/>
      <c r="SZX271" s="28"/>
      <c r="TAA271" s="28"/>
      <c r="TAB271" s="28"/>
      <c r="TAC271" s="29"/>
      <c r="TAD271" s="22"/>
      <c r="TAE271" s="22"/>
      <c r="TAF271" s="22"/>
      <c r="TAG271" s="22"/>
      <c r="TAO271" s="25"/>
      <c r="TAP271" s="25"/>
      <c r="TAQ271" s="25"/>
      <c r="TAR271" s="26"/>
      <c r="TAS271" s="27"/>
      <c r="TAT271" s="22"/>
      <c r="TAV271" s="28"/>
      <c r="TAY271" s="28"/>
      <c r="TAZ271" s="28"/>
      <c r="TBA271" s="29"/>
      <c r="TBB271" s="22"/>
      <c r="TBC271" s="22"/>
      <c r="TBD271" s="22"/>
      <c r="TBE271" s="22"/>
      <c r="TBM271" s="25"/>
      <c r="TBN271" s="25"/>
      <c r="TBO271" s="25"/>
      <c r="TBP271" s="26"/>
      <c r="TBQ271" s="27"/>
      <c r="TBR271" s="22"/>
      <c r="TBT271" s="28"/>
      <c r="TBW271" s="28"/>
      <c r="TBX271" s="28"/>
      <c r="TBY271" s="29"/>
      <c r="TBZ271" s="22"/>
      <c r="TCA271" s="22"/>
      <c r="TCB271" s="22"/>
      <c r="TCC271" s="22"/>
      <c r="TCK271" s="25"/>
      <c r="TCL271" s="25"/>
      <c r="TCM271" s="25"/>
      <c r="TCN271" s="26"/>
      <c r="TCO271" s="27"/>
      <c r="TCP271" s="22"/>
      <c r="TCR271" s="28"/>
      <c r="TCU271" s="28"/>
      <c r="TCV271" s="28"/>
      <c r="TCW271" s="29"/>
      <c r="TCX271" s="22"/>
      <c r="TCY271" s="22"/>
      <c r="TCZ271" s="22"/>
      <c r="TDA271" s="22"/>
      <c r="TDI271" s="25"/>
      <c r="TDJ271" s="25"/>
      <c r="TDK271" s="25"/>
      <c r="TDL271" s="26"/>
      <c r="TDM271" s="27"/>
      <c r="TDN271" s="22"/>
      <c r="TDP271" s="28"/>
      <c r="TDS271" s="28"/>
      <c r="TDT271" s="28"/>
      <c r="TDU271" s="29"/>
      <c r="TDV271" s="22"/>
      <c r="TDW271" s="22"/>
      <c r="TDX271" s="22"/>
      <c r="TDY271" s="22"/>
      <c r="TEG271" s="25"/>
      <c r="TEH271" s="25"/>
      <c r="TEI271" s="25"/>
      <c r="TEJ271" s="26"/>
      <c r="TEK271" s="27"/>
      <c r="TEL271" s="22"/>
      <c r="TEN271" s="28"/>
      <c r="TEQ271" s="28"/>
      <c r="TER271" s="28"/>
      <c r="TES271" s="29"/>
      <c r="TET271" s="22"/>
      <c r="TEU271" s="22"/>
      <c r="TEV271" s="22"/>
      <c r="TEW271" s="22"/>
      <c r="TFE271" s="25"/>
      <c r="TFF271" s="25"/>
      <c r="TFG271" s="25"/>
      <c r="TFH271" s="26"/>
      <c r="TFI271" s="27"/>
      <c r="TFJ271" s="22"/>
      <c r="TFL271" s="28"/>
      <c r="TFO271" s="28"/>
      <c r="TFP271" s="28"/>
      <c r="TFQ271" s="29"/>
      <c r="TFR271" s="22"/>
      <c r="TFS271" s="22"/>
      <c r="TFT271" s="22"/>
      <c r="TFU271" s="22"/>
      <c r="TGC271" s="25"/>
      <c r="TGD271" s="25"/>
      <c r="TGE271" s="25"/>
      <c r="TGF271" s="26"/>
      <c r="TGG271" s="27"/>
      <c r="TGH271" s="22"/>
      <c r="TGJ271" s="28"/>
      <c r="TGM271" s="28"/>
      <c r="TGN271" s="28"/>
      <c r="TGO271" s="29"/>
      <c r="TGP271" s="22"/>
      <c r="TGQ271" s="22"/>
      <c r="TGR271" s="22"/>
      <c r="TGS271" s="22"/>
      <c r="THA271" s="25"/>
      <c r="THB271" s="25"/>
      <c r="THC271" s="25"/>
      <c r="THD271" s="26"/>
      <c r="THE271" s="27"/>
      <c r="THF271" s="22"/>
      <c r="THH271" s="28"/>
      <c r="THK271" s="28"/>
      <c r="THL271" s="28"/>
      <c r="THM271" s="29"/>
      <c r="THN271" s="22"/>
      <c r="THO271" s="22"/>
      <c r="THP271" s="22"/>
      <c r="THQ271" s="22"/>
      <c r="THY271" s="25"/>
      <c r="THZ271" s="25"/>
      <c r="TIA271" s="25"/>
      <c r="TIB271" s="26"/>
      <c r="TIC271" s="27"/>
      <c r="TID271" s="22"/>
      <c r="TIF271" s="28"/>
      <c r="TII271" s="28"/>
      <c r="TIJ271" s="28"/>
      <c r="TIK271" s="29"/>
      <c r="TIL271" s="22"/>
      <c r="TIM271" s="22"/>
      <c r="TIN271" s="22"/>
      <c r="TIO271" s="22"/>
      <c r="TIW271" s="25"/>
      <c r="TIX271" s="25"/>
      <c r="TIY271" s="25"/>
      <c r="TIZ271" s="26"/>
      <c r="TJA271" s="27"/>
      <c r="TJB271" s="22"/>
      <c r="TJD271" s="28"/>
      <c r="TJG271" s="28"/>
      <c r="TJH271" s="28"/>
      <c r="TJI271" s="29"/>
      <c r="TJJ271" s="22"/>
      <c r="TJK271" s="22"/>
      <c r="TJL271" s="22"/>
      <c r="TJM271" s="22"/>
      <c r="TJU271" s="25"/>
      <c r="TJV271" s="25"/>
      <c r="TJW271" s="25"/>
      <c r="TJX271" s="26"/>
      <c r="TJY271" s="27"/>
      <c r="TJZ271" s="22"/>
      <c r="TKB271" s="28"/>
      <c r="TKE271" s="28"/>
      <c r="TKF271" s="28"/>
      <c r="TKG271" s="29"/>
      <c r="TKH271" s="22"/>
      <c r="TKI271" s="22"/>
      <c r="TKJ271" s="22"/>
      <c r="TKK271" s="22"/>
      <c r="TKS271" s="25"/>
      <c r="TKT271" s="25"/>
      <c r="TKU271" s="25"/>
      <c r="TKV271" s="26"/>
      <c r="TKW271" s="27"/>
      <c r="TKX271" s="22"/>
      <c r="TKZ271" s="28"/>
      <c r="TLC271" s="28"/>
      <c r="TLD271" s="28"/>
      <c r="TLE271" s="29"/>
      <c r="TLF271" s="22"/>
      <c r="TLG271" s="22"/>
      <c r="TLH271" s="22"/>
      <c r="TLI271" s="22"/>
      <c r="TLQ271" s="25"/>
      <c r="TLR271" s="25"/>
      <c r="TLS271" s="25"/>
      <c r="TLT271" s="26"/>
      <c r="TLU271" s="27"/>
      <c r="TLV271" s="22"/>
      <c r="TLX271" s="28"/>
      <c r="TMA271" s="28"/>
      <c r="TMB271" s="28"/>
      <c r="TMC271" s="29"/>
      <c r="TMD271" s="22"/>
      <c r="TME271" s="22"/>
      <c r="TMF271" s="22"/>
      <c r="TMG271" s="22"/>
      <c r="TMO271" s="25"/>
      <c r="TMP271" s="25"/>
      <c r="TMQ271" s="25"/>
      <c r="TMR271" s="26"/>
      <c r="TMS271" s="27"/>
      <c r="TMT271" s="22"/>
      <c r="TMV271" s="28"/>
      <c r="TMY271" s="28"/>
      <c r="TMZ271" s="28"/>
      <c r="TNA271" s="29"/>
      <c r="TNB271" s="22"/>
      <c r="TNC271" s="22"/>
      <c r="TND271" s="22"/>
      <c r="TNE271" s="22"/>
      <c r="TNM271" s="25"/>
      <c r="TNN271" s="25"/>
      <c r="TNO271" s="25"/>
      <c r="TNP271" s="26"/>
      <c r="TNQ271" s="27"/>
      <c r="TNR271" s="22"/>
      <c r="TNT271" s="28"/>
      <c r="TNW271" s="28"/>
      <c r="TNX271" s="28"/>
      <c r="TNY271" s="29"/>
      <c r="TNZ271" s="22"/>
      <c r="TOA271" s="22"/>
      <c r="TOB271" s="22"/>
      <c r="TOC271" s="22"/>
      <c r="TOK271" s="25"/>
      <c r="TOL271" s="25"/>
      <c r="TOM271" s="25"/>
      <c r="TON271" s="26"/>
      <c r="TOO271" s="27"/>
      <c r="TOP271" s="22"/>
      <c r="TOR271" s="28"/>
      <c r="TOU271" s="28"/>
      <c r="TOV271" s="28"/>
      <c r="TOW271" s="29"/>
      <c r="TOX271" s="22"/>
      <c r="TOY271" s="22"/>
      <c r="TOZ271" s="22"/>
      <c r="TPA271" s="22"/>
      <c r="TPI271" s="25"/>
      <c r="TPJ271" s="25"/>
      <c r="TPK271" s="25"/>
      <c r="TPL271" s="26"/>
      <c r="TPM271" s="27"/>
      <c r="TPN271" s="22"/>
      <c r="TPP271" s="28"/>
      <c r="TPS271" s="28"/>
      <c r="TPT271" s="28"/>
      <c r="TPU271" s="29"/>
      <c r="TPV271" s="22"/>
      <c r="TPW271" s="22"/>
      <c r="TPX271" s="22"/>
      <c r="TPY271" s="22"/>
      <c r="TQG271" s="25"/>
      <c r="TQH271" s="25"/>
      <c r="TQI271" s="25"/>
      <c r="TQJ271" s="26"/>
      <c r="TQK271" s="27"/>
      <c r="TQL271" s="22"/>
      <c r="TQN271" s="28"/>
      <c r="TQQ271" s="28"/>
      <c r="TQR271" s="28"/>
      <c r="TQS271" s="29"/>
      <c r="TQT271" s="22"/>
      <c r="TQU271" s="22"/>
      <c r="TQV271" s="22"/>
      <c r="TQW271" s="22"/>
      <c r="TRE271" s="25"/>
      <c r="TRF271" s="25"/>
      <c r="TRG271" s="25"/>
      <c r="TRH271" s="26"/>
      <c r="TRI271" s="27"/>
      <c r="TRJ271" s="22"/>
      <c r="TRL271" s="28"/>
      <c r="TRO271" s="28"/>
      <c r="TRP271" s="28"/>
      <c r="TRQ271" s="29"/>
      <c r="TRR271" s="22"/>
      <c r="TRS271" s="22"/>
      <c r="TRT271" s="22"/>
      <c r="TRU271" s="22"/>
      <c r="TSC271" s="25"/>
      <c r="TSD271" s="25"/>
      <c r="TSE271" s="25"/>
      <c r="TSF271" s="26"/>
      <c r="TSG271" s="27"/>
      <c r="TSH271" s="22"/>
      <c r="TSJ271" s="28"/>
      <c r="TSM271" s="28"/>
      <c r="TSN271" s="28"/>
      <c r="TSO271" s="29"/>
      <c r="TSP271" s="22"/>
      <c r="TSQ271" s="22"/>
      <c r="TSR271" s="22"/>
      <c r="TSS271" s="22"/>
      <c r="TTA271" s="25"/>
      <c r="TTB271" s="25"/>
      <c r="TTC271" s="25"/>
      <c r="TTD271" s="26"/>
      <c r="TTE271" s="27"/>
      <c r="TTF271" s="22"/>
      <c r="TTH271" s="28"/>
      <c r="TTK271" s="28"/>
      <c r="TTL271" s="28"/>
      <c r="TTM271" s="29"/>
      <c r="TTN271" s="22"/>
      <c r="TTO271" s="22"/>
      <c r="TTP271" s="22"/>
      <c r="TTQ271" s="22"/>
      <c r="TTY271" s="25"/>
      <c r="TTZ271" s="25"/>
      <c r="TUA271" s="25"/>
      <c r="TUB271" s="26"/>
      <c r="TUC271" s="27"/>
      <c r="TUD271" s="22"/>
      <c r="TUF271" s="28"/>
      <c r="TUI271" s="28"/>
      <c r="TUJ271" s="28"/>
      <c r="TUK271" s="29"/>
      <c r="TUL271" s="22"/>
      <c r="TUM271" s="22"/>
      <c r="TUN271" s="22"/>
      <c r="TUO271" s="22"/>
      <c r="TUW271" s="25"/>
      <c r="TUX271" s="25"/>
      <c r="TUY271" s="25"/>
      <c r="TUZ271" s="26"/>
      <c r="TVA271" s="27"/>
      <c r="TVB271" s="22"/>
      <c r="TVD271" s="28"/>
      <c r="TVG271" s="28"/>
      <c r="TVH271" s="28"/>
      <c r="TVI271" s="29"/>
      <c r="TVJ271" s="22"/>
      <c r="TVK271" s="22"/>
      <c r="TVL271" s="22"/>
      <c r="TVM271" s="22"/>
      <c r="TVU271" s="25"/>
      <c r="TVV271" s="25"/>
      <c r="TVW271" s="25"/>
      <c r="TVX271" s="26"/>
      <c r="TVY271" s="27"/>
      <c r="TVZ271" s="22"/>
      <c r="TWB271" s="28"/>
      <c r="TWE271" s="28"/>
      <c r="TWF271" s="28"/>
      <c r="TWG271" s="29"/>
      <c r="TWH271" s="22"/>
      <c r="TWI271" s="22"/>
      <c r="TWJ271" s="22"/>
      <c r="TWK271" s="22"/>
      <c r="TWS271" s="25"/>
      <c r="TWT271" s="25"/>
      <c r="TWU271" s="25"/>
      <c r="TWV271" s="26"/>
      <c r="TWW271" s="27"/>
      <c r="TWX271" s="22"/>
      <c r="TWZ271" s="28"/>
      <c r="TXC271" s="28"/>
      <c r="TXD271" s="28"/>
      <c r="TXE271" s="29"/>
      <c r="TXF271" s="22"/>
      <c r="TXG271" s="22"/>
      <c r="TXH271" s="22"/>
      <c r="TXI271" s="22"/>
      <c r="TXQ271" s="25"/>
      <c r="TXR271" s="25"/>
      <c r="TXS271" s="25"/>
      <c r="TXT271" s="26"/>
      <c r="TXU271" s="27"/>
      <c r="TXV271" s="22"/>
      <c r="TXX271" s="28"/>
      <c r="TYA271" s="28"/>
      <c r="TYB271" s="28"/>
      <c r="TYC271" s="29"/>
      <c r="TYD271" s="22"/>
      <c r="TYE271" s="22"/>
      <c r="TYF271" s="22"/>
      <c r="TYG271" s="22"/>
      <c r="TYO271" s="25"/>
      <c r="TYP271" s="25"/>
      <c r="TYQ271" s="25"/>
      <c r="TYR271" s="26"/>
      <c r="TYS271" s="27"/>
      <c r="TYT271" s="22"/>
      <c r="TYV271" s="28"/>
      <c r="TYY271" s="28"/>
      <c r="TYZ271" s="28"/>
      <c r="TZA271" s="29"/>
      <c r="TZB271" s="22"/>
      <c r="TZC271" s="22"/>
      <c r="TZD271" s="22"/>
      <c r="TZE271" s="22"/>
      <c r="TZM271" s="25"/>
      <c r="TZN271" s="25"/>
      <c r="TZO271" s="25"/>
      <c r="TZP271" s="26"/>
      <c r="TZQ271" s="27"/>
      <c r="TZR271" s="22"/>
      <c r="TZT271" s="28"/>
      <c r="TZW271" s="28"/>
      <c r="TZX271" s="28"/>
      <c r="TZY271" s="29"/>
      <c r="TZZ271" s="22"/>
      <c r="UAA271" s="22"/>
      <c r="UAB271" s="22"/>
      <c r="UAC271" s="22"/>
      <c r="UAK271" s="25"/>
      <c r="UAL271" s="25"/>
      <c r="UAM271" s="25"/>
      <c r="UAN271" s="26"/>
      <c r="UAO271" s="27"/>
      <c r="UAP271" s="22"/>
      <c r="UAR271" s="28"/>
      <c r="UAU271" s="28"/>
      <c r="UAV271" s="28"/>
      <c r="UAW271" s="29"/>
      <c r="UAX271" s="22"/>
      <c r="UAY271" s="22"/>
      <c r="UAZ271" s="22"/>
      <c r="UBA271" s="22"/>
      <c r="UBI271" s="25"/>
      <c r="UBJ271" s="25"/>
      <c r="UBK271" s="25"/>
      <c r="UBL271" s="26"/>
      <c r="UBM271" s="27"/>
      <c r="UBN271" s="22"/>
      <c r="UBP271" s="28"/>
      <c r="UBS271" s="28"/>
      <c r="UBT271" s="28"/>
      <c r="UBU271" s="29"/>
      <c r="UBV271" s="22"/>
      <c r="UBW271" s="22"/>
      <c r="UBX271" s="22"/>
      <c r="UBY271" s="22"/>
      <c r="UCG271" s="25"/>
      <c r="UCH271" s="25"/>
      <c r="UCI271" s="25"/>
      <c r="UCJ271" s="26"/>
      <c r="UCK271" s="27"/>
      <c r="UCL271" s="22"/>
      <c r="UCN271" s="28"/>
      <c r="UCQ271" s="28"/>
      <c r="UCR271" s="28"/>
      <c r="UCS271" s="29"/>
      <c r="UCT271" s="22"/>
      <c r="UCU271" s="22"/>
      <c r="UCV271" s="22"/>
      <c r="UCW271" s="22"/>
      <c r="UDE271" s="25"/>
      <c r="UDF271" s="25"/>
      <c r="UDG271" s="25"/>
      <c r="UDH271" s="26"/>
      <c r="UDI271" s="27"/>
      <c r="UDJ271" s="22"/>
      <c r="UDL271" s="28"/>
      <c r="UDO271" s="28"/>
      <c r="UDP271" s="28"/>
      <c r="UDQ271" s="29"/>
      <c r="UDR271" s="22"/>
      <c r="UDS271" s="22"/>
      <c r="UDT271" s="22"/>
      <c r="UDU271" s="22"/>
      <c r="UEC271" s="25"/>
      <c r="UED271" s="25"/>
      <c r="UEE271" s="25"/>
      <c r="UEF271" s="26"/>
      <c r="UEG271" s="27"/>
      <c r="UEH271" s="22"/>
      <c r="UEJ271" s="28"/>
      <c r="UEM271" s="28"/>
      <c r="UEN271" s="28"/>
      <c r="UEO271" s="29"/>
      <c r="UEP271" s="22"/>
      <c r="UEQ271" s="22"/>
      <c r="UER271" s="22"/>
      <c r="UES271" s="22"/>
      <c r="UFA271" s="25"/>
      <c r="UFB271" s="25"/>
      <c r="UFC271" s="25"/>
      <c r="UFD271" s="26"/>
      <c r="UFE271" s="27"/>
      <c r="UFF271" s="22"/>
      <c r="UFH271" s="28"/>
      <c r="UFK271" s="28"/>
      <c r="UFL271" s="28"/>
      <c r="UFM271" s="29"/>
      <c r="UFN271" s="22"/>
      <c r="UFO271" s="22"/>
      <c r="UFP271" s="22"/>
      <c r="UFQ271" s="22"/>
      <c r="UFY271" s="25"/>
      <c r="UFZ271" s="25"/>
      <c r="UGA271" s="25"/>
      <c r="UGB271" s="26"/>
      <c r="UGC271" s="27"/>
      <c r="UGD271" s="22"/>
      <c r="UGF271" s="28"/>
      <c r="UGI271" s="28"/>
      <c r="UGJ271" s="28"/>
      <c r="UGK271" s="29"/>
      <c r="UGL271" s="22"/>
      <c r="UGM271" s="22"/>
      <c r="UGN271" s="22"/>
      <c r="UGO271" s="22"/>
      <c r="UGW271" s="25"/>
      <c r="UGX271" s="25"/>
      <c r="UGY271" s="25"/>
      <c r="UGZ271" s="26"/>
      <c r="UHA271" s="27"/>
      <c r="UHB271" s="22"/>
      <c r="UHD271" s="28"/>
      <c r="UHG271" s="28"/>
      <c r="UHH271" s="28"/>
      <c r="UHI271" s="29"/>
      <c r="UHJ271" s="22"/>
      <c r="UHK271" s="22"/>
      <c r="UHL271" s="22"/>
      <c r="UHM271" s="22"/>
      <c r="UHU271" s="25"/>
      <c r="UHV271" s="25"/>
      <c r="UHW271" s="25"/>
      <c r="UHX271" s="26"/>
      <c r="UHY271" s="27"/>
      <c r="UHZ271" s="22"/>
      <c r="UIB271" s="28"/>
      <c r="UIE271" s="28"/>
      <c r="UIF271" s="28"/>
      <c r="UIG271" s="29"/>
      <c r="UIH271" s="22"/>
      <c r="UII271" s="22"/>
      <c r="UIJ271" s="22"/>
      <c r="UIK271" s="22"/>
      <c r="UIS271" s="25"/>
      <c r="UIT271" s="25"/>
      <c r="UIU271" s="25"/>
      <c r="UIV271" s="26"/>
      <c r="UIW271" s="27"/>
      <c r="UIX271" s="22"/>
      <c r="UIZ271" s="28"/>
      <c r="UJC271" s="28"/>
      <c r="UJD271" s="28"/>
      <c r="UJE271" s="29"/>
      <c r="UJF271" s="22"/>
      <c r="UJG271" s="22"/>
      <c r="UJH271" s="22"/>
      <c r="UJI271" s="22"/>
      <c r="UJQ271" s="25"/>
      <c r="UJR271" s="25"/>
      <c r="UJS271" s="25"/>
      <c r="UJT271" s="26"/>
      <c r="UJU271" s="27"/>
      <c r="UJV271" s="22"/>
      <c r="UJX271" s="28"/>
      <c r="UKA271" s="28"/>
      <c r="UKB271" s="28"/>
      <c r="UKC271" s="29"/>
      <c r="UKD271" s="22"/>
      <c r="UKE271" s="22"/>
      <c r="UKF271" s="22"/>
      <c r="UKG271" s="22"/>
      <c r="UKO271" s="25"/>
      <c r="UKP271" s="25"/>
      <c r="UKQ271" s="25"/>
      <c r="UKR271" s="26"/>
      <c r="UKS271" s="27"/>
      <c r="UKT271" s="22"/>
      <c r="UKV271" s="28"/>
      <c r="UKY271" s="28"/>
      <c r="UKZ271" s="28"/>
      <c r="ULA271" s="29"/>
      <c r="ULB271" s="22"/>
      <c r="ULC271" s="22"/>
      <c r="ULD271" s="22"/>
      <c r="ULE271" s="22"/>
      <c r="ULM271" s="25"/>
      <c r="ULN271" s="25"/>
      <c r="ULO271" s="25"/>
      <c r="ULP271" s="26"/>
      <c r="ULQ271" s="27"/>
      <c r="ULR271" s="22"/>
      <c r="ULT271" s="28"/>
      <c r="ULW271" s="28"/>
      <c r="ULX271" s="28"/>
      <c r="ULY271" s="29"/>
      <c r="ULZ271" s="22"/>
      <c r="UMA271" s="22"/>
      <c r="UMB271" s="22"/>
      <c r="UMC271" s="22"/>
      <c r="UMK271" s="25"/>
      <c r="UML271" s="25"/>
      <c r="UMM271" s="25"/>
      <c r="UMN271" s="26"/>
      <c r="UMO271" s="27"/>
      <c r="UMP271" s="22"/>
      <c r="UMR271" s="28"/>
      <c r="UMU271" s="28"/>
      <c r="UMV271" s="28"/>
      <c r="UMW271" s="29"/>
      <c r="UMX271" s="22"/>
      <c r="UMY271" s="22"/>
      <c r="UMZ271" s="22"/>
      <c r="UNA271" s="22"/>
      <c r="UNI271" s="25"/>
      <c r="UNJ271" s="25"/>
      <c r="UNK271" s="25"/>
      <c r="UNL271" s="26"/>
      <c r="UNM271" s="27"/>
      <c r="UNN271" s="22"/>
      <c r="UNP271" s="28"/>
      <c r="UNS271" s="28"/>
      <c r="UNT271" s="28"/>
      <c r="UNU271" s="29"/>
      <c r="UNV271" s="22"/>
      <c r="UNW271" s="22"/>
      <c r="UNX271" s="22"/>
      <c r="UNY271" s="22"/>
      <c r="UOG271" s="25"/>
      <c r="UOH271" s="25"/>
      <c r="UOI271" s="25"/>
      <c r="UOJ271" s="26"/>
      <c r="UOK271" s="27"/>
      <c r="UOL271" s="22"/>
      <c r="UON271" s="28"/>
      <c r="UOQ271" s="28"/>
      <c r="UOR271" s="28"/>
      <c r="UOS271" s="29"/>
      <c r="UOT271" s="22"/>
      <c r="UOU271" s="22"/>
      <c r="UOV271" s="22"/>
      <c r="UOW271" s="22"/>
      <c r="UPE271" s="25"/>
      <c r="UPF271" s="25"/>
      <c r="UPG271" s="25"/>
      <c r="UPH271" s="26"/>
      <c r="UPI271" s="27"/>
      <c r="UPJ271" s="22"/>
      <c r="UPL271" s="28"/>
      <c r="UPO271" s="28"/>
      <c r="UPP271" s="28"/>
      <c r="UPQ271" s="29"/>
      <c r="UPR271" s="22"/>
      <c r="UPS271" s="22"/>
      <c r="UPT271" s="22"/>
      <c r="UPU271" s="22"/>
      <c r="UQC271" s="25"/>
      <c r="UQD271" s="25"/>
      <c r="UQE271" s="25"/>
      <c r="UQF271" s="26"/>
      <c r="UQG271" s="27"/>
      <c r="UQH271" s="22"/>
      <c r="UQJ271" s="28"/>
      <c r="UQM271" s="28"/>
      <c r="UQN271" s="28"/>
      <c r="UQO271" s="29"/>
      <c r="UQP271" s="22"/>
      <c r="UQQ271" s="22"/>
      <c r="UQR271" s="22"/>
      <c r="UQS271" s="22"/>
      <c r="URA271" s="25"/>
      <c r="URB271" s="25"/>
      <c r="URC271" s="25"/>
      <c r="URD271" s="26"/>
      <c r="URE271" s="27"/>
      <c r="URF271" s="22"/>
      <c r="URH271" s="28"/>
      <c r="URK271" s="28"/>
      <c r="URL271" s="28"/>
      <c r="URM271" s="29"/>
      <c r="URN271" s="22"/>
      <c r="URO271" s="22"/>
      <c r="URP271" s="22"/>
      <c r="URQ271" s="22"/>
      <c r="URY271" s="25"/>
      <c r="URZ271" s="25"/>
      <c r="USA271" s="25"/>
      <c r="USB271" s="26"/>
      <c r="USC271" s="27"/>
      <c r="USD271" s="22"/>
      <c r="USF271" s="28"/>
      <c r="USI271" s="28"/>
      <c r="USJ271" s="28"/>
      <c r="USK271" s="29"/>
      <c r="USL271" s="22"/>
      <c r="USM271" s="22"/>
      <c r="USN271" s="22"/>
      <c r="USO271" s="22"/>
      <c r="USW271" s="25"/>
      <c r="USX271" s="25"/>
      <c r="USY271" s="25"/>
      <c r="USZ271" s="26"/>
      <c r="UTA271" s="27"/>
      <c r="UTB271" s="22"/>
      <c r="UTD271" s="28"/>
      <c r="UTG271" s="28"/>
      <c r="UTH271" s="28"/>
      <c r="UTI271" s="29"/>
      <c r="UTJ271" s="22"/>
      <c r="UTK271" s="22"/>
      <c r="UTL271" s="22"/>
      <c r="UTM271" s="22"/>
      <c r="UTU271" s="25"/>
      <c r="UTV271" s="25"/>
      <c r="UTW271" s="25"/>
      <c r="UTX271" s="26"/>
      <c r="UTY271" s="27"/>
      <c r="UTZ271" s="22"/>
      <c r="UUB271" s="28"/>
      <c r="UUE271" s="28"/>
      <c r="UUF271" s="28"/>
      <c r="UUG271" s="29"/>
      <c r="UUH271" s="22"/>
      <c r="UUI271" s="22"/>
      <c r="UUJ271" s="22"/>
      <c r="UUK271" s="22"/>
      <c r="UUS271" s="25"/>
      <c r="UUT271" s="25"/>
      <c r="UUU271" s="25"/>
      <c r="UUV271" s="26"/>
      <c r="UUW271" s="27"/>
      <c r="UUX271" s="22"/>
      <c r="UUZ271" s="28"/>
      <c r="UVC271" s="28"/>
      <c r="UVD271" s="28"/>
      <c r="UVE271" s="29"/>
      <c r="UVF271" s="22"/>
      <c r="UVG271" s="22"/>
      <c r="UVH271" s="22"/>
      <c r="UVI271" s="22"/>
      <c r="UVQ271" s="25"/>
      <c r="UVR271" s="25"/>
      <c r="UVS271" s="25"/>
      <c r="UVT271" s="26"/>
      <c r="UVU271" s="27"/>
      <c r="UVV271" s="22"/>
      <c r="UVX271" s="28"/>
      <c r="UWA271" s="28"/>
      <c r="UWB271" s="28"/>
      <c r="UWC271" s="29"/>
      <c r="UWD271" s="22"/>
      <c r="UWE271" s="22"/>
      <c r="UWF271" s="22"/>
      <c r="UWG271" s="22"/>
      <c r="UWO271" s="25"/>
      <c r="UWP271" s="25"/>
      <c r="UWQ271" s="25"/>
      <c r="UWR271" s="26"/>
      <c r="UWS271" s="27"/>
      <c r="UWT271" s="22"/>
      <c r="UWV271" s="28"/>
      <c r="UWY271" s="28"/>
      <c r="UWZ271" s="28"/>
      <c r="UXA271" s="29"/>
      <c r="UXB271" s="22"/>
      <c r="UXC271" s="22"/>
      <c r="UXD271" s="22"/>
      <c r="UXE271" s="22"/>
      <c r="UXM271" s="25"/>
      <c r="UXN271" s="25"/>
      <c r="UXO271" s="25"/>
      <c r="UXP271" s="26"/>
      <c r="UXQ271" s="27"/>
      <c r="UXR271" s="22"/>
      <c r="UXT271" s="28"/>
      <c r="UXW271" s="28"/>
      <c r="UXX271" s="28"/>
      <c r="UXY271" s="29"/>
      <c r="UXZ271" s="22"/>
      <c r="UYA271" s="22"/>
      <c r="UYB271" s="22"/>
      <c r="UYC271" s="22"/>
      <c r="UYK271" s="25"/>
      <c r="UYL271" s="25"/>
      <c r="UYM271" s="25"/>
      <c r="UYN271" s="26"/>
      <c r="UYO271" s="27"/>
      <c r="UYP271" s="22"/>
      <c r="UYR271" s="28"/>
      <c r="UYU271" s="28"/>
      <c r="UYV271" s="28"/>
      <c r="UYW271" s="29"/>
      <c r="UYX271" s="22"/>
      <c r="UYY271" s="22"/>
      <c r="UYZ271" s="22"/>
      <c r="UZA271" s="22"/>
      <c r="UZI271" s="25"/>
      <c r="UZJ271" s="25"/>
      <c r="UZK271" s="25"/>
      <c r="UZL271" s="26"/>
      <c r="UZM271" s="27"/>
      <c r="UZN271" s="22"/>
      <c r="UZP271" s="28"/>
      <c r="UZS271" s="28"/>
      <c r="UZT271" s="28"/>
      <c r="UZU271" s="29"/>
      <c r="UZV271" s="22"/>
      <c r="UZW271" s="22"/>
      <c r="UZX271" s="22"/>
      <c r="UZY271" s="22"/>
      <c r="VAG271" s="25"/>
      <c r="VAH271" s="25"/>
      <c r="VAI271" s="25"/>
      <c r="VAJ271" s="26"/>
      <c r="VAK271" s="27"/>
      <c r="VAL271" s="22"/>
      <c r="VAN271" s="28"/>
      <c r="VAQ271" s="28"/>
      <c r="VAR271" s="28"/>
      <c r="VAS271" s="29"/>
      <c r="VAT271" s="22"/>
      <c r="VAU271" s="22"/>
      <c r="VAV271" s="22"/>
      <c r="VAW271" s="22"/>
      <c r="VBE271" s="25"/>
      <c r="VBF271" s="25"/>
      <c r="VBG271" s="25"/>
      <c r="VBH271" s="26"/>
      <c r="VBI271" s="27"/>
      <c r="VBJ271" s="22"/>
      <c r="VBL271" s="28"/>
      <c r="VBO271" s="28"/>
      <c r="VBP271" s="28"/>
      <c r="VBQ271" s="29"/>
      <c r="VBR271" s="22"/>
      <c r="VBS271" s="22"/>
      <c r="VBT271" s="22"/>
      <c r="VBU271" s="22"/>
      <c r="VCC271" s="25"/>
      <c r="VCD271" s="25"/>
      <c r="VCE271" s="25"/>
      <c r="VCF271" s="26"/>
      <c r="VCG271" s="27"/>
      <c r="VCH271" s="22"/>
      <c r="VCJ271" s="28"/>
      <c r="VCM271" s="28"/>
      <c r="VCN271" s="28"/>
      <c r="VCO271" s="29"/>
      <c r="VCP271" s="22"/>
      <c r="VCQ271" s="22"/>
      <c r="VCR271" s="22"/>
      <c r="VCS271" s="22"/>
      <c r="VDA271" s="25"/>
      <c r="VDB271" s="25"/>
      <c r="VDC271" s="25"/>
      <c r="VDD271" s="26"/>
      <c r="VDE271" s="27"/>
      <c r="VDF271" s="22"/>
      <c r="VDH271" s="28"/>
      <c r="VDK271" s="28"/>
      <c r="VDL271" s="28"/>
      <c r="VDM271" s="29"/>
      <c r="VDN271" s="22"/>
      <c r="VDO271" s="22"/>
      <c r="VDP271" s="22"/>
      <c r="VDQ271" s="22"/>
      <c r="VDY271" s="25"/>
      <c r="VDZ271" s="25"/>
      <c r="VEA271" s="25"/>
      <c r="VEB271" s="26"/>
      <c r="VEC271" s="27"/>
      <c r="VED271" s="22"/>
      <c r="VEF271" s="28"/>
      <c r="VEI271" s="28"/>
      <c r="VEJ271" s="28"/>
      <c r="VEK271" s="29"/>
      <c r="VEL271" s="22"/>
      <c r="VEM271" s="22"/>
      <c r="VEN271" s="22"/>
      <c r="VEO271" s="22"/>
      <c r="VEW271" s="25"/>
      <c r="VEX271" s="25"/>
      <c r="VEY271" s="25"/>
      <c r="VEZ271" s="26"/>
      <c r="VFA271" s="27"/>
      <c r="VFB271" s="22"/>
      <c r="VFD271" s="28"/>
      <c r="VFG271" s="28"/>
      <c r="VFH271" s="28"/>
      <c r="VFI271" s="29"/>
      <c r="VFJ271" s="22"/>
      <c r="VFK271" s="22"/>
      <c r="VFL271" s="22"/>
      <c r="VFM271" s="22"/>
      <c r="VFU271" s="25"/>
      <c r="VFV271" s="25"/>
      <c r="VFW271" s="25"/>
      <c r="VFX271" s="26"/>
      <c r="VFY271" s="27"/>
      <c r="VFZ271" s="22"/>
      <c r="VGB271" s="28"/>
      <c r="VGE271" s="28"/>
      <c r="VGF271" s="28"/>
      <c r="VGG271" s="29"/>
      <c r="VGH271" s="22"/>
      <c r="VGI271" s="22"/>
      <c r="VGJ271" s="22"/>
      <c r="VGK271" s="22"/>
      <c r="VGS271" s="25"/>
      <c r="VGT271" s="25"/>
      <c r="VGU271" s="25"/>
      <c r="VGV271" s="26"/>
      <c r="VGW271" s="27"/>
      <c r="VGX271" s="22"/>
      <c r="VGZ271" s="28"/>
      <c r="VHC271" s="28"/>
      <c r="VHD271" s="28"/>
      <c r="VHE271" s="29"/>
      <c r="VHF271" s="22"/>
      <c r="VHG271" s="22"/>
      <c r="VHH271" s="22"/>
      <c r="VHI271" s="22"/>
      <c r="VHQ271" s="25"/>
      <c r="VHR271" s="25"/>
      <c r="VHS271" s="25"/>
      <c r="VHT271" s="26"/>
      <c r="VHU271" s="27"/>
      <c r="VHV271" s="22"/>
      <c r="VHX271" s="28"/>
      <c r="VIA271" s="28"/>
      <c r="VIB271" s="28"/>
      <c r="VIC271" s="29"/>
      <c r="VID271" s="22"/>
      <c r="VIE271" s="22"/>
      <c r="VIF271" s="22"/>
      <c r="VIG271" s="22"/>
      <c r="VIO271" s="25"/>
      <c r="VIP271" s="25"/>
      <c r="VIQ271" s="25"/>
      <c r="VIR271" s="26"/>
      <c r="VIS271" s="27"/>
      <c r="VIT271" s="22"/>
      <c r="VIV271" s="28"/>
      <c r="VIY271" s="28"/>
      <c r="VIZ271" s="28"/>
      <c r="VJA271" s="29"/>
      <c r="VJB271" s="22"/>
      <c r="VJC271" s="22"/>
      <c r="VJD271" s="22"/>
      <c r="VJE271" s="22"/>
      <c r="VJM271" s="25"/>
      <c r="VJN271" s="25"/>
      <c r="VJO271" s="25"/>
      <c r="VJP271" s="26"/>
      <c r="VJQ271" s="27"/>
      <c r="VJR271" s="22"/>
      <c r="VJT271" s="28"/>
      <c r="VJW271" s="28"/>
      <c r="VJX271" s="28"/>
      <c r="VJY271" s="29"/>
      <c r="VJZ271" s="22"/>
      <c r="VKA271" s="22"/>
      <c r="VKB271" s="22"/>
      <c r="VKC271" s="22"/>
      <c r="VKK271" s="25"/>
      <c r="VKL271" s="25"/>
      <c r="VKM271" s="25"/>
      <c r="VKN271" s="26"/>
      <c r="VKO271" s="27"/>
      <c r="VKP271" s="22"/>
      <c r="VKR271" s="28"/>
      <c r="VKU271" s="28"/>
      <c r="VKV271" s="28"/>
      <c r="VKW271" s="29"/>
      <c r="VKX271" s="22"/>
      <c r="VKY271" s="22"/>
      <c r="VKZ271" s="22"/>
      <c r="VLA271" s="22"/>
      <c r="VLI271" s="25"/>
      <c r="VLJ271" s="25"/>
      <c r="VLK271" s="25"/>
      <c r="VLL271" s="26"/>
      <c r="VLM271" s="27"/>
      <c r="VLN271" s="22"/>
      <c r="VLP271" s="28"/>
      <c r="VLS271" s="28"/>
      <c r="VLT271" s="28"/>
      <c r="VLU271" s="29"/>
      <c r="VLV271" s="22"/>
      <c r="VLW271" s="22"/>
      <c r="VLX271" s="22"/>
      <c r="VLY271" s="22"/>
      <c r="VMG271" s="25"/>
      <c r="VMH271" s="25"/>
      <c r="VMI271" s="25"/>
      <c r="VMJ271" s="26"/>
      <c r="VMK271" s="27"/>
      <c r="VML271" s="22"/>
      <c r="VMN271" s="28"/>
      <c r="VMQ271" s="28"/>
      <c r="VMR271" s="28"/>
      <c r="VMS271" s="29"/>
      <c r="VMT271" s="22"/>
      <c r="VMU271" s="22"/>
      <c r="VMV271" s="22"/>
      <c r="VMW271" s="22"/>
      <c r="VNE271" s="25"/>
      <c r="VNF271" s="25"/>
      <c r="VNG271" s="25"/>
      <c r="VNH271" s="26"/>
      <c r="VNI271" s="27"/>
      <c r="VNJ271" s="22"/>
      <c r="VNL271" s="28"/>
      <c r="VNO271" s="28"/>
      <c r="VNP271" s="28"/>
      <c r="VNQ271" s="29"/>
      <c r="VNR271" s="22"/>
      <c r="VNS271" s="22"/>
      <c r="VNT271" s="22"/>
      <c r="VNU271" s="22"/>
      <c r="VOC271" s="25"/>
      <c r="VOD271" s="25"/>
      <c r="VOE271" s="25"/>
      <c r="VOF271" s="26"/>
      <c r="VOG271" s="27"/>
      <c r="VOH271" s="22"/>
      <c r="VOJ271" s="28"/>
      <c r="VOM271" s="28"/>
      <c r="VON271" s="28"/>
      <c r="VOO271" s="29"/>
      <c r="VOP271" s="22"/>
      <c r="VOQ271" s="22"/>
      <c r="VOR271" s="22"/>
      <c r="VOS271" s="22"/>
      <c r="VPA271" s="25"/>
      <c r="VPB271" s="25"/>
      <c r="VPC271" s="25"/>
      <c r="VPD271" s="26"/>
      <c r="VPE271" s="27"/>
      <c r="VPF271" s="22"/>
      <c r="VPH271" s="28"/>
      <c r="VPK271" s="28"/>
      <c r="VPL271" s="28"/>
      <c r="VPM271" s="29"/>
      <c r="VPN271" s="22"/>
      <c r="VPO271" s="22"/>
      <c r="VPP271" s="22"/>
      <c r="VPQ271" s="22"/>
      <c r="VPY271" s="25"/>
      <c r="VPZ271" s="25"/>
      <c r="VQA271" s="25"/>
      <c r="VQB271" s="26"/>
      <c r="VQC271" s="27"/>
      <c r="VQD271" s="22"/>
      <c r="VQF271" s="28"/>
      <c r="VQI271" s="28"/>
      <c r="VQJ271" s="28"/>
      <c r="VQK271" s="29"/>
      <c r="VQL271" s="22"/>
      <c r="VQM271" s="22"/>
      <c r="VQN271" s="22"/>
      <c r="VQO271" s="22"/>
      <c r="VQW271" s="25"/>
      <c r="VQX271" s="25"/>
      <c r="VQY271" s="25"/>
      <c r="VQZ271" s="26"/>
      <c r="VRA271" s="27"/>
      <c r="VRB271" s="22"/>
      <c r="VRD271" s="28"/>
      <c r="VRG271" s="28"/>
      <c r="VRH271" s="28"/>
      <c r="VRI271" s="29"/>
      <c r="VRJ271" s="22"/>
      <c r="VRK271" s="22"/>
      <c r="VRL271" s="22"/>
      <c r="VRM271" s="22"/>
      <c r="VRU271" s="25"/>
      <c r="VRV271" s="25"/>
      <c r="VRW271" s="25"/>
      <c r="VRX271" s="26"/>
      <c r="VRY271" s="27"/>
      <c r="VRZ271" s="22"/>
      <c r="VSB271" s="28"/>
      <c r="VSE271" s="28"/>
      <c r="VSF271" s="28"/>
      <c r="VSG271" s="29"/>
      <c r="VSH271" s="22"/>
      <c r="VSI271" s="22"/>
      <c r="VSJ271" s="22"/>
      <c r="VSK271" s="22"/>
      <c r="VSS271" s="25"/>
      <c r="VST271" s="25"/>
      <c r="VSU271" s="25"/>
      <c r="VSV271" s="26"/>
      <c r="VSW271" s="27"/>
      <c r="VSX271" s="22"/>
      <c r="VSZ271" s="28"/>
      <c r="VTC271" s="28"/>
      <c r="VTD271" s="28"/>
      <c r="VTE271" s="29"/>
      <c r="VTF271" s="22"/>
      <c r="VTG271" s="22"/>
      <c r="VTH271" s="22"/>
      <c r="VTI271" s="22"/>
      <c r="VTQ271" s="25"/>
      <c r="VTR271" s="25"/>
      <c r="VTS271" s="25"/>
      <c r="VTT271" s="26"/>
      <c r="VTU271" s="27"/>
      <c r="VTV271" s="22"/>
      <c r="VTX271" s="28"/>
      <c r="VUA271" s="28"/>
      <c r="VUB271" s="28"/>
      <c r="VUC271" s="29"/>
      <c r="VUD271" s="22"/>
      <c r="VUE271" s="22"/>
      <c r="VUF271" s="22"/>
      <c r="VUG271" s="22"/>
      <c r="VUO271" s="25"/>
      <c r="VUP271" s="25"/>
      <c r="VUQ271" s="25"/>
      <c r="VUR271" s="26"/>
      <c r="VUS271" s="27"/>
      <c r="VUT271" s="22"/>
      <c r="VUV271" s="28"/>
      <c r="VUY271" s="28"/>
      <c r="VUZ271" s="28"/>
      <c r="VVA271" s="29"/>
      <c r="VVB271" s="22"/>
      <c r="VVC271" s="22"/>
      <c r="VVD271" s="22"/>
      <c r="VVE271" s="22"/>
      <c r="VVM271" s="25"/>
      <c r="VVN271" s="25"/>
      <c r="VVO271" s="25"/>
      <c r="VVP271" s="26"/>
      <c r="VVQ271" s="27"/>
      <c r="VVR271" s="22"/>
      <c r="VVT271" s="28"/>
      <c r="VVW271" s="28"/>
      <c r="VVX271" s="28"/>
      <c r="VVY271" s="29"/>
      <c r="VVZ271" s="22"/>
      <c r="VWA271" s="22"/>
      <c r="VWB271" s="22"/>
      <c r="VWC271" s="22"/>
      <c r="VWK271" s="25"/>
      <c r="VWL271" s="25"/>
      <c r="VWM271" s="25"/>
      <c r="VWN271" s="26"/>
      <c r="VWO271" s="27"/>
      <c r="VWP271" s="22"/>
      <c r="VWR271" s="28"/>
      <c r="VWU271" s="28"/>
      <c r="VWV271" s="28"/>
      <c r="VWW271" s="29"/>
      <c r="VWX271" s="22"/>
      <c r="VWY271" s="22"/>
      <c r="VWZ271" s="22"/>
      <c r="VXA271" s="22"/>
      <c r="VXI271" s="25"/>
      <c r="VXJ271" s="25"/>
      <c r="VXK271" s="25"/>
      <c r="VXL271" s="26"/>
      <c r="VXM271" s="27"/>
      <c r="VXN271" s="22"/>
      <c r="VXP271" s="28"/>
      <c r="VXS271" s="28"/>
      <c r="VXT271" s="28"/>
      <c r="VXU271" s="29"/>
      <c r="VXV271" s="22"/>
      <c r="VXW271" s="22"/>
      <c r="VXX271" s="22"/>
      <c r="VXY271" s="22"/>
      <c r="VYG271" s="25"/>
      <c r="VYH271" s="25"/>
      <c r="VYI271" s="25"/>
      <c r="VYJ271" s="26"/>
      <c r="VYK271" s="27"/>
      <c r="VYL271" s="22"/>
      <c r="VYN271" s="28"/>
      <c r="VYQ271" s="28"/>
      <c r="VYR271" s="28"/>
      <c r="VYS271" s="29"/>
      <c r="VYT271" s="22"/>
      <c r="VYU271" s="22"/>
      <c r="VYV271" s="22"/>
      <c r="VYW271" s="22"/>
      <c r="VZE271" s="25"/>
      <c r="VZF271" s="25"/>
      <c r="VZG271" s="25"/>
      <c r="VZH271" s="26"/>
      <c r="VZI271" s="27"/>
      <c r="VZJ271" s="22"/>
      <c r="VZL271" s="28"/>
      <c r="VZO271" s="28"/>
      <c r="VZP271" s="28"/>
      <c r="VZQ271" s="29"/>
      <c r="VZR271" s="22"/>
      <c r="VZS271" s="22"/>
      <c r="VZT271" s="22"/>
      <c r="VZU271" s="22"/>
      <c r="WAC271" s="25"/>
      <c r="WAD271" s="25"/>
      <c r="WAE271" s="25"/>
      <c r="WAF271" s="26"/>
      <c r="WAG271" s="27"/>
      <c r="WAH271" s="22"/>
      <c r="WAJ271" s="28"/>
      <c r="WAM271" s="28"/>
      <c r="WAN271" s="28"/>
      <c r="WAO271" s="29"/>
      <c r="WAP271" s="22"/>
      <c r="WAQ271" s="22"/>
      <c r="WAR271" s="22"/>
      <c r="WAS271" s="22"/>
      <c r="WBA271" s="25"/>
      <c r="WBB271" s="25"/>
      <c r="WBC271" s="25"/>
      <c r="WBD271" s="26"/>
      <c r="WBE271" s="27"/>
      <c r="WBF271" s="22"/>
      <c r="WBH271" s="28"/>
      <c r="WBK271" s="28"/>
      <c r="WBL271" s="28"/>
      <c r="WBM271" s="29"/>
      <c r="WBN271" s="22"/>
      <c r="WBO271" s="22"/>
      <c r="WBP271" s="22"/>
      <c r="WBQ271" s="22"/>
      <c r="WBY271" s="25"/>
      <c r="WBZ271" s="25"/>
      <c r="WCA271" s="25"/>
      <c r="WCB271" s="26"/>
      <c r="WCC271" s="27"/>
      <c r="WCD271" s="22"/>
      <c r="WCF271" s="28"/>
      <c r="WCI271" s="28"/>
      <c r="WCJ271" s="28"/>
      <c r="WCK271" s="29"/>
      <c r="WCL271" s="22"/>
      <c r="WCM271" s="22"/>
      <c r="WCN271" s="22"/>
      <c r="WCO271" s="22"/>
      <c r="WCW271" s="25"/>
      <c r="WCX271" s="25"/>
      <c r="WCY271" s="25"/>
      <c r="WCZ271" s="26"/>
      <c r="WDA271" s="27"/>
      <c r="WDB271" s="22"/>
      <c r="WDD271" s="28"/>
      <c r="WDG271" s="28"/>
      <c r="WDH271" s="28"/>
      <c r="WDI271" s="29"/>
      <c r="WDJ271" s="22"/>
      <c r="WDK271" s="22"/>
      <c r="WDL271" s="22"/>
      <c r="WDM271" s="22"/>
      <c r="WDU271" s="25"/>
      <c r="WDV271" s="25"/>
      <c r="WDW271" s="25"/>
      <c r="WDX271" s="26"/>
      <c r="WDY271" s="27"/>
      <c r="WDZ271" s="22"/>
      <c r="WEB271" s="28"/>
      <c r="WEE271" s="28"/>
      <c r="WEF271" s="28"/>
      <c r="WEG271" s="29"/>
      <c r="WEH271" s="22"/>
      <c r="WEI271" s="22"/>
      <c r="WEJ271" s="22"/>
      <c r="WEK271" s="22"/>
      <c r="WES271" s="25"/>
      <c r="WET271" s="25"/>
      <c r="WEU271" s="25"/>
      <c r="WEV271" s="26"/>
      <c r="WEW271" s="27"/>
      <c r="WEX271" s="22"/>
      <c r="WEZ271" s="28"/>
      <c r="WFC271" s="28"/>
      <c r="WFD271" s="28"/>
      <c r="WFE271" s="29"/>
      <c r="WFF271" s="22"/>
      <c r="WFG271" s="22"/>
      <c r="WFH271" s="22"/>
      <c r="WFI271" s="22"/>
      <c r="WFQ271" s="25"/>
      <c r="WFR271" s="25"/>
      <c r="WFS271" s="25"/>
      <c r="WFT271" s="26"/>
      <c r="WFU271" s="27"/>
      <c r="WFV271" s="22"/>
      <c r="WFX271" s="28"/>
      <c r="WGA271" s="28"/>
      <c r="WGB271" s="28"/>
      <c r="WGC271" s="29"/>
      <c r="WGD271" s="22"/>
      <c r="WGE271" s="22"/>
      <c r="WGF271" s="22"/>
      <c r="WGG271" s="22"/>
      <c r="WGO271" s="25"/>
      <c r="WGP271" s="25"/>
      <c r="WGQ271" s="25"/>
      <c r="WGR271" s="26"/>
      <c r="WGS271" s="27"/>
      <c r="WGT271" s="22"/>
      <c r="WGV271" s="28"/>
      <c r="WGY271" s="28"/>
      <c r="WGZ271" s="28"/>
      <c r="WHA271" s="29"/>
      <c r="WHB271" s="22"/>
      <c r="WHC271" s="22"/>
      <c r="WHD271" s="22"/>
      <c r="WHE271" s="22"/>
      <c r="WHM271" s="25"/>
      <c r="WHN271" s="25"/>
      <c r="WHO271" s="25"/>
      <c r="WHP271" s="26"/>
      <c r="WHQ271" s="27"/>
      <c r="WHR271" s="22"/>
      <c r="WHT271" s="28"/>
      <c r="WHW271" s="28"/>
      <c r="WHX271" s="28"/>
      <c r="WHY271" s="29"/>
      <c r="WHZ271" s="22"/>
      <c r="WIA271" s="22"/>
      <c r="WIB271" s="22"/>
      <c r="WIC271" s="22"/>
      <c r="WIK271" s="25"/>
      <c r="WIL271" s="25"/>
      <c r="WIM271" s="25"/>
      <c r="WIN271" s="26"/>
      <c r="WIO271" s="27"/>
      <c r="WIP271" s="22"/>
      <c r="WIR271" s="28"/>
      <c r="WIU271" s="28"/>
      <c r="WIV271" s="28"/>
      <c r="WIW271" s="29"/>
      <c r="WIX271" s="22"/>
      <c r="WIY271" s="22"/>
      <c r="WIZ271" s="22"/>
      <c r="WJA271" s="22"/>
      <c r="WJI271" s="25"/>
      <c r="WJJ271" s="25"/>
      <c r="WJK271" s="25"/>
      <c r="WJL271" s="26"/>
      <c r="WJM271" s="27"/>
      <c r="WJN271" s="22"/>
      <c r="WJP271" s="28"/>
      <c r="WJS271" s="28"/>
      <c r="WJT271" s="28"/>
      <c r="WJU271" s="29"/>
      <c r="WJV271" s="22"/>
      <c r="WJW271" s="22"/>
      <c r="WJX271" s="22"/>
      <c r="WJY271" s="22"/>
      <c r="WKG271" s="25"/>
      <c r="WKH271" s="25"/>
      <c r="WKI271" s="25"/>
      <c r="WKJ271" s="26"/>
      <c r="WKK271" s="27"/>
      <c r="WKL271" s="22"/>
      <c r="WKN271" s="28"/>
      <c r="WKQ271" s="28"/>
      <c r="WKR271" s="28"/>
      <c r="WKS271" s="29"/>
      <c r="WKT271" s="22"/>
      <c r="WKU271" s="22"/>
      <c r="WKV271" s="22"/>
      <c r="WKW271" s="22"/>
      <c r="WLE271" s="25"/>
      <c r="WLF271" s="25"/>
      <c r="WLG271" s="25"/>
      <c r="WLH271" s="26"/>
      <c r="WLI271" s="27"/>
      <c r="WLJ271" s="22"/>
      <c r="WLL271" s="28"/>
      <c r="WLO271" s="28"/>
      <c r="WLP271" s="28"/>
      <c r="WLQ271" s="29"/>
      <c r="WLR271" s="22"/>
      <c r="WLS271" s="22"/>
      <c r="WLT271" s="22"/>
      <c r="WLU271" s="22"/>
      <c r="WMC271" s="25"/>
      <c r="WMD271" s="25"/>
      <c r="WME271" s="25"/>
      <c r="WMF271" s="26"/>
      <c r="WMG271" s="27"/>
      <c r="WMH271" s="22"/>
      <c r="WMJ271" s="28"/>
      <c r="WMM271" s="28"/>
      <c r="WMN271" s="28"/>
      <c r="WMO271" s="29"/>
      <c r="WMP271" s="22"/>
      <c r="WMQ271" s="22"/>
      <c r="WMR271" s="22"/>
      <c r="WMS271" s="22"/>
      <c r="WNA271" s="25"/>
      <c r="WNB271" s="25"/>
      <c r="WNC271" s="25"/>
      <c r="WND271" s="26"/>
      <c r="WNE271" s="27"/>
      <c r="WNF271" s="22"/>
      <c r="WNH271" s="28"/>
      <c r="WNK271" s="28"/>
      <c r="WNL271" s="28"/>
      <c r="WNM271" s="29"/>
      <c r="WNN271" s="22"/>
      <c r="WNO271" s="22"/>
      <c r="WNP271" s="22"/>
      <c r="WNQ271" s="22"/>
      <c r="WNY271" s="25"/>
      <c r="WNZ271" s="25"/>
      <c r="WOA271" s="25"/>
      <c r="WOB271" s="26"/>
      <c r="WOC271" s="27"/>
      <c r="WOD271" s="22"/>
      <c r="WOF271" s="28"/>
      <c r="WOI271" s="28"/>
      <c r="WOJ271" s="28"/>
      <c r="WOK271" s="29"/>
      <c r="WOL271" s="22"/>
      <c r="WOM271" s="22"/>
      <c r="WON271" s="22"/>
      <c r="WOO271" s="22"/>
      <c r="WOW271" s="25"/>
      <c r="WOX271" s="25"/>
      <c r="WOY271" s="25"/>
      <c r="WOZ271" s="26"/>
      <c r="WPA271" s="27"/>
      <c r="WPB271" s="22"/>
      <c r="WPD271" s="28"/>
      <c r="WPG271" s="28"/>
      <c r="WPH271" s="28"/>
      <c r="WPI271" s="29"/>
      <c r="WPJ271" s="22"/>
      <c r="WPK271" s="22"/>
      <c r="WPL271" s="22"/>
      <c r="WPM271" s="22"/>
      <c r="WPU271" s="25"/>
      <c r="WPV271" s="25"/>
      <c r="WPW271" s="25"/>
      <c r="WPX271" s="26"/>
      <c r="WPY271" s="27"/>
      <c r="WPZ271" s="22"/>
      <c r="WQB271" s="28"/>
      <c r="WQE271" s="28"/>
      <c r="WQF271" s="28"/>
      <c r="WQG271" s="29"/>
      <c r="WQH271" s="22"/>
      <c r="WQI271" s="22"/>
      <c r="WQJ271" s="22"/>
      <c r="WQK271" s="22"/>
      <c r="WQS271" s="25"/>
      <c r="WQT271" s="25"/>
      <c r="WQU271" s="25"/>
      <c r="WQV271" s="26"/>
      <c r="WQW271" s="27"/>
      <c r="WQX271" s="22"/>
      <c r="WQZ271" s="28"/>
      <c r="WRC271" s="28"/>
      <c r="WRD271" s="28"/>
      <c r="WRE271" s="29"/>
      <c r="WRF271" s="22"/>
      <c r="WRG271" s="22"/>
      <c r="WRH271" s="22"/>
      <c r="WRI271" s="22"/>
      <c r="WRQ271" s="25"/>
      <c r="WRR271" s="25"/>
      <c r="WRS271" s="25"/>
      <c r="WRT271" s="26"/>
      <c r="WRU271" s="27"/>
      <c r="WRV271" s="22"/>
      <c r="WRX271" s="28"/>
      <c r="WSA271" s="28"/>
      <c r="WSB271" s="28"/>
      <c r="WSC271" s="29"/>
      <c r="WSD271" s="22"/>
      <c r="WSE271" s="22"/>
      <c r="WSF271" s="22"/>
      <c r="WSG271" s="22"/>
      <c r="WSO271" s="25"/>
      <c r="WSP271" s="25"/>
      <c r="WSQ271" s="25"/>
      <c r="WSR271" s="26"/>
      <c r="WSS271" s="27"/>
      <c r="WST271" s="22"/>
      <c r="WSV271" s="28"/>
      <c r="WSY271" s="28"/>
      <c r="WSZ271" s="28"/>
      <c r="WTA271" s="29"/>
      <c r="WTB271" s="22"/>
      <c r="WTC271" s="22"/>
      <c r="WTD271" s="22"/>
      <c r="WTE271" s="22"/>
      <c r="WTM271" s="25"/>
      <c r="WTN271" s="25"/>
      <c r="WTO271" s="25"/>
      <c r="WTP271" s="26"/>
      <c r="WTQ271" s="27"/>
      <c r="WTR271" s="22"/>
      <c r="WTT271" s="28"/>
      <c r="WTW271" s="28"/>
      <c r="WTX271" s="28"/>
      <c r="WTY271" s="29"/>
      <c r="WTZ271" s="22"/>
      <c r="WUA271" s="22"/>
      <c r="WUB271" s="22"/>
      <c r="WUC271" s="22"/>
      <c r="WUK271" s="25"/>
      <c r="WUL271" s="25"/>
      <c r="WUM271" s="25"/>
      <c r="WUN271" s="26"/>
      <c r="WUO271" s="27"/>
      <c r="WUP271" s="22"/>
      <c r="WUR271" s="28"/>
      <c r="WUU271" s="28"/>
      <c r="WUV271" s="28"/>
      <c r="WUW271" s="29"/>
      <c r="WUX271" s="22"/>
      <c r="WUY271" s="22"/>
      <c r="WUZ271" s="22"/>
      <c r="WVA271" s="22"/>
      <c r="WVI271" s="25"/>
      <c r="WVJ271" s="25"/>
      <c r="WVK271" s="25"/>
      <c r="WVL271" s="26"/>
      <c r="WVM271" s="27"/>
      <c r="WVN271" s="22"/>
      <c r="WVP271" s="28"/>
      <c r="WVS271" s="28"/>
      <c r="WVT271" s="28"/>
      <c r="WVU271" s="29"/>
      <c r="WVV271" s="22"/>
      <c r="WVW271" s="22"/>
      <c r="WVX271" s="22"/>
      <c r="WVY271" s="22"/>
      <c r="WWG271" s="25"/>
      <c r="WWH271" s="25"/>
      <c r="WWI271" s="25"/>
      <c r="WWJ271" s="26"/>
      <c r="WWK271" s="27"/>
      <c r="WWL271" s="22"/>
      <c r="WWN271" s="28"/>
      <c r="WWQ271" s="28"/>
      <c r="WWR271" s="28"/>
      <c r="WWS271" s="29"/>
      <c r="WWT271" s="22"/>
      <c r="WWU271" s="22"/>
      <c r="WWV271" s="22"/>
      <c r="WWW271" s="22"/>
      <c r="WXE271" s="25"/>
      <c r="WXF271" s="25"/>
      <c r="WXG271" s="25"/>
      <c r="WXH271" s="26"/>
      <c r="WXI271" s="27"/>
      <c r="WXJ271" s="22"/>
      <c r="WXL271" s="28"/>
      <c r="WXO271" s="28"/>
      <c r="WXP271" s="28"/>
      <c r="WXQ271" s="29"/>
      <c r="WXR271" s="22"/>
      <c r="WXS271" s="22"/>
      <c r="WXT271" s="22"/>
      <c r="WXU271" s="22"/>
      <c r="WYC271" s="25"/>
      <c r="WYD271" s="25"/>
      <c r="WYE271" s="25"/>
      <c r="WYF271" s="26"/>
      <c r="WYG271" s="27"/>
      <c r="WYH271" s="22"/>
      <c r="WYJ271" s="28"/>
      <c r="WYM271" s="28"/>
      <c r="WYN271" s="28"/>
      <c r="WYO271" s="29"/>
      <c r="WYP271" s="22"/>
      <c r="WYQ271" s="22"/>
      <c r="WYR271" s="22"/>
      <c r="WYS271" s="22"/>
      <c r="WZA271" s="25"/>
      <c r="WZB271" s="25"/>
      <c r="WZC271" s="25"/>
      <c r="WZD271" s="26"/>
      <c r="WZE271" s="27"/>
      <c r="WZF271" s="22"/>
      <c r="WZH271" s="28"/>
      <c r="WZK271" s="28"/>
      <c r="WZL271" s="28"/>
      <c r="WZM271" s="29"/>
      <c r="WZN271" s="22"/>
      <c r="WZO271" s="22"/>
      <c r="WZP271" s="22"/>
      <c r="WZQ271" s="22"/>
      <c r="WZY271" s="25"/>
      <c r="WZZ271" s="25"/>
      <c r="XAA271" s="25"/>
      <c r="XAB271" s="26"/>
      <c r="XAC271" s="27"/>
      <c r="XAD271" s="22"/>
      <c r="XAF271" s="28"/>
      <c r="XAI271" s="28"/>
      <c r="XAJ271" s="28"/>
      <c r="XAK271" s="29"/>
      <c r="XAL271" s="22"/>
      <c r="XAM271" s="22"/>
      <c r="XAN271" s="22"/>
      <c r="XAO271" s="22"/>
      <c r="XAW271" s="25"/>
      <c r="XAX271" s="25"/>
      <c r="XAY271" s="25"/>
      <c r="XAZ271" s="26"/>
      <c r="XBA271" s="27"/>
      <c r="XBB271" s="22"/>
      <c r="XBD271" s="28"/>
      <c r="XBG271" s="28"/>
      <c r="XBH271" s="28"/>
      <c r="XBI271" s="29"/>
      <c r="XBJ271" s="22"/>
      <c r="XBK271" s="22"/>
      <c r="XBL271" s="22"/>
      <c r="XBM271" s="22"/>
      <c r="XBU271" s="25"/>
      <c r="XBV271" s="25"/>
      <c r="XBW271" s="25"/>
      <c r="XBX271" s="26"/>
      <c r="XBY271" s="27"/>
      <c r="XBZ271" s="22"/>
      <c r="XCB271" s="28"/>
      <c r="XCE271" s="28"/>
      <c r="XCF271" s="28"/>
      <c r="XCG271" s="29"/>
      <c r="XCH271" s="22"/>
      <c r="XCI271" s="22"/>
      <c r="XCJ271" s="22"/>
      <c r="XCK271" s="22"/>
      <c r="XCS271" s="25"/>
      <c r="XCT271" s="25"/>
      <c r="XCU271" s="25"/>
      <c r="XCV271" s="26"/>
      <c r="XCW271" s="27"/>
      <c r="XCX271" s="22"/>
      <c r="XCZ271" s="28"/>
      <c r="XDC271" s="28"/>
      <c r="XDD271" s="28"/>
      <c r="XDE271" s="29"/>
      <c r="XDF271" s="22"/>
      <c r="XDG271" s="22"/>
      <c r="XDH271" s="22"/>
      <c r="XDI271" s="22"/>
      <c r="XDQ271" s="25"/>
      <c r="XDR271" s="25"/>
      <c r="XDS271" s="25"/>
      <c r="XDT271" s="26"/>
      <c r="XDU271" s="27"/>
      <c r="XDV271" s="22"/>
      <c r="XDX271" s="28"/>
      <c r="XEA271" s="28"/>
      <c r="XEB271" s="28"/>
      <c r="XEC271" s="29"/>
      <c r="XED271" s="22"/>
      <c r="XEE271" s="22"/>
      <c r="XEF271" s="22"/>
      <c r="XEG271" s="22"/>
      <c r="XEO271" s="25"/>
      <c r="XEP271" s="25"/>
      <c r="XEQ271" s="25"/>
      <c r="XER271" s="26"/>
      <c r="XES271" s="27"/>
      <c r="XET271" s="22"/>
      <c r="XEV271" s="28"/>
      <c r="XEY271" s="28"/>
      <c r="XEZ271" s="28"/>
      <c r="XFA271" s="29"/>
      <c r="XFB271" s="22"/>
      <c r="XFC271" s="22"/>
      <c r="XFD271" s="22"/>
    </row>
    <row r="272" spans="1:2048 2051:3065 3073:5120 5123:6137 6145:8192 8195:9209 9217:11264 11267:12281 12289:14336 14339:15353 15361:16384" s="21" customFormat="1" x14ac:dyDescent="0.25">
      <c r="A272" s="98" t="s">
        <v>307</v>
      </c>
      <c r="B272" s="98" t="s">
        <v>308</v>
      </c>
      <c r="C272" s="98"/>
      <c r="D272" s="99">
        <v>44168</v>
      </c>
      <c r="E272" s="99">
        <v>44169</v>
      </c>
      <c r="F272" s="100"/>
      <c r="G272" s="98"/>
      <c r="H272" s="101" t="s">
        <v>207</v>
      </c>
      <c r="I272" s="98"/>
      <c r="J272" s="98"/>
      <c r="K272" s="98" t="s">
        <v>311</v>
      </c>
      <c r="L272" s="98">
        <v>50</v>
      </c>
      <c r="M272" s="102"/>
      <c r="N272" s="97"/>
      <c r="O272" s="97"/>
      <c r="P272" s="97"/>
      <c r="Q272" s="22"/>
      <c r="Y272" s="25"/>
      <c r="Z272" s="25"/>
      <c r="AA272" s="25"/>
      <c r="AB272" s="26"/>
      <c r="AC272" s="27"/>
      <c r="AD272" s="22"/>
      <c r="AF272" s="28"/>
      <c r="AI272" s="28"/>
      <c r="AJ272" s="28"/>
      <c r="AK272" s="29"/>
      <c r="AL272" s="22"/>
      <c r="AM272" s="22"/>
      <c r="AN272" s="22"/>
      <c r="AO272" s="22"/>
      <c r="AW272" s="25"/>
      <c r="AX272" s="25"/>
      <c r="AY272" s="25"/>
      <c r="AZ272" s="26"/>
      <c r="BA272" s="27"/>
      <c r="BB272" s="22"/>
      <c r="BD272" s="28"/>
      <c r="BG272" s="28"/>
      <c r="BH272" s="28"/>
      <c r="BI272" s="29"/>
      <c r="BJ272" s="22"/>
      <c r="BK272" s="22"/>
      <c r="BL272" s="22"/>
      <c r="BM272" s="22"/>
      <c r="BU272" s="25"/>
      <c r="BV272" s="25"/>
      <c r="BW272" s="25"/>
      <c r="BX272" s="26"/>
      <c r="BY272" s="27"/>
      <c r="BZ272" s="22"/>
      <c r="CB272" s="28"/>
      <c r="CE272" s="28"/>
      <c r="CF272" s="28"/>
      <c r="CG272" s="29"/>
      <c r="CH272" s="22"/>
      <c r="CI272" s="22"/>
      <c r="CJ272" s="22"/>
      <c r="CK272" s="22"/>
      <c r="CS272" s="25"/>
      <c r="CT272" s="25"/>
      <c r="CU272" s="25"/>
      <c r="CV272" s="26"/>
      <c r="CW272" s="27"/>
      <c r="CX272" s="22"/>
      <c r="CZ272" s="28"/>
      <c r="DC272" s="28"/>
      <c r="DD272" s="28"/>
      <c r="DE272" s="29"/>
      <c r="DF272" s="22"/>
      <c r="DG272" s="22"/>
      <c r="DH272" s="22"/>
      <c r="DI272" s="22"/>
      <c r="DQ272" s="25"/>
      <c r="DR272" s="25"/>
      <c r="DS272" s="25"/>
      <c r="DT272" s="26"/>
      <c r="DU272" s="27"/>
      <c r="DV272" s="22"/>
      <c r="DX272" s="28"/>
      <c r="EA272" s="28"/>
      <c r="EB272" s="28"/>
      <c r="EC272" s="29"/>
      <c r="ED272" s="22"/>
      <c r="EE272" s="22"/>
      <c r="EF272" s="22"/>
      <c r="EG272" s="22"/>
      <c r="EO272" s="25"/>
      <c r="EP272" s="25"/>
      <c r="EQ272" s="25"/>
      <c r="ER272" s="26"/>
      <c r="ES272" s="27"/>
      <c r="ET272" s="22"/>
      <c r="EV272" s="28"/>
      <c r="EY272" s="28"/>
      <c r="EZ272" s="28"/>
      <c r="FA272" s="29"/>
      <c r="FB272" s="22"/>
      <c r="FC272" s="22"/>
      <c r="FD272" s="22"/>
      <c r="FE272" s="22"/>
      <c r="FM272" s="25"/>
      <c r="FN272" s="25"/>
      <c r="FO272" s="25"/>
      <c r="FP272" s="26"/>
      <c r="FQ272" s="27"/>
      <c r="FR272" s="22"/>
      <c r="FT272" s="28"/>
      <c r="FW272" s="28"/>
      <c r="FX272" s="28"/>
      <c r="FY272" s="29"/>
      <c r="FZ272" s="22"/>
      <c r="GA272" s="22"/>
      <c r="GB272" s="22"/>
      <c r="GC272" s="22"/>
      <c r="GK272" s="25"/>
      <c r="GL272" s="25"/>
      <c r="GM272" s="25"/>
      <c r="GN272" s="26"/>
      <c r="GO272" s="27"/>
      <c r="GP272" s="22"/>
      <c r="GR272" s="28"/>
      <c r="GU272" s="28"/>
      <c r="GV272" s="28"/>
      <c r="GW272" s="29"/>
      <c r="GX272" s="22"/>
      <c r="GY272" s="22"/>
      <c r="GZ272" s="22"/>
      <c r="HA272" s="22"/>
      <c r="HI272" s="25"/>
      <c r="HJ272" s="25"/>
      <c r="HK272" s="25"/>
      <c r="HL272" s="26"/>
      <c r="HM272" s="27"/>
      <c r="HN272" s="22"/>
      <c r="HP272" s="28"/>
      <c r="HS272" s="28"/>
      <c r="HT272" s="28"/>
      <c r="HU272" s="29"/>
      <c r="HV272" s="22"/>
      <c r="HW272" s="22"/>
      <c r="HX272" s="22"/>
      <c r="HY272" s="22"/>
      <c r="IG272" s="25"/>
      <c r="IH272" s="25"/>
      <c r="II272" s="25"/>
      <c r="IJ272" s="26"/>
      <c r="IK272" s="27"/>
      <c r="IL272" s="22"/>
      <c r="IN272" s="28"/>
      <c r="IQ272" s="28"/>
      <c r="IR272" s="28"/>
      <c r="IS272" s="29"/>
      <c r="IT272" s="22"/>
      <c r="IU272" s="22"/>
      <c r="IV272" s="22"/>
      <c r="IW272" s="22"/>
      <c r="JE272" s="25"/>
      <c r="JF272" s="25"/>
      <c r="JG272" s="25"/>
      <c r="JH272" s="26"/>
      <c r="JI272" s="27"/>
      <c r="JJ272" s="22"/>
      <c r="JL272" s="28"/>
      <c r="JO272" s="28"/>
      <c r="JP272" s="28"/>
      <c r="JQ272" s="29"/>
      <c r="JR272" s="22"/>
      <c r="JS272" s="22"/>
      <c r="JT272" s="22"/>
      <c r="JU272" s="22"/>
      <c r="KC272" s="25"/>
      <c r="KD272" s="25"/>
      <c r="KE272" s="25"/>
      <c r="KF272" s="26"/>
      <c r="KG272" s="27"/>
      <c r="KH272" s="22"/>
      <c r="KJ272" s="28"/>
      <c r="KM272" s="28"/>
      <c r="KN272" s="28"/>
      <c r="KO272" s="29"/>
      <c r="KP272" s="22"/>
      <c r="KQ272" s="22"/>
      <c r="KR272" s="22"/>
      <c r="KS272" s="22"/>
      <c r="LA272" s="25"/>
      <c r="LB272" s="25"/>
      <c r="LC272" s="25"/>
      <c r="LD272" s="26"/>
      <c r="LE272" s="27"/>
      <c r="LF272" s="22"/>
      <c r="LH272" s="28"/>
      <c r="LK272" s="28"/>
      <c r="LL272" s="28"/>
      <c r="LM272" s="29"/>
      <c r="LN272" s="22"/>
      <c r="LO272" s="22"/>
      <c r="LP272" s="22"/>
      <c r="LQ272" s="22"/>
      <c r="LY272" s="25"/>
      <c r="LZ272" s="25"/>
      <c r="MA272" s="25"/>
      <c r="MB272" s="26"/>
      <c r="MC272" s="27"/>
      <c r="MD272" s="22"/>
      <c r="MF272" s="28"/>
      <c r="MI272" s="28"/>
      <c r="MJ272" s="28"/>
      <c r="MK272" s="29"/>
      <c r="ML272" s="22"/>
      <c r="MM272" s="22"/>
      <c r="MN272" s="22"/>
      <c r="MO272" s="22"/>
      <c r="MW272" s="25"/>
      <c r="MX272" s="25"/>
      <c r="MY272" s="25"/>
      <c r="MZ272" s="26"/>
      <c r="NA272" s="27"/>
      <c r="NB272" s="22"/>
      <c r="ND272" s="28"/>
      <c r="NG272" s="28"/>
      <c r="NH272" s="28"/>
      <c r="NI272" s="29"/>
      <c r="NJ272" s="22"/>
      <c r="NK272" s="22"/>
      <c r="NL272" s="22"/>
      <c r="NM272" s="22"/>
      <c r="NU272" s="25"/>
      <c r="NV272" s="25"/>
      <c r="NW272" s="25"/>
      <c r="NX272" s="26"/>
      <c r="NY272" s="27"/>
      <c r="NZ272" s="22"/>
      <c r="OB272" s="28"/>
      <c r="OE272" s="28"/>
      <c r="OF272" s="28"/>
      <c r="OG272" s="29"/>
      <c r="OH272" s="22"/>
      <c r="OI272" s="22"/>
      <c r="OJ272" s="22"/>
      <c r="OK272" s="22"/>
      <c r="OS272" s="25"/>
      <c r="OT272" s="25"/>
      <c r="OU272" s="25"/>
      <c r="OV272" s="26"/>
      <c r="OW272" s="27"/>
      <c r="OX272" s="22"/>
      <c r="OZ272" s="28"/>
      <c r="PC272" s="28"/>
      <c r="PD272" s="28"/>
      <c r="PE272" s="29"/>
      <c r="PF272" s="22"/>
      <c r="PG272" s="22"/>
      <c r="PH272" s="22"/>
      <c r="PI272" s="22"/>
      <c r="PQ272" s="25"/>
      <c r="PR272" s="25"/>
      <c r="PS272" s="25"/>
      <c r="PT272" s="26"/>
      <c r="PU272" s="27"/>
      <c r="PV272" s="22"/>
      <c r="PX272" s="28"/>
      <c r="QA272" s="28"/>
      <c r="QB272" s="28"/>
      <c r="QC272" s="29"/>
      <c r="QD272" s="22"/>
      <c r="QE272" s="22"/>
      <c r="QF272" s="22"/>
      <c r="QG272" s="22"/>
      <c r="QO272" s="25"/>
      <c r="QP272" s="25"/>
      <c r="QQ272" s="25"/>
      <c r="QR272" s="26"/>
      <c r="QS272" s="27"/>
      <c r="QT272" s="22"/>
      <c r="QV272" s="28"/>
      <c r="QY272" s="28"/>
      <c r="QZ272" s="28"/>
      <c r="RA272" s="29"/>
      <c r="RB272" s="22"/>
      <c r="RC272" s="22"/>
      <c r="RD272" s="22"/>
      <c r="RE272" s="22"/>
      <c r="RM272" s="25"/>
      <c r="RN272" s="25"/>
      <c r="RO272" s="25"/>
      <c r="RP272" s="26"/>
      <c r="RQ272" s="27"/>
      <c r="RR272" s="22"/>
      <c r="RT272" s="28"/>
      <c r="RW272" s="28"/>
      <c r="RX272" s="28"/>
      <c r="RY272" s="29"/>
      <c r="RZ272" s="22"/>
      <c r="SA272" s="22"/>
      <c r="SB272" s="22"/>
      <c r="SC272" s="22"/>
      <c r="SK272" s="25"/>
      <c r="SL272" s="25"/>
      <c r="SM272" s="25"/>
      <c r="SN272" s="26"/>
      <c r="SO272" s="27"/>
      <c r="SP272" s="22"/>
      <c r="SR272" s="28"/>
      <c r="SU272" s="28"/>
      <c r="SV272" s="28"/>
      <c r="SW272" s="29"/>
      <c r="SX272" s="22"/>
      <c r="SY272" s="22"/>
      <c r="SZ272" s="22"/>
      <c r="TA272" s="22"/>
      <c r="TI272" s="25"/>
      <c r="TJ272" s="25"/>
      <c r="TK272" s="25"/>
      <c r="TL272" s="26"/>
      <c r="TM272" s="27"/>
      <c r="TN272" s="22"/>
      <c r="TP272" s="28"/>
      <c r="TS272" s="28"/>
      <c r="TT272" s="28"/>
      <c r="TU272" s="29"/>
      <c r="TV272" s="22"/>
      <c r="TW272" s="22"/>
      <c r="TX272" s="22"/>
      <c r="TY272" s="22"/>
      <c r="UG272" s="25"/>
      <c r="UH272" s="25"/>
      <c r="UI272" s="25"/>
      <c r="UJ272" s="26"/>
      <c r="UK272" s="27"/>
      <c r="UL272" s="22"/>
      <c r="UN272" s="28"/>
      <c r="UQ272" s="28"/>
      <c r="UR272" s="28"/>
      <c r="US272" s="29"/>
      <c r="UT272" s="22"/>
      <c r="UU272" s="22"/>
      <c r="UV272" s="22"/>
      <c r="UW272" s="22"/>
      <c r="VE272" s="25"/>
      <c r="VF272" s="25"/>
      <c r="VG272" s="25"/>
      <c r="VH272" s="26"/>
      <c r="VI272" s="27"/>
      <c r="VJ272" s="22"/>
      <c r="VL272" s="28"/>
      <c r="VO272" s="28"/>
      <c r="VP272" s="28"/>
      <c r="VQ272" s="29"/>
      <c r="VR272" s="22"/>
      <c r="VS272" s="22"/>
      <c r="VT272" s="22"/>
      <c r="VU272" s="22"/>
      <c r="WC272" s="25"/>
      <c r="WD272" s="25"/>
      <c r="WE272" s="25"/>
      <c r="WF272" s="26"/>
      <c r="WG272" s="27"/>
      <c r="WH272" s="22"/>
      <c r="WJ272" s="28"/>
      <c r="WM272" s="28"/>
      <c r="WN272" s="28"/>
      <c r="WO272" s="29"/>
      <c r="WP272" s="22"/>
      <c r="WQ272" s="22"/>
      <c r="WR272" s="22"/>
      <c r="WS272" s="22"/>
      <c r="XA272" s="25"/>
      <c r="XB272" s="25"/>
      <c r="XC272" s="25"/>
      <c r="XD272" s="26"/>
      <c r="XE272" s="27"/>
      <c r="XF272" s="22"/>
      <c r="XH272" s="28"/>
      <c r="XK272" s="28"/>
      <c r="XL272" s="28"/>
      <c r="XM272" s="29"/>
      <c r="XN272" s="22"/>
      <c r="XO272" s="22"/>
      <c r="XP272" s="22"/>
      <c r="XQ272" s="22"/>
      <c r="XY272" s="25"/>
      <c r="XZ272" s="25"/>
      <c r="YA272" s="25"/>
      <c r="YB272" s="26"/>
      <c r="YC272" s="27"/>
      <c r="YD272" s="22"/>
      <c r="YF272" s="28"/>
      <c r="YI272" s="28"/>
      <c r="YJ272" s="28"/>
      <c r="YK272" s="29"/>
      <c r="YL272" s="22"/>
      <c r="YM272" s="22"/>
      <c r="YN272" s="22"/>
      <c r="YO272" s="22"/>
      <c r="YW272" s="25"/>
      <c r="YX272" s="25"/>
      <c r="YY272" s="25"/>
      <c r="YZ272" s="26"/>
      <c r="ZA272" s="27"/>
      <c r="ZB272" s="22"/>
      <c r="ZD272" s="28"/>
      <c r="ZG272" s="28"/>
      <c r="ZH272" s="28"/>
      <c r="ZI272" s="29"/>
      <c r="ZJ272" s="22"/>
      <c r="ZK272" s="22"/>
      <c r="ZL272" s="22"/>
      <c r="ZM272" s="22"/>
      <c r="ZU272" s="25"/>
      <c r="ZV272" s="25"/>
      <c r="ZW272" s="25"/>
      <c r="ZX272" s="26"/>
      <c r="ZY272" s="27"/>
      <c r="ZZ272" s="22"/>
      <c r="AAB272" s="28"/>
      <c r="AAE272" s="28"/>
      <c r="AAF272" s="28"/>
      <c r="AAG272" s="29"/>
      <c r="AAH272" s="22"/>
      <c r="AAI272" s="22"/>
      <c r="AAJ272" s="22"/>
      <c r="AAK272" s="22"/>
      <c r="AAS272" s="25"/>
      <c r="AAT272" s="25"/>
      <c r="AAU272" s="25"/>
      <c r="AAV272" s="26"/>
      <c r="AAW272" s="27"/>
      <c r="AAX272" s="22"/>
      <c r="AAZ272" s="28"/>
      <c r="ABC272" s="28"/>
      <c r="ABD272" s="28"/>
      <c r="ABE272" s="29"/>
      <c r="ABF272" s="22"/>
      <c r="ABG272" s="22"/>
      <c r="ABH272" s="22"/>
      <c r="ABI272" s="22"/>
      <c r="ABQ272" s="25"/>
      <c r="ABR272" s="25"/>
      <c r="ABS272" s="25"/>
      <c r="ABT272" s="26"/>
      <c r="ABU272" s="27"/>
      <c r="ABV272" s="22"/>
      <c r="ABX272" s="28"/>
      <c r="ACA272" s="28"/>
      <c r="ACB272" s="28"/>
      <c r="ACC272" s="29"/>
      <c r="ACD272" s="22"/>
      <c r="ACE272" s="22"/>
      <c r="ACF272" s="22"/>
      <c r="ACG272" s="22"/>
      <c r="ACO272" s="25"/>
      <c r="ACP272" s="25"/>
      <c r="ACQ272" s="25"/>
      <c r="ACR272" s="26"/>
      <c r="ACS272" s="27"/>
      <c r="ACT272" s="22"/>
      <c r="ACV272" s="28"/>
      <c r="ACY272" s="28"/>
      <c r="ACZ272" s="28"/>
      <c r="ADA272" s="29"/>
      <c r="ADB272" s="22"/>
      <c r="ADC272" s="22"/>
      <c r="ADD272" s="22"/>
      <c r="ADE272" s="22"/>
      <c r="ADM272" s="25"/>
      <c r="ADN272" s="25"/>
      <c r="ADO272" s="25"/>
      <c r="ADP272" s="26"/>
      <c r="ADQ272" s="27"/>
      <c r="ADR272" s="22"/>
      <c r="ADT272" s="28"/>
      <c r="ADW272" s="28"/>
      <c r="ADX272" s="28"/>
      <c r="ADY272" s="29"/>
      <c r="ADZ272" s="22"/>
      <c r="AEA272" s="22"/>
      <c r="AEB272" s="22"/>
      <c r="AEC272" s="22"/>
      <c r="AEK272" s="25"/>
      <c r="AEL272" s="25"/>
      <c r="AEM272" s="25"/>
      <c r="AEN272" s="26"/>
      <c r="AEO272" s="27"/>
      <c r="AEP272" s="22"/>
      <c r="AER272" s="28"/>
      <c r="AEU272" s="28"/>
      <c r="AEV272" s="28"/>
      <c r="AEW272" s="29"/>
      <c r="AEX272" s="22"/>
      <c r="AEY272" s="22"/>
      <c r="AEZ272" s="22"/>
      <c r="AFA272" s="22"/>
      <c r="AFI272" s="25"/>
      <c r="AFJ272" s="25"/>
      <c r="AFK272" s="25"/>
      <c r="AFL272" s="26"/>
      <c r="AFM272" s="27"/>
      <c r="AFN272" s="22"/>
      <c r="AFP272" s="28"/>
      <c r="AFS272" s="28"/>
      <c r="AFT272" s="28"/>
      <c r="AFU272" s="29"/>
      <c r="AFV272" s="22"/>
      <c r="AFW272" s="22"/>
      <c r="AFX272" s="22"/>
      <c r="AFY272" s="22"/>
      <c r="AGG272" s="25"/>
      <c r="AGH272" s="25"/>
      <c r="AGI272" s="25"/>
      <c r="AGJ272" s="26"/>
      <c r="AGK272" s="27"/>
      <c r="AGL272" s="22"/>
      <c r="AGN272" s="28"/>
      <c r="AGQ272" s="28"/>
      <c r="AGR272" s="28"/>
      <c r="AGS272" s="29"/>
      <c r="AGT272" s="22"/>
      <c r="AGU272" s="22"/>
      <c r="AGV272" s="22"/>
      <c r="AGW272" s="22"/>
      <c r="AHE272" s="25"/>
      <c r="AHF272" s="25"/>
      <c r="AHG272" s="25"/>
      <c r="AHH272" s="26"/>
      <c r="AHI272" s="27"/>
      <c r="AHJ272" s="22"/>
      <c r="AHL272" s="28"/>
      <c r="AHO272" s="28"/>
      <c r="AHP272" s="28"/>
      <c r="AHQ272" s="29"/>
      <c r="AHR272" s="22"/>
      <c r="AHS272" s="22"/>
      <c r="AHT272" s="22"/>
      <c r="AHU272" s="22"/>
      <c r="AIC272" s="25"/>
      <c r="AID272" s="25"/>
      <c r="AIE272" s="25"/>
      <c r="AIF272" s="26"/>
      <c r="AIG272" s="27"/>
      <c r="AIH272" s="22"/>
      <c r="AIJ272" s="28"/>
      <c r="AIM272" s="28"/>
      <c r="AIN272" s="28"/>
      <c r="AIO272" s="29"/>
      <c r="AIP272" s="22"/>
      <c r="AIQ272" s="22"/>
      <c r="AIR272" s="22"/>
      <c r="AIS272" s="22"/>
      <c r="AJA272" s="25"/>
      <c r="AJB272" s="25"/>
      <c r="AJC272" s="25"/>
      <c r="AJD272" s="26"/>
      <c r="AJE272" s="27"/>
      <c r="AJF272" s="22"/>
      <c r="AJH272" s="28"/>
      <c r="AJK272" s="28"/>
      <c r="AJL272" s="28"/>
      <c r="AJM272" s="29"/>
      <c r="AJN272" s="22"/>
      <c r="AJO272" s="22"/>
      <c r="AJP272" s="22"/>
      <c r="AJQ272" s="22"/>
      <c r="AJY272" s="25"/>
      <c r="AJZ272" s="25"/>
      <c r="AKA272" s="25"/>
      <c r="AKB272" s="26"/>
      <c r="AKC272" s="27"/>
      <c r="AKD272" s="22"/>
      <c r="AKF272" s="28"/>
      <c r="AKI272" s="28"/>
      <c r="AKJ272" s="28"/>
      <c r="AKK272" s="29"/>
      <c r="AKL272" s="22"/>
      <c r="AKM272" s="22"/>
      <c r="AKN272" s="22"/>
      <c r="AKO272" s="22"/>
      <c r="AKW272" s="25"/>
      <c r="AKX272" s="25"/>
      <c r="AKY272" s="25"/>
      <c r="AKZ272" s="26"/>
      <c r="ALA272" s="27"/>
      <c r="ALB272" s="22"/>
      <c r="ALD272" s="28"/>
      <c r="ALG272" s="28"/>
      <c r="ALH272" s="28"/>
      <c r="ALI272" s="29"/>
      <c r="ALJ272" s="22"/>
      <c r="ALK272" s="22"/>
      <c r="ALL272" s="22"/>
      <c r="ALM272" s="22"/>
      <c r="ALU272" s="25"/>
      <c r="ALV272" s="25"/>
      <c r="ALW272" s="25"/>
      <c r="ALX272" s="26"/>
      <c r="ALY272" s="27"/>
      <c r="ALZ272" s="22"/>
      <c r="AMB272" s="28"/>
      <c r="AME272" s="28"/>
      <c r="AMF272" s="28"/>
      <c r="AMG272" s="29"/>
      <c r="AMH272" s="22"/>
      <c r="AMI272" s="22"/>
      <c r="AMJ272" s="22"/>
      <c r="AMK272" s="22"/>
      <c r="AMS272" s="25"/>
      <c r="AMT272" s="25"/>
      <c r="AMU272" s="25"/>
      <c r="AMV272" s="26"/>
      <c r="AMW272" s="27"/>
      <c r="AMX272" s="22"/>
      <c r="AMZ272" s="28"/>
      <c r="ANC272" s="28"/>
      <c r="AND272" s="28"/>
      <c r="ANE272" s="29"/>
      <c r="ANF272" s="22"/>
      <c r="ANG272" s="22"/>
      <c r="ANH272" s="22"/>
      <c r="ANI272" s="22"/>
      <c r="ANQ272" s="25"/>
      <c r="ANR272" s="25"/>
      <c r="ANS272" s="25"/>
      <c r="ANT272" s="26"/>
      <c r="ANU272" s="27"/>
      <c r="ANV272" s="22"/>
      <c r="ANX272" s="28"/>
      <c r="AOA272" s="28"/>
      <c r="AOB272" s="28"/>
      <c r="AOC272" s="29"/>
      <c r="AOD272" s="22"/>
      <c r="AOE272" s="22"/>
      <c r="AOF272" s="22"/>
      <c r="AOG272" s="22"/>
      <c r="AOO272" s="25"/>
      <c r="AOP272" s="25"/>
      <c r="AOQ272" s="25"/>
      <c r="AOR272" s="26"/>
      <c r="AOS272" s="27"/>
      <c r="AOT272" s="22"/>
      <c r="AOV272" s="28"/>
      <c r="AOY272" s="28"/>
      <c r="AOZ272" s="28"/>
      <c r="APA272" s="29"/>
      <c r="APB272" s="22"/>
      <c r="APC272" s="22"/>
      <c r="APD272" s="22"/>
      <c r="APE272" s="22"/>
      <c r="APM272" s="25"/>
      <c r="APN272" s="25"/>
      <c r="APO272" s="25"/>
      <c r="APP272" s="26"/>
      <c r="APQ272" s="27"/>
      <c r="APR272" s="22"/>
      <c r="APT272" s="28"/>
      <c r="APW272" s="28"/>
      <c r="APX272" s="28"/>
      <c r="APY272" s="29"/>
      <c r="APZ272" s="22"/>
      <c r="AQA272" s="22"/>
      <c r="AQB272" s="22"/>
      <c r="AQC272" s="22"/>
      <c r="AQK272" s="25"/>
      <c r="AQL272" s="25"/>
      <c r="AQM272" s="25"/>
      <c r="AQN272" s="26"/>
      <c r="AQO272" s="27"/>
      <c r="AQP272" s="22"/>
      <c r="AQR272" s="28"/>
      <c r="AQU272" s="28"/>
      <c r="AQV272" s="28"/>
      <c r="AQW272" s="29"/>
      <c r="AQX272" s="22"/>
      <c r="AQY272" s="22"/>
      <c r="AQZ272" s="22"/>
      <c r="ARA272" s="22"/>
      <c r="ARI272" s="25"/>
      <c r="ARJ272" s="25"/>
      <c r="ARK272" s="25"/>
      <c r="ARL272" s="26"/>
      <c r="ARM272" s="27"/>
      <c r="ARN272" s="22"/>
      <c r="ARP272" s="28"/>
      <c r="ARS272" s="28"/>
      <c r="ART272" s="28"/>
      <c r="ARU272" s="29"/>
      <c r="ARV272" s="22"/>
      <c r="ARW272" s="22"/>
      <c r="ARX272" s="22"/>
      <c r="ARY272" s="22"/>
      <c r="ASG272" s="25"/>
      <c r="ASH272" s="25"/>
      <c r="ASI272" s="25"/>
      <c r="ASJ272" s="26"/>
      <c r="ASK272" s="27"/>
      <c r="ASL272" s="22"/>
      <c r="ASN272" s="28"/>
      <c r="ASQ272" s="28"/>
      <c r="ASR272" s="28"/>
      <c r="ASS272" s="29"/>
      <c r="AST272" s="22"/>
      <c r="ASU272" s="22"/>
      <c r="ASV272" s="22"/>
      <c r="ASW272" s="22"/>
      <c r="ATE272" s="25"/>
      <c r="ATF272" s="25"/>
      <c r="ATG272" s="25"/>
      <c r="ATH272" s="26"/>
      <c r="ATI272" s="27"/>
      <c r="ATJ272" s="22"/>
      <c r="ATL272" s="28"/>
      <c r="ATO272" s="28"/>
      <c r="ATP272" s="28"/>
      <c r="ATQ272" s="29"/>
      <c r="ATR272" s="22"/>
      <c r="ATS272" s="22"/>
      <c r="ATT272" s="22"/>
      <c r="ATU272" s="22"/>
      <c r="AUC272" s="25"/>
      <c r="AUD272" s="25"/>
      <c r="AUE272" s="25"/>
      <c r="AUF272" s="26"/>
      <c r="AUG272" s="27"/>
      <c r="AUH272" s="22"/>
      <c r="AUJ272" s="28"/>
      <c r="AUM272" s="28"/>
      <c r="AUN272" s="28"/>
      <c r="AUO272" s="29"/>
      <c r="AUP272" s="22"/>
      <c r="AUQ272" s="22"/>
      <c r="AUR272" s="22"/>
      <c r="AUS272" s="22"/>
      <c r="AVA272" s="25"/>
      <c r="AVB272" s="25"/>
      <c r="AVC272" s="25"/>
      <c r="AVD272" s="26"/>
      <c r="AVE272" s="27"/>
      <c r="AVF272" s="22"/>
      <c r="AVH272" s="28"/>
      <c r="AVK272" s="28"/>
      <c r="AVL272" s="28"/>
      <c r="AVM272" s="29"/>
      <c r="AVN272" s="22"/>
      <c r="AVO272" s="22"/>
      <c r="AVP272" s="22"/>
      <c r="AVQ272" s="22"/>
      <c r="AVY272" s="25"/>
      <c r="AVZ272" s="25"/>
      <c r="AWA272" s="25"/>
      <c r="AWB272" s="26"/>
      <c r="AWC272" s="27"/>
      <c r="AWD272" s="22"/>
      <c r="AWF272" s="28"/>
      <c r="AWI272" s="28"/>
      <c r="AWJ272" s="28"/>
      <c r="AWK272" s="29"/>
      <c r="AWL272" s="22"/>
      <c r="AWM272" s="22"/>
      <c r="AWN272" s="22"/>
      <c r="AWO272" s="22"/>
      <c r="AWW272" s="25"/>
      <c r="AWX272" s="25"/>
      <c r="AWY272" s="25"/>
      <c r="AWZ272" s="26"/>
      <c r="AXA272" s="27"/>
      <c r="AXB272" s="22"/>
      <c r="AXD272" s="28"/>
      <c r="AXG272" s="28"/>
      <c r="AXH272" s="28"/>
      <c r="AXI272" s="29"/>
      <c r="AXJ272" s="22"/>
      <c r="AXK272" s="22"/>
      <c r="AXL272" s="22"/>
      <c r="AXM272" s="22"/>
      <c r="AXU272" s="25"/>
      <c r="AXV272" s="25"/>
      <c r="AXW272" s="25"/>
      <c r="AXX272" s="26"/>
      <c r="AXY272" s="27"/>
      <c r="AXZ272" s="22"/>
      <c r="AYB272" s="28"/>
      <c r="AYE272" s="28"/>
      <c r="AYF272" s="28"/>
      <c r="AYG272" s="29"/>
      <c r="AYH272" s="22"/>
      <c r="AYI272" s="22"/>
      <c r="AYJ272" s="22"/>
      <c r="AYK272" s="22"/>
      <c r="AYS272" s="25"/>
      <c r="AYT272" s="25"/>
      <c r="AYU272" s="25"/>
      <c r="AYV272" s="26"/>
      <c r="AYW272" s="27"/>
      <c r="AYX272" s="22"/>
      <c r="AYZ272" s="28"/>
      <c r="AZC272" s="28"/>
      <c r="AZD272" s="28"/>
      <c r="AZE272" s="29"/>
      <c r="AZF272" s="22"/>
      <c r="AZG272" s="22"/>
      <c r="AZH272" s="22"/>
      <c r="AZI272" s="22"/>
      <c r="AZQ272" s="25"/>
      <c r="AZR272" s="25"/>
      <c r="AZS272" s="25"/>
      <c r="AZT272" s="26"/>
      <c r="AZU272" s="27"/>
      <c r="AZV272" s="22"/>
      <c r="AZX272" s="28"/>
      <c r="BAA272" s="28"/>
      <c r="BAB272" s="28"/>
      <c r="BAC272" s="29"/>
      <c r="BAD272" s="22"/>
      <c r="BAE272" s="22"/>
      <c r="BAF272" s="22"/>
      <c r="BAG272" s="22"/>
      <c r="BAO272" s="25"/>
      <c r="BAP272" s="25"/>
      <c r="BAQ272" s="25"/>
      <c r="BAR272" s="26"/>
      <c r="BAS272" s="27"/>
      <c r="BAT272" s="22"/>
      <c r="BAV272" s="28"/>
      <c r="BAY272" s="28"/>
      <c r="BAZ272" s="28"/>
      <c r="BBA272" s="29"/>
      <c r="BBB272" s="22"/>
      <c r="BBC272" s="22"/>
      <c r="BBD272" s="22"/>
      <c r="BBE272" s="22"/>
      <c r="BBM272" s="25"/>
      <c r="BBN272" s="25"/>
      <c r="BBO272" s="25"/>
      <c r="BBP272" s="26"/>
      <c r="BBQ272" s="27"/>
      <c r="BBR272" s="22"/>
      <c r="BBT272" s="28"/>
      <c r="BBW272" s="28"/>
      <c r="BBX272" s="28"/>
      <c r="BBY272" s="29"/>
      <c r="BBZ272" s="22"/>
      <c r="BCA272" s="22"/>
      <c r="BCB272" s="22"/>
      <c r="BCC272" s="22"/>
      <c r="BCK272" s="25"/>
      <c r="BCL272" s="25"/>
      <c r="BCM272" s="25"/>
      <c r="BCN272" s="26"/>
      <c r="BCO272" s="27"/>
      <c r="BCP272" s="22"/>
      <c r="BCR272" s="28"/>
      <c r="BCU272" s="28"/>
      <c r="BCV272" s="28"/>
      <c r="BCW272" s="29"/>
      <c r="BCX272" s="22"/>
      <c r="BCY272" s="22"/>
      <c r="BCZ272" s="22"/>
      <c r="BDA272" s="22"/>
      <c r="BDI272" s="25"/>
      <c r="BDJ272" s="25"/>
      <c r="BDK272" s="25"/>
      <c r="BDL272" s="26"/>
      <c r="BDM272" s="27"/>
      <c r="BDN272" s="22"/>
      <c r="BDP272" s="28"/>
      <c r="BDS272" s="28"/>
      <c r="BDT272" s="28"/>
      <c r="BDU272" s="29"/>
      <c r="BDV272" s="22"/>
      <c r="BDW272" s="22"/>
      <c r="BDX272" s="22"/>
      <c r="BDY272" s="22"/>
      <c r="BEG272" s="25"/>
      <c r="BEH272" s="25"/>
      <c r="BEI272" s="25"/>
      <c r="BEJ272" s="26"/>
      <c r="BEK272" s="27"/>
      <c r="BEL272" s="22"/>
      <c r="BEN272" s="28"/>
      <c r="BEQ272" s="28"/>
      <c r="BER272" s="28"/>
      <c r="BES272" s="29"/>
      <c r="BET272" s="22"/>
      <c r="BEU272" s="22"/>
      <c r="BEV272" s="22"/>
      <c r="BEW272" s="22"/>
      <c r="BFE272" s="25"/>
      <c r="BFF272" s="25"/>
      <c r="BFG272" s="25"/>
      <c r="BFH272" s="26"/>
      <c r="BFI272" s="27"/>
      <c r="BFJ272" s="22"/>
      <c r="BFL272" s="28"/>
      <c r="BFO272" s="28"/>
      <c r="BFP272" s="28"/>
      <c r="BFQ272" s="29"/>
      <c r="BFR272" s="22"/>
      <c r="BFS272" s="22"/>
      <c r="BFT272" s="22"/>
      <c r="BFU272" s="22"/>
      <c r="BGC272" s="25"/>
      <c r="BGD272" s="25"/>
      <c r="BGE272" s="25"/>
      <c r="BGF272" s="26"/>
      <c r="BGG272" s="27"/>
      <c r="BGH272" s="22"/>
      <c r="BGJ272" s="28"/>
      <c r="BGM272" s="28"/>
      <c r="BGN272" s="28"/>
      <c r="BGO272" s="29"/>
      <c r="BGP272" s="22"/>
      <c r="BGQ272" s="22"/>
      <c r="BGR272" s="22"/>
      <c r="BGS272" s="22"/>
      <c r="BHA272" s="25"/>
      <c r="BHB272" s="25"/>
      <c r="BHC272" s="25"/>
      <c r="BHD272" s="26"/>
      <c r="BHE272" s="27"/>
      <c r="BHF272" s="22"/>
      <c r="BHH272" s="28"/>
      <c r="BHK272" s="28"/>
      <c r="BHL272" s="28"/>
      <c r="BHM272" s="29"/>
      <c r="BHN272" s="22"/>
      <c r="BHO272" s="22"/>
      <c r="BHP272" s="22"/>
      <c r="BHQ272" s="22"/>
      <c r="BHY272" s="25"/>
      <c r="BHZ272" s="25"/>
      <c r="BIA272" s="25"/>
      <c r="BIB272" s="26"/>
      <c r="BIC272" s="27"/>
      <c r="BID272" s="22"/>
      <c r="BIF272" s="28"/>
      <c r="BII272" s="28"/>
      <c r="BIJ272" s="28"/>
      <c r="BIK272" s="29"/>
      <c r="BIL272" s="22"/>
      <c r="BIM272" s="22"/>
      <c r="BIN272" s="22"/>
      <c r="BIO272" s="22"/>
      <c r="BIW272" s="25"/>
      <c r="BIX272" s="25"/>
      <c r="BIY272" s="25"/>
      <c r="BIZ272" s="26"/>
      <c r="BJA272" s="27"/>
      <c r="BJB272" s="22"/>
      <c r="BJD272" s="28"/>
      <c r="BJG272" s="28"/>
      <c r="BJH272" s="28"/>
      <c r="BJI272" s="29"/>
      <c r="BJJ272" s="22"/>
      <c r="BJK272" s="22"/>
      <c r="BJL272" s="22"/>
      <c r="BJM272" s="22"/>
      <c r="BJU272" s="25"/>
      <c r="BJV272" s="25"/>
      <c r="BJW272" s="25"/>
      <c r="BJX272" s="26"/>
      <c r="BJY272" s="27"/>
      <c r="BJZ272" s="22"/>
      <c r="BKB272" s="28"/>
      <c r="BKE272" s="28"/>
      <c r="BKF272" s="28"/>
      <c r="BKG272" s="29"/>
      <c r="BKH272" s="22"/>
      <c r="BKI272" s="22"/>
      <c r="BKJ272" s="22"/>
      <c r="BKK272" s="22"/>
      <c r="BKS272" s="25"/>
      <c r="BKT272" s="25"/>
      <c r="BKU272" s="25"/>
      <c r="BKV272" s="26"/>
      <c r="BKW272" s="27"/>
      <c r="BKX272" s="22"/>
      <c r="BKZ272" s="28"/>
      <c r="BLC272" s="28"/>
      <c r="BLD272" s="28"/>
      <c r="BLE272" s="29"/>
      <c r="BLF272" s="22"/>
      <c r="BLG272" s="22"/>
      <c r="BLH272" s="22"/>
      <c r="BLI272" s="22"/>
      <c r="BLQ272" s="25"/>
      <c r="BLR272" s="25"/>
      <c r="BLS272" s="25"/>
      <c r="BLT272" s="26"/>
      <c r="BLU272" s="27"/>
      <c r="BLV272" s="22"/>
      <c r="BLX272" s="28"/>
      <c r="BMA272" s="28"/>
      <c r="BMB272" s="28"/>
      <c r="BMC272" s="29"/>
      <c r="BMD272" s="22"/>
      <c r="BME272" s="22"/>
      <c r="BMF272" s="22"/>
      <c r="BMG272" s="22"/>
      <c r="BMO272" s="25"/>
      <c r="BMP272" s="25"/>
      <c r="BMQ272" s="25"/>
      <c r="BMR272" s="26"/>
      <c r="BMS272" s="27"/>
      <c r="BMT272" s="22"/>
      <c r="BMV272" s="28"/>
      <c r="BMY272" s="28"/>
      <c r="BMZ272" s="28"/>
      <c r="BNA272" s="29"/>
      <c r="BNB272" s="22"/>
      <c r="BNC272" s="22"/>
      <c r="BND272" s="22"/>
      <c r="BNE272" s="22"/>
      <c r="BNM272" s="25"/>
      <c r="BNN272" s="25"/>
      <c r="BNO272" s="25"/>
      <c r="BNP272" s="26"/>
      <c r="BNQ272" s="27"/>
      <c r="BNR272" s="22"/>
      <c r="BNT272" s="28"/>
      <c r="BNW272" s="28"/>
      <c r="BNX272" s="28"/>
      <c r="BNY272" s="29"/>
      <c r="BNZ272" s="22"/>
      <c r="BOA272" s="22"/>
      <c r="BOB272" s="22"/>
      <c r="BOC272" s="22"/>
      <c r="BOK272" s="25"/>
      <c r="BOL272" s="25"/>
      <c r="BOM272" s="25"/>
      <c r="BON272" s="26"/>
      <c r="BOO272" s="27"/>
      <c r="BOP272" s="22"/>
      <c r="BOR272" s="28"/>
      <c r="BOU272" s="28"/>
      <c r="BOV272" s="28"/>
      <c r="BOW272" s="29"/>
      <c r="BOX272" s="22"/>
      <c r="BOY272" s="22"/>
      <c r="BOZ272" s="22"/>
      <c r="BPA272" s="22"/>
      <c r="BPI272" s="25"/>
      <c r="BPJ272" s="25"/>
      <c r="BPK272" s="25"/>
      <c r="BPL272" s="26"/>
      <c r="BPM272" s="27"/>
      <c r="BPN272" s="22"/>
      <c r="BPP272" s="28"/>
      <c r="BPS272" s="28"/>
      <c r="BPT272" s="28"/>
      <c r="BPU272" s="29"/>
      <c r="BPV272" s="22"/>
      <c r="BPW272" s="22"/>
      <c r="BPX272" s="22"/>
      <c r="BPY272" s="22"/>
      <c r="BQG272" s="25"/>
      <c r="BQH272" s="25"/>
      <c r="BQI272" s="25"/>
      <c r="BQJ272" s="26"/>
      <c r="BQK272" s="27"/>
      <c r="BQL272" s="22"/>
      <c r="BQN272" s="28"/>
      <c r="BQQ272" s="28"/>
      <c r="BQR272" s="28"/>
      <c r="BQS272" s="29"/>
      <c r="BQT272" s="22"/>
      <c r="BQU272" s="22"/>
      <c r="BQV272" s="22"/>
      <c r="BQW272" s="22"/>
      <c r="BRE272" s="25"/>
      <c r="BRF272" s="25"/>
      <c r="BRG272" s="25"/>
      <c r="BRH272" s="26"/>
      <c r="BRI272" s="27"/>
      <c r="BRJ272" s="22"/>
      <c r="BRL272" s="28"/>
      <c r="BRO272" s="28"/>
      <c r="BRP272" s="28"/>
      <c r="BRQ272" s="29"/>
      <c r="BRR272" s="22"/>
      <c r="BRS272" s="22"/>
      <c r="BRT272" s="22"/>
      <c r="BRU272" s="22"/>
      <c r="BSC272" s="25"/>
      <c r="BSD272" s="25"/>
      <c r="BSE272" s="25"/>
      <c r="BSF272" s="26"/>
      <c r="BSG272" s="27"/>
      <c r="BSH272" s="22"/>
      <c r="BSJ272" s="28"/>
      <c r="BSM272" s="28"/>
      <c r="BSN272" s="28"/>
      <c r="BSO272" s="29"/>
      <c r="BSP272" s="22"/>
      <c r="BSQ272" s="22"/>
      <c r="BSR272" s="22"/>
      <c r="BSS272" s="22"/>
      <c r="BTA272" s="25"/>
      <c r="BTB272" s="25"/>
      <c r="BTC272" s="25"/>
      <c r="BTD272" s="26"/>
      <c r="BTE272" s="27"/>
      <c r="BTF272" s="22"/>
      <c r="BTH272" s="28"/>
      <c r="BTK272" s="28"/>
      <c r="BTL272" s="28"/>
      <c r="BTM272" s="29"/>
      <c r="BTN272" s="22"/>
      <c r="BTO272" s="22"/>
      <c r="BTP272" s="22"/>
      <c r="BTQ272" s="22"/>
      <c r="BTY272" s="25"/>
      <c r="BTZ272" s="25"/>
      <c r="BUA272" s="25"/>
      <c r="BUB272" s="26"/>
      <c r="BUC272" s="27"/>
      <c r="BUD272" s="22"/>
      <c r="BUF272" s="28"/>
      <c r="BUI272" s="28"/>
      <c r="BUJ272" s="28"/>
      <c r="BUK272" s="29"/>
      <c r="BUL272" s="22"/>
      <c r="BUM272" s="22"/>
      <c r="BUN272" s="22"/>
      <c r="BUO272" s="22"/>
      <c r="BUW272" s="25"/>
      <c r="BUX272" s="25"/>
      <c r="BUY272" s="25"/>
      <c r="BUZ272" s="26"/>
      <c r="BVA272" s="27"/>
      <c r="BVB272" s="22"/>
      <c r="BVD272" s="28"/>
      <c r="BVG272" s="28"/>
      <c r="BVH272" s="28"/>
      <c r="BVI272" s="29"/>
      <c r="BVJ272" s="22"/>
      <c r="BVK272" s="22"/>
      <c r="BVL272" s="22"/>
      <c r="BVM272" s="22"/>
      <c r="BVU272" s="25"/>
      <c r="BVV272" s="25"/>
      <c r="BVW272" s="25"/>
      <c r="BVX272" s="26"/>
      <c r="BVY272" s="27"/>
      <c r="BVZ272" s="22"/>
      <c r="BWB272" s="28"/>
      <c r="BWE272" s="28"/>
      <c r="BWF272" s="28"/>
      <c r="BWG272" s="29"/>
      <c r="BWH272" s="22"/>
      <c r="BWI272" s="22"/>
      <c r="BWJ272" s="22"/>
      <c r="BWK272" s="22"/>
      <c r="BWS272" s="25"/>
      <c r="BWT272" s="25"/>
      <c r="BWU272" s="25"/>
      <c r="BWV272" s="26"/>
      <c r="BWW272" s="27"/>
      <c r="BWX272" s="22"/>
      <c r="BWZ272" s="28"/>
      <c r="BXC272" s="28"/>
      <c r="BXD272" s="28"/>
      <c r="BXE272" s="29"/>
      <c r="BXF272" s="22"/>
      <c r="BXG272" s="22"/>
      <c r="BXH272" s="22"/>
      <c r="BXI272" s="22"/>
      <c r="BXQ272" s="25"/>
      <c r="BXR272" s="25"/>
      <c r="BXS272" s="25"/>
      <c r="BXT272" s="26"/>
      <c r="BXU272" s="27"/>
      <c r="BXV272" s="22"/>
      <c r="BXX272" s="28"/>
      <c r="BYA272" s="28"/>
      <c r="BYB272" s="28"/>
      <c r="BYC272" s="29"/>
      <c r="BYD272" s="22"/>
      <c r="BYE272" s="22"/>
      <c r="BYF272" s="22"/>
      <c r="BYG272" s="22"/>
      <c r="BYO272" s="25"/>
      <c r="BYP272" s="25"/>
      <c r="BYQ272" s="25"/>
      <c r="BYR272" s="26"/>
      <c r="BYS272" s="27"/>
      <c r="BYT272" s="22"/>
      <c r="BYV272" s="28"/>
      <c r="BYY272" s="28"/>
      <c r="BYZ272" s="28"/>
      <c r="BZA272" s="29"/>
      <c r="BZB272" s="22"/>
      <c r="BZC272" s="22"/>
      <c r="BZD272" s="22"/>
      <c r="BZE272" s="22"/>
      <c r="BZM272" s="25"/>
      <c r="BZN272" s="25"/>
      <c r="BZO272" s="25"/>
      <c r="BZP272" s="26"/>
      <c r="BZQ272" s="27"/>
      <c r="BZR272" s="22"/>
      <c r="BZT272" s="28"/>
      <c r="BZW272" s="28"/>
      <c r="BZX272" s="28"/>
      <c r="BZY272" s="29"/>
      <c r="BZZ272" s="22"/>
      <c r="CAA272" s="22"/>
      <c r="CAB272" s="22"/>
      <c r="CAC272" s="22"/>
      <c r="CAK272" s="25"/>
      <c r="CAL272" s="25"/>
      <c r="CAM272" s="25"/>
      <c r="CAN272" s="26"/>
      <c r="CAO272" s="27"/>
      <c r="CAP272" s="22"/>
      <c r="CAR272" s="28"/>
      <c r="CAU272" s="28"/>
      <c r="CAV272" s="28"/>
      <c r="CAW272" s="29"/>
      <c r="CAX272" s="22"/>
      <c r="CAY272" s="22"/>
      <c r="CAZ272" s="22"/>
      <c r="CBA272" s="22"/>
      <c r="CBI272" s="25"/>
      <c r="CBJ272" s="25"/>
      <c r="CBK272" s="25"/>
      <c r="CBL272" s="26"/>
      <c r="CBM272" s="27"/>
      <c r="CBN272" s="22"/>
      <c r="CBP272" s="28"/>
      <c r="CBS272" s="28"/>
      <c r="CBT272" s="28"/>
      <c r="CBU272" s="29"/>
      <c r="CBV272" s="22"/>
      <c r="CBW272" s="22"/>
      <c r="CBX272" s="22"/>
      <c r="CBY272" s="22"/>
      <c r="CCG272" s="25"/>
      <c r="CCH272" s="25"/>
      <c r="CCI272" s="25"/>
      <c r="CCJ272" s="26"/>
      <c r="CCK272" s="27"/>
      <c r="CCL272" s="22"/>
      <c r="CCN272" s="28"/>
      <c r="CCQ272" s="28"/>
      <c r="CCR272" s="28"/>
      <c r="CCS272" s="29"/>
      <c r="CCT272" s="22"/>
      <c r="CCU272" s="22"/>
      <c r="CCV272" s="22"/>
      <c r="CCW272" s="22"/>
      <c r="CDE272" s="25"/>
      <c r="CDF272" s="25"/>
      <c r="CDG272" s="25"/>
      <c r="CDH272" s="26"/>
      <c r="CDI272" s="27"/>
      <c r="CDJ272" s="22"/>
      <c r="CDL272" s="28"/>
      <c r="CDO272" s="28"/>
      <c r="CDP272" s="28"/>
      <c r="CDQ272" s="29"/>
      <c r="CDR272" s="22"/>
      <c r="CDS272" s="22"/>
      <c r="CDT272" s="22"/>
      <c r="CDU272" s="22"/>
      <c r="CEC272" s="25"/>
      <c r="CED272" s="25"/>
      <c r="CEE272" s="25"/>
      <c r="CEF272" s="26"/>
      <c r="CEG272" s="27"/>
      <c r="CEH272" s="22"/>
      <c r="CEJ272" s="28"/>
      <c r="CEM272" s="28"/>
      <c r="CEN272" s="28"/>
      <c r="CEO272" s="29"/>
      <c r="CEP272" s="22"/>
      <c r="CEQ272" s="22"/>
      <c r="CER272" s="22"/>
      <c r="CES272" s="22"/>
      <c r="CFA272" s="25"/>
      <c r="CFB272" s="25"/>
      <c r="CFC272" s="25"/>
      <c r="CFD272" s="26"/>
      <c r="CFE272" s="27"/>
      <c r="CFF272" s="22"/>
      <c r="CFH272" s="28"/>
      <c r="CFK272" s="28"/>
      <c r="CFL272" s="28"/>
      <c r="CFM272" s="29"/>
      <c r="CFN272" s="22"/>
      <c r="CFO272" s="22"/>
      <c r="CFP272" s="22"/>
      <c r="CFQ272" s="22"/>
      <c r="CFY272" s="25"/>
      <c r="CFZ272" s="25"/>
      <c r="CGA272" s="25"/>
      <c r="CGB272" s="26"/>
      <c r="CGC272" s="27"/>
      <c r="CGD272" s="22"/>
      <c r="CGF272" s="28"/>
      <c r="CGI272" s="28"/>
      <c r="CGJ272" s="28"/>
      <c r="CGK272" s="29"/>
      <c r="CGL272" s="22"/>
      <c r="CGM272" s="22"/>
      <c r="CGN272" s="22"/>
      <c r="CGO272" s="22"/>
      <c r="CGW272" s="25"/>
      <c r="CGX272" s="25"/>
      <c r="CGY272" s="25"/>
      <c r="CGZ272" s="26"/>
      <c r="CHA272" s="27"/>
      <c r="CHB272" s="22"/>
      <c r="CHD272" s="28"/>
      <c r="CHG272" s="28"/>
      <c r="CHH272" s="28"/>
      <c r="CHI272" s="29"/>
      <c r="CHJ272" s="22"/>
      <c r="CHK272" s="22"/>
      <c r="CHL272" s="22"/>
      <c r="CHM272" s="22"/>
      <c r="CHU272" s="25"/>
      <c r="CHV272" s="25"/>
      <c r="CHW272" s="25"/>
      <c r="CHX272" s="26"/>
      <c r="CHY272" s="27"/>
      <c r="CHZ272" s="22"/>
      <c r="CIB272" s="28"/>
      <c r="CIE272" s="28"/>
      <c r="CIF272" s="28"/>
      <c r="CIG272" s="29"/>
      <c r="CIH272" s="22"/>
      <c r="CII272" s="22"/>
      <c r="CIJ272" s="22"/>
      <c r="CIK272" s="22"/>
      <c r="CIS272" s="25"/>
      <c r="CIT272" s="25"/>
      <c r="CIU272" s="25"/>
      <c r="CIV272" s="26"/>
      <c r="CIW272" s="27"/>
      <c r="CIX272" s="22"/>
      <c r="CIZ272" s="28"/>
      <c r="CJC272" s="28"/>
      <c r="CJD272" s="28"/>
      <c r="CJE272" s="29"/>
      <c r="CJF272" s="22"/>
      <c r="CJG272" s="22"/>
      <c r="CJH272" s="22"/>
      <c r="CJI272" s="22"/>
      <c r="CJQ272" s="25"/>
      <c r="CJR272" s="25"/>
      <c r="CJS272" s="25"/>
      <c r="CJT272" s="26"/>
      <c r="CJU272" s="27"/>
      <c r="CJV272" s="22"/>
      <c r="CJX272" s="28"/>
      <c r="CKA272" s="28"/>
      <c r="CKB272" s="28"/>
      <c r="CKC272" s="29"/>
      <c r="CKD272" s="22"/>
      <c r="CKE272" s="22"/>
      <c r="CKF272" s="22"/>
      <c r="CKG272" s="22"/>
      <c r="CKO272" s="25"/>
      <c r="CKP272" s="25"/>
      <c r="CKQ272" s="25"/>
      <c r="CKR272" s="26"/>
      <c r="CKS272" s="27"/>
      <c r="CKT272" s="22"/>
      <c r="CKV272" s="28"/>
      <c r="CKY272" s="28"/>
      <c r="CKZ272" s="28"/>
      <c r="CLA272" s="29"/>
      <c r="CLB272" s="22"/>
      <c r="CLC272" s="22"/>
      <c r="CLD272" s="22"/>
      <c r="CLE272" s="22"/>
      <c r="CLM272" s="25"/>
      <c r="CLN272" s="25"/>
      <c r="CLO272" s="25"/>
      <c r="CLP272" s="26"/>
      <c r="CLQ272" s="27"/>
      <c r="CLR272" s="22"/>
      <c r="CLT272" s="28"/>
      <c r="CLW272" s="28"/>
      <c r="CLX272" s="28"/>
      <c r="CLY272" s="29"/>
      <c r="CLZ272" s="22"/>
      <c r="CMA272" s="22"/>
      <c r="CMB272" s="22"/>
      <c r="CMC272" s="22"/>
      <c r="CMK272" s="25"/>
      <c r="CML272" s="25"/>
      <c r="CMM272" s="25"/>
      <c r="CMN272" s="26"/>
      <c r="CMO272" s="27"/>
      <c r="CMP272" s="22"/>
      <c r="CMR272" s="28"/>
      <c r="CMU272" s="28"/>
      <c r="CMV272" s="28"/>
      <c r="CMW272" s="29"/>
      <c r="CMX272" s="22"/>
      <c r="CMY272" s="22"/>
      <c r="CMZ272" s="22"/>
      <c r="CNA272" s="22"/>
      <c r="CNI272" s="25"/>
      <c r="CNJ272" s="25"/>
      <c r="CNK272" s="25"/>
      <c r="CNL272" s="26"/>
      <c r="CNM272" s="27"/>
      <c r="CNN272" s="22"/>
      <c r="CNP272" s="28"/>
      <c r="CNS272" s="28"/>
      <c r="CNT272" s="28"/>
      <c r="CNU272" s="29"/>
      <c r="CNV272" s="22"/>
      <c r="CNW272" s="22"/>
      <c r="CNX272" s="22"/>
      <c r="CNY272" s="22"/>
      <c r="COG272" s="25"/>
      <c r="COH272" s="25"/>
      <c r="COI272" s="25"/>
      <c r="COJ272" s="26"/>
      <c r="COK272" s="27"/>
      <c r="COL272" s="22"/>
      <c r="CON272" s="28"/>
      <c r="COQ272" s="28"/>
      <c r="COR272" s="28"/>
      <c r="COS272" s="29"/>
      <c r="COT272" s="22"/>
      <c r="COU272" s="22"/>
      <c r="COV272" s="22"/>
      <c r="COW272" s="22"/>
      <c r="CPE272" s="25"/>
      <c r="CPF272" s="25"/>
      <c r="CPG272" s="25"/>
      <c r="CPH272" s="26"/>
      <c r="CPI272" s="27"/>
      <c r="CPJ272" s="22"/>
      <c r="CPL272" s="28"/>
      <c r="CPO272" s="28"/>
      <c r="CPP272" s="28"/>
      <c r="CPQ272" s="29"/>
      <c r="CPR272" s="22"/>
      <c r="CPS272" s="22"/>
      <c r="CPT272" s="22"/>
      <c r="CPU272" s="22"/>
      <c r="CQC272" s="25"/>
      <c r="CQD272" s="25"/>
      <c r="CQE272" s="25"/>
      <c r="CQF272" s="26"/>
      <c r="CQG272" s="27"/>
      <c r="CQH272" s="22"/>
      <c r="CQJ272" s="28"/>
      <c r="CQM272" s="28"/>
      <c r="CQN272" s="28"/>
      <c r="CQO272" s="29"/>
      <c r="CQP272" s="22"/>
      <c r="CQQ272" s="22"/>
      <c r="CQR272" s="22"/>
      <c r="CQS272" s="22"/>
      <c r="CRA272" s="25"/>
      <c r="CRB272" s="25"/>
      <c r="CRC272" s="25"/>
      <c r="CRD272" s="26"/>
      <c r="CRE272" s="27"/>
      <c r="CRF272" s="22"/>
      <c r="CRH272" s="28"/>
      <c r="CRK272" s="28"/>
      <c r="CRL272" s="28"/>
      <c r="CRM272" s="29"/>
      <c r="CRN272" s="22"/>
      <c r="CRO272" s="22"/>
      <c r="CRP272" s="22"/>
      <c r="CRQ272" s="22"/>
      <c r="CRY272" s="25"/>
      <c r="CRZ272" s="25"/>
      <c r="CSA272" s="25"/>
      <c r="CSB272" s="26"/>
      <c r="CSC272" s="27"/>
      <c r="CSD272" s="22"/>
      <c r="CSF272" s="28"/>
      <c r="CSI272" s="28"/>
      <c r="CSJ272" s="28"/>
      <c r="CSK272" s="29"/>
      <c r="CSL272" s="22"/>
      <c r="CSM272" s="22"/>
      <c r="CSN272" s="22"/>
      <c r="CSO272" s="22"/>
      <c r="CSW272" s="25"/>
      <c r="CSX272" s="25"/>
      <c r="CSY272" s="25"/>
      <c r="CSZ272" s="26"/>
      <c r="CTA272" s="27"/>
      <c r="CTB272" s="22"/>
      <c r="CTD272" s="28"/>
      <c r="CTG272" s="28"/>
      <c r="CTH272" s="28"/>
      <c r="CTI272" s="29"/>
      <c r="CTJ272" s="22"/>
      <c r="CTK272" s="22"/>
      <c r="CTL272" s="22"/>
      <c r="CTM272" s="22"/>
      <c r="CTU272" s="25"/>
      <c r="CTV272" s="25"/>
      <c r="CTW272" s="25"/>
      <c r="CTX272" s="26"/>
      <c r="CTY272" s="27"/>
      <c r="CTZ272" s="22"/>
      <c r="CUB272" s="28"/>
      <c r="CUE272" s="28"/>
      <c r="CUF272" s="28"/>
      <c r="CUG272" s="29"/>
      <c r="CUH272" s="22"/>
      <c r="CUI272" s="22"/>
      <c r="CUJ272" s="22"/>
      <c r="CUK272" s="22"/>
      <c r="CUS272" s="25"/>
      <c r="CUT272" s="25"/>
      <c r="CUU272" s="25"/>
      <c r="CUV272" s="26"/>
      <c r="CUW272" s="27"/>
      <c r="CUX272" s="22"/>
      <c r="CUZ272" s="28"/>
      <c r="CVC272" s="28"/>
      <c r="CVD272" s="28"/>
      <c r="CVE272" s="29"/>
      <c r="CVF272" s="22"/>
      <c r="CVG272" s="22"/>
      <c r="CVH272" s="22"/>
      <c r="CVI272" s="22"/>
      <c r="CVQ272" s="25"/>
      <c r="CVR272" s="25"/>
      <c r="CVS272" s="25"/>
      <c r="CVT272" s="26"/>
      <c r="CVU272" s="27"/>
      <c r="CVV272" s="22"/>
      <c r="CVX272" s="28"/>
      <c r="CWA272" s="28"/>
      <c r="CWB272" s="28"/>
      <c r="CWC272" s="29"/>
      <c r="CWD272" s="22"/>
      <c r="CWE272" s="22"/>
      <c r="CWF272" s="22"/>
      <c r="CWG272" s="22"/>
      <c r="CWO272" s="25"/>
      <c r="CWP272" s="25"/>
      <c r="CWQ272" s="25"/>
      <c r="CWR272" s="26"/>
      <c r="CWS272" s="27"/>
      <c r="CWT272" s="22"/>
      <c r="CWV272" s="28"/>
      <c r="CWY272" s="28"/>
      <c r="CWZ272" s="28"/>
      <c r="CXA272" s="29"/>
      <c r="CXB272" s="22"/>
      <c r="CXC272" s="22"/>
      <c r="CXD272" s="22"/>
      <c r="CXE272" s="22"/>
      <c r="CXM272" s="25"/>
      <c r="CXN272" s="25"/>
      <c r="CXO272" s="25"/>
      <c r="CXP272" s="26"/>
      <c r="CXQ272" s="27"/>
      <c r="CXR272" s="22"/>
      <c r="CXT272" s="28"/>
      <c r="CXW272" s="28"/>
      <c r="CXX272" s="28"/>
      <c r="CXY272" s="29"/>
      <c r="CXZ272" s="22"/>
      <c r="CYA272" s="22"/>
      <c r="CYB272" s="22"/>
      <c r="CYC272" s="22"/>
      <c r="CYK272" s="25"/>
      <c r="CYL272" s="25"/>
      <c r="CYM272" s="25"/>
      <c r="CYN272" s="26"/>
      <c r="CYO272" s="27"/>
      <c r="CYP272" s="22"/>
      <c r="CYR272" s="28"/>
      <c r="CYU272" s="28"/>
      <c r="CYV272" s="28"/>
      <c r="CYW272" s="29"/>
      <c r="CYX272" s="22"/>
      <c r="CYY272" s="22"/>
      <c r="CYZ272" s="22"/>
      <c r="CZA272" s="22"/>
      <c r="CZI272" s="25"/>
      <c r="CZJ272" s="25"/>
      <c r="CZK272" s="25"/>
      <c r="CZL272" s="26"/>
      <c r="CZM272" s="27"/>
      <c r="CZN272" s="22"/>
      <c r="CZP272" s="28"/>
      <c r="CZS272" s="28"/>
      <c r="CZT272" s="28"/>
      <c r="CZU272" s="29"/>
      <c r="CZV272" s="22"/>
      <c r="CZW272" s="22"/>
      <c r="CZX272" s="22"/>
      <c r="CZY272" s="22"/>
      <c r="DAG272" s="25"/>
      <c r="DAH272" s="25"/>
      <c r="DAI272" s="25"/>
      <c r="DAJ272" s="26"/>
      <c r="DAK272" s="27"/>
      <c r="DAL272" s="22"/>
      <c r="DAN272" s="28"/>
      <c r="DAQ272" s="28"/>
      <c r="DAR272" s="28"/>
      <c r="DAS272" s="29"/>
      <c r="DAT272" s="22"/>
      <c r="DAU272" s="22"/>
      <c r="DAV272" s="22"/>
      <c r="DAW272" s="22"/>
      <c r="DBE272" s="25"/>
      <c r="DBF272" s="25"/>
      <c r="DBG272" s="25"/>
      <c r="DBH272" s="26"/>
      <c r="DBI272" s="27"/>
      <c r="DBJ272" s="22"/>
      <c r="DBL272" s="28"/>
      <c r="DBO272" s="28"/>
      <c r="DBP272" s="28"/>
      <c r="DBQ272" s="29"/>
      <c r="DBR272" s="22"/>
      <c r="DBS272" s="22"/>
      <c r="DBT272" s="22"/>
      <c r="DBU272" s="22"/>
      <c r="DCC272" s="25"/>
      <c r="DCD272" s="25"/>
      <c r="DCE272" s="25"/>
      <c r="DCF272" s="26"/>
      <c r="DCG272" s="27"/>
      <c r="DCH272" s="22"/>
      <c r="DCJ272" s="28"/>
      <c r="DCM272" s="28"/>
      <c r="DCN272" s="28"/>
      <c r="DCO272" s="29"/>
      <c r="DCP272" s="22"/>
      <c r="DCQ272" s="22"/>
      <c r="DCR272" s="22"/>
      <c r="DCS272" s="22"/>
      <c r="DDA272" s="25"/>
      <c r="DDB272" s="25"/>
      <c r="DDC272" s="25"/>
      <c r="DDD272" s="26"/>
      <c r="DDE272" s="27"/>
      <c r="DDF272" s="22"/>
      <c r="DDH272" s="28"/>
      <c r="DDK272" s="28"/>
      <c r="DDL272" s="28"/>
      <c r="DDM272" s="29"/>
      <c r="DDN272" s="22"/>
      <c r="DDO272" s="22"/>
      <c r="DDP272" s="22"/>
      <c r="DDQ272" s="22"/>
      <c r="DDY272" s="25"/>
      <c r="DDZ272" s="25"/>
      <c r="DEA272" s="25"/>
      <c r="DEB272" s="26"/>
      <c r="DEC272" s="27"/>
      <c r="DED272" s="22"/>
      <c r="DEF272" s="28"/>
      <c r="DEI272" s="28"/>
      <c r="DEJ272" s="28"/>
      <c r="DEK272" s="29"/>
      <c r="DEL272" s="22"/>
      <c r="DEM272" s="22"/>
      <c r="DEN272" s="22"/>
      <c r="DEO272" s="22"/>
      <c r="DEW272" s="25"/>
      <c r="DEX272" s="25"/>
      <c r="DEY272" s="25"/>
      <c r="DEZ272" s="26"/>
      <c r="DFA272" s="27"/>
      <c r="DFB272" s="22"/>
      <c r="DFD272" s="28"/>
      <c r="DFG272" s="28"/>
      <c r="DFH272" s="28"/>
      <c r="DFI272" s="29"/>
      <c r="DFJ272" s="22"/>
      <c r="DFK272" s="22"/>
      <c r="DFL272" s="22"/>
      <c r="DFM272" s="22"/>
      <c r="DFU272" s="25"/>
      <c r="DFV272" s="25"/>
      <c r="DFW272" s="25"/>
      <c r="DFX272" s="26"/>
      <c r="DFY272" s="27"/>
      <c r="DFZ272" s="22"/>
      <c r="DGB272" s="28"/>
      <c r="DGE272" s="28"/>
      <c r="DGF272" s="28"/>
      <c r="DGG272" s="29"/>
      <c r="DGH272" s="22"/>
      <c r="DGI272" s="22"/>
      <c r="DGJ272" s="22"/>
      <c r="DGK272" s="22"/>
      <c r="DGS272" s="25"/>
      <c r="DGT272" s="25"/>
      <c r="DGU272" s="25"/>
      <c r="DGV272" s="26"/>
      <c r="DGW272" s="27"/>
      <c r="DGX272" s="22"/>
      <c r="DGZ272" s="28"/>
      <c r="DHC272" s="28"/>
      <c r="DHD272" s="28"/>
      <c r="DHE272" s="29"/>
      <c r="DHF272" s="22"/>
      <c r="DHG272" s="22"/>
      <c r="DHH272" s="22"/>
      <c r="DHI272" s="22"/>
      <c r="DHQ272" s="25"/>
      <c r="DHR272" s="25"/>
      <c r="DHS272" s="25"/>
      <c r="DHT272" s="26"/>
      <c r="DHU272" s="27"/>
      <c r="DHV272" s="22"/>
      <c r="DHX272" s="28"/>
      <c r="DIA272" s="28"/>
      <c r="DIB272" s="28"/>
      <c r="DIC272" s="29"/>
      <c r="DID272" s="22"/>
      <c r="DIE272" s="22"/>
      <c r="DIF272" s="22"/>
      <c r="DIG272" s="22"/>
      <c r="DIO272" s="25"/>
      <c r="DIP272" s="25"/>
      <c r="DIQ272" s="25"/>
      <c r="DIR272" s="26"/>
      <c r="DIS272" s="27"/>
      <c r="DIT272" s="22"/>
      <c r="DIV272" s="28"/>
      <c r="DIY272" s="28"/>
      <c r="DIZ272" s="28"/>
      <c r="DJA272" s="29"/>
      <c r="DJB272" s="22"/>
      <c r="DJC272" s="22"/>
      <c r="DJD272" s="22"/>
      <c r="DJE272" s="22"/>
      <c r="DJM272" s="25"/>
      <c r="DJN272" s="25"/>
      <c r="DJO272" s="25"/>
      <c r="DJP272" s="26"/>
      <c r="DJQ272" s="27"/>
      <c r="DJR272" s="22"/>
      <c r="DJT272" s="28"/>
      <c r="DJW272" s="28"/>
      <c r="DJX272" s="28"/>
      <c r="DJY272" s="29"/>
      <c r="DJZ272" s="22"/>
      <c r="DKA272" s="22"/>
      <c r="DKB272" s="22"/>
      <c r="DKC272" s="22"/>
      <c r="DKK272" s="25"/>
      <c r="DKL272" s="25"/>
      <c r="DKM272" s="25"/>
      <c r="DKN272" s="26"/>
      <c r="DKO272" s="27"/>
      <c r="DKP272" s="22"/>
      <c r="DKR272" s="28"/>
      <c r="DKU272" s="28"/>
      <c r="DKV272" s="28"/>
      <c r="DKW272" s="29"/>
      <c r="DKX272" s="22"/>
      <c r="DKY272" s="22"/>
      <c r="DKZ272" s="22"/>
      <c r="DLA272" s="22"/>
      <c r="DLI272" s="25"/>
      <c r="DLJ272" s="25"/>
      <c r="DLK272" s="25"/>
      <c r="DLL272" s="26"/>
      <c r="DLM272" s="27"/>
      <c r="DLN272" s="22"/>
      <c r="DLP272" s="28"/>
      <c r="DLS272" s="28"/>
      <c r="DLT272" s="28"/>
      <c r="DLU272" s="29"/>
      <c r="DLV272" s="22"/>
      <c r="DLW272" s="22"/>
      <c r="DLX272" s="22"/>
      <c r="DLY272" s="22"/>
      <c r="DMG272" s="25"/>
      <c r="DMH272" s="25"/>
      <c r="DMI272" s="25"/>
      <c r="DMJ272" s="26"/>
      <c r="DMK272" s="27"/>
      <c r="DML272" s="22"/>
      <c r="DMN272" s="28"/>
      <c r="DMQ272" s="28"/>
      <c r="DMR272" s="28"/>
      <c r="DMS272" s="29"/>
      <c r="DMT272" s="22"/>
      <c r="DMU272" s="22"/>
      <c r="DMV272" s="22"/>
      <c r="DMW272" s="22"/>
      <c r="DNE272" s="25"/>
      <c r="DNF272" s="25"/>
      <c r="DNG272" s="25"/>
      <c r="DNH272" s="26"/>
      <c r="DNI272" s="27"/>
      <c r="DNJ272" s="22"/>
      <c r="DNL272" s="28"/>
      <c r="DNO272" s="28"/>
      <c r="DNP272" s="28"/>
      <c r="DNQ272" s="29"/>
      <c r="DNR272" s="22"/>
      <c r="DNS272" s="22"/>
      <c r="DNT272" s="22"/>
      <c r="DNU272" s="22"/>
      <c r="DOC272" s="25"/>
      <c r="DOD272" s="25"/>
      <c r="DOE272" s="25"/>
      <c r="DOF272" s="26"/>
      <c r="DOG272" s="27"/>
      <c r="DOH272" s="22"/>
      <c r="DOJ272" s="28"/>
      <c r="DOM272" s="28"/>
      <c r="DON272" s="28"/>
      <c r="DOO272" s="29"/>
      <c r="DOP272" s="22"/>
      <c r="DOQ272" s="22"/>
      <c r="DOR272" s="22"/>
      <c r="DOS272" s="22"/>
      <c r="DPA272" s="25"/>
      <c r="DPB272" s="25"/>
      <c r="DPC272" s="25"/>
      <c r="DPD272" s="26"/>
      <c r="DPE272" s="27"/>
      <c r="DPF272" s="22"/>
      <c r="DPH272" s="28"/>
      <c r="DPK272" s="28"/>
      <c r="DPL272" s="28"/>
      <c r="DPM272" s="29"/>
      <c r="DPN272" s="22"/>
      <c r="DPO272" s="22"/>
      <c r="DPP272" s="22"/>
      <c r="DPQ272" s="22"/>
      <c r="DPY272" s="25"/>
      <c r="DPZ272" s="25"/>
      <c r="DQA272" s="25"/>
      <c r="DQB272" s="26"/>
      <c r="DQC272" s="27"/>
      <c r="DQD272" s="22"/>
      <c r="DQF272" s="28"/>
      <c r="DQI272" s="28"/>
      <c r="DQJ272" s="28"/>
      <c r="DQK272" s="29"/>
      <c r="DQL272" s="22"/>
      <c r="DQM272" s="22"/>
      <c r="DQN272" s="22"/>
      <c r="DQO272" s="22"/>
      <c r="DQW272" s="25"/>
      <c r="DQX272" s="25"/>
      <c r="DQY272" s="25"/>
      <c r="DQZ272" s="26"/>
      <c r="DRA272" s="27"/>
      <c r="DRB272" s="22"/>
      <c r="DRD272" s="28"/>
      <c r="DRG272" s="28"/>
      <c r="DRH272" s="28"/>
      <c r="DRI272" s="29"/>
      <c r="DRJ272" s="22"/>
      <c r="DRK272" s="22"/>
      <c r="DRL272" s="22"/>
      <c r="DRM272" s="22"/>
      <c r="DRU272" s="25"/>
      <c r="DRV272" s="25"/>
      <c r="DRW272" s="25"/>
      <c r="DRX272" s="26"/>
      <c r="DRY272" s="27"/>
      <c r="DRZ272" s="22"/>
      <c r="DSB272" s="28"/>
      <c r="DSE272" s="28"/>
      <c r="DSF272" s="28"/>
      <c r="DSG272" s="29"/>
      <c r="DSH272" s="22"/>
      <c r="DSI272" s="22"/>
      <c r="DSJ272" s="22"/>
      <c r="DSK272" s="22"/>
      <c r="DSS272" s="25"/>
      <c r="DST272" s="25"/>
      <c r="DSU272" s="25"/>
      <c r="DSV272" s="26"/>
      <c r="DSW272" s="27"/>
      <c r="DSX272" s="22"/>
      <c r="DSZ272" s="28"/>
      <c r="DTC272" s="28"/>
      <c r="DTD272" s="28"/>
      <c r="DTE272" s="29"/>
      <c r="DTF272" s="22"/>
      <c r="DTG272" s="22"/>
      <c r="DTH272" s="22"/>
      <c r="DTI272" s="22"/>
      <c r="DTQ272" s="25"/>
      <c r="DTR272" s="25"/>
      <c r="DTS272" s="25"/>
      <c r="DTT272" s="26"/>
      <c r="DTU272" s="27"/>
      <c r="DTV272" s="22"/>
      <c r="DTX272" s="28"/>
      <c r="DUA272" s="28"/>
      <c r="DUB272" s="28"/>
      <c r="DUC272" s="29"/>
      <c r="DUD272" s="22"/>
      <c r="DUE272" s="22"/>
      <c r="DUF272" s="22"/>
      <c r="DUG272" s="22"/>
      <c r="DUO272" s="25"/>
      <c r="DUP272" s="25"/>
      <c r="DUQ272" s="25"/>
      <c r="DUR272" s="26"/>
      <c r="DUS272" s="27"/>
      <c r="DUT272" s="22"/>
      <c r="DUV272" s="28"/>
      <c r="DUY272" s="28"/>
      <c r="DUZ272" s="28"/>
      <c r="DVA272" s="29"/>
      <c r="DVB272" s="22"/>
      <c r="DVC272" s="22"/>
      <c r="DVD272" s="22"/>
      <c r="DVE272" s="22"/>
      <c r="DVM272" s="25"/>
      <c r="DVN272" s="25"/>
      <c r="DVO272" s="25"/>
      <c r="DVP272" s="26"/>
      <c r="DVQ272" s="27"/>
      <c r="DVR272" s="22"/>
      <c r="DVT272" s="28"/>
      <c r="DVW272" s="28"/>
      <c r="DVX272" s="28"/>
      <c r="DVY272" s="29"/>
      <c r="DVZ272" s="22"/>
      <c r="DWA272" s="22"/>
      <c r="DWB272" s="22"/>
      <c r="DWC272" s="22"/>
      <c r="DWK272" s="25"/>
      <c r="DWL272" s="25"/>
      <c r="DWM272" s="25"/>
      <c r="DWN272" s="26"/>
      <c r="DWO272" s="27"/>
      <c r="DWP272" s="22"/>
      <c r="DWR272" s="28"/>
      <c r="DWU272" s="28"/>
      <c r="DWV272" s="28"/>
      <c r="DWW272" s="29"/>
      <c r="DWX272" s="22"/>
      <c r="DWY272" s="22"/>
      <c r="DWZ272" s="22"/>
      <c r="DXA272" s="22"/>
      <c r="DXI272" s="25"/>
      <c r="DXJ272" s="25"/>
      <c r="DXK272" s="25"/>
      <c r="DXL272" s="26"/>
      <c r="DXM272" s="27"/>
      <c r="DXN272" s="22"/>
      <c r="DXP272" s="28"/>
      <c r="DXS272" s="28"/>
      <c r="DXT272" s="28"/>
      <c r="DXU272" s="29"/>
      <c r="DXV272" s="22"/>
      <c r="DXW272" s="22"/>
      <c r="DXX272" s="22"/>
      <c r="DXY272" s="22"/>
      <c r="DYG272" s="25"/>
      <c r="DYH272" s="25"/>
      <c r="DYI272" s="25"/>
      <c r="DYJ272" s="26"/>
      <c r="DYK272" s="27"/>
      <c r="DYL272" s="22"/>
      <c r="DYN272" s="28"/>
      <c r="DYQ272" s="28"/>
      <c r="DYR272" s="28"/>
      <c r="DYS272" s="29"/>
      <c r="DYT272" s="22"/>
      <c r="DYU272" s="22"/>
      <c r="DYV272" s="22"/>
      <c r="DYW272" s="22"/>
      <c r="DZE272" s="25"/>
      <c r="DZF272" s="25"/>
      <c r="DZG272" s="25"/>
      <c r="DZH272" s="26"/>
      <c r="DZI272" s="27"/>
      <c r="DZJ272" s="22"/>
      <c r="DZL272" s="28"/>
      <c r="DZO272" s="28"/>
      <c r="DZP272" s="28"/>
      <c r="DZQ272" s="29"/>
      <c r="DZR272" s="22"/>
      <c r="DZS272" s="22"/>
      <c r="DZT272" s="22"/>
      <c r="DZU272" s="22"/>
      <c r="EAC272" s="25"/>
      <c r="EAD272" s="25"/>
      <c r="EAE272" s="25"/>
      <c r="EAF272" s="26"/>
      <c r="EAG272" s="27"/>
      <c r="EAH272" s="22"/>
      <c r="EAJ272" s="28"/>
      <c r="EAM272" s="28"/>
      <c r="EAN272" s="28"/>
      <c r="EAO272" s="29"/>
      <c r="EAP272" s="22"/>
      <c r="EAQ272" s="22"/>
      <c r="EAR272" s="22"/>
      <c r="EAS272" s="22"/>
      <c r="EBA272" s="25"/>
      <c r="EBB272" s="25"/>
      <c r="EBC272" s="25"/>
      <c r="EBD272" s="26"/>
      <c r="EBE272" s="27"/>
      <c r="EBF272" s="22"/>
      <c r="EBH272" s="28"/>
      <c r="EBK272" s="28"/>
      <c r="EBL272" s="28"/>
      <c r="EBM272" s="29"/>
      <c r="EBN272" s="22"/>
      <c r="EBO272" s="22"/>
      <c r="EBP272" s="22"/>
      <c r="EBQ272" s="22"/>
      <c r="EBY272" s="25"/>
      <c r="EBZ272" s="25"/>
      <c r="ECA272" s="25"/>
      <c r="ECB272" s="26"/>
      <c r="ECC272" s="27"/>
      <c r="ECD272" s="22"/>
      <c r="ECF272" s="28"/>
      <c r="ECI272" s="28"/>
      <c r="ECJ272" s="28"/>
      <c r="ECK272" s="29"/>
      <c r="ECL272" s="22"/>
      <c r="ECM272" s="22"/>
      <c r="ECN272" s="22"/>
      <c r="ECO272" s="22"/>
      <c r="ECW272" s="25"/>
      <c r="ECX272" s="25"/>
      <c r="ECY272" s="25"/>
      <c r="ECZ272" s="26"/>
      <c r="EDA272" s="27"/>
      <c r="EDB272" s="22"/>
      <c r="EDD272" s="28"/>
      <c r="EDG272" s="28"/>
      <c r="EDH272" s="28"/>
      <c r="EDI272" s="29"/>
      <c r="EDJ272" s="22"/>
      <c r="EDK272" s="22"/>
      <c r="EDL272" s="22"/>
      <c r="EDM272" s="22"/>
      <c r="EDU272" s="25"/>
      <c r="EDV272" s="25"/>
      <c r="EDW272" s="25"/>
      <c r="EDX272" s="26"/>
      <c r="EDY272" s="27"/>
      <c r="EDZ272" s="22"/>
      <c r="EEB272" s="28"/>
      <c r="EEE272" s="28"/>
      <c r="EEF272" s="28"/>
      <c r="EEG272" s="29"/>
      <c r="EEH272" s="22"/>
      <c r="EEI272" s="22"/>
      <c r="EEJ272" s="22"/>
      <c r="EEK272" s="22"/>
      <c r="EES272" s="25"/>
      <c r="EET272" s="25"/>
      <c r="EEU272" s="25"/>
      <c r="EEV272" s="26"/>
      <c r="EEW272" s="27"/>
      <c r="EEX272" s="22"/>
      <c r="EEZ272" s="28"/>
      <c r="EFC272" s="28"/>
      <c r="EFD272" s="28"/>
      <c r="EFE272" s="29"/>
      <c r="EFF272" s="22"/>
      <c r="EFG272" s="22"/>
      <c r="EFH272" s="22"/>
      <c r="EFI272" s="22"/>
      <c r="EFQ272" s="25"/>
      <c r="EFR272" s="25"/>
      <c r="EFS272" s="25"/>
      <c r="EFT272" s="26"/>
      <c r="EFU272" s="27"/>
      <c r="EFV272" s="22"/>
      <c r="EFX272" s="28"/>
      <c r="EGA272" s="28"/>
      <c r="EGB272" s="28"/>
      <c r="EGC272" s="29"/>
      <c r="EGD272" s="22"/>
      <c r="EGE272" s="22"/>
      <c r="EGF272" s="22"/>
      <c r="EGG272" s="22"/>
      <c r="EGO272" s="25"/>
      <c r="EGP272" s="25"/>
      <c r="EGQ272" s="25"/>
      <c r="EGR272" s="26"/>
      <c r="EGS272" s="27"/>
      <c r="EGT272" s="22"/>
      <c r="EGV272" s="28"/>
      <c r="EGY272" s="28"/>
      <c r="EGZ272" s="28"/>
      <c r="EHA272" s="29"/>
      <c r="EHB272" s="22"/>
      <c r="EHC272" s="22"/>
      <c r="EHD272" s="22"/>
      <c r="EHE272" s="22"/>
      <c r="EHM272" s="25"/>
      <c r="EHN272" s="25"/>
      <c r="EHO272" s="25"/>
      <c r="EHP272" s="26"/>
      <c r="EHQ272" s="27"/>
      <c r="EHR272" s="22"/>
      <c r="EHT272" s="28"/>
      <c r="EHW272" s="28"/>
      <c r="EHX272" s="28"/>
      <c r="EHY272" s="29"/>
      <c r="EHZ272" s="22"/>
      <c r="EIA272" s="22"/>
      <c r="EIB272" s="22"/>
      <c r="EIC272" s="22"/>
      <c r="EIK272" s="25"/>
      <c r="EIL272" s="25"/>
      <c r="EIM272" s="25"/>
      <c r="EIN272" s="26"/>
      <c r="EIO272" s="27"/>
      <c r="EIP272" s="22"/>
      <c r="EIR272" s="28"/>
      <c r="EIU272" s="28"/>
      <c r="EIV272" s="28"/>
      <c r="EIW272" s="29"/>
      <c r="EIX272" s="22"/>
      <c r="EIY272" s="22"/>
      <c r="EIZ272" s="22"/>
      <c r="EJA272" s="22"/>
      <c r="EJI272" s="25"/>
      <c r="EJJ272" s="25"/>
      <c r="EJK272" s="25"/>
      <c r="EJL272" s="26"/>
      <c r="EJM272" s="27"/>
      <c r="EJN272" s="22"/>
      <c r="EJP272" s="28"/>
      <c r="EJS272" s="28"/>
      <c r="EJT272" s="28"/>
      <c r="EJU272" s="29"/>
      <c r="EJV272" s="22"/>
      <c r="EJW272" s="22"/>
      <c r="EJX272" s="22"/>
      <c r="EJY272" s="22"/>
      <c r="EKG272" s="25"/>
      <c r="EKH272" s="25"/>
      <c r="EKI272" s="25"/>
      <c r="EKJ272" s="26"/>
      <c r="EKK272" s="27"/>
      <c r="EKL272" s="22"/>
      <c r="EKN272" s="28"/>
      <c r="EKQ272" s="28"/>
      <c r="EKR272" s="28"/>
      <c r="EKS272" s="29"/>
      <c r="EKT272" s="22"/>
      <c r="EKU272" s="22"/>
      <c r="EKV272" s="22"/>
      <c r="EKW272" s="22"/>
      <c r="ELE272" s="25"/>
      <c r="ELF272" s="25"/>
      <c r="ELG272" s="25"/>
      <c r="ELH272" s="26"/>
      <c r="ELI272" s="27"/>
      <c r="ELJ272" s="22"/>
      <c r="ELL272" s="28"/>
      <c r="ELO272" s="28"/>
      <c r="ELP272" s="28"/>
      <c r="ELQ272" s="29"/>
      <c r="ELR272" s="22"/>
      <c r="ELS272" s="22"/>
      <c r="ELT272" s="22"/>
      <c r="ELU272" s="22"/>
      <c r="EMC272" s="25"/>
      <c r="EMD272" s="25"/>
      <c r="EME272" s="25"/>
      <c r="EMF272" s="26"/>
      <c r="EMG272" s="27"/>
      <c r="EMH272" s="22"/>
      <c r="EMJ272" s="28"/>
      <c r="EMM272" s="28"/>
      <c r="EMN272" s="28"/>
      <c r="EMO272" s="29"/>
      <c r="EMP272" s="22"/>
      <c r="EMQ272" s="22"/>
      <c r="EMR272" s="22"/>
      <c r="EMS272" s="22"/>
      <c r="ENA272" s="25"/>
      <c r="ENB272" s="25"/>
      <c r="ENC272" s="25"/>
      <c r="END272" s="26"/>
      <c r="ENE272" s="27"/>
      <c r="ENF272" s="22"/>
      <c r="ENH272" s="28"/>
      <c r="ENK272" s="28"/>
      <c r="ENL272" s="28"/>
      <c r="ENM272" s="29"/>
      <c r="ENN272" s="22"/>
      <c r="ENO272" s="22"/>
      <c r="ENP272" s="22"/>
      <c r="ENQ272" s="22"/>
      <c r="ENY272" s="25"/>
      <c r="ENZ272" s="25"/>
      <c r="EOA272" s="25"/>
      <c r="EOB272" s="26"/>
      <c r="EOC272" s="27"/>
      <c r="EOD272" s="22"/>
      <c r="EOF272" s="28"/>
      <c r="EOI272" s="28"/>
      <c r="EOJ272" s="28"/>
      <c r="EOK272" s="29"/>
      <c r="EOL272" s="22"/>
      <c r="EOM272" s="22"/>
      <c r="EON272" s="22"/>
      <c r="EOO272" s="22"/>
      <c r="EOW272" s="25"/>
      <c r="EOX272" s="25"/>
      <c r="EOY272" s="25"/>
      <c r="EOZ272" s="26"/>
      <c r="EPA272" s="27"/>
      <c r="EPB272" s="22"/>
      <c r="EPD272" s="28"/>
      <c r="EPG272" s="28"/>
      <c r="EPH272" s="28"/>
      <c r="EPI272" s="29"/>
      <c r="EPJ272" s="22"/>
      <c r="EPK272" s="22"/>
      <c r="EPL272" s="22"/>
      <c r="EPM272" s="22"/>
      <c r="EPU272" s="25"/>
      <c r="EPV272" s="25"/>
      <c r="EPW272" s="25"/>
      <c r="EPX272" s="26"/>
      <c r="EPY272" s="27"/>
      <c r="EPZ272" s="22"/>
      <c r="EQB272" s="28"/>
      <c r="EQE272" s="28"/>
      <c r="EQF272" s="28"/>
      <c r="EQG272" s="29"/>
      <c r="EQH272" s="22"/>
      <c r="EQI272" s="22"/>
      <c r="EQJ272" s="22"/>
      <c r="EQK272" s="22"/>
      <c r="EQS272" s="25"/>
      <c r="EQT272" s="25"/>
      <c r="EQU272" s="25"/>
      <c r="EQV272" s="26"/>
      <c r="EQW272" s="27"/>
      <c r="EQX272" s="22"/>
      <c r="EQZ272" s="28"/>
      <c r="ERC272" s="28"/>
      <c r="ERD272" s="28"/>
      <c r="ERE272" s="29"/>
      <c r="ERF272" s="22"/>
      <c r="ERG272" s="22"/>
      <c r="ERH272" s="22"/>
      <c r="ERI272" s="22"/>
      <c r="ERQ272" s="25"/>
      <c r="ERR272" s="25"/>
      <c r="ERS272" s="25"/>
      <c r="ERT272" s="26"/>
      <c r="ERU272" s="27"/>
      <c r="ERV272" s="22"/>
      <c r="ERX272" s="28"/>
      <c r="ESA272" s="28"/>
      <c r="ESB272" s="28"/>
      <c r="ESC272" s="29"/>
      <c r="ESD272" s="22"/>
      <c r="ESE272" s="22"/>
      <c r="ESF272" s="22"/>
      <c r="ESG272" s="22"/>
      <c r="ESO272" s="25"/>
      <c r="ESP272" s="25"/>
      <c r="ESQ272" s="25"/>
      <c r="ESR272" s="26"/>
      <c r="ESS272" s="27"/>
      <c r="EST272" s="22"/>
      <c r="ESV272" s="28"/>
      <c r="ESY272" s="28"/>
      <c r="ESZ272" s="28"/>
      <c r="ETA272" s="29"/>
      <c r="ETB272" s="22"/>
      <c r="ETC272" s="22"/>
      <c r="ETD272" s="22"/>
      <c r="ETE272" s="22"/>
      <c r="ETM272" s="25"/>
      <c r="ETN272" s="25"/>
      <c r="ETO272" s="25"/>
      <c r="ETP272" s="26"/>
      <c r="ETQ272" s="27"/>
      <c r="ETR272" s="22"/>
      <c r="ETT272" s="28"/>
      <c r="ETW272" s="28"/>
      <c r="ETX272" s="28"/>
      <c r="ETY272" s="29"/>
      <c r="ETZ272" s="22"/>
      <c r="EUA272" s="22"/>
      <c r="EUB272" s="22"/>
      <c r="EUC272" s="22"/>
      <c r="EUK272" s="25"/>
      <c r="EUL272" s="25"/>
      <c r="EUM272" s="25"/>
      <c r="EUN272" s="26"/>
      <c r="EUO272" s="27"/>
      <c r="EUP272" s="22"/>
      <c r="EUR272" s="28"/>
      <c r="EUU272" s="28"/>
      <c r="EUV272" s="28"/>
      <c r="EUW272" s="29"/>
      <c r="EUX272" s="22"/>
      <c r="EUY272" s="22"/>
      <c r="EUZ272" s="22"/>
      <c r="EVA272" s="22"/>
      <c r="EVI272" s="25"/>
      <c r="EVJ272" s="25"/>
      <c r="EVK272" s="25"/>
      <c r="EVL272" s="26"/>
      <c r="EVM272" s="27"/>
      <c r="EVN272" s="22"/>
      <c r="EVP272" s="28"/>
      <c r="EVS272" s="28"/>
      <c r="EVT272" s="28"/>
      <c r="EVU272" s="29"/>
      <c r="EVV272" s="22"/>
      <c r="EVW272" s="22"/>
      <c r="EVX272" s="22"/>
      <c r="EVY272" s="22"/>
      <c r="EWG272" s="25"/>
      <c r="EWH272" s="25"/>
      <c r="EWI272" s="25"/>
      <c r="EWJ272" s="26"/>
      <c r="EWK272" s="27"/>
      <c r="EWL272" s="22"/>
      <c r="EWN272" s="28"/>
      <c r="EWQ272" s="28"/>
      <c r="EWR272" s="28"/>
      <c r="EWS272" s="29"/>
      <c r="EWT272" s="22"/>
      <c r="EWU272" s="22"/>
      <c r="EWV272" s="22"/>
      <c r="EWW272" s="22"/>
      <c r="EXE272" s="25"/>
      <c r="EXF272" s="25"/>
      <c r="EXG272" s="25"/>
      <c r="EXH272" s="26"/>
      <c r="EXI272" s="27"/>
      <c r="EXJ272" s="22"/>
      <c r="EXL272" s="28"/>
      <c r="EXO272" s="28"/>
      <c r="EXP272" s="28"/>
      <c r="EXQ272" s="29"/>
      <c r="EXR272" s="22"/>
      <c r="EXS272" s="22"/>
      <c r="EXT272" s="22"/>
      <c r="EXU272" s="22"/>
      <c r="EYC272" s="25"/>
      <c r="EYD272" s="25"/>
      <c r="EYE272" s="25"/>
      <c r="EYF272" s="26"/>
      <c r="EYG272" s="27"/>
      <c r="EYH272" s="22"/>
      <c r="EYJ272" s="28"/>
      <c r="EYM272" s="28"/>
      <c r="EYN272" s="28"/>
      <c r="EYO272" s="29"/>
      <c r="EYP272" s="22"/>
      <c r="EYQ272" s="22"/>
      <c r="EYR272" s="22"/>
      <c r="EYS272" s="22"/>
      <c r="EZA272" s="25"/>
      <c r="EZB272" s="25"/>
      <c r="EZC272" s="25"/>
      <c r="EZD272" s="26"/>
      <c r="EZE272" s="27"/>
      <c r="EZF272" s="22"/>
      <c r="EZH272" s="28"/>
      <c r="EZK272" s="28"/>
      <c r="EZL272" s="28"/>
      <c r="EZM272" s="29"/>
      <c r="EZN272" s="22"/>
      <c r="EZO272" s="22"/>
      <c r="EZP272" s="22"/>
      <c r="EZQ272" s="22"/>
      <c r="EZY272" s="25"/>
      <c r="EZZ272" s="25"/>
      <c r="FAA272" s="25"/>
      <c r="FAB272" s="26"/>
      <c r="FAC272" s="27"/>
      <c r="FAD272" s="22"/>
      <c r="FAF272" s="28"/>
      <c r="FAI272" s="28"/>
      <c r="FAJ272" s="28"/>
      <c r="FAK272" s="29"/>
      <c r="FAL272" s="22"/>
      <c r="FAM272" s="22"/>
      <c r="FAN272" s="22"/>
      <c r="FAO272" s="22"/>
      <c r="FAW272" s="25"/>
      <c r="FAX272" s="25"/>
      <c r="FAY272" s="25"/>
      <c r="FAZ272" s="26"/>
      <c r="FBA272" s="27"/>
      <c r="FBB272" s="22"/>
      <c r="FBD272" s="28"/>
      <c r="FBG272" s="28"/>
      <c r="FBH272" s="28"/>
      <c r="FBI272" s="29"/>
      <c r="FBJ272" s="22"/>
      <c r="FBK272" s="22"/>
      <c r="FBL272" s="22"/>
      <c r="FBM272" s="22"/>
      <c r="FBU272" s="25"/>
      <c r="FBV272" s="25"/>
      <c r="FBW272" s="25"/>
      <c r="FBX272" s="26"/>
      <c r="FBY272" s="27"/>
      <c r="FBZ272" s="22"/>
      <c r="FCB272" s="28"/>
      <c r="FCE272" s="28"/>
      <c r="FCF272" s="28"/>
      <c r="FCG272" s="29"/>
      <c r="FCH272" s="22"/>
      <c r="FCI272" s="22"/>
      <c r="FCJ272" s="22"/>
      <c r="FCK272" s="22"/>
      <c r="FCS272" s="25"/>
      <c r="FCT272" s="25"/>
      <c r="FCU272" s="25"/>
      <c r="FCV272" s="26"/>
      <c r="FCW272" s="27"/>
      <c r="FCX272" s="22"/>
      <c r="FCZ272" s="28"/>
      <c r="FDC272" s="28"/>
      <c r="FDD272" s="28"/>
      <c r="FDE272" s="29"/>
      <c r="FDF272" s="22"/>
      <c r="FDG272" s="22"/>
      <c r="FDH272" s="22"/>
      <c r="FDI272" s="22"/>
      <c r="FDQ272" s="25"/>
      <c r="FDR272" s="25"/>
      <c r="FDS272" s="25"/>
      <c r="FDT272" s="26"/>
      <c r="FDU272" s="27"/>
      <c r="FDV272" s="22"/>
      <c r="FDX272" s="28"/>
      <c r="FEA272" s="28"/>
      <c r="FEB272" s="28"/>
      <c r="FEC272" s="29"/>
      <c r="FED272" s="22"/>
      <c r="FEE272" s="22"/>
      <c r="FEF272" s="22"/>
      <c r="FEG272" s="22"/>
      <c r="FEO272" s="25"/>
      <c r="FEP272" s="25"/>
      <c r="FEQ272" s="25"/>
      <c r="FER272" s="26"/>
      <c r="FES272" s="27"/>
      <c r="FET272" s="22"/>
      <c r="FEV272" s="28"/>
      <c r="FEY272" s="28"/>
      <c r="FEZ272" s="28"/>
      <c r="FFA272" s="29"/>
      <c r="FFB272" s="22"/>
      <c r="FFC272" s="22"/>
      <c r="FFD272" s="22"/>
      <c r="FFE272" s="22"/>
      <c r="FFM272" s="25"/>
      <c r="FFN272" s="25"/>
      <c r="FFO272" s="25"/>
      <c r="FFP272" s="26"/>
      <c r="FFQ272" s="27"/>
      <c r="FFR272" s="22"/>
      <c r="FFT272" s="28"/>
      <c r="FFW272" s="28"/>
      <c r="FFX272" s="28"/>
      <c r="FFY272" s="29"/>
      <c r="FFZ272" s="22"/>
      <c r="FGA272" s="22"/>
      <c r="FGB272" s="22"/>
      <c r="FGC272" s="22"/>
      <c r="FGK272" s="25"/>
      <c r="FGL272" s="25"/>
      <c r="FGM272" s="25"/>
      <c r="FGN272" s="26"/>
      <c r="FGO272" s="27"/>
      <c r="FGP272" s="22"/>
      <c r="FGR272" s="28"/>
      <c r="FGU272" s="28"/>
      <c r="FGV272" s="28"/>
      <c r="FGW272" s="29"/>
      <c r="FGX272" s="22"/>
      <c r="FGY272" s="22"/>
      <c r="FGZ272" s="22"/>
      <c r="FHA272" s="22"/>
      <c r="FHI272" s="25"/>
      <c r="FHJ272" s="25"/>
      <c r="FHK272" s="25"/>
      <c r="FHL272" s="26"/>
      <c r="FHM272" s="27"/>
      <c r="FHN272" s="22"/>
      <c r="FHP272" s="28"/>
      <c r="FHS272" s="28"/>
      <c r="FHT272" s="28"/>
      <c r="FHU272" s="29"/>
      <c r="FHV272" s="22"/>
      <c r="FHW272" s="22"/>
      <c r="FHX272" s="22"/>
      <c r="FHY272" s="22"/>
      <c r="FIG272" s="25"/>
      <c r="FIH272" s="25"/>
      <c r="FII272" s="25"/>
      <c r="FIJ272" s="26"/>
      <c r="FIK272" s="27"/>
      <c r="FIL272" s="22"/>
      <c r="FIN272" s="28"/>
      <c r="FIQ272" s="28"/>
      <c r="FIR272" s="28"/>
      <c r="FIS272" s="29"/>
      <c r="FIT272" s="22"/>
      <c r="FIU272" s="22"/>
      <c r="FIV272" s="22"/>
      <c r="FIW272" s="22"/>
      <c r="FJE272" s="25"/>
      <c r="FJF272" s="25"/>
      <c r="FJG272" s="25"/>
      <c r="FJH272" s="26"/>
      <c r="FJI272" s="27"/>
      <c r="FJJ272" s="22"/>
      <c r="FJL272" s="28"/>
      <c r="FJO272" s="28"/>
      <c r="FJP272" s="28"/>
      <c r="FJQ272" s="29"/>
      <c r="FJR272" s="22"/>
      <c r="FJS272" s="22"/>
      <c r="FJT272" s="22"/>
      <c r="FJU272" s="22"/>
      <c r="FKC272" s="25"/>
      <c r="FKD272" s="25"/>
      <c r="FKE272" s="25"/>
      <c r="FKF272" s="26"/>
      <c r="FKG272" s="27"/>
      <c r="FKH272" s="22"/>
      <c r="FKJ272" s="28"/>
      <c r="FKM272" s="28"/>
      <c r="FKN272" s="28"/>
      <c r="FKO272" s="29"/>
      <c r="FKP272" s="22"/>
      <c r="FKQ272" s="22"/>
      <c r="FKR272" s="22"/>
      <c r="FKS272" s="22"/>
      <c r="FLA272" s="25"/>
      <c r="FLB272" s="25"/>
      <c r="FLC272" s="25"/>
      <c r="FLD272" s="26"/>
      <c r="FLE272" s="27"/>
      <c r="FLF272" s="22"/>
      <c r="FLH272" s="28"/>
      <c r="FLK272" s="28"/>
      <c r="FLL272" s="28"/>
      <c r="FLM272" s="29"/>
      <c r="FLN272" s="22"/>
      <c r="FLO272" s="22"/>
      <c r="FLP272" s="22"/>
      <c r="FLQ272" s="22"/>
      <c r="FLY272" s="25"/>
      <c r="FLZ272" s="25"/>
      <c r="FMA272" s="25"/>
      <c r="FMB272" s="26"/>
      <c r="FMC272" s="27"/>
      <c r="FMD272" s="22"/>
      <c r="FMF272" s="28"/>
      <c r="FMI272" s="28"/>
      <c r="FMJ272" s="28"/>
      <c r="FMK272" s="29"/>
      <c r="FML272" s="22"/>
      <c r="FMM272" s="22"/>
      <c r="FMN272" s="22"/>
      <c r="FMO272" s="22"/>
      <c r="FMW272" s="25"/>
      <c r="FMX272" s="25"/>
      <c r="FMY272" s="25"/>
      <c r="FMZ272" s="26"/>
      <c r="FNA272" s="27"/>
      <c r="FNB272" s="22"/>
      <c r="FND272" s="28"/>
      <c r="FNG272" s="28"/>
      <c r="FNH272" s="28"/>
      <c r="FNI272" s="29"/>
      <c r="FNJ272" s="22"/>
      <c r="FNK272" s="22"/>
      <c r="FNL272" s="22"/>
      <c r="FNM272" s="22"/>
      <c r="FNU272" s="25"/>
      <c r="FNV272" s="25"/>
      <c r="FNW272" s="25"/>
      <c r="FNX272" s="26"/>
      <c r="FNY272" s="27"/>
      <c r="FNZ272" s="22"/>
      <c r="FOB272" s="28"/>
      <c r="FOE272" s="28"/>
      <c r="FOF272" s="28"/>
      <c r="FOG272" s="29"/>
      <c r="FOH272" s="22"/>
      <c r="FOI272" s="22"/>
      <c r="FOJ272" s="22"/>
      <c r="FOK272" s="22"/>
      <c r="FOS272" s="25"/>
      <c r="FOT272" s="25"/>
      <c r="FOU272" s="25"/>
      <c r="FOV272" s="26"/>
      <c r="FOW272" s="27"/>
      <c r="FOX272" s="22"/>
      <c r="FOZ272" s="28"/>
      <c r="FPC272" s="28"/>
      <c r="FPD272" s="28"/>
      <c r="FPE272" s="29"/>
      <c r="FPF272" s="22"/>
      <c r="FPG272" s="22"/>
      <c r="FPH272" s="22"/>
      <c r="FPI272" s="22"/>
      <c r="FPQ272" s="25"/>
      <c r="FPR272" s="25"/>
      <c r="FPS272" s="25"/>
      <c r="FPT272" s="26"/>
      <c r="FPU272" s="27"/>
      <c r="FPV272" s="22"/>
      <c r="FPX272" s="28"/>
      <c r="FQA272" s="28"/>
      <c r="FQB272" s="28"/>
      <c r="FQC272" s="29"/>
      <c r="FQD272" s="22"/>
      <c r="FQE272" s="22"/>
      <c r="FQF272" s="22"/>
      <c r="FQG272" s="22"/>
      <c r="FQO272" s="25"/>
      <c r="FQP272" s="25"/>
      <c r="FQQ272" s="25"/>
      <c r="FQR272" s="26"/>
      <c r="FQS272" s="27"/>
      <c r="FQT272" s="22"/>
      <c r="FQV272" s="28"/>
      <c r="FQY272" s="28"/>
      <c r="FQZ272" s="28"/>
      <c r="FRA272" s="29"/>
      <c r="FRB272" s="22"/>
      <c r="FRC272" s="22"/>
      <c r="FRD272" s="22"/>
      <c r="FRE272" s="22"/>
      <c r="FRM272" s="25"/>
      <c r="FRN272" s="25"/>
      <c r="FRO272" s="25"/>
      <c r="FRP272" s="26"/>
      <c r="FRQ272" s="27"/>
      <c r="FRR272" s="22"/>
      <c r="FRT272" s="28"/>
      <c r="FRW272" s="28"/>
      <c r="FRX272" s="28"/>
      <c r="FRY272" s="29"/>
      <c r="FRZ272" s="22"/>
      <c r="FSA272" s="22"/>
      <c r="FSB272" s="22"/>
      <c r="FSC272" s="22"/>
      <c r="FSK272" s="25"/>
      <c r="FSL272" s="25"/>
      <c r="FSM272" s="25"/>
      <c r="FSN272" s="26"/>
      <c r="FSO272" s="27"/>
      <c r="FSP272" s="22"/>
      <c r="FSR272" s="28"/>
      <c r="FSU272" s="28"/>
      <c r="FSV272" s="28"/>
      <c r="FSW272" s="29"/>
      <c r="FSX272" s="22"/>
      <c r="FSY272" s="22"/>
      <c r="FSZ272" s="22"/>
      <c r="FTA272" s="22"/>
      <c r="FTI272" s="25"/>
      <c r="FTJ272" s="25"/>
      <c r="FTK272" s="25"/>
      <c r="FTL272" s="26"/>
      <c r="FTM272" s="27"/>
      <c r="FTN272" s="22"/>
      <c r="FTP272" s="28"/>
      <c r="FTS272" s="28"/>
      <c r="FTT272" s="28"/>
      <c r="FTU272" s="29"/>
      <c r="FTV272" s="22"/>
      <c r="FTW272" s="22"/>
      <c r="FTX272" s="22"/>
      <c r="FTY272" s="22"/>
      <c r="FUG272" s="25"/>
      <c r="FUH272" s="25"/>
      <c r="FUI272" s="25"/>
      <c r="FUJ272" s="26"/>
      <c r="FUK272" s="27"/>
      <c r="FUL272" s="22"/>
      <c r="FUN272" s="28"/>
      <c r="FUQ272" s="28"/>
      <c r="FUR272" s="28"/>
      <c r="FUS272" s="29"/>
      <c r="FUT272" s="22"/>
      <c r="FUU272" s="22"/>
      <c r="FUV272" s="22"/>
      <c r="FUW272" s="22"/>
      <c r="FVE272" s="25"/>
      <c r="FVF272" s="25"/>
      <c r="FVG272" s="25"/>
      <c r="FVH272" s="26"/>
      <c r="FVI272" s="27"/>
      <c r="FVJ272" s="22"/>
      <c r="FVL272" s="28"/>
      <c r="FVO272" s="28"/>
      <c r="FVP272" s="28"/>
      <c r="FVQ272" s="29"/>
      <c r="FVR272" s="22"/>
      <c r="FVS272" s="22"/>
      <c r="FVT272" s="22"/>
      <c r="FVU272" s="22"/>
      <c r="FWC272" s="25"/>
      <c r="FWD272" s="25"/>
      <c r="FWE272" s="25"/>
      <c r="FWF272" s="26"/>
      <c r="FWG272" s="27"/>
      <c r="FWH272" s="22"/>
      <c r="FWJ272" s="28"/>
      <c r="FWM272" s="28"/>
      <c r="FWN272" s="28"/>
      <c r="FWO272" s="29"/>
      <c r="FWP272" s="22"/>
      <c r="FWQ272" s="22"/>
      <c r="FWR272" s="22"/>
      <c r="FWS272" s="22"/>
      <c r="FXA272" s="25"/>
      <c r="FXB272" s="25"/>
      <c r="FXC272" s="25"/>
      <c r="FXD272" s="26"/>
      <c r="FXE272" s="27"/>
      <c r="FXF272" s="22"/>
      <c r="FXH272" s="28"/>
      <c r="FXK272" s="28"/>
      <c r="FXL272" s="28"/>
      <c r="FXM272" s="29"/>
      <c r="FXN272" s="22"/>
      <c r="FXO272" s="22"/>
      <c r="FXP272" s="22"/>
      <c r="FXQ272" s="22"/>
      <c r="FXY272" s="25"/>
      <c r="FXZ272" s="25"/>
      <c r="FYA272" s="25"/>
      <c r="FYB272" s="26"/>
      <c r="FYC272" s="27"/>
      <c r="FYD272" s="22"/>
      <c r="FYF272" s="28"/>
      <c r="FYI272" s="28"/>
      <c r="FYJ272" s="28"/>
      <c r="FYK272" s="29"/>
      <c r="FYL272" s="22"/>
      <c r="FYM272" s="22"/>
      <c r="FYN272" s="22"/>
      <c r="FYO272" s="22"/>
      <c r="FYW272" s="25"/>
      <c r="FYX272" s="25"/>
      <c r="FYY272" s="25"/>
      <c r="FYZ272" s="26"/>
      <c r="FZA272" s="27"/>
      <c r="FZB272" s="22"/>
      <c r="FZD272" s="28"/>
      <c r="FZG272" s="28"/>
      <c r="FZH272" s="28"/>
      <c r="FZI272" s="29"/>
      <c r="FZJ272" s="22"/>
      <c r="FZK272" s="22"/>
      <c r="FZL272" s="22"/>
      <c r="FZM272" s="22"/>
      <c r="FZU272" s="25"/>
      <c r="FZV272" s="25"/>
      <c r="FZW272" s="25"/>
      <c r="FZX272" s="26"/>
      <c r="FZY272" s="27"/>
      <c r="FZZ272" s="22"/>
      <c r="GAB272" s="28"/>
      <c r="GAE272" s="28"/>
      <c r="GAF272" s="28"/>
      <c r="GAG272" s="29"/>
      <c r="GAH272" s="22"/>
      <c r="GAI272" s="22"/>
      <c r="GAJ272" s="22"/>
      <c r="GAK272" s="22"/>
      <c r="GAS272" s="25"/>
      <c r="GAT272" s="25"/>
      <c r="GAU272" s="25"/>
      <c r="GAV272" s="26"/>
      <c r="GAW272" s="27"/>
      <c r="GAX272" s="22"/>
      <c r="GAZ272" s="28"/>
      <c r="GBC272" s="28"/>
      <c r="GBD272" s="28"/>
      <c r="GBE272" s="29"/>
      <c r="GBF272" s="22"/>
      <c r="GBG272" s="22"/>
      <c r="GBH272" s="22"/>
      <c r="GBI272" s="22"/>
      <c r="GBQ272" s="25"/>
      <c r="GBR272" s="25"/>
      <c r="GBS272" s="25"/>
      <c r="GBT272" s="26"/>
      <c r="GBU272" s="27"/>
      <c r="GBV272" s="22"/>
      <c r="GBX272" s="28"/>
      <c r="GCA272" s="28"/>
      <c r="GCB272" s="28"/>
      <c r="GCC272" s="29"/>
      <c r="GCD272" s="22"/>
      <c r="GCE272" s="22"/>
      <c r="GCF272" s="22"/>
      <c r="GCG272" s="22"/>
      <c r="GCO272" s="25"/>
      <c r="GCP272" s="25"/>
      <c r="GCQ272" s="25"/>
      <c r="GCR272" s="26"/>
      <c r="GCS272" s="27"/>
      <c r="GCT272" s="22"/>
      <c r="GCV272" s="28"/>
      <c r="GCY272" s="28"/>
      <c r="GCZ272" s="28"/>
      <c r="GDA272" s="29"/>
      <c r="GDB272" s="22"/>
      <c r="GDC272" s="22"/>
      <c r="GDD272" s="22"/>
      <c r="GDE272" s="22"/>
      <c r="GDM272" s="25"/>
      <c r="GDN272" s="25"/>
      <c r="GDO272" s="25"/>
      <c r="GDP272" s="26"/>
      <c r="GDQ272" s="27"/>
      <c r="GDR272" s="22"/>
      <c r="GDT272" s="28"/>
      <c r="GDW272" s="28"/>
      <c r="GDX272" s="28"/>
      <c r="GDY272" s="29"/>
      <c r="GDZ272" s="22"/>
      <c r="GEA272" s="22"/>
      <c r="GEB272" s="22"/>
      <c r="GEC272" s="22"/>
      <c r="GEK272" s="25"/>
      <c r="GEL272" s="25"/>
      <c r="GEM272" s="25"/>
      <c r="GEN272" s="26"/>
      <c r="GEO272" s="27"/>
      <c r="GEP272" s="22"/>
      <c r="GER272" s="28"/>
      <c r="GEU272" s="28"/>
      <c r="GEV272" s="28"/>
      <c r="GEW272" s="29"/>
      <c r="GEX272" s="22"/>
      <c r="GEY272" s="22"/>
      <c r="GEZ272" s="22"/>
      <c r="GFA272" s="22"/>
      <c r="GFI272" s="25"/>
      <c r="GFJ272" s="25"/>
      <c r="GFK272" s="25"/>
      <c r="GFL272" s="26"/>
      <c r="GFM272" s="27"/>
      <c r="GFN272" s="22"/>
      <c r="GFP272" s="28"/>
      <c r="GFS272" s="28"/>
      <c r="GFT272" s="28"/>
      <c r="GFU272" s="29"/>
      <c r="GFV272" s="22"/>
      <c r="GFW272" s="22"/>
      <c r="GFX272" s="22"/>
      <c r="GFY272" s="22"/>
      <c r="GGG272" s="25"/>
      <c r="GGH272" s="25"/>
      <c r="GGI272" s="25"/>
      <c r="GGJ272" s="26"/>
      <c r="GGK272" s="27"/>
      <c r="GGL272" s="22"/>
      <c r="GGN272" s="28"/>
      <c r="GGQ272" s="28"/>
      <c r="GGR272" s="28"/>
      <c r="GGS272" s="29"/>
      <c r="GGT272" s="22"/>
      <c r="GGU272" s="22"/>
      <c r="GGV272" s="22"/>
      <c r="GGW272" s="22"/>
      <c r="GHE272" s="25"/>
      <c r="GHF272" s="25"/>
      <c r="GHG272" s="25"/>
      <c r="GHH272" s="26"/>
      <c r="GHI272" s="27"/>
      <c r="GHJ272" s="22"/>
      <c r="GHL272" s="28"/>
      <c r="GHO272" s="28"/>
      <c r="GHP272" s="28"/>
      <c r="GHQ272" s="29"/>
      <c r="GHR272" s="22"/>
      <c r="GHS272" s="22"/>
      <c r="GHT272" s="22"/>
      <c r="GHU272" s="22"/>
      <c r="GIC272" s="25"/>
      <c r="GID272" s="25"/>
      <c r="GIE272" s="25"/>
      <c r="GIF272" s="26"/>
      <c r="GIG272" s="27"/>
      <c r="GIH272" s="22"/>
      <c r="GIJ272" s="28"/>
      <c r="GIM272" s="28"/>
      <c r="GIN272" s="28"/>
      <c r="GIO272" s="29"/>
      <c r="GIP272" s="22"/>
      <c r="GIQ272" s="22"/>
      <c r="GIR272" s="22"/>
      <c r="GIS272" s="22"/>
      <c r="GJA272" s="25"/>
      <c r="GJB272" s="25"/>
      <c r="GJC272" s="25"/>
      <c r="GJD272" s="26"/>
      <c r="GJE272" s="27"/>
      <c r="GJF272" s="22"/>
      <c r="GJH272" s="28"/>
      <c r="GJK272" s="28"/>
      <c r="GJL272" s="28"/>
      <c r="GJM272" s="29"/>
      <c r="GJN272" s="22"/>
      <c r="GJO272" s="22"/>
      <c r="GJP272" s="22"/>
      <c r="GJQ272" s="22"/>
      <c r="GJY272" s="25"/>
      <c r="GJZ272" s="25"/>
      <c r="GKA272" s="25"/>
      <c r="GKB272" s="26"/>
      <c r="GKC272" s="27"/>
      <c r="GKD272" s="22"/>
      <c r="GKF272" s="28"/>
      <c r="GKI272" s="28"/>
      <c r="GKJ272" s="28"/>
      <c r="GKK272" s="29"/>
      <c r="GKL272" s="22"/>
      <c r="GKM272" s="22"/>
      <c r="GKN272" s="22"/>
      <c r="GKO272" s="22"/>
      <c r="GKW272" s="25"/>
      <c r="GKX272" s="25"/>
      <c r="GKY272" s="25"/>
      <c r="GKZ272" s="26"/>
      <c r="GLA272" s="27"/>
      <c r="GLB272" s="22"/>
      <c r="GLD272" s="28"/>
      <c r="GLG272" s="28"/>
      <c r="GLH272" s="28"/>
      <c r="GLI272" s="29"/>
      <c r="GLJ272" s="22"/>
      <c r="GLK272" s="22"/>
      <c r="GLL272" s="22"/>
      <c r="GLM272" s="22"/>
      <c r="GLU272" s="25"/>
      <c r="GLV272" s="25"/>
      <c r="GLW272" s="25"/>
      <c r="GLX272" s="26"/>
      <c r="GLY272" s="27"/>
      <c r="GLZ272" s="22"/>
      <c r="GMB272" s="28"/>
      <c r="GME272" s="28"/>
      <c r="GMF272" s="28"/>
      <c r="GMG272" s="29"/>
      <c r="GMH272" s="22"/>
      <c r="GMI272" s="22"/>
      <c r="GMJ272" s="22"/>
      <c r="GMK272" s="22"/>
      <c r="GMS272" s="25"/>
      <c r="GMT272" s="25"/>
      <c r="GMU272" s="25"/>
      <c r="GMV272" s="26"/>
      <c r="GMW272" s="27"/>
      <c r="GMX272" s="22"/>
      <c r="GMZ272" s="28"/>
      <c r="GNC272" s="28"/>
      <c r="GND272" s="28"/>
      <c r="GNE272" s="29"/>
      <c r="GNF272" s="22"/>
      <c r="GNG272" s="22"/>
      <c r="GNH272" s="22"/>
      <c r="GNI272" s="22"/>
      <c r="GNQ272" s="25"/>
      <c r="GNR272" s="25"/>
      <c r="GNS272" s="25"/>
      <c r="GNT272" s="26"/>
      <c r="GNU272" s="27"/>
      <c r="GNV272" s="22"/>
      <c r="GNX272" s="28"/>
      <c r="GOA272" s="28"/>
      <c r="GOB272" s="28"/>
      <c r="GOC272" s="29"/>
      <c r="GOD272" s="22"/>
      <c r="GOE272" s="22"/>
      <c r="GOF272" s="22"/>
      <c r="GOG272" s="22"/>
      <c r="GOO272" s="25"/>
      <c r="GOP272" s="25"/>
      <c r="GOQ272" s="25"/>
      <c r="GOR272" s="26"/>
      <c r="GOS272" s="27"/>
      <c r="GOT272" s="22"/>
      <c r="GOV272" s="28"/>
      <c r="GOY272" s="28"/>
      <c r="GOZ272" s="28"/>
      <c r="GPA272" s="29"/>
      <c r="GPB272" s="22"/>
      <c r="GPC272" s="22"/>
      <c r="GPD272" s="22"/>
      <c r="GPE272" s="22"/>
      <c r="GPM272" s="25"/>
      <c r="GPN272" s="25"/>
      <c r="GPO272" s="25"/>
      <c r="GPP272" s="26"/>
      <c r="GPQ272" s="27"/>
      <c r="GPR272" s="22"/>
      <c r="GPT272" s="28"/>
      <c r="GPW272" s="28"/>
      <c r="GPX272" s="28"/>
      <c r="GPY272" s="29"/>
      <c r="GPZ272" s="22"/>
      <c r="GQA272" s="22"/>
      <c r="GQB272" s="22"/>
      <c r="GQC272" s="22"/>
      <c r="GQK272" s="25"/>
      <c r="GQL272" s="25"/>
      <c r="GQM272" s="25"/>
      <c r="GQN272" s="26"/>
      <c r="GQO272" s="27"/>
      <c r="GQP272" s="22"/>
      <c r="GQR272" s="28"/>
      <c r="GQU272" s="28"/>
      <c r="GQV272" s="28"/>
      <c r="GQW272" s="29"/>
      <c r="GQX272" s="22"/>
      <c r="GQY272" s="22"/>
      <c r="GQZ272" s="22"/>
      <c r="GRA272" s="22"/>
      <c r="GRI272" s="25"/>
      <c r="GRJ272" s="25"/>
      <c r="GRK272" s="25"/>
      <c r="GRL272" s="26"/>
      <c r="GRM272" s="27"/>
      <c r="GRN272" s="22"/>
      <c r="GRP272" s="28"/>
      <c r="GRS272" s="28"/>
      <c r="GRT272" s="28"/>
      <c r="GRU272" s="29"/>
      <c r="GRV272" s="22"/>
      <c r="GRW272" s="22"/>
      <c r="GRX272" s="22"/>
      <c r="GRY272" s="22"/>
      <c r="GSG272" s="25"/>
      <c r="GSH272" s="25"/>
      <c r="GSI272" s="25"/>
      <c r="GSJ272" s="26"/>
      <c r="GSK272" s="27"/>
      <c r="GSL272" s="22"/>
      <c r="GSN272" s="28"/>
      <c r="GSQ272" s="28"/>
      <c r="GSR272" s="28"/>
      <c r="GSS272" s="29"/>
      <c r="GST272" s="22"/>
      <c r="GSU272" s="22"/>
      <c r="GSV272" s="22"/>
      <c r="GSW272" s="22"/>
      <c r="GTE272" s="25"/>
      <c r="GTF272" s="25"/>
      <c r="GTG272" s="25"/>
      <c r="GTH272" s="26"/>
      <c r="GTI272" s="27"/>
      <c r="GTJ272" s="22"/>
      <c r="GTL272" s="28"/>
      <c r="GTO272" s="28"/>
      <c r="GTP272" s="28"/>
      <c r="GTQ272" s="29"/>
      <c r="GTR272" s="22"/>
      <c r="GTS272" s="22"/>
      <c r="GTT272" s="22"/>
      <c r="GTU272" s="22"/>
      <c r="GUC272" s="25"/>
      <c r="GUD272" s="25"/>
      <c r="GUE272" s="25"/>
      <c r="GUF272" s="26"/>
      <c r="GUG272" s="27"/>
      <c r="GUH272" s="22"/>
      <c r="GUJ272" s="28"/>
      <c r="GUM272" s="28"/>
      <c r="GUN272" s="28"/>
      <c r="GUO272" s="29"/>
      <c r="GUP272" s="22"/>
      <c r="GUQ272" s="22"/>
      <c r="GUR272" s="22"/>
      <c r="GUS272" s="22"/>
      <c r="GVA272" s="25"/>
      <c r="GVB272" s="25"/>
      <c r="GVC272" s="25"/>
      <c r="GVD272" s="26"/>
      <c r="GVE272" s="27"/>
      <c r="GVF272" s="22"/>
      <c r="GVH272" s="28"/>
      <c r="GVK272" s="28"/>
      <c r="GVL272" s="28"/>
      <c r="GVM272" s="29"/>
      <c r="GVN272" s="22"/>
      <c r="GVO272" s="22"/>
      <c r="GVP272" s="22"/>
      <c r="GVQ272" s="22"/>
      <c r="GVY272" s="25"/>
      <c r="GVZ272" s="25"/>
      <c r="GWA272" s="25"/>
      <c r="GWB272" s="26"/>
      <c r="GWC272" s="27"/>
      <c r="GWD272" s="22"/>
      <c r="GWF272" s="28"/>
      <c r="GWI272" s="28"/>
      <c r="GWJ272" s="28"/>
      <c r="GWK272" s="29"/>
      <c r="GWL272" s="22"/>
      <c r="GWM272" s="22"/>
      <c r="GWN272" s="22"/>
      <c r="GWO272" s="22"/>
      <c r="GWW272" s="25"/>
      <c r="GWX272" s="25"/>
      <c r="GWY272" s="25"/>
      <c r="GWZ272" s="26"/>
      <c r="GXA272" s="27"/>
      <c r="GXB272" s="22"/>
      <c r="GXD272" s="28"/>
      <c r="GXG272" s="28"/>
      <c r="GXH272" s="28"/>
      <c r="GXI272" s="29"/>
      <c r="GXJ272" s="22"/>
      <c r="GXK272" s="22"/>
      <c r="GXL272" s="22"/>
      <c r="GXM272" s="22"/>
      <c r="GXU272" s="25"/>
      <c r="GXV272" s="25"/>
      <c r="GXW272" s="25"/>
      <c r="GXX272" s="26"/>
      <c r="GXY272" s="27"/>
      <c r="GXZ272" s="22"/>
      <c r="GYB272" s="28"/>
      <c r="GYE272" s="28"/>
      <c r="GYF272" s="28"/>
      <c r="GYG272" s="29"/>
      <c r="GYH272" s="22"/>
      <c r="GYI272" s="22"/>
      <c r="GYJ272" s="22"/>
      <c r="GYK272" s="22"/>
      <c r="GYS272" s="25"/>
      <c r="GYT272" s="25"/>
      <c r="GYU272" s="25"/>
      <c r="GYV272" s="26"/>
      <c r="GYW272" s="27"/>
      <c r="GYX272" s="22"/>
      <c r="GYZ272" s="28"/>
      <c r="GZC272" s="28"/>
      <c r="GZD272" s="28"/>
      <c r="GZE272" s="29"/>
      <c r="GZF272" s="22"/>
      <c r="GZG272" s="22"/>
      <c r="GZH272" s="22"/>
      <c r="GZI272" s="22"/>
      <c r="GZQ272" s="25"/>
      <c r="GZR272" s="25"/>
      <c r="GZS272" s="25"/>
      <c r="GZT272" s="26"/>
      <c r="GZU272" s="27"/>
      <c r="GZV272" s="22"/>
      <c r="GZX272" s="28"/>
      <c r="HAA272" s="28"/>
      <c r="HAB272" s="28"/>
      <c r="HAC272" s="29"/>
      <c r="HAD272" s="22"/>
      <c r="HAE272" s="22"/>
      <c r="HAF272" s="22"/>
      <c r="HAG272" s="22"/>
      <c r="HAO272" s="25"/>
      <c r="HAP272" s="25"/>
      <c r="HAQ272" s="25"/>
      <c r="HAR272" s="26"/>
      <c r="HAS272" s="27"/>
      <c r="HAT272" s="22"/>
      <c r="HAV272" s="28"/>
      <c r="HAY272" s="28"/>
      <c r="HAZ272" s="28"/>
      <c r="HBA272" s="29"/>
      <c r="HBB272" s="22"/>
      <c r="HBC272" s="22"/>
      <c r="HBD272" s="22"/>
      <c r="HBE272" s="22"/>
      <c r="HBM272" s="25"/>
      <c r="HBN272" s="25"/>
      <c r="HBO272" s="25"/>
      <c r="HBP272" s="26"/>
      <c r="HBQ272" s="27"/>
      <c r="HBR272" s="22"/>
      <c r="HBT272" s="28"/>
      <c r="HBW272" s="28"/>
      <c r="HBX272" s="28"/>
      <c r="HBY272" s="29"/>
      <c r="HBZ272" s="22"/>
      <c r="HCA272" s="22"/>
      <c r="HCB272" s="22"/>
      <c r="HCC272" s="22"/>
      <c r="HCK272" s="25"/>
      <c r="HCL272" s="25"/>
      <c r="HCM272" s="25"/>
      <c r="HCN272" s="26"/>
      <c r="HCO272" s="27"/>
      <c r="HCP272" s="22"/>
      <c r="HCR272" s="28"/>
      <c r="HCU272" s="28"/>
      <c r="HCV272" s="28"/>
      <c r="HCW272" s="29"/>
      <c r="HCX272" s="22"/>
      <c r="HCY272" s="22"/>
      <c r="HCZ272" s="22"/>
      <c r="HDA272" s="22"/>
      <c r="HDI272" s="25"/>
      <c r="HDJ272" s="25"/>
      <c r="HDK272" s="25"/>
      <c r="HDL272" s="26"/>
      <c r="HDM272" s="27"/>
      <c r="HDN272" s="22"/>
      <c r="HDP272" s="28"/>
      <c r="HDS272" s="28"/>
      <c r="HDT272" s="28"/>
      <c r="HDU272" s="29"/>
      <c r="HDV272" s="22"/>
      <c r="HDW272" s="22"/>
      <c r="HDX272" s="22"/>
      <c r="HDY272" s="22"/>
      <c r="HEG272" s="25"/>
      <c r="HEH272" s="25"/>
      <c r="HEI272" s="25"/>
      <c r="HEJ272" s="26"/>
      <c r="HEK272" s="27"/>
      <c r="HEL272" s="22"/>
      <c r="HEN272" s="28"/>
      <c r="HEQ272" s="28"/>
      <c r="HER272" s="28"/>
      <c r="HES272" s="29"/>
      <c r="HET272" s="22"/>
      <c r="HEU272" s="22"/>
      <c r="HEV272" s="22"/>
      <c r="HEW272" s="22"/>
      <c r="HFE272" s="25"/>
      <c r="HFF272" s="25"/>
      <c r="HFG272" s="25"/>
      <c r="HFH272" s="26"/>
      <c r="HFI272" s="27"/>
      <c r="HFJ272" s="22"/>
      <c r="HFL272" s="28"/>
      <c r="HFO272" s="28"/>
      <c r="HFP272" s="28"/>
      <c r="HFQ272" s="29"/>
      <c r="HFR272" s="22"/>
      <c r="HFS272" s="22"/>
      <c r="HFT272" s="22"/>
      <c r="HFU272" s="22"/>
      <c r="HGC272" s="25"/>
      <c r="HGD272" s="25"/>
      <c r="HGE272" s="25"/>
      <c r="HGF272" s="26"/>
      <c r="HGG272" s="27"/>
      <c r="HGH272" s="22"/>
      <c r="HGJ272" s="28"/>
      <c r="HGM272" s="28"/>
      <c r="HGN272" s="28"/>
      <c r="HGO272" s="29"/>
      <c r="HGP272" s="22"/>
      <c r="HGQ272" s="22"/>
      <c r="HGR272" s="22"/>
      <c r="HGS272" s="22"/>
      <c r="HHA272" s="25"/>
      <c r="HHB272" s="25"/>
      <c r="HHC272" s="25"/>
      <c r="HHD272" s="26"/>
      <c r="HHE272" s="27"/>
      <c r="HHF272" s="22"/>
      <c r="HHH272" s="28"/>
      <c r="HHK272" s="28"/>
      <c r="HHL272" s="28"/>
      <c r="HHM272" s="29"/>
      <c r="HHN272" s="22"/>
      <c r="HHO272" s="22"/>
      <c r="HHP272" s="22"/>
      <c r="HHQ272" s="22"/>
      <c r="HHY272" s="25"/>
      <c r="HHZ272" s="25"/>
      <c r="HIA272" s="25"/>
      <c r="HIB272" s="26"/>
      <c r="HIC272" s="27"/>
      <c r="HID272" s="22"/>
      <c r="HIF272" s="28"/>
      <c r="HII272" s="28"/>
      <c r="HIJ272" s="28"/>
      <c r="HIK272" s="29"/>
      <c r="HIL272" s="22"/>
      <c r="HIM272" s="22"/>
      <c r="HIN272" s="22"/>
      <c r="HIO272" s="22"/>
      <c r="HIW272" s="25"/>
      <c r="HIX272" s="25"/>
      <c r="HIY272" s="25"/>
      <c r="HIZ272" s="26"/>
      <c r="HJA272" s="27"/>
      <c r="HJB272" s="22"/>
      <c r="HJD272" s="28"/>
      <c r="HJG272" s="28"/>
      <c r="HJH272" s="28"/>
      <c r="HJI272" s="29"/>
      <c r="HJJ272" s="22"/>
      <c r="HJK272" s="22"/>
      <c r="HJL272" s="22"/>
      <c r="HJM272" s="22"/>
      <c r="HJU272" s="25"/>
      <c r="HJV272" s="25"/>
      <c r="HJW272" s="25"/>
      <c r="HJX272" s="26"/>
      <c r="HJY272" s="27"/>
      <c r="HJZ272" s="22"/>
      <c r="HKB272" s="28"/>
      <c r="HKE272" s="28"/>
      <c r="HKF272" s="28"/>
      <c r="HKG272" s="29"/>
      <c r="HKH272" s="22"/>
      <c r="HKI272" s="22"/>
      <c r="HKJ272" s="22"/>
      <c r="HKK272" s="22"/>
      <c r="HKS272" s="25"/>
      <c r="HKT272" s="25"/>
      <c r="HKU272" s="25"/>
      <c r="HKV272" s="26"/>
      <c r="HKW272" s="27"/>
      <c r="HKX272" s="22"/>
      <c r="HKZ272" s="28"/>
      <c r="HLC272" s="28"/>
      <c r="HLD272" s="28"/>
      <c r="HLE272" s="29"/>
      <c r="HLF272" s="22"/>
      <c r="HLG272" s="22"/>
      <c r="HLH272" s="22"/>
      <c r="HLI272" s="22"/>
      <c r="HLQ272" s="25"/>
      <c r="HLR272" s="25"/>
      <c r="HLS272" s="25"/>
      <c r="HLT272" s="26"/>
      <c r="HLU272" s="27"/>
      <c r="HLV272" s="22"/>
      <c r="HLX272" s="28"/>
      <c r="HMA272" s="28"/>
      <c r="HMB272" s="28"/>
      <c r="HMC272" s="29"/>
      <c r="HMD272" s="22"/>
      <c r="HME272" s="22"/>
      <c r="HMF272" s="22"/>
      <c r="HMG272" s="22"/>
      <c r="HMO272" s="25"/>
      <c r="HMP272" s="25"/>
      <c r="HMQ272" s="25"/>
      <c r="HMR272" s="26"/>
      <c r="HMS272" s="27"/>
      <c r="HMT272" s="22"/>
      <c r="HMV272" s="28"/>
      <c r="HMY272" s="28"/>
      <c r="HMZ272" s="28"/>
      <c r="HNA272" s="29"/>
      <c r="HNB272" s="22"/>
      <c r="HNC272" s="22"/>
      <c r="HND272" s="22"/>
      <c r="HNE272" s="22"/>
      <c r="HNM272" s="25"/>
      <c r="HNN272" s="25"/>
      <c r="HNO272" s="25"/>
      <c r="HNP272" s="26"/>
      <c r="HNQ272" s="27"/>
      <c r="HNR272" s="22"/>
      <c r="HNT272" s="28"/>
      <c r="HNW272" s="28"/>
      <c r="HNX272" s="28"/>
      <c r="HNY272" s="29"/>
      <c r="HNZ272" s="22"/>
      <c r="HOA272" s="22"/>
      <c r="HOB272" s="22"/>
      <c r="HOC272" s="22"/>
      <c r="HOK272" s="25"/>
      <c r="HOL272" s="25"/>
      <c r="HOM272" s="25"/>
      <c r="HON272" s="26"/>
      <c r="HOO272" s="27"/>
      <c r="HOP272" s="22"/>
      <c r="HOR272" s="28"/>
      <c r="HOU272" s="28"/>
      <c r="HOV272" s="28"/>
      <c r="HOW272" s="29"/>
      <c r="HOX272" s="22"/>
      <c r="HOY272" s="22"/>
      <c r="HOZ272" s="22"/>
      <c r="HPA272" s="22"/>
      <c r="HPI272" s="25"/>
      <c r="HPJ272" s="25"/>
      <c r="HPK272" s="25"/>
      <c r="HPL272" s="26"/>
      <c r="HPM272" s="27"/>
      <c r="HPN272" s="22"/>
      <c r="HPP272" s="28"/>
      <c r="HPS272" s="28"/>
      <c r="HPT272" s="28"/>
      <c r="HPU272" s="29"/>
      <c r="HPV272" s="22"/>
      <c r="HPW272" s="22"/>
      <c r="HPX272" s="22"/>
      <c r="HPY272" s="22"/>
      <c r="HQG272" s="25"/>
      <c r="HQH272" s="25"/>
      <c r="HQI272" s="25"/>
      <c r="HQJ272" s="26"/>
      <c r="HQK272" s="27"/>
      <c r="HQL272" s="22"/>
      <c r="HQN272" s="28"/>
      <c r="HQQ272" s="28"/>
      <c r="HQR272" s="28"/>
      <c r="HQS272" s="29"/>
      <c r="HQT272" s="22"/>
      <c r="HQU272" s="22"/>
      <c r="HQV272" s="22"/>
      <c r="HQW272" s="22"/>
      <c r="HRE272" s="25"/>
      <c r="HRF272" s="25"/>
      <c r="HRG272" s="25"/>
      <c r="HRH272" s="26"/>
      <c r="HRI272" s="27"/>
      <c r="HRJ272" s="22"/>
      <c r="HRL272" s="28"/>
      <c r="HRO272" s="28"/>
      <c r="HRP272" s="28"/>
      <c r="HRQ272" s="29"/>
      <c r="HRR272" s="22"/>
      <c r="HRS272" s="22"/>
      <c r="HRT272" s="22"/>
      <c r="HRU272" s="22"/>
      <c r="HSC272" s="25"/>
      <c r="HSD272" s="25"/>
      <c r="HSE272" s="25"/>
      <c r="HSF272" s="26"/>
      <c r="HSG272" s="27"/>
      <c r="HSH272" s="22"/>
      <c r="HSJ272" s="28"/>
      <c r="HSM272" s="28"/>
      <c r="HSN272" s="28"/>
      <c r="HSO272" s="29"/>
      <c r="HSP272" s="22"/>
      <c r="HSQ272" s="22"/>
      <c r="HSR272" s="22"/>
      <c r="HSS272" s="22"/>
      <c r="HTA272" s="25"/>
      <c r="HTB272" s="25"/>
      <c r="HTC272" s="25"/>
      <c r="HTD272" s="26"/>
      <c r="HTE272" s="27"/>
      <c r="HTF272" s="22"/>
      <c r="HTH272" s="28"/>
      <c r="HTK272" s="28"/>
      <c r="HTL272" s="28"/>
      <c r="HTM272" s="29"/>
      <c r="HTN272" s="22"/>
      <c r="HTO272" s="22"/>
      <c r="HTP272" s="22"/>
      <c r="HTQ272" s="22"/>
      <c r="HTY272" s="25"/>
      <c r="HTZ272" s="25"/>
      <c r="HUA272" s="25"/>
      <c r="HUB272" s="26"/>
      <c r="HUC272" s="27"/>
      <c r="HUD272" s="22"/>
      <c r="HUF272" s="28"/>
      <c r="HUI272" s="28"/>
      <c r="HUJ272" s="28"/>
      <c r="HUK272" s="29"/>
      <c r="HUL272" s="22"/>
      <c r="HUM272" s="22"/>
      <c r="HUN272" s="22"/>
      <c r="HUO272" s="22"/>
      <c r="HUW272" s="25"/>
      <c r="HUX272" s="25"/>
      <c r="HUY272" s="25"/>
      <c r="HUZ272" s="26"/>
      <c r="HVA272" s="27"/>
      <c r="HVB272" s="22"/>
      <c r="HVD272" s="28"/>
      <c r="HVG272" s="28"/>
      <c r="HVH272" s="28"/>
      <c r="HVI272" s="29"/>
      <c r="HVJ272" s="22"/>
      <c r="HVK272" s="22"/>
      <c r="HVL272" s="22"/>
      <c r="HVM272" s="22"/>
      <c r="HVU272" s="25"/>
      <c r="HVV272" s="25"/>
      <c r="HVW272" s="25"/>
      <c r="HVX272" s="26"/>
      <c r="HVY272" s="27"/>
      <c r="HVZ272" s="22"/>
      <c r="HWB272" s="28"/>
      <c r="HWE272" s="28"/>
      <c r="HWF272" s="28"/>
      <c r="HWG272" s="29"/>
      <c r="HWH272" s="22"/>
      <c r="HWI272" s="22"/>
      <c r="HWJ272" s="22"/>
      <c r="HWK272" s="22"/>
      <c r="HWS272" s="25"/>
      <c r="HWT272" s="25"/>
      <c r="HWU272" s="25"/>
      <c r="HWV272" s="26"/>
      <c r="HWW272" s="27"/>
      <c r="HWX272" s="22"/>
      <c r="HWZ272" s="28"/>
      <c r="HXC272" s="28"/>
      <c r="HXD272" s="28"/>
      <c r="HXE272" s="29"/>
      <c r="HXF272" s="22"/>
      <c r="HXG272" s="22"/>
      <c r="HXH272" s="22"/>
      <c r="HXI272" s="22"/>
      <c r="HXQ272" s="25"/>
      <c r="HXR272" s="25"/>
      <c r="HXS272" s="25"/>
      <c r="HXT272" s="26"/>
      <c r="HXU272" s="27"/>
      <c r="HXV272" s="22"/>
      <c r="HXX272" s="28"/>
      <c r="HYA272" s="28"/>
      <c r="HYB272" s="28"/>
      <c r="HYC272" s="29"/>
      <c r="HYD272" s="22"/>
      <c r="HYE272" s="22"/>
      <c r="HYF272" s="22"/>
      <c r="HYG272" s="22"/>
      <c r="HYO272" s="25"/>
      <c r="HYP272" s="25"/>
      <c r="HYQ272" s="25"/>
      <c r="HYR272" s="26"/>
      <c r="HYS272" s="27"/>
      <c r="HYT272" s="22"/>
      <c r="HYV272" s="28"/>
      <c r="HYY272" s="28"/>
      <c r="HYZ272" s="28"/>
      <c r="HZA272" s="29"/>
      <c r="HZB272" s="22"/>
      <c r="HZC272" s="22"/>
      <c r="HZD272" s="22"/>
      <c r="HZE272" s="22"/>
      <c r="HZM272" s="25"/>
      <c r="HZN272" s="25"/>
      <c r="HZO272" s="25"/>
      <c r="HZP272" s="26"/>
      <c r="HZQ272" s="27"/>
      <c r="HZR272" s="22"/>
      <c r="HZT272" s="28"/>
      <c r="HZW272" s="28"/>
      <c r="HZX272" s="28"/>
      <c r="HZY272" s="29"/>
      <c r="HZZ272" s="22"/>
      <c r="IAA272" s="22"/>
      <c r="IAB272" s="22"/>
      <c r="IAC272" s="22"/>
      <c r="IAK272" s="25"/>
      <c r="IAL272" s="25"/>
      <c r="IAM272" s="25"/>
      <c r="IAN272" s="26"/>
      <c r="IAO272" s="27"/>
      <c r="IAP272" s="22"/>
      <c r="IAR272" s="28"/>
      <c r="IAU272" s="28"/>
      <c r="IAV272" s="28"/>
      <c r="IAW272" s="29"/>
      <c r="IAX272" s="22"/>
      <c r="IAY272" s="22"/>
      <c r="IAZ272" s="22"/>
      <c r="IBA272" s="22"/>
      <c r="IBI272" s="25"/>
      <c r="IBJ272" s="25"/>
      <c r="IBK272" s="25"/>
      <c r="IBL272" s="26"/>
      <c r="IBM272" s="27"/>
      <c r="IBN272" s="22"/>
      <c r="IBP272" s="28"/>
      <c r="IBS272" s="28"/>
      <c r="IBT272" s="28"/>
      <c r="IBU272" s="29"/>
      <c r="IBV272" s="22"/>
      <c r="IBW272" s="22"/>
      <c r="IBX272" s="22"/>
      <c r="IBY272" s="22"/>
      <c r="ICG272" s="25"/>
      <c r="ICH272" s="25"/>
      <c r="ICI272" s="25"/>
      <c r="ICJ272" s="26"/>
      <c r="ICK272" s="27"/>
      <c r="ICL272" s="22"/>
      <c r="ICN272" s="28"/>
      <c r="ICQ272" s="28"/>
      <c r="ICR272" s="28"/>
      <c r="ICS272" s="29"/>
      <c r="ICT272" s="22"/>
      <c r="ICU272" s="22"/>
      <c r="ICV272" s="22"/>
      <c r="ICW272" s="22"/>
      <c r="IDE272" s="25"/>
      <c r="IDF272" s="25"/>
      <c r="IDG272" s="25"/>
      <c r="IDH272" s="26"/>
      <c r="IDI272" s="27"/>
      <c r="IDJ272" s="22"/>
      <c r="IDL272" s="28"/>
      <c r="IDO272" s="28"/>
      <c r="IDP272" s="28"/>
      <c r="IDQ272" s="29"/>
      <c r="IDR272" s="22"/>
      <c r="IDS272" s="22"/>
      <c r="IDT272" s="22"/>
      <c r="IDU272" s="22"/>
      <c r="IEC272" s="25"/>
      <c r="IED272" s="25"/>
      <c r="IEE272" s="25"/>
      <c r="IEF272" s="26"/>
      <c r="IEG272" s="27"/>
      <c r="IEH272" s="22"/>
      <c r="IEJ272" s="28"/>
      <c r="IEM272" s="28"/>
      <c r="IEN272" s="28"/>
      <c r="IEO272" s="29"/>
      <c r="IEP272" s="22"/>
      <c r="IEQ272" s="22"/>
      <c r="IER272" s="22"/>
      <c r="IES272" s="22"/>
      <c r="IFA272" s="25"/>
      <c r="IFB272" s="25"/>
      <c r="IFC272" s="25"/>
      <c r="IFD272" s="26"/>
      <c r="IFE272" s="27"/>
      <c r="IFF272" s="22"/>
      <c r="IFH272" s="28"/>
      <c r="IFK272" s="28"/>
      <c r="IFL272" s="28"/>
      <c r="IFM272" s="29"/>
      <c r="IFN272" s="22"/>
      <c r="IFO272" s="22"/>
      <c r="IFP272" s="22"/>
      <c r="IFQ272" s="22"/>
      <c r="IFY272" s="25"/>
      <c r="IFZ272" s="25"/>
      <c r="IGA272" s="25"/>
      <c r="IGB272" s="26"/>
      <c r="IGC272" s="27"/>
      <c r="IGD272" s="22"/>
      <c r="IGF272" s="28"/>
      <c r="IGI272" s="28"/>
      <c r="IGJ272" s="28"/>
      <c r="IGK272" s="29"/>
      <c r="IGL272" s="22"/>
      <c r="IGM272" s="22"/>
      <c r="IGN272" s="22"/>
      <c r="IGO272" s="22"/>
      <c r="IGW272" s="25"/>
      <c r="IGX272" s="25"/>
      <c r="IGY272" s="25"/>
      <c r="IGZ272" s="26"/>
      <c r="IHA272" s="27"/>
      <c r="IHB272" s="22"/>
      <c r="IHD272" s="28"/>
      <c r="IHG272" s="28"/>
      <c r="IHH272" s="28"/>
      <c r="IHI272" s="29"/>
      <c r="IHJ272" s="22"/>
      <c r="IHK272" s="22"/>
      <c r="IHL272" s="22"/>
      <c r="IHM272" s="22"/>
      <c r="IHU272" s="25"/>
      <c r="IHV272" s="25"/>
      <c r="IHW272" s="25"/>
      <c r="IHX272" s="26"/>
      <c r="IHY272" s="27"/>
      <c r="IHZ272" s="22"/>
      <c r="IIB272" s="28"/>
      <c r="IIE272" s="28"/>
      <c r="IIF272" s="28"/>
      <c r="IIG272" s="29"/>
      <c r="IIH272" s="22"/>
      <c r="III272" s="22"/>
      <c r="IIJ272" s="22"/>
      <c r="IIK272" s="22"/>
      <c r="IIS272" s="25"/>
      <c r="IIT272" s="25"/>
      <c r="IIU272" s="25"/>
      <c r="IIV272" s="26"/>
      <c r="IIW272" s="27"/>
      <c r="IIX272" s="22"/>
      <c r="IIZ272" s="28"/>
      <c r="IJC272" s="28"/>
      <c r="IJD272" s="28"/>
      <c r="IJE272" s="29"/>
      <c r="IJF272" s="22"/>
      <c r="IJG272" s="22"/>
      <c r="IJH272" s="22"/>
      <c r="IJI272" s="22"/>
      <c r="IJQ272" s="25"/>
      <c r="IJR272" s="25"/>
      <c r="IJS272" s="25"/>
      <c r="IJT272" s="26"/>
      <c r="IJU272" s="27"/>
      <c r="IJV272" s="22"/>
      <c r="IJX272" s="28"/>
      <c r="IKA272" s="28"/>
      <c r="IKB272" s="28"/>
      <c r="IKC272" s="29"/>
      <c r="IKD272" s="22"/>
      <c r="IKE272" s="22"/>
      <c r="IKF272" s="22"/>
      <c r="IKG272" s="22"/>
      <c r="IKO272" s="25"/>
      <c r="IKP272" s="25"/>
      <c r="IKQ272" s="25"/>
      <c r="IKR272" s="26"/>
      <c r="IKS272" s="27"/>
      <c r="IKT272" s="22"/>
      <c r="IKV272" s="28"/>
      <c r="IKY272" s="28"/>
      <c r="IKZ272" s="28"/>
      <c r="ILA272" s="29"/>
      <c r="ILB272" s="22"/>
      <c r="ILC272" s="22"/>
      <c r="ILD272" s="22"/>
      <c r="ILE272" s="22"/>
      <c r="ILM272" s="25"/>
      <c r="ILN272" s="25"/>
      <c r="ILO272" s="25"/>
      <c r="ILP272" s="26"/>
      <c r="ILQ272" s="27"/>
      <c r="ILR272" s="22"/>
      <c r="ILT272" s="28"/>
      <c r="ILW272" s="28"/>
      <c r="ILX272" s="28"/>
      <c r="ILY272" s="29"/>
      <c r="ILZ272" s="22"/>
      <c r="IMA272" s="22"/>
      <c r="IMB272" s="22"/>
      <c r="IMC272" s="22"/>
      <c r="IMK272" s="25"/>
      <c r="IML272" s="25"/>
      <c r="IMM272" s="25"/>
      <c r="IMN272" s="26"/>
      <c r="IMO272" s="27"/>
      <c r="IMP272" s="22"/>
      <c r="IMR272" s="28"/>
      <c r="IMU272" s="28"/>
      <c r="IMV272" s="28"/>
      <c r="IMW272" s="29"/>
      <c r="IMX272" s="22"/>
      <c r="IMY272" s="22"/>
      <c r="IMZ272" s="22"/>
      <c r="INA272" s="22"/>
      <c r="INI272" s="25"/>
      <c r="INJ272" s="25"/>
      <c r="INK272" s="25"/>
      <c r="INL272" s="26"/>
      <c r="INM272" s="27"/>
      <c r="INN272" s="22"/>
      <c r="INP272" s="28"/>
      <c r="INS272" s="28"/>
      <c r="INT272" s="28"/>
      <c r="INU272" s="29"/>
      <c r="INV272" s="22"/>
      <c r="INW272" s="22"/>
      <c r="INX272" s="22"/>
      <c r="INY272" s="22"/>
      <c r="IOG272" s="25"/>
      <c r="IOH272" s="25"/>
      <c r="IOI272" s="25"/>
      <c r="IOJ272" s="26"/>
      <c r="IOK272" s="27"/>
      <c r="IOL272" s="22"/>
      <c r="ION272" s="28"/>
      <c r="IOQ272" s="28"/>
      <c r="IOR272" s="28"/>
      <c r="IOS272" s="29"/>
      <c r="IOT272" s="22"/>
      <c r="IOU272" s="22"/>
      <c r="IOV272" s="22"/>
      <c r="IOW272" s="22"/>
      <c r="IPE272" s="25"/>
      <c r="IPF272" s="25"/>
      <c r="IPG272" s="25"/>
      <c r="IPH272" s="26"/>
      <c r="IPI272" s="27"/>
      <c r="IPJ272" s="22"/>
      <c r="IPL272" s="28"/>
      <c r="IPO272" s="28"/>
      <c r="IPP272" s="28"/>
      <c r="IPQ272" s="29"/>
      <c r="IPR272" s="22"/>
      <c r="IPS272" s="22"/>
      <c r="IPT272" s="22"/>
      <c r="IPU272" s="22"/>
      <c r="IQC272" s="25"/>
      <c r="IQD272" s="25"/>
      <c r="IQE272" s="25"/>
      <c r="IQF272" s="26"/>
      <c r="IQG272" s="27"/>
      <c r="IQH272" s="22"/>
      <c r="IQJ272" s="28"/>
      <c r="IQM272" s="28"/>
      <c r="IQN272" s="28"/>
      <c r="IQO272" s="29"/>
      <c r="IQP272" s="22"/>
      <c r="IQQ272" s="22"/>
      <c r="IQR272" s="22"/>
      <c r="IQS272" s="22"/>
      <c r="IRA272" s="25"/>
      <c r="IRB272" s="25"/>
      <c r="IRC272" s="25"/>
      <c r="IRD272" s="26"/>
      <c r="IRE272" s="27"/>
      <c r="IRF272" s="22"/>
      <c r="IRH272" s="28"/>
      <c r="IRK272" s="28"/>
      <c r="IRL272" s="28"/>
      <c r="IRM272" s="29"/>
      <c r="IRN272" s="22"/>
      <c r="IRO272" s="22"/>
      <c r="IRP272" s="22"/>
      <c r="IRQ272" s="22"/>
      <c r="IRY272" s="25"/>
      <c r="IRZ272" s="25"/>
      <c r="ISA272" s="25"/>
      <c r="ISB272" s="26"/>
      <c r="ISC272" s="27"/>
      <c r="ISD272" s="22"/>
      <c r="ISF272" s="28"/>
      <c r="ISI272" s="28"/>
      <c r="ISJ272" s="28"/>
      <c r="ISK272" s="29"/>
      <c r="ISL272" s="22"/>
      <c r="ISM272" s="22"/>
      <c r="ISN272" s="22"/>
      <c r="ISO272" s="22"/>
      <c r="ISW272" s="25"/>
      <c r="ISX272" s="25"/>
      <c r="ISY272" s="25"/>
      <c r="ISZ272" s="26"/>
      <c r="ITA272" s="27"/>
      <c r="ITB272" s="22"/>
      <c r="ITD272" s="28"/>
      <c r="ITG272" s="28"/>
      <c r="ITH272" s="28"/>
      <c r="ITI272" s="29"/>
      <c r="ITJ272" s="22"/>
      <c r="ITK272" s="22"/>
      <c r="ITL272" s="22"/>
      <c r="ITM272" s="22"/>
      <c r="ITU272" s="25"/>
      <c r="ITV272" s="25"/>
      <c r="ITW272" s="25"/>
      <c r="ITX272" s="26"/>
      <c r="ITY272" s="27"/>
      <c r="ITZ272" s="22"/>
      <c r="IUB272" s="28"/>
      <c r="IUE272" s="28"/>
      <c r="IUF272" s="28"/>
      <c r="IUG272" s="29"/>
      <c r="IUH272" s="22"/>
      <c r="IUI272" s="22"/>
      <c r="IUJ272" s="22"/>
      <c r="IUK272" s="22"/>
      <c r="IUS272" s="25"/>
      <c r="IUT272" s="25"/>
      <c r="IUU272" s="25"/>
      <c r="IUV272" s="26"/>
      <c r="IUW272" s="27"/>
      <c r="IUX272" s="22"/>
      <c r="IUZ272" s="28"/>
      <c r="IVC272" s="28"/>
      <c r="IVD272" s="28"/>
      <c r="IVE272" s="29"/>
      <c r="IVF272" s="22"/>
      <c r="IVG272" s="22"/>
      <c r="IVH272" s="22"/>
      <c r="IVI272" s="22"/>
      <c r="IVQ272" s="25"/>
      <c r="IVR272" s="25"/>
      <c r="IVS272" s="25"/>
      <c r="IVT272" s="26"/>
      <c r="IVU272" s="27"/>
      <c r="IVV272" s="22"/>
      <c r="IVX272" s="28"/>
      <c r="IWA272" s="28"/>
      <c r="IWB272" s="28"/>
      <c r="IWC272" s="29"/>
      <c r="IWD272" s="22"/>
      <c r="IWE272" s="22"/>
      <c r="IWF272" s="22"/>
      <c r="IWG272" s="22"/>
      <c r="IWO272" s="25"/>
      <c r="IWP272" s="25"/>
      <c r="IWQ272" s="25"/>
      <c r="IWR272" s="26"/>
      <c r="IWS272" s="27"/>
      <c r="IWT272" s="22"/>
      <c r="IWV272" s="28"/>
      <c r="IWY272" s="28"/>
      <c r="IWZ272" s="28"/>
      <c r="IXA272" s="29"/>
      <c r="IXB272" s="22"/>
      <c r="IXC272" s="22"/>
      <c r="IXD272" s="22"/>
      <c r="IXE272" s="22"/>
      <c r="IXM272" s="25"/>
      <c r="IXN272" s="25"/>
      <c r="IXO272" s="25"/>
      <c r="IXP272" s="26"/>
      <c r="IXQ272" s="27"/>
      <c r="IXR272" s="22"/>
      <c r="IXT272" s="28"/>
      <c r="IXW272" s="28"/>
      <c r="IXX272" s="28"/>
      <c r="IXY272" s="29"/>
      <c r="IXZ272" s="22"/>
      <c r="IYA272" s="22"/>
      <c r="IYB272" s="22"/>
      <c r="IYC272" s="22"/>
      <c r="IYK272" s="25"/>
      <c r="IYL272" s="25"/>
      <c r="IYM272" s="25"/>
      <c r="IYN272" s="26"/>
      <c r="IYO272" s="27"/>
      <c r="IYP272" s="22"/>
      <c r="IYR272" s="28"/>
      <c r="IYU272" s="28"/>
      <c r="IYV272" s="28"/>
      <c r="IYW272" s="29"/>
      <c r="IYX272" s="22"/>
      <c r="IYY272" s="22"/>
      <c r="IYZ272" s="22"/>
      <c r="IZA272" s="22"/>
      <c r="IZI272" s="25"/>
      <c r="IZJ272" s="25"/>
      <c r="IZK272" s="25"/>
      <c r="IZL272" s="26"/>
      <c r="IZM272" s="27"/>
      <c r="IZN272" s="22"/>
      <c r="IZP272" s="28"/>
      <c r="IZS272" s="28"/>
      <c r="IZT272" s="28"/>
      <c r="IZU272" s="29"/>
      <c r="IZV272" s="22"/>
      <c r="IZW272" s="22"/>
      <c r="IZX272" s="22"/>
      <c r="IZY272" s="22"/>
      <c r="JAG272" s="25"/>
      <c r="JAH272" s="25"/>
      <c r="JAI272" s="25"/>
      <c r="JAJ272" s="26"/>
      <c r="JAK272" s="27"/>
      <c r="JAL272" s="22"/>
      <c r="JAN272" s="28"/>
      <c r="JAQ272" s="28"/>
      <c r="JAR272" s="28"/>
      <c r="JAS272" s="29"/>
      <c r="JAT272" s="22"/>
      <c r="JAU272" s="22"/>
      <c r="JAV272" s="22"/>
      <c r="JAW272" s="22"/>
      <c r="JBE272" s="25"/>
      <c r="JBF272" s="25"/>
      <c r="JBG272" s="25"/>
      <c r="JBH272" s="26"/>
      <c r="JBI272" s="27"/>
      <c r="JBJ272" s="22"/>
      <c r="JBL272" s="28"/>
      <c r="JBO272" s="28"/>
      <c r="JBP272" s="28"/>
      <c r="JBQ272" s="29"/>
      <c r="JBR272" s="22"/>
      <c r="JBS272" s="22"/>
      <c r="JBT272" s="22"/>
      <c r="JBU272" s="22"/>
      <c r="JCC272" s="25"/>
      <c r="JCD272" s="25"/>
      <c r="JCE272" s="25"/>
      <c r="JCF272" s="26"/>
      <c r="JCG272" s="27"/>
      <c r="JCH272" s="22"/>
      <c r="JCJ272" s="28"/>
      <c r="JCM272" s="28"/>
      <c r="JCN272" s="28"/>
      <c r="JCO272" s="29"/>
      <c r="JCP272" s="22"/>
      <c r="JCQ272" s="22"/>
      <c r="JCR272" s="22"/>
      <c r="JCS272" s="22"/>
      <c r="JDA272" s="25"/>
      <c r="JDB272" s="25"/>
      <c r="JDC272" s="25"/>
      <c r="JDD272" s="26"/>
      <c r="JDE272" s="27"/>
      <c r="JDF272" s="22"/>
      <c r="JDH272" s="28"/>
      <c r="JDK272" s="28"/>
      <c r="JDL272" s="28"/>
      <c r="JDM272" s="29"/>
      <c r="JDN272" s="22"/>
      <c r="JDO272" s="22"/>
      <c r="JDP272" s="22"/>
      <c r="JDQ272" s="22"/>
      <c r="JDY272" s="25"/>
      <c r="JDZ272" s="25"/>
      <c r="JEA272" s="25"/>
      <c r="JEB272" s="26"/>
      <c r="JEC272" s="27"/>
      <c r="JED272" s="22"/>
      <c r="JEF272" s="28"/>
      <c r="JEI272" s="28"/>
      <c r="JEJ272" s="28"/>
      <c r="JEK272" s="29"/>
      <c r="JEL272" s="22"/>
      <c r="JEM272" s="22"/>
      <c r="JEN272" s="22"/>
      <c r="JEO272" s="22"/>
      <c r="JEW272" s="25"/>
      <c r="JEX272" s="25"/>
      <c r="JEY272" s="25"/>
      <c r="JEZ272" s="26"/>
      <c r="JFA272" s="27"/>
      <c r="JFB272" s="22"/>
      <c r="JFD272" s="28"/>
      <c r="JFG272" s="28"/>
      <c r="JFH272" s="28"/>
      <c r="JFI272" s="29"/>
      <c r="JFJ272" s="22"/>
      <c r="JFK272" s="22"/>
      <c r="JFL272" s="22"/>
      <c r="JFM272" s="22"/>
      <c r="JFU272" s="25"/>
      <c r="JFV272" s="25"/>
      <c r="JFW272" s="25"/>
      <c r="JFX272" s="26"/>
      <c r="JFY272" s="27"/>
      <c r="JFZ272" s="22"/>
      <c r="JGB272" s="28"/>
      <c r="JGE272" s="28"/>
      <c r="JGF272" s="28"/>
      <c r="JGG272" s="29"/>
      <c r="JGH272" s="22"/>
      <c r="JGI272" s="22"/>
      <c r="JGJ272" s="22"/>
      <c r="JGK272" s="22"/>
      <c r="JGS272" s="25"/>
      <c r="JGT272" s="25"/>
      <c r="JGU272" s="25"/>
      <c r="JGV272" s="26"/>
      <c r="JGW272" s="27"/>
      <c r="JGX272" s="22"/>
      <c r="JGZ272" s="28"/>
      <c r="JHC272" s="28"/>
      <c r="JHD272" s="28"/>
      <c r="JHE272" s="29"/>
      <c r="JHF272" s="22"/>
      <c r="JHG272" s="22"/>
      <c r="JHH272" s="22"/>
      <c r="JHI272" s="22"/>
      <c r="JHQ272" s="25"/>
      <c r="JHR272" s="25"/>
      <c r="JHS272" s="25"/>
      <c r="JHT272" s="26"/>
      <c r="JHU272" s="27"/>
      <c r="JHV272" s="22"/>
      <c r="JHX272" s="28"/>
      <c r="JIA272" s="28"/>
      <c r="JIB272" s="28"/>
      <c r="JIC272" s="29"/>
      <c r="JID272" s="22"/>
      <c r="JIE272" s="22"/>
      <c r="JIF272" s="22"/>
      <c r="JIG272" s="22"/>
      <c r="JIO272" s="25"/>
      <c r="JIP272" s="25"/>
      <c r="JIQ272" s="25"/>
      <c r="JIR272" s="26"/>
      <c r="JIS272" s="27"/>
      <c r="JIT272" s="22"/>
      <c r="JIV272" s="28"/>
      <c r="JIY272" s="28"/>
      <c r="JIZ272" s="28"/>
      <c r="JJA272" s="29"/>
      <c r="JJB272" s="22"/>
      <c r="JJC272" s="22"/>
      <c r="JJD272" s="22"/>
      <c r="JJE272" s="22"/>
      <c r="JJM272" s="25"/>
      <c r="JJN272" s="25"/>
      <c r="JJO272" s="25"/>
      <c r="JJP272" s="26"/>
      <c r="JJQ272" s="27"/>
      <c r="JJR272" s="22"/>
      <c r="JJT272" s="28"/>
      <c r="JJW272" s="28"/>
      <c r="JJX272" s="28"/>
      <c r="JJY272" s="29"/>
      <c r="JJZ272" s="22"/>
      <c r="JKA272" s="22"/>
      <c r="JKB272" s="22"/>
      <c r="JKC272" s="22"/>
      <c r="JKK272" s="25"/>
      <c r="JKL272" s="25"/>
      <c r="JKM272" s="25"/>
      <c r="JKN272" s="26"/>
      <c r="JKO272" s="27"/>
      <c r="JKP272" s="22"/>
      <c r="JKR272" s="28"/>
      <c r="JKU272" s="28"/>
      <c r="JKV272" s="28"/>
      <c r="JKW272" s="29"/>
      <c r="JKX272" s="22"/>
      <c r="JKY272" s="22"/>
      <c r="JKZ272" s="22"/>
      <c r="JLA272" s="22"/>
      <c r="JLI272" s="25"/>
      <c r="JLJ272" s="25"/>
      <c r="JLK272" s="25"/>
      <c r="JLL272" s="26"/>
      <c r="JLM272" s="27"/>
      <c r="JLN272" s="22"/>
      <c r="JLP272" s="28"/>
      <c r="JLS272" s="28"/>
      <c r="JLT272" s="28"/>
      <c r="JLU272" s="29"/>
      <c r="JLV272" s="22"/>
      <c r="JLW272" s="22"/>
      <c r="JLX272" s="22"/>
      <c r="JLY272" s="22"/>
      <c r="JMG272" s="25"/>
      <c r="JMH272" s="25"/>
      <c r="JMI272" s="25"/>
      <c r="JMJ272" s="26"/>
      <c r="JMK272" s="27"/>
      <c r="JML272" s="22"/>
      <c r="JMN272" s="28"/>
      <c r="JMQ272" s="28"/>
      <c r="JMR272" s="28"/>
      <c r="JMS272" s="29"/>
      <c r="JMT272" s="22"/>
      <c r="JMU272" s="22"/>
      <c r="JMV272" s="22"/>
      <c r="JMW272" s="22"/>
      <c r="JNE272" s="25"/>
      <c r="JNF272" s="25"/>
      <c r="JNG272" s="25"/>
      <c r="JNH272" s="26"/>
      <c r="JNI272" s="27"/>
      <c r="JNJ272" s="22"/>
      <c r="JNL272" s="28"/>
      <c r="JNO272" s="28"/>
      <c r="JNP272" s="28"/>
      <c r="JNQ272" s="29"/>
      <c r="JNR272" s="22"/>
      <c r="JNS272" s="22"/>
      <c r="JNT272" s="22"/>
      <c r="JNU272" s="22"/>
      <c r="JOC272" s="25"/>
      <c r="JOD272" s="25"/>
      <c r="JOE272" s="25"/>
      <c r="JOF272" s="26"/>
      <c r="JOG272" s="27"/>
      <c r="JOH272" s="22"/>
      <c r="JOJ272" s="28"/>
      <c r="JOM272" s="28"/>
      <c r="JON272" s="28"/>
      <c r="JOO272" s="29"/>
      <c r="JOP272" s="22"/>
      <c r="JOQ272" s="22"/>
      <c r="JOR272" s="22"/>
      <c r="JOS272" s="22"/>
      <c r="JPA272" s="25"/>
      <c r="JPB272" s="25"/>
      <c r="JPC272" s="25"/>
      <c r="JPD272" s="26"/>
      <c r="JPE272" s="27"/>
      <c r="JPF272" s="22"/>
      <c r="JPH272" s="28"/>
      <c r="JPK272" s="28"/>
      <c r="JPL272" s="28"/>
      <c r="JPM272" s="29"/>
      <c r="JPN272" s="22"/>
      <c r="JPO272" s="22"/>
      <c r="JPP272" s="22"/>
      <c r="JPQ272" s="22"/>
      <c r="JPY272" s="25"/>
      <c r="JPZ272" s="25"/>
      <c r="JQA272" s="25"/>
      <c r="JQB272" s="26"/>
      <c r="JQC272" s="27"/>
      <c r="JQD272" s="22"/>
      <c r="JQF272" s="28"/>
      <c r="JQI272" s="28"/>
      <c r="JQJ272" s="28"/>
      <c r="JQK272" s="29"/>
      <c r="JQL272" s="22"/>
      <c r="JQM272" s="22"/>
      <c r="JQN272" s="22"/>
      <c r="JQO272" s="22"/>
      <c r="JQW272" s="25"/>
      <c r="JQX272" s="25"/>
      <c r="JQY272" s="25"/>
      <c r="JQZ272" s="26"/>
      <c r="JRA272" s="27"/>
      <c r="JRB272" s="22"/>
      <c r="JRD272" s="28"/>
      <c r="JRG272" s="28"/>
      <c r="JRH272" s="28"/>
      <c r="JRI272" s="29"/>
      <c r="JRJ272" s="22"/>
      <c r="JRK272" s="22"/>
      <c r="JRL272" s="22"/>
      <c r="JRM272" s="22"/>
      <c r="JRU272" s="25"/>
      <c r="JRV272" s="25"/>
      <c r="JRW272" s="25"/>
      <c r="JRX272" s="26"/>
      <c r="JRY272" s="27"/>
      <c r="JRZ272" s="22"/>
      <c r="JSB272" s="28"/>
      <c r="JSE272" s="28"/>
      <c r="JSF272" s="28"/>
      <c r="JSG272" s="29"/>
      <c r="JSH272" s="22"/>
      <c r="JSI272" s="22"/>
      <c r="JSJ272" s="22"/>
      <c r="JSK272" s="22"/>
      <c r="JSS272" s="25"/>
      <c r="JST272" s="25"/>
      <c r="JSU272" s="25"/>
      <c r="JSV272" s="26"/>
      <c r="JSW272" s="27"/>
      <c r="JSX272" s="22"/>
      <c r="JSZ272" s="28"/>
      <c r="JTC272" s="28"/>
      <c r="JTD272" s="28"/>
      <c r="JTE272" s="29"/>
      <c r="JTF272" s="22"/>
      <c r="JTG272" s="22"/>
      <c r="JTH272" s="22"/>
      <c r="JTI272" s="22"/>
      <c r="JTQ272" s="25"/>
      <c r="JTR272" s="25"/>
      <c r="JTS272" s="25"/>
      <c r="JTT272" s="26"/>
      <c r="JTU272" s="27"/>
      <c r="JTV272" s="22"/>
      <c r="JTX272" s="28"/>
      <c r="JUA272" s="28"/>
      <c r="JUB272" s="28"/>
      <c r="JUC272" s="29"/>
      <c r="JUD272" s="22"/>
      <c r="JUE272" s="22"/>
      <c r="JUF272" s="22"/>
      <c r="JUG272" s="22"/>
      <c r="JUO272" s="25"/>
      <c r="JUP272" s="25"/>
      <c r="JUQ272" s="25"/>
      <c r="JUR272" s="26"/>
      <c r="JUS272" s="27"/>
      <c r="JUT272" s="22"/>
      <c r="JUV272" s="28"/>
      <c r="JUY272" s="28"/>
      <c r="JUZ272" s="28"/>
      <c r="JVA272" s="29"/>
      <c r="JVB272" s="22"/>
      <c r="JVC272" s="22"/>
      <c r="JVD272" s="22"/>
      <c r="JVE272" s="22"/>
      <c r="JVM272" s="25"/>
      <c r="JVN272" s="25"/>
      <c r="JVO272" s="25"/>
      <c r="JVP272" s="26"/>
      <c r="JVQ272" s="27"/>
      <c r="JVR272" s="22"/>
      <c r="JVT272" s="28"/>
      <c r="JVW272" s="28"/>
      <c r="JVX272" s="28"/>
      <c r="JVY272" s="29"/>
      <c r="JVZ272" s="22"/>
      <c r="JWA272" s="22"/>
      <c r="JWB272" s="22"/>
      <c r="JWC272" s="22"/>
      <c r="JWK272" s="25"/>
      <c r="JWL272" s="25"/>
      <c r="JWM272" s="25"/>
      <c r="JWN272" s="26"/>
      <c r="JWO272" s="27"/>
      <c r="JWP272" s="22"/>
      <c r="JWR272" s="28"/>
      <c r="JWU272" s="28"/>
      <c r="JWV272" s="28"/>
      <c r="JWW272" s="29"/>
      <c r="JWX272" s="22"/>
      <c r="JWY272" s="22"/>
      <c r="JWZ272" s="22"/>
      <c r="JXA272" s="22"/>
      <c r="JXI272" s="25"/>
      <c r="JXJ272" s="25"/>
      <c r="JXK272" s="25"/>
      <c r="JXL272" s="26"/>
      <c r="JXM272" s="27"/>
      <c r="JXN272" s="22"/>
      <c r="JXP272" s="28"/>
      <c r="JXS272" s="28"/>
      <c r="JXT272" s="28"/>
      <c r="JXU272" s="29"/>
      <c r="JXV272" s="22"/>
      <c r="JXW272" s="22"/>
      <c r="JXX272" s="22"/>
      <c r="JXY272" s="22"/>
      <c r="JYG272" s="25"/>
      <c r="JYH272" s="25"/>
      <c r="JYI272" s="25"/>
      <c r="JYJ272" s="26"/>
      <c r="JYK272" s="27"/>
      <c r="JYL272" s="22"/>
      <c r="JYN272" s="28"/>
      <c r="JYQ272" s="28"/>
      <c r="JYR272" s="28"/>
      <c r="JYS272" s="29"/>
      <c r="JYT272" s="22"/>
      <c r="JYU272" s="22"/>
      <c r="JYV272" s="22"/>
      <c r="JYW272" s="22"/>
      <c r="JZE272" s="25"/>
      <c r="JZF272" s="25"/>
      <c r="JZG272" s="25"/>
      <c r="JZH272" s="26"/>
      <c r="JZI272" s="27"/>
      <c r="JZJ272" s="22"/>
      <c r="JZL272" s="28"/>
      <c r="JZO272" s="28"/>
      <c r="JZP272" s="28"/>
      <c r="JZQ272" s="29"/>
      <c r="JZR272" s="22"/>
      <c r="JZS272" s="22"/>
      <c r="JZT272" s="22"/>
      <c r="JZU272" s="22"/>
      <c r="KAC272" s="25"/>
      <c r="KAD272" s="25"/>
      <c r="KAE272" s="25"/>
      <c r="KAF272" s="26"/>
      <c r="KAG272" s="27"/>
      <c r="KAH272" s="22"/>
      <c r="KAJ272" s="28"/>
      <c r="KAM272" s="28"/>
      <c r="KAN272" s="28"/>
      <c r="KAO272" s="29"/>
      <c r="KAP272" s="22"/>
      <c r="KAQ272" s="22"/>
      <c r="KAR272" s="22"/>
      <c r="KAS272" s="22"/>
      <c r="KBA272" s="25"/>
      <c r="KBB272" s="25"/>
      <c r="KBC272" s="25"/>
      <c r="KBD272" s="26"/>
      <c r="KBE272" s="27"/>
      <c r="KBF272" s="22"/>
      <c r="KBH272" s="28"/>
      <c r="KBK272" s="28"/>
      <c r="KBL272" s="28"/>
      <c r="KBM272" s="29"/>
      <c r="KBN272" s="22"/>
      <c r="KBO272" s="22"/>
      <c r="KBP272" s="22"/>
      <c r="KBQ272" s="22"/>
      <c r="KBY272" s="25"/>
      <c r="KBZ272" s="25"/>
      <c r="KCA272" s="25"/>
      <c r="KCB272" s="26"/>
      <c r="KCC272" s="27"/>
      <c r="KCD272" s="22"/>
      <c r="KCF272" s="28"/>
      <c r="KCI272" s="28"/>
      <c r="KCJ272" s="28"/>
      <c r="KCK272" s="29"/>
      <c r="KCL272" s="22"/>
      <c r="KCM272" s="22"/>
      <c r="KCN272" s="22"/>
      <c r="KCO272" s="22"/>
      <c r="KCW272" s="25"/>
      <c r="KCX272" s="25"/>
      <c r="KCY272" s="25"/>
      <c r="KCZ272" s="26"/>
      <c r="KDA272" s="27"/>
      <c r="KDB272" s="22"/>
      <c r="KDD272" s="28"/>
      <c r="KDG272" s="28"/>
      <c r="KDH272" s="28"/>
      <c r="KDI272" s="29"/>
      <c r="KDJ272" s="22"/>
      <c r="KDK272" s="22"/>
      <c r="KDL272" s="22"/>
      <c r="KDM272" s="22"/>
      <c r="KDU272" s="25"/>
      <c r="KDV272" s="25"/>
      <c r="KDW272" s="25"/>
      <c r="KDX272" s="26"/>
      <c r="KDY272" s="27"/>
      <c r="KDZ272" s="22"/>
      <c r="KEB272" s="28"/>
      <c r="KEE272" s="28"/>
      <c r="KEF272" s="28"/>
      <c r="KEG272" s="29"/>
      <c r="KEH272" s="22"/>
      <c r="KEI272" s="22"/>
      <c r="KEJ272" s="22"/>
      <c r="KEK272" s="22"/>
      <c r="KES272" s="25"/>
      <c r="KET272" s="25"/>
      <c r="KEU272" s="25"/>
      <c r="KEV272" s="26"/>
      <c r="KEW272" s="27"/>
      <c r="KEX272" s="22"/>
      <c r="KEZ272" s="28"/>
      <c r="KFC272" s="28"/>
      <c r="KFD272" s="28"/>
      <c r="KFE272" s="29"/>
      <c r="KFF272" s="22"/>
      <c r="KFG272" s="22"/>
      <c r="KFH272" s="22"/>
      <c r="KFI272" s="22"/>
      <c r="KFQ272" s="25"/>
      <c r="KFR272" s="25"/>
      <c r="KFS272" s="25"/>
      <c r="KFT272" s="26"/>
      <c r="KFU272" s="27"/>
      <c r="KFV272" s="22"/>
      <c r="KFX272" s="28"/>
      <c r="KGA272" s="28"/>
      <c r="KGB272" s="28"/>
      <c r="KGC272" s="29"/>
      <c r="KGD272" s="22"/>
      <c r="KGE272" s="22"/>
      <c r="KGF272" s="22"/>
      <c r="KGG272" s="22"/>
      <c r="KGO272" s="25"/>
      <c r="KGP272" s="25"/>
      <c r="KGQ272" s="25"/>
      <c r="KGR272" s="26"/>
      <c r="KGS272" s="27"/>
      <c r="KGT272" s="22"/>
      <c r="KGV272" s="28"/>
      <c r="KGY272" s="28"/>
      <c r="KGZ272" s="28"/>
      <c r="KHA272" s="29"/>
      <c r="KHB272" s="22"/>
      <c r="KHC272" s="22"/>
      <c r="KHD272" s="22"/>
      <c r="KHE272" s="22"/>
      <c r="KHM272" s="25"/>
      <c r="KHN272" s="25"/>
      <c r="KHO272" s="25"/>
      <c r="KHP272" s="26"/>
      <c r="KHQ272" s="27"/>
      <c r="KHR272" s="22"/>
      <c r="KHT272" s="28"/>
      <c r="KHW272" s="28"/>
      <c r="KHX272" s="28"/>
      <c r="KHY272" s="29"/>
      <c r="KHZ272" s="22"/>
      <c r="KIA272" s="22"/>
      <c r="KIB272" s="22"/>
      <c r="KIC272" s="22"/>
      <c r="KIK272" s="25"/>
      <c r="KIL272" s="25"/>
      <c r="KIM272" s="25"/>
      <c r="KIN272" s="26"/>
      <c r="KIO272" s="27"/>
      <c r="KIP272" s="22"/>
      <c r="KIR272" s="28"/>
      <c r="KIU272" s="28"/>
      <c r="KIV272" s="28"/>
      <c r="KIW272" s="29"/>
      <c r="KIX272" s="22"/>
      <c r="KIY272" s="22"/>
      <c r="KIZ272" s="22"/>
      <c r="KJA272" s="22"/>
      <c r="KJI272" s="25"/>
      <c r="KJJ272" s="25"/>
      <c r="KJK272" s="25"/>
      <c r="KJL272" s="26"/>
      <c r="KJM272" s="27"/>
      <c r="KJN272" s="22"/>
      <c r="KJP272" s="28"/>
      <c r="KJS272" s="28"/>
      <c r="KJT272" s="28"/>
      <c r="KJU272" s="29"/>
      <c r="KJV272" s="22"/>
      <c r="KJW272" s="22"/>
      <c r="KJX272" s="22"/>
      <c r="KJY272" s="22"/>
      <c r="KKG272" s="25"/>
      <c r="KKH272" s="25"/>
      <c r="KKI272" s="25"/>
      <c r="KKJ272" s="26"/>
      <c r="KKK272" s="27"/>
      <c r="KKL272" s="22"/>
      <c r="KKN272" s="28"/>
      <c r="KKQ272" s="28"/>
      <c r="KKR272" s="28"/>
      <c r="KKS272" s="29"/>
      <c r="KKT272" s="22"/>
      <c r="KKU272" s="22"/>
      <c r="KKV272" s="22"/>
      <c r="KKW272" s="22"/>
      <c r="KLE272" s="25"/>
      <c r="KLF272" s="25"/>
      <c r="KLG272" s="25"/>
      <c r="KLH272" s="26"/>
      <c r="KLI272" s="27"/>
      <c r="KLJ272" s="22"/>
      <c r="KLL272" s="28"/>
      <c r="KLO272" s="28"/>
      <c r="KLP272" s="28"/>
      <c r="KLQ272" s="29"/>
      <c r="KLR272" s="22"/>
      <c r="KLS272" s="22"/>
      <c r="KLT272" s="22"/>
      <c r="KLU272" s="22"/>
      <c r="KMC272" s="25"/>
      <c r="KMD272" s="25"/>
      <c r="KME272" s="25"/>
      <c r="KMF272" s="26"/>
      <c r="KMG272" s="27"/>
      <c r="KMH272" s="22"/>
      <c r="KMJ272" s="28"/>
      <c r="KMM272" s="28"/>
      <c r="KMN272" s="28"/>
      <c r="KMO272" s="29"/>
      <c r="KMP272" s="22"/>
      <c r="KMQ272" s="22"/>
      <c r="KMR272" s="22"/>
      <c r="KMS272" s="22"/>
      <c r="KNA272" s="25"/>
      <c r="KNB272" s="25"/>
      <c r="KNC272" s="25"/>
      <c r="KND272" s="26"/>
      <c r="KNE272" s="27"/>
      <c r="KNF272" s="22"/>
      <c r="KNH272" s="28"/>
      <c r="KNK272" s="28"/>
      <c r="KNL272" s="28"/>
      <c r="KNM272" s="29"/>
      <c r="KNN272" s="22"/>
      <c r="KNO272" s="22"/>
      <c r="KNP272" s="22"/>
      <c r="KNQ272" s="22"/>
      <c r="KNY272" s="25"/>
      <c r="KNZ272" s="25"/>
      <c r="KOA272" s="25"/>
      <c r="KOB272" s="26"/>
      <c r="KOC272" s="27"/>
      <c r="KOD272" s="22"/>
      <c r="KOF272" s="28"/>
      <c r="KOI272" s="28"/>
      <c r="KOJ272" s="28"/>
      <c r="KOK272" s="29"/>
      <c r="KOL272" s="22"/>
      <c r="KOM272" s="22"/>
      <c r="KON272" s="22"/>
      <c r="KOO272" s="22"/>
      <c r="KOW272" s="25"/>
      <c r="KOX272" s="25"/>
      <c r="KOY272" s="25"/>
      <c r="KOZ272" s="26"/>
      <c r="KPA272" s="27"/>
      <c r="KPB272" s="22"/>
      <c r="KPD272" s="28"/>
      <c r="KPG272" s="28"/>
      <c r="KPH272" s="28"/>
      <c r="KPI272" s="29"/>
      <c r="KPJ272" s="22"/>
      <c r="KPK272" s="22"/>
      <c r="KPL272" s="22"/>
      <c r="KPM272" s="22"/>
      <c r="KPU272" s="25"/>
      <c r="KPV272" s="25"/>
      <c r="KPW272" s="25"/>
      <c r="KPX272" s="26"/>
      <c r="KPY272" s="27"/>
      <c r="KPZ272" s="22"/>
      <c r="KQB272" s="28"/>
      <c r="KQE272" s="28"/>
      <c r="KQF272" s="28"/>
      <c r="KQG272" s="29"/>
      <c r="KQH272" s="22"/>
      <c r="KQI272" s="22"/>
      <c r="KQJ272" s="22"/>
      <c r="KQK272" s="22"/>
      <c r="KQS272" s="25"/>
      <c r="KQT272" s="25"/>
      <c r="KQU272" s="25"/>
      <c r="KQV272" s="26"/>
      <c r="KQW272" s="27"/>
      <c r="KQX272" s="22"/>
      <c r="KQZ272" s="28"/>
      <c r="KRC272" s="28"/>
      <c r="KRD272" s="28"/>
      <c r="KRE272" s="29"/>
      <c r="KRF272" s="22"/>
      <c r="KRG272" s="22"/>
      <c r="KRH272" s="22"/>
      <c r="KRI272" s="22"/>
      <c r="KRQ272" s="25"/>
      <c r="KRR272" s="25"/>
      <c r="KRS272" s="25"/>
      <c r="KRT272" s="26"/>
      <c r="KRU272" s="27"/>
      <c r="KRV272" s="22"/>
      <c r="KRX272" s="28"/>
      <c r="KSA272" s="28"/>
      <c r="KSB272" s="28"/>
      <c r="KSC272" s="29"/>
      <c r="KSD272" s="22"/>
      <c r="KSE272" s="22"/>
      <c r="KSF272" s="22"/>
      <c r="KSG272" s="22"/>
      <c r="KSO272" s="25"/>
      <c r="KSP272" s="25"/>
      <c r="KSQ272" s="25"/>
      <c r="KSR272" s="26"/>
      <c r="KSS272" s="27"/>
      <c r="KST272" s="22"/>
      <c r="KSV272" s="28"/>
      <c r="KSY272" s="28"/>
      <c r="KSZ272" s="28"/>
      <c r="KTA272" s="29"/>
      <c r="KTB272" s="22"/>
      <c r="KTC272" s="22"/>
      <c r="KTD272" s="22"/>
      <c r="KTE272" s="22"/>
      <c r="KTM272" s="25"/>
      <c r="KTN272" s="25"/>
      <c r="KTO272" s="25"/>
      <c r="KTP272" s="26"/>
      <c r="KTQ272" s="27"/>
      <c r="KTR272" s="22"/>
      <c r="KTT272" s="28"/>
      <c r="KTW272" s="28"/>
      <c r="KTX272" s="28"/>
      <c r="KTY272" s="29"/>
      <c r="KTZ272" s="22"/>
      <c r="KUA272" s="22"/>
      <c r="KUB272" s="22"/>
      <c r="KUC272" s="22"/>
      <c r="KUK272" s="25"/>
      <c r="KUL272" s="25"/>
      <c r="KUM272" s="25"/>
      <c r="KUN272" s="26"/>
      <c r="KUO272" s="27"/>
      <c r="KUP272" s="22"/>
      <c r="KUR272" s="28"/>
      <c r="KUU272" s="28"/>
      <c r="KUV272" s="28"/>
      <c r="KUW272" s="29"/>
      <c r="KUX272" s="22"/>
      <c r="KUY272" s="22"/>
      <c r="KUZ272" s="22"/>
      <c r="KVA272" s="22"/>
      <c r="KVI272" s="25"/>
      <c r="KVJ272" s="25"/>
      <c r="KVK272" s="25"/>
      <c r="KVL272" s="26"/>
      <c r="KVM272" s="27"/>
      <c r="KVN272" s="22"/>
      <c r="KVP272" s="28"/>
      <c r="KVS272" s="28"/>
      <c r="KVT272" s="28"/>
      <c r="KVU272" s="29"/>
      <c r="KVV272" s="22"/>
      <c r="KVW272" s="22"/>
      <c r="KVX272" s="22"/>
      <c r="KVY272" s="22"/>
      <c r="KWG272" s="25"/>
      <c r="KWH272" s="25"/>
      <c r="KWI272" s="25"/>
      <c r="KWJ272" s="26"/>
      <c r="KWK272" s="27"/>
      <c r="KWL272" s="22"/>
      <c r="KWN272" s="28"/>
      <c r="KWQ272" s="28"/>
      <c r="KWR272" s="28"/>
      <c r="KWS272" s="29"/>
      <c r="KWT272" s="22"/>
      <c r="KWU272" s="22"/>
      <c r="KWV272" s="22"/>
      <c r="KWW272" s="22"/>
      <c r="KXE272" s="25"/>
      <c r="KXF272" s="25"/>
      <c r="KXG272" s="25"/>
      <c r="KXH272" s="26"/>
      <c r="KXI272" s="27"/>
      <c r="KXJ272" s="22"/>
      <c r="KXL272" s="28"/>
      <c r="KXO272" s="28"/>
      <c r="KXP272" s="28"/>
      <c r="KXQ272" s="29"/>
      <c r="KXR272" s="22"/>
      <c r="KXS272" s="22"/>
      <c r="KXT272" s="22"/>
      <c r="KXU272" s="22"/>
      <c r="KYC272" s="25"/>
      <c r="KYD272" s="25"/>
      <c r="KYE272" s="25"/>
      <c r="KYF272" s="26"/>
      <c r="KYG272" s="27"/>
      <c r="KYH272" s="22"/>
      <c r="KYJ272" s="28"/>
      <c r="KYM272" s="28"/>
      <c r="KYN272" s="28"/>
      <c r="KYO272" s="29"/>
      <c r="KYP272" s="22"/>
      <c r="KYQ272" s="22"/>
      <c r="KYR272" s="22"/>
      <c r="KYS272" s="22"/>
      <c r="KZA272" s="25"/>
      <c r="KZB272" s="25"/>
      <c r="KZC272" s="25"/>
      <c r="KZD272" s="26"/>
      <c r="KZE272" s="27"/>
      <c r="KZF272" s="22"/>
      <c r="KZH272" s="28"/>
      <c r="KZK272" s="28"/>
      <c r="KZL272" s="28"/>
      <c r="KZM272" s="29"/>
      <c r="KZN272" s="22"/>
      <c r="KZO272" s="22"/>
      <c r="KZP272" s="22"/>
      <c r="KZQ272" s="22"/>
      <c r="KZY272" s="25"/>
      <c r="KZZ272" s="25"/>
      <c r="LAA272" s="25"/>
      <c r="LAB272" s="26"/>
      <c r="LAC272" s="27"/>
      <c r="LAD272" s="22"/>
      <c r="LAF272" s="28"/>
      <c r="LAI272" s="28"/>
      <c r="LAJ272" s="28"/>
      <c r="LAK272" s="29"/>
      <c r="LAL272" s="22"/>
      <c r="LAM272" s="22"/>
      <c r="LAN272" s="22"/>
      <c r="LAO272" s="22"/>
      <c r="LAW272" s="25"/>
      <c r="LAX272" s="25"/>
      <c r="LAY272" s="25"/>
      <c r="LAZ272" s="26"/>
      <c r="LBA272" s="27"/>
      <c r="LBB272" s="22"/>
      <c r="LBD272" s="28"/>
      <c r="LBG272" s="28"/>
      <c r="LBH272" s="28"/>
      <c r="LBI272" s="29"/>
      <c r="LBJ272" s="22"/>
      <c r="LBK272" s="22"/>
      <c r="LBL272" s="22"/>
      <c r="LBM272" s="22"/>
      <c r="LBU272" s="25"/>
      <c r="LBV272" s="25"/>
      <c r="LBW272" s="25"/>
      <c r="LBX272" s="26"/>
      <c r="LBY272" s="27"/>
      <c r="LBZ272" s="22"/>
      <c r="LCB272" s="28"/>
      <c r="LCE272" s="28"/>
      <c r="LCF272" s="28"/>
      <c r="LCG272" s="29"/>
      <c r="LCH272" s="22"/>
      <c r="LCI272" s="22"/>
      <c r="LCJ272" s="22"/>
      <c r="LCK272" s="22"/>
      <c r="LCS272" s="25"/>
      <c r="LCT272" s="25"/>
      <c r="LCU272" s="25"/>
      <c r="LCV272" s="26"/>
      <c r="LCW272" s="27"/>
      <c r="LCX272" s="22"/>
      <c r="LCZ272" s="28"/>
      <c r="LDC272" s="28"/>
      <c r="LDD272" s="28"/>
      <c r="LDE272" s="29"/>
      <c r="LDF272" s="22"/>
      <c r="LDG272" s="22"/>
      <c r="LDH272" s="22"/>
      <c r="LDI272" s="22"/>
      <c r="LDQ272" s="25"/>
      <c r="LDR272" s="25"/>
      <c r="LDS272" s="25"/>
      <c r="LDT272" s="26"/>
      <c r="LDU272" s="27"/>
      <c r="LDV272" s="22"/>
      <c r="LDX272" s="28"/>
      <c r="LEA272" s="28"/>
      <c r="LEB272" s="28"/>
      <c r="LEC272" s="29"/>
      <c r="LED272" s="22"/>
      <c r="LEE272" s="22"/>
      <c r="LEF272" s="22"/>
      <c r="LEG272" s="22"/>
      <c r="LEO272" s="25"/>
      <c r="LEP272" s="25"/>
      <c r="LEQ272" s="25"/>
      <c r="LER272" s="26"/>
      <c r="LES272" s="27"/>
      <c r="LET272" s="22"/>
      <c r="LEV272" s="28"/>
      <c r="LEY272" s="28"/>
      <c r="LEZ272" s="28"/>
      <c r="LFA272" s="29"/>
      <c r="LFB272" s="22"/>
      <c r="LFC272" s="22"/>
      <c r="LFD272" s="22"/>
      <c r="LFE272" s="22"/>
      <c r="LFM272" s="25"/>
      <c r="LFN272" s="25"/>
      <c r="LFO272" s="25"/>
      <c r="LFP272" s="26"/>
      <c r="LFQ272" s="27"/>
      <c r="LFR272" s="22"/>
      <c r="LFT272" s="28"/>
      <c r="LFW272" s="28"/>
      <c r="LFX272" s="28"/>
      <c r="LFY272" s="29"/>
      <c r="LFZ272" s="22"/>
      <c r="LGA272" s="22"/>
      <c r="LGB272" s="22"/>
      <c r="LGC272" s="22"/>
      <c r="LGK272" s="25"/>
      <c r="LGL272" s="25"/>
      <c r="LGM272" s="25"/>
      <c r="LGN272" s="26"/>
      <c r="LGO272" s="27"/>
      <c r="LGP272" s="22"/>
      <c r="LGR272" s="28"/>
      <c r="LGU272" s="28"/>
      <c r="LGV272" s="28"/>
      <c r="LGW272" s="29"/>
      <c r="LGX272" s="22"/>
      <c r="LGY272" s="22"/>
      <c r="LGZ272" s="22"/>
      <c r="LHA272" s="22"/>
      <c r="LHI272" s="25"/>
      <c r="LHJ272" s="25"/>
      <c r="LHK272" s="25"/>
      <c r="LHL272" s="26"/>
      <c r="LHM272" s="27"/>
      <c r="LHN272" s="22"/>
      <c r="LHP272" s="28"/>
      <c r="LHS272" s="28"/>
      <c r="LHT272" s="28"/>
      <c r="LHU272" s="29"/>
      <c r="LHV272" s="22"/>
      <c r="LHW272" s="22"/>
      <c r="LHX272" s="22"/>
      <c r="LHY272" s="22"/>
      <c r="LIG272" s="25"/>
      <c r="LIH272" s="25"/>
      <c r="LII272" s="25"/>
      <c r="LIJ272" s="26"/>
      <c r="LIK272" s="27"/>
      <c r="LIL272" s="22"/>
      <c r="LIN272" s="28"/>
      <c r="LIQ272" s="28"/>
      <c r="LIR272" s="28"/>
      <c r="LIS272" s="29"/>
      <c r="LIT272" s="22"/>
      <c r="LIU272" s="22"/>
      <c r="LIV272" s="22"/>
      <c r="LIW272" s="22"/>
      <c r="LJE272" s="25"/>
      <c r="LJF272" s="25"/>
      <c r="LJG272" s="25"/>
      <c r="LJH272" s="26"/>
      <c r="LJI272" s="27"/>
      <c r="LJJ272" s="22"/>
      <c r="LJL272" s="28"/>
      <c r="LJO272" s="28"/>
      <c r="LJP272" s="28"/>
      <c r="LJQ272" s="29"/>
      <c r="LJR272" s="22"/>
      <c r="LJS272" s="22"/>
      <c r="LJT272" s="22"/>
      <c r="LJU272" s="22"/>
      <c r="LKC272" s="25"/>
      <c r="LKD272" s="25"/>
      <c r="LKE272" s="25"/>
      <c r="LKF272" s="26"/>
      <c r="LKG272" s="27"/>
      <c r="LKH272" s="22"/>
      <c r="LKJ272" s="28"/>
      <c r="LKM272" s="28"/>
      <c r="LKN272" s="28"/>
      <c r="LKO272" s="29"/>
      <c r="LKP272" s="22"/>
      <c r="LKQ272" s="22"/>
      <c r="LKR272" s="22"/>
      <c r="LKS272" s="22"/>
      <c r="LLA272" s="25"/>
      <c r="LLB272" s="25"/>
      <c r="LLC272" s="25"/>
      <c r="LLD272" s="26"/>
      <c r="LLE272" s="27"/>
      <c r="LLF272" s="22"/>
      <c r="LLH272" s="28"/>
      <c r="LLK272" s="28"/>
      <c r="LLL272" s="28"/>
      <c r="LLM272" s="29"/>
      <c r="LLN272" s="22"/>
      <c r="LLO272" s="22"/>
      <c r="LLP272" s="22"/>
      <c r="LLQ272" s="22"/>
      <c r="LLY272" s="25"/>
      <c r="LLZ272" s="25"/>
      <c r="LMA272" s="25"/>
      <c r="LMB272" s="26"/>
      <c r="LMC272" s="27"/>
      <c r="LMD272" s="22"/>
      <c r="LMF272" s="28"/>
      <c r="LMI272" s="28"/>
      <c r="LMJ272" s="28"/>
      <c r="LMK272" s="29"/>
      <c r="LML272" s="22"/>
      <c r="LMM272" s="22"/>
      <c r="LMN272" s="22"/>
      <c r="LMO272" s="22"/>
      <c r="LMW272" s="25"/>
      <c r="LMX272" s="25"/>
      <c r="LMY272" s="25"/>
      <c r="LMZ272" s="26"/>
      <c r="LNA272" s="27"/>
      <c r="LNB272" s="22"/>
      <c r="LND272" s="28"/>
      <c r="LNG272" s="28"/>
      <c r="LNH272" s="28"/>
      <c r="LNI272" s="29"/>
      <c r="LNJ272" s="22"/>
      <c r="LNK272" s="22"/>
      <c r="LNL272" s="22"/>
      <c r="LNM272" s="22"/>
      <c r="LNU272" s="25"/>
      <c r="LNV272" s="25"/>
      <c r="LNW272" s="25"/>
      <c r="LNX272" s="26"/>
      <c r="LNY272" s="27"/>
      <c r="LNZ272" s="22"/>
      <c r="LOB272" s="28"/>
      <c r="LOE272" s="28"/>
      <c r="LOF272" s="28"/>
      <c r="LOG272" s="29"/>
      <c r="LOH272" s="22"/>
      <c r="LOI272" s="22"/>
      <c r="LOJ272" s="22"/>
      <c r="LOK272" s="22"/>
      <c r="LOS272" s="25"/>
      <c r="LOT272" s="25"/>
      <c r="LOU272" s="25"/>
      <c r="LOV272" s="26"/>
      <c r="LOW272" s="27"/>
      <c r="LOX272" s="22"/>
      <c r="LOZ272" s="28"/>
      <c r="LPC272" s="28"/>
      <c r="LPD272" s="28"/>
      <c r="LPE272" s="29"/>
      <c r="LPF272" s="22"/>
      <c r="LPG272" s="22"/>
      <c r="LPH272" s="22"/>
      <c r="LPI272" s="22"/>
      <c r="LPQ272" s="25"/>
      <c r="LPR272" s="25"/>
      <c r="LPS272" s="25"/>
      <c r="LPT272" s="26"/>
      <c r="LPU272" s="27"/>
      <c r="LPV272" s="22"/>
      <c r="LPX272" s="28"/>
      <c r="LQA272" s="28"/>
      <c r="LQB272" s="28"/>
      <c r="LQC272" s="29"/>
      <c r="LQD272" s="22"/>
      <c r="LQE272" s="22"/>
      <c r="LQF272" s="22"/>
      <c r="LQG272" s="22"/>
      <c r="LQO272" s="25"/>
      <c r="LQP272" s="25"/>
      <c r="LQQ272" s="25"/>
      <c r="LQR272" s="26"/>
      <c r="LQS272" s="27"/>
      <c r="LQT272" s="22"/>
      <c r="LQV272" s="28"/>
      <c r="LQY272" s="28"/>
      <c r="LQZ272" s="28"/>
      <c r="LRA272" s="29"/>
      <c r="LRB272" s="22"/>
      <c r="LRC272" s="22"/>
      <c r="LRD272" s="22"/>
      <c r="LRE272" s="22"/>
      <c r="LRM272" s="25"/>
      <c r="LRN272" s="25"/>
      <c r="LRO272" s="25"/>
      <c r="LRP272" s="26"/>
      <c r="LRQ272" s="27"/>
      <c r="LRR272" s="22"/>
      <c r="LRT272" s="28"/>
      <c r="LRW272" s="28"/>
      <c r="LRX272" s="28"/>
      <c r="LRY272" s="29"/>
      <c r="LRZ272" s="22"/>
      <c r="LSA272" s="22"/>
      <c r="LSB272" s="22"/>
      <c r="LSC272" s="22"/>
      <c r="LSK272" s="25"/>
      <c r="LSL272" s="25"/>
      <c r="LSM272" s="25"/>
      <c r="LSN272" s="26"/>
      <c r="LSO272" s="27"/>
      <c r="LSP272" s="22"/>
      <c r="LSR272" s="28"/>
      <c r="LSU272" s="28"/>
      <c r="LSV272" s="28"/>
      <c r="LSW272" s="29"/>
      <c r="LSX272" s="22"/>
      <c r="LSY272" s="22"/>
      <c r="LSZ272" s="22"/>
      <c r="LTA272" s="22"/>
      <c r="LTI272" s="25"/>
      <c r="LTJ272" s="25"/>
      <c r="LTK272" s="25"/>
      <c r="LTL272" s="26"/>
      <c r="LTM272" s="27"/>
      <c r="LTN272" s="22"/>
      <c r="LTP272" s="28"/>
      <c r="LTS272" s="28"/>
      <c r="LTT272" s="28"/>
      <c r="LTU272" s="29"/>
      <c r="LTV272" s="22"/>
      <c r="LTW272" s="22"/>
      <c r="LTX272" s="22"/>
      <c r="LTY272" s="22"/>
      <c r="LUG272" s="25"/>
      <c r="LUH272" s="25"/>
      <c r="LUI272" s="25"/>
      <c r="LUJ272" s="26"/>
      <c r="LUK272" s="27"/>
      <c r="LUL272" s="22"/>
      <c r="LUN272" s="28"/>
      <c r="LUQ272" s="28"/>
      <c r="LUR272" s="28"/>
      <c r="LUS272" s="29"/>
      <c r="LUT272" s="22"/>
      <c r="LUU272" s="22"/>
      <c r="LUV272" s="22"/>
      <c r="LUW272" s="22"/>
      <c r="LVE272" s="25"/>
      <c r="LVF272" s="25"/>
      <c r="LVG272" s="25"/>
      <c r="LVH272" s="26"/>
      <c r="LVI272" s="27"/>
      <c r="LVJ272" s="22"/>
      <c r="LVL272" s="28"/>
      <c r="LVO272" s="28"/>
      <c r="LVP272" s="28"/>
      <c r="LVQ272" s="29"/>
      <c r="LVR272" s="22"/>
      <c r="LVS272" s="22"/>
      <c r="LVT272" s="22"/>
      <c r="LVU272" s="22"/>
      <c r="LWC272" s="25"/>
      <c r="LWD272" s="25"/>
      <c r="LWE272" s="25"/>
      <c r="LWF272" s="26"/>
      <c r="LWG272" s="27"/>
      <c r="LWH272" s="22"/>
      <c r="LWJ272" s="28"/>
      <c r="LWM272" s="28"/>
      <c r="LWN272" s="28"/>
      <c r="LWO272" s="29"/>
      <c r="LWP272" s="22"/>
      <c r="LWQ272" s="22"/>
      <c r="LWR272" s="22"/>
      <c r="LWS272" s="22"/>
      <c r="LXA272" s="25"/>
      <c r="LXB272" s="25"/>
      <c r="LXC272" s="25"/>
      <c r="LXD272" s="26"/>
      <c r="LXE272" s="27"/>
      <c r="LXF272" s="22"/>
      <c r="LXH272" s="28"/>
      <c r="LXK272" s="28"/>
      <c r="LXL272" s="28"/>
      <c r="LXM272" s="29"/>
      <c r="LXN272" s="22"/>
      <c r="LXO272" s="22"/>
      <c r="LXP272" s="22"/>
      <c r="LXQ272" s="22"/>
      <c r="LXY272" s="25"/>
      <c r="LXZ272" s="25"/>
      <c r="LYA272" s="25"/>
      <c r="LYB272" s="26"/>
      <c r="LYC272" s="27"/>
      <c r="LYD272" s="22"/>
      <c r="LYF272" s="28"/>
      <c r="LYI272" s="28"/>
      <c r="LYJ272" s="28"/>
      <c r="LYK272" s="29"/>
      <c r="LYL272" s="22"/>
      <c r="LYM272" s="22"/>
      <c r="LYN272" s="22"/>
      <c r="LYO272" s="22"/>
      <c r="LYW272" s="25"/>
      <c r="LYX272" s="25"/>
      <c r="LYY272" s="25"/>
      <c r="LYZ272" s="26"/>
      <c r="LZA272" s="27"/>
      <c r="LZB272" s="22"/>
      <c r="LZD272" s="28"/>
      <c r="LZG272" s="28"/>
      <c r="LZH272" s="28"/>
      <c r="LZI272" s="29"/>
      <c r="LZJ272" s="22"/>
      <c r="LZK272" s="22"/>
      <c r="LZL272" s="22"/>
      <c r="LZM272" s="22"/>
      <c r="LZU272" s="25"/>
      <c r="LZV272" s="25"/>
      <c r="LZW272" s="25"/>
      <c r="LZX272" s="26"/>
      <c r="LZY272" s="27"/>
      <c r="LZZ272" s="22"/>
      <c r="MAB272" s="28"/>
      <c r="MAE272" s="28"/>
      <c r="MAF272" s="28"/>
      <c r="MAG272" s="29"/>
      <c r="MAH272" s="22"/>
      <c r="MAI272" s="22"/>
      <c r="MAJ272" s="22"/>
      <c r="MAK272" s="22"/>
      <c r="MAS272" s="25"/>
      <c r="MAT272" s="25"/>
      <c r="MAU272" s="25"/>
      <c r="MAV272" s="26"/>
      <c r="MAW272" s="27"/>
      <c r="MAX272" s="22"/>
      <c r="MAZ272" s="28"/>
      <c r="MBC272" s="28"/>
      <c r="MBD272" s="28"/>
      <c r="MBE272" s="29"/>
      <c r="MBF272" s="22"/>
      <c r="MBG272" s="22"/>
      <c r="MBH272" s="22"/>
      <c r="MBI272" s="22"/>
      <c r="MBQ272" s="25"/>
      <c r="MBR272" s="25"/>
      <c r="MBS272" s="25"/>
      <c r="MBT272" s="26"/>
      <c r="MBU272" s="27"/>
      <c r="MBV272" s="22"/>
      <c r="MBX272" s="28"/>
      <c r="MCA272" s="28"/>
      <c r="MCB272" s="28"/>
      <c r="MCC272" s="29"/>
      <c r="MCD272" s="22"/>
      <c r="MCE272" s="22"/>
      <c r="MCF272" s="22"/>
      <c r="MCG272" s="22"/>
      <c r="MCO272" s="25"/>
      <c r="MCP272" s="25"/>
      <c r="MCQ272" s="25"/>
      <c r="MCR272" s="26"/>
      <c r="MCS272" s="27"/>
      <c r="MCT272" s="22"/>
      <c r="MCV272" s="28"/>
      <c r="MCY272" s="28"/>
      <c r="MCZ272" s="28"/>
      <c r="MDA272" s="29"/>
      <c r="MDB272" s="22"/>
      <c r="MDC272" s="22"/>
      <c r="MDD272" s="22"/>
      <c r="MDE272" s="22"/>
      <c r="MDM272" s="25"/>
      <c r="MDN272" s="25"/>
      <c r="MDO272" s="25"/>
      <c r="MDP272" s="26"/>
      <c r="MDQ272" s="27"/>
      <c r="MDR272" s="22"/>
      <c r="MDT272" s="28"/>
      <c r="MDW272" s="28"/>
      <c r="MDX272" s="28"/>
      <c r="MDY272" s="29"/>
      <c r="MDZ272" s="22"/>
      <c r="MEA272" s="22"/>
      <c r="MEB272" s="22"/>
      <c r="MEC272" s="22"/>
      <c r="MEK272" s="25"/>
      <c r="MEL272" s="25"/>
      <c r="MEM272" s="25"/>
      <c r="MEN272" s="26"/>
      <c r="MEO272" s="27"/>
      <c r="MEP272" s="22"/>
      <c r="MER272" s="28"/>
      <c r="MEU272" s="28"/>
      <c r="MEV272" s="28"/>
      <c r="MEW272" s="29"/>
      <c r="MEX272" s="22"/>
      <c r="MEY272" s="22"/>
      <c r="MEZ272" s="22"/>
      <c r="MFA272" s="22"/>
      <c r="MFI272" s="25"/>
      <c r="MFJ272" s="25"/>
      <c r="MFK272" s="25"/>
      <c r="MFL272" s="26"/>
      <c r="MFM272" s="27"/>
      <c r="MFN272" s="22"/>
      <c r="MFP272" s="28"/>
      <c r="MFS272" s="28"/>
      <c r="MFT272" s="28"/>
      <c r="MFU272" s="29"/>
      <c r="MFV272" s="22"/>
      <c r="MFW272" s="22"/>
      <c r="MFX272" s="22"/>
      <c r="MFY272" s="22"/>
      <c r="MGG272" s="25"/>
      <c r="MGH272" s="25"/>
      <c r="MGI272" s="25"/>
      <c r="MGJ272" s="26"/>
      <c r="MGK272" s="27"/>
      <c r="MGL272" s="22"/>
      <c r="MGN272" s="28"/>
      <c r="MGQ272" s="28"/>
      <c r="MGR272" s="28"/>
      <c r="MGS272" s="29"/>
      <c r="MGT272" s="22"/>
      <c r="MGU272" s="22"/>
      <c r="MGV272" s="22"/>
      <c r="MGW272" s="22"/>
      <c r="MHE272" s="25"/>
      <c r="MHF272" s="25"/>
      <c r="MHG272" s="25"/>
      <c r="MHH272" s="26"/>
      <c r="MHI272" s="27"/>
      <c r="MHJ272" s="22"/>
      <c r="MHL272" s="28"/>
      <c r="MHO272" s="28"/>
      <c r="MHP272" s="28"/>
      <c r="MHQ272" s="29"/>
      <c r="MHR272" s="22"/>
      <c r="MHS272" s="22"/>
      <c r="MHT272" s="22"/>
      <c r="MHU272" s="22"/>
      <c r="MIC272" s="25"/>
      <c r="MID272" s="25"/>
      <c r="MIE272" s="25"/>
      <c r="MIF272" s="26"/>
      <c r="MIG272" s="27"/>
      <c r="MIH272" s="22"/>
      <c r="MIJ272" s="28"/>
      <c r="MIM272" s="28"/>
      <c r="MIN272" s="28"/>
      <c r="MIO272" s="29"/>
      <c r="MIP272" s="22"/>
      <c r="MIQ272" s="22"/>
      <c r="MIR272" s="22"/>
      <c r="MIS272" s="22"/>
      <c r="MJA272" s="25"/>
      <c r="MJB272" s="25"/>
      <c r="MJC272" s="25"/>
      <c r="MJD272" s="26"/>
      <c r="MJE272" s="27"/>
      <c r="MJF272" s="22"/>
      <c r="MJH272" s="28"/>
      <c r="MJK272" s="28"/>
      <c r="MJL272" s="28"/>
      <c r="MJM272" s="29"/>
      <c r="MJN272" s="22"/>
      <c r="MJO272" s="22"/>
      <c r="MJP272" s="22"/>
      <c r="MJQ272" s="22"/>
      <c r="MJY272" s="25"/>
      <c r="MJZ272" s="25"/>
      <c r="MKA272" s="25"/>
      <c r="MKB272" s="26"/>
      <c r="MKC272" s="27"/>
      <c r="MKD272" s="22"/>
      <c r="MKF272" s="28"/>
      <c r="MKI272" s="28"/>
      <c r="MKJ272" s="28"/>
      <c r="MKK272" s="29"/>
      <c r="MKL272" s="22"/>
      <c r="MKM272" s="22"/>
      <c r="MKN272" s="22"/>
      <c r="MKO272" s="22"/>
      <c r="MKW272" s="25"/>
      <c r="MKX272" s="25"/>
      <c r="MKY272" s="25"/>
      <c r="MKZ272" s="26"/>
      <c r="MLA272" s="27"/>
      <c r="MLB272" s="22"/>
      <c r="MLD272" s="28"/>
      <c r="MLG272" s="28"/>
      <c r="MLH272" s="28"/>
      <c r="MLI272" s="29"/>
      <c r="MLJ272" s="22"/>
      <c r="MLK272" s="22"/>
      <c r="MLL272" s="22"/>
      <c r="MLM272" s="22"/>
      <c r="MLU272" s="25"/>
      <c r="MLV272" s="25"/>
      <c r="MLW272" s="25"/>
      <c r="MLX272" s="26"/>
      <c r="MLY272" s="27"/>
      <c r="MLZ272" s="22"/>
      <c r="MMB272" s="28"/>
      <c r="MME272" s="28"/>
      <c r="MMF272" s="28"/>
      <c r="MMG272" s="29"/>
      <c r="MMH272" s="22"/>
      <c r="MMI272" s="22"/>
      <c r="MMJ272" s="22"/>
      <c r="MMK272" s="22"/>
      <c r="MMS272" s="25"/>
      <c r="MMT272" s="25"/>
      <c r="MMU272" s="25"/>
      <c r="MMV272" s="26"/>
      <c r="MMW272" s="27"/>
      <c r="MMX272" s="22"/>
      <c r="MMZ272" s="28"/>
      <c r="MNC272" s="28"/>
      <c r="MND272" s="28"/>
      <c r="MNE272" s="29"/>
      <c r="MNF272" s="22"/>
      <c r="MNG272" s="22"/>
      <c r="MNH272" s="22"/>
      <c r="MNI272" s="22"/>
      <c r="MNQ272" s="25"/>
      <c r="MNR272" s="25"/>
      <c r="MNS272" s="25"/>
      <c r="MNT272" s="26"/>
      <c r="MNU272" s="27"/>
      <c r="MNV272" s="22"/>
      <c r="MNX272" s="28"/>
      <c r="MOA272" s="28"/>
      <c r="MOB272" s="28"/>
      <c r="MOC272" s="29"/>
      <c r="MOD272" s="22"/>
      <c r="MOE272" s="22"/>
      <c r="MOF272" s="22"/>
      <c r="MOG272" s="22"/>
      <c r="MOO272" s="25"/>
      <c r="MOP272" s="25"/>
      <c r="MOQ272" s="25"/>
      <c r="MOR272" s="26"/>
      <c r="MOS272" s="27"/>
      <c r="MOT272" s="22"/>
      <c r="MOV272" s="28"/>
      <c r="MOY272" s="28"/>
      <c r="MOZ272" s="28"/>
      <c r="MPA272" s="29"/>
      <c r="MPB272" s="22"/>
      <c r="MPC272" s="22"/>
      <c r="MPD272" s="22"/>
      <c r="MPE272" s="22"/>
      <c r="MPM272" s="25"/>
      <c r="MPN272" s="25"/>
      <c r="MPO272" s="25"/>
      <c r="MPP272" s="26"/>
      <c r="MPQ272" s="27"/>
      <c r="MPR272" s="22"/>
      <c r="MPT272" s="28"/>
      <c r="MPW272" s="28"/>
      <c r="MPX272" s="28"/>
      <c r="MPY272" s="29"/>
      <c r="MPZ272" s="22"/>
      <c r="MQA272" s="22"/>
      <c r="MQB272" s="22"/>
      <c r="MQC272" s="22"/>
      <c r="MQK272" s="25"/>
      <c r="MQL272" s="25"/>
      <c r="MQM272" s="25"/>
      <c r="MQN272" s="26"/>
      <c r="MQO272" s="27"/>
      <c r="MQP272" s="22"/>
      <c r="MQR272" s="28"/>
      <c r="MQU272" s="28"/>
      <c r="MQV272" s="28"/>
      <c r="MQW272" s="29"/>
      <c r="MQX272" s="22"/>
      <c r="MQY272" s="22"/>
      <c r="MQZ272" s="22"/>
      <c r="MRA272" s="22"/>
      <c r="MRI272" s="25"/>
      <c r="MRJ272" s="25"/>
      <c r="MRK272" s="25"/>
      <c r="MRL272" s="26"/>
      <c r="MRM272" s="27"/>
      <c r="MRN272" s="22"/>
      <c r="MRP272" s="28"/>
      <c r="MRS272" s="28"/>
      <c r="MRT272" s="28"/>
      <c r="MRU272" s="29"/>
      <c r="MRV272" s="22"/>
      <c r="MRW272" s="22"/>
      <c r="MRX272" s="22"/>
      <c r="MRY272" s="22"/>
      <c r="MSG272" s="25"/>
      <c r="MSH272" s="25"/>
      <c r="MSI272" s="25"/>
      <c r="MSJ272" s="26"/>
      <c r="MSK272" s="27"/>
      <c r="MSL272" s="22"/>
      <c r="MSN272" s="28"/>
      <c r="MSQ272" s="28"/>
      <c r="MSR272" s="28"/>
      <c r="MSS272" s="29"/>
      <c r="MST272" s="22"/>
      <c r="MSU272" s="22"/>
      <c r="MSV272" s="22"/>
      <c r="MSW272" s="22"/>
      <c r="MTE272" s="25"/>
      <c r="MTF272" s="25"/>
      <c r="MTG272" s="25"/>
      <c r="MTH272" s="26"/>
      <c r="MTI272" s="27"/>
      <c r="MTJ272" s="22"/>
      <c r="MTL272" s="28"/>
      <c r="MTO272" s="28"/>
      <c r="MTP272" s="28"/>
      <c r="MTQ272" s="29"/>
      <c r="MTR272" s="22"/>
      <c r="MTS272" s="22"/>
      <c r="MTT272" s="22"/>
      <c r="MTU272" s="22"/>
      <c r="MUC272" s="25"/>
      <c r="MUD272" s="25"/>
      <c r="MUE272" s="25"/>
      <c r="MUF272" s="26"/>
      <c r="MUG272" s="27"/>
      <c r="MUH272" s="22"/>
      <c r="MUJ272" s="28"/>
      <c r="MUM272" s="28"/>
      <c r="MUN272" s="28"/>
      <c r="MUO272" s="29"/>
      <c r="MUP272" s="22"/>
      <c r="MUQ272" s="22"/>
      <c r="MUR272" s="22"/>
      <c r="MUS272" s="22"/>
      <c r="MVA272" s="25"/>
      <c r="MVB272" s="25"/>
      <c r="MVC272" s="25"/>
      <c r="MVD272" s="26"/>
      <c r="MVE272" s="27"/>
      <c r="MVF272" s="22"/>
      <c r="MVH272" s="28"/>
      <c r="MVK272" s="28"/>
      <c r="MVL272" s="28"/>
      <c r="MVM272" s="29"/>
      <c r="MVN272" s="22"/>
      <c r="MVO272" s="22"/>
      <c r="MVP272" s="22"/>
      <c r="MVQ272" s="22"/>
      <c r="MVY272" s="25"/>
      <c r="MVZ272" s="25"/>
      <c r="MWA272" s="25"/>
      <c r="MWB272" s="26"/>
      <c r="MWC272" s="27"/>
      <c r="MWD272" s="22"/>
      <c r="MWF272" s="28"/>
      <c r="MWI272" s="28"/>
      <c r="MWJ272" s="28"/>
      <c r="MWK272" s="29"/>
      <c r="MWL272" s="22"/>
      <c r="MWM272" s="22"/>
      <c r="MWN272" s="22"/>
      <c r="MWO272" s="22"/>
      <c r="MWW272" s="25"/>
      <c r="MWX272" s="25"/>
      <c r="MWY272" s="25"/>
      <c r="MWZ272" s="26"/>
      <c r="MXA272" s="27"/>
      <c r="MXB272" s="22"/>
      <c r="MXD272" s="28"/>
      <c r="MXG272" s="28"/>
      <c r="MXH272" s="28"/>
      <c r="MXI272" s="29"/>
      <c r="MXJ272" s="22"/>
      <c r="MXK272" s="22"/>
      <c r="MXL272" s="22"/>
      <c r="MXM272" s="22"/>
      <c r="MXU272" s="25"/>
      <c r="MXV272" s="25"/>
      <c r="MXW272" s="25"/>
      <c r="MXX272" s="26"/>
      <c r="MXY272" s="27"/>
      <c r="MXZ272" s="22"/>
      <c r="MYB272" s="28"/>
      <c r="MYE272" s="28"/>
      <c r="MYF272" s="28"/>
      <c r="MYG272" s="29"/>
      <c r="MYH272" s="22"/>
      <c r="MYI272" s="22"/>
      <c r="MYJ272" s="22"/>
      <c r="MYK272" s="22"/>
      <c r="MYS272" s="25"/>
      <c r="MYT272" s="25"/>
      <c r="MYU272" s="25"/>
      <c r="MYV272" s="26"/>
      <c r="MYW272" s="27"/>
      <c r="MYX272" s="22"/>
      <c r="MYZ272" s="28"/>
      <c r="MZC272" s="28"/>
      <c r="MZD272" s="28"/>
      <c r="MZE272" s="29"/>
      <c r="MZF272" s="22"/>
      <c r="MZG272" s="22"/>
      <c r="MZH272" s="22"/>
      <c r="MZI272" s="22"/>
      <c r="MZQ272" s="25"/>
      <c r="MZR272" s="25"/>
      <c r="MZS272" s="25"/>
      <c r="MZT272" s="26"/>
      <c r="MZU272" s="27"/>
      <c r="MZV272" s="22"/>
      <c r="MZX272" s="28"/>
      <c r="NAA272" s="28"/>
      <c r="NAB272" s="28"/>
      <c r="NAC272" s="29"/>
      <c r="NAD272" s="22"/>
      <c r="NAE272" s="22"/>
      <c r="NAF272" s="22"/>
      <c r="NAG272" s="22"/>
      <c r="NAO272" s="25"/>
      <c r="NAP272" s="25"/>
      <c r="NAQ272" s="25"/>
      <c r="NAR272" s="26"/>
      <c r="NAS272" s="27"/>
      <c r="NAT272" s="22"/>
      <c r="NAV272" s="28"/>
      <c r="NAY272" s="28"/>
      <c r="NAZ272" s="28"/>
      <c r="NBA272" s="29"/>
      <c r="NBB272" s="22"/>
      <c r="NBC272" s="22"/>
      <c r="NBD272" s="22"/>
      <c r="NBE272" s="22"/>
      <c r="NBM272" s="25"/>
      <c r="NBN272" s="25"/>
      <c r="NBO272" s="25"/>
      <c r="NBP272" s="26"/>
      <c r="NBQ272" s="27"/>
      <c r="NBR272" s="22"/>
      <c r="NBT272" s="28"/>
      <c r="NBW272" s="28"/>
      <c r="NBX272" s="28"/>
      <c r="NBY272" s="29"/>
      <c r="NBZ272" s="22"/>
      <c r="NCA272" s="22"/>
      <c r="NCB272" s="22"/>
      <c r="NCC272" s="22"/>
      <c r="NCK272" s="25"/>
      <c r="NCL272" s="25"/>
      <c r="NCM272" s="25"/>
      <c r="NCN272" s="26"/>
      <c r="NCO272" s="27"/>
      <c r="NCP272" s="22"/>
      <c r="NCR272" s="28"/>
      <c r="NCU272" s="28"/>
      <c r="NCV272" s="28"/>
      <c r="NCW272" s="29"/>
      <c r="NCX272" s="22"/>
      <c r="NCY272" s="22"/>
      <c r="NCZ272" s="22"/>
      <c r="NDA272" s="22"/>
      <c r="NDI272" s="25"/>
      <c r="NDJ272" s="25"/>
      <c r="NDK272" s="25"/>
      <c r="NDL272" s="26"/>
      <c r="NDM272" s="27"/>
      <c r="NDN272" s="22"/>
      <c r="NDP272" s="28"/>
      <c r="NDS272" s="28"/>
      <c r="NDT272" s="28"/>
      <c r="NDU272" s="29"/>
      <c r="NDV272" s="22"/>
      <c r="NDW272" s="22"/>
      <c r="NDX272" s="22"/>
      <c r="NDY272" s="22"/>
      <c r="NEG272" s="25"/>
      <c r="NEH272" s="25"/>
      <c r="NEI272" s="25"/>
      <c r="NEJ272" s="26"/>
      <c r="NEK272" s="27"/>
      <c r="NEL272" s="22"/>
      <c r="NEN272" s="28"/>
      <c r="NEQ272" s="28"/>
      <c r="NER272" s="28"/>
      <c r="NES272" s="29"/>
      <c r="NET272" s="22"/>
      <c r="NEU272" s="22"/>
      <c r="NEV272" s="22"/>
      <c r="NEW272" s="22"/>
      <c r="NFE272" s="25"/>
      <c r="NFF272" s="25"/>
      <c r="NFG272" s="25"/>
      <c r="NFH272" s="26"/>
      <c r="NFI272" s="27"/>
      <c r="NFJ272" s="22"/>
      <c r="NFL272" s="28"/>
      <c r="NFO272" s="28"/>
      <c r="NFP272" s="28"/>
      <c r="NFQ272" s="29"/>
      <c r="NFR272" s="22"/>
      <c r="NFS272" s="22"/>
      <c r="NFT272" s="22"/>
      <c r="NFU272" s="22"/>
      <c r="NGC272" s="25"/>
      <c r="NGD272" s="25"/>
      <c r="NGE272" s="25"/>
      <c r="NGF272" s="26"/>
      <c r="NGG272" s="27"/>
      <c r="NGH272" s="22"/>
      <c r="NGJ272" s="28"/>
      <c r="NGM272" s="28"/>
      <c r="NGN272" s="28"/>
      <c r="NGO272" s="29"/>
      <c r="NGP272" s="22"/>
      <c r="NGQ272" s="22"/>
      <c r="NGR272" s="22"/>
      <c r="NGS272" s="22"/>
      <c r="NHA272" s="25"/>
      <c r="NHB272" s="25"/>
      <c r="NHC272" s="25"/>
      <c r="NHD272" s="26"/>
      <c r="NHE272" s="27"/>
      <c r="NHF272" s="22"/>
      <c r="NHH272" s="28"/>
      <c r="NHK272" s="28"/>
      <c r="NHL272" s="28"/>
      <c r="NHM272" s="29"/>
      <c r="NHN272" s="22"/>
      <c r="NHO272" s="22"/>
      <c r="NHP272" s="22"/>
      <c r="NHQ272" s="22"/>
      <c r="NHY272" s="25"/>
      <c r="NHZ272" s="25"/>
      <c r="NIA272" s="25"/>
      <c r="NIB272" s="26"/>
      <c r="NIC272" s="27"/>
      <c r="NID272" s="22"/>
      <c r="NIF272" s="28"/>
      <c r="NII272" s="28"/>
      <c r="NIJ272" s="28"/>
      <c r="NIK272" s="29"/>
      <c r="NIL272" s="22"/>
      <c r="NIM272" s="22"/>
      <c r="NIN272" s="22"/>
      <c r="NIO272" s="22"/>
      <c r="NIW272" s="25"/>
      <c r="NIX272" s="25"/>
      <c r="NIY272" s="25"/>
      <c r="NIZ272" s="26"/>
      <c r="NJA272" s="27"/>
      <c r="NJB272" s="22"/>
      <c r="NJD272" s="28"/>
      <c r="NJG272" s="28"/>
      <c r="NJH272" s="28"/>
      <c r="NJI272" s="29"/>
      <c r="NJJ272" s="22"/>
      <c r="NJK272" s="22"/>
      <c r="NJL272" s="22"/>
      <c r="NJM272" s="22"/>
      <c r="NJU272" s="25"/>
      <c r="NJV272" s="25"/>
      <c r="NJW272" s="25"/>
      <c r="NJX272" s="26"/>
      <c r="NJY272" s="27"/>
      <c r="NJZ272" s="22"/>
      <c r="NKB272" s="28"/>
      <c r="NKE272" s="28"/>
      <c r="NKF272" s="28"/>
      <c r="NKG272" s="29"/>
      <c r="NKH272" s="22"/>
      <c r="NKI272" s="22"/>
      <c r="NKJ272" s="22"/>
      <c r="NKK272" s="22"/>
      <c r="NKS272" s="25"/>
      <c r="NKT272" s="25"/>
      <c r="NKU272" s="25"/>
      <c r="NKV272" s="26"/>
      <c r="NKW272" s="27"/>
      <c r="NKX272" s="22"/>
      <c r="NKZ272" s="28"/>
      <c r="NLC272" s="28"/>
      <c r="NLD272" s="28"/>
      <c r="NLE272" s="29"/>
      <c r="NLF272" s="22"/>
      <c r="NLG272" s="22"/>
      <c r="NLH272" s="22"/>
      <c r="NLI272" s="22"/>
      <c r="NLQ272" s="25"/>
      <c r="NLR272" s="25"/>
      <c r="NLS272" s="25"/>
      <c r="NLT272" s="26"/>
      <c r="NLU272" s="27"/>
      <c r="NLV272" s="22"/>
      <c r="NLX272" s="28"/>
      <c r="NMA272" s="28"/>
      <c r="NMB272" s="28"/>
      <c r="NMC272" s="29"/>
      <c r="NMD272" s="22"/>
      <c r="NME272" s="22"/>
      <c r="NMF272" s="22"/>
      <c r="NMG272" s="22"/>
      <c r="NMO272" s="25"/>
      <c r="NMP272" s="25"/>
      <c r="NMQ272" s="25"/>
      <c r="NMR272" s="26"/>
      <c r="NMS272" s="27"/>
      <c r="NMT272" s="22"/>
      <c r="NMV272" s="28"/>
      <c r="NMY272" s="28"/>
      <c r="NMZ272" s="28"/>
      <c r="NNA272" s="29"/>
      <c r="NNB272" s="22"/>
      <c r="NNC272" s="22"/>
      <c r="NND272" s="22"/>
      <c r="NNE272" s="22"/>
      <c r="NNM272" s="25"/>
      <c r="NNN272" s="25"/>
      <c r="NNO272" s="25"/>
      <c r="NNP272" s="26"/>
      <c r="NNQ272" s="27"/>
      <c r="NNR272" s="22"/>
      <c r="NNT272" s="28"/>
      <c r="NNW272" s="28"/>
      <c r="NNX272" s="28"/>
      <c r="NNY272" s="29"/>
      <c r="NNZ272" s="22"/>
      <c r="NOA272" s="22"/>
      <c r="NOB272" s="22"/>
      <c r="NOC272" s="22"/>
      <c r="NOK272" s="25"/>
      <c r="NOL272" s="25"/>
      <c r="NOM272" s="25"/>
      <c r="NON272" s="26"/>
      <c r="NOO272" s="27"/>
      <c r="NOP272" s="22"/>
      <c r="NOR272" s="28"/>
      <c r="NOU272" s="28"/>
      <c r="NOV272" s="28"/>
      <c r="NOW272" s="29"/>
      <c r="NOX272" s="22"/>
      <c r="NOY272" s="22"/>
      <c r="NOZ272" s="22"/>
      <c r="NPA272" s="22"/>
      <c r="NPI272" s="25"/>
      <c r="NPJ272" s="25"/>
      <c r="NPK272" s="25"/>
      <c r="NPL272" s="26"/>
      <c r="NPM272" s="27"/>
      <c r="NPN272" s="22"/>
      <c r="NPP272" s="28"/>
      <c r="NPS272" s="28"/>
      <c r="NPT272" s="28"/>
      <c r="NPU272" s="29"/>
      <c r="NPV272" s="22"/>
      <c r="NPW272" s="22"/>
      <c r="NPX272" s="22"/>
      <c r="NPY272" s="22"/>
      <c r="NQG272" s="25"/>
      <c r="NQH272" s="25"/>
      <c r="NQI272" s="25"/>
      <c r="NQJ272" s="26"/>
      <c r="NQK272" s="27"/>
      <c r="NQL272" s="22"/>
      <c r="NQN272" s="28"/>
      <c r="NQQ272" s="28"/>
      <c r="NQR272" s="28"/>
      <c r="NQS272" s="29"/>
      <c r="NQT272" s="22"/>
      <c r="NQU272" s="22"/>
      <c r="NQV272" s="22"/>
      <c r="NQW272" s="22"/>
      <c r="NRE272" s="25"/>
      <c r="NRF272" s="25"/>
      <c r="NRG272" s="25"/>
      <c r="NRH272" s="26"/>
      <c r="NRI272" s="27"/>
      <c r="NRJ272" s="22"/>
      <c r="NRL272" s="28"/>
      <c r="NRO272" s="28"/>
      <c r="NRP272" s="28"/>
      <c r="NRQ272" s="29"/>
      <c r="NRR272" s="22"/>
      <c r="NRS272" s="22"/>
      <c r="NRT272" s="22"/>
      <c r="NRU272" s="22"/>
      <c r="NSC272" s="25"/>
      <c r="NSD272" s="25"/>
      <c r="NSE272" s="25"/>
      <c r="NSF272" s="26"/>
      <c r="NSG272" s="27"/>
      <c r="NSH272" s="22"/>
      <c r="NSJ272" s="28"/>
      <c r="NSM272" s="28"/>
      <c r="NSN272" s="28"/>
      <c r="NSO272" s="29"/>
      <c r="NSP272" s="22"/>
      <c r="NSQ272" s="22"/>
      <c r="NSR272" s="22"/>
      <c r="NSS272" s="22"/>
      <c r="NTA272" s="25"/>
      <c r="NTB272" s="25"/>
      <c r="NTC272" s="25"/>
      <c r="NTD272" s="26"/>
      <c r="NTE272" s="27"/>
      <c r="NTF272" s="22"/>
      <c r="NTH272" s="28"/>
      <c r="NTK272" s="28"/>
      <c r="NTL272" s="28"/>
      <c r="NTM272" s="29"/>
      <c r="NTN272" s="22"/>
      <c r="NTO272" s="22"/>
      <c r="NTP272" s="22"/>
      <c r="NTQ272" s="22"/>
      <c r="NTY272" s="25"/>
      <c r="NTZ272" s="25"/>
      <c r="NUA272" s="25"/>
      <c r="NUB272" s="26"/>
      <c r="NUC272" s="27"/>
      <c r="NUD272" s="22"/>
      <c r="NUF272" s="28"/>
      <c r="NUI272" s="28"/>
      <c r="NUJ272" s="28"/>
      <c r="NUK272" s="29"/>
      <c r="NUL272" s="22"/>
      <c r="NUM272" s="22"/>
      <c r="NUN272" s="22"/>
      <c r="NUO272" s="22"/>
      <c r="NUW272" s="25"/>
      <c r="NUX272" s="25"/>
      <c r="NUY272" s="25"/>
      <c r="NUZ272" s="26"/>
      <c r="NVA272" s="27"/>
      <c r="NVB272" s="22"/>
      <c r="NVD272" s="28"/>
      <c r="NVG272" s="28"/>
      <c r="NVH272" s="28"/>
      <c r="NVI272" s="29"/>
      <c r="NVJ272" s="22"/>
      <c r="NVK272" s="22"/>
      <c r="NVL272" s="22"/>
      <c r="NVM272" s="22"/>
      <c r="NVU272" s="25"/>
      <c r="NVV272" s="25"/>
      <c r="NVW272" s="25"/>
      <c r="NVX272" s="26"/>
      <c r="NVY272" s="27"/>
      <c r="NVZ272" s="22"/>
      <c r="NWB272" s="28"/>
      <c r="NWE272" s="28"/>
      <c r="NWF272" s="28"/>
      <c r="NWG272" s="29"/>
      <c r="NWH272" s="22"/>
      <c r="NWI272" s="22"/>
      <c r="NWJ272" s="22"/>
      <c r="NWK272" s="22"/>
      <c r="NWS272" s="25"/>
      <c r="NWT272" s="25"/>
      <c r="NWU272" s="25"/>
      <c r="NWV272" s="26"/>
      <c r="NWW272" s="27"/>
      <c r="NWX272" s="22"/>
      <c r="NWZ272" s="28"/>
      <c r="NXC272" s="28"/>
      <c r="NXD272" s="28"/>
      <c r="NXE272" s="29"/>
      <c r="NXF272" s="22"/>
      <c r="NXG272" s="22"/>
      <c r="NXH272" s="22"/>
      <c r="NXI272" s="22"/>
      <c r="NXQ272" s="25"/>
      <c r="NXR272" s="25"/>
      <c r="NXS272" s="25"/>
      <c r="NXT272" s="26"/>
      <c r="NXU272" s="27"/>
      <c r="NXV272" s="22"/>
      <c r="NXX272" s="28"/>
      <c r="NYA272" s="28"/>
      <c r="NYB272" s="28"/>
      <c r="NYC272" s="29"/>
      <c r="NYD272" s="22"/>
      <c r="NYE272" s="22"/>
      <c r="NYF272" s="22"/>
      <c r="NYG272" s="22"/>
      <c r="NYO272" s="25"/>
      <c r="NYP272" s="25"/>
      <c r="NYQ272" s="25"/>
      <c r="NYR272" s="26"/>
      <c r="NYS272" s="27"/>
      <c r="NYT272" s="22"/>
      <c r="NYV272" s="28"/>
      <c r="NYY272" s="28"/>
      <c r="NYZ272" s="28"/>
      <c r="NZA272" s="29"/>
      <c r="NZB272" s="22"/>
      <c r="NZC272" s="22"/>
      <c r="NZD272" s="22"/>
      <c r="NZE272" s="22"/>
      <c r="NZM272" s="25"/>
      <c r="NZN272" s="25"/>
      <c r="NZO272" s="25"/>
      <c r="NZP272" s="26"/>
      <c r="NZQ272" s="27"/>
      <c r="NZR272" s="22"/>
      <c r="NZT272" s="28"/>
      <c r="NZW272" s="28"/>
      <c r="NZX272" s="28"/>
      <c r="NZY272" s="29"/>
      <c r="NZZ272" s="22"/>
      <c r="OAA272" s="22"/>
      <c r="OAB272" s="22"/>
      <c r="OAC272" s="22"/>
      <c r="OAK272" s="25"/>
      <c r="OAL272" s="25"/>
      <c r="OAM272" s="25"/>
      <c r="OAN272" s="26"/>
      <c r="OAO272" s="27"/>
      <c r="OAP272" s="22"/>
      <c r="OAR272" s="28"/>
      <c r="OAU272" s="28"/>
      <c r="OAV272" s="28"/>
      <c r="OAW272" s="29"/>
      <c r="OAX272" s="22"/>
      <c r="OAY272" s="22"/>
      <c r="OAZ272" s="22"/>
      <c r="OBA272" s="22"/>
      <c r="OBI272" s="25"/>
      <c r="OBJ272" s="25"/>
      <c r="OBK272" s="25"/>
      <c r="OBL272" s="26"/>
      <c r="OBM272" s="27"/>
      <c r="OBN272" s="22"/>
      <c r="OBP272" s="28"/>
      <c r="OBS272" s="28"/>
      <c r="OBT272" s="28"/>
      <c r="OBU272" s="29"/>
      <c r="OBV272" s="22"/>
      <c r="OBW272" s="22"/>
      <c r="OBX272" s="22"/>
      <c r="OBY272" s="22"/>
      <c r="OCG272" s="25"/>
      <c r="OCH272" s="25"/>
      <c r="OCI272" s="25"/>
      <c r="OCJ272" s="26"/>
      <c r="OCK272" s="27"/>
      <c r="OCL272" s="22"/>
      <c r="OCN272" s="28"/>
      <c r="OCQ272" s="28"/>
      <c r="OCR272" s="28"/>
      <c r="OCS272" s="29"/>
      <c r="OCT272" s="22"/>
      <c r="OCU272" s="22"/>
      <c r="OCV272" s="22"/>
      <c r="OCW272" s="22"/>
      <c r="ODE272" s="25"/>
      <c r="ODF272" s="25"/>
      <c r="ODG272" s="25"/>
      <c r="ODH272" s="26"/>
      <c r="ODI272" s="27"/>
      <c r="ODJ272" s="22"/>
      <c r="ODL272" s="28"/>
      <c r="ODO272" s="28"/>
      <c r="ODP272" s="28"/>
      <c r="ODQ272" s="29"/>
      <c r="ODR272" s="22"/>
      <c r="ODS272" s="22"/>
      <c r="ODT272" s="22"/>
      <c r="ODU272" s="22"/>
      <c r="OEC272" s="25"/>
      <c r="OED272" s="25"/>
      <c r="OEE272" s="25"/>
      <c r="OEF272" s="26"/>
      <c r="OEG272" s="27"/>
      <c r="OEH272" s="22"/>
      <c r="OEJ272" s="28"/>
      <c r="OEM272" s="28"/>
      <c r="OEN272" s="28"/>
      <c r="OEO272" s="29"/>
      <c r="OEP272" s="22"/>
      <c r="OEQ272" s="22"/>
      <c r="OER272" s="22"/>
      <c r="OES272" s="22"/>
      <c r="OFA272" s="25"/>
      <c r="OFB272" s="25"/>
      <c r="OFC272" s="25"/>
      <c r="OFD272" s="26"/>
      <c r="OFE272" s="27"/>
      <c r="OFF272" s="22"/>
      <c r="OFH272" s="28"/>
      <c r="OFK272" s="28"/>
      <c r="OFL272" s="28"/>
      <c r="OFM272" s="29"/>
      <c r="OFN272" s="22"/>
      <c r="OFO272" s="22"/>
      <c r="OFP272" s="22"/>
      <c r="OFQ272" s="22"/>
      <c r="OFY272" s="25"/>
      <c r="OFZ272" s="25"/>
      <c r="OGA272" s="25"/>
      <c r="OGB272" s="26"/>
      <c r="OGC272" s="27"/>
      <c r="OGD272" s="22"/>
      <c r="OGF272" s="28"/>
      <c r="OGI272" s="28"/>
      <c r="OGJ272" s="28"/>
      <c r="OGK272" s="29"/>
      <c r="OGL272" s="22"/>
      <c r="OGM272" s="22"/>
      <c r="OGN272" s="22"/>
      <c r="OGO272" s="22"/>
      <c r="OGW272" s="25"/>
      <c r="OGX272" s="25"/>
      <c r="OGY272" s="25"/>
      <c r="OGZ272" s="26"/>
      <c r="OHA272" s="27"/>
      <c r="OHB272" s="22"/>
      <c r="OHD272" s="28"/>
      <c r="OHG272" s="28"/>
      <c r="OHH272" s="28"/>
      <c r="OHI272" s="29"/>
      <c r="OHJ272" s="22"/>
      <c r="OHK272" s="22"/>
      <c r="OHL272" s="22"/>
      <c r="OHM272" s="22"/>
      <c r="OHU272" s="25"/>
      <c r="OHV272" s="25"/>
      <c r="OHW272" s="25"/>
      <c r="OHX272" s="26"/>
      <c r="OHY272" s="27"/>
      <c r="OHZ272" s="22"/>
      <c r="OIB272" s="28"/>
      <c r="OIE272" s="28"/>
      <c r="OIF272" s="28"/>
      <c r="OIG272" s="29"/>
      <c r="OIH272" s="22"/>
      <c r="OII272" s="22"/>
      <c r="OIJ272" s="22"/>
      <c r="OIK272" s="22"/>
      <c r="OIS272" s="25"/>
      <c r="OIT272" s="25"/>
      <c r="OIU272" s="25"/>
      <c r="OIV272" s="26"/>
      <c r="OIW272" s="27"/>
      <c r="OIX272" s="22"/>
      <c r="OIZ272" s="28"/>
      <c r="OJC272" s="28"/>
      <c r="OJD272" s="28"/>
      <c r="OJE272" s="29"/>
      <c r="OJF272" s="22"/>
      <c r="OJG272" s="22"/>
      <c r="OJH272" s="22"/>
      <c r="OJI272" s="22"/>
      <c r="OJQ272" s="25"/>
      <c r="OJR272" s="25"/>
      <c r="OJS272" s="25"/>
      <c r="OJT272" s="26"/>
      <c r="OJU272" s="27"/>
      <c r="OJV272" s="22"/>
      <c r="OJX272" s="28"/>
      <c r="OKA272" s="28"/>
      <c r="OKB272" s="28"/>
      <c r="OKC272" s="29"/>
      <c r="OKD272" s="22"/>
      <c r="OKE272" s="22"/>
      <c r="OKF272" s="22"/>
      <c r="OKG272" s="22"/>
      <c r="OKO272" s="25"/>
      <c r="OKP272" s="25"/>
      <c r="OKQ272" s="25"/>
      <c r="OKR272" s="26"/>
      <c r="OKS272" s="27"/>
      <c r="OKT272" s="22"/>
      <c r="OKV272" s="28"/>
      <c r="OKY272" s="28"/>
      <c r="OKZ272" s="28"/>
      <c r="OLA272" s="29"/>
      <c r="OLB272" s="22"/>
      <c r="OLC272" s="22"/>
      <c r="OLD272" s="22"/>
      <c r="OLE272" s="22"/>
      <c r="OLM272" s="25"/>
      <c r="OLN272" s="25"/>
      <c r="OLO272" s="25"/>
      <c r="OLP272" s="26"/>
      <c r="OLQ272" s="27"/>
      <c r="OLR272" s="22"/>
      <c r="OLT272" s="28"/>
      <c r="OLW272" s="28"/>
      <c r="OLX272" s="28"/>
      <c r="OLY272" s="29"/>
      <c r="OLZ272" s="22"/>
      <c r="OMA272" s="22"/>
      <c r="OMB272" s="22"/>
      <c r="OMC272" s="22"/>
      <c r="OMK272" s="25"/>
      <c r="OML272" s="25"/>
      <c r="OMM272" s="25"/>
      <c r="OMN272" s="26"/>
      <c r="OMO272" s="27"/>
      <c r="OMP272" s="22"/>
      <c r="OMR272" s="28"/>
      <c r="OMU272" s="28"/>
      <c r="OMV272" s="28"/>
      <c r="OMW272" s="29"/>
      <c r="OMX272" s="22"/>
      <c r="OMY272" s="22"/>
      <c r="OMZ272" s="22"/>
      <c r="ONA272" s="22"/>
      <c r="ONI272" s="25"/>
      <c r="ONJ272" s="25"/>
      <c r="ONK272" s="25"/>
      <c r="ONL272" s="26"/>
      <c r="ONM272" s="27"/>
      <c r="ONN272" s="22"/>
      <c r="ONP272" s="28"/>
      <c r="ONS272" s="28"/>
      <c r="ONT272" s="28"/>
      <c r="ONU272" s="29"/>
      <c r="ONV272" s="22"/>
      <c r="ONW272" s="22"/>
      <c r="ONX272" s="22"/>
      <c r="ONY272" s="22"/>
      <c r="OOG272" s="25"/>
      <c r="OOH272" s="25"/>
      <c r="OOI272" s="25"/>
      <c r="OOJ272" s="26"/>
      <c r="OOK272" s="27"/>
      <c r="OOL272" s="22"/>
      <c r="OON272" s="28"/>
      <c r="OOQ272" s="28"/>
      <c r="OOR272" s="28"/>
      <c r="OOS272" s="29"/>
      <c r="OOT272" s="22"/>
      <c r="OOU272" s="22"/>
      <c r="OOV272" s="22"/>
      <c r="OOW272" s="22"/>
      <c r="OPE272" s="25"/>
      <c r="OPF272" s="25"/>
      <c r="OPG272" s="25"/>
      <c r="OPH272" s="26"/>
      <c r="OPI272" s="27"/>
      <c r="OPJ272" s="22"/>
      <c r="OPL272" s="28"/>
      <c r="OPO272" s="28"/>
      <c r="OPP272" s="28"/>
      <c r="OPQ272" s="29"/>
      <c r="OPR272" s="22"/>
      <c r="OPS272" s="22"/>
      <c r="OPT272" s="22"/>
      <c r="OPU272" s="22"/>
      <c r="OQC272" s="25"/>
      <c r="OQD272" s="25"/>
      <c r="OQE272" s="25"/>
      <c r="OQF272" s="26"/>
      <c r="OQG272" s="27"/>
      <c r="OQH272" s="22"/>
      <c r="OQJ272" s="28"/>
      <c r="OQM272" s="28"/>
      <c r="OQN272" s="28"/>
      <c r="OQO272" s="29"/>
      <c r="OQP272" s="22"/>
      <c r="OQQ272" s="22"/>
      <c r="OQR272" s="22"/>
      <c r="OQS272" s="22"/>
      <c r="ORA272" s="25"/>
      <c r="ORB272" s="25"/>
      <c r="ORC272" s="25"/>
      <c r="ORD272" s="26"/>
      <c r="ORE272" s="27"/>
      <c r="ORF272" s="22"/>
      <c r="ORH272" s="28"/>
      <c r="ORK272" s="28"/>
      <c r="ORL272" s="28"/>
      <c r="ORM272" s="29"/>
      <c r="ORN272" s="22"/>
      <c r="ORO272" s="22"/>
      <c r="ORP272" s="22"/>
      <c r="ORQ272" s="22"/>
      <c r="ORY272" s="25"/>
      <c r="ORZ272" s="25"/>
      <c r="OSA272" s="25"/>
      <c r="OSB272" s="26"/>
      <c r="OSC272" s="27"/>
      <c r="OSD272" s="22"/>
      <c r="OSF272" s="28"/>
      <c r="OSI272" s="28"/>
      <c r="OSJ272" s="28"/>
      <c r="OSK272" s="29"/>
      <c r="OSL272" s="22"/>
      <c r="OSM272" s="22"/>
      <c r="OSN272" s="22"/>
      <c r="OSO272" s="22"/>
      <c r="OSW272" s="25"/>
      <c r="OSX272" s="25"/>
      <c r="OSY272" s="25"/>
      <c r="OSZ272" s="26"/>
      <c r="OTA272" s="27"/>
      <c r="OTB272" s="22"/>
      <c r="OTD272" s="28"/>
      <c r="OTG272" s="28"/>
      <c r="OTH272" s="28"/>
      <c r="OTI272" s="29"/>
      <c r="OTJ272" s="22"/>
      <c r="OTK272" s="22"/>
      <c r="OTL272" s="22"/>
      <c r="OTM272" s="22"/>
      <c r="OTU272" s="25"/>
      <c r="OTV272" s="25"/>
      <c r="OTW272" s="25"/>
      <c r="OTX272" s="26"/>
      <c r="OTY272" s="27"/>
      <c r="OTZ272" s="22"/>
      <c r="OUB272" s="28"/>
      <c r="OUE272" s="28"/>
      <c r="OUF272" s="28"/>
      <c r="OUG272" s="29"/>
      <c r="OUH272" s="22"/>
      <c r="OUI272" s="22"/>
      <c r="OUJ272" s="22"/>
      <c r="OUK272" s="22"/>
      <c r="OUS272" s="25"/>
      <c r="OUT272" s="25"/>
      <c r="OUU272" s="25"/>
      <c r="OUV272" s="26"/>
      <c r="OUW272" s="27"/>
      <c r="OUX272" s="22"/>
      <c r="OUZ272" s="28"/>
      <c r="OVC272" s="28"/>
      <c r="OVD272" s="28"/>
      <c r="OVE272" s="29"/>
      <c r="OVF272" s="22"/>
      <c r="OVG272" s="22"/>
      <c r="OVH272" s="22"/>
      <c r="OVI272" s="22"/>
      <c r="OVQ272" s="25"/>
      <c r="OVR272" s="25"/>
      <c r="OVS272" s="25"/>
      <c r="OVT272" s="26"/>
      <c r="OVU272" s="27"/>
      <c r="OVV272" s="22"/>
      <c r="OVX272" s="28"/>
      <c r="OWA272" s="28"/>
      <c r="OWB272" s="28"/>
      <c r="OWC272" s="29"/>
      <c r="OWD272" s="22"/>
      <c r="OWE272" s="22"/>
      <c r="OWF272" s="22"/>
      <c r="OWG272" s="22"/>
      <c r="OWO272" s="25"/>
      <c r="OWP272" s="25"/>
      <c r="OWQ272" s="25"/>
      <c r="OWR272" s="26"/>
      <c r="OWS272" s="27"/>
      <c r="OWT272" s="22"/>
      <c r="OWV272" s="28"/>
      <c r="OWY272" s="28"/>
      <c r="OWZ272" s="28"/>
      <c r="OXA272" s="29"/>
      <c r="OXB272" s="22"/>
      <c r="OXC272" s="22"/>
      <c r="OXD272" s="22"/>
      <c r="OXE272" s="22"/>
      <c r="OXM272" s="25"/>
      <c r="OXN272" s="25"/>
      <c r="OXO272" s="25"/>
      <c r="OXP272" s="26"/>
      <c r="OXQ272" s="27"/>
      <c r="OXR272" s="22"/>
      <c r="OXT272" s="28"/>
      <c r="OXW272" s="28"/>
      <c r="OXX272" s="28"/>
      <c r="OXY272" s="29"/>
      <c r="OXZ272" s="22"/>
      <c r="OYA272" s="22"/>
      <c r="OYB272" s="22"/>
      <c r="OYC272" s="22"/>
      <c r="OYK272" s="25"/>
      <c r="OYL272" s="25"/>
      <c r="OYM272" s="25"/>
      <c r="OYN272" s="26"/>
      <c r="OYO272" s="27"/>
      <c r="OYP272" s="22"/>
      <c r="OYR272" s="28"/>
      <c r="OYU272" s="28"/>
      <c r="OYV272" s="28"/>
      <c r="OYW272" s="29"/>
      <c r="OYX272" s="22"/>
      <c r="OYY272" s="22"/>
      <c r="OYZ272" s="22"/>
      <c r="OZA272" s="22"/>
      <c r="OZI272" s="25"/>
      <c r="OZJ272" s="25"/>
      <c r="OZK272" s="25"/>
      <c r="OZL272" s="26"/>
      <c r="OZM272" s="27"/>
      <c r="OZN272" s="22"/>
      <c r="OZP272" s="28"/>
      <c r="OZS272" s="28"/>
      <c r="OZT272" s="28"/>
      <c r="OZU272" s="29"/>
      <c r="OZV272" s="22"/>
      <c r="OZW272" s="22"/>
      <c r="OZX272" s="22"/>
      <c r="OZY272" s="22"/>
      <c r="PAG272" s="25"/>
      <c r="PAH272" s="25"/>
      <c r="PAI272" s="25"/>
      <c r="PAJ272" s="26"/>
      <c r="PAK272" s="27"/>
      <c r="PAL272" s="22"/>
      <c r="PAN272" s="28"/>
      <c r="PAQ272" s="28"/>
      <c r="PAR272" s="28"/>
      <c r="PAS272" s="29"/>
      <c r="PAT272" s="22"/>
      <c r="PAU272" s="22"/>
      <c r="PAV272" s="22"/>
      <c r="PAW272" s="22"/>
      <c r="PBE272" s="25"/>
      <c r="PBF272" s="25"/>
      <c r="PBG272" s="25"/>
      <c r="PBH272" s="26"/>
      <c r="PBI272" s="27"/>
      <c r="PBJ272" s="22"/>
      <c r="PBL272" s="28"/>
      <c r="PBO272" s="28"/>
      <c r="PBP272" s="28"/>
      <c r="PBQ272" s="29"/>
      <c r="PBR272" s="22"/>
      <c r="PBS272" s="22"/>
      <c r="PBT272" s="22"/>
      <c r="PBU272" s="22"/>
      <c r="PCC272" s="25"/>
      <c r="PCD272" s="25"/>
      <c r="PCE272" s="25"/>
      <c r="PCF272" s="26"/>
      <c r="PCG272" s="27"/>
      <c r="PCH272" s="22"/>
      <c r="PCJ272" s="28"/>
      <c r="PCM272" s="28"/>
      <c r="PCN272" s="28"/>
      <c r="PCO272" s="29"/>
      <c r="PCP272" s="22"/>
      <c r="PCQ272" s="22"/>
      <c r="PCR272" s="22"/>
      <c r="PCS272" s="22"/>
      <c r="PDA272" s="25"/>
      <c r="PDB272" s="25"/>
      <c r="PDC272" s="25"/>
      <c r="PDD272" s="26"/>
      <c r="PDE272" s="27"/>
      <c r="PDF272" s="22"/>
      <c r="PDH272" s="28"/>
      <c r="PDK272" s="28"/>
      <c r="PDL272" s="28"/>
      <c r="PDM272" s="29"/>
      <c r="PDN272" s="22"/>
      <c r="PDO272" s="22"/>
      <c r="PDP272" s="22"/>
      <c r="PDQ272" s="22"/>
      <c r="PDY272" s="25"/>
      <c r="PDZ272" s="25"/>
      <c r="PEA272" s="25"/>
      <c r="PEB272" s="26"/>
      <c r="PEC272" s="27"/>
      <c r="PED272" s="22"/>
      <c r="PEF272" s="28"/>
      <c r="PEI272" s="28"/>
      <c r="PEJ272" s="28"/>
      <c r="PEK272" s="29"/>
      <c r="PEL272" s="22"/>
      <c r="PEM272" s="22"/>
      <c r="PEN272" s="22"/>
      <c r="PEO272" s="22"/>
      <c r="PEW272" s="25"/>
      <c r="PEX272" s="25"/>
      <c r="PEY272" s="25"/>
      <c r="PEZ272" s="26"/>
      <c r="PFA272" s="27"/>
      <c r="PFB272" s="22"/>
      <c r="PFD272" s="28"/>
      <c r="PFG272" s="28"/>
      <c r="PFH272" s="28"/>
      <c r="PFI272" s="29"/>
      <c r="PFJ272" s="22"/>
      <c r="PFK272" s="22"/>
      <c r="PFL272" s="22"/>
      <c r="PFM272" s="22"/>
      <c r="PFU272" s="25"/>
      <c r="PFV272" s="25"/>
      <c r="PFW272" s="25"/>
      <c r="PFX272" s="26"/>
      <c r="PFY272" s="27"/>
      <c r="PFZ272" s="22"/>
      <c r="PGB272" s="28"/>
      <c r="PGE272" s="28"/>
      <c r="PGF272" s="28"/>
      <c r="PGG272" s="29"/>
      <c r="PGH272" s="22"/>
      <c r="PGI272" s="22"/>
      <c r="PGJ272" s="22"/>
      <c r="PGK272" s="22"/>
      <c r="PGS272" s="25"/>
      <c r="PGT272" s="25"/>
      <c r="PGU272" s="25"/>
      <c r="PGV272" s="26"/>
      <c r="PGW272" s="27"/>
      <c r="PGX272" s="22"/>
      <c r="PGZ272" s="28"/>
      <c r="PHC272" s="28"/>
      <c r="PHD272" s="28"/>
      <c r="PHE272" s="29"/>
      <c r="PHF272" s="22"/>
      <c r="PHG272" s="22"/>
      <c r="PHH272" s="22"/>
      <c r="PHI272" s="22"/>
      <c r="PHQ272" s="25"/>
      <c r="PHR272" s="25"/>
      <c r="PHS272" s="25"/>
      <c r="PHT272" s="26"/>
      <c r="PHU272" s="27"/>
      <c r="PHV272" s="22"/>
      <c r="PHX272" s="28"/>
      <c r="PIA272" s="28"/>
      <c r="PIB272" s="28"/>
      <c r="PIC272" s="29"/>
      <c r="PID272" s="22"/>
      <c r="PIE272" s="22"/>
      <c r="PIF272" s="22"/>
      <c r="PIG272" s="22"/>
      <c r="PIO272" s="25"/>
      <c r="PIP272" s="25"/>
      <c r="PIQ272" s="25"/>
      <c r="PIR272" s="26"/>
      <c r="PIS272" s="27"/>
      <c r="PIT272" s="22"/>
      <c r="PIV272" s="28"/>
      <c r="PIY272" s="28"/>
      <c r="PIZ272" s="28"/>
      <c r="PJA272" s="29"/>
      <c r="PJB272" s="22"/>
      <c r="PJC272" s="22"/>
      <c r="PJD272" s="22"/>
      <c r="PJE272" s="22"/>
      <c r="PJM272" s="25"/>
      <c r="PJN272" s="25"/>
      <c r="PJO272" s="25"/>
      <c r="PJP272" s="26"/>
      <c r="PJQ272" s="27"/>
      <c r="PJR272" s="22"/>
      <c r="PJT272" s="28"/>
      <c r="PJW272" s="28"/>
      <c r="PJX272" s="28"/>
      <c r="PJY272" s="29"/>
      <c r="PJZ272" s="22"/>
      <c r="PKA272" s="22"/>
      <c r="PKB272" s="22"/>
      <c r="PKC272" s="22"/>
      <c r="PKK272" s="25"/>
      <c r="PKL272" s="25"/>
      <c r="PKM272" s="25"/>
      <c r="PKN272" s="26"/>
      <c r="PKO272" s="27"/>
      <c r="PKP272" s="22"/>
      <c r="PKR272" s="28"/>
      <c r="PKU272" s="28"/>
      <c r="PKV272" s="28"/>
      <c r="PKW272" s="29"/>
      <c r="PKX272" s="22"/>
      <c r="PKY272" s="22"/>
      <c r="PKZ272" s="22"/>
      <c r="PLA272" s="22"/>
      <c r="PLI272" s="25"/>
      <c r="PLJ272" s="25"/>
      <c r="PLK272" s="25"/>
      <c r="PLL272" s="26"/>
      <c r="PLM272" s="27"/>
      <c r="PLN272" s="22"/>
      <c r="PLP272" s="28"/>
      <c r="PLS272" s="28"/>
      <c r="PLT272" s="28"/>
      <c r="PLU272" s="29"/>
      <c r="PLV272" s="22"/>
      <c r="PLW272" s="22"/>
      <c r="PLX272" s="22"/>
      <c r="PLY272" s="22"/>
      <c r="PMG272" s="25"/>
      <c r="PMH272" s="25"/>
      <c r="PMI272" s="25"/>
      <c r="PMJ272" s="26"/>
      <c r="PMK272" s="27"/>
      <c r="PML272" s="22"/>
      <c r="PMN272" s="28"/>
      <c r="PMQ272" s="28"/>
      <c r="PMR272" s="28"/>
      <c r="PMS272" s="29"/>
      <c r="PMT272" s="22"/>
      <c r="PMU272" s="22"/>
      <c r="PMV272" s="22"/>
      <c r="PMW272" s="22"/>
      <c r="PNE272" s="25"/>
      <c r="PNF272" s="25"/>
      <c r="PNG272" s="25"/>
      <c r="PNH272" s="26"/>
      <c r="PNI272" s="27"/>
      <c r="PNJ272" s="22"/>
      <c r="PNL272" s="28"/>
      <c r="PNO272" s="28"/>
      <c r="PNP272" s="28"/>
      <c r="PNQ272" s="29"/>
      <c r="PNR272" s="22"/>
      <c r="PNS272" s="22"/>
      <c r="PNT272" s="22"/>
      <c r="PNU272" s="22"/>
      <c r="POC272" s="25"/>
      <c r="POD272" s="25"/>
      <c r="POE272" s="25"/>
      <c r="POF272" s="26"/>
      <c r="POG272" s="27"/>
      <c r="POH272" s="22"/>
      <c r="POJ272" s="28"/>
      <c r="POM272" s="28"/>
      <c r="PON272" s="28"/>
      <c r="POO272" s="29"/>
      <c r="POP272" s="22"/>
      <c r="POQ272" s="22"/>
      <c r="POR272" s="22"/>
      <c r="POS272" s="22"/>
      <c r="PPA272" s="25"/>
      <c r="PPB272" s="25"/>
      <c r="PPC272" s="25"/>
      <c r="PPD272" s="26"/>
      <c r="PPE272" s="27"/>
      <c r="PPF272" s="22"/>
      <c r="PPH272" s="28"/>
      <c r="PPK272" s="28"/>
      <c r="PPL272" s="28"/>
      <c r="PPM272" s="29"/>
      <c r="PPN272" s="22"/>
      <c r="PPO272" s="22"/>
      <c r="PPP272" s="22"/>
      <c r="PPQ272" s="22"/>
      <c r="PPY272" s="25"/>
      <c r="PPZ272" s="25"/>
      <c r="PQA272" s="25"/>
      <c r="PQB272" s="26"/>
      <c r="PQC272" s="27"/>
      <c r="PQD272" s="22"/>
      <c r="PQF272" s="28"/>
      <c r="PQI272" s="28"/>
      <c r="PQJ272" s="28"/>
      <c r="PQK272" s="29"/>
      <c r="PQL272" s="22"/>
      <c r="PQM272" s="22"/>
      <c r="PQN272" s="22"/>
      <c r="PQO272" s="22"/>
      <c r="PQW272" s="25"/>
      <c r="PQX272" s="25"/>
      <c r="PQY272" s="25"/>
      <c r="PQZ272" s="26"/>
      <c r="PRA272" s="27"/>
      <c r="PRB272" s="22"/>
      <c r="PRD272" s="28"/>
      <c r="PRG272" s="28"/>
      <c r="PRH272" s="28"/>
      <c r="PRI272" s="29"/>
      <c r="PRJ272" s="22"/>
      <c r="PRK272" s="22"/>
      <c r="PRL272" s="22"/>
      <c r="PRM272" s="22"/>
      <c r="PRU272" s="25"/>
      <c r="PRV272" s="25"/>
      <c r="PRW272" s="25"/>
      <c r="PRX272" s="26"/>
      <c r="PRY272" s="27"/>
      <c r="PRZ272" s="22"/>
      <c r="PSB272" s="28"/>
      <c r="PSE272" s="28"/>
      <c r="PSF272" s="28"/>
      <c r="PSG272" s="29"/>
      <c r="PSH272" s="22"/>
      <c r="PSI272" s="22"/>
      <c r="PSJ272" s="22"/>
      <c r="PSK272" s="22"/>
      <c r="PSS272" s="25"/>
      <c r="PST272" s="25"/>
      <c r="PSU272" s="25"/>
      <c r="PSV272" s="26"/>
      <c r="PSW272" s="27"/>
      <c r="PSX272" s="22"/>
      <c r="PSZ272" s="28"/>
      <c r="PTC272" s="28"/>
      <c r="PTD272" s="28"/>
      <c r="PTE272" s="29"/>
      <c r="PTF272" s="22"/>
      <c r="PTG272" s="22"/>
      <c r="PTH272" s="22"/>
      <c r="PTI272" s="22"/>
      <c r="PTQ272" s="25"/>
      <c r="PTR272" s="25"/>
      <c r="PTS272" s="25"/>
      <c r="PTT272" s="26"/>
      <c r="PTU272" s="27"/>
      <c r="PTV272" s="22"/>
      <c r="PTX272" s="28"/>
      <c r="PUA272" s="28"/>
      <c r="PUB272" s="28"/>
      <c r="PUC272" s="29"/>
      <c r="PUD272" s="22"/>
      <c r="PUE272" s="22"/>
      <c r="PUF272" s="22"/>
      <c r="PUG272" s="22"/>
      <c r="PUO272" s="25"/>
      <c r="PUP272" s="25"/>
      <c r="PUQ272" s="25"/>
      <c r="PUR272" s="26"/>
      <c r="PUS272" s="27"/>
      <c r="PUT272" s="22"/>
      <c r="PUV272" s="28"/>
      <c r="PUY272" s="28"/>
      <c r="PUZ272" s="28"/>
      <c r="PVA272" s="29"/>
      <c r="PVB272" s="22"/>
      <c r="PVC272" s="22"/>
      <c r="PVD272" s="22"/>
      <c r="PVE272" s="22"/>
      <c r="PVM272" s="25"/>
      <c r="PVN272" s="25"/>
      <c r="PVO272" s="25"/>
      <c r="PVP272" s="26"/>
      <c r="PVQ272" s="27"/>
      <c r="PVR272" s="22"/>
      <c r="PVT272" s="28"/>
      <c r="PVW272" s="28"/>
      <c r="PVX272" s="28"/>
      <c r="PVY272" s="29"/>
      <c r="PVZ272" s="22"/>
      <c r="PWA272" s="22"/>
      <c r="PWB272" s="22"/>
      <c r="PWC272" s="22"/>
      <c r="PWK272" s="25"/>
      <c r="PWL272" s="25"/>
      <c r="PWM272" s="25"/>
      <c r="PWN272" s="26"/>
      <c r="PWO272" s="27"/>
      <c r="PWP272" s="22"/>
      <c r="PWR272" s="28"/>
      <c r="PWU272" s="28"/>
      <c r="PWV272" s="28"/>
      <c r="PWW272" s="29"/>
      <c r="PWX272" s="22"/>
      <c r="PWY272" s="22"/>
      <c r="PWZ272" s="22"/>
      <c r="PXA272" s="22"/>
      <c r="PXI272" s="25"/>
      <c r="PXJ272" s="25"/>
      <c r="PXK272" s="25"/>
      <c r="PXL272" s="26"/>
      <c r="PXM272" s="27"/>
      <c r="PXN272" s="22"/>
      <c r="PXP272" s="28"/>
      <c r="PXS272" s="28"/>
      <c r="PXT272" s="28"/>
      <c r="PXU272" s="29"/>
      <c r="PXV272" s="22"/>
      <c r="PXW272" s="22"/>
      <c r="PXX272" s="22"/>
      <c r="PXY272" s="22"/>
      <c r="PYG272" s="25"/>
      <c r="PYH272" s="25"/>
      <c r="PYI272" s="25"/>
      <c r="PYJ272" s="26"/>
      <c r="PYK272" s="27"/>
      <c r="PYL272" s="22"/>
      <c r="PYN272" s="28"/>
      <c r="PYQ272" s="28"/>
      <c r="PYR272" s="28"/>
      <c r="PYS272" s="29"/>
      <c r="PYT272" s="22"/>
      <c r="PYU272" s="22"/>
      <c r="PYV272" s="22"/>
      <c r="PYW272" s="22"/>
      <c r="PZE272" s="25"/>
      <c r="PZF272" s="25"/>
      <c r="PZG272" s="25"/>
      <c r="PZH272" s="26"/>
      <c r="PZI272" s="27"/>
      <c r="PZJ272" s="22"/>
      <c r="PZL272" s="28"/>
      <c r="PZO272" s="28"/>
      <c r="PZP272" s="28"/>
      <c r="PZQ272" s="29"/>
      <c r="PZR272" s="22"/>
      <c r="PZS272" s="22"/>
      <c r="PZT272" s="22"/>
      <c r="PZU272" s="22"/>
      <c r="QAC272" s="25"/>
      <c r="QAD272" s="25"/>
      <c r="QAE272" s="25"/>
      <c r="QAF272" s="26"/>
      <c r="QAG272" s="27"/>
      <c r="QAH272" s="22"/>
      <c r="QAJ272" s="28"/>
      <c r="QAM272" s="28"/>
      <c r="QAN272" s="28"/>
      <c r="QAO272" s="29"/>
      <c r="QAP272" s="22"/>
      <c r="QAQ272" s="22"/>
      <c r="QAR272" s="22"/>
      <c r="QAS272" s="22"/>
      <c r="QBA272" s="25"/>
      <c r="QBB272" s="25"/>
      <c r="QBC272" s="25"/>
      <c r="QBD272" s="26"/>
      <c r="QBE272" s="27"/>
      <c r="QBF272" s="22"/>
      <c r="QBH272" s="28"/>
      <c r="QBK272" s="28"/>
      <c r="QBL272" s="28"/>
      <c r="QBM272" s="29"/>
      <c r="QBN272" s="22"/>
      <c r="QBO272" s="22"/>
      <c r="QBP272" s="22"/>
      <c r="QBQ272" s="22"/>
      <c r="QBY272" s="25"/>
      <c r="QBZ272" s="25"/>
      <c r="QCA272" s="25"/>
      <c r="QCB272" s="26"/>
      <c r="QCC272" s="27"/>
      <c r="QCD272" s="22"/>
      <c r="QCF272" s="28"/>
      <c r="QCI272" s="28"/>
      <c r="QCJ272" s="28"/>
      <c r="QCK272" s="29"/>
      <c r="QCL272" s="22"/>
      <c r="QCM272" s="22"/>
      <c r="QCN272" s="22"/>
      <c r="QCO272" s="22"/>
      <c r="QCW272" s="25"/>
      <c r="QCX272" s="25"/>
      <c r="QCY272" s="25"/>
      <c r="QCZ272" s="26"/>
      <c r="QDA272" s="27"/>
      <c r="QDB272" s="22"/>
      <c r="QDD272" s="28"/>
      <c r="QDG272" s="28"/>
      <c r="QDH272" s="28"/>
      <c r="QDI272" s="29"/>
      <c r="QDJ272" s="22"/>
      <c r="QDK272" s="22"/>
      <c r="QDL272" s="22"/>
      <c r="QDM272" s="22"/>
      <c r="QDU272" s="25"/>
      <c r="QDV272" s="25"/>
      <c r="QDW272" s="25"/>
      <c r="QDX272" s="26"/>
      <c r="QDY272" s="27"/>
      <c r="QDZ272" s="22"/>
      <c r="QEB272" s="28"/>
      <c r="QEE272" s="28"/>
      <c r="QEF272" s="28"/>
      <c r="QEG272" s="29"/>
      <c r="QEH272" s="22"/>
      <c r="QEI272" s="22"/>
      <c r="QEJ272" s="22"/>
      <c r="QEK272" s="22"/>
      <c r="QES272" s="25"/>
      <c r="QET272" s="25"/>
      <c r="QEU272" s="25"/>
      <c r="QEV272" s="26"/>
      <c r="QEW272" s="27"/>
      <c r="QEX272" s="22"/>
      <c r="QEZ272" s="28"/>
      <c r="QFC272" s="28"/>
      <c r="QFD272" s="28"/>
      <c r="QFE272" s="29"/>
      <c r="QFF272" s="22"/>
      <c r="QFG272" s="22"/>
      <c r="QFH272" s="22"/>
      <c r="QFI272" s="22"/>
      <c r="QFQ272" s="25"/>
      <c r="QFR272" s="25"/>
      <c r="QFS272" s="25"/>
      <c r="QFT272" s="26"/>
      <c r="QFU272" s="27"/>
      <c r="QFV272" s="22"/>
      <c r="QFX272" s="28"/>
      <c r="QGA272" s="28"/>
      <c r="QGB272" s="28"/>
      <c r="QGC272" s="29"/>
      <c r="QGD272" s="22"/>
      <c r="QGE272" s="22"/>
      <c r="QGF272" s="22"/>
      <c r="QGG272" s="22"/>
      <c r="QGO272" s="25"/>
      <c r="QGP272" s="25"/>
      <c r="QGQ272" s="25"/>
      <c r="QGR272" s="26"/>
      <c r="QGS272" s="27"/>
      <c r="QGT272" s="22"/>
      <c r="QGV272" s="28"/>
      <c r="QGY272" s="28"/>
      <c r="QGZ272" s="28"/>
      <c r="QHA272" s="29"/>
      <c r="QHB272" s="22"/>
      <c r="QHC272" s="22"/>
      <c r="QHD272" s="22"/>
      <c r="QHE272" s="22"/>
      <c r="QHM272" s="25"/>
      <c r="QHN272" s="25"/>
      <c r="QHO272" s="25"/>
      <c r="QHP272" s="26"/>
      <c r="QHQ272" s="27"/>
      <c r="QHR272" s="22"/>
      <c r="QHT272" s="28"/>
      <c r="QHW272" s="28"/>
      <c r="QHX272" s="28"/>
      <c r="QHY272" s="29"/>
      <c r="QHZ272" s="22"/>
      <c r="QIA272" s="22"/>
      <c r="QIB272" s="22"/>
      <c r="QIC272" s="22"/>
      <c r="QIK272" s="25"/>
      <c r="QIL272" s="25"/>
      <c r="QIM272" s="25"/>
      <c r="QIN272" s="26"/>
      <c r="QIO272" s="27"/>
      <c r="QIP272" s="22"/>
      <c r="QIR272" s="28"/>
      <c r="QIU272" s="28"/>
      <c r="QIV272" s="28"/>
      <c r="QIW272" s="29"/>
      <c r="QIX272" s="22"/>
      <c r="QIY272" s="22"/>
      <c r="QIZ272" s="22"/>
      <c r="QJA272" s="22"/>
      <c r="QJI272" s="25"/>
      <c r="QJJ272" s="25"/>
      <c r="QJK272" s="25"/>
      <c r="QJL272" s="26"/>
      <c r="QJM272" s="27"/>
      <c r="QJN272" s="22"/>
      <c r="QJP272" s="28"/>
      <c r="QJS272" s="28"/>
      <c r="QJT272" s="28"/>
      <c r="QJU272" s="29"/>
      <c r="QJV272" s="22"/>
      <c r="QJW272" s="22"/>
      <c r="QJX272" s="22"/>
      <c r="QJY272" s="22"/>
      <c r="QKG272" s="25"/>
      <c r="QKH272" s="25"/>
      <c r="QKI272" s="25"/>
      <c r="QKJ272" s="26"/>
      <c r="QKK272" s="27"/>
      <c r="QKL272" s="22"/>
      <c r="QKN272" s="28"/>
      <c r="QKQ272" s="28"/>
      <c r="QKR272" s="28"/>
      <c r="QKS272" s="29"/>
      <c r="QKT272" s="22"/>
      <c r="QKU272" s="22"/>
      <c r="QKV272" s="22"/>
      <c r="QKW272" s="22"/>
      <c r="QLE272" s="25"/>
      <c r="QLF272" s="25"/>
      <c r="QLG272" s="25"/>
      <c r="QLH272" s="26"/>
      <c r="QLI272" s="27"/>
      <c r="QLJ272" s="22"/>
      <c r="QLL272" s="28"/>
      <c r="QLO272" s="28"/>
      <c r="QLP272" s="28"/>
      <c r="QLQ272" s="29"/>
      <c r="QLR272" s="22"/>
      <c r="QLS272" s="22"/>
      <c r="QLT272" s="22"/>
      <c r="QLU272" s="22"/>
      <c r="QMC272" s="25"/>
      <c r="QMD272" s="25"/>
      <c r="QME272" s="25"/>
      <c r="QMF272" s="26"/>
      <c r="QMG272" s="27"/>
      <c r="QMH272" s="22"/>
      <c r="QMJ272" s="28"/>
      <c r="QMM272" s="28"/>
      <c r="QMN272" s="28"/>
      <c r="QMO272" s="29"/>
      <c r="QMP272" s="22"/>
      <c r="QMQ272" s="22"/>
      <c r="QMR272" s="22"/>
      <c r="QMS272" s="22"/>
      <c r="QNA272" s="25"/>
      <c r="QNB272" s="25"/>
      <c r="QNC272" s="25"/>
      <c r="QND272" s="26"/>
      <c r="QNE272" s="27"/>
      <c r="QNF272" s="22"/>
      <c r="QNH272" s="28"/>
      <c r="QNK272" s="28"/>
      <c r="QNL272" s="28"/>
      <c r="QNM272" s="29"/>
      <c r="QNN272" s="22"/>
      <c r="QNO272" s="22"/>
      <c r="QNP272" s="22"/>
      <c r="QNQ272" s="22"/>
      <c r="QNY272" s="25"/>
      <c r="QNZ272" s="25"/>
      <c r="QOA272" s="25"/>
      <c r="QOB272" s="26"/>
      <c r="QOC272" s="27"/>
      <c r="QOD272" s="22"/>
      <c r="QOF272" s="28"/>
      <c r="QOI272" s="28"/>
      <c r="QOJ272" s="28"/>
      <c r="QOK272" s="29"/>
      <c r="QOL272" s="22"/>
      <c r="QOM272" s="22"/>
      <c r="QON272" s="22"/>
      <c r="QOO272" s="22"/>
      <c r="QOW272" s="25"/>
      <c r="QOX272" s="25"/>
      <c r="QOY272" s="25"/>
      <c r="QOZ272" s="26"/>
      <c r="QPA272" s="27"/>
      <c r="QPB272" s="22"/>
      <c r="QPD272" s="28"/>
      <c r="QPG272" s="28"/>
      <c r="QPH272" s="28"/>
      <c r="QPI272" s="29"/>
      <c r="QPJ272" s="22"/>
      <c r="QPK272" s="22"/>
      <c r="QPL272" s="22"/>
      <c r="QPM272" s="22"/>
      <c r="QPU272" s="25"/>
      <c r="QPV272" s="25"/>
      <c r="QPW272" s="25"/>
      <c r="QPX272" s="26"/>
      <c r="QPY272" s="27"/>
      <c r="QPZ272" s="22"/>
      <c r="QQB272" s="28"/>
      <c r="QQE272" s="28"/>
      <c r="QQF272" s="28"/>
      <c r="QQG272" s="29"/>
      <c r="QQH272" s="22"/>
      <c r="QQI272" s="22"/>
      <c r="QQJ272" s="22"/>
      <c r="QQK272" s="22"/>
      <c r="QQS272" s="25"/>
      <c r="QQT272" s="25"/>
      <c r="QQU272" s="25"/>
      <c r="QQV272" s="26"/>
      <c r="QQW272" s="27"/>
      <c r="QQX272" s="22"/>
      <c r="QQZ272" s="28"/>
      <c r="QRC272" s="28"/>
      <c r="QRD272" s="28"/>
      <c r="QRE272" s="29"/>
      <c r="QRF272" s="22"/>
      <c r="QRG272" s="22"/>
      <c r="QRH272" s="22"/>
      <c r="QRI272" s="22"/>
      <c r="QRQ272" s="25"/>
      <c r="QRR272" s="25"/>
      <c r="QRS272" s="25"/>
      <c r="QRT272" s="26"/>
      <c r="QRU272" s="27"/>
      <c r="QRV272" s="22"/>
      <c r="QRX272" s="28"/>
      <c r="QSA272" s="28"/>
      <c r="QSB272" s="28"/>
      <c r="QSC272" s="29"/>
      <c r="QSD272" s="22"/>
      <c r="QSE272" s="22"/>
      <c r="QSF272" s="22"/>
      <c r="QSG272" s="22"/>
      <c r="QSO272" s="25"/>
      <c r="QSP272" s="25"/>
      <c r="QSQ272" s="25"/>
      <c r="QSR272" s="26"/>
      <c r="QSS272" s="27"/>
      <c r="QST272" s="22"/>
      <c r="QSV272" s="28"/>
      <c r="QSY272" s="28"/>
      <c r="QSZ272" s="28"/>
      <c r="QTA272" s="29"/>
      <c r="QTB272" s="22"/>
      <c r="QTC272" s="22"/>
      <c r="QTD272" s="22"/>
      <c r="QTE272" s="22"/>
      <c r="QTM272" s="25"/>
      <c r="QTN272" s="25"/>
      <c r="QTO272" s="25"/>
      <c r="QTP272" s="26"/>
      <c r="QTQ272" s="27"/>
      <c r="QTR272" s="22"/>
      <c r="QTT272" s="28"/>
      <c r="QTW272" s="28"/>
      <c r="QTX272" s="28"/>
      <c r="QTY272" s="29"/>
      <c r="QTZ272" s="22"/>
      <c r="QUA272" s="22"/>
      <c r="QUB272" s="22"/>
      <c r="QUC272" s="22"/>
      <c r="QUK272" s="25"/>
      <c r="QUL272" s="25"/>
      <c r="QUM272" s="25"/>
      <c r="QUN272" s="26"/>
      <c r="QUO272" s="27"/>
      <c r="QUP272" s="22"/>
      <c r="QUR272" s="28"/>
      <c r="QUU272" s="28"/>
      <c r="QUV272" s="28"/>
      <c r="QUW272" s="29"/>
      <c r="QUX272" s="22"/>
      <c r="QUY272" s="22"/>
      <c r="QUZ272" s="22"/>
      <c r="QVA272" s="22"/>
      <c r="QVI272" s="25"/>
      <c r="QVJ272" s="25"/>
      <c r="QVK272" s="25"/>
      <c r="QVL272" s="26"/>
      <c r="QVM272" s="27"/>
      <c r="QVN272" s="22"/>
      <c r="QVP272" s="28"/>
      <c r="QVS272" s="28"/>
      <c r="QVT272" s="28"/>
      <c r="QVU272" s="29"/>
      <c r="QVV272" s="22"/>
      <c r="QVW272" s="22"/>
      <c r="QVX272" s="22"/>
      <c r="QVY272" s="22"/>
      <c r="QWG272" s="25"/>
      <c r="QWH272" s="25"/>
      <c r="QWI272" s="25"/>
      <c r="QWJ272" s="26"/>
      <c r="QWK272" s="27"/>
      <c r="QWL272" s="22"/>
      <c r="QWN272" s="28"/>
      <c r="QWQ272" s="28"/>
      <c r="QWR272" s="28"/>
      <c r="QWS272" s="29"/>
      <c r="QWT272" s="22"/>
      <c r="QWU272" s="22"/>
      <c r="QWV272" s="22"/>
      <c r="QWW272" s="22"/>
      <c r="QXE272" s="25"/>
      <c r="QXF272" s="25"/>
      <c r="QXG272" s="25"/>
      <c r="QXH272" s="26"/>
      <c r="QXI272" s="27"/>
      <c r="QXJ272" s="22"/>
      <c r="QXL272" s="28"/>
      <c r="QXO272" s="28"/>
      <c r="QXP272" s="28"/>
      <c r="QXQ272" s="29"/>
      <c r="QXR272" s="22"/>
      <c r="QXS272" s="22"/>
      <c r="QXT272" s="22"/>
      <c r="QXU272" s="22"/>
      <c r="QYC272" s="25"/>
      <c r="QYD272" s="25"/>
      <c r="QYE272" s="25"/>
      <c r="QYF272" s="26"/>
      <c r="QYG272" s="27"/>
      <c r="QYH272" s="22"/>
      <c r="QYJ272" s="28"/>
      <c r="QYM272" s="28"/>
      <c r="QYN272" s="28"/>
      <c r="QYO272" s="29"/>
      <c r="QYP272" s="22"/>
      <c r="QYQ272" s="22"/>
      <c r="QYR272" s="22"/>
      <c r="QYS272" s="22"/>
      <c r="QZA272" s="25"/>
      <c r="QZB272" s="25"/>
      <c r="QZC272" s="25"/>
      <c r="QZD272" s="26"/>
      <c r="QZE272" s="27"/>
      <c r="QZF272" s="22"/>
      <c r="QZH272" s="28"/>
      <c r="QZK272" s="28"/>
      <c r="QZL272" s="28"/>
      <c r="QZM272" s="29"/>
      <c r="QZN272" s="22"/>
      <c r="QZO272" s="22"/>
      <c r="QZP272" s="22"/>
      <c r="QZQ272" s="22"/>
      <c r="QZY272" s="25"/>
      <c r="QZZ272" s="25"/>
      <c r="RAA272" s="25"/>
      <c r="RAB272" s="26"/>
      <c r="RAC272" s="27"/>
      <c r="RAD272" s="22"/>
      <c r="RAF272" s="28"/>
      <c r="RAI272" s="28"/>
      <c r="RAJ272" s="28"/>
      <c r="RAK272" s="29"/>
      <c r="RAL272" s="22"/>
      <c r="RAM272" s="22"/>
      <c r="RAN272" s="22"/>
      <c r="RAO272" s="22"/>
      <c r="RAW272" s="25"/>
      <c r="RAX272" s="25"/>
      <c r="RAY272" s="25"/>
      <c r="RAZ272" s="26"/>
      <c r="RBA272" s="27"/>
      <c r="RBB272" s="22"/>
      <c r="RBD272" s="28"/>
      <c r="RBG272" s="28"/>
      <c r="RBH272" s="28"/>
      <c r="RBI272" s="29"/>
      <c r="RBJ272" s="22"/>
      <c r="RBK272" s="22"/>
      <c r="RBL272" s="22"/>
      <c r="RBM272" s="22"/>
      <c r="RBU272" s="25"/>
      <c r="RBV272" s="25"/>
      <c r="RBW272" s="25"/>
      <c r="RBX272" s="26"/>
      <c r="RBY272" s="27"/>
      <c r="RBZ272" s="22"/>
      <c r="RCB272" s="28"/>
      <c r="RCE272" s="28"/>
      <c r="RCF272" s="28"/>
      <c r="RCG272" s="29"/>
      <c r="RCH272" s="22"/>
      <c r="RCI272" s="22"/>
      <c r="RCJ272" s="22"/>
      <c r="RCK272" s="22"/>
      <c r="RCS272" s="25"/>
      <c r="RCT272" s="25"/>
      <c r="RCU272" s="25"/>
      <c r="RCV272" s="26"/>
      <c r="RCW272" s="27"/>
      <c r="RCX272" s="22"/>
      <c r="RCZ272" s="28"/>
      <c r="RDC272" s="28"/>
      <c r="RDD272" s="28"/>
      <c r="RDE272" s="29"/>
      <c r="RDF272" s="22"/>
      <c r="RDG272" s="22"/>
      <c r="RDH272" s="22"/>
      <c r="RDI272" s="22"/>
      <c r="RDQ272" s="25"/>
      <c r="RDR272" s="25"/>
      <c r="RDS272" s="25"/>
      <c r="RDT272" s="26"/>
      <c r="RDU272" s="27"/>
      <c r="RDV272" s="22"/>
      <c r="RDX272" s="28"/>
      <c r="REA272" s="28"/>
      <c r="REB272" s="28"/>
      <c r="REC272" s="29"/>
      <c r="RED272" s="22"/>
      <c r="REE272" s="22"/>
      <c r="REF272" s="22"/>
      <c r="REG272" s="22"/>
      <c r="REO272" s="25"/>
      <c r="REP272" s="25"/>
      <c r="REQ272" s="25"/>
      <c r="RER272" s="26"/>
      <c r="RES272" s="27"/>
      <c r="RET272" s="22"/>
      <c r="REV272" s="28"/>
      <c r="REY272" s="28"/>
      <c r="REZ272" s="28"/>
      <c r="RFA272" s="29"/>
      <c r="RFB272" s="22"/>
      <c r="RFC272" s="22"/>
      <c r="RFD272" s="22"/>
      <c r="RFE272" s="22"/>
      <c r="RFM272" s="25"/>
      <c r="RFN272" s="25"/>
      <c r="RFO272" s="25"/>
      <c r="RFP272" s="26"/>
      <c r="RFQ272" s="27"/>
      <c r="RFR272" s="22"/>
      <c r="RFT272" s="28"/>
      <c r="RFW272" s="28"/>
      <c r="RFX272" s="28"/>
      <c r="RFY272" s="29"/>
      <c r="RFZ272" s="22"/>
      <c r="RGA272" s="22"/>
      <c r="RGB272" s="22"/>
      <c r="RGC272" s="22"/>
      <c r="RGK272" s="25"/>
      <c r="RGL272" s="25"/>
      <c r="RGM272" s="25"/>
      <c r="RGN272" s="26"/>
      <c r="RGO272" s="27"/>
      <c r="RGP272" s="22"/>
      <c r="RGR272" s="28"/>
      <c r="RGU272" s="28"/>
      <c r="RGV272" s="28"/>
      <c r="RGW272" s="29"/>
      <c r="RGX272" s="22"/>
      <c r="RGY272" s="22"/>
      <c r="RGZ272" s="22"/>
      <c r="RHA272" s="22"/>
      <c r="RHI272" s="25"/>
      <c r="RHJ272" s="25"/>
      <c r="RHK272" s="25"/>
      <c r="RHL272" s="26"/>
      <c r="RHM272" s="27"/>
      <c r="RHN272" s="22"/>
      <c r="RHP272" s="28"/>
      <c r="RHS272" s="28"/>
      <c r="RHT272" s="28"/>
      <c r="RHU272" s="29"/>
      <c r="RHV272" s="22"/>
      <c r="RHW272" s="22"/>
      <c r="RHX272" s="22"/>
      <c r="RHY272" s="22"/>
      <c r="RIG272" s="25"/>
      <c r="RIH272" s="25"/>
      <c r="RII272" s="25"/>
      <c r="RIJ272" s="26"/>
      <c r="RIK272" s="27"/>
      <c r="RIL272" s="22"/>
      <c r="RIN272" s="28"/>
      <c r="RIQ272" s="28"/>
      <c r="RIR272" s="28"/>
      <c r="RIS272" s="29"/>
      <c r="RIT272" s="22"/>
      <c r="RIU272" s="22"/>
      <c r="RIV272" s="22"/>
      <c r="RIW272" s="22"/>
      <c r="RJE272" s="25"/>
      <c r="RJF272" s="25"/>
      <c r="RJG272" s="25"/>
      <c r="RJH272" s="26"/>
      <c r="RJI272" s="27"/>
      <c r="RJJ272" s="22"/>
      <c r="RJL272" s="28"/>
      <c r="RJO272" s="28"/>
      <c r="RJP272" s="28"/>
      <c r="RJQ272" s="29"/>
      <c r="RJR272" s="22"/>
      <c r="RJS272" s="22"/>
      <c r="RJT272" s="22"/>
      <c r="RJU272" s="22"/>
      <c r="RKC272" s="25"/>
      <c r="RKD272" s="25"/>
      <c r="RKE272" s="25"/>
      <c r="RKF272" s="26"/>
      <c r="RKG272" s="27"/>
      <c r="RKH272" s="22"/>
      <c r="RKJ272" s="28"/>
      <c r="RKM272" s="28"/>
      <c r="RKN272" s="28"/>
      <c r="RKO272" s="29"/>
      <c r="RKP272" s="22"/>
      <c r="RKQ272" s="22"/>
      <c r="RKR272" s="22"/>
      <c r="RKS272" s="22"/>
      <c r="RLA272" s="25"/>
      <c r="RLB272" s="25"/>
      <c r="RLC272" s="25"/>
      <c r="RLD272" s="26"/>
      <c r="RLE272" s="27"/>
      <c r="RLF272" s="22"/>
      <c r="RLH272" s="28"/>
      <c r="RLK272" s="28"/>
      <c r="RLL272" s="28"/>
      <c r="RLM272" s="29"/>
      <c r="RLN272" s="22"/>
      <c r="RLO272" s="22"/>
      <c r="RLP272" s="22"/>
      <c r="RLQ272" s="22"/>
      <c r="RLY272" s="25"/>
      <c r="RLZ272" s="25"/>
      <c r="RMA272" s="25"/>
      <c r="RMB272" s="26"/>
      <c r="RMC272" s="27"/>
      <c r="RMD272" s="22"/>
      <c r="RMF272" s="28"/>
      <c r="RMI272" s="28"/>
      <c r="RMJ272" s="28"/>
      <c r="RMK272" s="29"/>
      <c r="RML272" s="22"/>
      <c r="RMM272" s="22"/>
      <c r="RMN272" s="22"/>
      <c r="RMO272" s="22"/>
      <c r="RMW272" s="25"/>
      <c r="RMX272" s="25"/>
      <c r="RMY272" s="25"/>
      <c r="RMZ272" s="26"/>
      <c r="RNA272" s="27"/>
      <c r="RNB272" s="22"/>
      <c r="RND272" s="28"/>
      <c r="RNG272" s="28"/>
      <c r="RNH272" s="28"/>
      <c r="RNI272" s="29"/>
      <c r="RNJ272" s="22"/>
      <c r="RNK272" s="22"/>
      <c r="RNL272" s="22"/>
      <c r="RNM272" s="22"/>
      <c r="RNU272" s="25"/>
      <c r="RNV272" s="25"/>
      <c r="RNW272" s="25"/>
      <c r="RNX272" s="26"/>
      <c r="RNY272" s="27"/>
      <c r="RNZ272" s="22"/>
      <c r="ROB272" s="28"/>
      <c r="ROE272" s="28"/>
      <c r="ROF272" s="28"/>
      <c r="ROG272" s="29"/>
      <c r="ROH272" s="22"/>
      <c r="ROI272" s="22"/>
      <c r="ROJ272" s="22"/>
      <c r="ROK272" s="22"/>
      <c r="ROS272" s="25"/>
      <c r="ROT272" s="25"/>
      <c r="ROU272" s="25"/>
      <c r="ROV272" s="26"/>
      <c r="ROW272" s="27"/>
      <c r="ROX272" s="22"/>
      <c r="ROZ272" s="28"/>
      <c r="RPC272" s="28"/>
      <c r="RPD272" s="28"/>
      <c r="RPE272" s="29"/>
      <c r="RPF272" s="22"/>
      <c r="RPG272" s="22"/>
      <c r="RPH272" s="22"/>
      <c r="RPI272" s="22"/>
      <c r="RPQ272" s="25"/>
      <c r="RPR272" s="25"/>
      <c r="RPS272" s="25"/>
      <c r="RPT272" s="26"/>
      <c r="RPU272" s="27"/>
      <c r="RPV272" s="22"/>
      <c r="RPX272" s="28"/>
      <c r="RQA272" s="28"/>
      <c r="RQB272" s="28"/>
      <c r="RQC272" s="29"/>
      <c r="RQD272" s="22"/>
      <c r="RQE272" s="22"/>
      <c r="RQF272" s="22"/>
      <c r="RQG272" s="22"/>
      <c r="RQO272" s="25"/>
      <c r="RQP272" s="25"/>
      <c r="RQQ272" s="25"/>
      <c r="RQR272" s="26"/>
      <c r="RQS272" s="27"/>
      <c r="RQT272" s="22"/>
      <c r="RQV272" s="28"/>
      <c r="RQY272" s="28"/>
      <c r="RQZ272" s="28"/>
      <c r="RRA272" s="29"/>
      <c r="RRB272" s="22"/>
      <c r="RRC272" s="22"/>
      <c r="RRD272" s="22"/>
      <c r="RRE272" s="22"/>
      <c r="RRM272" s="25"/>
      <c r="RRN272" s="25"/>
      <c r="RRO272" s="25"/>
      <c r="RRP272" s="26"/>
      <c r="RRQ272" s="27"/>
      <c r="RRR272" s="22"/>
      <c r="RRT272" s="28"/>
      <c r="RRW272" s="28"/>
      <c r="RRX272" s="28"/>
      <c r="RRY272" s="29"/>
      <c r="RRZ272" s="22"/>
      <c r="RSA272" s="22"/>
      <c r="RSB272" s="22"/>
      <c r="RSC272" s="22"/>
      <c r="RSK272" s="25"/>
      <c r="RSL272" s="25"/>
      <c r="RSM272" s="25"/>
      <c r="RSN272" s="26"/>
      <c r="RSO272" s="27"/>
      <c r="RSP272" s="22"/>
      <c r="RSR272" s="28"/>
      <c r="RSU272" s="28"/>
      <c r="RSV272" s="28"/>
      <c r="RSW272" s="29"/>
      <c r="RSX272" s="22"/>
      <c r="RSY272" s="22"/>
      <c r="RSZ272" s="22"/>
      <c r="RTA272" s="22"/>
      <c r="RTI272" s="25"/>
      <c r="RTJ272" s="25"/>
      <c r="RTK272" s="25"/>
      <c r="RTL272" s="26"/>
      <c r="RTM272" s="27"/>
      <c r="RTN272" s="22"/>
      <c r="RTP272" s="28"/>
      <c r="RTS272" s="28"/>
      <c r="RTT272" s="28"/>
      <c r="RTU272" s="29"/>
      <c r="RTV272" s="22"/>
      <c r="RTW272" s="22"/>
      <c r="RTX272" s="22"/>
      <c r="RTY272" s="22"/>
      <c r="RUG272" s="25"/>
      <c r="RUH272" s="25"/>
      <c r="RUI272" s="25"/>
      <c r="RUJ272" s="26"/>
      <c r="RUK272" s="27"/>
      <c r="RUL272" s="22"/>
      <c r="RUN272" s="28"/>
      <c r="RUQ272" s="28"/>
      <c r="RUR272" s="28"/>
      <c r="RUS272" s="29"/>
      <c r="RUT272" s="22"/>
      <c r="RUU272" s="22"/>
      <c r="RUV272" s="22"/>
      <c r="RUW272" s="22"/>
      <c r="RVE272" s="25"/>
      <c r="RVF272" s="25"/>
      <c r="RVG272" s="25"/>
      <c r="RVH272" s="26"/>
      <c r="RVI272" s="27"/>
      <c r="RVJ272" s="22"/>
      <c r="RVL272" s="28"/>
      <c r="RVO272" s="28"/>
      <c r="RVP272" s="28"/>
      <c r="RVQ272" s="29"/>
      <c r="RVR272" s="22"/>
      <c r="RVS272" s="22"/>
      <c r="RVT272" s="22"/>
      <c r="RVU272" s="22"/>
      <c r="RWC272" s="25"/>
      <c r="RWD272" s="25"/>
      <c r="RWE272" s="25"/>
      <c r="RWF272" s="26"/>
      <c r="RWG272" s="27"/>
      <c r="RWH272" s="22"/>
      <c r="RWJ272" s="28"/>
      <c r="RWM272" s="28"/>
      <c r="RWN272" s="28"/>
      <c r="RWO272" s="29"/>
      <c r="RWP272" s="22"/>
      <c r="RWQ272" s="22"/>
      <c r="RWR272" s="22"/>
      <c r="RWS272" s="22"/>
      <c r="RXA272" s="25"/>
      <c r="RXB272" s="25"/>
      <c r="RXC272" s="25"/>
      <c r="RXD272" s="26"/>
      <c r="RXE272" s="27"/>
      <c r="RXF272" s="22"/>
      <c r="RXH272" s="28"/>
      <c r="RXK272" s="28"/>
      <c r="RXL272" s="28"/>
      <c r="RXM272" s="29"/>
      <c r="RXN272" s="22"/>
      <c r="RXO272" s="22"/>
      <c r="RXP272" s="22"/>
      <c r="RXQ272" s="22"/>
      <c r="RXY272" s="25"/>
      <c r="RXZ272" s="25"/>
      <c r="RYA272" s="25"/>
      <c r="RYB272" s="26"/>
      <c r="RYC272" s="27"/>
      <c r="RYD272" s="22"/>
      <c r="RYF272" s="28"/>
      <c r="RYI272" s="28"/>
      <c r="RYJ272" s="28"/>
      <c r="RYK272" s="29"/>
      <c r="RYL272" s="22"/>
      <c r="RYM272" s="22"/>
      <c r="RYN272" s="22"/>
      <c r="RYO272" s="22"/>
      <c r="RYW272" s="25"/>
      <c r="RYX272" s="25"/>
      <c r="RYY272" s="25"/>
      <c r="RYZ272" s="26"/>
      <c r="RZA272" s="27"/>
      <c r="RZB272" s="22"/>
      <c r="RZD272" s="28"/>
      <c r="RZG272" s="28"/>
      <c r="RZH272" s="28"/>
      <c r="RZI272" s="29"/>
      <c r="RZJ272" s="22"/>
      <c r="RZK272" s="22"/>
      <c r="RZL272" s="22"/>
      <c r="RZM272" s="22"/>
      <c r="RZU272" s="25"/>
      <c r="RZV272" s="25"/>
      <c r="RZW272" s="25"/>
      <c r="RZX272" s="26"/>
      <c r="RZY272" s="27"/>
      <c r="RZZ272" s="22"/>
      <c r="SAB272" s="28"/>
      <c r="SAE272" s="28"/>
      <c r="SAF272" s="28"/>
      <c r="SAG272" s="29"/>
      <c r="SAH272" s="22"/>
      <c r="SAI272" s="22"/>
      <c r="SAJ272" s="22"/>
      <c r="SAK272" s="22"/>
      <c r="SAS272" s="25"/>
      <c r="SAT272" s="25"/>
      <c r="SAU272" s="25"/>
      <c r="SAV272" s="26"/>
      <c r="SAW272" s="27"/>
      <c r="SAX272" s="22"/>
      <c r="SAZ272" s="28"/>
      <c r="SBC272" s="28"/>
      <c r="SBD272" s="28"/>
      <c r="SBE272" s="29"/>
      <c r="SBF272" s="22"/>
      <c r="SBG272" s="22"/>
      <c r="SBH272" s="22"/>
      <c r="SBI272" s="22"/>
      <c r="SBQ272" s="25"/>
      <c r="SBR272" s="25"/>
      <c r="SBS272" s="25"/>
      <c r="SBT272" s="26"/>
      <c r="SBU272" s="27"/>
      <c r="SBV272" s="22"/>
      <c r="SBX272" s="28"/>
      <c r="SCA272" s="28"/>
      <c r="SCB272" s="28"/>
      <c r="SCC272" s="29"/>
      <c r="SCD272" s="22"/>
      <c r="SCE272" s="22"/>
      <c r="SCF272" s="22"/>
      <c r="SCG272" s="22"/>
      <c r="SCO272" s="25"/>
      <c r="SCP272" s="25"/>
      <c r="SCQ272" s="25"/>
      <c r="SCR272" s="26"/>
      <c r="SCS272" s="27"/>
      <c r="SCT272" s="22"/>
      <c r="SCV272" s="28"/>
      <c r="SCY272" s="28"/>
      <c r="SCZ272" s="28"/>
      <c r="SDA272" s="29"/>
      <c r="SDB272" s="22"/>
      <c r="SDC272" s="22"/>
      <c r="SDD272" s="22"/>
      <c r="SDE272" s="22"/>
      <c r="SDM272" s="25"/>
      <c r="SDN272" s="25"/>
      <c r="SDO272" s="25"/>
      <c r="SDP272" s="26"/>
      <c r="SDQ272" s="27"/>
      <c r="SDR272" s="22"/>
      <c r="SDT272" s="28"/>
      <c r="SDW272" s="28"/>
      <c r="SDX272" s="28"/>
      <c r="SDY272" s="29"/>
      <c r="SDZ272" s="22"/>
      <c r="SEA272" s="22"/>
      <c r="SEB272" s="22"/>
      <c r="SEC272" s="22"/>
      <c r="SEK272" s="25"/>
      <c r="SEL272" s="25"/>
      <c r="SEM272" s="25"/>
      <c r="SEN272" s="26"/>
      <c r="SEO272" s="27"/>
      <c r="SEP272" s="22"/>
      <c r="SER272" s="28"/>
      <c r="SEU272" s="28"/>
      <c r="SEV272" s="28"/>
      <c r="SEW272" s="29"/>
      <c r="SEX272" s="22"/>
      <c r="SEY272" s="22"/>
      <c r="SEZ272" s="22"/>
      <c r="SFA272" s="22"/>
      <c r="SFI272" s="25"/>
      <c r="SFJ272" s="25"/>
      <c r="SFK272" s="25"/>
      <c r="SFL272" s="26"/>
      <c r="SFM272" s="27"/>
      <c r="SFN272" s="22"/>
      <c r="SFP272" s="28"/>
      <c r="SFS272" s="28"/>
      <c r="SFT272" s="28"/>
      <c r="SFU272" s="29"/>
      <c r="SFV272" s="22"/>
      <c r="SFW272" s="22"/>
      <c r="SFX272" s="22"/>
      <c r="SFY272" s="22"/>
      <c r="SGG272" s="25"/>
      <c r="SGH272" s="25"/>
      <c r="SGI272" s="25"/>
      <c r="SGJ272" s="26"/>
      <c r="SGK272" s="27"/>
      <c r="SGL272" s="22"/>
      <c r="SGN272" s="28"/>
      <c r="SGQ272" s="28"/>
      <c r="SGR272" s="28"/>
      <c r="SGS272" s="29"/>
      <c r="SGT272" s="22"/>
      <c r="SGU272" s="22"/>
      <c r="SGV272" s="22"/>
      <c r="SGW272" s="22"/>
      <c r="SHE272" s="25"/>
      <c r="SHF272" s="25"/>
      <c r="SHG272" s="25"/>
      <c r="SHH272" s="26"/>
      <c r="SHI272" s="27"/>
      <c r="SHJ272" s="22"/>
      <c r="SHL272" s="28"/>
      <c r="SHO272" s="28"/>
      <c r="SHP272" s="28"/>
      <c r="SHQ272" s="29"/>
      <c r="SHR272" s="22"/>
      <c r="SHS272" s="22"/>
      <c r="SHT272" s="22"/>
      <c r="SHU272" s="22"/>
      <c r="SIC272" s="25"/>
      <c r="SID272" s="25"/>
      <c r="SIE272" s="25"/>
      <c r="SIF272" s="26"/>
      <c r="SIG272" s="27"/>
      <c r="SIH272" s="22"/>
      <c r="SIJ272" s="28"/>
      <c r="SIM272" s="28"/>
      <c r="SIN272" s="28"/>
      <c r="SIO272" s="29"/>
      <c r="SIP272" s="22"/>
      <c r="SIQ272" s="22"/>
      <c r="SIR272" s="22"/>
      <c r="SIS272" s="22"/>
      <c r="SJA272" s="25"/>
      <c r="SJB272" s="25"/>
      <c r="SJC272" s="25"/>
      <c r="SJD272" s="26"/>
      <c r="SJE272" s="27"/>
      <c r="SJF272" s="22"/>
      <c r="SJH272" s="28"/>
      <c r="SJK272" s="28"/>
      <c r="SJL272" s="28"/>
      <c r="SJM272" s="29"/>
      <c r="SJN272" s="22"/>
      <c r="SJO272" s="22"/>
      <c r="SJP272" s="22"/>
      <c r="SJQ272" s="22"/>
      <c r="SJY272" s="25"/>
      <c r="SJZ272" s="25"/>
      <c r="SKA272" s="25"/>
      <c r="SKB272" s="26"/>
      <c r="SKC272" s="27"/>
      <c r="SKD272" s="22"/>
      <c r="SKF272" s="28"/>
      <c r="SKI272" s="28"/>
      <c r="SKJ272" s="28"/>
      <c r="SKK272" s="29"/>
      <c r="SKL272" s="22"/>
      <c r="SKM272" s="22"/>
      <c r="SKN272" s="22"/>
      <c r="SKO272" s="22"/>
      <c r="SKW272" s="25"/>
      <c r="SKX272" s="25"/>
      <c r="SKY272" s="25"/>
      <c r="SKZ272" s="26"/>
      <c r="SLA272" s="27"/>
      <c r="SLB272" s="22"/>
      <c r="SLD272" s="28"/>
      <c r="SLG272" s="28"/>
      <c r="SLH272" s="28"/>
      <c r="SLI272" s="29"/>
      <c r="SLJ272" s="22"/>
      <c r="SLK272" s="22"/>
      <c r="SLL272" s="22"/>
      <c r="SLM272" s="22"/>
      <c r="SLU272" s="25"/>
      <c r="SLV272" s="25"/>
      <c r="SLW272" s="25"/>
      <c r="SLX272" s="26"/>
      <c r="SLY272" s="27"/>
      <c r="SLZ272" s="22"/>
      <c r="SMB272" s="28"/>
      <c r="SME272" s="28"/>
      <c r="SMF272" s="28"/>
      <c r="SMG272" s="29"/>
      <c r="SMH272" s="22"/>
      <c r="SMI272" s="22"/>
      <c r="SMJ272" s="22"/>
      <c r="SMK272" s="22"/>
      <c r="SMS272" s="25"/>
      <c r="SMT272" s="25"/>
      <c r="SMU272" s="25"/>
      <c r="SMV272" s="26"/>
      <c r="SMW272" s="27"/>
      <c r="SMX272" s="22"/>
      <c r="SMZ272" s="28"/>
      <c r="SNC272" s="28"/>
      <c r="SND272" s="28"/>
      <c r="SNE272" s="29"/>
      <c r="SNF272" s="22"/>
      <c r="SNG272" s="22"/>
      <c r="SNH272" s="22"/>
      <c r="SNI272" s="22"/>
      <c r="SNQ272" s="25"/>
      <c r="SNR272" s="25"/>
      <c r="SNS272" s="25"/>
      <c r="SNT272" s="26"/>
      <c r="SNU272" s="27"/>
      <c r="SNV272" s="22"/>
      <c r="SNX272" s="28"/>
      <c r="SOA272" s="28"/>
      <c r="SOB272" s="28"/>
      <c r="SOC272" s="29"/>
      <c r="SOD272" s="22"/>
      <c r="SOE272" s="22"/>
      <c r="SOF272" s="22"/>
      <c r="SOG272" s="22"/>
      <c r="SOO272" s="25"/>
      <c r="SOP272" s="25"/>
      <c r="SOQ272" s="25"/>
      <c r="SOR272" s="26"/>
      <c r="SOS272" s="27"/>
      <c r="SOT272" s="22"/>
      <c r="SOV272" s="28"/>
      <c r="SOY272" s="28"/>
      <c r="SOZ272" s="28"/>
      <c r="SPA272" s="29"/>
      <c r="SPB272" s="22"/>
      <c r="SPC272" s="22"/>
      <c r="SPD272" s="22"/>
      <c r="SPE272" s="22"/>
      <c r="SPM272" s="25"/>
      <c r="SPN272" s="25"/>
      <c r="SPO272" s="25"/>
      <c r="SPP272" s="26"/>
      <c r="SPQ272" s="27"/>
      <c r="SPR272" s="22"/>
      <c r="SPT272" s="28"/>
      <c r="SPW272" s="28"/>
      <c r="SPX272" s="28"/>
      <c r="SPY272" s="29"/>
      <c r="SPZ272" s="22"/>
      <c r="SQA272" s="22"/>
      <c r="SQB272" s="22"/>
      <c r="SQC272" s="22"/>
      <c r="SQK272" s="25"/>
      <c r="SQL272" s="25"/>
      <c r="SQM272" s="25"/>
      <c r="SQN272" s="26"/>
      <c r="SQO272" s="27"/>
      <c r="SQP272" s="22"/>
      <c r="SQR272" s="28"/>
      <c r="SQU272" s="28"/>
      <c r="SQV272" s="28"/>
      <c r="SQW272" s="29"/>
      <c r="SQX272" s="22"/>
      <c r="SQY272" s="22"/>
      <c r="SQZ272" s="22"/>
      <c r="SRA272" s="22"/>
      <c r="SRI272" s="25"/>
      <c r="SRJ272" s="25"/>
      <c r="SRK272" s="25"/>
      <c r="SRL272" s="26"/>
      <c r="SRM272" s="27"/>
      <c r="SRN272" s="22"/>
      <c r="SRP272" s="28"/>
      <c r="SRS272" s="28"/>
      <c r="SRT272" s="28"/>
      <c r="SRU272" s="29"/>
      <c r="SRV272" s="22"/>
      <c r="SRW272" s="22"/>
      <c r="SRX272" s="22"/>
      <c r="SRY272" s="22"/>
      <c r="SSG272" s="25"/>
      <c r="SSH272" s="25"/>
      <c r="SSI272" s="25"/>
      <c r="SSJ272" s="26"/>
      <c r="SSK272" s="27"/>
      <c r="SSL272" s="22"/>
      <c r="SSN272" s="28"/>
      <c r="SSQ272" s="28"/>
      <c r="SSR272" s="28"/>
      <c r="SSS272" s="29"/>
      <c r="SST272" s="22"/>
      <c r="SSU272" s="22"/>
      <c r="SSV272" s="22"/>
      <c r="SSW272" s="22"/>
      <c r="STE272" s="25"/>
      <c r="STF272" s="25"/>
      <c r="STG272" s="25"/>
      <c r="STH272" s="26"/>
      <c r="STI272" s="27"/>
      <c r="STJ272" s="22"/>
      <c r="STL272" s="28"/>
      <c r="STO272" s="28"/>
      <c r="STP272" s="28"/>
      <c r="STQ272" s="29"/>
      <c r="STR272" s="22"/>
      <c r="STS272" s="22"/>
      <c r="STT272" s="22"/>
      <c r="STU272" s="22"/>
      <c r="SUC272" s="25"/>
      <c r="SUD272" s="25"/>
      <c r="SUE272" s="25"/>
      <c r="SUF272" s="26"/>
      <c r="SUG272" s="27"/>
      <c r="SUH272" s="22"/>
      <c r="SUJ272" s="28"/>
      <c r="SUM272" s="28"/>
      <c r="SUN272" s="28"/>
      <c r="SUO272" s="29"/>
      <c r="SUP272" s="22"/>
      <c r="SUQ272" s="22"/>
      <c r="SUR272" s="22"/>
      <c r="SUS272" s="22"/>
      <c r="SVA272" s="25"/>
      <c r="SVB272" s="25"/>
      <c r="SVC272" s="25"/>
      <c r="SVD272" s="26"/>
      <c r="SVE272" s="27"/>
      <c r="SVF272" s="22"/>
      <c r="SVH272" s="28"/>
      <c r="SVK272" s="28"/>
      <c r="SVL272" s="28"/>
      <c r="SVM272" s="29"/>
      <c r="SVN272" s="22"/>
      <c r="SVO272" s="22"/>
      <c r="SVP272" s="22"/>
      <c r="SVQ272" s="22"/>
      <c r="SVY272" s="25"/>
      <c r="SVZ272" s="25"/>
      <c r="SWA272" s="25"/>
      <c r="SWB272" s="26"/>
      <c r="SWC272" s="27"/>
      <c r="SWD272" s="22"/>
      <c r="SWF272" s="28"/>
      <c r="SWI272" s="28"/>
      <c r="SWJ272" s="28"/>
      <c r="SWK272" s="29"/>
      <c r="SWL272" s="22"/>
      <c r="SWM272" s="22"/>
      <c r="SWN272" s="22"/>
      <c r="SWO272" s="22"/>
      <c r="SWW272" s="25"/>
      <c r="SWX272" s="25"/>
      <c r="SWY272" s="25"/>
      <c r="SWZ272" s="26"/>
      <c r="SXA272" s="27"/>
      <c r="SXB272" s="22"/>
      <c r="SXD272" s="28"/>
      <c r="SXG272" s="28"/>
      <c r="SXH272" s="28"/>
      <c r="SXI272" s="29"/>
      <c r="SXJ272" s="22"/>
      <c r="SXK272" s="22"/>
      <c r="SXL272" s="22"/>
      <c r="SXM272" s="22"/>
      <c r="SXU272" s="25"/>
      <c r="SXV272" s="25"/>
      <c r="SXW272" s="25"/>
      <c r="SXX272" s="26"/>
      <c r="SXY272" s="27"/>
      <c r="SXZ272" s="22"/>
      <c r="SYB272" s="28"/>
      <c r="SYE272" s="28"/>
      <c r="SYF272" s="28"/>
      <c r="SYG272" s="29"/>
      <c r="SYH272" s="22"/>
      <c r="SYI272" s="22"/>
      <c r="SYJ272" s="22"/>
      <c r="SYK272" s="22"/>
      <c r="SYS272" s="25"/>
      <c r="SYT272" s="25"/>
      <c r="SYU272" s="25"/>
      <c r="SYV272" s="26"/>
      <c r="SYW272" s="27"/>
      <c r="SYX272" s="22"/>
      <c r="SYZ272" s="28"/>
      <c r="SZC272" s="28"/>
      <c r="SZD272" s="28"/>
      <c r="SZE272" s="29"/>
      <c r="SZF272" s="22"/>
      <c r="SZG272" s="22"/>
      <c r="SZH272" s="22"/>
      <c r="SZI272" s="22"/>
      <c r="SZQ272" s="25"/>
      <c r="SZR272" s="25"/>
      <c r="SZS272" s="25"/>
      <c r="SZT272" s="26"/>
      <c r="SZU272" s="27"/>
      <c r="SZV272" s="22"/>
      <c r="SZX272" s="28"/>
      <c r="TAA272" s="28"/>
      <c r="TAB272" s="28"/>
      <c r="TAC272" s="29"/>
      <c r="TAD272" s="22"/>
      <c r="TAE272" s="22"/>
      <c r="TAF272" s="22"/>
      <c r="TAG272" s="22"/>
      <c r="TAO272" s="25"/>
      <c r="TAP272" s="25"/>
      <c r="TAQ272" s="25"/>
      <c r="TAR272" s="26"/>
      <c r="TAS272" s="27"/>
      <c r="TAT272" s="22"/>
      <c r="TAV272" s="28"/>
      <c r="TAY272" s="28"/>
      <c r="TAZ272" s="28"/>
      <c r="TBA272" s="29"/>
      <c r="TBB272" s="22"/>
      <c r="TBC272" s="22"/>
      <c r="TBD272" s="22"/>
      <c r="TBE272" s="22"/>
      <c r="TBM272" s="25"/>
      <c r="TBN272" s="25"/>
      <c r="TBO272" s="25"/>
      <c r="TBP272" s="26"/>
      <c r="TBQ272" s="27"/>
      <c r="TBR272" s="22"/>
      <c r="TBT272" s="28"/>
      <c r="TBW272" s="28"/>
      <c r="TBX272" s="28"/>
      <c r="TBY272" s="29"/>
      <c r="TBZ272" s="22"/>
      <c r="TCA272" s="22"/>
      <c r="TCB272" s="22"/>
      <c r="TCC272" s="22"/>
      <c r="TCK272" s="25"/>
      <c r="TCL272" s="25"/>
      <c r="TCM272" s="25"/>
      <c r="TCN272" s="26"/>
      <c r="TCO272" s="27"/>
      <c r="TCP272" s="22"/>
      <c r="TCR272" s="28"/>
      <c r="TCU272" s="28"/>
      <c r="TCV272" s="28"/>
      <c r="TCW272" s="29"/>
      <c r="TCX272" s="22"/>
      <c r="TCY272" s="22"/>
      <c r="TCZ272" s="22"/>
      <c r="TDA272" s="22"/>
      <c r="TDI272" s="25"/>
      <c r="TDJ272" s="25"/>
      <c r="TDK272" s="25"/>
      <c r="TDL272" s="26"/>
      <c r="TDM272" s="27"/>
      <c r="TDN272" s="22"/>
      <c r="TDP272" s="28"/>
      <c r="TDS272" s="28"/>
      <c r="TDT272" s="28"/>
      <c r="TDU272" s="29"/>
      <c r="TDV272" s="22"/>
      <c r="TDW272" s="22"/>
      <c r="TDX272" s="22"/>
      <c r="TDY272" s="22"/>
      <c r="TEG272" s="25"/>
      <c r="TEH272" s="25"/>
      <c r="TEI272" s="25"/>
      <c r="TEJ272" s="26"/>
      <c r="TEK272" s="27"/>
      <c r="TEL272" s="22"/>
      <c r="TEN272" s="28"/>
      <c r="TEQ272" s="28"/>
      <c r="TER272" s="28"/>
      <c r="TES272" s="29"/>
      <c r="TET272" s="22"/>
      <c r="TEU272" s="22"/>
      <c r="TEV272" s="22"/>
      <c r="TEW272" s="22"/>
      <c r="TFE272" s="25"/>
      <c r="TFF272" s="25"/>
      <c r="TFG272" s="25"/>
      <c r="TFH272" s="26"/>
      <c r="TFI272" s="27"/>
      <c r="TFJ272" s="22"/>
      <c r="TFL272" s="28"/>
      <c r="TFO272" s="28"/>
      <c r="TFP272" s="28"/>
      <c r="TFQ272" s="29"/>
      <c r="TFR272" s="22"/>
      <c r="TFS272" s="22"/>
      <c r="TFT272" s="22"/>
      <c r="TFU272" s="22"/>
      <c r="TGC272" s="25"/>
      <c r="TGD272" s="25"/>
      <c r="TGE272" s="25"/>
      <c r="TGF272" s="26"/>
      <c r="TGG272" s="27"/>
      <c r="TGH272" s="22"/>
      <c r="TGJ272" s="28"/>
      <c r="TGM272" s="28"/>
      <c r="TGN272" s="28"/>
      <c r="TGO272" s="29"/>
      <c r="TGP272" s="22"/>
      <c r="TGQ272" s="22"/>
      <c r="TGR272" s="22"/>
      <c r="TGS272" s="22"/>
      <c r="THA272" s="25"/>
      <c r="THB272" s="25"/>
      <c r="THC272" s="25"/>
      <c r="THD272" s="26"/>
      <c r="THE272" s="27"/>
      <c r="THF272" s="22"/>
      <c r="THH272" s="28"/>
      <c r="THK272" s="28"/>
      <c r="THL272" s="28"/>
      <c r="THM272" s="29"/>
      <c r="THN272" s="22"/>
      <c r="THO272" s="22"/>
      <c r="THP272" s="22"/>
      <c r="THQ272" s="22"/>
      <c r="THY272" s="25"/>
      <c r="THZ272" s="25"/>
      <c r="TIA272" s="25"/>
      <c r="TIB272" s="26"/>
      <c r="TIC272" s="27"/>
      <c r="TID272" s="22"/>
      <c r="TIF272" s="28"/>
      <c r="TII272" s="28"/>
      <c r="TIJ272" s="28"/>
      <c r="TIK272" s="29"/>
      <c r="TIL272" s="22"/>
      <c r="TIM272" s="22"/>
      <c r="TIN272" s="22"/>
      <c r="TIO272" s="22"/>
      <c r="TIW272" s="25"/>
      <c r="TIX272" s="25"/>
      <c r="TIY272" s="25"/>
      <c r="TIZ272" s="26"/>
      <c r="TJA272" s="27"/>
      <c r="TJB272" s="22"/>
      <c r="TJD272" s="28"/>
      <c r="TJG272" s="28"/>
      <c r="TJH272" s="28"/>
      <c r="TJI272" s="29"/>
      <c r="TJJ272" s="22"/>
      <c r="TJK272" s="22"/>
      <c r="TJL272" s="22"/>
      <c r="TJM272" s="22"/>
      <c r="TJU272" s="25"/>
      <c r="TJV272" s="25"/>
      <c r="TJW272" s="25"/>
      <c r="TJX272" s="26"/>
      <c r="TJY272" s="27"/>
      <c r="TJZ272" s="22"/>
      <c r="TKB272" s="28"/>
      <c r="TKE272" s="28"/>
      <c r="TKF272" s="28"/>
      <c r="TKG272" s="29"/>
      <c r="TKH272" s="22"/>
      <c r="TKI272" s="22"/>
      <c r="TKJ272" s="22"/>
      <c r="TKK272" s="22"/>
      <c r="TKS272" s="25"/>
      <c r="TKT272" s="25"/>
      <c r="TKU272" s="25"/>
      <c r="TKV272" s="26"/>
      <c r="TKW272" s="27"/>
      <c r="TKX272" s="22"/>
      <c r="TKZ272" s="28"/>
      <c r="TLC272" s="28"/>
      <c r="TLD272" s="28"/>
      <c r="TLE272" s="29"/>
      <c r="TLF272" s="22"/>
      <c r="TLG272" s="22"/>
      <c r="TLH272" s="22"/>
      <c r="TLI272" s="22"/>
      <c r="TLQ272" s="25"/>
      <c r="TLR272" s="25"/>
      <c r="TLS272" s="25"/>
      <c r="TLT272" s="26"/>
      <c r="TLU272" s="27"/>
      <c r="TLV272" s="22"/>
      <c r="TLX272" s="28"/>
      <c r="TMA272" s="28"/>
      <c r="TMB272" s="28"/>
      <c r="TMC272" s="29"/>
      <c r="TMD272" s="22"/>
      <c r="TME272" s="22"/>
      <c r="TMF272" s="22"/>
      <c r="TMG272" s="22"/>
      <c r="TMO272" s="25"/>
      <c r="TMP272" s="25"/>
      <c r="TMQ272" s="25"/>
      <c r="TMR272" s="26"/>
      <c r="TMS272" s="27"/>
      <c r="TMT272" s="22"/>
      <c r="TMV272" s="28"/>
      <c r="TMY272" s="28"/>
      <c r="TMZ272" s="28"/>
      <c r="TNA272" s="29"/>
      <c r="TNB272" s="22"/>
      <c r="TNC272" s="22"/>
      <c r="TND272" s="22"/>
      <c r="TNE272" s="22"/>
      <c r="TNM272" s="25"/>
      <c r="TNN272" s="25"/>
      <c r="TNO272" s="25"/>
      <c r="TNP272" s="26"/>
      <c r="TNQ272" s="27"/>
      <c r="TNR272" s="22"/>
      <c r="TNT272" s="28"/>
      <c r="TNW272" s="28"/>
      <c r="TNX272" s="28"/>
      <c r="TNY272" s="29"/>
      <c r="TNZ272" s="22"/>
      <c r="TOA272" s="22"/>
      <c r="TOB272" s="22"/>
      <c r="TOC272" s="22"/>
      <c r="TOK272" s="25"/>
      <c r="TOL272" s="25"/>
      <c r="TOM272" s="25"/>
      <c r="TON272" s="26"/>
      <c r="TOO272" s="27"/>
      <c r="TOP272" s="22"/>
      <c r="TOR272" s="28"/>
      <c r="TOU272" s="28"/>
      <c r="TOV272" s="28"/>
      <c r="TOW272" s="29"/>
      <c r="TOX272" s="22"/>
      <c r="TOY272" s="22"/>
      <c r="TOZ272" s="22"/>
      <c r="TPA272" s="22"/>
      <c r="TPI272" s="25"/>
      <c r="TPJ272" s="25"/>
      <c r="TPK272" s="25"/>
      <c r="TPL272" s="26"/>
      <c r="TPM272" s="27"/>
      <c r="TPN272" s="22"/>
      <c r="TPP272" s="28"/>
      <c r="TPS272" s="28"/>
      <c r="TPT272" s="28"/>
      <c r="TPU272" s="29"/>
      <c r="TPV272" s="22"/>
      <c r="TPW272" s="22"/>
      <c r="TPX272" s="22"/>
      <c r="TPY272" s="22"/>
      <c r="TQG272" s="25"/>
      <c r="TQH272" s="25"/>
      <c r="TQI272" s="25"/>
      <c r="TQJ272" s="26"/>
      <c r="TQK272" s="27"/>
      <c r="TQL272" s="22"/>
      <c r="TQN272" s="28"/>
      <c r="TQQ272" s="28"/>
      <c r="TQR272" s="28"/>
      <c r="TQS272" s="29"/>
      <c r="TQT272" s="22"/>
      <c r="TQU272" s="22"/>
      <c r="TQV272" s="22"/>
      <c r="TQW272" s="22"/>
      <c r="TRE272" s="25"/>
      <c r="TRF272" s="25"/>
      <c r="TRG272" s="25"/>
      <c r="TRH272" s="26"/>
      <c r="TRI272" s="27"/>
      <c r="TRJ272" s="22"/>
      <c r="TRL272" s="28"/>
      <c r="TRO272" s="28"/>
      <c r="TRP272" s="28"/>
      <c r="TRQ272" s="29"/>
      <c r="TRR272" s="22"/>
      <c r="TRS272" s="22"/>
      <c r="TRT272" s="22"/>
      <c r="TRU272" s="22"/>
      <c r="TSC272" s="25"/>
      <c r="TSD272" s="25"/>
      <c r="TSE272" s="25"/>
      <c r="TSF272" s="26"/>
      <c r="TSG272" s="27"/>
      <c r="TSH272" s="22"/>
      <c r="TSJ272" s="28"/>
      <c r="TSM272" s="28"/>
      <c r="TSN272" s="28"/>
      <c r="TSO272" s="29"/>
      <c r="TSP272" s="22"/>
      <c r="TSQ272" s="22"/>
      <c r="TSR272" s="22"/>
      <c r="TSS272" s="22"/>
      <c r="TTA272" s="25"/>
      <c r="TTB272" s="25"/>
      <c r="TTC272" s="25"/>
      <c r="TTD272" s="26"/>
      <c r="TTE272" s="27"/>
      <c r="TTF272" s="22"/>
      <c r="TTH272" s="28"/>
      <c r="TTK272" s="28"/>
      <c r="TTL272" s="28"/>
      <c r="TTM272" s="29"/>
      <c r="TTN272" s="22"/>
      <c r="TTO272" s="22"/>
      <c r="TTP272" s="22"/>
      <c r="TTQ272" s="22"/>
      <c r="TTY272" s="25"/>
      <c r="TTZ272" s="25"/>
      <c r="TUA272" s="25"/>
      <c r="TUB272" s="26"/>
      <c r="TUC272" s="27"/>
      <c r="TUD272" s="22"/>
      <c r="TUF272" s="28"/>
      <c r="TUI272" s="28"/>
      <c r="TUJ272" s="28"/>
      <c r="TUK272" s="29"/>
      <c r="TUL272" s="22"/>
      <c r="TUM272" s="22"/>
      <c r="TUN272" s="22"/>
      <c r="TUO272" s="22"/>
      <c r="TUW272" s="25"/>
      <c r="TUX272" s="25"/>
      <c r="TUY272" s="25"/>
      <c r="TUZ272" s="26"/>
      <c r="TVA272" s="27"/>
      <c r="TVB272" s="22"/>
      <c r="TVD272" s="28"/>
      <c r="TVG272" s="28"/>
      <c r="TVH272" s="28"/>
      <c r="TVI272" s="29"/>
      <c r="TVJ272" s="22"/>
      <c r="TVK272" s="22"/>
      <c r="TVL272" s="22"/>
      <c r="TVM272" s="22"/>
      <c r="TVU272" s="25"/>
      <c r="TVV272" s="25"/>
      <c r="TVW272" s="25"/>
      <c r="TVX272" s="26"/>
      <c r="TVY272" s="27"/>
      <c r="TVZ272" s="22"/>
      <c r="TWB272" s="28"/>
      <c r="TWE272" s="28"/>
      <c r="TWF272" s="28"/>
      <c r="TWG272" s="29"/>
      <c r="TWH272" s="22"/>
      <c r="TWI272" s="22"/>
      <c r="TWJ272" s="22"/>
      <c r="TWK272" s="22"/>
      <c r="TWS272" s="25"/>
      <c r="TWT272" s="25"/>
      <c r="TWU272" s="25"/>
      <c r="TWV272" s="26"/>
      <c r="TWW272" s="27"/>
      <c r="TWX272" s="22"/>
      <c r="TWZ272" s="28"/>
      <c r="TXC272" s="28"/>
      <c r="TXD272" s="28"/>
      <c r="TXE272" s="29"/>
      <c r="TXF272" s="22"/>
      <c r="TXG272" s="22"/>
      <c r="TXH272" s="22"/>
      <c r="TXI272" s="22"/>
      <c r="TXQ272" s="25"/>
      <c r="TXR272" s="25"/>
      <c r="TXS272" s="25"/>
      <c r="TXT272" s="26"/>
      <c r="TXU272" s="27"/>
      <c r="TXV272" s="22"/>
      <c r="TXX272" s="28"/>
      <c r="TYA272" s="28"/>
      <c r="TYB272" s="28"/>
      <c r="TYC272" s="29"/>
      <c r="TYD272" s="22"/>
      <c r="TYE272" s="22"/>
      <c r="TYF272" s="22"/>
      <c r="TYG272" s="22"/>
      <c r="TYO272" s="25"/>
      <c r="TYP272" s="25"/>
      <c r="TYQ272" s="25"/>
      <c r="TYR272" s="26"/>
      <c r="TYS272" s="27"/>
      <c r="TYT272" s="22"/>
      <c r="TYV272" s="28"/>
      <c r="TYY272" s="28"/>
      <c r="TYZ272" s="28"/>
      <c r="TZA272" s="29"/>
      <c r="TZB272" s="22"/>
      <c r="TZC272" s="22"/>
      <c r="TZD272" s="22"/>
      <c r="TZE272" s="22"/>
      <c r="TZM272" s="25"/>
      <c r="TZN272" s="25"/>
      <c r="TZO272" s="25"/>
      <c r="TZP272" s="26"/>
      <c r="TZQ272" s="27"/>
      <c r="TZR272" s="22"/>
      <c r="TZT272" s="28"/>
      <c r="TZW272" s="28"/>
      <c r="TZX272" s="28"/>
      <c r="TZY272" s="29"/>
      <c r="TZZ272" s="22"/>
      <c r="UAA272" s="22"/>
      <c r="UAB272" s="22"/>
      <c r="UAC272" s="22"/>
      <c r="UAK272" s="25"/>
      <c r="UAL272" s="25"/>
      <c r="UAM272" s="25"/>
      <c r="UAN272" s="26"/>
      <c r="UAO272" s="27"/>
      <c r="UAP272" s="22"/>
      <c r="UAR272" s="28"/>
      <c r="UAU272" s="28"/>
      <c r="UAV272" s="28"/>
      <c r="UAW272" s="29"/>
      <c r="UAX272" s="22"/>
      <c r="UAY272" s="22"/>
      <c r="UAZ272" s="22"/>
      <c r="UBA272" s="22"/>
      <c r="UBI272" s="25"/>
      <c r="UBJ272" s="25"/>
      <c r="UBK272" s="25"/>
      <c r="UBL272" s="26"/>
      <c r="UBM272" s="27"/>
      <c r="UBN272" s="22"/>
      <c r="UBP272" s="28"/>
      <c r="UBS272" s="28"/>
      <c r="UBT272" s="28"/>
      <c r="UBU272" s="29"/>
      <c r="UBV272" s="22"/>
      <c r="UBW272" s="22"/>
      <c r="UBX272" s="22"/>
      <c r="UBY272" s="22"/>
      <c r="UCG272" s="25"/>
      <c r="UCH272" s="25"/>
      <c r="UCI272" s="25"/>
      <c r="UCJ272" s="26"/>
      <c r="UCK272" s="27"/>
      <c r="UCL272" s="22"/>
      <c r="UCN272" s="28"/>
      <c r="UCQ272" s="28"/>
      <c r="UCR272" s="28"/>
      <c r="UCS272" s="29"/>
      <c r="UCT272" s="22"/>
      <c r="UCU272" s="22"/>
      <c r="UCV272" s="22"/>
      <c r="UCW272" s="22"/>
      <c r="UDE272" s="25"/>
      <c r="UDF272" s="25"/>
      <c r="UDG272" s="25"/>
      <c r="UDH272" s="26"/>
      <c r="UDI272" s="27"/>
      <c r="UDJ272" s="22"/>
      <c r="UDL272" s="28"/>
      <c r="UDO272" s="28"/>
      <c r="UDP272" s="28"/>
      <c r="UDQ272" s="29"/>
      <c r="UDR272" s="22"/>
      <c r="UDS272" s="22"/>
      <c r="UDT272" s="22"/>
      <c r="UDU272" s="22"/>
      <c r="UEC272" s="25"/>
      <c r="UED272" s="25"/>
      <c r="UEE272" s="25"/>
      <c r="UEF272" s="26"/>
      <c r="UEG272" s="27"/>
      <c r="UEH272" s="22"/>
      <c r="UEJ272" s="28"/>
      <c r="UEM272" s="28"/>
      <c r="UEN272" s="28"/>
      <c r="UEO272" s="29"/>
      <c r="UEP272" s="22"/>
      <c r="UEQ272" s="22"/>
      <c r="UER272" s="22"/>
      <c r="UES272" s="22"/>
      <c r="UFA272" s="25"/>
      <c r="UFB272" s="25"/>
      <c r="UFC272" s="25"/>
      <c r="UFD272" s="26"/>
      <c r="UFE272" s="27"/>
      <c r="UFF272" s="22"/>
      <c r="UFH272" s="28"/>
      <c r="UFK272" s="28"/>
      <c r="UFL272" s="28"/>
      <c r="UFM272" s="29"/>
      <c r="UFN272" s="22"/>
      <c r="UFO272" s="22"/>
      <c r="UFP272" s="22"/>
      <c r="UFQ272" s="22"/>
      <c r="UFY272" s="25"/>
      <c r="UFZ272" s="25"/>
      <c r="UGA272" s="25"/>
      <c r="UGB272" s="26"/>
      <c r="UGC272" s="27"/>
      <c r="UGD272" s="22"/>
      <c r="UGF272" s="28"/>
      <c r="UGI272" s="28"/>
      <c r="UGJ272" s="28"/>
      <c r="UGK272" s="29"/>
      <c r="UGL272" s="22"/>
      <c r="UGM272" s="22"/>
      <c r="UGN272" s="22"/>
      <c r="UGO272" s="22"/>
      <c r="UGW272" s="25"/>
      <c r="UGX272" s="25"/>
      <c r="UGY272" s="25"/>
      <c r="UGZ272" s="26"/>
      <c r="UHA272" s="27"/>
      <c r="UHB272" s="22"/>
      <c r="UHD272" s="28"/>
      <c r="UHG272" s="28"/>
      <c r="UHH272" s="28"/>
      <c r="UHI272" s="29"/>
      <c r="UHJ272" s="22"/>
      <c r="UHK272" s="22"/>
      <c r="UHL272" s="22"/>
      <c r="UHM272" s="22"/>
      <c r="UHU272" s="25"/>
      <c r="UHV272" s="25"/>
      <c r="UHW272" s="25"/>
      <c r="UHX272" s="26"/>
      <c r="UHY272" s="27"/>
      <c r="UHZ272" s="22"/>
      <c r="UIB272" s="28"/>
      <c r="UIE272" s="28"/>
      <c r="UIF272" s="28"/>
      <c r="UIG272" s="29"/>
      <c r="UIH272" s="22"/>
      <c r="UII272" s="22"/>
      <c r="UIJ272" s="22"/>
      <c r="UIK272" s="22"/>
      <c r="UIS272" s="25"/>
      <c r="UIT272" s="25"/>
      <c r="UIU272" s="25"/>
      <c r="UIV272" s="26"/>
      <c r="UIW272" s="27"/>
      <c r="UIX272" s="22"/>
      <c r="UIZ272" s="28"/>
      <c r="UJC272" s="28"/>
      <c r="UJD272" s="28"/>
      <c r="UJE272" s="29"/>
      <c r="UJF272" s="22"/>
      <c r="UJG272" s="22"/>
      <c r="UJH272" s="22"/>
      <c r="UJI272" s="22"/>
      <c r="UJQ272" s="25"/>
      <c r="UJR272" s="25"/>
      <c r="UJS272" s="25"/>
      <c r="UJT272" s="26"/>
      <c r="UJU272" s="27"/>
      <c r="UJV272" s="22"/>
      <c r="UJX272" s="28"/>
      <c r="UKA272" s="28"/>
      <c r="UKB272" s="28"/>
      <c r="UKC272" s="29"/>
      <c r="UKD272" s="22"/>
      <c r="UKE272" s="22"/>
      <c r="UKF272" s="22"/>
      <c r="UKG272" s="22"/>
      <c r="UKO272" s="25"/>
      <c r="UKP272" s="25"/>
      <c r="UKQ272" s="25"/>
      <c r="UKR272" s="26"/>
      <c r="UKS272" s="27"/>
      <c r="UKT272" s="22"/>
      <c r="UKV272" s="28"/>
      <c r="UKY272" s="28"/>
      <c r="UKZ272" s="28"/>
      <c r="ULA272" s="29"/>
      <c r="ULB272" s="22"/>
      <c r="ULC272" s="22"/>
      <c r="ULD272" s="22"/>
      <c r="ULE272" s="22"/>
      <c r="ULM272" s="25"/>
      <c r="ULN272" s="25"/>
      <c r="ULO272" s="25"/>
      <c r="ULP272" s="26"/>
      <c r="ULQ272" s="27"/>
      <c r="ULR272" s="22"/>
      <c r="ULT272" s="28"/>
      <c r="ULW272" s="28"/>
      <c r="ULX272" s="28"/>
      <c r="ULY272" s="29"/>
      <c r="ULZ272" s="22"/>
      <c r="UMA272" s="22"/>
      <c r="UMB272" s="22"/>
      <c r="UMC272" s="22"/>
      <c r="UMK272" s="25"/>
      <c r="UML272" s="25"/>
      <c r="UMM272" s="25"/>
      <c r="UMN272" s="26"/>
      <c r="UMO272" s="27"/>
      <c r="UMP272" s="22"/>
      <c r="UMR272" s="28"/>
      <c r="UMU272" s="28"/>
      <c r="UMV272" s="28"/>
      <c r="UMW272" s="29"/>
      <c r="UMX272" s="22"/>
      <c r="UMY272" s="22"/>
      <c r="UMZ272" s="22"/>
      <c r="UNA272" s="22"/>
      <c r="UNI272" s="25"/>
      <c r="UNJ272" s="25"/>
      <c r="UNK272" s="25"/>
      <c r="UNL272" s="26"/>
      <c r="UNM272" s="27"/>
      <c r="UNN272" s="22"/>
      <c r="UNP272" s="28"/>
      <c r="UNS272" s="28"/>
      <c r="UNT272" s="28"/>
      <c r="UNU272" s="29"/>
      <c r="UNV272" s="22"/>
      <c r="UNW272" s="22"/>
      <c r="UNX272" s="22"/>
      <c r="UNY272" s="22"/>
      <c r="UOG272" s="25"/>
      <c r="UOH272" s="25"/>
      <c r="UOI272" s="25"/>
      <c r="UOJ272" s="26"/>
      <c r="UOK272" s="27"/>
      <c r="UOL272" s="22"/>
      <c r="UON272" s="28"/>
      <c r="UOQ272" s="28"/>
      <c r="UOR272" s="28"/>
      <c r="UOS272" s="29"/>
      <c r="UOT272" s="22"/>
      <c r="UOU272" s="22"/>
      <c r="UOV272" s="22"/>
      <c r="UOW272" s="22"/>
      <c r="UPE272" s="25"/>
      <c r="UPF272" s="25"/>
      <c r="UPG272" s="25"/>
      <c r="UPH272" s="26"/>
      <c r="UPI272" s="27"/>
      <c r="UPJ272" s="22"/>
      <c r="UPL272" s="28"/>
      <c r="UPO272" s="28"/>
      <c r="UPP272" s="28"/>
      <c r="UPQ272" s="29"/>
      <c r="UPR272" s="22"/>
      <c r="UPS272" s="22"/>
      <c r="UPT272" s="22"/>
      <c r="UPU272" s="22"/>
      <c r="UQC272" s="25"/>
      <c r="UQD272" s="25"/>
      <c r="UQE272" s="25"/>
      <c r="UQF272" s="26"/>
      <c r="UQG272" s="27"/>
      <c r="UQH272" s="22"/>
      <c r="UQJ272" s="28"/>
      <c r="UQM272" s="28"/>
      <c r="UQN272" s="28"/>
      <c r="UQO272" s="29"/>
      <c r="UQP272" s="22"/>
      <c r="UQQ272" s="22"/>
      <c r="UQR272" s="22"/>
      <c r="UQS272" s="22"/>
      <c r="URA272" s="25"/>
      <c r="URB272" s="25"/>
      <c r="URC272" s="25"/>
      <c r="URD272" s="26"/>
      <c r="URE272" s="27"/>
      <c r="URF272" s="22"/>
      <c r="URH272" s="28"/>
      <c r="URK272" s="28"/>
      <c r="URL272" s="28"/>
      <c r="URM272" s="29"/>
      <c r="URN272" s="22"/>
      <c r="URO272" s="22"/>
      <c r="URP272" s="22"/>
      <c r="URQ272" s="22"/>
      <c r="URY272" s="25"/>
      <c r="URZ272" s="25"/>
      <c r="USA272" s="25"/>
      <c r="USB272" s="26"/>
      <c r="USC272" s="27"/>
      <c r="USD272" s="22"/>
      <c r="USF272" s="28"/>
      <c r="USI272" s="28"/>
      <c r="USJ272" s="28"/>
      <c r="USK272" s="29"/>
      <c r="USL272" s="22"/>
      <c r="USM272" s="22"/>
      <c r="USN272" s="22"/>
      <c r="USO272" s="22"/>
      <c r="USW272" s="25"/>
      <c r="USX272" s="25"/>
      <c r="USY272" s="25"/>
      <c r="USZ272" s="26"/>
      <c r="UTA272" s="27"/>
      <c r="UTB272" s="22"/>
      <c r="UTD272" s="28"/>
      <c r="UTG272" s="28"/>
      <c r="UTH272" s="28"/>
      <c r="UTI272" s="29"/>
      <c r="UTJ272" s="22"/>
      <c r="UTK272" s="22"/>
      <c r="UTL272" s="22"/>
      <c r="UTM272" s="22"/>
      <c r="UTU272" s="25"/>
      <c r="UTV272" s="25"/>
      <c r="UTW272" s="25"/>
      <c r="UTX272" s="26"/>
      <c r="UTY272" s="27"/>
      <c r="UTZ272" s="22"/>
      <c r="UUB272" s="28"/>
      <c r="UUE272" s="28"/>
      <c r="UUF272" s="28"/>
      <c r="UUG272" s="29"/>
      <c r="UUH272" s="22"/>
      <c r="UUI272" s="22"/>
      <c r="UUJ272" s="22"/>
      <c r="UUK272" s="22"/>
      <c r="UUS272" s="25"/>
      <c r="UUT272" s="25"/>
      <c r="UUU272" s="25"/>
      <c r="UUV272" s="26"/>
      <c r="UUW272" s="27"/>
      <c r="UUX272" s="22"/>
      <c r="UUZ272" s="28"/>
      <c r="UVC272" s="28"/>
      <c r="UVD272" s="28"/>
      <c r="UVE272" s="29"/>
      <c r="UVF272" s="22"/>
      <c r="UVG272" s="22"/>
      <c r="UVH272" s="22"/>
      <c r="UVI272" s="22"/>
      <c r="UVQ272" s="25"/>
      <c r="UVR272" s="25"/>
      <c r="UVS272" s="25"/>
      <c r="UVT272" s="26"/>
      <c r="UVU272" s="27"/>
      <c r="UVV272" s="22"/>
      <c r="UVX272" s="28"/>
      <c r="UWA272" s="28"/>
      <c r="UWB272" s="28"/>
      <c r="UWC272" s="29"/>
      <c r="UWD272" s="22"/>
      <c r="UWE272" s="22"/>
      <c r="UWF272" s="22"/>
      <c r="UWG272" s="22"/>
      <c r="UWO272" s="25"/>
      <c r="UWP272" s="25"/>
      <c r="UWQ272" s="25"/>
      <c r="UWR272" s="26"/>
      <c r="UWS272" s="27"/>
      <c r="UWT272" s="22"/>
      <c r="UWV272" s="28"/>
      <c r="UWY272" s="28"/>
      <c r="UWZ272" s="28"/>
      <c r="UXA272" s="29"/>
      <c r="UXB272" s="22"/>
      <c r="UXC272" s="22"/>
      <c r="UXD272" s="22"/>
      <c r="UXE272" s="22"/>
      <c r="UXM272" s="25"/>
      <c r="UXN272" s="25"/>
      <c r="UXO272" s="25"/>
      <c r="UXP272" s="26"/>
      <c r="UXQ272" s="27"/>
      <c r="UXR272" s="22"/>
      <c r="UXT272" s="28"/>
      <c r="UXW272" s="28"/>
      <c r="UXX272" s="28"/>
      <c r="UXY272" s="29"/>
      <c r="UXZ272" s="22"/>
      <c r="UYA272" s="22"/>
      <c r="UYB272" s="22"/>
      <c r="UYC272" s="22"/>
      <c r="UYK272" s="25"/>
      <c r="UYL272" s="25"/>
      <c r="UYM272" s="25"/>
      <c r="UYN272" s="26"/>
      <c r="UYO272" s="27"/>
      <c r="UYP272" s="22"/>
      <c r="UYR272" s="28"/>
      <c r="UYU272" s="28"/>
      <c r="UYV272" s="28"/>
      <c r="UYW272" s="29"/>
      <c r="UYX272" s="22"/>
      <c r="UYY272" s="22"/>
      <c r="UYZ272" s="22"/>
      <c r="UZA272" s="22"/>
      <c r="UZI272" s="25"/>
      <c r="UZJ272" s="25"/>
      <c r="UZK272" s="25"/>
      <c r="UZL272" s="26"/>
      <c r="UZM272" s="27"/>
      <c r="UZN272" s="22"/>
      <c r="UZP272" s="28"/>
      <c r="UZS272" s="28"/>
      <c r="UZT272" s="28"/>
      <c r="UZU272" s="29"/>
      <c r="UZV272" s="22"/>
      <c r="UZW272" s="22"/>
      <c r="UZX272" s="22"/>
      <c r="UZY272" s="22"/>
      <c r="VAG272" s="25"/>
      <c r="VAH272" s="25"/>
      <c r="VAI272" s="25"/>
      <c r="VAJ272" s="26"/>
      <c r="VAK272" s="27"/>
      <c r="VAL272" s="22"/>
      <c r="VAN272" s="28"/>
      <c r="VAQ272" s="28"/>
      <c r="VAR272" s="28"/>
      <c r="VAS272" s="29"/>
      <c r="VAT272" s="22"/>
      <c r="VAU272" s="22"/>
      <c r="VAV272" s="22"/>
      <c r="VAW272" s="22"/>
      <c r="VBE272" s="25"/>
      <c r="VBF272" s="25"/>
      <c r="VBG272" s="25"/>
      <c r="VBH272" s="26"/>
      <c r="VBI272" s="27"/>
      <c r="VBJ272" s="22"/>
      <c r="VBL272" s="28"/>
      <c r="VBO272" s="28"/>
      <c r="VBP272" s="28"/>
      <c r="VBQ272" s="29"/>
      <c r="VBR272" s="22"/>
      <c r="VBS272" s="22"/>
      <c r="VBT272" s="22"/>
      <c r="VBU272" s="22"/>
      <c r="VCC272" s="25"/>
      <c r="VCD272" s="25"/>
      <c r="VCE272" s="25"/>
      <c r="VCF272" s="26"/>
      <c r="VCG272" s="27"/>
      <c r="VCH272" s="22"/>
      <c r="VCJ272" s="28"/>
      <c r="VCM272" s="28"/>
      <c r="VCN272" s="28"/>
      <c r="VCO272" s="29"/>
      <c r="VCP272" s="22"/>
      <c r="VCQ272" s="22"/>
      <c r="VCR272" s="22"/>
      <c r="VCS272" s="22"/>
      <c r="VDA272" s="25"/>
      <c r="VDB272" s="25"/>
      <c r="VDC272" s="25"/>
      <c r="VDD272" s="26"/>
      <c r="VDE272" s="27"/>
      <c r="VDF272" s="22"/>
      <c r="VDH272" s="28"/>
      <c r="VDK272" s="28"/>
      <c r="VDL272" s="28"/>
      <c r="VDM272" s="29"/>
      <c r="VDN272" s="22"/>
      <c r="VDO272" s="22"/>
      <c r="VDP272" s="22"/>
      <c r="VDQ272" s="22"/>
      <c r="VDY272" s="25"/>
      <c r="VDZ272" s="25"/>
      <c r="VEA272" s="25"/>
      <c r="VEB272" s="26"/>
      <c r="VEC272" s="27"/>
      <c r="VED272" s="22"/>
      <c r="VEF272" s="28"/>
      <c r="VEI272" s="28"/>
      <c r="VEJ272" s="28"/>
      <c r="VEK272" s="29"/>
      <c r="VEL272" s="22"/>
      <c r="VEM272" s="22"/>
      <c r="VEN272" s="22"/>
      <c r="VEO272" s="22"/>
      <c r="VEW272" s="25"/>
      <c r="VEX272" s="25"/>
      <c r="VEY272" s="25"/>
      <c r="VEZ272" s="26"/>
      <c r="VFA272" s="27"/>
      <c r="VFB272" s="22"/>
      <c r="VFD272" s="28"/>
      <c r="VFG272" s="28"/>
      <c r="VFH272" s="28"/>
      <c r="VFI272" s="29"/>
      <c r="VFJ272" s="22"/>
      <c r="VFK272" s="22"/>
      <c r="VFL272" s="22"/>
      <c r="VFM272" s="22"/>
      <c r="VFU272" s="25"/>
      <c r="VFV272" s="25"/>
      <c r="VFW272" s="25"/>
      <c r="VFX272" s="26"/>
      <c r="VFY272" s="27"/>
      <c r="VFZ272" s="22"/>
      <c r="VGB272" s="28"/>
      <c r="VGE272" s="28"/>
      <c r="VGF272" s="28"/>
      <c r="VGG272" s="29"/>
      <c r="VGH272" s="22"/>
      <c r="VGI272" s="22"/>
      <c r="VGJ272" s="22"/>
      <c r="VGK272" s="22"/>
      <c r="VGS272" s="25"/>
      <c r="VGT272" s="25"/>
      <c r="VGU272" s="25"/>
      <c r="VGV272" s="26"/>
      <c r="VGW272" s="27"/>
      <c r="VGX272" s="22"/>
      <c r="VGZ272" s="28"/>
      <c r="VHC272" s="28"/>
      <c r="VHD272" s="28"/>
      <c r="VHE272" s="29"/>
      <c r="VHF272" s="22"/>
      <c r="VHG272" s="22"/>
      <c r="VHH272" s="22"/>
      <c r="VHI272" s="22"/>
      <c r="VHQ272" s="25"/>
      <c r="VHR272" s="25"/>
      <c r="VHS272" s="25"/>
      <c r="VHT272" s="26"/>
      <c r="VHU272" s="27"/>
      <c r="VHV272" s="22"/>
      <c r="VHX272" s="28"/>
      <c r="VIA272" s="28"/>
      <c r="VIB272" s="28"/>
      <c r="VIC272" s="29"/>
      <c r="VID272" s="22"/>
      <c r="VIE272" s="22"/>
      <c r="VIF272" s="22"/>
      <c r="VIG272" s="22"/>
      <c r="VIO272" s="25"/>
      <c r="VIP272" s="25"/>
      <c r="VIQ272" s="25"/>
      <c r="VIR272" s="26"/>
      <c r="VIS272" s="27"/>
      <c r="VIT272" s="22"/>
      <c r="VIV272" s="28"/>
      <c r="VIY272" s="28"/>
      <c r="VIZ272" s="28"/>
      <c r="VJA272" s="29"/>
      <c r="VJB272" s="22"/>
      <c r="VJC272" s="22"/>
      <c r="VJD272" s="22"/>
      <c r="VJE272" s="22"/>
      <c r="VJM272" s="25"/>
      <c r="VJN272" s="25"/>
      <c r="VJO272" s="25"/>
      <c r="VJP272" s="26"/>
      <c r="VJQ272" s="27"/>
      <c r="VJR272" s="22"/>
      <c r="VJT272" s="28"/>
      <c r="VJW272" s="28"/>
      <c r="VJX272" s="28"/>
      <c r="VJY272" s="29"/>
      <c r="VJZ272" s="22"/>
      <c r="VKA272" s="22"/>
      <c r="VKB272" s="22"/>
      <c r="VKC272" s="22"/>
      <c r="VKK272" s="25"/>
      <c r="VKL272" s="25"/>
      <c r="VKM272" s="25"/>
      <c r="VKN272" s="26"/>
      <c r="VKO272" s="27"/>
      <c r="VKP272" s="22"/>
      <c r="VKR272" s="28"/>
      <c r="VKU272" s="28"/>
      <c r="VKV272" s="28"/>
      <c r="VKW272" s="29"/>
      <c r="VKX272" s="22"/>
      <c r="VKY272" s="22"/>
      <c r="VKZ272" s="22"/>
      <c r="VLA272" s="22"/>
      <c r="VLI272" s="25"/>
      <c r="VLJ272" s="25"/>
      <c r="VLK272" s="25"/>
      <c r="VLL272" s="26"/>
      <c r="VLM272" s="27"/>
      <c r="VLN272" s="22"/>
      <c r="VLP272" s="28"/>
      <c r="VLS272" s="28"/>
      <c r="VLT272" s="28"/>
      <c r="VLU272" s="29"/>
      <c r="VLV272" s="22"/>
      <c r="VLW272" s="22"/>
      <c r="VLX272" s="22"/>
      <c r="VLY272" s="22"/>
      <c r="VMG272" s="25"/>
      <c r="VMH272" s="25"/>
      <c r="VMI272" s="25"/>
      <c r="VMJ272" s="26"/>
      <c r="VMK272" s="27"/>
      <c r="VML272" s="22"/>
      <c r="VMN272" s="28"/>
      <c r="VMQ272" s="28"/>
      <c r="VMR272" s="28"/>
      <c r="VMS272" s="29"/>
      <c r="VMT272" s="22"/>
      <c r="VMU272" s="22"/>
      <c r="VMV272" s="22"/>
      <c r="VMW272" s="22"/>
      <c r="VNE272" s="25"/>
      <c r="VNF272" s="25"/>
      <c r="VNG272" s="25"/>
      <c r="VNH272" s="26"/>
      <c r="VNI272" s="27"/>
      <c r="VNJ272" s="22"/>
      <c r="VNL272" s="28"/>
      <c r="VNO272" s="28"/>
      <c r="VNP272" s="28"/>
      <c r="VNQ272" s="29"/>
      <c r="VNR272" s="22"/>
      <c r="VNS272" s="22"/>
      <c r="VNT272" s="22"/>
      <c r="VNU272" s="22"/>
      <c r="VOC272" s="25"/>
      <c r="VOD272" s="25"/>
      <c r="VOE272" s="25"/>
      <c r="VOF272" s="26"/>
      <c r="VOG272" s="27"/>
      <c r="VOH272" s="22"/>
      <c r="VOJ272" s="28"/>
      <c r="VOM272" s="28"/>
      <c r="VON272" s="28"/>
      <c r="VOO272" s="29"/>
      <c r="VOP272" s="22"/>
      <c r="VOQ272" s="22"/>
      <c r="VOR272" s="22"/>
      <c r="VOS272" s="22"/>
      <c r="VPA272" s="25"/>
      <c r="VPB272" s="25"/>
      <c r="VPC272" s="25"/>
      <c r="VPD272" s="26"/>
      <c r="VPE272" s="27"/>
      <c r="VPF272" s="22"/>
      <c r="VPH272" s="28"/>
      <c r="VPK272" s="28"/>
      <c r="VPL272" s="28"/>
      <c r="VPM272" s="29"/>
      <c r="VPN272" s="22"/>
      <c r="VPO272" s="22"/>
      <c r="VPP272" s="22"/>
      <c r="VPQ272" s="22"/>
      <c r="VPY272" s="25"/>
      <c r="VPZ272" s="25"/>
      <c r="VQA272" s="25"/>
      <c r="VQB272" s="26"/>
      <c r="VQC272" s="27"/>
      <c r="VQD272" s="22"/>
      <c r="VQF272" s="28"/>
      <c r="VQI272" s="28"/>
      <c r="VQJ272" s="28"/>
      <c r="VQK272" s="29"/>
      <c r="VQL272" s="22"/>
      <c r="VQM272" s="22"/>
      <c r="VQN272" s="22"/>
      <c r="VQO272" s="22"/>
      <c r="VQW272" s="25"/>
      <c r="VQX272" s="25"/>
      <c r="VQY272" s="25"/>
      <c r="VQZ272" s="26"/>
      <c r="VRA272" s="27"/>
      <c r="VRB272" s="22"/>
      <c r="VRD272" s="28"/>
      <c r="VRG272" s="28"/>
      <c r="VRH272" s="28"/>
      <c r="VRI272" s="29"/>
      <c r="VRJ272" s="22"/>
      <c r="VRK272" s="22"/>
      <c r="VRL272" s="22"/>
      <c r="VRM272" s="22"/>
      <c r="VRU272" s="25"/>
      <c r="VRV272" s="25"/>
      <c r="VRW272" s="25"/>
      <c r="VRX272" s="26"/>
      <c r="VRY272" s="27"/>
      <c r="VRZ272" s="22"/>
      <c r="VSB272" s="28"/>
      <c r="VSE272" s="28"/>
      <c r="VSF272" s="28"/>
      <c r="VSG272" s="29"/>
      <c r="VSH272" s="22"/>
      <c r="VSI272" s="22"/>
      <c r="VSJ272" s="22"/>
      <c r="VSK272" s="22"/>
      <c r="VSS272" s="25"/>
      <c r="VST272" s="25"/>
      <c r="VSU272" s="25"/>
      <c r="VSV272" s="26"/>
      <c r="VSW272" s="27"/>
      <c r="VSX272" s="22"/>
      <c r="VSZ272" s="28"/>
      <c r="VTC272" s="28"/>
      <c r="VTD272" s="28"/>
      <c r="VTE272" s="29"/>
      <c r="VTF272" s="22"/>
      <c r="VTG272" s="22"/>
      <c r="VTH272" s="22"/>
      <c r="VTI272" s="22"/>
      <c r="VTQ272" s="25"/>
      <c r="VTR272" s="25"/>
      <c r="VTS272" s="25"/>
      <c r="VTT272" s="26"/>
      <c r="VTU272" s="27"/>
      <c r="VTV272" s="22"/>
      <c r="VTX272" s="28"/>
      <c r="VUA272" s="28"/>
      <c r="VUB272" s="28"/>
      <c r="VUC272" s="29"/>
      <c r="VUD272" s="22"/>
      <c r="VUE272" s="22"/>
      <c r="VUF272" s="22"/>
      <c r="VUG272" s="22"/>
      <c r="VUO272" s="25"/>
      <c r="VUP272" s="25"/>
      <c r="VUQ272" s="25"/>
      <c r="VUR272" s="26"/>
      <c r="VUS272" s="27"/>
      <c r="VUT272" s="22"/>
      <c r="VUV272" s="28"/>
      <c r="VUY272" s="28"/>
      <c r="VUZ272" s="28"/>
      <c r="VVA272" s="29"/>
      <c r="VVB272" s="22"/>
      <c r="VVC272" s="22"/>
      <c r="VVD272" s="22"/>
      <c r="VVE272" s="22"/>
      <c r="VVM272" s="25"/>
      <c r="VVN272" s="25"/>
      <c r="VVO272" s="25"/>
      <c r="VVP272" s="26"/>
      <c r="VVQ272" s="27"/>
      <c r="VVR272" s="22"/>
      <c r="VVT272" s="28"/>
      <c r="VVW272" s="28"/>
      <c r="VVX272" s="28"/>
      <c r="VVY272" s="29"/>
      <c r="VVZ272" s="22"/>
      <c r="VWA272" s="22"/>
      <c r="VWB272" s="22"/>
      <c r="VWC272" s="22"/>
      <c r="VWK272" s="25"/>
      <c r="VWL272" s="25"/>
      <c r="VWM272" s="25"/>
      <c r="VWN272" s="26"/>
      <c r="VWO272" s="27"/>
      <c r="VWP272" s="22"/>
      <c r="VWR272" s="28"/>
      <c r="VWU272" s="28"/>
      <c r="VWV272" s="28"/>
      <c r="VWW272" s="29"/>
      <c r="VWX272" s="22"/>
      <c r="VWY272" s="22"/>
      <c r="VWZ272" s="22"/>
      <c r="VXA272" s="22"/>
      <c r="VXI272" s="25"/>
      <c r="VXJ272" s="25"/>
      <c r="VXK272" s="25"/>
      <c r="VXL272" s="26"/>
      <c r="VXM272" s="27"/>
      <c r="VXN272" s="22"/>
      <c r="VXP272" s="28"/>
      <c r="VXS272" s="28"/>
      <c r="VXT272" s="28"/>
      <c r="VXU272" s="29"/>
      <c r="VXV272" s="22"/>
      <c r="VXW272" s="22"/>
      <c r="VXX272" s="22"/>
      <c r="VXY272" s="22"/>
      <c r="VYG272" s="25"/>
      <c r="VYH272" s="25"/>
      <c r="VYI272" s="25"/>
      <c r="VYJ272" s="26"/>
      <c r="VYK272" s="27"/>
      <c r="VYL272" s="22"/>
      <c r="VYN272" s="28"/>
      <c r="VYQ272" s="28"/>
      <c r="VYR272" s="28"/>
      <c r="VYS272" s="29"/>
      <c r="VYT272" s="22"/>
      <c r="VYU272" s="22"/>
      <c r="VYV272" s="22"/>
      <c r="VYW272" s="22"/>
      <c r="VZE272" s="25"/>
      <c r="VZF272" s="25"/>
      <c r="VZG272" s="25"/>
      <c r="VZH272" s="26"/>
      <c r="VZI272" s="27"/>
      <c r="VZJ272" s="22"/>
      <c r="VZL272" s="28"/>
      <c r="VZO272" s="28"/>
      <c r="VZP272" s="28"/>
      <c r="VZQ272" s="29"/>
      <c r="VZR272" s="22"/>
      <c r="VZS272" s="22"/>
      <c r="VZT272" s="22"/>
      <c r="VZU272" s="22"/>
      <c r="WAC272" s="25"/>
      <c r="WAD272" s="25"/>
      <c r="WAE272" s="25"/>
      <c r="WAF272" s="26"/>
      <c r="WAG272" s="27"/>
      <c r="WAH272" s="22"/>
      <c r="WAJ272" s="28"/>
      <c r="WAM272" s="28"/>
      <c r="WAN272" s="28"/>
      <c r="WAO272" s="29"/>
      <c r="WAP272" s="22"/>
      <c r="WAQ272" s="22"/>
      <c r="WAR272" s="22"/>
      <c r="WAS272" s="22"/>
      <c r="WBA272" s="25"/>
      <c r="WBB272" s="25"/>
      <c r="WBC272" s="25"/>
      <c r="WBD272" s="26"/>
      <c r="WBE272" s="27"/>
      <c r="WBF272" s="22"/>
      <c r="WBH272" s="28"/>
      <c r="WBK272" s="28"/>
      <c r="WBL272" s="28"/>
      <c r="WBM272" s="29"/>
      <c r="WBN272" s="22"/>
      <c r="WBO272" s="22"/>
      <c r="WBP272" s="22"/>
      <c r="WBQ272" s="22"/>
      <c r="WBY272" s="25"/>
      <c r="WBZ272" s="25"/>
      <c r="WCA272" s="25"/>
      <c r="WCB272" s="26"/>
      <c r="WCC272" s="27"/>
      <c r="WCD272" s="22"/>
      <c r="WCF272" s="28"/>
      <c r="WCI272" s="28"/>
      <c r="WCJ272" s="28"/>
      <c r="WCK272" s="29"/>
      <c r="WCL272" s="22"/>
      <c r="WCM272" s="22"/>
      <c r="WCN272" s="22"/>
      <c r="WCO272" s="22"/>
      <c r="WCW272" s="25"/>
      <c r="WCX272" s="25"/>
      <c r="WCY272" s="25"/>
      <c r="WCZ272" s="26"/>
      <c r="WDA272" s="27"/>
      <c r="WDB272" s="22"/>
      <c r="WDD272" s="28"/>
      <c r="WDG272" s="28"/>
      <c r="WDH272" s="28"/>
      <c r="WDI272" s="29"/>
      <c r="WDJ272" s="22"/>
      <c r="WDK272" s="22"/>
      <c r="WDL272" s="22"/>
      <c r="WDM272" s="22"/>
      <c r="WDU272" s="25"/>
      <c r="WDV272" s="25"/>
      <c r="WDW272" s="25"/>
      <c r="WDX272" s="26"/>
      <c r="WDY272" s="27"/>
      <c r="WDZ272" s="22"/>
      <c r="WEB272" s="28"/>
      <c r="WEE272" s="28"/>
      <c r="WEF272" s="28"/>
      <c r="WEG272" s="29"/>
      <c r="WEH272" s="22"/>
      <c r="WEI272" s="22"/>
      <c r="WEJ272" s="22"/>
      <c r="WEK272" s="22"/>
      <c r="WES272" s="25"/>
      <c r="WET272" s="25"/>
      <c r="WEU272" s="25"/>
      <c r="WEV272" s="26"/>
      <c r="WEW272" s="27"/>
      <c r="WEX272" s="22"/>
      <c r="WEZ272" s="28"/>
      <c r="WFC272" s="28"/>
      <c r="WFD272" s="28"/>
      <c r="WFE272" s="29"/>
      <c r="WFF272" s="22"/>
      <c r="WFG272" s="22"/>
      <c r="WFH272" s="22"/>
      <c r="WFI272" s="22"/>
      <c r="WFQ272" s="25"/>
      <c r="WFR272" s="25"/>
      <c r="WFS272" s="25"/>
      <c r="WFT272" s="26"/>
      <c r="WFU272" s="27"/>
      <c r="WFV272" s="22"/>
      <c r="WFX272" s="28"/>
      <c r="WGA272" s="28"/>
      <c r="WGB272" s="28"/>
      <c r="WGC272" s="29"/>
      <c r="WGD272" s="22"/>
      <c r="WGE272" s="22"/>
      <c r="WGF272" s="22"/>
      <c r="WGG272" s="22"/>
      <c r="WGO272" s="25"/>
      <c r="WGP272" s="25"/>
      <c r="WGQ272" s="25"/>
      <c r="WGR272" s="26"/>
      <c r="WGS272" s="27"/>
      <c r="WGT272" s="22"/>
      <c r="WGV272" s="28"/>
      <c r="WGY272" s="28"/>
      <c r="WGZ272" s="28"/>
      <c r="WHA272" s="29"/>
      <c r="WHB272" s="22"/>
      <c r="WHC272" s="22"/>
      <c r="WHD272" s="22"/>
      <c r="WHE272" s="22"/>
      <c r="WHM272" s="25"/>
      <c r="WHN272" s="25"/>
      <c r="WHO272" s="25"/>
      <c r="WHP272" s="26"/>
      <c r="WHQ272" s="27"/>
      <c r="WHR272" s="22"/>
      <c r="WHT272" s="28"/>
      <c r="WHW272" s="28"/>
      <c r="WHX272" s="28"/>
      <c r="WHY272" s="29"/>
      <c r="WHZ272" s="22"/>
      <c r="WIA272" s="22"/>
      <c r="WIB272" s="22"/>
      <c r="WIC272" s="22"/>
      <c r="WIK272" s="25"/>
      <c r="WIL272" s="25"/>
      <c r="WIM272" s="25"/>
      <c r="WIN272" s="26"/>
      <c r="WIO272" s="27"/>
      <c r="WIP272" s="22"/>
      <c r="WIR272" s="28"/>
      <c r="WIU272" s="28"/>
      <c r="WIV272" s="28"/>
      <c r="WIW272" s="29"/>
      <c r="WIX272" s="22"/>
      <c r="WIY272" s="22"/>
      <c r="WIZ272" s="22"/>
      <c r="WJA272" s="22"/>
      <c r="WJI272" s="25"/>
      <c r="WJJ272" s="25"/>
      <c r="WJK272" s="25"/>
      <c r="WJL272" s="26"/>
      <c r="WJM272" s="27"/>
      <c r="WJN272" s="22"/>
      <c r="WJP272" s="28"/>
      <c r="WJS272" s="28"/>
      <c r="WJT272" s="28"/>
      <c r="WJU272" s="29"/>
      <c r="WJV272" s="22"/>
      <c r="WJW272" s="22"/>
      <c r="WJX272" s="22"/>
      <c r="WJY272" s="22"/>
      <c r="WKG272" s="25"/>
      <c r="WKH272" s="25"/>
      <c r="WKI272" s="25"/>
      <c r="WKJ272" s="26"/>
      <c r="WKK272" s="27"/>
      <c r="WKL272" s="22"/>
      <c r="WKN272" s="28"/>
      <c r="WKQ272" s="28"/>
      <c r="WKR272" s="28"/>
      <c r="WKS272" s="29"/>
      <c r="WKT272" s="22"/>
      <c r="WKU272" s="22"/>
      <c r="WKV272" s="22"/>
      <c r="WKW272" s="22"/>
      <c r="WLE272" s="25"/>
      <c r="WLF272" s="25"/>
      <c r="WLG272" s="25"/>
      <c r="WLH272" s="26"/>
      <c r="WLI272" s="27"/>
      <c r="WLJ272" s="22"/>
      <c r="WLL272" s="28"/>
      <c r="WLO272" s="28"/>
      <c r="WLP272" s="28"/>
      <c r="WLQ272" s="29"/>
      <c r="WLR272" s="22"/>
      <c r="WLS272" s="22"/>
      <c r="WLT272" s="22"/>
      <c r="WLU272" s="22"/>
      <c r="WMC272" s="25"/>
      <c r="WMD272" s="25"/>
      <c r="WME272" s="25"/>
      <c r="WMF272" s="26"/>
      <c r="WMG272" s="27"/>
      <c r="WMH272" s="22"/>
      <c r="WMJ272" s="28"/>
      <c r="WMM272" s="28"/>
      <c r="WMN272" s="28"/>
      <c r="WMO272" s="29"/>
      <c r="WMP272" s="22"/>
      <c r="WMQ272" s="22"/>
      <c r="WMR272" s="22"/>
      <c r="WMS272" s="22"/>
      <c r="WNA272" s="25"/>
      <c r="WNB272" s="25"/>
      <c r="WNC272" s="25"/>
      <c r="WND272" s="26"/>
      <c r="WNE272" s="27"/>
      <c r="WNF272" s="22"/>
      <c r="WNH272" s="28"/>
      <c r="WNK272" s="28"/>
      <c r="WNL272" s="28"/>
      <c r="WNM272" s="29"/>
      <c r="WNN272" s="22"/>
      <c r="WNO272" s="22"/>
      <c r="WNP272" s="22"/>
      <c r="WNQ272" s="22"/>
      <c r="WNY272" s="25"/>
      <c r="WNZ272" s="25"/>
      <c r="WOA272" s="25"/>
      <c r="WOB272" s="26"/>
      <c r="WOC272" s="27"/>
      <c r="WOD272" s="22"/>
      <c r="WOF272" s="28"/>
      <c r="WOI272" s="28"/>
      <c r="WOJ272" s="28"/>
      <c r="WOK272" s="29"/>
      <c r="WOL272" s="22"/>
      <c r="WOM272" s="22"/>
      <c r="WON272" s="22"/>
      <c r="WOO272" s="22"/>
      <c r="WOW272" s="25"/>
      <c r="WOX272" s="25"/>
      <c r="WOY272" s="25"/>
      <c r="WOZ272" s="26"/>
      <c r="WPA272" s="27"/>
      <c r="WPB272" s="22"/>
      <c r="WPD272" s="28"/>
      <c r="WPG272" s="28"/>
      <c r="WPH272" s="28"/>
      <c r="WPI272" s="29"/>
      <c r="WPJ272" s="22"/>
      <c r="WPK272" s="22"/>
      <c r="WPL272" s="22"/>
      <c r="WPM272" s="22"/>
      <c r="WPU272" s="25"/>
      <c r="WPV272" s="25"/>
      <c r="WPW272" s="25"/>
      <c r="WPX272" s="26"/>
      <c r="WPY272" s="27"/>
      <c r="WPZ272" s="22"/>
      <c r="WQB272" s="28"/>
      <c r="WQE272" s="28"/>
      <c r="WQF272" s="28"/>
      <c r="WQG272" s="29"/>
      <c r="WQH272" s="22"/>
      <c r="WQI272" s="22"/>
      <c r="WQJ272" s="22"/>
      <c r="WQK272" s="22"/>
      <c r="WQS272" s="25"/>
      <c r="WQT272" s="25"/>
      <c r="WQU272" s="25"/>
      <c r="WQV272" s="26"/>
      <c r="WQW272" s="27"/>
      <c r="WQX272" s="22"/>
      <c r="WQZ272" s="28"/>
      <c r="WRC272" s="28"/>
      <c r="WRD272" s="28"/>
      <c r="WRE272" s="29"/>
      <c r="WRF272" s="22"/>
      <c r="WRG272" s="22"/>
      <c r="WRH272" s="22"/>
      <c r="WRI272" s="22"/>
      <c r="WRQ272" s="25"/>
      <c r="WRR272" s="25"/>
      <c r="WRS272" s="25"/>
      <c r="WRT272" s="26"/>
      <c r="WRU272" s="27"/>
      <c r="WRV272" s="22"/>
      <c r="WRX272" s="28"/>
      <c r="WSA272" s="28"/>
      <c r="WSB272" s="28"/>
      <c r="WSC272" s="29"/>
      <c r="WSD272" s="22"/>
      <c r="WSE272" s="22"/>
      <c r="WSF272" s="22"/>
      <c r="WSG272" s="22"/>
      <c r="WSO272" s="25"/>
      <c r="WSP272" s="25"/>
      <c r="WSQ272" s="25"/>
      <c r="WSR272" s="26"/>
      <c r="WSS272" s="27"/>
      <c r="WST272" s="22"/>
      <c r="WSV272" s="28"/>
      <c r="WSY272" s="28"/>
      <c r="WSZ272" s="28"/>
      <c r="WTA272" s="29"/>
      <c r="WTB272" s="22"/>
      <c r="WTC272" s="22"/>
      <c r="WTD272" s="22"/>
      <c r="WTE272" s="22"/>
      <c r="WTM272" s="25"/>
      <c r="WTN272" s="25"/>
      <c r="WTO272" s="25"/>
      <c r="WTP272" s="26"/>
      <c r="WTQ272" s="27"/>
      <c r="WTR272" s="22"/>
      <c r="WTT272" s="28"/>
      <c r="WTW272" s="28"/>
      <c r="WTX272" s="28"/>
      <c r="WTY272" s="29"/>
      <c r="WTZ272" s="22"/>
      <c r="WUA272" s="22"/>
      <c r="WUB272" s="22"/>
      <c r="WUC272" s="22"/>
      <c r="WUK272" s="25"/>
      <c r="WUL272" s="25"/>
      <c r="WUM272" s="25"/>
      <c r="WUN272" s="26"/>
      <c r="WUO272" s="27"/>
      <c r="WUP272" s="22"/>
      <c r="WUR272" s="28"/>
      <c r="WUU272" s="28"/>
      <c r="WUV272" s="28"/>
      <c r="WUW272" s="29"/>
      <c r="WUX272" s="22"/>
      <c r="WUY272" s="22"/>
      <c r="WUZ272" s="22"/>
      <c r="WVA272" s="22"/>
      <c r="WVI272" s="25"/>
      <c r="WVJ272" s="25"/>
      <c r="WVK272" s="25"/>
      <c r="WVL272" s="26"/>
      <c r="WVM272" s="27"/>
      <c r="WVN272" s="22"/>
      <c r="WVP272" s="28"/>
      <c r="WVS272" s="28"/>
      <c r="WVT272" s="28"/>
      <c r="WVU272" s="29"/>
      <c r="WVV272" s="22"/>
      <c r="WVW272" s="22"/>
      <c r="WVX272" s="22"/>
      <c r="WVY272" s="22"/>
      <c r="WWG272" s="25"/>
      <c r="WWH272" s="25"/>
      <c r="WWI272" s="25"/>
      <c r="WWJ272" s="26"/>
      <c r="WWK272" s="27"/>
      <c r="WWL272" s="22"/>
      <c r="WWN272" s="28"/>
      <c r="WWQ272" s="28"/>
      <c r="WWR272" s="28"/>
      <c r="WWS272" s="29"/>
      <c r="WWT272" s="22"/>
      <c r="WWU272" s="22"/>
      <c r="WWV272" s="22"/>
      <c r="WWW272" s="22"/>
      <c r="WXE272" s="25"/>
      <c r="WXF272" s="25"/>
      <c r="WXG272" s="25"/>
      <c r="WXH272" s="26"/>
      <c r="WXI272" s="27"/>
      <c r="WXJ272" s="22"/>
      <c r="WXL272" s="28"/>
      <c r="WXO272" s="28"/>
      <c r="WXP272" s="28"/>
      <c r="WXQ272" s="29"/>
      <c r="WXR272" s="22"/>
      <c r="WXS272" s="22"/>
      <c r="WXT272" s="22"/>
      <c r="WXU272" s="22"/>
      <c r="WYC272" s="25"/>
      <c r="WYD272" s="25"/>
      <c r="WYE272" s="25"/>
      <c r="WYF272" s="26"/>
      <c r="WYG272" s="27"/>
      <c r="WYH272" s="22"/>
      <c r="WYJ272" s="28"/>
      <c r="WYM272" s="28"/>
      <c r="WYN272" s="28"/>
      <c r="WYO272" s="29"/>
      <c r="WYP272" s="22"/>
      <c r="WYQ272" s="22"/>
      <c r="WYR272" s="22"/>
      <c r="WYS272" s="22"/>
      <c r="WZA272" s="25"/>
      <c r="WZB272" s="25"/>
      <c r="WZC272" s="25"/>
      <c r="WZD272" s="26"/>
      <c r="WZE272" s="27"/>
      <c r="WZF272" s="22"/>
      <c r="WZH272" s="28"/>
      <c r="WZK272" s="28"/>
      <c r="WZL272" s="28"/>
      <c r="WZM272" s="29"/>
      <c r="WZN272" s="22"/>
      <c r="WZO272" s="22"/>
      <c r="WZP272" s="22"/>
      <c r="WZQ272" s="22"/>
      <c r="WZY272" s="25"/>
      <c r="WZZ272" s="25"/>
      <c r="XAA272" s="25"/>
      <c r="XAB272" s="26"/>
      <c r="XAC272" s="27"/>
      <c r="XAD272" s="22"/>
      <c r="XAF272" s="28"/>
      <c r="XAI272" s="28"/>
      <c r="XAJ272" s="28"/>
      <c r="XAK272" s="29"/>
      <c r="XAL272" s="22"/>
      <c r="XAM272" s="22"/>
      <c r="XAN272" s="22"/>
      <c r="XAO272" s="22"/>
      <c r="XAW272" s="25"/>
      <c r="XAX272" s="25"/>
      <c r="XAY272" s="25"/>
      <c r="XAZ272" s="26"/>
      <c r="XBA272" s="27"/>
      <c r="XBB272" s="22"/>
      <c r="XBD272" s="28"/>
      <c r="XBG272" s="28"/>
      <c r="XBH272" s="28"/>
      <c r="XBI272" s="29"/>
      <c r="XBJ272" s="22"/>
      <c r="XBK272" s="22"/>
      <c r="XBL272" s="22"/>
      <c r="XBM272" s="22"/>
      <c r="XBU272" s="25"/>
      <c r="XBV272" s="25"/>
      <c r="XBW272" s="25"/>
      <c r="XBX272" s="26"/>
      <c r="XBY272" s="27"/>
      <c r="XBZ272" s="22"/>
      <c r="XCB272" s="28"/>
      <c r="XCE272" s="28"/>
      <c r="XCF272" s="28"/>
      <c r="XCG272" s="29"/>
      <c r="XCH272" s="22"/>
      <c r="XCI272" s="22"/>
      <c r="XCJ272" s="22"/>
      <c r="XCK272" s="22"/>
      <c r="XCS272" s="25"/>
      <c r="XCT272" s="25"/>
      <c r="XCU272" s="25"/>
      <c r="XCV272" s="26"/>
      <c r="XCW272" s="27"/>
      <c r="XCX272" s="22"/>
      <c r="XCZ272" s="28"/>
      <c r="XDC272" s="28"/>
      <c r="XDD272" s="28"/>
      <c r="XDE272" s="29"/>
      <c r="XDF272" s="22"/>
      <c r="XDG272" s="22"/>
      <c r="XDH272" s="22"/>
      <c r="XDI272" s="22"/>
      <c r="XDQ272" s="25"/>
      <c r="XDR272" s="25"/>
      <c r="XDS272" s="25"/>
      <c r="XDT272" s="26"/>
      <c r="XDU272" s="27"/>
      <c r="XDV272" s="22"/>
      <c r="XDX272" s="28"/>
      <c r="XEA272" s="28"/>
      <c r="XEB272" s="28"/>
      <c r="XEC272" s="29"/>
      <c r="XED272" s="22"/>
      <c r="XEE272" s="22"/>
      <c r="XEF272" s="22"/>
      <c r="XEG272" s="22"/>
      <c r="XEO272" s="25"/>
      <c r="XEP272" s="25"/>
      <c r="XEQ272" s="25"/>
      <c r="XER272" s="26"/>
      <c r="XES272" s="27"/>
      <c r="XET272" s="22"/>
      <c r="XEV272" s="28"/>
      <c r="XEY272" s="28"/>
      <c r="XEZ272" s="28"/>
      <c r="XFA272" s="29"/>
      <c r="XFB272" s="22"/>
      <c r="XFC272" s="22"/>
      <c r="XFD272" s="22"/>
    </row>
    <row r="273" spans="1:2048 2051:3065 3073:5120 5123:6137 6145:8192 8195:9209 9217:11264 11267:12281 12289:14336 14339:15353 15361:16384" s="21" customFormat="1" x14ac:dyDescent="0.25">
      <c r="A273" s="98" t="s">
        <v>307</v>
      </c>
      <c r="B273" s="98" t="s">
        <v>308</v>
      </c>
      <c r="C273" s="98"/>
      <c r="D273" s="99">
        <v>44168</v>
      </c>
      <c r="E273" s="99">
        <v>44169</v>
      </c>
      <c r="F273" s="100"/>
      <c r="G273" s="98"/>
      <c r="H273" s="101" t="s">
        <v>119</v>
      </c>
      <c r="I273" s="98"/>
      <c r="J273" s="98"/>
      <c r="K273" s="98" t="s">
        <v>311</v>
      </c>
      <c r="L273" s="98">
        <v>50</v>
      </c>
      <c r="M273" s="102"/>
      <c r="N273" s="97"/>
      <c r="O273" s="97"/>
      <c r="P273" s="97"/>
      <c r="Q273" s="22"/>
      <c r="Y273" s="25"/>
      <c r="Z273" s="25"/>
      <c r="AA273" s="25"/>
      <c r="AB273" s="26"/>
      <c r="AC273" s="27"/>
      <c r="AD273" s="22"/>
      <c r="AF273" s="28"/>
      <c r="AI273" s="28"/>
      <c r="AJ273" s="28"/>
      <c r="AK273" s="29"/>
      <c r="AL273" s="22"/>
      <c r="AM273" s="22"/>
      <c r="AN273" s="22"/>
      <c r="AO273" s="22"/>
      <c r="AW273" s="25"/>
      <c r="AX273" s="25"/>
      <c r="AY273" s="25"/>
      <c r="AZ273" s="26"/>
      <c r="BA273" s="27"/>
      <c r="BB273" s="22"/>
      <c r="BD273" s="28"/>
      <c r="BG273" s="28"/>
      <c r="BH273" s="28"/>
      <c r="BI273" s="29"/>
      <c r="BJ273" s="22"/>
      <c r="BK273" s="22"/>
      <c r="BL273" s="22"/>
      <c r="BM273" s="22"/>
      <c r="BU273" s="25"/>
      <c r="BV273" s="25"/>
      <c r="BW273" s="25"/>
      <c r="BX273" s="26"/>
      <c r="BY273" s="27"/>
      <c r="BZ273" s="22"/>
      <c r="CB273" s="28"/>
      <c r="CE273" s="28"/>
      <c r="CF273" s="28"/>
      <c r="CG273" s="29"/>
      <c r="CH273" s="22"/>
      <c r="CI273" s="22"/>
      <c r="CJ273" s="22"/>
      <c r="CK273" s="22"/>
      <c r="CS273" s="25"/>
      <c r="CT273" s="25"/>
      <c r="CU273" s="25"/>
      <c r="CV273" s="26"/>
      <c r="CW273" s="27"/>
      <c r="CX273" s="22"/>
      <c r="CZ273" s="28"/>
      <c r="DC273" s="28"/>
      <c r="DD273" s="28"/>
      <c r="DE273" s="29"/>
      <c r="DF273" s="22"/>
      <c r="DG273" s="22"/>
      <c r="DH273" s="22"/>
      <c r="DI273" s="22"/>
      <c r="DQ273" s="25"/>
      <c r="DR273" s="25"/>
      <c r="DS273" s="25"/>
      <c r="DT273" s="26"/>
      <c r="DU273" s="27"/>
      <c r="DV273" s="22"/>
      <c r="DX273" s="28"/>
      <c r="EA273" s="28"/>
      <c r="EB273" s="28"/>
      <c r="EC273" s="29"/>
      <c r="ED273" s="22"/>
      <c r="EE273" s="22"/>
      <c r="EF273" s="22"/>
      <c r="EG273" s="22"/>
      <c r="EO273" s="25"/>
      <c r="EP273" s="25"/>
      <c r="EQ273" s="25"/>
      <c r="ER273" s="26"/>
      <c r="ES273" s="27"/>
      <c r="ET273" s="22"/>
      <c r="EV273" s="28"/>
      <c r="EY273" s="28"/>
      <c r="EZ273" s="28"/>
      <c r="FA273" s="29"/>
      <c r="FB273" s="22"/>
      <c r="FC273" s="22"/>
      <c r="FD273" s="22"/>
      <c r="FE273" s="22"/>
      <c r="FM273" s="25"/>
      <c r="FN273" s="25"/>
      <c r="FO273" s="25"/>
      <c r="FP273" s="26"/>
      <c r="FQ273" s="27"/>
      <c r="FR273" s="22"/>
      <c r="FT273" s="28"/>
      <c r="FW273" s="28"/>
      <c r="FX273" s="28"/>
      <c r="FY273" s="29"/>
      <c r="FZ273" s="22"/>
      <c r="GA273" s="22"/>
      <c r="GB273" s="22"/>
      <c r="GC273" s="22"/>
      <c r="GK273" s="25"/>
      <c r="GL273" s="25"/>
      <c r="GM273" s="25"/>
      <c r="GN273" s="26"/>
      <c r="GO273" s="27"/>
      <c r="GP273" s="22"/>
      <c r="GR273" s="28"/>
      <c r="GU273" s="28"/>
      <c r="GV273" s="28"/>
      <c r="GW273" s="29"/>
      <c r="GX273" s="22"/>
      <c r="GY273" s="22"/>
      <c r="GZ273" s="22"/>
      <c r="HA273" s="22"/>
      <c r="HI273" s="25"/>
      <c r="HJ273" s="25"/>
      <c r="HK273" s="25"/>
      <c r="HL273" s="26"/>
      <c r="HM273" s="27"/>
      <c r="HN273" s="22"/>
      <c r="HP273" s="28"/>
      <c r="HS273" s="28"/>
      <c r="HT273" s="28"/>
      <c r="HU273" s="29"/>
      <c r="HV273" s="22"/>
      <c r="HW273" s="22"/>
      <c r="HX273" s="22"/>
      <c r="HY273" s="22"/>
      <c r="IG273" s="25"/>
      <c r="IH273" s="25"/>
      <c r="II273" s="25"/>
      <c r="IJ273" s="26"/>
      <c r="IK273" s="27"/>
      <c r="IL273" s="22"/>
      <c r="IN273" s="28"/>
      <c r="IQ273" s="28"/>
      <c r="IR273" s="28"/>
      <c r="IS273" s="29"/>
      <c r="IT273" s="22"/>
      <c r="IU273" s="22"/>
      <c r="IV273" s="22"/>
      <c r="IW273" s="22"/>
      <c r="JE273" s="25"/>
      <c r="JF273" s="25"/>
      <c r="JG273" s="25"/>
      <c r="JH273" s="26"/>
      <c r="JI273" s="27"/>
      <c r="JJ273" s="22"/>
      <c r="JL273" s="28"/>
      <c r="JO273" s="28"/>
      <c r="JP273" s="28"/>
      <c r="JQ273" s="29"/>
      <c r="JR273" s="22"/>
      <c r="JS273" s="22"/>
      <c r="JT273" s="22"/>
      <c r="JU273" s="22"/>
      <c r="KC273" s="25"/>
      <c r="KD273" s="25"/>
      <c r="KE273" s="25"/>
      <c r="KF273" s="26"/>
      <c r="KG273" s="27"/>
      <c r="KH273" s="22"/>
      <c r="KJ273" s="28"/>
      <c r="KM273" s="28"/>
      <c r="KN273" s="28"/>
      <c r="KO273" s="29"/>
      <c r="KP273" s="22"/>
      <c r="KQ273" s="22"/>
      <c r="KR273" s="22"/>
      <c r="KS273" s="22"/>
      <c r="LA273" s="25"/>
      <c r="LB273" s="25"/>
      <c r="LC273" s="25"/>
      <c r="LD273" s="26"/>
      <c r="LE273" s="27"/>
      <c r="LF273" s="22"/>
      <c r="LH273" s="28"/>
      <c r="LK273" s="28"/>
      <c r="LL273" s="28"/>
      <c r="LM273" s="29"/>
      <c r="LN273" s="22"/>
      <c r="LO273" s="22"/>
      <c r="LP273" s="22"/>
      <c r="LQ273" s="22"/>
      <c r="LY273" s="25"/>
      <c r="LZ273" s="25"/>
      <c r="MA273" s="25"/>
      <c r="MB273" s="26"/>
      <c r="MC273" s="27"/>
      <c r="MD273" s="22"/>
      <c r="MF273" s="28"/>
      <c r="MI273" s="28"/>
      <c r="MJ273" s="28"/>
      <c r="MK273" s="29"/>
      <c r="ML273" s="22"/>
      <c r="MM273" s="22"/>
      <c r="MN273" s="22"/>
      <c r="MO273" s="22"/>
      <c r="MW273" s="25"/>
      <c r="MX273" s="25"/>
      <c r="MY273" s="25"/>
      <c r="MZ273" s="26"/>
      <c r="NA273" s="27"/>
      <c r="NB273" s="22"/>
      <c r="ND273" s="28"/>
      <c r="NG273" s="28"/>
      <c r="NH273" s="28"/>
      <c r="NI273" s="29"/>
      <c r="NJ273" s="22"/>
      <c r="NK273" s="22"/>
      <c r="NL273" s="22"/>
      <c r="NM273" s="22"/>
      <c r="NU273" s="25"/>
      <c r="NV273" s="25"/>
      <c r="NW273" s="25"/>
      <c r="NX273" s="26"/>
      <c r="NY273" s="27"/>
      <c r="NZ273" s="22"/>
      <c r="OB273" s="28"/>
      <c r="OE273" s="28"/>
      <c r="OF273" s="28"/>
      <c r="OG273" s="29"/>
      <c r="OH273" s="22"/>
      <c r="OI273" s="22"/>
      <c r="OJ273" s="22"/>
      <c r="OK273" s="22"/>
      <c r="OS273" s="25"/>
      <c r="OT273" s="25"/>
      <c r="OU273" s="25"/>
      <c r="OV273" s="26"/>
      <c r="OW273" s="27"/>
      <c r="OX273" s="22"/>
      <c r="OZ273" s="28"/>
      <c r="PC273" s="28"/>
      <c r="PD273" s="28"/>
      <c r="PE273" s="29"/>
      <c r="PF273" s="22"/>
      <c r="PG273" s="22"/>
      <c r="PH273" s="22"/>
      <c r="PI273" s="22"/>
      <c r="PQ273" s="25"/>
      <c r="PR273" s="25"/>
      <c r="PS273" s="25"/>
      <c r="PT273" s="26"/>
      <c r="PU273" s="27"/>
      <c r="PV273" s="22"/>
      <c r="PX273" s="28"/>
      <c r="QA273" s="28"/>
      <c r="QB273" s="28"/>
      <c r="QC273" s="29"/>
      <c r="QD273" s="22"/>
      <c r="QE273" s="22"/>
      <c r="QF273" s="22"/>
      <c r="QG273" s="22"/>
      <c r="QO273" s="25"/>
      <c r="QP273" s="25"/>
      <c r="QQ273" s="25"/>
      <c r="QR273" s="26"/>
      <c r="QS273" s="27"/>
      <c r="QT273" s="22"/>
      <c r="QV273" s="28"/>
      <c r="QY273" s="28"/>
      <c r="QZ273" s="28"/>
      <c r="RA273" s="29"/>
      <c r="RB273" s="22"/>
      <c r="RC273" s="22"/>
      <c r="RD273" s="22"/>
      <c r="RE273" s="22"/>
      <c r="RM273" s="25"/>
      <c r="RN273" s="25"/>
      <c r="RO273" s="25"/>
      <c r="RP273" s="26"/>
      <c r="RQ273" s="27"/>
      <c r="RR273" s="22"/>
      <c r="RT273" s="28"/>
      <c r="RW273" s="28"/>
      <c r="RX273" s="28"/>
      <c r="RY273" s="29"/>
      <c r="RZ273" s="22"/>
      <c r="SA273" s="22"/>
      <c r="SB273" s="22"/>
      <c r="SC273" s="22"/>
      <c r="SK273" s="25"/>
      <c r="SL273" s="25"/>
      <c r="SM273" s="25"/>
      <c r="SN273" s="26"/>
      <c r="SO273" s="27"/>
      <c r="SP273" s="22"/>
      <c r="SR273" s="28"/>
      <c r="SU273" s="28"/>
      <c r="SV273" s="28"/>
      <c r="SW273" s="29"/>
      <c r="SX273" s="22"/>
      <c r="SY273" s="22"/>
      <c r="SZ273" s="22"/>
      <c r="TA273" s="22"/>
      <c r="TI273" s="25"/>
      <c r="TJ273" s="25"/>
      <c r="TK273" s="25"/>
      <c r="TL273" s="26"/>
      <c r="TM273" s="27"/>
      <c r="TN273" s="22"/>
      <c r="TP273" s="28"/>
      <c r="TS273" s="28"/>
      <c r="TT273" s="28"/>
      <c r="TU273" s="29"/>
      <c r="TV273" s="22"/>
      <c r="TW273" s="22"/>
      <c r="TX273" s="22"/>
      <c r="TY273" s="22"/>
      <c r="UG273" s="25"/>
      <c r="UH273" s="25"/>
      <c r="UI273" s="25"/>
      <c r="UJ273" s="26"/>
      <c r="UK273" s="27"/>
      <c r="UL273" s="22"/>
      <c r="UN273" s="28"/>
      <c r="UQ273" s="28"/>
      <c r="UR273" s="28"/>
      <c r="US273" s="29"/>
      <c r="UT273" s="22"/>
      <c r="UU273" s="22"/>
      <c r="UV273" s="22"/>
      <c r="UW273" s="22"/>
      <c r="VE273" s="25"/>
      <c r="VF273" s="25"/>
      <c r="VG273" s="25"/>
      <c r="VH273" s="26"/>
      <c r="VI273" s="27"/>
      <c r="VJ273" s="22"/>
      <c r="VL273" s="28"/>
      <c r="VO273" s="28"/>
      <c r="VP273" s="28"/>
      <c r="VQ273" s="29"/>
      <c r="VR273" s="22"/>
      <c r="VS273" s="22"/>
      <c r="VT273" s="22"/>
      <c r="VU273" s="22"/>
      <c r="WC273" s="25"/>
      <c r="WD273" s="25"/>
      <c r="WE273" s="25"/>
      <c r="WF273" s="26"/>
      <c r="WG273" s="27"/>
      <c r="WH273" s="22"/>
      <c r="WJ273" s="28"/>
      <c r="WM273" s="28"/>
      <c r="WN273" s="28"/>
      <c r="WO273" s="29"/>
      <c r="WP273" s="22"/>
      <c r="WQ273" s="22"/>
      <c r="WR273" s="22"/>
      <c r="WS273" s="22"/>
      <c r="XA273" s="25"/>
      <c r="XB273" s="25"/>
      <c r="XC273" s="25"/>
      <c r="XD273" s="26"/>
      <c r="XE273" s="27"/>
      <c r="XF273" s="22"/>
      <c r="XH273" s="28"/>
      <c r="XK273" s="28"/>
      <c r="XL273" s="28"/>
      <c r="XM273" s="29"/>
      <c r="XN273" s="22"/>
      <c r="XO273" s="22"/>
      <c r="XP273" s="22"/>
      <c r="XQ273" s="22"/>
      <c r="XY273" s="25"/>
      <c r="XZ273" s="25"/>
      <c r="YA273" s="25"/>
      <c r="YB273" s="26"/>
      <c r="YC273" s="27"/>
      <c r="YD273" s="22"/>
      <c r="YF273" s="28"/>
      <c r="YI273" s="28"/>
      <c r="YJ273" s="28"/>
      <c r="YK273" s="29"/>
      <c r="YL273" s="22"/>
      <c r="YM273" s="22"/>
      <c r="YN273" s="22"/>
      <c r="YO273" s="22"/>
      <c r="YW273" s="25"/>
      <c r="YX273" s="25"/>
      <c r="YY273" s="25"/>
      <c r="YZ273" s="26"/>
      <c r="ZA273" s="27"/>
      <c r="ZB273" s="22"/>
      <c r="ZD273" s="28"/>
      <c r="ZG273" s="28"/>
      <c r="ZH273" s="28"/>
      <c r="ZI273" s="29"/>
      <c r="ZJ273" s="22"/>
      <c r="ZK273" s="22"/>
      <c r="ZL273" s="22"/>
      <c r="ZM273" s="22"/>
      <c r="ZU273" s="25"/>
      <c r="ZV273" s="25"/>
      <c r="ZW273" s="25"/>
      <c r="ZX273" s="26"/>
      <c r="ZY273" s="27"/>
      <c r="ZZ273" s="22"/>
      <c r="AAB273" s="28"/>
      <c r="AAE273" s="28"/>
      <c r="AAF273" s="28"/>
      <c r="AAG273" s="29"/>
      <c r="AAH273" s="22"/>
      <c r="AAI273" s="22"/>
      <c r="AAJ273" s="22"/>
      <c r="AAK273" s="22"/>
      <c r="AAS273" s="25"/>
      <c r="AAT273" s="25"/>
      <c r="AAU273" s="25"/>
      <c r="AAV273" s="26"/>
      <c r="AAW273" s="27"/>
      <c r="AAX273" s="22"/>
      <c r="AAZ273" s="28"/>
      <c r="ABC273" s="28"/>
      <c r="ABD273" s="28"/>
      <c r="ABE273" s="29"/>
      <c r="ABF273" s="22"/>
      <c r="ABG273" s="22"/>
      <c r="ABH273" s="22"/>
      <c r="ABI273" s="22"/>
      <c r="ABQ273" s="25"/>
      <c r="ABR273" s="25"/>
      <c r="ABS273" s="25"/>
      <c r="ABT273" s="26"/>
      <c r="ABU273" s="27"/>
      <c r="ABV273" s="22"/>
      <c r="ABX273" s="28"/>
      <c r="ACA273" s="28"/>
      <c r="ACB273" s="28"/>
      <c r="ACC273" s="29"/>
      <c r="ACD273" s="22"/>
      <c r="ACE273" s="22"/>
      <c r="ACF273" s="22"/>
      <c r="ACG273" s="22"/>
      <c r="ACO273" s="25"/>
      <c r="ACP273" s="25"/>
      <c r="ACQ273" s="25"/>
      <c r="ACR273" s="26"/>
      <c r="ACS273" s="27"/>
      <c r="ACT273" s="22"/>
      <c r="ACV273" s="28"/>
      <c r="ACY273" s="28"/>
      <c r="ACZ273" s="28"/>
      <c r="ADA273" s="29"/>
      <c r="ADB273" s="22"/>
      <c r="ADC273" s="22"/>
      <c r="ADD273" s="22"/>
      <c r="ADE273" s="22"/>
      <c r="ADM273" s="25"/>
      <c r="ADN273" s="25"/>
      <c r="ADO273" s="25"/>
      <c r="ADP273" s="26"/>
      <c r="ADQ273" s="27"/>
      <c r="ADR273" s="22"/>
      <c r="ADT273" s="28"/>
      <c r="ADW273" s="28"/>
      <c r="ADX273" s="28"/>
      <c r="ADY273" s="29"/>
      <c r="ADZ273" s="22"/>
      <c r="AEA273" s="22"/>
      <c r="AEB273" s="22"/>
      <c r="AEC273" s="22"/>
      <c r="AEK273" s="25"/>
      <c r="AEL273" s="25"/>
      <c r="AEM273" s="25"/>
      <c r="AEN273" s="26"/>
      <c r="AEO273" s="27"/>
      <c r="AEP273" s="22"/>
      <c r="AER273" s="28"/>
      <c r="AEU273" s="28"/>
      <c r="AEV273" s="28"/>
      <c r="AEW273" s="29"/>
      <c r="AEX273" s="22"/>
      <c r="AEY273" s="22"/>
      <c r="AEZ273" s="22"/>
      <c r="AFA273" s="22"/>
      <c r="AFI273" s="25"/>
      <c r="AFJ273" s="25"/>
      <c r="AFK273" s="25"/>
      <c r="AFL273" s="26"/>
      <c r="AFM273" s="27"/>
      <c r="AFN273" s="22"/>
      <c r="AFP273" s="28"/>
      <c r="AFS273" s="28"/>
      <c r="AFT273" s="28"/>
      <c r="AFU273" s="29"/>
      <c r="AFV273" s="22"/>
      <c r="AFW273" s="22"/>
      <c r="AFX273" s="22"/>
      <c r="AFY273" s="22"/>
      <c r="AGG273" s="25"/>
      <c r="AGH273" s="25"/>
      <c r="AGI273" s="25"/>
      <c r="AGJ273" s="26"/>
      <c r="AGK273" s="27"/>
      <c r="AGL273" s="22"/>
      <c r="AGN273" s="28"/>
      <c r="AGQ273" s="28"/>
      <c r="AGR273" s="28"/>
      <c r="AGS273" s="29"/>
      <c r="AGT273" s="22"/>
      <c r="AGU273" s="22"/>
      <c r="AGV273" s="22"/>
      <c r="AGW273" s="22"/>
      <c r="AHE273" s="25"/>
      <c r="AHF273" s="25"/>
      <c r="AHG273" s="25"/>
      <c r="AHH273" s="26"/>
      <c r="AHI273" s="27"/>
      <c r="AHJ273" s="22"/>
      <c r="AHL273" s="28"/>
      <c r="AHO273" s="28"/>
      <c r="AHP273" s="28"/>
      <c r="AHQ273" s="29"/>
      <c r="AHR273" s="22"/>
      <c r="AHS273" s="22"/>
      <c r="AHT273" s="22"/>
      <c r="AHU273" s="22"/>
      <c r="AIC273" s="25"/>
      <c r="AID273" s="25"/>
      <c r="AIE273" s="25"/>
      <c r="AIF273" s="26"/>
      <c r="AIG273" s="27"/>
      <c r="AIH273" s="22"/>
      <c r="AIJ273" s="28"/>
      <c r="AIM273" s="28"/>
      <c r="AIN273" s="28"/>
      <c r="AIO273" s="29"/>
      <c r="AIP273" s="22"/>
      <c r="AIQ273" s="22"/>
      <c r="AIR273" s="22"/>
      <c r="AIS273" s="22"/>
      <c r="AJA273" s="25"/>
      <c r="AJB273" s="25"/>
      <c r="AJC273" s="25"/>
      <c r="AJD273" s="26"/>
      <c r="AJE273" s="27"/>
      <c r="AJF273" s="22"/>
      <c r="AJH273" s="28"/>
      <c r="AJK273" s="28"/>
      <c r="AJL273" s="28"/>
      <c r="AJM273" s="29"/>
      <c r="AJN273" s="22"/>
      <c r="AJO273" s="22"/>
      <c r="AJP273" s="22"/>
      <c r="AJQ273" s="22"/>
      <c r="AJY273" s="25"/>
      <c r="AJZ273" s="25"/>
      <c r="AKA273" s="25"/>
      <c r="AKB273" s="26"/>
      <c r="AKC273" s="27"/>
      <c r="AKD273" s="22"/>
      <c r="AKF273" s="28"/>
      <c r="AKI273" s="28"/>
      <c r="AKJ273" s="28"/>
      <c r="AKK273" s="29"/>
      <c r="AKL273" s="22"/>
      <c r="AKM273" s="22"/>
      <c r="AKN273" s="22"/>
      <c r="AKO273" s="22"/>
      <c r="AKW273" s="25"/>
      <c r="AKX273" s="25"/>
      <c r="AKY273" s="25"/>
      <c r="AKZ273" s="26"/>
      <c r="ALA273" s="27"/>
      <c r="ALB273" s="22"/>
      <c r="ALD273" s="28"/>
      <c r="ALG273" s="28"/>
      <c r="ALH273" s="28"/>
      <c r="ALI273" s="29"/>
      <c r="ALJ273" s="22"/>
      <c r="ALK273" s="22"/>
      <c r="ALL273" s="22"/>
      <c r="ALM273" s="22"/>
      <c r="ALU273" s="25"/>
      <c r="ALV273" s="25"/>
      <c r="ALW273" s="25"/>
      <c r="ALX273" s="26"/>
      <c r="ALY273" s="27"/>
      <c r="ALZ273" s="22"/>
      <c r="AMB273" s="28"/>
      <c r="AME273" s="28"/>
      <c r="AMF273" s="28"/>
      <c r="AMG273" s="29"/>
      <c r="AMH273" s="22"/>
      <c r="AMI273" s="22"/>
      <c r="AMJ273" s="22"/>
      <c r="AMK273" s="22"/>
      <c r="AMS273" s="25"/>
      <c r="AMT273" s="25"/>
      <c r="AMU273" s="25"/>
      <c r="AMV273" s="26"/>
      <c r="AMW273" s="27"/>
      <c r="AMX273" s="22"/>
      <c r="AMZ273" s="28"/>
      <c r="ANC273" s="28"/>
      <c r="AND273" s="28"/>
      <c r="ANE273" s="29"/>
      <c r="ANF273" s="22"/>
      <c r="ANG273" s="22"/>
      <c r="ANH273" s="22"/>
      <c r="ANI273" s="22"/>
      <c r="ANQ273" s="25"/>
      <c r="ANR273" s="25"/>
      <c r="ANS273" s="25"/>
      <c r="ANT273" s="26"/>
      <c r="ANU273" s="27"/>
      <c r="ANV273" s="22"/>
      <c r="ANX273" s="28"/>
      <c r="AOA273" s="28"/>
      <c r="AOB273" s="28"/>
      <c r="AOC273" s="29"/>
      <c r="AOD273" s="22"/>
      <c r="AOE273" s="22"/>
      <c r="AOF273" s="22"/>
      <c r="AOG273" s="22"/>
      <c r="AOO273" s="25"/>
      <c r="AOP273" s="25"/>
      <c r="AOQ273" s="25"/>
      <c r="AOR273" s="26"/>
      <c r="AOS273" s="27"/>
      <c r="AOT273" s="22"/>
      <c r="AOV273" s="28"/>
      <c r="AOY273" s="28"/>
      <c r="AOZ273" s="28"/>
      <c r="APA273" s="29"/>
      <c r="APB273" s="22"/>
      <c r="APC273" s="22"/>
      <c r="APD273" s="22"/>
      <c r="APE273" s="22"/>
      <c r="APM273" s="25"/>
      <c r="APN273" s="25"/>
      <c r="APO273" s="25"/>
      <c r="APP273" s="26"/>
      <c r="APQ273" s="27"/>
      <c r="APR273" s="22"/>
      <c r="APT273" s="28"/>
      <c r="APW273" s="28"/>
      <c r="APX273" s="28"/>
      <c r="APY273" s="29"/>
      <c r="APZ273" s="22"/>
      <c r="AQA273" s="22"/>
      <c r="AQB273" s="22"/>
      <c r="AQC273" s="22"/>
      <c r="AQK273" s="25"/>
      <c r="AQL273" s="25"/>
      <c r="AQM273" s="25"/>
      <c r="AQN273" s="26"/>
      <c r="AQO273" s="27"/>
      <c r="AQP273" s="22"/>
      <c r="AQR273" s="28"/>
      <c r="AQU273" s="28"/>
      <c r="AQV273" s="28"/>
      <c r="AQW273" s="29"/>
      <c r="AQX273" s="22"/>
      <c r="AQY273" s="22"/>
      <c r="AQZ273" s="22"/>
      <c r="ARA273" s="22"/>
      <c r="ARI273" s="25"/>
      <c r="ARJ273" s="25"/>
      <c r="ARK273" s="25"/>
      <c r="ARL273" s="26"/>
      <c r="ARM273" s="27"/>
      <c r="ARN273" s="22"/>
      <c r="ARP273" s="28"/>
      <c r="ARS273" s="28"/>
      <c r="ART273" s="28"/>
      <c r="ARU273" s="29"/>
      <c r="ARV273" s="22"/>
      <c r="ARW273" s="22"/>
      <c r="ARX273" s="22"/>
      <c r="ARY273" s="22"/>
      <c r="ASG273" s="25"/>
      <c r="ASH273" s="25"/>
      <c r="ASI273" s="25"/>
      <c r="ASJ273" s="26"/>
      <c r="ASK273" s="27"/>
      <c r="ASL273" s="22"/>
      <c r="ASN273" s="28"/>
      <c r="ASQ273" s="28"/>
      <c r="ASR273" s="28"/>
      <c r="ASS273" s="29"/>
      <c r="AST273" s="22"/>
      <c r="ASU273" s="22"/>
      <c r="ASV273" s="22"/>
      <c r="ASW273" s="22"/>
      <c r="ATE273" s="25"/>
      <c r="ATF273" s="25"/>
      <c r="ATG273" s="25"/>
      <c r="ATH273" s="26"/>
      <c r="ATI273" s="27"/>
      <c r="ATJ273" s="22"/>
      <c r="ATL273" s="28"/>
      <c r="ATO273" s="28"/>
      <c r="ATP273" s="28"/>
      <c r="ATQ273" s="29"/>
      <c r="ATR273" s="22"/>
      <c r="ATS273" s="22"/>
      <c r="ATT273" s="22"/>
      <c r="ATU273" s="22"/>
      <c r="AUC273" s="25"/>
      <c r="AUD273" s="25"/>
      <c r="AUE273" s="25"/>
      <c r="AUF273" s="26"/>
      <c r="AUG273" s="27"/>
      <c r="AUH273" s="22"/>
      <c r="AUJ273" s="28"/>
      <c r="AUM273" s="28"/>
      <c r="AUN273" s="28"/>
      <c r="AUO273" s="29"/>
      <c r="AUP273" s="22"/>
      <c r="AUQ273" s="22"/>
      <c r="AUR273" s="22"/>
      <c r="AUS273" s="22"/>
      <c r="AVA273" s="25"/>
      <c r="AVB273" s="25"/>
      <c r="AVC273" s="25"/>
      <c r="AVD273" s="26"/>
      <c r="AVE273" s="27"/>
      <c r="AVF273" s="22"/>
      <c r="AVH273" s="28"/>
      <c r="AVK273" s="28"/>
      <c r="AVL273" s="28"/>
      <c r="AVM273" s="29"/>
      <c r="AVN273" s="22"/>
      <c r="AVO273" s="22"/>
      <c r="AVP273" s="22"/>
      <c r="AVQ273" s="22"/>
      <c r="AVY273" s="25"/>
      <c r="AVZ273" s="25"/>
      <c r="AWA273" s="25"/>
      <c r="AWB273" s="26"/>
      <c r="AWC273" s="27"/>
      <c r="AWD273" s="22"/>
      <c r="AWF273" s="28"/>
      <c r="AWI273" s="28"/>
      <c r="AWJ273" s="28"/>
      <c r="AWK273" s="29"/>
      <c r="AWL273" s="22"/>
      <c r="AWM273" s="22"/>
      <c r="AWN273" s="22"/>
      <c r="AWO273" s="22"/>
      <c r="AWW273" s="25"/>
      <c r="AWX273" s="25"/>
      <c r="AWY273" s="25"/>
      <c r="AWZ273" s="26"/>
      <c r="AXA273" s="27"/>
      <c r="AXB273" s="22"/>
      <c r="AXD273" s="28"/>
      <c r="AXG273" s="28"/>
      <c r="AXH273" s="28"/>
      <c r="AXI273" s="29"/>
      <c r="AXJ273" s="22"/>
      <c r="AXK273" s="22"/>
      <c r="AXL273" s="22"/>
      <c r="AXM273" s="22"/>
      <c r="AXU273" s="25"/>
      <c r="AXV273" s="25"/>
      <c r="AXW273" s="25"/>
      <c r="AXX273" s="26"/>
      <c r="AXY273" s="27"/>
      <c r="AXZ273" s="22"/>
      <c r="AYB273" s="28"/>
      <c r="AYE273" s="28"/>
      <c r="AYF273" s="28"/>
      <c r="AYG273" s="29"/>
      <c r="AYH273" s="22"/>
      <c r="AYI273" s="22"/>
      <c r="AYJ273" s="22"/>
      <c r="AYK273" s="22"/>
      <c r="AYS273" s="25"/>
      <c r="AYT273" s="25"/>
      <c r="AYU273" s="25"/>
      <c r="AYV273" s="26"/>
      <c r="AYW273" s="27"/>
      <c r="AYX273" s="22"/>
      <c r="AYZ273" s="28"/>
      <c r="AZC273" s="28"/>
      <c r="AZD273" s="28"/>
      <c r="AZE273" s="29"/>
      <c r="AZF273" s="22"/>
      <c r="AZG273" s="22"/>
      <c r="AZH273" s="22"/>
      <c r="AZI273" s="22"/>
      <c r="AZQ273" s="25"/>
      <c r="AZR273" s="25"/>
      <c r="AZS273" s="25"/>
      <c r="AZT273" s="26"/>
      <c r="AZU273" s="27"/>
      <c r="AZV273" s="22"/>
      <c r="AZX273" s="28"/>
      <c r="BAA273" s="28"/>
      <c r="BAB273" s="28"/>
      <c r="BAC273" s="29"/>
      <c r="BAD273" s="22"/>
      <c r="BAE273" s="22"/>
      <c r="BAF273" s="22"/>
      <c r="BAG273" s="22"/>
      <c r="BAO273" s="25"/>
      <c r="BAP273" s="25"/>
      <c r="BAQ273" s="25"/>
      <c r="BAR273" s="26"/>
      <c r="BAS273" s="27"/>
      <c r="BAT273" s="22"/>
      <c r="BAV273" s="28"/>
      <c r="BAY273" s="28"/>
      <c r="BAZ273" s="28"/>
      <c r="BBA273" s="29"/>
      <c r="BBB273" s="22"/>
      <c r="BBC273" s="22"/>
      <c r="BBD273" s="22"/>
      <c r="BBE273" s="22"/>
      <c r="BBM273" s="25"/>
      <c r="BBN273" s="25"/>
      <c r="BBO273" s="25"/>
      <c r="BBP273" s="26"/>
      <c r="BBQ273" s="27"/>
      <c r="BBR273" s="22"/>
      <c r="BBT273" s="28"/>
      <c r="BBW273" s="28"/>
      <c r="BBX273" s="28"/>
      <c r="BBY273" s="29"/>
      <c r="BBZ273" s="22"/>
      <c r="BCA273" s="22"/>
      <c r="BCB273" s="22"/>
      <c r="BCC273" s="22"/>
      <c r="BCK273" s="25"/>
      <c r="BCL273" s="25"/>
      <c r="BCM273" s="25"/>
      <c r="BCN273" s="26"/>
      <c r="BCO273" s="27"/>
      <c r="BCP273" s="22"/>
      <c r="BCR273" s="28"/>
      <c r="BCU273" s="28"/>
      <c r="BCV273" s="28"/>
      <c r="BCW273" s="29"/>
      <c r="BCX273" s="22"/>
      <c r="BCY273" s="22"/>
      <c r="BCZ273" s="22"/>
      <c r="BDA273" s="22"/>
      <c r="BDI273" s="25"/>
      <c r="BDJ273" s="25"/>
      <c r="BDK273" s="25"/>
      <c r="BDL273" s="26"/>
      <c r="BDM273" s="27"/>
      <c r="BDN273" s="22"/>
      <c r="BDP273" s="28"/>
      <c r="BDS273" s="28"/>
      <c r="BDT273" s="28"/>
      <c r="BDU273" s="29"/>
      <c r="BDV273" s="22"/>
      <c r="BDW273" s="22"/>
      <c r="BDX273" s="22"/>
      <c r="BDY273" s="22"/>
      <c r="BEG273" s="25"/>
      <c r="BEH273" s="25"/>
      <c r="BEI273" s="25"/>
      <c r="BEJ273" s="26"/>
      <c r="BEK273" s="27"/>
      <c r="BEL273" s="22"/>
      <c r="BEN273" s="28"/>
      <c r="BEQ273" s="28"/>
      <c r="BER273" s="28"/>
      <c r="BES273" s="29"/>
      <c r="BET273" s="22"/>
      <c r="BEU273" s="22"/>
      <c r="BEV273" s="22"/>
      <c r="BEW273" s="22"/>
      <c r="BFE273" s="25"/>
      <c r="BFF273" s="25"/>
      <c r="BFG273" s="25"/>
      <c r="BFH273" s="26"/>
      <c r="BFI273" s="27"/>
      <c r="BFJ273" s="22"/>
      <c r="BFL273" s="28"/>
      <c r="BFO273" s="28"/>
      <c r="BFP273" s="28"/>
      <c r="BFQ273" s="29"/>
      <c r="BFR273" s="22"/>
      <c r="BFS273" s="22"/>
      <c r="BFT273" s="22"/>
      <c r="BFU273" s="22"/>
      <c r="BGC273" s="25"/>
      <c r="BGD273" s="25"/>
      <c r="BGE273" s="25"/>
      <c r="BGF273" s="26"/>
      <c r="BGG273" s="27"/>
      <c r="BGH273" s="22"/>
      <c r="BGJ273" s="28"/>
      <c r="BGM273" s="28"/>
      <c r="BGN273" s="28"/>
      <c r="BGO273" s="29"/>
      <c r="BGP273" s="22"/>
      <c r="BGQ273" s="22"/>
      <c r="BGR273" s="22"/>
      <c r="BGS273" s="22"/>
      <c r="BHA273" s="25"/>
      <c r="BHB273" s="25"/>
      <c r="BHC273" s="25"/>
      <c r="BHD273" s="26"/>
      <c r="BHE273" s="27"/>
      <c r="BHF273" s="22"/>
      <c r="BHH273" s="28"/>
      <c r="BHK273" s="28"/>
      <c r="BHL273" s="28"/>
      <c r="BHM273" s="29"/>
      <c r="BHN273" s="22"/>
      <c r="BHO273" s="22"/>
      <c r="BHP273" s="22"/>
      <c r="BHQ273" s="22"/>
      <c r="BHY273" s="25"/>
      <c r="BHZ273" s="25"/>
      <c r="BIA273" s="25"/>
      <c r="BIB273" s="26"/>
      <c r="BIC273" s="27"/>
      <c r="BID273" s="22"/>
      <c r="BIF273" s="28"/>
      <c r="BII273" s="28"/>
      <c r="BIJ273" s="28"/>
      <c r="BIK273" s="29"/>
      <c r="BIL273" s="22"/>
      <c r="BIM273" s="22"/>
      <c r="BIN273" s="22"/>
      <c r="BIO273" s="22"/>
      <c r="BIW273" s="25"/>
      <c r="BIX273" s="25"/>
      <c r="BIY273" s="25"/>
      <c r="BIZ273" s="26"/>
      <c r="BJA273" s="27"/>
      <c r="BJB273" s="22"/>
      <c r="BJD273" s="28"/>
      <c r="BJG273" s="28"/>
      <c r="BJH273" s="28"/>
      <c r="BJI273" s="29"/>
      <c r="BJJ273" s="22"/>
      <c r="BJK273" s="22"/>
      <c r="BJL273" s="22"/>
      <c r="BJM273" s="22"/>
      <c r="BJU273" s="25"/>
      <c r="BJV273" s="25"/>
      <c r="BJW273" s="25"/>
      <c r="BJX273" s="26"/>
      <c r="BJY273" s="27"/>
      <c r="BJZ273" s="22"/>
      <c r="BKB273" s="28"/>
      <c r="BKE273" s="28"/>
      <c r="BKF273" s="28"/>
      <c r="BKG273" s="29"/>
      <c r="BKH273" s="22"/>
      <c r="BKI273" s="22"/>
      <c r="BKJ273" s="22"/>
      <c r="BKK273" s="22"/>
      <c r="BKS273" s="25"/>
      <c r="BKT273" s="25"/>
      <c r="BKU273" s="25"/>
      <c r="BKV273" s="26"/>
      <c r="BKW273" s="27"/>
      <c r="BKX273" s="22"/>
      <c r="BKZ273" s="28"/>
      <c r="BLC273" s="28"/>
      <c r="BLD273" s="28"/>
      <c r="BLE273" s="29"/>
      <c r="BLF273" s="22"/>
      <c r="BLG273" s="22"/>
      <c r="BLH273" s="22"/>
      <c r="BLI273" s="22"/>
      <c r="BLQ273" s="25"/>
      <c r="BLR273" s="25"/>
      <c r="BLS273" s="25"/>
      <c r="BLT273" s="26"/>
      <c r="BLU273" s="27"/>
      <c r="BLV273" s="22"/>
      <c r="BLX273" s="28"/>
      <c r="BMA273" s="28"/>
      <c r="BMB273" s="28"/>
      <c r="BMC273" s="29"/>
      <c r="BMD273" s="22"/>
      <c r="BME273" s="22"/>
      <c r="BMF273" s="22"/>
      <c r="BMG273" s="22"/>
      <c r="BMO273" s="25"/>
      <c r="BMP273" s="25"/>
      <c r="BMQ273" s="25"/>
      <c r="BMR273" s="26"/>
      <c r="BMS273" s="27"/>
      <c r="BMT273" s="22"/>
      <c r="BMV273" s="28"/>
      <c r="BMY273" s="28"/>
      <c r="BMZ273" s="28"/>
      <c r="BNA273" s="29"/>
      <c r="BNB273" s="22"/>
      <c r="BNC273" s="22"/>
      <c r="BND273" s="22"/>
      <c r="BNE273" s="22"/>
      <c r="BNM273" s="25"/>
      <c r="BNN273" s="25"/>
      <c r="BNO273" s="25"/>
      <c r="BNP273" s="26"/>
      <c r="BNQ273" s="27"/>
      <c r="BNR273" s="22"/>
      <c r="BNT273" s="28"/>
      <c r="BNW273" s="28"/>
      <c r="BNX273" s="28"/>
      <c r="BNY273" s="29"/>
      <c r="BNZ273" s="22"/>
      <c r="BOA273" s="22"/>
      <c r="BOB273" s="22"/>
      <c r="BOC273" s="22"/>
      <c r="BOK273" s="25"/>
      <c r="BOL273" s="25"/>
      <c r="BOM273" s="25"/>
      <c r="BON273" s="26"/>
      <c r="BOO273" s="27"/>
      <c r="BOP273" s="22"/>
      <c r="BOR273" s="28"/>
      <c r="BOU273" s="28"/>
      <c r="BOV273" s="28"/>
      <c r="BOW273" s="29"/>
      <c r="BOX273" s="22"/>
      <c r="BOY273" s="22"/>
      <c r="BOZ273" s="22"/>
      <c r="BPA273" s="22"/>
      <c r="BPI273" s="25"/>
      <c r="BPJ273" s="25"/>
      <c r="BPK273" s="25"/>
      <c r="BPL273" s="26"/>
      <c r="BPM273" s="27"/>
      <c r="BPN273" s="22"/>
      <c r="BPP273" s="28"/>
      <c r="BPS273" s="28"/>
      <c r="BPT273" s="28"/>
      <c r="BPU273" s="29"/>
      <c r="BPV273" s="22"/>
      <c r="BPW273" s="22"/>
      <c r="BPX273" s="22"/>
      <c r="BPY273" s="22"/>
      <c r="BQG273" s="25"/>
      <c r="BQH273" s="25"/>
      <c r="BQI273" s="25"/>
      <c r="BQJ273" s="26"/>
      <c r="BQK273" s="27"/>
      <c r="BQL273" s="22"/>
      <c r="BQN273" s="28"/>
      <c r="BQQ273" s="28"/>
      <c r="BQR273" s="28"/>
      <c r="BQS273" s="29"/>
      <c r="BQT273" s="22"/>
      <c r="BQU273" s="22"/>
      <c r="BQV273" s="22"/>
      <c r="BQW273" s="22"/>
      <c r="BRE273" s="25"/>
      <c r="BRF273" s="25"/>
      <c r="BRG273" s="25"/>
      <c r="BRH273" s="26"/>
      <c r="BRI273" s="27"/>
      <c r="BRJ273" s="22"/>
      <c r="BRL273" s="28"/>
      <c r="BRO273" s="28"/>
      <c r="BRP273" s="28"/>
      <c r="BRQ273" s="29"/>
      <c r="BRR273" s="22"/>
      <c r="BRS273" s="22"/>
      <c r="BRT273" s="22"/>
      <c r="BRU273" s="22"/>
      <c r="BSC273" s="25"/>
      <c r="BSD273" s="25"/>
      <c r="BSE273" s="25"/>
      <c r="BSF273" s="26"/>
      <c r="BSG273" s="27"/>
      <c r="BSH273" s="22"/>
      <c r="BSJ273" s="28"/>
      <c r="BSM273" s="28"/>
      <c r="BSN273" s="28"/>
      <c r="BSO273" s="29"/>
      <c r="BSP273" s="22"/>
      <c r="BSQ273" s="22"/>
      <c r="BSR273" s="22"/>
      <c r="BSS273" s="22"/>
      <c r="BTA273" s="25"/>
      <c r="BTB273" s="25"/>
      <c r="BTC273" s="25"/>
      <c r="BTD273" s="26"/>
      <c r="BTE273" s="27"/>
      <c r="BTF273" s="22"/>
      <c r="BTH273" s="28"/>
      <c r="BTK273" s="28"/>
      <c r="BTL273" s="28"/>
      <c r="BTM273" s="29"/>
      <c r="BTN273" s="22"/>
      <c r="BTO273" s="22"/>
      <c r="BTP273" s="22"/>
      <c r="BTQ273" s="22"/>
      <c r="BTY273" s="25"/>
      <c r="BTZ273" s="25"/>
      <c r="BUA273" s="25"/>
      <c r="BUB273" s="26"/>
      <c r="BUC273" s="27"/>
      <c r="BUD273" s="22"/>
      <c r="BUF273" s="28"/>
      <c r="BUI273" s="28"/>
      <c r="BUJ273" s="28"/>
      <c r="BUK273" s="29"/>
      <c r="BUL273" s="22"/>
      <c r="BUM273" s="22"/>
      <c r="BUN273" s="22"/>
      <c r="BUO273" s="22"/>
      <c r="BUW273" s="25"/>
      <c r="BUX273" s="25"/>
      <c r="BUY273" s="25"/>
      <c r="BUZ273" s="26"/>
      <c r="BVA273" s="27"/>
      <c r="BVB273" s="22"/>
      <c r="BVD273" s="28"/>
      <c r="BVG273" s="28"/>
      <c r="BVH273" s="28"/>
      <c r="BVI273" s="29"/>
      <c r="BVJ273" s="22"/>
      <c r="BVK273" s="22"/>
      <c r="BVL273" s="22"/>
      <c r="BVM273" s="22"/>
      <c r="BVU273" s="25"/>
      <c r="BVV273" s="25"/>
      <c r="BVW273" s="25"/>
      <c r="BVX273" s="26"/>
      <c r="BVY273" s="27"/>
      <c r="BVZ273" s="22"/>
      <c r="BWB273" s="28"/>
      <c r="BWE273" s="28"/>
      <c r="BWF273" s="28"/>
      <c r="BWG273" s="29"/>
      <c r="BWH273" s="22"/>
      <c r="BWI273" s="22"/>
      <c r="BWJ273" s="22"/>
      <c r="BWK273" s="22"/>
      <c r="BWS273" s="25"/>
      <c r="BWT273" s="25"/>
      <c r="BWU273" s="25"/>
      <c r="BWV273" s="26"/>
      <c r="BWW273" s="27"/>
      <c r="BWX273" s="22"/>
      <c r="BWZ273" s="28"/>
      <c r="BXC273" s="28"/>
      <c r="BXD273" s="28"/>
      <c r="BXE273" s="29"/>
      <c r="BXF273" s="22"/>
      <c r="BXG273" s="22"/>
      <c r="BXH273" s="22"/>
      <c r="BXI273" s="22"/>
      <c r="BXQ273" s="25"/>
      <c r="BXR273" s="25"/>
      <c r="BXS273" s="25"/>
      <c r="BXT273" s="26"/>
      <c r="BXU273" s="27"/>
      <c r="BXV273" s="22"/>
      <c r="BXX273" s="28"/>
      <c r="BYA273" s="28"/>
      <c r="BYB273" s="28"/>
      <c r="BYC273" s="29"/>
      <c r="BYD273" s="22"/>
      <c r="BYE273" s="22"/>
      <c r="BYF273" s="22"/>
      <c r="BYG273" s="22"/>
      <c r="BYO273" s="25"/>
      <c r="BYP273" s="25"/>
      <c r="BYQ273" s="25"/>
      <c r="BYR273" s="26"/>
      <c r="BYS273" s="27"/>
      <c r="BYT273" s="22"/>
      <c r="BYV273" s="28"/>
      <c r="BYY273" s="28"/>
      <c r="BYZ273" s="28"/>
      <c r="BZA273" s="29"/>
      <c r="BZB273" s="22"/>
      <c r="BZC273" s="22"/>
      <c r="BZD273" s="22"/>
      <c r="BZE273" s="22"/>
      <c r="BZM273" s="25"/>
      <c r="BZN273" s="25"/>
      <c r="BZO273" s="25"/>
      <c r="BZP273" s="26"/>
      <c r="BZQ273" s="27"/>
      <c r="BZR273" s="22"/>
      <c r="BZT273" s="28"/>
      <c r="BZW273" s="28"/>
      <c r="BZX273" s="28"/>
      <c r="BZY273" s="29"/>
      <c r="BZZ273" s="22"/>
      <c r="CAA273" s="22"/>
      <c r="CAB273" s="22"/>
      <c r="CAC273" s="22"/>
      <c r="CAK273" s="25"/>
      <c r="CAL273" s="25"/>
      <c r="CAM273" s="25"/>
      <c r="CAN273" s="26"/>
      <c r="CAO273" s="27"/>
      <c r="CAP273" s="22"/>
      <c r="CAR273" s="28"/>
      <c r="CAU273" s="28"/>
      <c r="CAV273" s="28"/>
      <c r="CAW273" s="29"/>
      <c r="CAX273" s="22"/>
      <c r="CAY273" s="22"/>
      <c r="CAZ273" s="22"/>
      <c r="CBA273" s="22"/>
      <c r="CBI273" s="25"/>
      <c r="CBJ273" s="25"/>
      <c r="CBK273" s="25"/>
      <c r="CBL273" s="26"/>
      <c r="CBM273" s="27"/>
      <c r="CBN273" s="22"/>
      <c r="CBP273" s="28"/>
      <c r="CBS273" s="28"/>
      <c r="CBT273" s="28"/>
      <c r="CBU273" s="29"/>
      <c r="CBV273" s="22"/>
      <c r="CBW273" s="22"/>
      <c r="CBX273" s="22"/>
      <c r="CBY273" s="22"/>
      <c r="CCG273" s="25"/>
      <c r="CCH273" s="25"/>
      <c r="CCI273" s="25"/>
      <c r="CCJ273" s="26"/>
      <c r="CCK273" s="27"/>
      <c r="CCL273" s="22"/>
      <c r="CCN273" s="28"/>
      <c r="CCQ273" s="28"/>
      <c r="CCR273" s="28"/>
      <c r="CCS273" s="29"/>
      <c r="CCT273" s="22"/>
      <c r="CCU273" s="22"/>
      <c r="CCV273" s="22"/>
      <c r="CCW273" s="22"/>
      <c r="CDE273" s="25"/>
      <c r="CDF273" s="25"/>
      <c r="CDG273" s="25"/>
      <c r="CDH273" s="26"/>
      <c r="CDI273" s="27"/>
      <c r="CDJ273" s="22"/>
      <c r="CDL273" s="28"/>
      <c r="CDO273" s="28"/>
      <c r="CDP273" s="28"/>
      <c r="CDQ273" s="29"/>
      <c r="CDR273" s="22"/>
      <c r="CDS273" s="22"/>
      <c r="CDT273" s="22"/>
      <c r="CDU273" s="22"/>
      <c r="CEC273" s="25"/>
      <c r="CED273" s="25"/>
      <c r="CEE273" s="25"/>
      <c r="CEF273" s="26"/>
      <c r="CEG273" s="27"/>
      <c r="CEH273" s="22"/>
      <c r="CEJ273" s="28"/>
      <c r="CEM273" s="28"/>
      <c r="CEN273" s="28"/>
      <c r="CEO273" s="29"/>
      <c r="CEP273" s="22"/>
      <c r="CEQ273" s="22"/>
      <c r="CER273" s="22"/>
      <c r="CES273" s="22"/>
      <c r="CFA273" s="25"/>
      <c r="CFB273" s="25"/>
      <c r="CFC273" s="25"/>
      <c r="CFD273" s="26"/>
      <c r="CFE273" s="27"/>
      <c r="CFF273" s="22"/>
      <c r="CFH273" s="28"/>
      <c r="CFK273" s="28"/>
      <c r="CFL273" s="28"/>
      <c r="CFM273" s="29"/>
      <c r="CFN273" s="22"/>
      <c r="CFO273" s="22"/>
      <c r="CFP273" s="22"/>
      <c r="CFQ273" s="22"/>
      <c r="CFY273" s="25"/>
      <c r="CFZ273" s="25"/>
      <c r="CGA273" s="25"/>
      <c r="CGB273" s="26"/>
      <c r="CGC273" s="27"/>
      <c r="CGD273" s="22"/>
      <c r="CGF273" s="28"/>
      <c r="CGI273" s="28"/>
      <c r="CGJ273" s="28"/>
      <c r="CGK273" s="29"/>
      <c r="CGL273" s="22"/>
      <c r="CGM273" s="22"/>
      <c r="CGN273" s="22"/>
      <c r="CGO273" s="22"/>
      <c r="CGW273" s="25"/>
      <c r="CGX273" s="25"/>
      <c r="CGY273" s="25"/>
      <c r="CGZ273" s="26"/>
      <c r="CHA273" s="27"/>
      <c r="CHB273" s="22"/>
      <c r="CHD273" s="28"/>
      <c r="CHG273" s="28"/>
      <c r="CHH273" s="28"/>
      <c r="CHI273" s="29"/>
      <c r="CHJ273" s="22"/>
      <c r="CHK273" s="22"/>
      <c r="CHL273" s="22"/>
      <c r="CHM273" s="22"/>
      <c r="CHU273" s="25"/>
      <c r="CHV273" s="25"/>
      <c r="CHW273" s="25"/>
      <c r="CHX273" s="26"/>
      <c r="CHY273" s="27"/>
      <c r="CHZ273" s="22"/>
      <c r="CIB273" s="28"/>
      <c r="CIE273" s="28"/>
      <c r="CIF273" s="28"/>
      <c r="CIG273" s="29"/>
      <c r="CIH273" s="22"/>
      <c r="CII273" s="22"/>
      <c r="CIJ273" s="22"/>
      <c r="CIK273" s="22"/>
      <c r="CIS273" s="25"/>
      <c r="CIT273" s="25"/>
      <c r="CIU273" s="25"/>
      <c r="CIV273" s="26"/>
      <c r="CIW273" s="27"/>
      <c r="CIX273" s="22"/>
      <c r="CIZ273" s="28"/>
      <c r="CJC273" s="28"/>
      <c r="CJD273" s="28"/>
      <c r="CJE273" s="29"/>
      <c r="CJF273" s="22"/>
      <c r="CJG273" s="22"/>
      <c r="CJH273" s="22"/>
      <c r="CJI273" s="22"/>
      <c r="CJQ273" s="25"/>
      <c r="CJR273" s="25"/>
      <c r="CJS273" s="25"/>
      <c r="CJT273" s="26"/>
      <c r="CJU273" s="27"/>
      <c r="CJV273" s="22"/>
      <c r="CJX273" s="28"/>
      <c r="CKA273" s="28"/>
      <c r="CKB273" s="28"/>
      <c r="CKC273" s="29"/>
      <c r="CKD273" s="22"/>
      <c r="CKE273" s="22"/>
      <c r="CKF273" s="22"/>
      <c r="CKG273" s="22"/>
      <c r="CKO273" s="25"/>
      <c r="CKP273" s="25"/>
      <c r="CKQ273" s="25"/>
      <c r="CKR273" s="26"/>
      <c r="CKS273" s="27"/>
      <c r="CKT273" s="22"/>
      <c r="CKV273" s="28"/>
      <c r="CKY273" s="28"/>
      <c r="CKZ273" s="28"/>
      <c r="CLA273" s="29"/>
      <c r="CLB273" s="22"/>
      <c r="CLC273" s="22"/>
      <c r="CLD273" s="22"/>
      <c r="CLE273" s="22"/>
      <c r="CLM273" s="25"/>
      <c r="CLN273" s="25"/>
      <c r="CLO273" s="25"/>
      <c r="CLP273" s="26"/>
      <c r="CLQ273" s="27"/>
      <c r="CLR273" s="22"/>
      <c r="CLT273" s="28"/>
      <c r="CLW273" s="28"/>
      <c r="CLX273" s="28"/>
      <c r="CLY273" s="29"/>
      <c r="CLZ273" s="22"/>
      <c r="CMA273" s="22"/>
      <c r="CMB273" s="22"/>
      <c r="CMC273" s="22"/>
      <c r="CMK273" s="25"/>
      <c r="CML273" s="25"/>
      <c r="CMM273" s="25"/>
      <c r="CMN273" s="26"/>
      <c r="CMO273" s="27"/>
      <c r="CMP273" s="22"/>
      <c r="CMR273" s="28"/>
      <c r="CMU273" s="28"/>
      <c r="CMV273" s="28"/>
      <c r="CMW273" s="29"/>
      <c r="CMX273" s="22"/>
      <c r="CMY273" s="22"/>
      <c r="CMZ273" s="22"/>
      <c r="CNA273" s="22"/>
      <c r="CNI273" s="25"/>
      <c r="CNJ273" s="25"/>
      <c r="CNK273" s="25"/>
      <c r="CNL273" s="26"/>
      <c r="CNM273" s="27"/>
      <c r="CNN273" s="22"/>
      <c r="CNP273" s="28"/>
      <c r="CNS273" s="28"/>
      <c r="CNT273" s="28"/>
      <c r="CNU273" s="29"/>
      <c r="CNV273" s="22"/>
      <c r="CNW273" s="22"/>
      <c r="CNX273" s="22"/>
      <c r="CNY273" s="22"/>
      <c r="COG273" s="25"/>
      <c r="COH273" s="25"/>
      <c r="COI273" s="25"/>
      <c r="COJ273" s="26"/>
      <c r="COK273" s="27"/>
      <c r="COL273" s="22"/>
      <c r="CON273" s="28"/>
      <c r="COQ273" s="28"/>
      <c r="COR273" s="28"/>
      <c r="COS273" s="29"/>
      <c r="COT273" s="22"/>
      <c r="COU273" s="22"/>
      <c r="COV273" s="22"/>
      <c r="COW273" s="22"/>
      <c r="CPE273" s="25"/>
      <c r="CPF273" s="25"/>
      <c r="CPG273" s="25"/>
      <c r="CPH273" s="26"/>
      <c r="CPI273" s="27"/>
      <c r="CPJ273" s="22"/>
      <c r="CPL273" s="28"/>
      <c r="CPO273" s="28"/>
      <c r="CPP273" s="28"/>
      <c r="CPQ273" s="29"/>
      <c r="CPR273" s="22"/>
      <c r="CPS273" s="22"/>
      <c r="CPT273" s="22"/>
      <c r="CPU273" s="22"/>
      <c r="CQC273" s="25"/>
      <c r="CQD273" s="25"/>
      <c r="CQE273" s="25"/>
      <c r="CQF273" s="26"/>
      <c r="CQG273" s="27"/>
      <c r="CQH273" s="22"/>
      <c r="CQJ273" s="28"/>
      <c r="CQM273" s="28"/>
      <c r="CQN273" s="28"/>
      <c r="CQO273" s="29"/>
      <c r="CQP273" s="22"/>
      <c r="CQQ273" s="22"/>
      <c r="CQR273" s="22"/>
      <c r="CQS273" s="22"/>
      <c r="CRA273" s="25"/>
      <c r="CRB273" s="25"/>
      <c r="CRC273" s="25"/>
      <c r="CRD273" s="26"/>
      <c r="CRE273" s="27"/>
      <c r="CRF273" s="22"/>
      <c r="CRH273" s="28"/>
      <c r="CRK273" s="28"/>
      <c r="CRL273" s="28"/>
      <c r="CRM273" s="29"/>
      <c r="CRN273" s="22"/>
      <c r="CRO273" s="22"/>
      <c r="CRP273" s="22"/>
      <c r="CRQ273" s="22"/>
      <c r="CRY273" s="25"/>
      <c r="CRZ273" s="25"/>
      <c r="CSA273" s="25"/>
      <c r="CSB273" s="26"/>
      <c r="CSC273" s="27"/>
      <c r="CSD273" s="22"/>
      <c r="CSF273" s="28"/>
      <c r="CSI273" s="28"/>
      <c r="CSJ273" s="28"/>
      <c r="CSK273" s="29"/>
      <c r="CSL273" s="22"/>
      <c r="CSM273" s="22"/>
      <c r="CSN273" s="22"/>
      <c r="CSO273" s="22"/>
      <c r="CSW273" s="25"/>
      <c r="CSX273" s="25"/>
      <c r="CSY273" s="25"/>
      <c r="CSZ273" s="26"/>
      <c r="CTA273" s="27"/>
      <c r="CTB273" s="22"/>
      <c r="CTD273" s="28"/>
      <c r="CTG273" s="28"/>
      <c r="CTH273" s="28"/>
      <c r="CTI273" s="29"/>
      <c r="CTJ273" s="22"/>
      <c r="CTK273" s="22"/>
      <c r="CTL273" s="22"/>
      <c r="CTM273" s="22"/>
      <c r="CTU273" s="25"/>
      <c r="CTV273" s="25"/>
      <c r="CTW273" s="25"/>
      <c r="CTX273" s="26"/>
      <c r="CTY273" s="27"/>
      <c r="CTZ273" s="22"/>
      <c r="CUB273" s="28"/>
      <c r="CUE273" s="28"/>
      <c r="CUF273" s="28"/>
      <c r="CUG273" s="29"/>
      <c r="CUH273" s="22"/>
      <c r="CUI273" s="22"/>
      <c r="CUJ273" s="22"/>
      <c r="CUK273" s="22"/>
      <c r="CUS273" s="25"/>
      <c r="CUT273" s="25"/>
      <c r="CUU273" s="25"/>
      <c r="CUV273" s="26"/>
      <c r="CUW273" s="27"/>
      <c r="CUX273" s="22"/>
      <c r="CUZ273" s="28"/>
      <c r="CVC273" s="28"/>
      <c r="CVD273" s="28"/>
      <c r="CVE273" s="29"/>
      <c r="CVF273" s="22"/>
      <c r="CVG273" s="22"/>
      <c r="CVH273" s="22"/>
      <c r="CVI273" s="22"/>
      <c r="CVQ273" s="25"/>
      <c r="CVR273" s="25"/>
      <c r="CVS273" s="25"/>
      <c r="CVT273" s="26"/>
      <c r="CVU273" s="27"/>
      <c r="CVV273" s="22"/>
      <c r="CVX273" s="28"/>
      <c r="CWA273" s="28"/>
      <c r="CWB273" s="28"/>
      <c r="CWC273" s="29"/>
      <c r="CWD273" s="22"/>
      <c r="CWE273" s="22"/>
      <c r="CWF273" s="22"/>
      <c r="CWG273" s="22"/>
      <c r="CWO273" s="25"/>
      <c r="CWP273" s="25"/>
      <c r="CWQ273" s="25"/>
      <c r="CWR273" s="26"/>
      <c r="CWS273" s="27"/>
      <c r="CWT273" s="22"/>
      <c r="CWV273" s="28"/>
      <c r="CWY273" s="28"/>
      <c r="CWZ273" s="28"/>
      <c r="CXA273" s="29"/>
      <c r="CXB273" s="22"/>
      <c r="CXC273" s="22"/>
      <c r="CXD273" s="22"/>
      <c r="CXE273" s="22"/>
      <c r="CXM273" s="25"/>
      <c r="CXN273" s="25"/>
      <c r="CXO273" s="25"/>
      <c r="CXP273" s="26"/>
      <c r="CXQ273" s="27"/>
      <c r="CXR273" s="22"/>
      <c r="CXT273" s="28"/>
      <c r="CXW273" s="28"/>
      <c r="CXX273" s="28"/>
      <c r="CXY273" s="29"/>
      <c r="CXZ273" s="22"/>
      <c r="CYA273" s="22"/>
      <c r="CYB273" s="22"/>
      <c r="CYC273" s="22"/>
      <c r="CYK273" s="25"/>
      <c r="CYL273" s="25"/>
      <c r="CYM273" s="25"/>
      <c r="CYN273" s="26"/>
      <c r="CYO273" s="27"/>
      <c r="CYP273" s="22"/>
      <c r="CYR273" s="28"/>
      <c r="CYU273" s="28"/>
      <c r="CYV273" s="28"/>
      <c r="CYW273" s="29"/>
      <c r="CYX273" s="22"/>
      <c r="CYY273" s="22"/>
      <c r="CYZ273" s="22"/>
      <c r="CZA273" s="22"/>
      <c r="CZI273" s="25"/>
      <c r="CZJ273" s="25"/>
      <c r="CZK273" s="25"/>
      <c r="CZL273" s="26"/>
      <c r="CZM273" s="27"/>
      <c r="CZN273" s="22"/>
      <c r="CZP273" s="28"/>
      <c r="CZS273" s="28"/>
      <c r="CZT273" s="28"/>
      <c r="CZU273" s="29"/>
      <c r="CZV273" s="22"/>
      <c r="CZW273" s="22"/>
      <c r="CZX273" s="22"/>
      <c r="CZY273" s="22"/>
      <c r="DAG273" s="25"/>
      <c r="DAH273" s="25"/>
      <c r="DAI273" s="25"/>
      <c r="DAJ273" s="26"/>
      <c r="DAK273" s="27"/>
      <c r="DAL273" s="22"/>
      <c r="DAN273" s="28"/>
      <c r="DAQ273" s="28"/>
      <c r="DAR273" s="28"/>
      <c r="DAS273" s="29"/>
      <c r="DAT273" s="22"/>
      <c r="DAU273" s="22"/>
      <c r="DAV273" s="22"/>
      <c r="DAW273" s="22"/>
      <c r="DBE273" s="25"/>
      <c r="DBF273" s="25"/>
      <c r="DBG273" s="25"/>
      <c r="DBH273" s="26"/>
      <c r="DBI273" s="27"/>
      <c r="DBJ273" s="22"/>
      <c r="DBL273" s="28"/>
      <c r="DBO273" s="28"/>
      <c r="DBP273" s="28"/>
      <c r="DBQ273" s="29"/>
      <c r="DBR273" s="22"/>
      <c r="DBS273" s="22"/>
      <c r="DBT273" s="22"/>
      <c r="DBU273" s="22"/>
      <c r="DCC273" s="25"/>
      <c r="DCD273" s="25"/>
      <c r="DCE273" s="25"/>
      <c r="DCF273" s="26"/>
      <c r="DCG273" s="27"/>
      <c r="DCH273" s="22"/>
      <c r="DCJ273" s="28"/>
      <c r="DCM273" s="28"/>
      <c r="DCN273" s="28"/>
      <c r="DCO273" s="29"/>
      <c r="DCP273" s="22"/>
      <c r="DCQ273" s="22"/>
      <c r="DCR273" s="22"/>
      <c r="DCS273" s="22"/>
      <c r="DDA273" s="25"/>
      <c r="DDB273" s="25"/>
      <c r="DDC273" s="25"/>
      <c r="DDD273" s="26"/>
      <c r="DDE273" s="27"/>
      <c r="DDF273" s="22"/>
      <c r="DDH273" s="28"/>
      <c r="DDK273" s="28"/>
      <c r="DDL273" s="28"/>
      <c r="DDM273" s="29"/>
      <c r="DDN273" s="22"/>
      <c r="DDO273" s="22"/>
      <c r="DDP273" s="22"/>
      <c r="DDQ273" s="22"/>
      <c r="DDY273" s="25"/>
      <c r="DDZ273" s="25"/>
      <c r="DEA273" s="25"/>
      <c r="DEB273" s="26"/>
      <c r="DEC273" s="27"/>
      <c r="DED273" s="22"/>
      <c r="DEF273" s="28"/>
      <c r="DEI273" s="28"/>
      <c r="DEJ273" s="28"/>
      <c r="DEK273" s="29"/>
      <c r="DEL273" s="22"/>
      <c r="DEM273" s="22"/>
      <c r="DEN273" s="22"/>
      <c r="DEO273" s="22"/>
      <c r="DEW273" s="25"/>
      <c r="DEX273" s="25"/>
      <c r="DEY273" s="25"/>
      <c r="DEZ273" s="26"/>
      <c r="DFA273" s="27"/>
      <c r="DFB273" s="22"/>
      <c r="DFD273" s="28"/>
      <c r="DFG273" s="28"/>
      <c r="DFH273" s="28"/>
      <c r="DFI273" s="29"/>
      <c r="DFJ273" s="22"/>
      <c r="DFK273" s="22"/>
      <c r="DFL273" s="22"/>
      <c r="DFM273" s="22"/>
      <c r="DFU273" s="25"/>
      <c r="DFV273" s="25"/>
      <c r="DFW273" s="25"/>
      <c r="DFX273" s="26"/>
      <c r="DFY273" s="27"/>
      <c r="DFZ273" s="22"/>
      <c r="DGB273" s="28"/>
      <c r="DGE273" s="28"/>
      <c r="DGF273" s="28"/>
      <c r="DGG273" s="29"/>
      <c r="DGH273" s="22"/>
      <c r="DGI273" s="22"/>
      <c r="DGJ273" s="22"/>
      <c r="DGK273" s="22"/>
      <c r="DGS273" s="25"/>
      <c r="DGT273" s="25"/>
      <c r="DGU273" s="25"/>
      <c r="DGV273" s="26"/>
      <c r="DGW273" s="27"/>
      <c r="DGX273" s="22"/>
      <c r="DGZ273" s="28"/>
      <c r="DHC273" s="28"/>
      <c r="DHD273" s="28"/>
      <c r="DHE273" s="29"/>
      <c r="DHF273" s="22"/>
      <c r="DHG273" s="22"/>
      <c r="DHH273" s="22"/>
      <c r="DHI273" s="22"/>
      <c r="DHQ273" s="25"/>
      <c r="DHR273" s="25"/>
      <c r="DHS273" s="25"/>
      <c r="DHT273" s="26"/>
      <c r="DHU273" s="27"/>
      <c r="DHV273" s="22"/>
      <c r="DHX273" s="28"/>
      <c r="DIA273" s="28"/>
      <c r="DIB273" s="28"/>
      <c r="DIC273" s="29"/>
      <c r="DID273" s="22"/>
      <c r="DIE273" s="22"/>
      <c r="DIF273" s="22"/>
      <c r="DIG273" s="22"/>
      <c r="DIO273" s="25"/>
      <c r="DIP273" s="25"/>
      <c r="DIQ273" s="25"/>
      <c r="DIR273" s="26"/>
      <c r="DIS273" s="27"/>
      <c r="DIT273" s="22"/>
      <c r="DIV273" s="28"/>
      <c r="DIY273" s="28"/>
      <c r="DIZ273" s="28"/>
      <c r="DJA273" s="29"/>
      <c r="DJB273" s="22"/>
      <c r="DJC273" s="22"/>
      <c r="DJD273" s="22"/>
      <c r="DJE273" s="22"/>
      <c r="DJM273" s="25"/>
      <c r="DJN273" s="25"/>
      <c r="DJO273" s="25"/>
      <c r="DJP273" s="26"/>
      <c r="DJQ273" s="27"/>
      <c r="DJR273" s="22"/>
      <c r="DJT273" s="28"/>
      <c r="DJW273" s="28"/>
      <c r="DJX273" s="28"/>
      <c r="DJY273" s="29"/>
      <c r="DJZ273" s="22"/>
      <c r="DKA273" s="22"/>
      <c r="DKB273" s="22"/>
      <c r="DKC273" s="22"/>
      <c r="DKK273" s="25"/>
      <c r="DKL273" s="25"/>
      <c r="DKM273" s="25"/>
      <c r="DKN273" s="26"/>
      <c r="DKO273" s="27"/>
      <c r="DKP273" s="22"/>
      <c r="DKR273" s="28"/>
      <c r="DKU273" s="28"/>
      <c r="DKV273" s="28"/>
      <c r="DKW273" s="29"/>
      <c r="DKX273" s="22"/>
      <c r="DKY273" s="22"/>
      <c r="DKZ273" s="22"/>
      <c r="DLA273" s="22"/>
      <c r="DLI273" s="25"/>
      <c r="DLJ273" s="25"/>
      <c r="DLK273" s="25"/>
      <c r="DLL273" s="26"/>
      <c r="DLM273" s="27"/>
      <c r="DLN273" s="22"/>
      <c r="DLP273" s="28"/>
      <c r="DLS273" s="28"/>
      <c r="DLT273" s="28"/>
      <c r="DLU273" s="29"/>
      <c r="DLV273" s="22"/>
      <c r="DLW273" s="22"/>
      <c r="DLX273" s="22"/>
      <c r="DLY273" s="22"/>
      <c r="DMG273" s="25"/>
      <c r="DMH273" s="25"/>
      <c r="DMI273" s="25"/>
      <c r="DMJ273" s="26"/>
      <c r="DMK273" s="27"/>
      <c r="DML273" s="22"/>
      <c r="DMN273" s="28"/>
      <c r="DMQ273" s="28"/>
      <c r="DMR273" s="28"/>
      <c r="DMS273" s="29"/>
      <c r="DMT273" s="22"/>
      <c r="DMU273" s="22"/>
      <c r="DMV273" s="22"/>
      <c r="DMW273" s="22"/>
      <c r="DNE273" s="25"/>
      <c r="DNF273" s="25"/>
      <c r="DNG273" s="25"/>
      <c r="DNH273" s="26"/>
      <c r="DNI273" s="27"/>
      <c r="DNJ273" s="22"/>
      <c r="DNL273" s="28"/>
      <c r="DNO273" s="28"/>
      <c r="DNP273" s="28"/>
      <c r="DNQ273" s="29"/>
      <c r="DNR273" s="22"/>
      <c r="DNS273" s="22"/>
      <c r="DNT273" s="22"/>
      <c r="DNU273" s="22"/>
      <c r="DOC273" s="25"/>
      <c r="DOD273" s="25"/>
      <c r="DOE273" s="25"/>
      <c r="DOF273" s="26"/>
      <c r="DOG273" s="27"/>
      <c r="DOH273" s="22"/>
      <c r="DOJ273" s="28"/>
      <c r="DOM273" s="28"/>
      <c r="DON273" s="28"/>
      <c r="DOO273" s="29"/>
      <c r="DOP273" s="22"/>
      <c r="DOQ273" s="22"/>
      <c r="DOR273" s="22"/>
      <c r="DOS273" s="22"/>
      <c r="DPA273" s="25"/>
      <c r="DPB273" s="25"/>
      <c r="DPC273" s="25"/>
      <c r="DPD273" s="26"/>
      <c r="DPE273" s="27"/>
      <c r="DPF273" s="22"/>
      <c r="DPH273" s="28"/>
      <c r="DPK273" s="28"/>
      <c r="DPL273" s="28"/>
      <c r="DPM273" s="29"/>
      <c r="DPN273" s="22"/>
      <c r="DPO273" s="22"/>
      <c r="DPP273" s="22"/>
      <c r="DPQ273" s="22"/>
      <c r="DPY273" s="25"/>
      <c r="DPZ273" s="25"/>
      <c r="DQA273" s="25"/>
      <c r="DQB273" s="26"/>
      <c r="DQC273" s="27"/>
      <c r="DQD273" s="22"/>
      <c r="DQF273" s="28"/>
      <c r="DQI273" s="28"/>
      <c r="DQJ273" s="28"/>
      <c r="DQK273" s="29"/>
      <c r="DQL273" s="22"/>
      <c r="DQM273" s="22"/>
      <c r="DQN273" s="22"/>
      <c r="DQO273" s="22"/>
      <c r="DQW273" s="25"/>
      <c r="DQX273" s="25"/>
      <c r="DQY273" s="25"/>
      <c r="DQZ273" s="26"/>
      <c r="DRA273" s="27"/>
      <c r="DRB273" s="22"/>
      <c r="DRD273" s="28"/>
      <c r="DRG273" s="28"/>
      <c r="DRH273" s="28"/>
      <c r="DRI273" s="29"/>
      <c r="DRJ273" s="22"/>
      <c r="DRK273" s="22"/>
      <c r="DRL273" s="22"/>
      <c r="DRM273" s="22"/>
      <c r="DRU273" s="25"/>
      <c r="DRV273" s="25"/>
      <c r="DRW273" s="25"/>
      <c r="DRX273" s="26"/>
      <c r="DRY273" s="27"/>
      <c r="DRZ273" s="22"/>
      <c r="DSB273" s="28"/>
      <c r="DSE273" s="28"/>
      <c r="DSF273" s="28"/>
      <c r="DSG273" s="29"/>
      <c r="DSH273" s="22"/>
      <c r="DSI273" s="22"/>
      <c r="DSJ273" s="22"/>
      <c r="DSK273" s="22"/>
      <c r="DSS273" s="25"/>
      <c r="DST273" s="25"/>
      <c r="DSU273" s="25"/>
      <c r="DSV273" s="26"/>
      <c r="DSW273" s="27"/>
      <c r="DSX273" s="22"/>
      <c r="DSZ273" s="28"/>
      <c r="DTC273" s="28"/>
      <c r="DTD273" s="28"/>
      <c r="DTE273" s="29"/>
      <c r="DTF273" s="22"/>
      <c r="DTG273" s="22"/>
      <c r="DTH273" s="22"/>
      <c r="DTI273" s="22"/>
      <c r="DTQ273" s="25"/>
      <c r="DTR273" s="25"/>
      <c r="DTS273" s="25"/>
      <c r="DTT273" s="26"/>
      <c r="DTU273" s="27"/>
      <c r="DTV273" s="22"/>
      <c r="DTX273" s="28"/>
      <c r="DUA273" s="28"/>
      <c r="DUB273" s="28"/>
      <c r="DUC273" s="29"/>
      <c r="DUD273" s="22"/>
      <c r="DUE273" s="22"/>
      <c r="DUF273" s="22"/>
      <c r="DUG273" s="22"/>
      <c r="DUO273" s="25"/>
      <c r="DUP273" s="25"/>
      <c r="DUQ273" s="25"/>
      <c r="DUR273" s="26"/>
      <c r="DUS273" s="27"/>
      <c r="DUT273" s="22"/>
      <c r="DUV273" s="28"/>
      <c r="DUY273" s="28"/>
      <c r="DUZ273" s="28"/>
      <c r="DVA273" s="29"/>
      <c r="DVB273" s="22"/>
      <c r="DVC273" s="22"/>
      <c r="DVD273" s="22"/>
      <c r="DVE273" s="22"/>
      <c r="DVM273" s="25"/>
      <c r="DVN273" s="25"/>
      <c r="DVO273" s="25"/>
      <c r="DVP273" s="26"/>
      <c r="DVQ273" s="27"/>
      <c r="DVR273" s="22"/>
      <c r="DVT273" s="28"/>
      <c r="DVW273" s="28"/>
      <c r="DVX273" s="28"/>
      <c r="DVY273" s="29"/>
      <c r="DVZ273" s="22"/>
      <c r="DWA273" s="22"/>
      <c r="DWB273" s="22"/>
      <c r="DWC273" s="22"/>
      <c r="DWK273" s="25"/>
      <c r="DWL273" s="25"/>
      <c r="DWM273" s="25"/>
      <c r="DWN273" s="26"/>
      <c r="DWO273" s="27"/>
      <c r="DWP273" s="22"/>
      <c r="DWR273" s="28"/>
      <c r="DWU273" s="28"/>
      <c r="DWV273" s="28"/>
      <c r="DWW273" s="29"/>
      <c r="DWX273" s="22"/>
      <c r="DWY273" s="22"/>
      <c r="DWZ273" s="22"/>
      <c r="DXA273" s="22"/>
      <c r="DXI273" s="25"/>
      <c r="DXJ273" s="25"/>
      <c r="DXK273" s="25"/>
      <c r="DXL273" s="26"/>
      <c r="DXM273" s="27"/>
      <c r="DXN273" s="22"/>
      <c r="DXP273" s="28"/>
      <c r="DXS273" s="28"/>
      <c r="DXT273" s="28"/>
      <c r="DXU273" s="29"/>
      <c r="DXV273" s="22"/>
      <c r="DXW273" s="22"/>
      <c r="DXX273" s="22"/>
      <c r="DXY273" s="22"/>
      <c r="DYG273" s="25"/>
      <c r="DYH273" s="25"/>
      <c r="DYI273" s="25"/>
      <c r="DYJ273" s="26"/>
      <c r="DYK273" s="27"/>
      <c r="DYL273" s="22"/>
      <c r="DYN273" s="28"/>
      <c r="DYQ273" s="28"/>
      <c r="DYR273" s="28"/>
      <c r="DYS273" s="29"/>
      <c r="DYT273" s="22"/>
      <c r="DYU273" s="22"/>
      <c r="DYV273" s="22"/>
      <c r="DYW273" s="22"/>
      <c r="DZE273" s="25"/>
      <c r="DZF273" s="25"/>
      <c r="DZG273" s="25"/>
      <c r="DZH273" s="26"/>
      <c r="DZI273" s="27"/>
      <c r="DZJ273" s="22"/>
      <c r="DZL273" s="28"/>
      <c r="DZO273" s="28"/>
      <c r="DZP273" s="28"/>
      <c r="DZQ273" s="29"/>
      <c r="DZR273" s="22"/>
      <c r="DZS273" s="22"/>
      <c r="DZT273" s="22"/>
      <c r="DZU273" s="22"/>
      <c r="EAC273" s="25"/>
      <c r="EAD273" s="25"/>
      <c r="EAE273" s="25"/>
      <c r="EAF273" s="26"/>
      <c r="EAG273" s="27"/>
      <c r="EAH273" s="22"/>
      <c r="EAJ273" s="28"/>
      <c r="EAM273" s="28"/>
      <c r="EAN273" s="28"/>
      <c r="EAO273" s="29"/>
      <c r="EAP273" s="22"/>
      <c r="EAQ273" s="22"/>
      <c r="EAR273" s="22"/>
      <c r="EAS273" s="22"/>
      <c r="EBA273" s="25"/>
      <c r="EBB273" s="25"/>
      <c r="EBC273" s="25"/>
      <c r="EBD273" s="26"/>
      <c r="EBE273" s="27"/>
      <c r="EBF273" s="22"/>
      <c r="EBH273" s="28"/>
      <c r="EBK273" s="28"/>
      <c r="EBL273" s="28"/>
      <c r="EBM273" s="29"/>
      <c r="EBN273" s="22"/>
      <c r="EBO273" s="22"/>
      <c r="EBP273" s="22"/>
      <c r="EBQ273" s="22"/>
      <c r="EBY273" s="25"/>
      <c r="EBZ273" s="25"/>
      <c r="ECA273" s="25"/>
      <c r="ECB273" s="26"/>
      <c r="ECC273" s="27"/>
      <c r="ECD273" s="22"/>
      <c r="ECF273" s="28"/>
      <c r="ECI273" s="28"/>
      <c r="ECJ273" s="28"/>
      <c r="ECK273" s="29"/>
      <c r="ECL273" s="22"/>
      <c r="ECM273" s="22"/>
      <c r="ECN273" s="22"/>
      <c r="ECO273" s="22"/>
      <c r="ECW273" s="25"/>
      <c r="ECX273" s="25"/>
      <c r="ECY273" s="25"/>
      <c r="ECZ273" s="26"/>
      <c r="EDA273" s="27"/>
      <c r="EDB273" s="22"/>
      <c r="EDD273" s="28"/>
      <c r="EDG273" s="28"/>
      <c r="EDH273" s="28"/>
      <c r="EDI273" s="29"/>
      <c r="EDJ273" s="22"/>
      <c r="EDK273" s="22"/>
      <c r="EDL273" s="22"/>
      <c r="EDM273" s="22"/>
      <c r="EDU273" s="25"/>
      <c r="EDV273" s="25"/>
      <c r="EDW273" s="25"/>
      <c r="EDX273" s="26"/>
      <c r="EDY273" s="27"/>
      <c r="EDZ273" s="22"/>
      <c r="EEB273" s="28"/>
      <c r="EEE273" s="28"/>
      <c r="EEF273" s="28"/>
      <c r="EEG273" s="29"/>
      <c r="EEH273" s="22"/>
      <c r="EEI273" s="22"/>
      <c r="EEJ273" s="22"/>
      <c r="EEK273" s="22"/>
      <c r="EES273" s="25"/>
      <c r="EET273" s="25"/>
      <c r="EEU273" s="25"/>
      <c r="EEV273" s="26"/>
      <c r="EEW273" s="27"/>
      <c r="EEX273" s="22"/>
      <c r="EEZ273" s="28"/>
      <c r="EFC273" s="28"/>
      <c r="EFD273" s="28"/>
      <c r="EFE273" s="29"/>
      <c r="EFF273" s="22"/>
      <c r="EFG273" s="22"/>
      <c r="EFH273" s="22"/>
      <c r="EFI273" s="22"/>
      <c r="EFQ273" s="25"/>
      <c r="EFR273" s="25"/>
      <c r="EFS273" s="25"/>
      <c r="EFT273" s="26"/>
      <c r="EFU273" s="27"/>
      <c r="EFV273" s="22"/>
      <c r="EFX273" s="28"/>
      <c r="EGA273" s="28"/>
      <c r="EGB273" s="28"/>
      <c r="EGC273" s="29"/>
      <c r="EGD273" s="22"/>
      <c r="EGE273" s="22"/>
      <c r="EGF273" s="22"/>
      <c r="EGG273" s="22"/>
      <c r="EGO273" s="25"/>
      <c r="EGP273" s="25"/>
      <c r="EGQ273" s="25"/>
      <c r="EGR273" s="26"/>
      <c r="EGS273" s="27"/>
      <c r="EGT273" s="22"/>
      <c r="EGV273" s="28"/>
      <c r="EGY273" s="28"/>
      <c r="EGZ273" s="28"/>
      <c r="EHA273" s="29"/>
      <c r="EHB273" s="22"/>
      <c r="EHC273" s="22"/>
      <c r="EHD273" s="22"/>
      <c r="EHE273" s="22"/>
      <c r="EHM273" s="25"/>
      <c r="EHN273" s="25"/>
      <c r="EHO273" s="25"/>
      <c r="EHP273" s="26"/>
      <c r="EHQ273" s="27"/>
      <c r="EHR273" s="22"/>
      <c r="EHT273" s="28"/>
      <c r="EHW273" s="28"/>
      <c r="EHX273" s="28"/>
      <c r="EHY273" s="29"/>
      <c r="EHZ273" s="22"/>
      <c r="EIA273" s="22"/>
      <c r="EIB273" s="22"/>
      <c r="EIC273" s="22"/>
      <c r="EIK273" s="25"/>
      <c r="EIL273" s="25"/>
      <c r="EIM273" s="25"/>
      <c r="EIN273" s="26"/>
      <c r="EIO273" s="27"/>
      <c r="EIP273" s="22"/>
      <c r="EIR273" s="28"/>
      <c r="EIU273" s="28"/>
      <c r="EIV273" s="28"/>
      <c r="EIW273" s="29"/>
      <c r="EIX273" s="22"/>
      <c r="EIY273" s="22"/>
      <c r="EIZ273" s="22"/>
      <c r="EJA273" s="22"/>
      <c r="EJI273" s="25"/>
      <c r="EJJ273" s="25"/>
      <c r="EJK273" s="25"/>
      <c r="EJL273" s="26"/>
      <c r="EJM273" s="27"/>
      <c r="EJN273" s="22"/>
      <c r="EJP273" s="28"/>
      <c r="EJS273" s="28"/>
      <c r="EJT273" s="28"/>
      <c r="EJU273" s="29"/>
      <c r="EJV273" s="22"/>
      <c r="EJW273" s="22"/>
      <c r="EJX273" s="22"/>
      <c r="EJY273" s="22"/>
      <c r="EKG273" s="25"/>
      <c r="EKH273" s="25"/>
      <c r="EKI273" s="25"/>
      <c r="EKJ273" s="26"/>
      <c r="EKK273" s="27"/>
      <c r="EKL273" s="22"/>
      <c r="EKN273" s="28"/>
      <c r="EKQ273" s="28"/>
      <c r="EKR273" s="28"/>
      <c r="EKS273" s="29"/>
      <c r="EKT273" s="22"/>
      <c r="EKU273" s="22"/>
      <c r="EKV273" s="22"/>
      <c r="EKW273" s="22"/>
      <c r="ELE273" s="25"/>
      <c r="ELF273" s="25"/>
      <c r="ELG273" s="25"/>
      <c r="ELH273" s="26"/>
      <c r="ELI273" s="27"/>
      <c r="ELJ273" s="22"/>
      <c r="ELL273" s="28"/>
      <c r="ELO273" s="28"/>
      <c r="ELP273" s="28"/>
      <c r="ELQ273" s="29"/>
      <c r="ELR273" s="22"/>
      <c r="ELS273" s="22"/>
      <c r="ELT273" s="22"/>
      <c r="ELU273" s="22"/>
      <c r="EMC273" s="25"/>
      <c r="EMD273" s="25"/>
      <c r="EME273" s="25"/>
      <c r="EMF273" s="26"/>
      <c r="EMG273" s="27"/>
      <c r="EMH273" s="22"/>
      <c r="EMJ273" s="28"/>
      <c r="EMM273" s="28"/>
      <c r="EMN273" s="28"/>
      <c r="EMO273" s="29"/>
      <c r="EMP273" s="22"/>
      <c r="EMQ273" s="22"/>
      <c r="EMR273" s="22"/>
      <c r="EMS273" s="22"/>
      <c r="ENA273" s="25"/>
      <c r="ENB273" s="25"/>
      <c r="ENC273" s="25"/>
      <c r="END273" s="26"/>
      <c r="ENE273" s="27"/>
      <c r="ENF273" s="22"/>
      <c r="ENH273" s="28"/>
      <c r="ENK273" s="28"/>
      <c r="ENL273" s="28"/>
      <c r="ENM273" s="29"/>
      <c r="ENN273" s="22"/>
      <c r="ENO273" s="22"/>
      <c r="ENP273" s="22"/>
      <c r="ENQ273" s="22"/>
      <c r="ENY273" s="25"/>
      <c r="ENZ273" s="25"/>
      <c r="EOA273" s="25"/>
      <c r="EOB273" s="26"/>
      <c r="EOC273" s="27"/>
      <c r="EOD273" s="22"/>
      <c r="EOF273" s="28"/>
      <c r="EOI273" s="28"/>
      <c r="EOJ273" s="28"/>
      <c r="EOK273" s="29"/>
      <c r="EOL273" s="22"/>
      <c r="EOM273" s="22"/>
      <c r="EON273" s="22"/>
      <c r="EOO273" s="22"/>
      <c r="EOW273" s="25"/>
      <c r="EOX273" s="25"/>
      <c r="EOY273" s="25"/>
      <c r="EOZ273" s="26"/>
      <c r="EPA273" s="27"/>
      <c r="EPB273" s="22"/>
      <c r="EPD273" s="28"/>
      <c r="EPG273" s="28"/>
      <c r="EPH273" s="28"/>
      <c r="EPI273" s="29"/>
      <c r="EPJ273" s="22"/>
      <c r="EPK273" s="22"/>
      <c r="EPL273" s="22"/>
      <c r="EPM273" s="22"/>
      <c r="EPU273" s="25"/>
      <c r="EPV273" s="25"/>
      <c r="EPW273" s="25"/>
      <c r="EPX273" s="26"/>
      <c r="EPY273" s="27"/>
      <c r="EPZ273" s="22"/>
      <c r="EQB273" s="28"/>
      <c r="EQE273" s="28"/>
      <c r="EQF273" s="28"/>
      <c r="EQG273" s="29"/>
      <c r="EQH273" s="22"/>
      <c r="EQI273" s="22"/>
      <c r="EQJ273" s="22"/>
      <c r="EQK273" s="22"/>
      <c r="EQS273" s="25"/>
      <c r="EQT273" s="25"/>
      <c r="EQU273" s="25"/>
      <c r="EQV273" s="26"/>
      <c r="EQW273" s="27"/>
      <c r="EQX273" s="22"/>
      <c r="EQZ273" s="28"/>
      <c r="ERC273" s="28"/>
      <c r="ERD273" s="28"/>
      <c r="ERE273" s="29"/>
      <c r="ERF273" s="22"/>
      <c r="ERG273" s="22"/>
      <c r="ERH273" s="22"/>
      <c r="ERI273" s="22"/>
      <c r="ERQ273" s="25"/>
      <c r="ERR273" s="25"/>
      <c r="ERS273" s="25"/>
      <c r="ERT273" s="26"/>
      <c r="ERU273" s="27"/>
      <c r="ERV273" s="22"/>
      <c r="ERX273" s="28"/>
      <c r="ESA273" s="28"/>
      <c r="ESB273" s="28"/>
      <c r="ESC273" s="29"/>
      <c r="ESD273" s="22"/>
      <c r="ESE273" s="22"/>
      <c r="ESF273" s="22"/>
      <c r="ESG273" s="22"/>
      <c r="ESO273" s="25"/>
      <c r="ESP273" s="25"/>
      <c r="ESQ273" s="25"/>
      <c r="ESR273" s="26"/>
      <c r="ESS273" s="27"/>
      <c r="EST273" s="22"/>
      <c r="ESV273" s="28"/>
      <c r="ESY273" s="28"/>
      <c r="ESZ273" s="28"/>
      <c r="ETA273" s="29"/>
      <c r="ETB273" s="22"/>
      <c r="ETC273" s="22"/>
      <c r="ETD273" s="22"/>
      <c r="ETE273" s="22"/>
      <c r="ETM273" s="25"/>
      <c r="ETN273" s="25"/>
      <c r="ETO273" s="25"/>
      <c r="ETP273" s="26"/>
      <c r="ETQ273" s="27"/>
      <c r="ETR273" s="22"/>
      <c r="ETT273" s="28"/>
      <c r="ETW273" s="28"/>
      <c r="ETX273" s="28"/>
      <c r="ETY273" s="29"/>
      <c r="ETZ273" s="22"/>
      <c r="EUA273" s="22"/>
      <c r="EUB273" s="22"/>
      <c r="EUC273" s="22"/>
      <c r="EUK273" s="25"/>
      <c r="EUL273" s="25"/>
      <c r="EUM273" s="25"/>
      <c r="EUN273" s="26"/>
      <c r="EUO273" s="27"/>
      <c r="EUP273" s="22"/>
      <c r="EUR273" s="28"/>
      <c r="EUU273" s="28"/>
      <c r="EUV273" s="28"/>
      <c r="EUW273" s="29"/>
      <c r="EUX273" s="22"/>
      <c r="EUY273" s="22"/>
      <c r="EUZ273" s="22"/>
      <c r="EVA273" s="22"/>
      <c r="EVI273" s="25"/>
      <c r="EVJ273" s="25"/>
      <c r="EVK273" s="25"/>
      <c r="EVL273" s="26"/>
      <c r="EVM273" s="27"/>
      <c r="EVN273" s="22"/>
      <c r="EVP273" s="28"/>
      <c r="EVS273" s="28"/>
      <c r="EVT273" s="28"/>
      <c r="EVU273" s="29"/>
      <c r="EVV273" s="22"/>
      <c r="EVW273" s="22"/>
      <c r="EVX273" s="22"/>
      <c r="EVY273" s="22"/>
      <c r="EWG273" s="25"/>
      <c r="EWH273" s="25"/>
      <c r="EWI273" s="25"/>
      <c r="EWJ273" s="26"/>
      <c r="EWK273" s="27"/>
      <c r="EWL273" s="22"/>
      <c r="EWN273" s="28"/>
      <c r="EWQ273" s="28"/>
      <c r="EWR273" s="28"/>
      <c r="EWS273" s="29"/>
      <c r="EWT273" s="22"/>
      <c r="EWU273" s="22"/>
      <c r="EWV273" s="22"/>
      <c r="EWW273" s="22"/>
      <c r="EXE273" s="25"/>
      <c r="EXF273" s="25"/>
      <c r="EXG273" s="25"/>
      <c r="EXH273" s="26"/>
      <c r="EXI273" s="27"/>
      <c r="EXJ273" s="22"/>
      <c r="EXL273" s="28"/>
      <c r="EXO273" s="28"/>
      <c r="EXP273" s="28"/>
      <c r="EXQ273" s="29"/>
      <c r="EXR273" s="22"/>
      <c r="EXS273" s="22"/>
      <c r="EXT273" s="22"/>
      <c r="EXU273" s="22"/>
      <c r="EYC273" s="25"/>
      <c r="EYD273" s="25"/>
      <c r="EYE273" s="25"/>
      <c r="EYF273" s="26"/>
      <c r="EYG273" s="27"/>
      <c r="EYH273" s="22"/>
      <c r="EYJ273" s="28"/>
      <c r="EYM273" s="28"/>
      <c r="EYN273" s="28"/>
      <c r="EYO273" s="29"/>
      <c r="EYP273" s="22"/>
      <c r="EYQ273" s="22"/>
      <c r="EYR273" s="22"/>
      <c r="EYS273" s="22"/>
      <c r="EZA273" s="25"/>
      <c r="EZB273" s="25"/>
      <c r="EZC273" s="25"/>
      <c r="EZD273" s="26"/>
      <c r="EZE273" s="27"/>
      <c r="EZF273" s="22"/>
      <c r="EZH273" s="28"/>
      <c r="EZK273" s="28"/>
      <c r="EZL273" s="28"/>
      <c r="EZM273" s="29"/>
      <c r="EZN273" s="22"/>
      <c r="EZO273" s="22"/>
      <c r="EZP273" s="22"/>
      <c r="EZQ273" s="22"/>
      <c r="EZY273" s="25"/>
      <c r="EZZ273" s="25"/>
      <c r="FAA273" s="25"/>
      <c r="FAB273" s="26"/>
      <c r="FAC273" s="27"/>
      <c r="FAD273" s="22"/>
      <c r="FAF273" s="28"/>
      <c r="FAI273" s="28"/>
      <c r="FAJ273" s="28"/>
      <c r="FAK273" s="29"/>
      <c r="FAL273" s="22"/>
      <c r="FAM273" s="22"/>
      <c r="FAN273" s="22"/>
      <c r="FAO273" s="22"/>
      <c r="FAW273" s="25"/>
      <c r="FAX273" s="25"/>
      <c r="FAY273" s="25"/>
      <c r="FAZ273" s="26"/>
      <c r="FBA273" s="27"/>
      <c r="FBB273" s="22"/>
      <c r="FBD273" s="28"/>
      <c r="FBG273" s="28"/>
      <c r="FBH273" s="28"/>
      <c r="FBI273" s="29"/>
      <c r="FBJ273" s="22"/>
      <c r="FBK273" s="22"/>
      <c r="FBL273" s="22"/>
      <c r="FBM273" s="22"/>
      <c r="FBU273" s="25"/>
      <c r="FBV273" s="25"/>
      <c r="FBW273" s="25"/>
      <c r="FBX273" s="26"/>
      <c r="FBY273" s="27"/>
      <c r="FBZ273" s="22"/>
      <c r="FCB273" s="28"/>
      <c r="FCE273" s="28"/>
      <c r="FCF273" s="28"/>
      <c r="FCG273" s="29"/>
      <c r="FCH273" s="22"/>
      <c r="FCI273" s="22"/>
      <c r="FCJ273" s="22"/>
      <c r="FCK273" s="22"/>
      <c r="FCS273" s="25"/>
      <c r="FCT273" s="25"/>
      <c r="FCU273" s="25"/>
      <c r="FCV273" s="26"/>
      <c r="FCW273" s="27"/>
      <c r="FCX273" s="22"/>
      <c r="FCZ273" s="28"/>
      <c r="FDC273" s="28"/>
      <c r="FDD273" s="28"/>
      <c r="FDE273" s="29"/>
      <c r="FDF273" s="22"/>
      <c r="FDG273" s="22"/>
      <c r="FDH273" s="22"/>
      <c r="FDI273" s="22"/>
      <c r="FDQ273" s="25"/>
      <c r="FDR273" s="25"/>
      <c r="FDS273" s="25"/>
      <c r="FDT273" s="26"/>
      <c r="FDU273" s="27"/>
      <c r="FDV273" s="22"/>
      <c r="FDX273" s="28"/>
      <c r="FEA273" s="28"/>
      <c r="FEB273" s="28"/>
      <c r="FEC273" s="29"/>
      <c r="FED273" s="22"/>
      <c r="FEE273" s="22"/>
      <c r="FEF273" s="22"/>
      <c r="FEG273" s="22"/>
      <c r="FEO273" s="25"/>
      <c r="FEP273" s="25"/>
      <c r="FEQ273" s="25"/>
      <c r="FER273" s="26"/>
      <c r="FES273" s="27"/>
      <c r="FET273" s="22"/>
      <c r="FEV273" s="28"/>
      <c r="FEY273" s="28"/>
      <c r="FEZ273" s="28"/>
      <c r="FFA273" s="29"/>
      <c r="FFB273" s="22"/>
      <c r="FFC273" s="22"/>
      <c r="FFD273" s="22"/>
      <c r="FFE273" s="22"/>
      <c r="FFM273" s="25"/>
      <c r="FFN273" s="25"/>
      <c r="FFO273" s="25"/>
      <c r="FFP273" s="26"/>
      <c r="FFQ273" s="27"/>
      <c r="FFR273" s="22"/>
      <c r="FFT273" s="28"/>
      <c r="FFW273" s="28"/>
      <c r="FFX273" s="28"/>
      <c r="FFY273" s="29"/>
      <c r="FFZ273" s="22"/>
      <c r="FGA273" s="22"/>
      <c r="FGB273" s="22"/>
      <c r="FGC273" s="22"/>
      <c r="FGK273" s="25"/>
      <c r="FGL273" s="25"/>
      <c r="FGM273" s="25"/>
      <c r="FGN273" s="26"/>
      <c r="FGO273" s="27"/>
      <c r="FGP273" s="22"/>
      <c r="FGR273" s="28"/>
      <c r="FGU273" s="28"/>
      <c r="FGV273" s="28"/>
      <c r="FGW273" s="29"/>
      <c r="FGX273" s="22"/>
      <c r="FGY273" s="22"/>
      <c r="FGZ273" s="22"/>
      <c r="FHA273" s="22"/>
      <c r="FHI273" s="25"/>
      <c r="FHJ273" s="25"/>
      <c r="FHK273" s="25"/>
      <c r="FHL273" s="26"/>
      <c r="FHM273" s="27"/>
      <c r="FHN273" s="22"/>
      <c r="FHP273" s="28"/>
      <c r="FHS273" s="28"/>
      <c r="FHT273" s="28"/>
      <c r="FHU273" s="29"/>
      <c r="FHV273" s="22"/>
      <c r="FHW273" s="22"/>
      <c r="FHX273" s="22"/>
      <c r="FHY273" s="22"/>
      <c r="FIG273" s="25"/>
      <c r="FIH273" s="25"/>
      <c r="FII273" s="25"/>
      <c r="FIJ273" s="26"/>
      <c r="FIK273" s="27"/>
      <c r="FIL273" s="22"/>
      <c r="FIN273" s="28"/>
      <c r="FIQ273" s="28"/>
      <c r="FIR273" s="28"/>
      <c r="FIS273" s="29"/>
      <c r="FIT273" s="22"/>
      <c r="FIU273" s="22"/>
      <c r="FIV273" s="22"/>
      <c r="FIW273" s="22"/>
      <c r="FJE273" s="25"/>
      <c r="FJF273" s="25"/>
      <c r="FJG273" s="25"/>
      <c r="FJH273" s="26"/>
      <c r="FJI273" s="27"/>
      <c r="FJJ273" s="22"/>
      <c r="FJL273" s="28"/>
      <c r="FJO273" s="28"/>
      <c r="FJP273" s="28"/>
      <c r="FJQ273" s="29"/>
      <c r="FJR273" s="22"/>
      <c r="FJS273" s="22"/>
      <c r="FJT273" s="22"/>
      <c r="FJU273" s="22"/>
      <c r="FKC273" s="25"/>
      <c r="FKD273" s="25"/>
      <c r="FKE273" s="25"/>
      <c r="FKF273" s="26"/>
      <c r="FKG273" s="27"/>
      <c r="FKH273" s="22"/>
      <c r="FKJ273" s="28"/>
      <c r="FKM273" s="28"/>
      <c r="FKN273" s="28"/>
      <c r="FKO273" s="29"/>
      <c r="FKP273" s="22"/>
      <c r="FKQ273" s="22"/>
      <c r="FKR273" s="22"/>
      <c r="FKS273" s="22"/>
      <c r="FLA273" s="25"/>
      <c r="FLB273" s="25"/>
      <c r="FLC273" s="25"/>
      <c r="FLD273" s="26"/>
      <c r="FLE273" s="27"/>
      <c r="FLF273" s="22"/>
      <c r="FLH273" s="28"/>
      <c r="FLK273" s="28"/>
      <c r="FLL273" s="28"/>
      <c r="FLM273" s="29"/>
      <c r="FLN273" s="22"/>
      <c r="FLO273" s="22"/>
      <c r="FLP273" s="22"/>
      <c r="FLQ273" s="22"/>
      <c r="FLY273" s="25"/>
      <c r="FLZ273" s="25"/>
      <c r="FMA273" s="25"/>
      <c r="FMB273" s="26"/>
      <c r="FMC273" s="27"/>
      <c r="FMD273" s="22"/>
      <c r="FMF273" s="28"/>
      <c r="FMI273" s="28"/>
      <c r="FMJ273" s="28"/>
      <c r="FMK273" s="29"/>
      <c r="FML273" s="22"/>
      <c r="FMM273" s="22"/>
      <c r="FMN273" s="22"/>
      <c r="FMO273" s="22"/>
      <c r="FMW273" s="25"/>
      <c r="FMX273" s="25"/>
      <c r="FMY273" s="25"/>
      <c r="FMZ273" s="26"/>
      <c r="FNA273" s="27"/>
      <c r="FNB273" s="22"/>
      <c r="FND273" s="28"/>
      <c r="FNG273" s="28"/>
      <c r="FNH273" s="28"/>
      <c r="FNI273" s="29"/>
      <c r="FNJ273" s="22"/>
      <c r="FNK273" s="22"/>
      <c r="FNL273" s="22"/>
      <c r="FNM273" s="22"/>
      <c r="FNU273" s="25"/>
      <c r="FNV273" s="25"/>
      <c r="FNW273" s="25"/>
      <c r="FNX273" s="26"/>
      <c r="FNY273" s="27"/>
      <c r="FNZ273" s="22"/>
      <c r="FOB273" s="28"/>
      <c r="FOE273" s="28"/>
      <c r="FOF273" s="28"/>
      <c r="FOG273" s="29"/>
      <c r="FOH273" s="22"/>
      <c r="FOI273" s="22"/>
      <c r="FOJ273" s="22"/>
      <c r="FOK273" s="22"/>
      <c r="FOS273" s="25"/>
      <c r="FOT273" s="25"/>
      <c r="FOU273" s="25"/>
      <c r="FOV273" s="26"/>
      <c r="FOW273" s="27"/>
      <c r="FOX273" s="22"/>
      <c r="FOZ273" s="28"/>
      <c r="FPC273" s="28"/>
      <c r="FPD273" s="28"/>
      <c r="FPE273" s="29"/>
      <c r="FPF273" s="22"/>
      <c r="FPG273" s="22"/>
      <c r="FPH273" s="22"/>
      <c r="FPI273" s="22"/>
      <c r="FPQ273" s="25"/>
      <c r="FPR273" s="25"/>
      <c r="FPS273" s="25"/>
      <c r="FPT273" s="26"/>
      <c r="FPU273" s="27"/>
      <c r="FPV273" s="22"/>
      <c r="FPX273" s="28"/>
      <c r="FQA273" s="28"/>
      <c r="FQB273" s="28"/>
      <c r="FQC273" s="29"/>
      <c r="FQD273" s="22"/>
      <c r="FQE273" s="22"/>
      <c r="FQF273" s="22"/>
      <c r="FQG273" s="22"/>
      <c r="FQO273" s="25"/>
      <c r="FQP273" s="25"/>
      <c r="FQQ273" s="25"/>
      <c r="FQR273" s="26"/>
      <c r="FQS273" s="27"/>
      <c r="FQT273" s="22"/>
      <c r="FQV273" s="28"/>
      <c r="FQY273" s="28"/>
      <c r="FQZ273" s="28"/>
      <c r="FRA273" s="29"/>
      <c r="FRB273" s="22"/>
      <c r="FRC273" s="22"/>
      <c r="FRD273" s="22"/>
      <c r="FRE273" s="22"/>
      <c r="FRM273" s="25"/>
      <c r="FRN273" s="25"/>
      <c r="FRO273" s="25"/>
      <c r="FRP273" s="26"/>
      <c r="FRQ273" s="27"/>
      <c r="FRR273" s="22"/>
      <c r="FRT273" s="28"/>
      <c r="FRW273" s="28"/>
      <c r="FRX273" s="28"/>
      <c r="FRY273" s="29"/>
      <c r="FRZ273" s="22"/>
      <c r="FSA273" s="22"/>
      <c r="FSB273" s="22"/>
      <c r="FSC273" s="22"/>
      <c r="FSK273" s="25"/>
      <c r="FSL273" s="25"/>
      <c r="FSM273" s="25"/>
      <c r="FSN273" s="26"/>
      <c r="FSO273" s="27"/>
      <c r="FSP273" s="22"/>
      <c r="FSR273" s="28"/>
      <c r="FSU273" s="28"/>
      <c r="FSV273" s="28"/>
      <c r="FSW273" s="29"/>
      <c r="FSX273" s="22"/>
      <c r="FSY273" s="22"/>
      <c r="FSZ273" s="22"/>
      <c r="FTA273" s="22"/>
      <c r="FTI273" s="25"/>
      <c r="FTJ273" s="25"/>
      <c r="FTK273" s="25"/>
      <c r="FTL273" s="26"/>
      <c r="FTM273" s="27"/>
      <c r="FTN273" s="22"/>
      <c r="FTP273" s="28"/>
      <c r="FTS273" s="28"/>
      <c r="FTT273" s="28"/>
      <c r="FTU273" s="29"/>
      <c r="FTV273" s="22"/>
      <c r="FTW273" s="22"/>
      <c r="FTX273" s="22"/>
      <c r="FTY273" s="22"/>
      <c r="FUG273" s="25"/>
      <c r="FUH273" s="25"/>
      <c r="FUI273" s="25"/>
      <c r="FUJ273" s="26"/>
      <c r="FUK273" s="27"/>
      <c r="FUL273" s="22"/>
      <c r="FUN273" s="28"/>
      <c r="FUQ273" s="28"/>
      <c r="FUR273" s="28"/>
      <c r="FUS273" s="29"/>
      <c r="FUT273" s="22"/>
      <c r="FUU273" s="22"/>
      <c r="FUV273" s="22"/>
      <c r="FUW273" s="22"/>
      <c r="FVE273" s="25"/>
      <c r="FVF273" s="25"/>
      <c r="FVG273" s="25"/>
      <c r="FVH273" s="26"/>
      <c r="FVI273" s="27"/>
      <c r="FVJ273" s="22"/>
      <c r="FVL273" s="28"/>
      <c r="FVO273" s="28"/>
      <c r="FVP273" s="28"/>
      <c r="FVQ273" s="29"/>
      <c r="FVR273" s="22"/>
      <c r="FVS273" s="22"/>
      <c r="FVT273" s="22"/>
      <c r="FVU273" s="22"/>
      <c r="FWC273" s="25"/>
      <c r="FWD273" s="25"/>
      <c r="FWE273" s="25"/>
      <c r="FWF273" s="26"/>
      <c r="FWG273" s="27"/>
      <c r="FWH273" s="22"/>
      <c r="FWJ273" s="28"/>
      <c r="FWM273" s="28"/>
      <c r="FWN273" s="28"/>
      <c r="FWO273" s="29"/>
      <c r="FWP273" s="22"/>
      <c r="FWQ273" s="22"/>
      <c r="FWR273" s="22"/>
      <c r="FWS273" s="22"/>
      <c r="FXA273" s="25"/>
      <c r="FXB273" s="25"/>
      <c r="FXC273" s="25"/>
      <c r="FXD273" s="26"/>
      <c r="FXE273" s="27"/>
      <c r="FXF273" s="22"/>
      <c r="FXH273" s="28"/>
      <c r="FXK273" s="28"/>
      <c r="FXL273" s="28"/>
      <c r="FXM273" s="29"/>
      <c r="FXN273" s="22"/>
      <c r="FXO273" s="22"/>
      <c r="FXP273" s="22"/>
      <c r="FXQ273" s="22"/>
      <c r="FXY273" s="25"/>
      <c r="FXZ273" s="25"/>
      <c r="FYA273" s="25"/>
      <c r="FYB273" s="26"/>
      <c r="FYC273" s="27"/>
      <c r="FYD273" s="22"/>
      <c r="FYF273" s="28"/>
      <c r="FYI273" s="28"/>
      <c r="FYJ273" s="28"/>
      <c r="FYK273" s="29"/>
      <c r="FYL273" s="22"/>
      <c r="FYM273" s="22"/>
      <c r="FYN273" s="22"/>
      <c r="FYO273" s="22"/>
      <c r="FYW273" s="25"/>
      <c r="FYX273" s="25"/>
      <c r="FYY273" s="25"/>
      <c r="FYZ273" s="26"/>
      <c r="FZA273" s="27"/>
      <c r="FZB273" s="22"/>
      <c r="FZD273" s="28"/>
      <c r="FZG273" s="28"/>
      <c r="FZH273" s="28"/>
      <c r="FZI273" s="29"/>
      <c r="FZJ273" s="22"/>
      <c r="FZK273" s="22"/>
      <c r="FZL273" s="22"/>
      <c r="FZM273" s="22"/>
      <c r="FZU273" s="25"/>
      <c r="FZV273" s="25"/>
      <c r="FZW273" s="25"/>
      <c r="FZX273" s="26"/>
      <c r="FZY273" s="27"/>
      <c r="FZZ273" s="22"/>
      <c r="GAB273" s="28"/>
      <c r="GAE273" s="28"/>
      <c r="GAF273" s="28"/>
      <c r="GAG273" s="29"/>
      <c r="GAH273" s="22"/>
      <c r="GAI273" s="22"/>
      <c r="GAJ273" s="22"/>
      <c r="GAK273" s="22"/>
      <c r="GAS273" s="25"/>
      <c r="GAT273" s="25"/>
      <c r="GAU273" s="25"/>
      <c r="GAV273" s="26"/>
      <c r="GAW273" s="27"/>
      <c r="GAX273" s="22"/>
      <c r="GAZ273" s="28"/>
      <c r="GBC273" s="28"/>
      <c r="GBD273" s="28"/>
      <c r="GBE273" s="29"/>
      <c r="GBF273" s="22"/>
      <c r="GBG273" s="22"/>
      <c r="GBH273" s="22"/>
      <c r="GBI273" s="22"/>
      <c r="GBQ273" s="25"/>
      <c r="GBR273" s="25"/>
      <c r="GBS273" s="25"/>
      <c r="GBT273" s="26"/>
      <c r="GBU273" s="27"/>
      <c r="GBV273" s="22"/>
      <c r="GBX273" s="28"/>
      <c r="GCA273" s="28"/>
      <c r="GCB273" s="28"/>
      <c r="GCC273" s="29"/>
      <c r="GCD273" s="22"/>
      <c r="GCE273" s="22"/>
      <c r="GCF273" s="22"/>
      <c r="GCG273" s="22"/>
      <c r="GCO273" s="25"/>
      <c r="GCP273" s="25"/>
      <c r="GCQ273" s="25"/>
      <c r="GCR273" s="26"/>
      <c r="GCS273" s="27"/>
      <c r="GCT273" s="22"/>
      <c r="GCV273" s="28"/>
      <c r="GCY273" s="28"/>
      <c r="GCZ273" s="28"/>
      <c r="GDA273" s="29"/>
      <c r="GDB273" s="22"/>
      <c r="GDC273" s="22"/>
      <c r="GDD273" s="22"/>
      <c r="GDE273" s="22"/>
      <c r="GDM273" s="25"/>
      <c r="GDN273" s="25"/>
      <c r="GDO273" s="25"/>
      <c r="GDP273" s="26"/>
      <c r="GDQ273" s="27"/>
      <c r="GDR273" s="22"/>
      <c r="GDT273" s="28"/>
      <c r="GDW273" s="28"/>
      <c r="GDX273" s="28"/>
      <c r="GDY273" s="29"/>
      <c r="GDZ273" s="22"/>
      <c r="GEA273" s="22"/>
      <c r="GEB273" s="22"/>
      <c r="GEC273" s="22"/>
      <c r="GEK273" s="25"/>
      <c r="GEL273" s="25"/>
      <c r="GEM273" s="25"/>
      <c r="GEN273" s="26"/>
      <c r="GEO273" s="27"/>
      <c r="GEP273" s="22"/>
      <c r="GER273" s="28"/>
      <c r="GEU273" s="28"/>
      <c r="GEV273" s="28"/>
      <c r="GEW273" s="29"/>
      <c r="GEX273" s="22"/>
      <c r="GEY273" s="22"/>
      <c r="GEZ273" s="22"/>
      <c r="GFA273" s="22"/>
      <c r="GFI273" s="25"/>
      <c r="GFJ273" s="25"/>
      <c r="GFK273" s="25"/>
      <c r="GFL273" s="26"/>
      <c r="GFM273" s="27"/>
      <c r="GFN273" s="22"/>
      <c r="GFP273" s="28"/>
      <c r="GFS273" s="28"/>
      <c r="GFT273" s="28"/>
      <c r="GFU273" s="29"/>
      <c r="GFV273" s="22"/>
      <c r="GFW273" s="22"/>
      <c r="GFX273" s="22"/>
      <c r="GFY273" s="22"/>
      <c r="GGG273" s="25"/>
      <c r="GGH273" s="25"/>
      <c r="GGI273" s="25"/>
      <c r="GGJ273" s="26"/>
      <c r="GGK273" s="27"/>
      <c r="GGL273" s="22"/>
      <c r="GGN273" s="28"/>
      <c r="GGQ273" s="28"/>
      <c r="GGR273" s="28"/>
      <c r="GGS273" s="29"/>
      <c r="GGT273" s="22"/>
      <c r="GGU273" s="22"/>
      <c r="GGV273" s="22"/>
      <c r="GGW273" s="22"/>
      <c r="GHE273" s="25"/>
      <c r="GHF273" s="25"/>
      <c r="GHG273" s="25"/>
      <c r="GHH273" s="26"/>
      <c r="GHI273" s="27"/>
      <c r="GHJ273" s="22"/>
      <c r="GHL273" s="28"/>
      <c r="GHO273" s="28"/>
      <c r="GHP273" s="28"/>
      <c r="GHQ273" s="29"/>
      <c r="GHR273" s="22"/>
      <c r="GHS273" s="22"/>
      <c r="GHT273" s="22"/>
      <c r="GHU273" s="22"/>
      <c r="GIC273" s="25"/>
      <c r="GID273" s="25"/>
      <c r="GIE273" s="25"/>
      <c r="GIF273" s="26"/>
      <c r="GIG273" s="27"/>
      <c r="GIH273" s="22"/>
      <c r="GIJ273" s="28"/>
      <c r="GIM273" s="28"/>
      <c r="GIN273" s="28"/>
      <c r="GIO273" s="29"/>
      <c r="GIP273" s="22"/>
      <c r="GIQ273" s="22"/>
      <c r="GIR273" s="22"/>
      <c r="GIS273" s="22"/>
      <c r="GJA273" s="25"/>
      <c r="GJB273" s="25"/>
      <c r="GJC273" s="25"/>
      <c r="GJD273" s="26"/>
      <c r="GJE273" s="27"/>
      <c r="GJF273" s="22"/>
      <c r="GJH273" s="28"/>
      <c r="GJK273" s="28"/>
      <c r="GJL273" s="28"/>
      <c r="GJM273" s="29"/>
      <c r="GJN273" s="22"/>
      <c r="GJO273" s="22"/>
      <c r="GJP273" s="22"/>
      <c r="GJQ273" s="22"/>
      <c r="GJY273" s="25"/>
      <c r="GJZ273" s="25"/>
      <c r="GKA273" s="25"/>
      <c r="GKB273" s="26"/>
      <c r="GKC273" s="27"/>
      <c r="GKD273" s="22"/>
      <c r="GKF273" s="28"/>
      <c r="GKI273" s="28"/>
      <c r="GKJ273" s="28"/>
      <c r="GKK273" s="29"/>
      <c r="GKL273" s="22"/>
      <c r="GKM273" s="22"/>
      <c r="GKN273" s="22"/>
      <c r="GKO273" s="22"/>
      <c r="GKW273" s="25"/>
      <c r="GKX273" s="25"/>
      <c r="GKY273" s="25"/>
      <c r="GKZ273" s="26"/>
      <c r="GLA273" s="27"/>
      <c r="GLB273" s="22"/>
      <c r="GLD273" s="28"/>
      <c r="GLG273" s="28"/>
      <c r="GLH273" s="28"/>
      <c r="GLI273" s="29"/>
      <c r="GLJ273" s="22"/>
      <c r="GLK273" s="22"/>
      <c r="GLL273" s="22"/>
      <c r="GLM273" s="22"/>
      <c r="GLU273" s="25"/>
      <c r="GLV273" s="25"/>
      <c r="GLW273" s="25"/>
      <c r="GLX273" s="26"/>
      <c r="GLY273" s="27"/>
      <c r="GLZ273" s="22"/>
      <c r="GMB273" s="28"/>
      <c r="GME273" s="28"/>
      <c r="GMF273" s="28"/>
      <c r="GMG273" s="29"/>
      <c r="GMH273" s="22"/>
      <c r="GMI273" s="22"/>
      <c r="GMJ273" s="22"/>
      <c r="GMK273" s="22"/>
      <c r="GMS273" s="25"/>
      <c r="GMT273" s="25"/>
      <c r="GMU273" s="25"/>
      <c r="GMV273" s="26"/>
      <c r="GMW273" s="27"/>
      <c r="GMX273" s="22"/>
      <c r="GMZ273" s="28"/>
      <c r="GNC273" s="28"/>
      <c r="GND273" s="28"/>
      <c r="GNE273" s="29"/>
      <c r="GNF273" s="22"/>
      <c r="GNG273" s="22"/>
      <c r="GNH273" s="22"/>
      <c r="GNI273" s="22"/>
      <c r="GNQ273" s="25"/>
      <c r="GNR273" s="25"/>
      <c r="GNS273" s="25"/>
      <c r="GNT273" s="26"/>
      <c r="GNU273" s="27"/>
      <c r="GNV273" s="22"/>
      <c r="GNX273" s="28"/>
      <c r="GOA273" s="28"/>
      <c r="GOB273" s="28"/>
      <c r="GOC273" s="29"/>
      <c r="GOD273" s="22"/>
      <c r="GOE273" s="22"/>
      <c r="GOF273" s="22"/>
      <c r="GOG273" s="22"/>
      <c r="GOO273" s="25"/>
      <c r="GOP273" s="25"/>
      <c r="GOQ273" s="25"/>
      <c r="GOR273" s="26"/>
      <c r="GOS273" s="27"/>
      <c r="GOT273" s="22"/>
      <c r="GOV273" s="28"/>
      <c r="GOY273" s="28"/>
      <c r="GOZ273" s="28"/>
      <c r="GPA273" s="29"/>
      <c r="GPB273" s="22"/>
      <c r="GPC273" s="22"/>
      <c r="GPD273" s="22"/>
      <c r="GPE273" s="22"/>
      <c r="GPM273" s="25"/>
      <c r="GPN273" s="25"/>
      <c r="GPO273" s="25"/>
      <c r="GPP273" s="26"/>
      <c r="GPQ273" s="27"/>
      <c r="GPR273" s="22"/>
      <c r="GPT273" s="28"/>
      <c r="GPW273" s="28"/>
      <c r="GPX273" s="28"/>
      <c r="GPY273" s="29"/>
      <c r="GPZ273" s="22"/>
      <c r="GQA273" s="22"/>
      <c r="GQB273" s="22"/>
      <c r="GQC273" s="22"/>
      <c r="GQK273" s="25"/>
      <c r="GQL273" s="25"/>
      <c r="GQM273" s="25"/>
      <c r="GQN273" s="26"/>
      <c r="GQO273" s="27"/>
      <c r="GQP273" s="22"/>
      <c r="GQR273" s="28"/>
      <c r="GQU273" s="28"/>
      <c r="GQV273" s="28"/>
      <c r="GQW273" s="29"/>
      <c r="GQX273" s="22"/>
      <c r="GQY273" s="22"/>
      <c r="GQZ273" s="22"/>
      <c r="GRA273" s="22"/>
      <c r="GRI273" s="25"/>
      <c r="GRJ273" s="25"/>
      <c r="GRK273" s="25"/>
      <c r="GRL273" s="26"/>
      <c r="GRM273" s="27"/>
      <c r="GRN273" s="22"/>
      <c r="GRP273" s="28"/>
      <c r="GRS273" s="28"/>
      <c r="GRT273" s="28"/>
      <c r="GRU273" s="29"/>
      <c r="GRV273" s="22"/>
      <c r="GRW273" s="22"/>
      <c r="GRX273" s="22"/>
      <c r="GRY273" s="22"/>
      <c r="GSG273" s="25"/>
      <c r="GSH273" s="25"/>
      <c r="GSI273" s="25"/>
      <c r="GSJ273" s="26"/>
      <c r="GSK273" s="27"/>
      <c r="GSL273" s="22"/>
      <c r="GSN273" s="28"/>
      <c r="GSQ273" s="28"/>
      <c r="GSR273" s="28"/>
      <c r="GSS273" s="29"/>
      <c r="GST273" s="22"/>
      <c r="GSU273" s="22"/>
      <c r="GSV273" s="22"/>
      <c r="GSW273" s="22"/>
      <c r="GTE273" s="25"/>
      <c r="GTF273" s="25"/>
      <c r="GTG273" s="25"/>
      <c r="GTH273" s="26"/>
      <c r="GTI273" s="27"/>
      <c r="GTJ273" s="22"/>
      <c r="GTL273" s="28"/>
      <c r="GTO273" s="28"/>
      <c r="GTP273" s="28"/>
      <c r="GTQ273" s="29"/>
      <c r="GTR273" s="22"/>
      <c r="GTS273" s="22"/>
      <c r="GTT273" s="22"/>
      <c r="GTU273" s="22"/>
      <c r="GUC273" s="25"/>
      <c r="GUD273" s="25"/>
      <c r="GUE273" s="25"/>
      <c r="GUF273" s="26"/>
      <c r="GUG273" s="27"/>
      <c r="GUH273" s="22"/>
      <c r="GUJ273" s="28"/>
      <c r="GUM273" s="28"/>
      <c r="GUN273" s="28"/>
      <c r="GUO273" s="29"/>
      <c r="GUP273" s="22"/>
      <c r="GUQ273" s="22"/>
      <c r="GUR273" s="22"/>
      <c r="GUS273" s="22"/>
      <c r="GVA273" s="25"/>
      <c r="GVB273" s="25"/>
      <c r="GVC273" s="25"/>
      <c r="GVD273" s="26"/>
      <c r="GVE273" s="27"/>
      <c r="GVF273" s="22"/>
      <c r="GVH273" s="28"/>
      <c r="GVK273" s="28"/>
      <c r="GVL273" s="28"/>
      <c r="GVM273" s="29"/>
      <c r="GVN273" s="22"/>
      <c r="GVO273" s="22"/>
      <c r="GVP273" s="22"/>
      <c r="GVQ273" s="22"/>
      <c r="GVY273" s="25"/>
      <c r="GVZ273" s="25"/>
      <c r="GWA273" s="25"/>
      <c r="GWB273" s="26"/>
      <c r="GWC273" s="27"/>
      <c r="GWD273" s="22"/>
      <c r="GWF273" s="28"/>
      <c r="GWI273" s="28"/>
      <c r="GWJ273" s="28"/>
      <c r="GWK273" s="29"/>
      <c r="GWL273" s="22"/>
      <c r="GWM273" s="22"/>
      <c r="GWN273" s="22"/>
      <c r="GWO273" s="22"/>
      <c r="GWW273" s="25"/>
      <c r="GWX273" s="25"/>
      <c r="GWY273" s="25"/>
      <c r="GWZ273" s="26"/>
      <c r="GXA273" s="27"/>
      <c r="GXB273" s="22"/>
      <c r="GXD273" s="28"/>
      <c r="GXG273" s="28"/>
      <c r="GXH273" s="28"/>
      <c r="GXI273" s="29"/>
      <c r="GXJ273" s="22"/>
      <c r="GXK273" s="22"/>
      <c r="GXL273" s="22"/>
      <c r="GXM273" s="22"/>
      <c r="GXU273" s="25"/>
      <c r="GXV273" s="25"/>
      <c r="GXW273" s="25"/>
      <c r="GXX273" s="26"/>
      <c r="GXY273" s="27"/>
      <c r="GXZ273" s="22"/>
      <c r="GYB273" s="28"/>
      <c r="GYE273" s="28"/>
      <c r="GYF273" s="28"/>
      <c r="GYG273" s="29"/>
      <c r="GYH273" s="22"/>
      <c r="GYI273" s="22"/>
      <c r="GYJ273" s="22"/>
      <c r="GYK273" s="22"/>
      <c r="GYS273" s="25"/>
      <c r="GYT273" s="25"/>
      <c r="GYU273" s="25"/>
      <c r="GYV273" s="26"/>
      <c r="GYW273" s="27"/>
      <c r="GYX273" s="22"/>
      <c r="GYZ273" s="28"/>
      <c r="GZC273" s="28"/>
      <c r="GZD273" s="28"/>
      <c r="GZE273" s="29"/>
      <c r="GZF273" s="22"/>
      <c r="GZG273" s="22"/>
      <c r="GZH273" s="22"/>
      <c r="GZI273" s="22"/>
      <c r="GZQ273" s="25"/>
      <c r="GZR273" s="25"/>
      <c r="GZS273" s="25"/>
      <c r="GZT273" s="26"/>
      <c r="GZU273" s="27"/>
      <c r="GZV273" s="22"/>
      <c r="GZX273" s="28"/>
      <c r="HAA273" s="28"/>
      <c r="HAB273" s="28"/>
      <c r="HAC273" s="29"/>
      <c r="HAD273" s="22"/>
      <c r="HAE273" s="22"/>
      <c r="HAF273" s="22"/>
      <c r="HAG273" s="22"/>
      <c r="HAO273" s="25"/>
      <c r="HAP273" s="25"/>
      <c r="HAQ273" s="25"/>
      <c r="HAR273" s="26"/>
      <c r="HAS273" s="27"/>
      <c r="HAT273" s="22"/>
      <c r="HAV273" s="28"/>
      <c r="HAY273" s="28"/>
      <c r="HAZ273" s="28"/>
      <c r="HBA273" s="29"/>
      <c r="HBB273" s="22"/>
      <c r="HBC273" s="22"/>
      <c r="HBD273" s="22"/>
      <c r="HBE273" s="22"/>
      <c r="HBM273" s="25"/>
      <c r="HBN273" s="25"/>
      <c r="HBO273" s="25"/>
      <c r="HBP273" s="26"/>
      <c r="HBQ273" s="27"/>
      <c r="HBR273" s="22"/>
      <c r="HBT273" s="28"/>
      <c r="HBW273" s="28"/>
      <c r="HBX273" s="28"/>
      <c r="HBY273" s="29"/>
      <c r="HBZ273" s="22"/>
      <c r="HCA273" s="22"/>
      <c r="HCB273" s="22"/>
      <c r="HCC273" s="22"/>
      <c r="HCK273" s="25"/>
      <c r="HCL273" s="25"/>
      <c r="HCM273" s="25"/>
      <c r="HCN273" s="26"/>
      <c r="HCO273" s="27"/>
      <c r="HCP273" s="22"/>
      <c r="HCR273" s="28"/>
      <c r="HCU273" s="28"/>
      <c r="HCV273" s="28"/>
      <c r="HCW273" s="29"/>
      <c r="HCX273" s="22"/>
      <c r="HCY273" s="22"/>
      <c r="HCZ273" s="22"/>
      <c r="HDA273" s="22"/>
      <c r="HDI273" s="25"/>
      <c r="HDJ273" s="25"/>
      <c r="HDK273" s="25"/>
      <c r="HDL273" s="26"/>
      <c r="HDM273" s="27"/>
      <c r="HDN273" s="22"/>
      <c r="HDP273" s="28"/>
      <c r="HDS273" s="28"/>
      <c r="HDT273" s="28"/>
      <c r="HDU273" s="29"/>
      <c r="HDV273" s="22"/>
      <c r="HDW273" s="22"/>
      <c r="HDX273" s="22"/>
      <c r="HDY273" s="22"/>
      <c r="HEG273" s="25"/>
      <c r="HEH273" s="25"/>
      <c r="HEI273" s="25"/>
      <c r="HEJ273" s="26"/>
      <c r="HEK273" s="27"/>
      <c r="HEL273" s="22"/>
      <c r="HEN273" s="28"/>
      <c r="HEQ273" s="28"/>
      <c r="HER273" s="28"/>
      <c r="HES273" s="29"/>
      <c r="HET273" s="22"/>
      <c r="HEU273" s="22"/>
      <c r="HEV273" s="22"/>
      <c r="HEW273" s="22"/>
      <c r="HFE273" s="25"/>
      <c r="HFF273" s="25"/>
      <c r="HFG273" s="25"/>
      <c r="HFH273" s="26"/>
      <c r="HFI273" s="27"/>
      <c r="HFJ273" s="22"/>
      <c r="HFL273" s="28"/>
      <c r="HFO273" s="28"/>
      <c r="HFP273" s="28"/>
      <c r="HFQ273" s="29"/>
      <c r="HFR273" s="22"/>
      <c r="HFS273" s="22"/>
      <c r="HFT273" s="22"/>
      <c r="HFU273" s="22"/>
      <c r="HGC273" s="25"/>
      <c r="HGD273" s="25"/>
      <c r="HGE273" s="25"/>
      <c r="HGF273" s="26"/>
      <c r="HGG273" s="27"/>
      <c r="HGH273" s="22"/>
      <c r="HGJ273" s="28"/>
      <c r="HGM273" s="28"/>
      <c r="HGN273" s="28"/>
      <c r="HGO273" s="29"/>
      <c r="HGP273" s="22"/>
      <c r="HGQ273" s="22"/>
      <c r="HGR273" s="22"/>
      <c r="HGS273" s="22"/>
      <c r="HHA273" s="25"/>
      <c r="HHB273" s="25"/>
      <c r="HHC273" s="25"/>
      <c r="HHD273" s="26"/>
      <c r="HHE273" s="27"/>
      <c r="HHF273" s="22"/>
      <c r="HHH273" s="28"/>
      <c r="HHK273" s="28"/>
      <c r="HHL273" s="28"/>
      <c r="HHM273" s="29"/>
      <c r="HHN273" s="22"/>
      <c r="HHO273" s="22"/>
      <c r="HHP273" s="22"/>
      <c r="HHQ273" s="22"/>
      <c r="HHY273" s="25"/>
      <c r="HHZ273" s="25"/>
      <c r="HIA273" s="25"/>
      <c r="HIB273" s="26"/>
      <c r="HIC273" s="27"/>
      <c r="HID273" s="22"/>
      <c r="HIF273" s="28"/>
      <c r="HII273" s="28"/>
      <c r="HIJ273" s="28"/>
      <c r="HIK273" s="29"/>
      <c r="HIL273" s="22"/>
      <c r="HIM273" s="22"/>
      <c r="HIN273" s="22"/>
      <c r="HIO273" s="22"/>
      <c r="HIW273" s="25"/>
      <c r="HIX273" s="25"/>
      <c r="HIY273" s="25"/>
      <c r="HIZ273" s="26"/>
      <c r="HJA273" s="27"/>
      <c r="HJB273" s="22"/>
      <c r="HJD273" s="28"/>
      <c r="HJG273" s="28"/>
      <c r="HJH273" s="28"/>
      <c r="HJI273" s="29"/>
      <c r="HJJ273" s="22"/>
      <c r="HJK273" s="22"/>
      <c r="HJL273" s="22"/>
      <c r="HJM273" s="22"/>
      <c r="HJU273" s="25"/>
      <c r="HJV273" s="25"/>
      <c r="HJW273" s="25"/>
      <c r="HJX273" s="26"/>
      <c r="HJY273" s="27"/>
      <c r="HJZ273" s="22"/>
      <c r="HKB273" s="28"/>
      <c r="HKE273" s="28"/>
      <c r="HKF273" s="28"/>
      <c r="HKG273" s="29"/>
      <c r="HKH273" s="22"/>
      <c r="HKI273" s="22"/>
      <c r="HKJ273" s="22"/>
      <c r="HKK273" s="22"/>
      <c r="HKS273" s="25"/>
      <c r="HKT273" s="25"/>
      <c r="HKU273" s="25"/>
      <c r="HKV273" s="26"/>
      <c r="HKW273" s="27"/>
      <c r="HKX273" s="22"/>
      <c r="HKZ273" s="28"/>
      <c r="HLC273" s="28"/>
      <c r="HLD273" s="28"/>
      <c r="HLE273" s="29"/>
      <c r="HLF273" s="22"/>
      <c r="HLG273" s="22"/>
      <c r="HLH273" s="22"/>
      <c r="HLI273" s="22"/>
      <c r="HLQ273" s="25"/>
      <c r="HLR273" s="25"/>
      <c r="HLS273" s="25"/>
      <c r="HLT273" s="26"/>
      <c r="HLU273" s="27"/>
      <c r="HLV273" s="22"/>
      <c r="HLX273" s="28"/>
      <c r="HMA273" s="28"/>
      <c r="HMB273" s="28"/>
      <c r="HMC273" s="29"/>
      <c r="HMD273" s="22"/>
      <c r="HME273" s="22"/>
      <c r="HMF273" s="22"/>
      <c r="HMG273" s="22"/>
      <c r="HMO273" s="25"/>
      <c r="HMP273" s="25"/>
      <c r="HMQ273" s="25"/>
      <c r="HMR273" s="26"/>
      <c r="HMS273" s="27"/>
      <c r="HMT273" s="22"/>
      <c r="HMV273" s="28"/>
      <c r="HMY273" s="28"/>
      <c r="HMZ273" s="28"/>
      <c r="HNA273" s="29"/>
      <c r="HNB273" s="22"/>
      <c r="HNC273" s="22"/>
      <c r="HND273" s="22"/>
      <c r="HNE273" s="22"/>
      <c r="HNM273" s="25"/>
      <c r="HNN273" s="25"/>
      <c r="HNO273" s="25"/>
      <c r="HNP273" s="26"/>
      <c r="HNQ273" s="27"/>
      <c r="HNR273" s="22"/>
      <c r="HNT273" s="28"/>
      <c r="HNW273" s="28"/>
      <c r="HNX273" s="28"/>
      <c r="HNY273" s="29"/>
      <c r="HNZ273" s="22"/>
      <c r="HOA273" s="22"/>
      <c r="HOB273" s="22"/>
      <c r="HOC273" s="22"/>
      <c r="HOK273" s="25"/>
      <c r="HOL273" s="25"/>
      <c r="HOM273" s="25"/>
      <c r="HON273" s="26"/>
      <c r="HOO273" s="27"/>
      <c r="HOP273" s="22"/>
      <c r="HOR273" s="28"/>
      <c r="HOU273" s="28"/>
      <c r="HOV273" s="28"/>
      <c r="HOW273" s="29"/>
      <c r="HOX273" s="22"/>
      <c r="HOY273" s="22"/>
      <c r="HOZ273" s="22"/>
      <c r="HPA273" s="22"/>
      <c r="HPI273" s="25"/>
      <c r="HPJ273" s="25"/>
      <c r="HPK273" s="25"/>
      <c r="HPL273" s="26"/>
      <c r="HPM273" s="27"/>
      <c r="HPN273" s="22"/>
      <c r="HPP273" s="28"/>
      <c r="HPS273" s="28"/>
      <c r="HPT273" s="28"/>
      <c r="HPU273" s="29"/>
      <c r="HPV273" s="22"/>
      <c r="HPW273" s="22"/>
      <c r="HPX273" s="22"/>
      <c r="HPY273" s="22"/>
      <c r="HQG273" s="25"/>
      <c r="HQH273" s="25"/>
      <c r="HQI273" s="25"/>
      <c r="HQJ273" s="26"/>
      <c r="HQK273" s="27"/>
      <c r="HQL273" s="22"/>
      <c r="HQN273" s="28"/>
      <c r="HQQ273" s="28"/>
      <c r="HQR273" s="28"/>
      <c r="HQS273" s="29"/>
      <c r="HQT273" s="22"/>
      <c r="HQU273" s="22"/>
      <c r="HQV273" s="22"/>
      <c r="HQW273" s="22"/>
      <c r="HRE273" s="25"/>
      <c r="HRF273" s="25"/>
      <c r="HRG273" s="25"/>
      <c r="HRH273" s="26"/>
      <c r="HRI273" s="27"/>
      <c r="HRJ273" s="22"/>
      <c r="HRL273" s="28"/>
      <c r="HRO273" s="28"/>
      <c r="HRP273" s="28"/>
      <c r="HRQ273" s="29"/>
      <c r="HRR273" s="22"/>
      <c r="HRS273" s="22"/>
      <c r="HRT273" s="22"/>
      <c r="HRU273" s="22"/>
      <c r="HSC273" s="25"/>
      <c r="HSD273" s="25"/>
      <c r="HSE273" s="25"/>
      <c r="HSF273" s="26"/>
      <c r="HSG273" s="27"/>
      <c r="HSH273" s="22"/>
      <c r="HSJ273" s="28"/>
      <c r="HSM273" s="28"/>
      <c r="HSN273" s="28"/>
      <c r="HSO273" s="29"/>
      <c r="HSP273" s="22"/>
      <c r="HSQ273" s="22"/>
      <c r="HSR273" s="22"/>
      <c r="HSS273" s="22"/>
      <c r="HTA273" s="25"/>
      <c r="HTB273" s="25"/>
      <c r="HTC273" s="25"/>
      <c r="HTD273" s="26"/>
      <c r="HTE273" s="27"/>
      <c r="HTF273" s="22"/>
      <c r="HTH273" s="28"/>
      <c r="HTK273" s="28"/>
      <c r="HTL273" s="28"/>
      <c r="HTM273" s="29"/>
      <c r="HTN273" s="22"/>
      <c r="HTO273" s="22"/>
      <c r="HTP273" s="22"/>
      <c r="HTQ273" s="22"/>
      <c r="HTY273" s="25"/>
      <c r="HTZ273" s="25"/>
      <c r="HUA273" s="25"/>
      <c r="HUB273" s="26"/>
      <c r="HUC273" s="27"/>
      <c r="HUD273" s="22"/>
      <c r="HUF273" s="28"/>
      <c r="HUI273" s="28"/>
      <c r="HUJ273" s="28"/>
      <c r="HUK273" s="29"/>
      <c r="HUL273" s="22"/>
      <c r="HUM273" s="22"/>
      <c r="HUN273" s="22"/>
      <c r="HUO273" s="22"/>
      <c r="HUW273" s="25"/>
      <c r="HUX273" s="25"/>
      <c r="HUY273" s="25"/>
      <c r="HUZ273" s="26"/>
      <c r="HVA273" s="27"/>
      <c r="HVB273" s="22"/>
      <c r="HVD273" s="28"/>
      <c r="HVG273" s="28"/>
      <c r="HVH273" s="28"/>
      <c r="HVI273" s="29"/>
      <c r="HVJ273" s="22"/>
      <c r="HVK273" s="22"/>
      <c r="HVL273" s="22"/>
      <c r="HVM273" s="22"/>
      <c r="HVU273" s="25"/>
      <c r="HVV273" s="25"/>
      <c r="HVW273" s="25"/>
      <c r="HVX273" s="26"/>
      <c r="HVY273" s="27"/>
      <c r="HVZ273" s="22"/>
      <c r="HWB273" s="28"/>
      <c r="HWE273" s="28"/>
      <c r="HWF273" s="28"/>
      <c r="HWG273" s="29"/>
      <c r="HWH273" s="22"/>
      <c r="HWI273" s="22"/>
      <c r="HWJ273" s="22"/>
      <c r="HWK273" s="22"/>
      <c r="HWS273" s="25"/>
      <c r="HWT273" s="25"/>
      <c r="HWU273" s="25"/>
      <c r="HWV273" s="26"/>
      <c r="HWW273" s="27"/>
      <c r="HWX273" s="22"/>
      <c r="HWZ273" s="28"/>
      <c r="HXC273" s="28"/>
      <c r="HXD273" s="28"/>
      <c r="HXE273" s="29"/>
      <c r="HXF273" s="22"/>
      <c r="HXG273" s="22"/>
      <c r="HXH273" s="22"/>
      <c r="HXI273" s="22"/>
      <c r="HXQ273" s="25"/>
      <c r="HXR273" s="25"/>
      <c r="HXS273" s="25"/>
      <c r="HXT273" s="26"/>
      <c r="HXU273" s="27"/>
      <c r="HXV273" s="22"/>
      <c r="HXX273" s="28"/>
      <c r="HYA273" s="28"/>
      <c r="HYB273" s="28"/>
      <c r="HYC273" s="29"/>
      <c r="HYD273" s="22"/>
      <c r="HYE273" s="22"/>
      <c r="HYF273" s="22"/>
      <c r="HYG273" s="22"/>
      <c r="HYO273" s="25"/>
      <c r="HYP273" s="25"/>
      <c r="HYQ273" s="25"/>
      <c r="HYR273" s="26"/>
      <c r="HYS273" s="27"/>
      <c r="HYT273" s="22"/>
      <c r="HYV273" s="28"/>
      <c r="HYY273" s="28"/>
      <c r="HYZ273" s="28"/>
      <c r="HZA273" s="29"/>
      <c r="HZB273" s="22"/>
      <c r="HZC273" s="22"/>
      <c r="HZD273" s="22"/>
      <c r="HZE273" s="22"/>
      <c r="HZM273" s="25"/>
      <c r="HZN273" s="25"/>
      <c r="HZO273" s="25"/>
      <c r="HZP273" s="26"/>
      <c r="HZQ273" s="27"/>
      <c r="HZR273" s="22"/>
      <c r="HZT273" s="28"/>
      <c r="HZW273" s="28"/>
      <c r="HZX273" s="28"/>
      <c r="HZY273" s="29"/>
      <c r="HZZ273" s="22"/>
      <c r="IAA273" s="22"/>
      <c r="IAB273" s="22"/>
      <c r="IAC273" s="22"/>
      <c r="IAK273" s="25"/>
      <c r="IAL273" s="25"/>
      <c r="IAM273" s="25"/>
      <c r="IAN273" s="26"/>
      <c r="IAO273" s="27"/>
      <c r="IAP273" s="22"/>
      <c r="IAR273" s="28"/>
      <c r="IAU273" s="28"/>
      <c r="IAV273" s="28"/>
      <c r="IAW273" s="29"/>
      <c r="IAX273" s="22"/>
      <c r="IAY273" s="22"/>
      <c r="IAZ273" s="22"/>
      <c r="IBA273" s="22"/>
      <c r="IBI273" s="25"/>
      <c r="IBJ273" s="25"/>
      <c r="IBK273" s="25"/>
      <c r="IBL273" s="26"/>
      <c r="IBM273" s="27"/>
      <c r="IBN273" s="22"/>
      <c r="IBP273" s="28"/>
      <c r="IBS273" s="28"/>
      <c r="IBT273" s="28"/>
      <c r="IBU273" s="29"/>
      <c r="IBV273" s="22"/>
      <c r="IBW273" s="22"/>
      <c r="IBX273" s="22"/>
      <c r="IBY273" s="22"/>
      <c r="ICG273" s="25"/>
      <c r="ICH273" s="25"/>
      <c r="ICI273" s="25"/>
      <c r="ICJ273" s="26"/>
      <c r="ICK273" s="27"/>
      <c r="ICL273" s="22"/>
      <c r="ICN273" s="28"/>
      <c r="ICQ273" s="28"/>
      <c r="ICR273" s="28"/>
      <c r="ICS273" s="29"/>
      <c r="ICT273" s="22"/>
      <c r="ICU273" s="22"/>
      <c r="ICV273" s="22"/>
      <c r="ICW273" s="22"/>
      <c r="IDE273" s="25"/>
      <c r="IDF273" s="25"/>
      <c r="IDG273" s="25"/>
      <c r="IDH273" s="26"/>
      <c r="IDI273" s="27"/>
      <c r="IDJ273" s="22"/>
      <c r="IDL273" s="28"/>
      <c r="IDO273" s="28"/>
      <c r="IDP273" s="28"/>
      <c r="IDQ273" s="29"/>
      <c r="IDR273" s="22"/>
      <c r="IDS273" s="22"/>
      <c r="IDT273" s="22"/>
      <c r="IDU273" s="22"/>
      <c r="IEC273" s="25"/>
      <c r="IED273" s="25"/>
      <c r="IEE273" s="25"/>
      <c r="IEF273" s="26"/>
      <c r="IEG273" s="27"/>
      <c r="IEH273" s="22"/>
      <c r="IEJ273" s="28"/>
      <c r="IEM273" s="28"/>
      <c r="IEN273" s="28"/>
      <c r="IEO273" s="29"/>
      <c r="IEP273" s="22"/>
      <c r="IEQ273" s="22"/>
      <c r="IER273" s="22"/>
      <c r="IES273" s="22"/>
      <c r="IFA273" s="25"/>
      <c r="IFB273" s="25"/>
      <c r="IFC273" s="25"/>
      <c r="IFD273" s="26"/>
      <c r="IFE273" s="27"/>
      <c r="IFF273" s="22"/>
      <c r="IFH273" s="28"/>
      <c r="IFK273" s="28"/>
      <c r="IFL273" s="28"/>
      <c r="IFM273" s="29"/>
      <c r="IFN273" s="22"/>
      <c r="IFO273" s="22"/>
      <c r="IFP273" s="22"/>
      <c r="IFQ273" s="22"/>
      <c r="IFY273" s="25"/>
      <c r="IFZ273" s="25"/>
      <c r="IGA273" s="25"/>
      <c r="IGB273" s="26"/>
      <c r="IGC273" s="27"/>
      <c r="IGD273" s="22"/>
      <c r="IGF273" s="28"/>
      <c r="IGI273" s="28"/>
      <c r="IGJ273" s="28"/>
      <c r="IGK273" s="29"/>
      <c r="IGL273" s="22"/>
      <c r="IGM273" s="22"/>
      <c r="IGN273" s="22"/>
      <c r="IGO273" s="22"/>
      <c r="IGW273" s="25"/>
      <c r="IGX273" s="25"/>
      <c r="IGY273" s="25"/>
      <c r="IGZ273" s="26"/>
      <c r="IHA273" s="27"/>
      <c r="IHB273" s="22"/>
      <c r="IHD273" s="28"/>
      <c r="IHG273" s="28"/>
      <c r="IHH273" s="28"/>
      <c r="IHI273" s="29"/>
      <c r="IHJ273" s="22"/>
      <c r="IHK273" s="22"/>
      <c r="IHL273" s="22"/>
      <c r="IHM273" s="22"/>
      <c r="IHU273" s="25"/>
      <c r="IHV273" s="25"/>
      <c r="IHW273" s="25"/>
      <c r="IHX273" s="26"/>
      <c r="IHY273" s="27"/>
      <c r="IHZ273" s="22"/>
      <c r="IIB273" s="28"/>
      <c r="IIE273" s="28"/>
      <c r="IIF273" s="28"/>
      <c r="IIG273" s="29"/>
      <c r="IIH273" s="22"/>
      <c r="III273" s="22"/>
      <c r="IIJ273" s="22"/>
      <c r="IIK273" s="22"/>
      <c r="IIS273" s="25"/>
      <c r="IIT273" s="25"/>
      <c r="IIU273" s="25"/>
      <c r="IIV273" s="26"/>
      <c r="IIW273" s="27"/>
      <c r="IIX273" s="22"/>
      <c r="IIZ273" s="28"/>
      <c r="IJC273" s="28"/>
      <c r="IJD273" s="28"/>
      <c r="IJE273" s="29"/>
      <c r="IJF273" s="22"/>
      <c r="IJG273" s="22"/>
      <c r="IJH273" s="22"/>
      <c r="IJI273" s="22"/>
      <c r="IJQ273" s="25"/>
      <c r="IJR273" s="25"/>
      <c r="IJS273" s="25"/>
      <c r="IJT273" s="26"/>
      <c r="IJU273" s="27"/>
      <c r="IJV273" s="22"/>
      <c r="IJX273" s="28"/>
      <c r="IKA273" s="28"/>
      <c r="IKB273" s="28"/>
      <c r="IKC273" s="29"/>
      <c r="IKD273" s="22"/>
      <c r="IKE273" s="22"/>
      <c r="IKF273" s="22"/>
      <c r="IKG273" s="22"/>
      <c r="IKO273" s="25"/>
      <c r="IKP273" s="25"/>
      <c r="IKQ273" s="25"/>
      <c r="IKR273" s="26"/>
      <c r="IKS273" s="27"/>
      <c r="IKT273" s="22"/>
      <c r="IKV273" s="28"/>
      <c r="IKY273" s="28"/>
      <c r="IKZ273" s="28"/>
      <c r="ILA273" s="29"/>
      <c r="ILB273" s="22"/>
      <c r="ILC273" s="22"/>
      <c r="ILD273" s="22"/>
      <c r="ILE273" s="22"/>
      <c r="ILM273" s="25"/>
      <c r="ILN273" s="25"/>
      <c r="ILO273" s="25"/>
      <c r="ILP273" s="26"/>
      <c r="ILQ273" s="27"/>
      <c r="ILR273" s="22"/>
      <c r="ILT273" s="28"/>
      <c r="ILW273" s="28"/>
      <c r="ILX273" s="28"/>
      <c r="ILY273" s="29"/>
      <c r="ILZ273" s="22"/>
      <c r="IMA273" s="22"/>
      <c r="IMB273" s="22"/>
      <c r="IMC273" s="22"/>
      <c r="IMK273" s="25"/>
      <c r="IML273" s="25"/>
      <c r="IMM273" s="25"/>
      <c r="IMN273" s="26"/>
      <c r="IMO273" s="27"/>
      <c r="IMP273" s="22"/>
      <c r="IMR273" s="28"/>
      <c r="IMU273" s="28"/>
      <c r="IMV273" s="28"/>
      <c r="IMW273" s="29"/>
      <c r="IMX273" s="22"/>
      <c r="IMY273" s="22"/>
      <c r="IMZ273" s="22"/>
      <c r="INA273" s="22"/>
      <c r="INI273" s="25"/>
      <c r="INJ273" s="25"/>
      <c r="INK273" s="25"/>
      <c r="INL273" s="26"/>
      <c r="INM273" s="27"/>
      <c r="INN273" s="22"/>
      <c r="INP273" s="28"/>
      <c r="INS273" s="28"/>
      <c r="INT273" s="28"/>
      <c r="INU273" s="29"/>
      <c r="INV273" s="22"/>
      <c r="INW273" s="22"/>
      <c r="INX273" s="22"/>
      <c r="INY273" s="22"/>
      <c r="IOG273" s="25"/>
      <c r="IOH273" s="25"/>
      <c r="IOI273" s="25"/>
      <c r="IOJ273" s="26"/>
      <c r="IOK273" s="27"/>
      <c r="IOL273" s="22"/>
      <c r="ION273" s="28"/>
      <c r="IOQ273" s="28"/>
      <c r="IOR273" s="28"/>
      <c r="IOS273" s="29"/>
      <c r="IOT273" s="22"/>
      <c r="IOU273" s="22"/>
      <c r="IOV273" s="22"/>
      <c r="IOW273" s="22"/>
      <c r="IPE273" s="25"/>
      <c r="IPF273" s="25"/>
      <c r="IPG273" s="25"/>
      <c r="IPH273" s="26"/>
      <c r="IPI273" s="27"/>
      <c r="IPJ273" s="22"/>
      <c r="IPL273" s="28"/>
      <c r="IPO273" s="28"/>
      <c r="IPP273" s="28"/>
      <c r="IPQ273" s="29"/>
      <c r="IPR273" s="22"/>
      <c r="IPS273" s="22"/>
      <c r="IPT273" s="22"/>
      <c r="IPU273" s="22"/>
      <c r="IQC273" s="25"/>
      <c r="IQD273" s="25"/>
      <c r="IQE273" s="25"/>
      <c r="IQF273" s="26"/>
      <c r="IQG273" s="27"/>
      <c r="IQH273" s="22"/>
      <c r="IQJ273" s="28"/>
      <c r="IQM273" s="28"/>
      <c r="IQN273" s="28"/>
      <c r="IQO273" s="29"/>
      <c r="IQP273" s="22"/>
      <c r="IQQ273" s="22"/>
      <c r="IQR273" s="22"/>
      <c r="IQS273" s="22"/>
      <c r="IRA273" s="25"/>
      <c r="IRB273" s="25"/>
      <c r="IRC273" s="25"/>
      <c r="IRD273" s="26"/>
      <c r="IRE273" s="27"/>
      <c r="IRF273" s="22"/>
      <c r="IRH273" s="28"/>
      <c r="IRK273" s="28"/>
      <c r="IRL273" s="28"/>
      <c r="IRM273" s="29"/>
      <c r="IRN273" s="22"/>
      <c r="IRO273" s="22"/>
      <c r="IRP273" s="22"/>
      <c r="IRQ273" s="22"/>
      <c r="IRY273" s="25"/>
      <c r="IRZ273" s="25"/>
      <c r="ISA273" s="25"/>
      <c r="ISB273" s="26"/>
      <c r="ISC273" s="27"/>
      <c r="ISD273" s="22"/>
      <c r="ISF273" s="28"/>
      <c r="ISI273" s="28"/>
      <c r="ISJ273" s="28"/>
      <c r="ISK273" s="29"/>
      <c r="ISL273" s="22"/>
      <c r="ISM273" s="22"/>
      <c r="ISN273" s="22"/>
      <c r="ISO273" s="22"/>
      <c r="ISW273" s="25"/>
      <c r="ISX273" s="25"/>
      <c r="ISY273" s="25"/>
      <c r="ISZ273" s="26"/>
      <c r="ITA273" s="27"/>
      <c r="ITB273" s="22"/>
      <c r="ITD273" s="28"/>
      <c r="ITG273" s="28"/>
      <c r="ITH273" s="28"/>
      <c r="ITI273" s="29"/>
      <c r="ITJ273" s="22"/>
      <c r="ITK273" s="22"/>
      <c r="ITL273" s="22"/>
      <c r="ITM273" s="22"/>
      <c r="ITU273" s="25"/>
      <c r="ITV273" s="25"/>
      <c r="ITW273" s="25"/>
      <c r="ITX273" s="26"/>
      <c r="ITY273" s="27"/>
      <c r="ITZ273" s="22"/>
      <c r="IUB273" s="28"/>
      <c r="IUE273" s="28"/>
      <c r="IUF273" s="28"/>
      <c r="IUG273" s="29"/>
      <c r="IUH273" s="22"/>
      <c r="IUI273" s="22"/>
      <c r="IUJ273" s="22"/>
      <c r="IUK273" s="22"/>
      <c r="IUS273" s="25"/>
      <c r="IUT273" s="25"/>
      <c r="IUU273" s="25"/>
      <c r="IUV273" s="26"/>
      <c r="IUW273" s="27"/>
      <c r="IUX273" s="22"/>
      <c r="IUZ273" s="28"/>
      <c r="IVC273" s="28"/>
      <c r="IVD273" s="28"/>
      <c r="IVE273" s="29"/>
      <c r="IVF273" s="22"/>
      <c r="IVG273" s="22"/>
      <c r="IVH273" s="22"/>
      <c r="IVI273" s="22"/>
      <c r="IVQ273" s="25"/>
      <c r="IVR273" s="25"/>
      <c r="IVS273" s="25"/>
      <c r="IVT273" s="26"/>
      <c r="IVU273" s="27"/>
      <c r="IVV273" s="22"/>
      <c r="IVX273" s="28"/>
      <c r="IWA273" s="28"/>
      <c r="IWB273" s="28"/>
      <c r="IWC273" s="29"/>
      <c r="IWD273" s="22"/>
      <c r="IWE273" s="22"/>
      <c r="IWF273" s="22"/>
      <c r="IWG273" s="22"/>
      <c r="IWO273" s="25"/>
      <c r="IWP273" s="25"/>
      <c r="IWQ273" s="25"/>
      <c r="IWR273" s="26"/>
      <c r="IWS273" s="27"/>
      <c r="IWT273" s="22"/>
      <c r="IWV273" s="28"/>
      <c r="IWY273" s="28"/>
      <c r="IWZ273" s="28"/>
      <c r="IXA273" s="29"/>
      <c r="IXB273" s="22"/>
      <c r="IXC273" s="22"/>
      <c r="IXD273" s="22"/>
      <c r="IXE273" s="22"/>
      <c r="IXM273" s="25"/>
      <c r="IXN273" s="25"/>
      <c r="IXO273" s="25"/>
      <c r="IXP273" s="26"/>
      <c r="IXQ273" s="27"/>
      <c r="IXR273" s="22"/>
      <c r="IXT273" s="28"/>
      <c r="IXW273" s="28"/>
      <c r="IXX273" s="28"/>
      <c r="IXY273" s="29"/>
      <c r="IXZ273" s="22"/>
      <c r="IYA273" s="22"/>
      <c r="IYB273" s="22"/>
      <c r="IYC273" s="22"/>
      <c r="IYK273" s="25"/>
      <c r="IYL273" s="25"/>
      <c r="IYM273" s="25"/>
      <c r="IYN273" s="26"/>
      <c r="IYO273" s="27"/>
      <c r="IYP273" s="22"/>
      <c r="IYR273" s="28"/>
      <c r="IYU273" s="28"/>
      <c r="IYV273" s="28"/>
      <c r="IYW273" s="29"/>
      <c r="IYX273" s="22"/>
      <c r="IYY273" s="22"/>
      <c r="IYZ273" s="22"/>
      <c r="IZA273" s="22"/>
      <c r="IZI273" s="25"/>
      <c r="IZJ273" s="25"/>
      <c r="IZK273" s="25"/>
      <c r="IZL273" s="26"/>
      <c r="IZM273" s="27"/>
      <c r="IZN273" s="22"/>
      <c r="IZP273" s="28"/>
      <c r="IZS273" s="28"/>
      <c r="IZT273" s="28"/>
      <c r="IZU273" s="29"/>
      <c r="IZV273" s="22"/>
      <c r="IZW273" s="22"/>
      <c r="IZX273" s="22"/>
      <c r="IZY273" s="22"/>
      <c r="JAG273" s="25"/>
      <c r="JAH273" s="25"/>
      <c r="JAI273" s="25"/>
      <c r="JAJ273" s="26"/>
      <c r="JAK273" s="27"/>
      <c r="JAL273" s="22"/>
      <c r="JAN273" s="28"/>
      <c r="JAQ273" s="28"/>
      <c r="JAR273" s="28"/>
      <c r="JAS273" s="29"/>
      <c r="JAT273" s="22"/>
      <c r="JAU273" s="22"/>
      <c r="JAV273" s="22"/>
      <c r="JAW273" s="22"/>
      <c r="JBE273" s="25"/>
      <c r="JBF273" s="25"/>
      <c r="JBG273" s="25"/>
      <c r="JBH273" s="26"/>
      <c r="JBI273" s="27"/>
      <c r="JBJ273" s="22"/>
      <c r="JBL273" s="28"/>
      <c r="JBO273" s="28"/>
      <c r="JBP273" s="28"/>
      <c r="JBQ273" s="29"/>
      <c r="JBR273" s="22"/>
      <c r="JBS273" s="22"/>
      <c r="JBT273" s="22"/>
      <c r="JBU273" s="22"/>
      <c r="JCC273" s="25"/>
      <c r="JCD273" s="25"/>
      <c r="JCE273" s="25"/>
      <c r="JCF273" s="26"/>
      <c r="JCG273" s="27"/>
      <c r="JCH273" s="22"/>
      <c r="JCJ273" s="28"/>
      <c r="JCM273" s="28"/>
      <c r="JCN273" s="28"/>
      <c r="JCO273" s="29"/>
      <c r="JCP273" s="22"/>
      <c r="JCQ273" s="22"/>
      <c r="JCR273" s="22"/>
      <c r="JCS273" s="22"/>
      <c r="JDA273" s="25"/>
      <c r="JDB273" s="25"/>
      <c r="JDC273" s="25"/>
      <c r="JDD273" s="26"/>
      <c r="JDE273" s="27"/>
      <c r="JDF273" s="22"/>
      <c r="JDH273" s="28"/>
      <c r="JDK273" s="28"/>
      <c r="JDL273" s="28"/>
      <c r="JDM273" s="29"/>
      <c r="JDN273" s="22"/>
      <c r="JDO273" s="22"/>
      <c r="JDP273" s="22"/>
      <c r="JDQ273" s="22"/>
      <c r="JDY273" s="25"/>
      <c r="JDZ273" s="25"/>
      <c r="JEA273" s="25"/>
      <c r="JEB273" s="26"/>
      <c r="JEC273" s="27"/>
      <c r="JED273" s="22"/>
      <c r="JEF273" s="28"/>
      <c r="JEI273" s="28"/>
      <c r="JEJ273" s="28"/>
      <c r="JEK273" s="29"/>
      <c r="JEL273" s="22"/>
      <c r="JEM273" s="22"/>
      <c r="JEN273" s="22"/>
      <c r="JEO273" s="22"/>
      <c r="JEW273" s="25"/>
      <c r="JEX273" s="25"/>
      <c r="JEY273" s="25"/>
      <c r="JEZ273" s="26"/>
      <c r="JFA273" s="27"/>
      <c r="JFB273" s="22"/>
      <c r="JFD273" s="28"/>
      <c r="JFG273" s="28"/>
      <c r="JFH273" s="28"/>
      <c r="JFI273" s="29"/>
      <c r="JFJ273" s="22"/>
      <c r="JFK273" s="22"/>
      <c r="JFL273" s="22"/>
      <c r="JFM273" s="22"/>
      <c r="JFU273" s="25"/>
      <c r="JFV273" s="25"/>
      <c r="JFW273" s="25"/>
      <c r="JFX273" s="26"/>
      <c r="JFY273" s="27"/>
      <c r="JFZ273" s="22"/>
      <c r="JGB273" s="28"/>
      <c r="JGE273" s="28"/>
      <c r="JGF273" s="28"/>
      <c r="JGG273" s="29"/>
      <c r="JGH273" s="22"/>
      <c r="JGI273" s="22"/>
      <c r="JGJ273" s="22"/>
      <c r="JGK273" s="22"/>
      <c r="JGS273" s="25"/>
      <c r="JGT273" s="25"/>
      <c r="JGU273" s="25"/>
      <c r="JGV273" s="26"/>
      <c r="JGW273" s="27"/>
      <c r="JGX273" s="22"/>
      <c r="JGZ273" s="28"/>
      <c r="JHC273" s="28"/>
      <c r="JHD273" s="28"/>
      <c r="JHE273" s="29"/>
      <c r="JHF273" s="22"/>
      <c r="JHG273" s="22"/>
      <c r="JHH273" s="22"/>
      <c r="JHI273" s="22"/>
      <c r="JHQ273" s="25"/>
      <c r="JHR273" s="25"/>
      <c r="JHS273" s="25"/>
      <c r="JHT273" s="26"/>
      <c r="JHU273" s="27"/>
      <c r="JHV273" s="22"/>
      <c r="JHX273" s="28"/>
      <c r="JIA273" s="28"/>
      <c r="JIB273" s="28"/>
      <c r="JIC273" s="29"/>
      <c r="JID273" s="22"/>
      <c r="JIE273" s="22"/>
      <c r="JIF273" s="22"/>
      <c r="JIG273" s="22"/>
      <c r="JIO273" s="25"/>
      <c r="JIP273" s="25"/>
      <c r="JIQ273" s="25"/>
      <c r="JIR273" s="26"/>
      <c r="JIS273" s="27"/>
      <c r="JIT273" s="22"/>
      <c r="JIV273" s="28"/>
      <c r="JIY273" s="28"/>
      <c r="JIZ273" s="28"/>
      <c r="JJA273" s="29"/>
      <c r="JJB273" s="22"/>
      <c r="JJC273" s="22"/>
      <c r="JJD273" s="22"/>
      <c r="JJE273" s="22"/>
      <c r="JJM273" s="25"/>
      <c r="JJN273" s="25"/>
      <c r="JJO273" s="25"/>
      <c r="JJP273" s="26"/>
      <c r="JJQ273" s="27"/>
      <c r="JJR273" s="22"/>
      <c r="JJT273" s="28"/>
      <c r="JJW273" s="28"/>
      <c r="JJX273" s="28"/>
      <c r="JJY273" s="29"/>
      <c r="JJZ273" s="22"/>
      <c r="JKA273" s="22"/>
      <c r="JKB273" s="22"/>
      <c r="JKC273" s="22"/>
      <c r="JKK273" s="25"/>
      <c r="JKL273" s="25"/>
      <c r="JKM273" s="25"/>
      <c r="JKN273" s="26"/>
      <c r="JKO273" s="27"/>
      <c r="JKP273" s="22"/>
      <c r="JKR273" s="28"/>
      <c r="JKU273" s="28"/>
      <c r="JKV273" s="28"/>
      <c r="JKW273" s="29"/>
      <c r="JKX273" s="22"/>
      <c r="JKY273" s="22"/>
      <c r="JKZ273" s="22"/>
      <c r="JLA273" s="22"/>
      <c r="JLI273" s="25"/>
      <c r="JLJ273" s="25"/>
      <c r="JLK273" s="25"/>
      <c r="JLL273" s="26"/>
      <c r="JLM273" s="27"/>
      <c r="JLN273" s="22"/>
      <c r="JLP273" s="28"/>
      <c r="JLS273" s="28"/>
      <c r="JLT273" s="28"/>
      <c r="JLU273" s="29"/>
      <c r="JLV273" s="22"/>
      <c r="JLW273" s="22"/>
      <c r="JLX273" s="22"/>
      <c r="JLY273" s="22"/>
      <c r="JMG273" s="25"/>
      <c r="JMH273" s="25"/>
      <c r="JMI273" s="25"/>
      <c r="JMJ273" s="26"/>
      <c r="JMK273" s="27"/>
      <c r="JML273" s="22"/>
      <c r="JMN273" s="28"/>
      <c r="JMQ273" s="28"/>
      <c r="JMR273" s="28"/>
      <c r="JMS273" s="29"/>
      <c r="JMT273" s="22"/>
      <c r="JMU273" s="22"/>
      <c r="JMV273" s="22"/>
      <c r="JMW273" s="22"/>
      <c r="JNE273" s="25"/>
      <c r="JNF273" s="25"/>
      <c r="JNG273" s="25"/>
      <c r="JNH273" s="26"/>
      <c r="JNI273" s="27"/>
      <c r="JNJ273" s="22"/>
      <c r="JNL273" s="28"/>
      <c r="JNO273" s="28"/>
      <c r="JNP273" s="28"/>
      <c r="JNQ273" s="29"/>
      <c r="JNR273" s="22"/>
      <c r="JNS273" s="22"/>
      <c r="JNT273" s="22"/>
      <c r="JNU273" s="22"/>
      <c r="JOC273" s="25"/>
      <c r="JOD273" s="25"/>
      <c r="JOE273" s="25"/>
      <c r="JOF273" s="26"/>
      <c r="JOG273" s="27"/>
      <c r="JOH273" s="22"/>
      <c r="JOJ273" s="28"/>
      <c r="JOM273" s="28"/>
      <c r="JON273" s="28"/>
      <c r="JOO273" s="29"/>
      <c r="JOP273" s="22"/>
      <c r="JOQ273" s="22"/>
      <c r="JOR273" s="22"/>
      <c r="JOS273" s="22"/>
      <c r="JPA273" s="25"/>
      <c r="JPB273" s="25"/>
      <c r="JPC273" s="25"/>
      <c r="JPD273" s="26"/>
      <c r="JPE273" s="27"/>
      <c r="JPF273" s="22"/>
      <c r="JPH273" s="28"/>
      <c r="JPK273" s="28"/>
      <c r="JPL273" s="28"/>
      <c r="JPM273" s="29"/>
      <c r="JPN273" s="22"/>
      <c r="JPO273" s="22"/>
      <c r="JPP273" s="22"/>
      <c r="JPQ273" s="22"/>
      <c r="JPY273" s="25"/>
      <c r="JPZ273" s="25"/>
      <c r="JQA273" s="25"/>
      <c r="JQB273" s="26"/>
      <c r="JQC273" s="27"/>
      <c r="JQD273" s="22"/>
      <c r="JQF273" s="28"/>
      <c r="JQI273" s="28"/>
      <c r="JQJ273" s="28"/>
      <c r="JQK273" s="29"/>
      <c r="JQL273" s="22"/>
      <c r="JQM273" s="22"/>
      <c r="JQN273" s="22"/>
      <c r="JQO273" s="22"/>
      <c r="JQW273" s="25"/>
      <c r="JQX273" s="25"/>
      <c r="JQY273" s="25"/>
      <c r="JQZ273" s="26"/>
      <c r="JRA273" s="27"/>
      <c r="JRB273" s="22"/>
      <c r="JRD273" s="28"/>
      <c r="JRG273" s="28"/>
      <c r="JRH273" s="28"/>
      <c r="JRI273" s="29"/>
      <c r="JRJ273" s="22"/>
      <c r="JRK273" s="22"/>
      <c r="JRL273" s="22"/>
      <c r="JRM273" s="22"/>
      <c r="JRU273" s="25"/>
      <c r="JRV273" s="25"/>
      <c r="JRW273" s="25"/>
      <c r="JRX273" s="26"/>
      <c r="JRY273" s="27"/>
      <c r="JRZ273" s="22"/>
      <c r="JSB273" s="28"/>
      <c r="JSE273" s="28"/>
      <c r="JSF273" s="28"/>
      <c r="JSG273" s="29"/>
      <c r="JSH273" s="22"/>
      <c r="JSI273" s="22"/>
      <c r="JSJ273" s="22"/>
      <c r="JSK273" s="22"/>
      <c r="JSS273" s="25"/>
      <c r="JST273" s="25"/>
      <c r="JSU273" s="25"/>
      <c r="JSV273" s="26"/>
      <c r="JSW273" s="27"/>
      <c r="JSX273" s="22"/>
      <c r="JSZ273" s="28"/>
      <c r="JTC273" s="28"/>
      <c r="JTD273" s="28"/>
      <c r="JTE273" s="29"/>
      <c r="JTF273" s="22"/>
      <c r="JTG273" s="22"/>
      <c r="JTH273" s="22"/>
      <c r="JTI273" s="22"/>
      <c r="JTQ273" s="25"/>
      <c r="JTR273" s="25"/>
      <c r="JTS273" s="25"/>
      <c r="JTT273" s="26"/>
      <c r="JTU273" s="27"/>
      <c r="JTV273" s="22"/>
      <c r="JTX273" s="28"/>
      <c r="JUA273" s="28"/>
      <c r="JUB273" s="28"/>
      <c r="JUC273" s="29"/>
      <c r="JUD273" s="22"/>
      <c r="JUE273" s="22"/>
      <c r="JUF273" s="22"/>
      <c r="JUG273" s="22"/>
      <c r="JUO273" s="25"/>
      <c r="JUP273" s="25"/>
      <c r="JUQ273" s="25"/>
      <c r="JUR273" s="26"/>
      <c r="JUS273" s="27"/>
      <c r="JUT273" s="22"/>
      <c r="JUV273" s="28"/>
      <c r="JUY273" s="28"/>
      <c r="JUZ273" s="28"/>
      <c r="JVA273" s="29"/>
      <c r="JVB273" s="22"/>
      <c r="JVC273" s="22"/>
      <c r="JVD273" s="22"/>
      <c r="JVE273" s="22"/>
      <c r="JVM273" s="25"/>
      <c r="JVN273" s="25"/>
      <c r="JVO273" s="25"/>
      <c r="JVP273" s="26"/>
      <c r="JVQ273" s="27"/>
      <c r="JVR273" s="22"/>
      <c r="JVT273" s="28"/>
      <c r="JVW273" s="28"/>
      <c r="JVX273" s="28"/>
      <c r="JVY273" s="29"/>
      <c r="JVZ273" s="22"/>
      <c r="JWA273" s="22"/>
      <c r="JWB273" s="22"/>
      <c r="JWC273" s="22"/>
      <c r="JWK273" s="25"/>
      <c r="JWL273" s="25"/>
      <c r="JWM273" s="25"/>
      <c r="JWN273" s="26"/>
      <c r="JWO273" s="27"/>
      <c r="JWP273" s="22"/>
      <c r="JWR273" s="28"/>
      <c r="JWU273" s="28"/>
      <c r="JWV273" s="28"/>
      <c r="JWW273" s="29"/>
      <c r="JWX273" s="22"/>
      <c r="JWY273" s="22"/>
      <c r="JWZ273" s="22"/>
      <c r="JXA273" s="22"/>
      <c r="JXI273" s="25"/>
      <c r="JXJ273" s="25"/>
      <c r="JXK273" s="25"/>
      <c r="JXL273" s="26"/>
      <c r="JXM273" s="27"/>
      <c r="JXN273" s="22"/>
      <c r="JXP273" s="28"/>
      <c r="JXS273" s="28"/>
      <c r="JXT273" s="28"/>
      <c r="JXU273" s="29"/>
      <c r="JXV273" s="22"/>
      <c r="JXW273" s="22"/>
      <c r="JXX273" s="22"/>
      <c r="JXY273" s="22"/>
      <c r="JYG273" s="25"/>
      <c r="JYH273" s="25"/>
      <c r="JYI273" s="25"/>
      <c r="JYJ273" s="26"/>
      <c r="JYK273" s="27"/>
      <c r="JYL273" s="22"/>
      <c r="JYN273" s="28"/>
      <c r="JYQ273" s="28"/>
      <c r="JYR273" s="28"/>
      <c r="JYS273" s="29"/>
      <c r="JYT273" s="22"/>
      <c r="JYU273" s="22"/>
      <c r="JYV273" s="22"/>
      <c r="JYW273" s="22"/>
      <c r="JZE273" s="25"/>
      <c r="JZF273" s="25"/>
      <c r="JZG273" s="25"/>
      <c r="JZH273" s="26"/>
      <c r="JZI273" s="27"/>
      <c r="JZJ273" s="22"/>
      <c r="JZL273" s="28"/>
      <c r="JZO273" s="28"/>
      <c r="JZP273" s="28"/>
      <c r="JZQ273" s="29"/>
      <c r="JZR273" s="22"/>
      <c r="JZS273" s="22"/>
      <c r="JZT273" s="22"/>
      <c r="JZU273" s="22"/>
      <c r="KAC273" s="25"/>
      <c r="KAD273" s="25"/>
      <c r="KAE273" s="25"/>
      <c r="KAF273" s="26"/>
      <c r="KAG273" s="27"/>
      <c r="KAH273" s="22"/>
      <c r="KAJ273" s="28"/>
      <c r="KAM273" s="28"/>
      <c r="KAN273" s="28"/>
      <c r="KAO273" s="29"/>
      <c r="KAP273" s="22"/>
      <c r="KAQ273" s="22"/>
      <c r="KAR273" s="22"/>
      <c r="KAS273" s="22"/>
      <c r="KBA273" s="25"/>
      <c r="KBB273" s="25"/>
      <c r="KBC273" s="25"/>
      <c r="KBD273" s="26"/>
      <c r="KBE273" s="27"/>
      <c r="KBF273" s="22"/>
      <c r="KBH273" s="28"/>
      <c r="KBK273" s="28"/>
      <c r="KBL273" s="28"/>
      <c r="KBM273" s="29"/>
      <c r="KBN273" s="22"/>
      <c r="KBO273" s="22"/>
      <c r="KBP273" s="22"/>
      <c r="KBQ273" s="22"/>
      <c r="KBY273" s="25"/>
      <c r="KBZ273" s="25"/>
      <c r="KCA273" s="25"/>
      <c r="KCB273" s="26"/>
      <c r="KCC273" s="27"/>
      <c r="KCD273" s="22"/>
      <c r="KCF273" s="28"/>
      <c r="KCI273" s="28"/>
      <c r="KCJ273" s="28"/>
      <c r="KCK273" s="29"/>
      <c r="KCL273" s="22"/>
      <c r="KCM273" s="22"/>
      <c r="KCN273" s="22"/>
      <c r="KCO273" s="22"/>
      <c r="KCW273" s="25"/>
      <c r="KCX273" s="25"/>
      <c r="KCY273" s="25"/>
      <c r="KCZ273" s="26"/>
      <c r="KDA273" s="27"/>
      <c r="KDB273" s="22"/>
      <c r="KDD273" s="28"/>
      <c r="KDG273" s="28"/>
      <c r="KDH273" s="28"/>
      <c r="KDI273" s="29"/>
      <c r="KDJ273" s="22"/>
      <c r="KDK273" s="22"/>
      <c r="KDL273" s="22"/>
      <c r="KDM273" s="22"/>
      <c r="KDU273" s="25"/>
      <c r="KDV273" s="25"/>
      <c r="KDW273" s="25"/>
      <c r="KDX273" s="26"/>
      <c r="KDY273" s="27"/>
      <c r="KDZ273" s="22"/>
      <c r="KEB273" s="28"/>
      <c r="KEE273" s="28"/>
      <c r="KEF273" s="28"/>
      <c r="KEG273" s="29"/>
      <c r="KEH273" s="22"/>
      <c r="KEI273" s="22"/>
      <c r="KEJ273" s="22"/>
      <c r="KEK273" s="22"/>
      <c r="KES273" s="25"/>
      <c r="KET273" s="25"/>
      <c r="KEU273" s="25"/>
      <c r="KEV273" s="26"/>
      <c r="KEW273" s="27"/>
      <c r="KEX273" s="22"/>
      <c r="KEZ273" s="28"/>
      <c r="KFC273" s="28"/>
      <c r="KFD273" s="28"/>
      <c r="KFE273" s="29"/>
      <c r="KFF273" s="22"/>
      <c r="KFG273" s="22"/>
      <c r="KFH273" s="22"/>
      <c r="KFI273" s="22"/>
      <c r="KFQ273" s="25"/>
      <c r="KFR273" s="25"/>
      <c r="KFS273" s="25"/>
      <c r="KFT273" s="26"/>
      <c r="KFU273" s="27"/>
      <c r="KFV273" s="22"/>
      <c r="KFX273" s="28"/>
      <c r="KGA273" s="28"/>
      <c r="KGB273" s="28"/>
      <c r="KGC273" s="29"/>
      <c r="KGD273" s="22"/>
      <c r="KGE273" s="22"/>
      <c r="KGF273" s="22"/>
      <c r="KGG273" s="22"/>
      <c r="KGO273" s="25"/>
      <c r="KGP273" s="25"/>
      <c r="KGQ273" s="25"/>
      <c r="KGR273" s="26"/>
      <c r="KGS273" s="27"/>
      <c r="KGT273" s="22"/>
      <c r="KGV273" s="28"/>
      <c r="KGY273" s="28"/>
      <c r="KGZ273" s="28"/>
      <c r="KHA273" s="29"/>
      <c r="KHB273" s="22"/>
      <c r="KHC273" s="22"/>
      <c r="KHD273" s="22"/>
      <c r="KHE273" s="22"/>
      <c r="KHM273" s="25"/>
      <c r="KHN273" s="25"/>
      <c r="KHO273" s="25"/>
      <c r="KHP273" s="26"/>
      <c r="KHQ273" s="27"/>
      <c r="KHR273" s="22"/>
      <c r="KHT273" s="28"/>
      <c r="KHW273" s="28"/>
      <c r="KHX273" s="28"/>
      <c r="KHY273" s="29"/>
      <c r="KHZ273" s="22"/>
      <c r="KIA273" s="22"/>
      <c r="KIB273" s="22"/>
      <c r="KIC273" s="22"/>
      <c r="KIK273" s="25"/>
      <c r="KIL273" s="25"/>
      <c r="KIM273" s="25"/>
      <c r="KIN273" s="26"/>
      <c r="KIO273" s="27"/>
      <c r="KIP273" s="22"/>
      <c r="KIR273" s="28"/>
      <c r="KIU273" s="28"/>
      <c r="KIV273" s="28"/>
      <c r="KIW273" s="29"/>
      <c r="KIX273" s="22"/>
      <c r="KIY273" s="22"/>
      <c r="KIZ273" s="22"/>
      <c r="KJA273" s="22"/>
      <c r="KJI273" s="25"/>
      <c r="KJJ273" s="25"/>
      <c r="KJK273" s="25"/>
      <c r="KJL273" s="26"/>
      <c r="KJM273" s="27"/>
      <c r="KJN273" s="22"/>
      <c r="KJP273" s="28"/>
      <c r="KJS273" s="28"/>
      <c r="KJT273" s="28"/>
      <c r="KJU273" s="29"/>
      <c r="KJV273" s="22"/>
      <c r="KJW273" s="22"/>
      <c r="KJX273" s="22"/>
      <c r="KJY273" s="22"/>
      <c r="KKG273" s="25"/>
      <c r="KKH273" s="25"/>
      <c r="KKI273" s="25"/>
      <c r="KKJ273" s="26"/>
      <c r="KKK273" s="27"/>
      <c r="KKL273" s="22"/>
      <c r="KKN273" s="28"/>
      <c r="KKQ273" s="28"/>
      <c r="KKR273" s="28"/>
      <c r="KKS273" s="29"/>
      <c r="KKT273" s="22"/>
      <c r="KKU273" s="22"/>
      <c r="KKV273" s="22"/>
      <c r="KKW273" s="22"/>
      <c r="KLE273" s="25"/>
      <c r="KLF273" s="25"/>
      <c r="KLG273" s="25"/>
      <c r="KLH273" s="26"/>
      <c r="KLI273" s="27"/>
      <c r="KLJ273" s="22"/>
      <c r="KLL273" s="28"/>
      <c r="KLO273" s="28"/>
      <c r="KLP273" s="28"/>
      <c r="KLQ273" s="29"/>
      <c r="KLR273" s="22"/>
      <c r="KLS273" s="22"/>
      <c r="KLT273" s="22"/>
      <c r="KLU273" s="22"/>
      <c r="KMC273" s="25"/>
      <c r="KMD273" s="25"/>
      <c r="KME273" s="25"/>
      <c r="KMF273" s="26"/>
      <c r="KMG273" s="27"/>
      <c r="KMH273" s="22"/>
      <c r="KMJ273" s="28"/>
      <c r="KMM273" s="28"/>
      <c r="KMN273" s="28"/>
      <c r="KMO273" s="29"/>
      <c r="KMP273" s="22"/>
      <c r="KMQ273" s="22"/>
      <c r="KMR273" s="22"/>
      <c r="KMS273" s="22"/>
      <c r="KNA273" s="25"/>
      <c r="KNB273" s="25"/>
      <c r="KNC273" s="25"/>
      <c r="KND273" s="26"/>
      <c r="KNE273" s="27"/>
      <c r="KNF273" s="22"/>
      <c r="KNH273" s="28"/>
      <c r="KNK273" s="28"/>
      <c r="KNL273" s="28"/>
      <c r="KNM273" s="29"/>
      <c r="KNN273" s="22"/>
      <c r="KNO273" s="22"/>
      <c r="KNP273" s="22"/>
      <c r="KNQ273" s="22"/>
      <c r="KNY273" s="25"/>
      <c r="KNZ273" s="25"/>
      <c r="KOA273" s="25"/>
      <c r="KOB273" s="26"/>
      <c r="KOC273" s="27"/>
      <c r="KOD273" s="22"/>
      <c r="KOF273" s="28"/>
      <c r="KOI273" s="28"/>
      <c r="KOJ273" s="28"/>
      <c r="KOK273" s="29"/>
      <c r="KOL273" s="22"/>
      <c r="KOM273" s="22"/>
      <c r="KON273" s="22"/>
      <c r="KOO273" s="22"/>
      <c r="KOW273" s="25"/>
      <c r="KOX273" s="25"/>
      <c r="KOY273" s="25"/>
      <c r="KOZ273" s="26"/>
      <c r="KPA273" s="27"/>
      <c r="KPB273" s="22"/>
      <c r="KPD273" s="28"/>
      <c r="KPG273" s="28"/>
      <c r="KPH273" s="28"/>
      <c r="KPI273" s="29"/>
      <c r="KPJ273" s="22"/>
      <c r="KPK273" s="22"/>
      <c r="KPL273" s="22"/>
      <c r="KPM273" s="22"/>
      <c r="KPU273" s="25"/>
      <c r="KPV273" s="25"/>
      <c r="KPW273" s="25"/>
      <c r="KPX273" s="26"/>
      <c r="KPY273" s="27"/>
      <c r="KPZ273" s="22"/>
      <c r="KQB273" s="28"/>
      <c r="KQE273" s="28"/>
      <c r="KQF273" s="28"/>
      <c r="KQG273" s="29"/>
      <c r="KQH273" s="22"/>
      <c r="KQI273" s="22"/>
      <c r="KQJ273" s="22"/>
      <c r="KQK273" s="22"/>
      <c r="KQS273" s="25"/>
      <c r="KQT273" s="25"/>
      <c r="KQU273" s="25"/>
      <c r="KQV273" s="26"/>
      <c r="KQW273" s="27"/>
      <c r="KQX273" s="22"/>
      <c r="KQZ273" s="28"/>
      <c r="KRC273" s="28"/>
      <c r="KRD273" s="28"/>
      <c r="KRE273" s="29"/>
      <c r="KRF273" s="22"/>
      <c r="KRG273" s="22"/>
      <c r="KRH273" s="22"/>
      <c r="KRI273" s="22"/>
      <c r="KRQ273" s="25"/>
      <c r="KRR273" s="25"/>
      <c r="KRS273" s="25"/>
      <c r="KRT273" s="26"/>
      <c r="KRU273" s="27"/>
      <c r="KRV273" s="22"/>
      <c r="KRX273" s="28"/>
      <c r="KSA273" s="28"/>
      <c r="KSB273" s="28"/>
      <c r="KSC273" s="29"/>
      <c r="KSD273" s="22"/>
      <c r="KSE273" s="22"/>
      <c r="KSF273" s="22"/>
      <c r="KSG273" s="22"/>
      <c r="KSO273" s="25"/>
      <c r="KSP273" s="25"/>
      <c r="KSQ273" s="25"/>
      <c r="KSR273" s="26"/>
      <c r="KSS273" s="27"/>
      <c r="KST273" s="22"/>
      <c r="KSV273" s="28"/>
      <c r="KSY273" s="28"/>
      <c r="KSZ273" s="28"/>
      <c r="KTA273" s="29"/>
      <c r="KTB273" s="22"/>
      <c r="KTC273" s="22"/>
      <c r="KTD273" s="22"/>
      <c r="KTE273" s="22"/>
      <c r="KTM273" s="25"/>
      <c r="KTN273" s="25"/>
      <c r="KTO273" s="25"/>
      <c r="KTP273" s="26"/>
      <c r="KTQ273" s="27"/>
      <c r="KTR273" s="22"/>
      <c r="KTT273" s="28"/>
      <c r="KTW273" s="28"/>
      <c r="KTX273" s="28"/>
      <c r="KTY273" s="29"/>
      <c r="KTZ273" s="22"/>
      <c r="KUA273" s="22"/>
      <c r="KUB273" s="22"/>
      <c r="KUC273" s="22"/>
      <c r="KUK273" s="25"/>
      <c r="KUL273" s="25"/>
      <c r="KUM273" s="25"/>
      <c r="KUN273" s="26"/>
      <c r="KUO273" s="27"/>
      <c r="KUP273" s="22"/>
      <c r="KUR273" s="28"/>
      <c r="KUU273" s="28"/>
      <c r="KUV273" s="28"/>
      <c r="KUW273" s="29"/>
      <c r="KUX273" s="22"/>
      <c r="KUY273" s="22"/>
      <c r="KUZ273" s="22"/>
      <c r="KVA273" s="22"/>
      <c r="KVI273" s="25"/>
      <c r="KVJ273" s="25"/>
      <c r="KVK273" s="25"/>
      <c r="KVL273" s="26"/>
      <c r="KVM273" s="27"/>
      <c r="KVN273" s="22"/>
      <c r="KVP273" s="28"/>
      <c r="KVS273" s="28"/>
      <c r="KVT273" s="28"/>
      <c r="KVU273" s="29"/>
      <c r="KVV273" s="22"/>
      <c r="KVW273" s="22"/>
      <c r="KVX273" s="22"/>
      <c r="KVY273" s="22"/>
      <c r="KWG273" s="25"/>
      <c r="KWH273" s="25"/>
      <c r="KWI273" s="25"/>
      <c r="KWJ273" s="26"/>
      <c r="KWK273" s="27"/>
      <c r="KWL273" s="22"/>
      <c r="KWN273" s="28"/>
      <c r="KWQ273" s="28"/>
      <c r="KWR273" s="28"/>
      <c r="KWS273" s="29"/>
      <c r="KWT273" s="22"/>
      <c r="KWU273" s="22"/>
      <c r="KWV273" s="22"/>
      <c r="KWW273" s="22"/>
      <c r="KXE273" s="25"/>
      <c r="KXF273" s="25"/>
      <c r="KXG273" s="25"/>
      <c r="KXH273" s="26"/>
      <c r="KXI273" s="27"/>
      <c r="KXJ273" s="22"/>
      <c r="KXL273" s="28"/>
      <c r="KXO273" s="28"/>
      <c r="KXP273" s="28"/>
      <c r="KXQ273" s="29"/>
      <c r="KXR273" s="22"/>
      <c r="KXS273" s="22"/>
      <c r="KXT273" s="22"/>
      <c r="KXU273" s="22"/>
      <c r="KYC273" s="25"/>
      <c r="KYD273" s="25"/>
      <c r="KYE273" s="25"/>
      <c r="KYF273" s="26"/>
      <c r="KYG273" s="27"/>
      <c r="KYH273" s="22"/>
      <c r="KYJ273" s="28"/>
      <c r="KYM273" s="28"/>
      <c r="KYN273" s="28"/>
      <c r="KYO273" s="29"/>
      <c r="KYP273" s="22"/>
      <c r="KYQ273" s="22"/>
      <c r="KYR273" s="22"/>
      <c r="KYS273" s="22"/>
      <c r="KZA273" s="25"/>
      <c r="KZB273" s="25"/>
      <c r="KZC273" s="25"/>
      <c r="KZD273" s="26"/>
      <c r="KZE273" s="27"/>
      <c r="KZF273" s="22"/>
      <c r="KZH273" s="28"/>
      <c r="KZK273" s="28"/>
      <c r="KZL273" s="28"/>
      <c r="KZM273" s="29"/>
      <c r="KZN273" s="22"/>
      <c r="KZO273" s="22"/>
      <c r="KZP273" s="22"/>
      <c r="KZQ273" s="22"/>
      <c r="KZY273" s="25"/>
      <c r="KZZ273" s="25"/>
      <c r="LAA273" s="25"/>
      <c r="LAB273" s="26"/>
      <c r="LAC273" s="27"/>
      <c r="LAD273" s="22"/>
      <c r="LAF273" s="28"/>
      <c r="LAI273" s="28"/>
      <c r="LAJ273" s="28"/>
      <c r="LAK273" s="29"/>
      <c r="LAL273" s="22"/>
      <c r="LAM273" s="22"/>
      <c r="LAN273" s="22"/>
      <c r="LAO273" s="22"/>
      <c r="LAW273" s="25"/>
      <c r="LAX273" s="25"/>
      <c r="LAY273" s="25"/>
      <c r="LAZ273" s="26"/>
      <c r="LBA273" s="27"/>
      <c r="LBB273" s="22"/>
      <c r="LBD273" s="28"/>
      <c r="LBG273" s="28"/>
      <c r="LBH273" s="28"/>
      <c r="LBI273" s="29"/>
      <c r="LBJ273" s="22"/>
      <c r="LBK273" s="22"/>
      <c r="LBL273" s="22"/>
      <c r="LBM273" s="22"/>
      <c r="LBU273" s="25"/>
      <c r="LBV273" s="25"/>
      <c r="LBW273" s="25"/>
      <c r="LBX273" s="26"/>
      <c r="LBY273" s="27"/>
      <c r="LBZ273" s="22"/>
      <c r="LCB273" s="28"/>
      <c r="LCE273" s="28"/>
      <c r="LCF273" s="28"/>
      <c r="LCG273" s="29"/>
      <c r="LCH273" s="22"/>
      <c r="LCI273" s="22"/>
      <c r="LCJ273" s="22"/>
      <c r="LCK273" s="22"/>
      <c r="LCS273" s="25"/>
      <c r="LCT273" s="25"/>
      <c r="LCU273" s="25"/>
      <c r="LCV273" s="26"/>
      <c r="LCW273" s="27"/>
      <c r="LCX273" s="22"/>
      <c r="LCZ273" s="28"/>
      <c r="LDC273" s="28"/>
      <c r="LDD273" s="28"/>
      <c r="LDE273" s="29"/>
      <c r="LDF273" s="22"/>
      <c r="LDG273" s="22"/>
      <c r="LDH273" s="22"/>
      <c r="LDI273" s="22"/>
      <c r="LDQ273" s="25"/>
      <c r="LDR273" s="25"/>
      <c r="LDS273" s="25"/>
      <c r="LDT273" s="26"/>
      <c r="LDU273" s="27"/>
      <c r="LDV273" s="22"/>
      <c r="LDX273" s="28"/>
      <c r="LEA273" s="28"/>
      <c r="LEB273" s="28"/>
      <c r="LEC273" s="29"/>
      <c r="LED273" s="22"/>
      <c r="LEE273" s="22"/>
      <c r="LEF273" s="22"/>
      <c r="LEG273" s="22"/>
      <c r="LEO273" s="25"/>
      <c r="LEP273" s="25"/>
      <c r="LEQ273" s="25"/>
      <c r="LER273" s="26"/>
      <c r="LES273" s="27"/>
      <c r="LET273" s="22"/>
      <c r="LEV273" s="28"/>
      <c r="LEY273" s="28"/>
      <c r="LEZ273" s="28"/>
      <c r="LFA273" s="29"/>
      <c r="LFB273" s="22"/>
      <c r="LFC273" s="22"/>
      <c r="LFD273" s="22"/>
      <c r="LFE273" s="22"/>
      <c r="LFM273" s="25"/>
      <c r="LFN273" s="25"/>
      <c r="LFO273" s="25"/>
      <c r="LFP273" s="26"/>
      <c r="LFQ273" s="27"/>
      <c r="LFR273" s="22"/>
      <c r="LFT273" s="28"/>
      <c r="LFW273" s="28"/>
      <c r="LFX273" s="28"/>
      <c r="LFY273" s="29"/>
      <c r="LFZ273" s="22"/>
      <c r="LGA273" s="22"/>
      <c r="LGB273" s="22"/>
      <c r="LGC273" s="22"/>
      <c r="LGK273" s="25"/>
      <c r="LGL273" s="25"/>
      <c r="LGM273" s="25"/>
      <c r="LGN273" s="26"/>
      <c r="LGO273" s="27"/>
      <c r="LGP273" s="22"/>
      <c r="LGR273" s="28"/>
      <c r="LGU273" s="28"/>
      <c r="LGV273" s="28"/>
      <c r="LGW273" s="29"/>
      <c r="LGX273" s="22"/>
      <c r="LGY273" s="22"/>
      <c r="LGZ273" s="22"/>
      <c r="LHA273" s="22"/>
      <c r="LHI273" s="25"/>
      <c r="LHJ273" s="25"/>
      <c r="LHK273" s="25"/>
      <c r="LHL273" s="26"/>
      <c r="LHM273" s="27"/>
      <c r="LHN273" s="22"/>
      <c r="LHP273" s="28"/>
      <c r="LHS273" s="28"/>
      <c r="LHT273" s="28"/>
      <c r="LHU273" s="29"/>
      <c r="LHV273" s="22"/>
      <c r="LHW273" s="22"/>
      <c r="LHX273" s="22"/>
      <c r="LHY273" s="22"/>
      <c r="LIG273" s="25"/>
      <c r="LIH273" s="25"/>
      <c r="LII273" s="25"/>
      <c r="LIJ273" s="26"/>
      <c r="LIK273" s="27"/>
      <c r="LIL273" s="22"/>
      <c r="LIN273" s="28"/>
      <c r="LIQ273" s="28"/>
      <c r="LIR273" s="28"/>
      <c r="LIS273" s="29"/>
      <c r="LIT273" s="22"/>
      <c r="LIU273" s="22"/>
      <c r="LIV273" s="22"/>
      <c r="LIW273" s="22"/>
      <c r="LJE273" s="25"/>
      <c r="LJF273" s="25"/>
      <c r="LJG273" s="25"/>
      <c r="LJH273" s="26"/>
      <c r="LJI273" s="27"/>
      <c r="LJJ273" s="22"/>
      <c r="LJL273" s="28"/>
      <c r="LJO273" s="28"/>
      <c r="LJP273" s="28"/>
      <c r="LJQ273" s="29"/>
      <c r="LJR273" s="22"/>
      <c r="LJS273" s="22"/>
      <c r="LJT273" s="22"/>
      <c r="LJU273" s="22"/>
      <c r="LKC273" s="25"/>
      <c r="LKD273" s="25"/>
      <c r="LKE273" s="25"/>
      <c r="LKF273" s="26"/>
      <c r="LKG273" s="27"/>
      <c r="LKH273" s="22"/>
      <c r="LKJ273" s="28"/>
      <c r="LKM273" s="28"/>
      <c r="LKN273" s="28"/>
      <c r="LKO273" s="29"/>
      <c r="LKP273" s="22"/>
      <c r="LKQ273" s="22"/>
      <c r="LKR273" s="22"/>
      <c r="LKS273" s="22"/>
      <c r="LLA273" s="25"/>
      <c r="LLB273" s="25"/>
      <c r="LLC273" s="25"/>
      <c r="LLD273" s="26"/>
      <c r="LLE273" s="27"/>
      <c r="LLF273" s="22"/>
      <c r="LLH273" s="28"/>
      <c r="LLK273" s="28"/>
      <c r="LLL273" s="28"/>
      <c r="LLM273" s="29"/>
      <c r="LLN273" s="22"/>
      <c r="LLO273" s="22"/>
      <c r="LLP273" s="22"/>
      <c r="LLQ273" s="22"/>
      <c r="LLY273" s="25"/>
      <c r="LLZ273" s="25"/>
      <c r="LMA273" s="25"/>
      <c r="LMB273" s="26"/>
      <c r="LMC273" s="27"/>
      <c r="LMD273" s="22"/>
      <c r="LMF273" s="28"/>
      <c r="LMI273" s="28"/>
      <c r="LMJ273" s="28"/>
      <c r="LMK273" s="29"/>
      <c r="LML273" s="22"/>
      <c r="LMM273" s="22"/>
      <c r="LMN273" s="22"/>
      <c r="LMO273" s="22"/>
      <c r="LMW273" s="25"/>
      <c r="LMX273" s="25"/>
      <c r="LMY273" s="25"/>
      <c r="LMZ273" s="26"/>
      <c r="LNA273" s="27"/>
      <c r="LNB273" s="22"/>
      <c r="LND273" s="28"/>
      <c r="LNG273" s="28"/>
      <c r="LNH273" s="28"/>
      <c r="LNI273" s="29"/>
      <c r="LNJ273" s="22"/>
      <c r="LNK273" s="22"/>
      <c r="LNL273" s="22"/>
      <c r="LNM273" s="22"/>
      <c r="LNU273" s="25"/>
      <c r="LNV273" s="25"/>
      <c r="LNW273" s="25"/>
      <c r="LNX273" s="26"/>
      <c r="LNY273" s="27"/>
      <c r="LNZ273" s="22"/>
      <c r="LOB273" s="28"/>
      <c r="LOE273" s="28"/>
      <c r="LOF273" s="28"/>
      <c r="LOG273" s="29"/>
      <c r="LOH273" s="22"/>
      <c r="LOI273" s="22"/>
      <c r="LOJ273" s="22"/>
      <c r="LOK273" s="22"/>
      <c r="LOS273" s="25"/>
      <c r="LOT273" s="25"/>
      <c r="LOU273" s="25"/>
      <c r="LOV273" s="26"/>
      <c r="LOW273" s="27"/>
      <c r="LOX273" s="22"/>
      <c r="LOZ273" s="28"/>
      <c r="LPC273" s="28"/>
      <c r="LPD273" s="28"/>
      <c r="LPE273" s="29"/>
      <c r="LPF273" s="22"/>
      <c r="LPG273" s="22"/>
      <c r="LPH273" s="22"/>
      <c r="LPI273" s="22"/>
      <c r="LPQ273" s="25"/>
      <c r="LPR273" s="25"/>
      <c r="LPS273" s="25"/>
      <c r="LPT273" s="26"/>
      <c r="LPU273" s="27"/>
      <c r="LPV273" s="22"/>
      <c r="LPX273" s="28"/>
      <c r="LQA273" s="28"/>
      <c r="LQB273" s="28"/>
      <c r="LQC273" s="29"/>
      <c r="LQD273" s="22"/>
      <c r="LQE273" s="22"/>
      <c r="LQF273" s="22"/>
      <c r="LQG273" s="22"/>
      <c r="LQO273" s="25"/>
      <c r="LQP273" s="25"/>
      <c r="LQQ273" s="25"/>
      <c r="LQR273" s="26"/>
      <c r="LQS273" s="27"/>
      <c r="LQT273" s="22"/>
      <c r="LQV273" s="28"/>
      <c r="LQY273" s="28"/>
      <c r="LQZ273" s="28"/>
      <c r="LRA273" s="29"/>
      <c r="LRB273" s="22"/>
      <c r="LRC273" s="22"/>
      <c r="LRD273" s="22"/>
      <c r="LRE273" s="22"/>
      <c r="LRM273" s="25"/>
      <c r="LRN273" s="25"/>
      <c r="LRO273" s="25"/>
      <c r="LRP273" s="26"/>
      <c r="LRQ273" s="27"/>
      <c r="LRR273" s="22"/>
      <c r="LRT273" s="28"/>
      <c r="LRW273" s="28"/>
      <c r="LRX273" s="28"/>
      <c r="LRY273" s="29"/>
      <c r="LRZ273" s="22"/>
      <c r="LSA273" s="22"/>
      <c r="LSB273" s="22"/>
      <c r="LSC273" s="22"/>
      <c r="LSK273" s="25"/>
      <c r="LSL273" s="25"/>
      <c r="LSM273" s="25"/>
      <c r="LSN273" s="26"/>
      <c r="LSO273" s="27"/>
      <c r="LSP273" s="22"/>
      <c r="LSR273" s="28"/>
      <c r="LSU273" s="28"/>
      <c r="LSV273" s="28"/>
      <c r="LSW273" s="29"/>
      <c r="LSX273" s="22"/>
      <c r="LSY273" s="22"/>
      <c r="LSZ273" s="22"/>
      <c r="LTA273" s="22"/>
      <c r="LTI273" s="25"/>
      <c r="LTJ273" s="25"/>
      <c r="LTK273" s="25"/>
      <c r="LTL273" s="26"/>
      <c r="LTM273" s="27"/>
      <c r="LTN273" s="22"/>
      <c r="LTP273" s="28"/>
      <c r="LTS273" s="28"/>
      <c r="LTT273" s="28"/>
      <c r="LTU273" s="29"/>
      <c r="LTV273" s="22"/>
      <c r="LTW273" s="22"/>
      <c r="LTX273" s="22"/>
      <c r="LTY273" s="22"/>
      <c r="LUG273" s="25"/>
      <c r="LUH273" s="25"/>
      <c r="LUI273" s="25"/>
      <c r="LUJ273" s="26"/>
      <c r="LUK273" s="27"/>
      <c r="LUL273" s="22"/>
      <c r="LUN273" s="28"/>
      <c r="LUQ273" s="28"/>
      <c r="LUR273" s="28"/>
      <c r="LUS273" s="29"/>
      <c r="LUT273" s="22"/>
      <c r="LUU273" s="22"/>
      <c r="LUV273" s="22"/>
      <c r="LUW273" s="22"/>
      <c r="LVE273" s="25"/>
      <c r="LVF273" s="25"/>
      <c r="LVG273" s="25"/>
      <c r="LVH273" s="26"/>
      <c r="LVI273" s="27"/>
      <c r="LVJ273" s="22"/>
      <c r="LVL273" s="28"/>
      <c r="LVO273" s="28"/>
      <c r="LVP273" s="28"/>
      <c r="LVQ273" s="29"/>
      <c r="LVR273" s="22"/>
      <c r="LVS273" s="22"/>
      <c r="LVT273" s="22"/>
      <c r="LVU273" s="22"/>
      <c r="LWC273" s="25"/>
      <c r="LWD273" s="25"/>
      <c r="LWE273" s="25"/>
      <c r="LWF273" s="26"/>
      <c r="LWG273" s="27"/>
      <c r="LWH273" s="22"/>
      <c r="LWJ273" s="28"/>
      <c r="LWM273" s="28"/>
      <c r="LWN273" s="28"/>
      <c r="LWO273" s="29"/>
      <c r="LWP273" s="22"/>
      <c r="LWQ273" s="22"/>
      <c r="LWR273" s="22"/>
      <c r="LWS273" s="22"/>
      <c r="LXA273" s="25"/>
      <c r="LXB273" s="25"/>
      <c r="LXC273" s="25"/>
      <c r="LXD273" s="26"/>
      <c r="LXE273" s="27"/>
      <c r="LXF273" s="22"/>
      <c r="LXH273" s="28"/>
      <c r="LXK273" s="28"/>
      <c r="LXL273" s="28"/>
      <c r="LXM273" s="29"/>
      <c r="LXN273" s="22"/>
      <c r="LXO273" s="22"/>
      <c r="LXP273" s="22"/>
      <c r="LXQ273" s="22"/>
      <c r="LXY273" s="25"/>
      <c r="LXZ273" s="25"/>
      <c r="LYA273" s="25"/>
      <c r="LYB273" s="26"/>
      <c r="LYC273" s="27"/>
      <c r="LYD273" s="22"/>
      <c r="LYF273" s="28"/>
      <c r="LYI273" s="28"/>
      <c r="LYJ273" s="28"/>
      <c r="LYK273" s="29"/>
      <c r="LYL273" s="22"/>
      <c r="LYM273" s="22"/>
      <c r="LYN273" s="22"/>
      <c r="LYO273" s="22"/>
      <c r="LYW273" s="25"/>
      <c r="LYX273" s="25"/>
      <c r="LYY273" s="25"/>
      <c r="LYZ273" s="26"/>
      <c r="LZA273" s="27"/>
      <c r="LZB273" s="22"/>
      <c r="LZD273" s="28"/>
      <c r="LZG273" s="28"/>
      <c r="LZH273" s="28"/>
      <c r="LZI273" s="29"/>
      <c r="LZJ273" s="22"/>
      <c r="LZK273" s="22"/>
      <c r="LZL273" s="22"/>
      <c r="LZM273" s="22"/>
      <c r="LZU273" s="25"/>
      <c r="LZV273" s="25"/>
      <c r="LZW273" s="25"/>
      <c r="LZX273" s="26"/>
      <c r="LZY273" s="27"/>
      <c r="LZZ273" s="22"/>
      <c r="MAB273" s="28"/>
      <c r="MAE273" s="28"/>
      <c r="MAF273" s="28"/>
      <c r="MAG273" s="29"/>
      <c r="MAH273" s="22"/>
      <c r="MAI273" s="22"/>
      <c r="MAJ273" s="22"/>
      <c r="MAK273" s="22"/>
      <c r="MAS273" s="25"/>
      <c r="MAT273" s="25"/>
      <c r="MAU273" s="25"/>
      <c r="MAV273" s="26"/>
      <c r="MAW273" s="27"/>
      <c r="MAX273" s="22"/>
      <c r="MAZ273" s="28"/>
      <c r="MBC273" s="28"/>
      <c r="MBD273" s="28"/>
      <c r="MBE273" s="29"/>
      <c r="MBF273" s="22"/>
      <c r="MBG273" s="22"/>
      <c r="MBH273" s="22"/>
      <c r="MBI273" s="22"/>
      <c r="MBQ273" s="25"/>
      <c r="MBR273" s="25"/>
      <c r="MBS273" s="25"/>
      <c r="MBT273" s="26"/>
      <c r="MBU273" s="27"/>
      <c r="MBV273" s="22"/>
      <c r="MBX273" s="28"/>
      <c r="MCA273" s="28"/>
      <c r="MCB273" s="28"/>
      <c r="MCC273" s="29"/>
      <c r="MCD273" s="22"/>
      <c r="MCE273" s="22"/>
      <c r="MCF273" s="22"/>
      <c r="MCG273" s="22"/>
      <c r="MCO273" s="25"/>
      <c r="MCP273" s="25"/>
      <c r="MCQ273" s="25"/>
      <c r="MCR273" s="26"/>
      <c r="MCS273" s="27"/>
      <c r="MCT273" s="22"/>
      <c r="MCV273" s="28"/>
      <c r="MCY273" s="28"/>
      <c r="MCZ273" s="28"/>
      <c r="MDA273" s="29"/>
      <c r="MDB273" s="22"/>
      <c r="MDC273" s="22"/>
      <c r="MDD273" s="22"/>
      <c r="MDE273" s="22"/>
      <c r="MDM273" s="25"/>
      <c r="MDN273" s="25"/>
      <c r="MDO273" s="25"/>
      <c r="MDP273" s="26"/>
      <c r="MDQ273" s="27"/>
      <c r="MDR273" s="22"/>
      <c r="MDT273" s="28"/>
      <c r="MDW273" s="28"/>
      <c r="MDX273" s="28"/>
      <c r="MDY273" s="29"/>
      <c r="MDZ273" s="22"/>
      <c r="MEA273" s="22"/>
      <c r="MEB273" s="22"/>
      <c r="MEC273" s="22"/>
      <c r="MEK273" s="25"/>
      <c r="MEL273" s="25"/>
      <c r="MEM273" s="25"/>
      <c r="MEN273" s="26"/>
      <c r="MEO273" s="27"/>
      <c r="MEP273" s="22"/>
      <c r="MER273" s="28"/>
      <c r="MEU273" s="28"/>
      <c r="MEV273" s="28"/>
      <c r="MEW273" s="29"/>
      <c r="MEX273" s="22"/>
      <c r="MEY273" s="22"/>
      <c r="MEZ273" s="22"/>
      <c r="MFA273" s="22"/>
      <c r="MFI273" s="25"/>
      <c r="MFJ273" s="25"/>
      <c r="MFK273" s="25"/>
      <c r="MFL273" s="26"/>
      <c r="MFM273" s="27"/>
      <c r="MFN273" s="22"/>
      <c r="MFP273" s="28"/>
      <c r="MFS273" s="28"/>
      <c r="MFT273" s="28"/>
      <c r="MFU273" s="29"/>
      <c r="MFV273" s="22"/>
      <c r="MFW273" s="22"/>
      <c r="MFX273" s="22"/>
      <c r="MFY273" s="22"/>
      <c r="MGG273" s="25"/>
      <c r="MGH273" s="25"/>
      <c r="MGI273" s="25"/>
      <c r="MGJ273" s="26"/>
      <c r="MGK273" s="27"/>
      <c r="MGL273" s="22"/>
      <c r="MGN273" s="28"/>
      <c r="MGQ273" s="28"/>
      <c r="MGR273" s="28"/>
      <c r="MGS273" s="29"/>
      <c r="MGT273" s="22"/>
      <c r="MGU273" s="22"/>
      <c r="MGV273" s="22"/>
      <c r="MGW273" s="22"/>
      <c r="MHE273" s="25"/>
      <c r="MHF273" s="25"/>
      <c r="MHG273" s="25"/>
      <c r="MHH273" s="26"/>
      <c r="MHI273" s="27"/>
      <c r="MHJ273" s="22"/>
      <c r="MHL273" s="28"/>
      <c r="MHO273" s="28"/>
      <c r="MHP273" s="28"/>
      <c r="MHQ273" s="29"/>
      <c r="MHR273" s="22"/>
      <c r="MHS273" s="22"/>
      <c r="MHT273" s="22"/>
      <c r="MHU273" s="22"/>
      <c r="MIC273" s="25"/>
      <c r="MID273" s="25"/>
      <c r="MIE273" s="25"/>
      <c r="MIF273" s="26"/>
      <c r="MIG273" s="27"/>
      <c r="MIH273" s="22"/>
      <c r="MIJ273" s="28"/>
      <c r="MIM273" s="28"/>
      <c r="MIN273" s="28"/>
      <c r="MIO273" s="29"/>
      <c r="MIP273" s="22"/>
      <c r="MIQ273" s="22"/>
      <c r="MIR273" s="22"/>
      <c r="MIS273" s="22"/>
      <c r="MJA273" s="25"/>
      <c r="MJB273" s="25"/>
      <c r="MJC273" s="25"/>
      <c r="MJD273" s="26"/>
      <c r="MJE273" s="27"/>
      <c r="MJF273" s="22"/>
      <c r="MJH273" s="28"/>
      <c r="MJK273" s="28"/>
      <c r="MJL273" s="28"/>
      <c r="MJM273" s="29"/>
      <c r="MJN273" s="22"/>
      <c r="MJO273" s="22"/>
      <c r="MJP273" s="22"/>
      <c r="MJQ273" s="22"/>
      <c r="MJY273" s="25"/>
      <c r="MJZ273" s="25"/>
      <c r="MKA273" s="25"/>
      <c r="MKB273" s="26"/>
      <c r="MKC273" s="27"/>
      <c r="MKD273" s="22"/>
      <c r="MKF273" s="28"/>
      <c r="MKI273" s="28"/>
      <c r="MKJ273" s="28"/>
      <c r="MKK273" s="29"/>
      <c r="MKL273" s="22"/>
      <c r="MKM273" s="22"/>
      <c r="MKN273" s="22"/>
      <c r="MKO273" s="22"/>
      <c r="MKW273" s="25"/>
      <c r="MKX273" s="25"/>
      <c r="MKY273" s="25"/>
      <c r="MKZ273" s="26"/>
      <c r="MLA273" s="27"/>
      <c r="MLB273" s="22"/>
      <c r="MLD273" s="28"/>
      <c r="MLG273" s="28"/>
      <c r="MLH273" s="28"/>
      <c r="MLI273" s="29"/>
      <c r="MLJ273" s="22"/>
      <c r="MLK273" s="22"/>
      <c r="MLL273" s="22"/>
      <c r="MLM273" s="22"/>
      <c r="MLU273" s="25"/>
      <c r="MLV273" s="25"/>
      <c r="MLW273" s="25"/>
      <c r="MLX273" s="26"/>
      <c r="MLY273" s="27"/>
      <c r="MLZ273" s="22"/>
      <c r="MMB273" s="28"/>
      <c r="MME273" s="28"/>
      <c r="MMF273" s="28"/>
      <c r="MMG273" s="29"/>
      <c r="MMH273" s="22"/>
      <c r="MMI273" s="22"/>
      <c r="MMJ273" s="22"/>
      <c r="MMK273" s="22"/>
      <c r="MMS273" s="25"/>
      <c r="MMT273" s="25"/>
      <c r="MMU273" s="25"/>
      <c r="MMV273" s="26"/>
      <c r="MMW273" s="27"/>
      <c r="MMX273" s="22"/>
      <c r="MMZ273" s="28"/>
      <c r="MNC273" s="28"/>
      <c r="MND273" s="28"/>
      <c r="MNE273" s="29"/>
      <c r="MNF273" s="22"/>
      <c r="MNG273" s="22"/>
      <c r="MNH273" s="22"/>
      <c r="MNI273" s="22"/>
      <c r="MNQ273" s="25"/>
      <c r="MNR273" s="25"/>
      <c r="MNS273" s="25"/>
      <c r="MNT273" s="26"/>
      <c r="MNU273" s="27"/>
      <c r="MNV273" s="22"/>
      <c r="MNX273" s="28"/>
      <c r="MOA273" s="28"/>
      <c r="MOB273" s="28"/>
      <c r="MOC273" s="29"/>
      <c r="MOD273" s="22"/>
      <c r="MOE273" s="22"/>
      <c r="MOF273" s="22"/>
      <c r="MOG273" s="22"/>
      <c r="MOO273" s="25"/>
      <c r="MOP273" s="25"/>
      <c r="MOQ273" s="25"/>
      <c r="MOR273" s="26"/>
      <c r="MOS273" s="27"/>
      <c r="MOT273" s="22"/>
      <c r="MOV273" s="28"/>
      <c r="MOY273" s="28"/>
      <c r="MOZ273" s="28"/>
      <c r="MPA273" s="29"/>
      <c r="MPB273" s="22"/>
      <c r="MPC273" s="22"/>
      <c r="MPD273" s="22"/>
      <c r="MPE273" s="22"/>
      <c r="MPM273" s="25"/>
      <c r="MPN273" s="25"/>
      <c r="MPO273" s="25"/>
      <c r="MPP273" s="26"/>
      <c r="MPQ273" s="27"/>
      <c r="MPR273" s="22"/>
      <c r="MPT273" s="28"/>
      <c r="MPW273" s="28"/>
      <c r="MPX273" s="28"/>
      <c r="MPY273" s="29"/>
      <c r="MPZ273" s="22"/>
      <c r="MQA273" s="22"/>
      <c r="MQB273" s="22"/>
      <c r="MQC273" s="22"/>
      <c r="MQK273" s="25"/>
      <c r="MQL273" s="25"/>
      <c r="MQM273" s="25"/>
      <c r="MQN273" s="26"/>
      <c r="MQO273" s="27"/>
      <c r="MQP273" s="22"/>
      <c r="MQR273" s="28"/>
      <c r="MQU273" s="28"/>
      <c r="MQV273" s="28"/>
      <c r="MQW273" s="29"/>
      <c r="MQX273" s="22"/>
      <c r="MQY273" s="22"/>
      <c r="MQZ273" s="22"/>
      <c r="MRA273" s="22"/>
      <c r="MRI273" s="25"/>
      <c r="MRJ273" s="25"/>
      <c r="MRK273" s="25"/>
      <c r="MRL273" s="26"/>
      <c r="MRM273" s="27"/>
      <c r="MRN273" s="22"/>
      <c r="MRP273" s="28"/>
      <c r="MRS273" s="28"/>
      <c r="MRT273" s="28"/>
      <c r="MRU273" s="29"/>
      <c r="MRV273" s="22"/>
      <c r="MRW273" s="22"/>
      <c r="MRX273" s="22"/>
      <c r="MRY273" s="22"/>
      <c r="MSG273" s="25"/>
      <c r="MSH273" s="25"/>
      <c r="MSI273" s="25"/>
      <c r="MSJ273" s="26"/>
      <c r="MSK273" s="27"/>
      <c r="MSL273" s="22"/>
      <c r="MSN273" s="28"/>
      <c r="MSQ273" s="28"/>
      <c r="MSR273" s="28"/>
      <c r="MSS273" s="29"/>
      <c r="MST273" s="22"/>
      <c r="MSU273" s="22"/>
      <c r="MSV273" s="22"/>
      <c r="MSW273" s="22"/>
      <c r="MTE273" s="25"/>
      <c r="MTF273" s="25"/>
      <c r="MTG273" s="25"/>
      <c r="MTH273" s="26"/>
      <c r="MTI273" s="27"/>
      <c r="MTJ273" s="22"/>
      <c r="MTL273" s="28"/>
      <c r="MTO273" s="28"/>
      <c r="MTP273" s="28"/>
      <c r="MTQ273" s="29"/>
      <c r="MTR273" s="22"/>
      <c r="MTS273" s="22"/>
      <c r="MTT273" s="22"/>
      <c r="MTU273" s="22"/>
      <c r="MUC273" s="25"/>
      <c r="MUD273" s="25"/>
      <c r="MUE273" s="25"/>
      <c r="MUF273" s="26"/>
      <c r="MUG273" s="27"/>
      <c r="MUH273" s="22"/>
      <c r="MUJ273" s="28"/>
      <c r="MUM273" s="28"/>
      <c r="MUN273" s="28"/>
      <c r="MUO273" s="29"/>
      <c r="MUP273" s="22"/>
      <c r="MUQ273" s="22"/>
      <c r="MUR273" s="22"/>
      <c r="MUS273" s="22"/>
      <c r="MVA273" s="25"/>
      <c r="MVB273" s="25"/>
      <c r="MVC273" s="25"/>
      <c r="MVD273" s="26"/>
      <c r="MVE273" s="27"/>
      <c r="MVF273" s="22"/>
      <c r="MVH273" s="28"/>
      <c r="MVK273" s="28"/>
      <c r="MVL273" s="28"/>
      <c r="MVM273" s="29"/>
      <c r="MVN273" s="22"/>
      <c r="MVO273" s="22"/>
      <c r="MVP273" s="22"/>
      <c r="MVQ273" s="22"/>
      <c r="MVY273" s="25"/>
      <c r="MVZ273" s="25"/>
      <c r="MWA273" s="25"/>
      <c r="MWB273" s="26"/>
      <c r="MWC273" s="27"/>
      <c r="MWD273" s="22"/>
      <c r="MWF273" s="28"/>
      <c r="MWI273" s="28"/>
      <c r="MWJ273" s="28"/>
      <c r="MWK273" s="29"/>
      <c r="MWL273" s="22"/>
      <c r="MWM273" s="22"/>
      <c r="MWN273" s="22"/>
      <c r="MWO273" s="22"/>
      <c r="MWW273" s="25"/>
      <c r="MWX273" s="25"/>
      <c r="MWY273" s="25"/>
      <c r="MWZ273" s="26"/>
      <c r="MXA273" s="27"/>
      <c r="MXB273" s="22"/>
      <c r="MXD273" s="28"/>
      <c r="MXG273" s="28"/>
      <c r="MXH273" s="28"/>
      <c r="MXI273" s="29"/>
      <c r="MXJ273" s="22"/>
      <c r="MXK273" s="22"/>
      <c r="MXL273" s="22"/>
      <c r="MXM273" s="22"/>
      <c r="MXU273" s="25"/>
      <c r="MXV273" s="25"/>
      <c r="MXW273" s="25"/>
      <c r="MXX273" s="26"/>
      <c r="MXY273" s="27"/>
      <c r="MXZ273" s="22"/>
      <c r="MYB273" s="28"/>
      <c r="MYE273" s="28"/>
      <c r="MYF273" s="28"/>
      <c r="MYG273" s="29"/>
      <c r="MYH273" s="22"/>
      <c r="MYI273" s="22"/>
      <c r="MYJ273" s="22"/>
      <c r="MYK273" s="22"/>
      <c r="MYS273" s="25"/>
      <c r="MYT273" s="25"/>
      <c r="MYU273" s="25"/>
      <c r="MYV273" s="26"/>
      <c r="MYW273" s="27"/>
      <c r="MYX273" s="22"/>
      <c r="MYZ273" s="28"/>
      <c r="MZC273" s="28"/>
      <c r="MZD273" s="28"/>
      <c r="MZE273" s="29"/>
      <c r="MZF273" s="22"/>
      <c r="MZG273" s="22"/>
      <c r="MZH273" s="22"/>
      <c r="MZI273" s="22"/>
      <c r="MZQ273" s="25"/>
      <c r="MZR273" s="25"/>
      <c r="MZS273" s="25"/>
      <c r="MZT273" s="26"/>
      <c r="MZU273" s="27"/>
      <c r="MZV273" s="22"/>
      <c r="MZX273" s="28"/>
      <c r="NAA273" s="28"/>
      <c r="NAB273" s="28"/>
      <c r="NAC273" s="29"/>
      <c r="NAD273" s="22"/>
      <c r="NAE273" s="22"/>
      <c r="NAF273" s="22"/>
      <c r="NAG273" s="22"/>
      <c r="NAO273" s="25"/>
      <c r="NAP273" s="25"/>
      <c r="NAQ273" s="25"/>
      <c r="NAR273" s="26"/>
      <c r="NAS273" s="27"/>
      <c r="NAT273" s="22"/>
      <c r="NAV273" s="28"/>
      <c r="NAY273" s="28"/>
      <c r="NAZ273" s="28"/>
      <c r="NBA273" s="29"/>
      <c r="NBB273" s="22"/>
      <c r="NBC273" s="22"/>
      <c r="NBD273" s="22"/>
      <c r="NBE273" s="22"/>
      <c r="NBM273" s="25"/>
      <c r="NBN273" s="25"/>
      <c r="NBO273" s="25"/>
      <c r="NBP273" s="26"/>
      <c r="NBQ273" s="27"/>
      <c r="NBR273" s="22"/>
      <c r="NBT273" s="28"/>
      <c r="NBW273" s="28"/>
      <c r="NBX273" s="28"/>
      <c r="NBY273" s="29"/>
      <c r="NBZ273" s="22"/>
      <c r="NCA273" s="22"/>
      <c r="NCB273" s="22"/>
      <c r="NCC273" s="22"/>
      <c r="NCK273" s="25"/>
      <c r="NCL273" s="25"/>
      <c r="NCM273" s="25"/>
      <c r="NCN273" s="26"/>
      <c r="NCO273" s="27"/>
      <c r="NCP273" s="22"/>
      <c r="NCR273" s="28"/>
      <c r="NCU273" s="28"/>
      <c r="NCV273" s="28"/>
      <c r="NCW273" s="29"/>
      <c r="NCX273" s="22"/>
      <c r="NCY273" s="22"/>
      <c r="NCZ273" s="22"/>
      <c r="NDA273" s="22"/>
      <c r="NDI273" s="25"/>
      <c r="NDJ273" s="25"/>
      <c r="NDK273" s="25"/>
      <c r="NDL273" s="26"/>
      <c r="NDM273" s="27"/>
      <c r="NDN273" s="22"/>
      <c r="NDP273" s="28"/>
      <c r="NDS273" s="28"/>
      <c r="NDT273" s="28"/>
      <c r="NDU273" s="29"/>
      <c r="NDV273" s="22"/>
      <c r="NDW273" s="22"/>
      <c r="NDX273" s="22"/>
      <c r="NDY273" s="22"/>
      <c r="NEG273" s="25"/>
      <c r="NEH273" s="25"/>
      <c r="NEI273" s="25"/>
      <c r="NEJ273" s="26"/>
      <c r="NEK273" s="27"/>
      <c r="NEL273" s="22"/>
      <c r="NEN273" s="28"/>
      <c r="NEQ273" s="28"/>
      <c r="NER273" s="28"/>
      <c r="NES273" s="29"/>
      <c r="NET273" s="22"/>
      <c r="NEU273" s="22"/>
      <c r="NEV273" s="22"/>
      <c r="NEW273" s="22"/>
      <c r="NFE273" s="25"/>
      <c r="NFF273" s="25"/>
      <c r="NFG273" s="25"/>
      <c r="NFH273" s="26"/>
      <c r="NFI273" s="27"/>
      <c r="NFJ273" s="22"/>
      <c r="NFL273" s="28"/>
      <c r="NFO273" s="28"/>
      <c r="NFP273" s="28"/>
      <c r="NFQ273" s="29"/>
      <c r="NFR273" s="22"/>
      <c r="NFS273" s="22"/>
      <c r="NFT273" s="22"/>
      <c r="NFU273" s="22"/>
      <c r="NGC273" s="25"/>
      <c r="NGD273" s="25"/>
      <c r="NGE273" s="25"/>
      <c r="NGF273" s="26"/>
      <c r="NGG273" s="27"/>
      <c r="NGH273" s="22"/>
      <c r="NGJ273" s="28"/>
      <c r="NGM273" s="28"/>
      <c r="NGN273" s="28"/>
      <c r="NGO273" s="29"/>
      <c r="NGP273" s="22"/>
      <c r="NGQ273" s="22"/>
      <c r="NGR273" s="22"/>
      <c r="NGS273" s="22"/>
      <c r="NHA273" s="25"/>
      <c r="NHB273" s="25"/>
      <c r="NHC273" s="25"/>
      <c r="NHD273" s="26"/>
      <c r="NHE273" s="27"/>
      <c r="NHF273" s="22"/>
      <c r="NHH273" s="28"/>
      <c r="NHK273" s="28"/>
      <c r="NHL273" s="28"/>
      <c r="NHM273" s="29"/>
      <c r="NHN273" s="22"/>
      <c r="NHO273" s="22"/>
      <c r="NHP273" s="22"/>
      <c r="NHQ273" s="22"/>
      <c r="NHY273" s="25"/>
      <c r="NHZ273" s="25"/>
      <c r="NIA273" s="25"/>
      <c r="NIB273" s="26"/>
      <c r="NIC273" s="27"/>
      <c r="NID273" s="22"/>
      <c r="NIF273" s="28"/>
      <c r="NII273" s="28"/>
      <c r="NIJ273" s="28"/>
      <c r="NIK273" s="29"/>
      <c r="NIL273" s="22"/>
      <c r="NIM273" s="22"/>
      <c r="NIN273" s="22"/>
      <c r="NIO273" s="22"/>
      <c r="NIW273" s="25"/>
      <c r="NIX273" s="25"/>
      <c r="NIY273" s="25"/>
      <c r="NIZ273" s="26"/>
      <c r="NJA273" s="27"/>
      <c r="NJB273" s="22"/>
      <c r="NJD273" s="28"/>
      <c r="NJG273" s="28"/>
      <c r="NJH273" s="28"/>
      <c r="NJI273" s="29"/>
      <c r="NJJ273" s="22"/>
      <c r="NJK273" s="22"/>
      <c r="NJL273" s="22"/>
      <c r="NJM273" s="22"/>
      <c r="NJU273" s="25"/>
      <c r="NJV273" s="25"/>
      <c r="NJW273" s="25"/>
      <c r="NJX273" s="26"/>
      <c r="NJY273" s="27"/>
      <c r="NJZ273" s="22"/>
      <c r="NKB273" s="28"/>
      <c r="NKE273" s="28"/>
      <c r="NKF273" s="28"/>
      <c r="NKG273" s="29"/>
      <c r="NKH273" s="22"/>
      <c r="NKI273" s="22"/>
      <c r="NKJ273" s="22"/>
      <c r="NKK273" s="22"/>
      <c r="NKS273" s="25"/>
      <c r="NKT273" s="25"/>
      <c r="NKU273" s="25"/>
      <c r="NKV273" s="26"/>
      <c r="NKW273" s="27"/>
      <c r="NKX273" s="22"/>
      <c r="NKZ273" s="28"/>
      <c r="NLC273" s="28"/>
      <c r="NLD273" s="28"/>
      <c r="NLE273" s="29"/>
      <c r="NLF273" s="22"/>
      <c r="NLG273" s="22"/>
      <c r="NLH273" s="22"/>
      <c r="NLI273" s="22"/>
      <c r="NLQ273" s="25"/>
      <c r="NLR273" s="25"/>
      <c r="NLS273" s="25"/>
      <c r="NLT273" s="26"/>
      <c r="NLU273" s="27"/>
      <c r="NLV273" s="22"/>
      <c r="NLX273" s="28"/>
      <c r="NMA273" s="28"/>
      <c r="NMB273" s="28"/>
      <c r="NMC273" s="29"/>
      <c r="NMD273" s="22"/>
      <c r="NME273" s="22"/>
      <c r="NMF273" s="22"/>
      <c r="NMG273" s="22"/>
      <c r="NMO273" s="25"/>
      <c r="NMP273" s="25"/>
      <c r="NMQ273" s="25"/>
      <c r="NMR273" s="26"/>
      <c r="NMS273" s="27"/>
      <c r="NMT273" s="22"/>
      <c r="NMV273" s="28"/>
      <c r="NMY273" s="28"/>
      <c r="NMZ273" s="28"/>
      <c r="NNA273" s="29"/>
      <c r="NNB273" s="22"/>
      <c r="NNC273" s="22"/>
      <c r="NND273" s="22"/>
      <c r="NNE273" s="22"/>
      <c r="NNM273" s="25"/>
      <c r="NNN273" s="25"/>
      <c r="NNO273" s="25"/>
      <c r="NNP273" s="26"/>
      <c r="NNQ273" s="27"/>
      <c r="NNR273" s="22"/>
      <c r="NNT273" s="28"/>
      <c r="NNW273" s="28"/>
      <c r="NNX273" s="28"/>
      <c r="NNY273" s="29"/>
      <c r="NNZ273" s="22"/>
      <c r="NOA273" s="22"/>
      <c r="NOB273" s="22"/>
      <c r="NOC273" s="22"/>
      <c r="NOK273" s="25"/>
      <c r="NOL273" s="25"/>
      <c r="NOM273" s="25"/>
      <c r="NON273" s="26"/>
      <c r="NOO273" s="27"/>
      <c r="NOP273" s="22"/>
      <c r="NOR273" s="28"/>
      <c r="NOU273" s="28"/>
      <c r="NOV273" s="28"/>
      <c r="NOW273" s="29"/>
      <c r="NOX273" s="22"/>
      <c r="NOY273" s="22"/>
      <c r="NOZ273" s="22"/>
      <c r="NPA273" s="22"/>
      <c r="NPI273" s="25"/>
      <c r="NPJ273" s="25"/>
      <c r="NPK273" s="25"/>
      <c r="NPL273" s="26"/>
      <c r="NPM273" s="27"/>
      <c r="NPN273" s="22"/>
      <c r="NPP273" s="28"/>
      <c r="NPS273" s="28"/>
      <c r="NPT273" s="28"/>
      <c r="NPU273" s="29"/>
      <c r="NPV273" s="22"/>
      <c r="NPW273" s="22"/>
      <c r="NPX273" s="22"/>
      <c r="NPY273" s="22"/>
      <c r="NQG273" s="25"/>
      <c r="NQH273" s="25"/>
      <c r="NQI273" s="25"/>
      <c r="NQJ273" s="26"/>
      <c r="NQK273" s="27"/>
      <c r="NQL273" s="22"/>
      <c r="NQN273" s="28"/>
      <c r="NQQ273" s="28"/>
      <c r="NQR273" s="28"/>
      <c r="NQS273" s="29"/>
      <c r="NQT273" s="22"/>
      <c r="NQU273" s="22"/>
      <c r="NQV273" s="22"/>
      <c r="NQW273" s="22"/>
      <c r="NRE273" s="25"/>
      <c r="NRF273" s="25"/>
      <c r="NRG273" s="25"/>
      <c r="NRH273" s="26"/>
      <c r="NRI273" s="27"/>
      <c r="NRJ273" s="22"/>
      <c r="NRL273" s="28"/>
      <c r="NRO273" s="28"/>
      <c r="NRP273" s="28"/>
      <c r="NRQ273" s="29"/>
      <c r="NRR273" s="22"/>
      <c r="NRS273" s="22"/>
      <c r="NRT273" s="22"/>
      <c r="NRU273" s="22"/>
      <c r="NSC273" s="25"/>
      <c r="NSD273" s="25"/>
      <c r="NSE273" s="25"/>
      <c r="NSF273" s="26"/>
      <c r="NSG273" s="27"/>
      <c r="NSH273" s="22"/>
      <c r="NSJ273" s="28"/>
      <c r="NSM273" s="28"/>
      <c r="NSN273" s="28"/>
      <c r="NSO273" s="29"/>
      <c r="NSP273" s="22"/>
      <c r="NSQ273" s="22"/>
      <c r="NSR273" s="22"/>
      <c r="NSS273" s="22"/>
      <c r="NTA273" s="25"/>
      <c r="NTB273" s="25"/>
      <c r="NTC273" s="25"/>
      <c r="NTD273" s="26"/>
      <c r="NTE273" s="27"/>
      <c r="NTF273" s="22"/>
      <c r="NTH273" s="28"/>
      <c r="NTK273" s="28"/>
      <c r="NTL273" s="28"/>
      <c r="NTM273" s="29"/>
      <c r="NTN273" s="22"/>
      <c r="NTO273" s="22"/>
      <c r="NTP273" s="22"/>
      <c r="NTQ273" s="22"/>
      <c r="NTY273" s="25"/>
      <c r="NTZ273" s="25"/>
      <c r="NUA273" s="25"/>
      <c r="NUB273" s="26"/>
      <c r="NUC273" s="27"/>
      <c r="NUD273" s="22"/>
      <c r="NUF273" s="28"/>
      <c r="NUI273" s="28"/>
      <c r="NUJ273" s="28"/>
      <c r="NUK273" s="29"/>
      <c r="NUL273" s="22"/>
      <c r="NUM273" s="22"/>
      <c r="NUN273" s="22"/>
      <c r="NUO273" s="22"/>
      <c r="NUW273" s="25"/>
      <c r="NUX273" s="25"/>
      <c r="NUY273" s="25"/>
      <c r="NUZ273" s="26"/>
      <c r="NVA273" s="27"/>
      <c r="NVB273" s="22"/>
      <c r="NVD273" s="28"/>
      <c r="NVG273" s="28"/>
      <c r="NVH273" s="28"/>
      <c r="NVI273" s="29"/>
      <c r="NVJ273" s="22"/>
      <c r="NVK273" s="22"/>
      <c r="NVL273" s="22"/>
      <c r="NVM273" s="22"/>
      <c r="NVU273" s="25"/>
      <c r="NVV273" s="25"/>
      <c r="NVW273" s="25"/>
      <c r="NVX273" s="26"/>
      <c r="NVY273" s="27"/>
      <c r="NVZ273" s="22"/>
      <c r="NWB273" s="28"/>
      <c r="NWE273" s="28"/>
      <c r="NWF273" s="28"/>
      <c r="NWG273" s="29"/>
      <c r="NWH273" s="22"/>
      <c r="NWI273" s="22"/>
      <c r="NWJ273" s="22"/>
      <c r="NWK273" s="22"/>
      <c r="NWS273" s="25"/>
      <c r="NWT273" s="25"/>
      <c r="NWU273" s="25"/>
      <c r="NWV273" s="26"/>
      <c r="NWW273" s="27"/>
      <c r="NWX273" s="22"/>
      <c r="NWZ273" s="28"/>
      <c r="NXC273" s="28"/>
      <c r="NXD273" s="28"/>
      <c r="NXE273" s="29"/>
      <c r="NXF273" s="22"/>
      <c r="NXG273" s="22"/>
      <c r="NXH273" s="22"/>
      <c r="NXI273" s="22"/>
      <c r="NXQ273" s="25"/>
      <c r="NXR273" s="25"/>
      <c r="NXS273" s="25"/>
      <c r="NXT273" s="26"/>
      <c r="NXU273" s="27"/>
      <c r="NXV273" s="22"/>
      <c r="NXX273" s="28"/>
      <c r="NYA273" s="28"/>
      <c r="NYB273" s="28"/>
      <c r="NYC273" s="29"/>
      <c r="NYD273" s="22"/>
      <c r="NYE273" s="22"/>
      <c r="NYF273" s="22"/>
      <c r="NYG273" s="22"/>
      <c r="NYO273" s="25"/>
      <c r="NYP273" s="25"/>
      <c r="NYQ273" s="25"/>
      <c r="NYR273" s="26"/>
      <c r="NYS273" s="27"/>
      <c r="NYT273" s="22"/>
      <c r="NYV273" s="28"/>
      <c r="NYY273" s="28"/>
      <c r="NYZ273" s="28"/>
      <c r="NZA273" s="29"/>
      <c r="NZB273" s="22"/>
      <c r="NZC273" s="22"/>
      <c r="NZD273" s="22"/>
      <c r="NZE273" s="22"/>
      <c r="NZM273" s="25"/>
      <c r="NZN273" s="25"/>
      <c r="NZO273" s="25"/>
      <c r="NZP273" s="26"/>
      <c r="NZQ273" s="27"/>
      <c r="NZR273" s="22"/>
      <c r="NZT273" s="28"/>
      <c r="NZW273" s="28"/>
      <c r="NZX273" s="28"/>
      <c r="NZY273" s="29"/>
      <c r="NZZ273" s="22"/>
      <c r="OAA273" s="22"/>
      <c r="OAB273" s="22"/>
      <c r="OAC273" s="22"/>
      <c r="OAK273" s="25"/>
      <c r="OAL273" s="25"/>
      <c r="OAM273" s="25"/>
      <c r="OAN273" s="26"/>
      <c r="OAO273" s="27"/>
      <c r="OAP273" s="22"/>
      <c r="OAR273" s="28"/>
      <c r="OAU273" s="28"/>
      <c r="OAV273" s="28"/>
      <c r="OAW273" s="29"/>
      <c r="OAX273" s="22"/>
      <c r="OAY273" s="22"/>
      <c r="OAZ273" s="22"/>
      <c r="OBA273" s="22"/>
      <c r="OBI273" s="25"/>
      <c r="OBJ273" s="25"/>
      <c r="OBK273" s="25"/>
      <c r="OBL273" s="26"/>
      <c r="OBM273" s="27"/>
      <c r="OBN273" s="22"/>
      <c r="OBP273" s="28"/>
      <c r="OBS273" s="28"/>
      <c r="OBT273" s="28"/>
      <c r="OBU273" s="29"/>
      <c r="OBV273" s="22"/>
      <c r="OBW273" s="22"/>
      <c r="OBX273" s="22"/>
      <c r="OBY273" s="22"/>
      <c r="OCG273" s="25"/>
      <c r="OCH273" s="25"/>
      <c r="OCI273" s="25"/>
      <c r="OCJ273" s="26"/>
      <c r="OCK273" s="27"/>
      <c r="OCL273" s="22"/>
      <c r="OCN273" s="28"/>
      <c r="OCQ273" s="28"/>
      <c r="OCR273" s="28"/>
      <c r="OCS273" s="29"/>
      <c r="OCT273" s="22"/>
      <c r="OCU273" s="22"/>
      <c r="OCV273" s="22"/>
      <c r="OCW273" s="22"/>
      <c r="ODE273" s="25"/>
      <c r="ODF273" s="25"/>
      <c r="ODG273" s="25"/>
      <c r="ODH273" s="26"/>
      <c r="ODI273" s="27"/>
      <c r="ODJ273" s="22"/>
      <c r="ODL273" s="28"/>
      <c r="ODO273" s="28"/>
      <c r="ODP273" s="28"/>
      <c r="ODQ273" s="29"/>
      <c r="ODR273" s="22"/>
      <c r="ODS273" s="22"/>
      <c r="ODT273" s="22"/>
      <c r="ODU273" s="22"/>
      <c r="OEC273" s="25"/>
      <c r="OED273" s="25"/>
      <c r="OEE273" s="25"/>
      <c r="OEF273" s="26"/>
      <c r="OEG273" s="27"/>
      <c r="OEH273" s="22"/>
      <c r="OEJ273" s="28"/>
      <c r="OEM273" s="28"/>
      <c r="OEN273" s="28"/>
      <c r="OEO273" s="29"/>
      <c r="OEP273" s="22"/>
      <c r="OEQ273" s="22"/>
      <c r="OER273" s="22"/>
      <c r="OES273" s="22"/>
      <c r="OFA273" s="25"/>
      <c r="OFB273" s="25"/>
      <c r="OFC273" s="25"/>
      <c r="OFD273" s="26"/>
      <c r="OFE273" s="27"/>
      <c r="OFF273" s="22"/>
      <c r="OFH273" s="28"/>
      <c r="OFK273" s="28"/>
      <c r="OFL273" s="28"/>
      <c r="OFM273" s="29"/>
      <c r="OFN273" s="22"/>
      <c r="OFO273" s="22"/>
      <c r="OFP273" s="22"/>
      <c r="OFQ273" s="22"/>
      <c r="OFY273" s="25"/>
      <c r="OFZ273" s="25"/>
      <c r="OGA273" s="25"/>
      <c r="OGB273" s="26"/>
      <c r="OGC273" s="27"/>
      <c r="OGD273" s="22"/>
      <c r="OGF273" s="28"/>
      <c r="OGI273" s="28"/>
      <c r="OGJ273" s="28"/>
      <c r="OGK273" s="29"/>
      <c r="OGL273" s="22"/>
      <c r="OGM273" s="22"/>
      <c r="OGN273" s="22"/>
      <c r="OGO273" s="22"/>
      <c r="OGW273" s="25"/>
      <c r="OGX273" s="25"/>
      <c r="OGY273" s="25"/>
      <c r="OGZ273" s="26"/>
      <c r="OHA273" s="27"/>
      <c r="OHB273" s="22"/>
      <c r="OHD273" s="28"/>
      <c r="OHG273" s="28"/>
      <c r="OHH273" s="28"/>
      <c r="OHI273" s="29"/>
      <c r="OHJ273" s="22"/>
      <c r="OHK273" s="22"/>
      <c r="OHL273" s="22"/>
      <c r="OHM273" s="22"/>
      <c r="OHU273" s="25"/>
      <c r="OHV273" s="25"/>
      <c r="OHW273" s="25"/>
      <c r="OHX273" s="26"/>
      <c r="OHY273" s="27"/>
      <c r="OHZ273" s="22"/>
      <c r="OIB273" s="28"/>
      <c r="OIE273" s="28"/>
      <c r="OIF273" s="28"/>
      <c r="OIG273" s="29"/>
      <c r="OIH273" s="22"/>
      <c r="OII273" s="22"/>
      <c r="OIJ273" s="22"/>
      <c r="OIK273" s="22"/>
      <c r="OIS273" s="25"/>
      <c r="OIT273" s="25"/>
      <c r="OIU273" s="25"/>
      <c r="OIV273" s="26"/>
      <c r="OIW273" s="27"/>
      <c r="OIX273" s="22"/>
      <c r="OIZ273" s="28"/>
      <c r="OJC273" s="28"/>
      <c r="OJD273" s="28"/>
      <c r="OJE273" s="29"/>
      <c r="OJF273" s="22"/>
      <c r="OJG273" s="22"/>
      <c r="OJH273" s="22"/>
      <c r="OJI273" s="22"/>
      <c r="OJQ273" s="25"/>
      <c r="OJR273" s="25"/>
      <c r="OJS273" s="25"/>
      <c r="OJT273" s="26"/>
      <c r="OJU273" s="27"/>
      <c r="OJV273" s="22"/>
      <c r="OJX273" s="28"/>
      <c r="OKA273" s="28"/>
      <c r="OKB273" s="28"/>
      <c r="OKC273" s="29"/>
      <c r="OKD273" s="22"/>
      <c r="OKE273" s="22"/>
      <c r="OKF273" s="22"/>
      <c r="OKG273" s="22"/>
      <c r="OKO273" s="25"/>
      <c r="OKP273" s="25"/>
      <c r="OKQ273" s="25"/>
      <c r="OKR273" s="26"/>
      <c r="OKS273" s="27"/>
      <c r="OKT273" s="22"/>
      <c r="OKV273" s="28"/>
      <c r="OKY273" s="28"/>
      <c r="OKZ273" s="28"/>
      <c r="OLA273" s="29"/>
      <c r="OLB273" s="22"/>
      <c r="OLC273" s="22"/>
      <c r="OLD273" s="22"/>
      <c r="OLE273" s="22"/>
      <c r="OLM273" s="25"/>
      <c r="OLN273" s="25"/>
      <c r="OLO273" s="25"/>
      <c r="OLP273" s="26"/>
      <c r="OLQ273" s="27"/>
      <c r="OLR273" s="22"/>
      <c r="OLT273" s="28"/>
      <c r="OLW273" s="28"/>
      <c r="OLX273" s="28"/>
      <c r="OLY273" s="29"/>
      <c r="OLZ273" s="22"/>
      <c r="OMA273" s="22"/>
      <c r="OMB273" s="22"/>
      <c r="OMC273" s="22"/>
      <c r="OMK273" s="25"/>
      <c r="OML273" s="25"/>
      <c r="OMM273" s="25"/>
      <c r="OMN273" s="26"/>
      <c r="OMO273" s="27"/>
      <c r="OMP273" s="22"/>
      <c r="OMR273" s="28"/>
      <c r="OMU273" s="28"/>
      <c r="OMV273" s="28"/>
      <c r="OMW273" s="29"/>
      <c r="OMX273" s="22"/>
      <c r="OMY273" s="22"/>
      <c r="OMZ273" s="22"/>
      <c r="ONA273" s="22"/>
      <c r="ONI273" s="25"/>
      <c r="ONJ273" s="25"/>
      <c r="ONK273" s="25"/>
      <c r="ONL273" s="26"/>
      <c r="ONM273" s="27"/>
      <c r="ONN273" s="22"/>
      <c r="ONP273" s="28"/>
      <c r="ONS273" s="28"/>
      <c r="ONT273" s="28"/>
      <c r="ONU273" s="29"/>
      <c r="ONV273" s="22"/>
      <c r="ONW273" s="22"/>
      <c r="ONX273" s="22"/>
      <c r="ONY273" s="22"/>
      <c r="OOG273" s="25"/>
      <c r="OOH273" s="25"/>
      <c r="OOI273" s="25"/>
      <c r="OOJ273" s="26"/>
      <c r="OOK273" s="27"/>
      <c r="OOL273" s="22"/>
      <c r="OON273" s="28"/>
      <c r="OOQ273" s="28"/>
      <c r="OOR273" s="28"/>
      <c r="OOS273" s="29"/>
      <c r="OOT273" s="22"/>
      <c r="OOU273" s="22"/>
      <c r="OOV273" s="22"/>
      <c r="OOW273" s="22"/>
      <c r="OPE273" s="25"/>
      <c r="OPF273" s="25"/>
      <c r="OPG273" s="25"/>
      <c r="OPH273" s="26"/>
      <c r="OPI273" s="27"/>
      <c r="OPJ273" s="22"/>
      <c r="OPL273" s="28"/>
      <c r="OPO273" s="28"/>
      <c r="OPP273" s="28"/>
      <c r="OPQ273" s="29"/>
      <c r="OPR273" s="22"/>
      <c r="OPS273" s="22"/>
      <c r="OPT273" s="22"/>
      <c r="OPU273" s="22"/>
      <c r="OQC273" s="25"/>
      <c r="OQD273" s="25"/>
      <c r="OQE273" s="25"/>
      <c r="OQF273" s="26"/>
      <c r="OQG273" s="27"/>
      <c r="OQH273" s="22"/>
      <c r="OQJ273" s="28"/>
      <c r="OQM273" s="28"/>
      <c r="OQN273" s="28"/>
      <c r="OQO273" s="29"/>
      <c r="OQP273" s="22"/>
      <c r="OQQ273" s="22"/>
      <c r="OQR273" s="22"/>
      <c r="OQS273" s="22"/>
      <c r="ORA273" s="25"/>
      <c r="ORB273" s="25"/>
      <c r="ORC273" s="25"/>
      <c r="ORD273" s="26"/>
      <c r="ORE273" s="27"/>
      <c r="ORF273" s="22"/>
      <c r="ORH273" s="28"/>
      <c r="ORK273" s="28"/>
      <c r="ORL273" s="28"/>
      <c r="ORM273" s="29"/>
      <c r="ORN273" s="22"/>
      <c r="ORO273" s="22"/>
      <c r="ORP273" s="22"/>
      <c r="ORQ273" s="22"/>
      <c r="ORY273" s="25"/>
      <c r="ORZ273" s="25"/>
      <c r="OSA273" s="25"/>
      <c r="OSB273" s="26"/>
      <c r="OSC273" s="27"/>
      <c r="OSD273" s="22"/>
      <c r="OSF273" s="28"/>
      <c r="OSI273" s="28"/>
      <c r="OSJ273" s="28"/>
      <c r="OSK273" s="29"/>
      <c r="OSL273" s="22"/>
      <c r="OSM273" s="22"/>
      <c r="OSN273" s="22"/>
      <c r="OSO273" s="22"/>
      <c r="OSW273" s="25"/>
      <c r="OSX273" s="25"/>
      <c r="OSY273" s="25"/>
      <c r="OSZ273" s="26"/>
      <c r="OTA273" s="27"/>
      <c r="OTB273" s="22"/>
      <c r="OTD273" s="28"/>
      <c r="OTG273" s="28"/>
      <c r="OTH273" s="28"/>
      <c r="OTI273" s="29"/>
      <c r="OTJ273" s="22"/>
      <c r="OTK273" s="22"/>
      <c r="OTL273" s="22"/>
      <c r="OTM273" s="22"/>
      <c r="OTU273" s="25"/>
      <c r="OTV273" s="25"/>
      <c r="OTW273" s="25"/>
      <c r="OTX273" s="26"/>
      <c r="OTY273" s="27"/>
      <c r="OTZ273" s="22"/>
      <c r="OUB273" s="28"/>
      <c r="OUE273" s="28"/>
      <c r="OUF273" s="28"/>
      <c r="OUG273" s="29"/>
      <c r="OUH273" s="22"/>
      <c r="OUI273" s="22"/>
      <c r="OUJ273" s="22"/>
      <c r="OUK273" s="22"/>
      <c r="OUS273" s="25"/>
      <c r="OUT273" s="25"/>
      <c r="OUU273" s="25"/>
      <c r="OUV273" s="26"/>
      <c r="OUW273" s="27"/>
      <c r="OUX273" s="22"/>
      <c r="OUZ273" s="28"/>
      <c r="OVC273" s="28"/>
      <c r="OVD273" s="28"/>
      <c r="OVE273" s="29"/>
      <c r="OVF273" s="22"/>
      <c r="OVG273" s="22"/>
      <c r="OVH273" s="22"/>
      <c r="OVI273" s="22"/>
      <c r="OVQ273" s="25"/>
      <c r="OVR273" s="25"/>
      <c r="OVS273" s="25"/>
      <c r="OVT273" s="26"/>
      <c r="OVU273" s="27"/>
      <c r="OVV273" s="22"/>
      <c r="OVX273" s="28"/>
      <c r="OWA273" s="28"/>
      <c r="OWB273" s="28"/>
      <c r="OWC273" s="29"/>
      <c r="OWD273" s="22"/>
      <c r="OWE273" s="22"/>
      <c r="OWF273" s="22"/>
      <c r="OWG273" s="22"/>
      <c r="OWO273" s="25"/>
      <c r="OWP273" s="25"/>
      <c r="OWQ273" s="25"/>
      <c r="OWR273" s="26"/>
      <c r="OWS273" s="27"/>
      <c r="OWT273" s="22"/>
      <c r="OWV273" s="28"/>
      <c r="OWY273" s="28"/>
      <c r="OWZ273" s="28"/>
      <c r="OXA273" s="29"/>
      <c r="OXB273" s="22"/>
      <c r="OXC273" s="22"/>
      <c r="OXD273" s="22"/>
      <c r="OXE273" s="22"/>
      <c r="OXM273" s="25"/>
      <c r="OXN273" s="25"/>
      <c r="OXO273" s="25"/>
      <c r="OXP273" s="26"/>
      <c r="OXQ273" s="27"/>
      <c r="OXR273" s="22"/>
      <c r="OXT273" s="28"/>
      <c r="OXW273" s="28"/>
      <c r="OXX273" s="28"/>
      <c r="OXY273" s="29"/>
      <c r="OXZ273" s="22"/>
      <c r="OYA273" s="22"/>
      <c r="OYB273" s="22"/>
      <c r="OYC273" s="22"/>
      <c r="OYK273" s="25"/>
      <c r="OYL273" s="25"/>
      <c r="OYM273" s="25"/>
      <c r="OYN273" s="26"/>
      <c r="OYO273" s="27"/>
      <c r="OYP273" s="22"/>
      <c r="OYR273" s="28"/>
      <c r="OYU273" s="28"/>
      <c r="OYV273" s="28"/>
      <c r="OYW273" s="29"/>
      <c r="OYX273" s="22"/>
      <c r="OYY273" s="22"/>
      <c r="OYZ273" s="22"/>
      <c r="OZA273" s="22"/>
      <c r="OZI273" s="25"/>
      <c r="OZJ273" s="25"/>
      <c r="OZK273" s="25"/>
      <c r="OZL273" s="26"/>
      <c r="OZM273" s="27"/>
      <c r="OZN273" s="22"/>
      <c r="OZP273" s="28"/>
      <c r="OZS273" s="28"/>
      <c r="OZT273" s="28"/>
      <c r="OZU273" s="29"/>
      <c r="OZV273" s="22"/>
      <c r="OZW273" s="22"/>
      <c r="OZX273" s="22"/>
      <c r="OZY273" s="22"/>
      <c r="PAG273" s="25"/>
      <c r="PAH273" s="25"/>
      <c r="PAI273" s="25"/>
      <c r="PAJ273" s="26"/>
      <c r="PAK273" s="27"/>
      <c r="PAL273" s="22"/>
      <c r="PAN273" s="28"/>
      <c r="PAQ273" s="28"/>
      <c r="PAR273" s="28"/>
      <c r="PAS273" s="29"/>
      <c r="PAT273" s="22"/>
      <c r="PAU273" s="22"/>
      <c r="PAV273" s="22"/>
      <c r="PAW273" s="22"/>
      <c r="PBE273" s="25"/>
      <c r="PBF273" s="25"/>
      <c r="PBG273" s="25"/>
      <c r="PBH273" s="26"/>
      <c r="PBI273" s="27"/>
      <c r="PBJ273" s="22"/>
      <c r="PBL273" s="28"/>
      <c r="PBO273" s="28"/>
      <c r="PBP273" s="28"/>
      <c r="PBQ273" s="29"/>
      <c r="PBR273" s="22"/>
      <c r="PBS273" s="22"/>
      <c r="PBT273" s="22"/>
      <c r="PBU273" s="22"/>
      <c r="PCC273" s="25"/>
      <c r="PCD273" s="25"/>
      <c r="PCE273" s="25"/>
      <c r="PCF273" s="26"/>
      <c r="PCG273" s="27"/>
      <c r="PCH273" s="22"/>
      <c r="PCJ273" s="28"/>
      <c r="PCM273" s="28"/>
      <c r="PCN273" s="28"/>
      <c r="PCO273" s="29"/>
      <c r="PCP273" s="22"/>
      <c r="PCQ273" s="22"/>
      <c r="PCR273" s="22"/>
      <c r="PCS273" s="22"/>
      <c r="PDA273" s="25"/>
      <c r="PDB273" s="25"/>
      <c r="PDC273" s="25"/>
      <c r="PDD273" s="26"/>
      <c r="PDE273" s="27"/>
      <c r="PDF273" s="22"/>
      <c r="PDH273" s="28"/>
      <c r="PDK273" s="28"/>
      <c r="PDL273" s="28"/>
      <c r="PDM273" s="29"/>
      <c r="PDN273" s="22"/>
      <c r="PDO273" s="22"/>
      <c r="PDP273" s="22"/>
      <c r="PDQ273" s="22"/>
      <c r="PDY273" s="25"/>
      <c r="PDZ273" s="25"/>
      <c r="PEA273" s="25"/>
      <c r="PEB273" s="26"/>
      <c r="PEC273" s="27"/>
      <c r="PED273" s="22"/>
      <c r="PEF273" s="28"/>
      <c r="PEI273" s="28"/>
      <c r="PEJ273" s="28"/>
      <c r="PEK273" s="29"/>
      <c r="PEL273" s="22"/>
      <c r="PEM273" s="22"/>
      <c r="PEN273" s="22"/>
      <c r="PEO273" s="22"/>
      <c r="PEW273" s="25"/>
      <c r="PEX273" s="25"/>
      <c r="PEY273" s="25"/>
      <c r="PEZ273" s="26"/>
      <c r="PFA273" s="27"/>
      <c r="PFB273" s="22"/>
      <c r="PFD273" s="28"/>
      <c r="PFG273" s="28"/>
      <c r="PFH273" s="28"/>
      <c r="PFI273" s="29"/>
      <c r="PFJ273" s="22"/>
      <c r="PFK273" s="22"/>
      <c r="PFL273" s="22"/>
      <c r="PFM273" s="22"/>
      <c r="PFU273" s="25"/>
      <c r="PFV273" s="25"/>
      <c r="PFW273" s="25"/>
      <c r="PFX273" s="26"/>
      <c r="PFY273" s="27"/>
      <c r="PFZ273" s="22"/>
      <c r="PGB273" s="28"/>
      <c r="PGE273" s="28"/>
      <c r="PGF273" s="28"/>
      <c r="PGG273" s="29"/>
      <c r="PGH273" s="22"/>
      <c r="PGI273" s="22"/>
      <c r="PGJ273" s="22"/>
      <c r="PGK273" s="22"/>
      <c r="PGS273" s="25"/>
      <c r="PGT273" s="25"/>
      <c r="PGU273" s="25"/>
      <c r="PGV273" s="26"/>
      <c r="PGW273" s="27"/>
      <c r="PGX273" s="22"/>
      <c r="PGZ273" s="28"/>
      <c r="PHC273" s="28"/>
      <c r="PHD273" s="28"/>
      <c r="PHE273" s="29"/>
      <c r="PHF273" s="22"/>
      <c r="PHG273" s="22"/>
      <c r="PHH273" s="22"/>
      <c r="PHI273" s="22"/>
      <c r="PHQ273" s="25"/>
      <c r="PHR273" s="25"/>
      <c r="PHS273" s="25"/>
      <c r="PHT273" s="26"/>
      <c r="PHU273" s="27"/>
      <c r="PHV273" s="22"/>
      <c r="PHX273" s="28"/>
      <c r="PIA273" s="28"/>
      <c r="PIB273" s="28"/>
      <c r="PIC273" s="29"/>
      <c r="PID273" s="22"/>
      <c r="PIE273" s="22"/>
      <c r="PIF273" s="22"/>
      <c r="PIG273" s="22"/>
      <c r="PIO273" s="25"/>
      <c r="PIP273" s="25"/>
      <c r="PIQ273" s="25"/>
      <c r="PIR273" s="26"/>
      <c r="PIS273" s="27"/>
      <c r="PIT273" s="22"/>
      <c r="PIV273" s="28"/>
      <c r="PIY273" s="28"/>
      <c r="PIZ273" s="28"/>
      <c r="PJA273" s="29"/>
      <c r="PJB273" s="22"/>
      <c r="PJC273" s="22"/>
      <c r="PJD273" s="22"/>
      <c r="PJE273" s="22"/>
      <c r="PJM273" s="25"/>
      <c r="PJN273" s="25"/>
      <c r="PJO273" s="25"/>
      <c r="PJP273" s="26"/>
      <c r="PJQ273" s="27"/>
      <c r="PJR273" s="22"/>
      <c r="PJT273" s="28"/>
      <c r="PJW273" s="28"/>
      <c r="PJX273" s="28"/>
      <c r="PJY273" s="29"/>
      <c r="PJZ273" s="22"/>
      <c r="PKA273" s="22"/>
      <c r="PKB273" s="22"/>
      <c r="PKC273" s="22"/>
      <c r="PKK273" s="25"/>
      <c r="PKL273" s="25"/>
      <c r="PKM273" s="25"/>
      <c r="PKN273" s="26"/>
      <c r="PKO273" s="27"/>
      <c r="PKP273" s="22"/>
      <c r="PKR273" s="28"/>
      <c r="PKU273" s="28"/>
      <c r="PKV273" s="28"/>
      <c r="PKW273" s="29"/>
      <c r="PKX273" s="22"/>
      <c r="PKY273" s="22"/>
      <c r="PKZ273" s="22"/>
      <c r="PLA273" s="22"/>
      <c r="PLI273" s="25"/>
      <c r="PLJ273" s="25"/>
      <c r="PLK273" s="25"/>
      <c r="PLL273" s="26"/>
      <c r="PLM273" s="27"/>
      <c r="PLN273" s="22"/>
      <c r="PLP273" s="28"/>
      <c r="PLS273" s="28"/>
      <c r="PLT273" s="28"/>
      <c r="PLU273" s="29"/>
      <c r="PLV273" s="22"/>
      <c r="PLW273" s="22"/>
      <c r="PLX273" s="22"/>
      <c r="PLY273" s="22"/>
      <c r="PMG273" s="25"/>
      <c r="PMH273" s="25"/>
      <c r="PMI273" s="25"/>
      <c r="PMJ273" s="26"/>
      <c r="PMK273" s="27"/>
      <c r="PML273" s="22"/>
      <c r="PMN273" s="28"/>
      <c r="PMQ273" s="28"/>
      <c r="PMR273" s="28"/>
      <c r="PMS273" s="29"/>
      <c r="PMT273" s="22"/>
      <c r="PMU273" s="22"/>
      <c r="PMV273" s="22"/>
      <c r="PMW273" s="22"/>
      <c r="PNE273" s="25"/>
      <c r="PNF273" s="25"/>
      <c r="PNG273" s="25"/>
      <c r="PNH273" s="26"/>
      <c r="PNI273" s="27"/>
      <c r="PNJ273" s="22"/>
      <c r="PNL273" s="28"/>
      <c r="PNO273" s="28"/>
      <c r="PNP273" s="28"/>
      <c r="PNQ273" s="29"/>
      <c r="PNR273" s="22"/>
      <c r="PNS273" s="22"/>
      <c r="PNT273" s="22"/>
      <c r="PNU273" s="22"/>
      <c r="POC273" s="25"/>
      <c r="POD273" s="25"/>
      <c r="POE273" s="25"/>
      <c r="POF273" s="26"/>
      <c r="POG273" s="27"/>
      <c r="POH273" s="22"/>
      <c r="POJ273" s="28"/>
      <c r="POM273" s="28"/>
      <c r="PON273" s="28"/>
      <c r="POO273" s="29"/>
      <c r="POP273" s="22"/>
      <c r="POQ273" s="22"/>
      <c r="POR273" s="22"/>
      <c r="POS273" s="22"/>
      <c r="PPA273" s="25"/>
      <c r="PPB273" s="25"/>
      <c r="PPC273" s="25"/>
      <c r="PPD273" s="26"/>
      <c r="PPE273" s="27"/>
      <c r="PPF273" s="22"/>
      <c r="PPH273" s="28"/>
      <c r="PPK273" s="28"/>
      <c r="PPL273" s="28"/>
      <c r="PPM273" s="29"/>
      <c r="PPN273" s="22"/>
      <c r="PPO273" s="22"/>
      <c r="PPP273" s="22"/>
      <c r="PPQ273" s="22"/>
      <c r="PPY273" s="25"/>
      <c r="PPZ273" s="25"/>
      <c r="PQA273" s="25"/>
      <c r="PQB273" s="26"/>
      <c r="PQC273" s="27"/>
      <c r="PQD273" s="22"/>
      <c r="PQF273" s="28"/>
      <c r="PQI273" s="28"/>
      <c r="PQJ273" s="28"/>
      <c r="PQK273" s="29"/>
      <c r="PQL273" s="22"/>
      <c r="PQM273" s="22"/>
      <c r="PQN273" s="22"/>
      <c r="PQO273" s="22"/>
      <c r="PQW273" s="25"/>
      <c r="PQX273" s="25"/>
      <c r="PQY273" s="25"/>
      <c r="PQZ273" s="26"/>
      <c r="PRA273" s="27"/>
      <c r="PRB273" s="22"/>
      <c r="PRD273" s="28"/>
      <c r="PRG273" s="28"/>
      <c r="PRH273" s="28"/>
      <c r="PRI273" s="29"/>
      <c r="PRJ273" s="22"/>
      <c r="PRK273" s="22"/>
      <c r="PRL273" s="22"/>
      <c r="PRM273" s="22"/>
      <c r="PRU273" s="25"/>
      <c r="PRV273" s="25"/>
      <c r="PRW273" s="25"/>
      <c r="PRX273" s="26"/>
      <c r="PRY273" s="27"/>
      <c r="PRZ273" s="22"/>
      <c r="PSB273" s="28"/>
      <c r="PSE273" s="28"/>
      <c r="PSF273" s="28"/>
      <c r="PSG273" s="29"/>
      <c r="PSH273" s="22"/>
      <c r="PSI273" s="22"/>
      <c r="PSJ273" s="22"/>
      <c r="PSK273" s="22"/>
      <c r="PSS273" s="25"/>
      <c r="PST273" s="25"/>
      <c r="PSU273" s="25"/>
      <c r="PSV273" s="26"/>
      <c r="PSW273" s="27"/>
      <c r="PSX273" s="22"/>
      <c r="PSZ273" s="28"/>
      <c r="PTC273" s="28"/>
      <c r="PTD273" s="28"/>
      <c r="PTE273" s="29"/>
      <c r="PTF273" s="22"/>
      <c r="PTG273" s="22"/>
      <c r="PTH273" s="22"/>
      <c r="PTI273" s="22"/>
      <c r="PTQ273" s="25"/>
      <c r="PTR273" s="25"/>
      <c r="PTS273" s="25"/>
      <c r="PTT273" s="26"/>
      <c r="PTU273" s="27"/>
      <c r="PTV273" s="22"/>
      <c r="PTX273" s="28"/>
      <c r="PUA273" s="28"/>
      <c r="PUB273" s="28"/>
      <c r="PUC273" s="29"/>
      <c r="PUD273" s="22"/>
      <c r="PUE273" s="22"/>
      <c r="PUF273" s="22"/>
      <c r="PUG273" s="22"/>
      <c r="PUO273" s="25"/>
      <c r="PUP273" s="25"/>
      <c r="PUQ273" s="25"/>
      <c r="PUR273" s="26"/>
      <c r="PUS273" s="27"/>
      <c r="PUT273" s="22"/>
      <c r="PUV273" s="28"/>
      <c r="PUY273" s="28"/>
      <c r="PUZ273" s="28"/>
      <c r="PVA273" s="29"/>
      <c r="PVB273" s="22"/>
      <c r="PVC273" s="22"/>
      <c r="PVD273" s="22"/>
      <c r="PVE273" s="22"/>
      <c r="PVM273" s="25"/>
      <c r="PVN273" s="25"/>
      <c r="PVO273" s="25"/>
      <c r="PVP273" s="26"/>
      <c r="PVQ273" s="27"/>
      <c r="PVR273" s="22"/>
      <c r="PVT273" s="28"/>
      <c r="PVW273" s="28"/>
      <c r="PVX273" s="28"/>
      <c r="PVY273" s="29"/>
      <c r="PVZ273" s="22"/>
      <c r="PWA273" s="22"/>
      <c r="PWB273" s="22"/>
      <c r="PWC273" s="22"/>
      <c r="PWK273" s="25"/>
      <c r="PWL273" s="25"/>
      <c r="PWM273" s="25"/>
      <c r="PWN273" s="26"/>
      <c r="PWO273" s="27"/>
      <c r="PWP273" s="22"/>
      <c r="PWR273" s="28"/>
      <c r="PWU273" s="28"/>
      <c r="PWV273" s="28"/>
      <c r="PWW273" s="29"/>
      <c r="PWX273" s="22"/>
      <c r="PWY273" s="22"/>
      <c r="PWZ273" s="22"/>
      <c r="PXA273" s="22"/>
      <c r="PXI273" s="25"/>
      <c r="PXJ273" s="25"/>
      <c r="PXK273" s="25"/>
      <c r="PXL273" s="26"/>
      <c r="PXM273" s="27"/>
      <c r="PXN273" s="22"/>
      <c r="PXP273" s="28"/>
      <c r="PXS273" s="28"/>
      <c r="PXT273" s="28"/>
      <c r="PXU273" s="29"/>
      <c r="PXV273" s="22"/>
      <c r="PXW273" s="22"/>
      <c r="PXX273" s="22"/>
      <c r="PXY273" s="22"/>
      <c r="PYG273" s="25"/>
      <c r="PYH273" s="25"/>
      <c r="PYI273" s="25"/>
      <c r="PYJ273" s="26"/>
      <c r="PYK273" s="27"/>
      <c r="PYL273" s="22"/>
      <c r="PYN273" s="28"/>
      <c r="PYQ273" s="28"/>
      <c r="PYR273" s="28"/>
      <c r="PYS273" s="29"/>
      <c r="PYT273" s="22"/>
      <c r="PYU273" s="22"/>
      <c r="PYV273" s="22"/>
      <c r="PYW273" s="22"/>
      <c r="PZE273" s="25"/>
      <c r="PZF273" s="25"/>
      <c r="PZG273" s="25"/>
      <c r="PZH273" s="26"/>
      <c r="PZI273" s="27"/>
      <c r="PZJ273" s="22"/>
      <c r="PZL273" s="28"/>
      <c r="PZO273" s="28"/>
      <c r="PZP273" s="28"/>
      <c r="PZQ273" s="29"/>
      <c r="PZR273" s="22"/>
      <c r="PZS273" s="22"/>
      <c r="PZT273" s="22"/>
      <c r="PZU273" s="22"/>
      <c r="QAC273" s="25"/>
      <c r="QAD273" s="25"/>
      <c r="QAE273" s="25"/>
      <c r="QAF273" s="26"/>
      <c r="QAG273" s="27"/>
      <c r="QAH273" s="22"/>
      <c r="QAJ273" s="28"/>
      <c r="QAM273" s="28"/>
      <c r="QAN273" s="28"/>
      <c r="QAO273" s="29"/>
      <c r="QAP273" s="22"/>
      <c r="QAQ273" s="22"/>
      <c r="QAR273" s="22"/>
      <c r="QAS273" s="22"/>
      <c r="QBA273" s="25"/>
      <c r="QBB273" s="25"/>
      <c r="QBC273" s="25"/>
      <c r="QBD273" s="26"/>
      <c r="QBE273" s="27"/>
      <c r="QBF273" s="22"/>
      <c r="QBH273" s="28"/>
      <c r="QBK273" s="28"/>
      <c r="QBL273" s="28"/>
      <c r="QBM273" s="29"/>
      <c r="QBN273" s="22"/>
      <c r="QBO273" s="22"/>
      <c r="QBP273" s="22"/>
      <c r="QBQ273" s="22"/>
      <c r="QBY273" s="25"/>
      <c r="QBZ273" s="25"/>
      <c r="QCA273" s="25"/>
      <c r="QCB273" s="26"/>
      <c r="QCC273" s="27"/>
      <c r="QCD273" s="22"/>
      <c r="QCF273" s="28"/>
      <c r="QCI273" s="28"/>
      <c r="QCJ273" s="28"/>
      <c r="QCK273" s="29"/>
      <c r="QCL273" s="22"/>
      <c r="QCM273" s="22"/>
      <c r="QCN273" s="22"/>
      <c r="QCO273" s="22"/>
      <c r="QCW273" s="25"/>
      <c r="QCX273" s="25"/>
      <c r="QCY273" s="25"/>
      <c r="QCZ273" s="26"/>
      <c r="QDA273" s="27"/>
      <c r="QDB273" s="22"/>
      <c r="QDD273" s="28"/>
      <c r="QDG273" s="28"/>
      <c r="QDH273" s="28"/>
      <c r="QDI273" s="29"/>
      <c r="QDJ273" s="22"/>
      <c r="QDK273" s="22"/>
      <c r="QDL273" s="22"/>
      <c r="QDM273" s="22"/>
      <c r="QDU273" s="25"/>
      <c r="QDV273" s="25"/>
      <c r="QDW273" s="25"/>
      <c r="QDX273" s="26"/>
      <c r="QDY273" s="27"/>
      <c r="QDZ273" s="22"/>
      <c r="QEB273" s="28"/>
      <c r="QEE273" s="28"/>
      <c r="QEF273" s="28"/>
      <c r="QEG273" s="29"/>
      <c r="QEH273" s="22"/>
      <c r="QEI273" s="22"/>
      <c r="QEJ273" s="22"/>
      <c r="QEK273" s="22"/>
      <c r="QES273" s="25"/>
      <c r="QET273" s="25"/>
      <c r="QEU273" s="25"/>
      <c r="QEV273" s="26"/>
      <c r="QEW273" s="27"/>
      <c r="QEX273" s="22"/>
      <c r="QEZ273" s="28"/>
      <c r="QFC273" s="28"/>
      <c r="QFD273" s="28"/>
      <c r="QFE273" s="29"/>
      <c r="QFF273" s="22"/>
      <c r="QFG273" s="22"/>
      <c r="QFH273" s="22"/>
      <c r="QFI273" s="22"/>
      <c r="QFQ273" s="25"/>
      <c r="QFR273" s="25"/>
      <c r="QFS273" s="25"/>
      <c r="QFT273" s="26"/>
      <c r="QFU273" s="27"/>
      <c r="QFV273" s="22"/>
      <c r="QFX273" s="28"/>
      <c r="QGA273" s="28"/>
      <c r="QGB273" s="28"/>
      <c r="QGC273" s="29"/>
      <c r="QGD273" s="22"/>
      <c r="QGE273" s="22"/>
      <c r="QGF273" s="22"/>
      <c r="QGG273" s="22"/>
      <c r="QGO273" s="25"/>
      <c r="QGP273" s="25"/>
      <c r="QGQ273" s="25"/>
      <c r="QGR273" s="26"/>
      <c r="QGS273" s="27"/>
      <c r="QGT273" s="22"/>
      <c r="QGV273" s="28"/>
      <c r="QGY273" s="28"/>
      <c r="QGZ273" s="28"/>
      <c r="QHA273" s="29"/>
      <c r="QHB273" s="22"/>
      <c r="QHC273" s="22"/>
      <c r="QHD273" s="22"/>
      <c r="QHE273" s="22"/>
      <c r="QHM273" s="25"/>
      <c r="QHN273" s="25"/>
      <c r="QHO273" s="25"/>
      <c r="QHP273" s="26"/>
      <c r="QHQ273" s="27"/>
      <c r="QHR273" s="22"/>
      <c r="QHT273" s="28"/>
      <c r="QHW273" s="28"/>
      <c r="QHX273" s="28"/>
      <c r="QHY273" s="29"/>
      <c r="QHZ273" s="22"/>
      <c r="QIA273" s="22"/>
      <c r="QIB273" s="22"/>
      <c r="QIC273" s="22"/>
      <c r="QIK273" s="25"/>
      <c r="QIL273" s="25"/>
      <c r="QIM273" s="25"/>
      <c r="QIN273" s="26"/>
      <c r="QIO273" s="27"/>
      <c r="QIP273" s="22"/>
      <c r="QIR273" s="28"/>
      <c r="QIU273" s="28"/>
      <c r="QIV273" s="28"/>
      <c r="QIW273" s="29"/>
      <c r="QIX273" s="22"/>
      <c r="QIY273" s="22"/>
      <c r="QIZ273" s="22"/>
      <c r="QJA273" s="22"/>
      <c r="QJI273" s="25"/>
      <c r="QJJ273" s="25"/>
      <c r="QJK273" s="25"/>
      <c r="QJL273" s="26"/>
      <c r="QJM273" s="27"/>
      <c r="QJN273" s="22"/>
      <c r="QJP273" s="28"/>
      <c r="QJS273" s="28"/>
      <c r="QJT273" s="28"/>
      <c r="QJU273" s="29"/>
      <c r="QJV273" s="22"/>
      <c r="QJW273" s="22"/>
      <c r="QJX273" s="22"/>
      <c r="QJY273" s="22"/>
      <c r="QKG273" s="25"/>
      <c r="QKH273" s="25"/>
      <c r="QKI273" s="25"/>
      <c r="QKJ273" s="26"/>
      <c r="QKK273" s="27"/>
      <c r="QKL273" s="22"/>
      <c r="QKN273" s="28"/>
      <c r="QKQ273" s="28"/>
      <c r="QKR273" s="28"/>
      <c r="QKS273" s="29"/>
      <c r="QKT273" s="22"/>
      <c r="QKU273" s="22"/>
      <c r="QKV273" s="22"/>
      <c r="QKW273" s="22"/>
      <c r="QLE273" s="25"/>
      <c r="QLF273" s="25"/>
      <c r="QLG273" s="25"/>
      <c r="QLH273" s="26"/>
      <c r="QLI273" s="27"/>
      <c r="QLJ273" s="22"/>
      <c r="QLL273" s="28"/>
      <c r="QLO273" s="28"/>
      <c r="QLP273" s="28"/>
      <c r="QLQ273" s="29"/>
      <c r="QLR273" s="22"/>
      <c r="QLS273" s="22"/>
      <c r="QLT273" s="22"/>
      <c r="QLU273" s="22"/>
      <c r="QMC273" s="25"/>
      <c r="QMD273" s="25"/>
      <c r="QME273" s="25"/>
      <c r="QMF273" s="26"/>
      <c r="QMG273" s="27"/>
      <c r="QMH273" s="22"/>
      <c r="QMJ273" s="28"/>
      <c r="QMM273" s="28"/>
      <c r="QMN273" s="28"/>
      <c r="QMO273" s="29"/>
      <c r="QMP273" s="22"/>
      <c r="QMQ273" s="22"/>
      <c r="QMR273" s="22"/>
      <c r="QMS273" s="22"/>
      <c r="QNA273" s="25"/>
      <c r="QNB273" s="25"/>
      <c r="QNC273" s="25"/>
      <c r="QND273" s="26"/>
      <c r="QNE273" s="27"/>
      <c r="QNF273" s="22"/>
      <c r="QNH273" s="28"/>
      <c r="QNK273" s="28"/>
      <c r="QNL273" s="28"/>
      <c r="QNM273" s="29"/>
      <c r="QNN273" s="22"/>
      <c r="QNO273" s="22"/>
      <c r="QNP273" s="22"/>
      <c r="QNQ273" s="22"/>
      <c r="QNY273" s="25"/>
      <c r="QNZ273" s="25"/>
      <c r="QOA273" s="25"/>
      <c r="QOB273" s="26"/>
      <c r="QOC273" s="27"/>
      <c r="QOD273" s="22"/>
      <c r="QOF273" s="28"/>
      <c r="QOI273" s="28"/>
      <c r="QOJ273" s="28"/>
      <c r="QOK273" s="29"/>
      <c r="QOL273" s="22"/>
      <c r="QOM273" s="22"/>
      <c r="QON273" s="22"/>
      <c r="QOO273" s="22"/>
      <c r="QOW273" s="25"/>
      <c r="QOX273" s="25"/>
      <c r="QOY273" s="25"/>
      <c r="QOZ273" s="26"/>
      <c r="QPA273" s="27"/>
      <c r="QPB273" s="22"/>
      <c r="QPD273" s="28"/>
      <c r="QPG273" s="28"/>
      <c r="QPH273" s="28"/>
      <c r="QPI273" s="29"/>
      <c r="QPJ273" s="22"/>
      <c r="QPK273" s="22"/>
      <c r="QPL273" s="22"/>
      <c r="QPM273" s="22"/>
      <c r="QPU273" s="25"/>
      <c r="QPV273" s="25"/>
      <c r="QPW273" s="25"/>
      <c r="QPX273" s="26"/>
      <c r="QPY273" s="27"/>
      <c r="QPZ273" s="22"/>
      <c r="QQB273" s="28"/>
      <c r="QQE273" s="28"/>
      <c r="QQF273" s="28"/>
      <c r="QQG273" s="29"/>
      <c r="QQH273" s="22"/>
      <c r="QQI273" s="22"/>
      <c r="QQJ273" s="22"/>
      <c r="QQK273" s="22"/>
      <c r="QQS273" s="25"/>
      <c r="QQT273" s="25"/>
      <c r="QQU273" s="25"/>
      <c r="QQV273" s="26"/>
      <c r="QQW273" s="27"/>
      <c r="QQX273" s="22"/>
      <c r="QQZ273" s="28"/>
      <c r="QRC273" s="28"/>
      <c r="QRD273" s="28"/>
      <c r="QRE273" s="29"/>
      <c r="QRF273" s="22"/>
      <c r="QRG273" s="22"/>
      <c r="QRH273" s="22"/>
      <c r="QRI273" s="22"/>
      <c r="QRQ273" s="25"/>
      <c r="QRR273" s="25"/>
      <c r="QRS273" s="25"/>
      <c r="QRT273" s="26"/>
      <c r="QRU273" s="27"/>
      <c r="QRV273" s="22"/>
      <c r="QRX273" s="28"/>
      <c r="QSA273" s="28"/>
      <c r="QSB273" s="28"/>
      <c r="QSC273" s="29"/>
      <c r="QSD273" s="22"/>
      <c r="QSE273" s="22"/>
      <c r="QSF273" s="22"/>
      <c r="QSG273" s="22"/>
      <c r="QSO273" s="25"/>
      <c r="QSP273" s="25"/>
      <c r="QSQ273" s="25"/>
      <c r="QSR273" s="26"/>
      <c r="QSS273" s="27"/>
      <c r="QST273" s="22"/>
      <c r="QSV273" s="28"/>
      <c r="QSY273" s="28"/>
      <c r="QSZ273" s="28"/>
      <c r="QTA273" s="29"/>
      <c r="QTB273" s="22"/>
      <c r="QTC273" s="22"/>
      <c r="QTD273" s="22"/>
      <c r="QTE273" s="22"/>
      <c r="QTM273" s="25"/>
      <c r="QTN273" s="25"/>
      <c r="QTO273" s="25"/>
      <c r="QTP273" s="26"/>
      <c r="QTQ273" s="27"/>
      <c r="QTR273" s="22"/>
      <c r="QTT273" s="28"/>
      <c r="QTW273" s="28"/>
      <c r="QTX273" s="28"/>
      <c r="QTY273" s="29"/>
      <c r="QTZ273" s="22"/>
      <c r="QUA273" s="22"/>
      <c r="QUB273" s="22"/>
      <c r="QUC273" s="22"/>
      <c r="QUK273" s="25"/>
      <c r="QUL273" s="25"/>
      <c r="QUM273" s="25"/>
      <c r="QUN273" s="26"/>
      <c r="QUO273" s="27"/>
      <c r="QUP273" s="22"/>
      <c r="QUR273" s="28"/>
      <c r="QUU273" s="28"/>
      <c r="QUV273" s="28"/>
      <c r="QUW273" s="29"/>
      <c r="QUX273" s="22"/>
      <c r="QUY273" s="22"/>
      <c r="QUZ273" s="22"/>
      <c r="QVA273" s="22"/>
      <c r="QVI273" s="25"/>
      <c r="QVJ273" s="25"/>
      <c r="QVK273" s="25"/>
      <c r="QVL273" s="26"/>
      <c r="QVM273" s="27"/>
      <c r="QVN273" s="22"/>
      <c r="QVP273" s="28"/>
      <c r="QVS273" s="28"/>
      <c r="QVT273" s="28"/>
      <c r="QVU273" s="29"/>
      <c r="QVV273" s="22"/>
      <c r="QVW273" s="22"/>
      <c r="QVX273" s="22"/>
      <c r="QVY273" s="22"/>
      <c r="QWG273" s="25"/>
      <c r="QWH273" s="25"/>
      <c r="QWI273" s="25"/>
      <c r="QWJ273" s="26"/>
      <c r="QWK273" s="27"/>
      <c r="QWL273" s="22"/>
      <c r="QWN273" s="28"/>
      <c r="QWQ273" s="28"/>
      <c r="QWR273" s="28"/>
      <c r="QWS273" s="29"/>
      <c r="QWT273" s="22"/>
      <c r="QWU273" s="22"/>
      <c r="QWV273" s="22"/>
      <c r="QWW273" s="22"/>
      <c r="QXE273" s="25"/>
      <c r="QXF273" s="25"/>
      <c r="QXG273" s="25"/>
      <c r="QXH273" s="26"/>
      <c r="QXI273" s="27"/>
      <c r="QXJ273" s="22"/>
      <c r="QXL273" s="28"/>
      <c r="QXO273" s="28"/>
      <c r="QXP273" s="28"/>
      <c r="QXQ273" s="29"/>
      <c r="QXR273" s="22"/>
      <c r="QXS273" s="22"/>
      <c r="QXT273" s="22"/>
      <c r="QXU273" s="22"/>
      <c r="QYC273" s="25"/>
      <c r="QYD273" s="25"/>
      <c r="QYE273" s="25"/>
      <c r="QYF273" s="26"/>
      <c r="QYG273" s="27"/>
      <c r="QYH273" s="22"/>
      <c r="QYJ273" s="28"/>
      <c r="QYM273" s="28"/>
      <c r="QYN273" s="28"/>
      <c r="QYO273" s="29"/>
      <c r="QYP273" s="22"/>
      <c r="QYQ273" s="22"/>
      <c r="QYR273" s="22"/>
      <c r="QYS273" s="22"/>
      <c r="QZA273" s="25"/>
      <c r="QZB273" s="25"/>
      <c r="QZC273" s="25"/>
      <c r="QZD273" s="26"/>
      <c r="QZE273" s="27"/>
      <c r="QZF273" s="22"/>
      <c r="QZH273" s="28"/>
      <c r="QZK273" s="28"/>
      <c r="QZL273" s="28"/>
      <c r="QZM273" s="29"/>
      <c r="QZN273" s="22"/>
      <c r="QZO273" s="22"/>
      <c r="QZP273" s="22"/>
      <c r="QZQ273" s="22"/>
      <c r="QZY273" s="25"/>
      <c r="QZZ273" s="25"/>
      <c r="RAA273" s="25"/>
      <c r="RAB273" s="26"/>
      <c r="RAC273" s="27"/>
      <c r="RAD273" s="22"/>
      <c r="RAF273" s="28"/>
      <c r="RAI273" s="28"/>
      <c r="RAJ273" s="28"/>
      <c r="RAK273" s="29"/>
      <c r="RAL273" s="22"/>
      <c r="RAM273" s="22"/>
      <c r="RAN273" s="22"/>
      <c r="RAO273" s="22"/>
      <c r="RAW273" s="25"/>
      <c r="RAX273" s="25"/>
      <c r="RAY273" s="25"/>
      <c r="RAZ273" s="26"/>
      <c r="RBA273" s="27"/>
      <c r="RBB273" s="22"/>
      <c r="RBD273" s="28"/>
      <c r="RBG273" s="28"/>
      <c r="RBH273" s="28"/>
      <c r="RBI273" s="29"/>
      <c r="RBJ273" s="22"/>
      <c r="RBK273" s="22"/>
      <c r="RBL273" s="22"/>
      <c r="RBM273" s="22"/>
      <c r="RBU273" s="25"/>
      <c r="RBV273" s="25"/>
      <c r="RBW273" s="25"/>
      <c r="RBX273" s="26"/>
      <c r="RBY273" s="27"/>
      <c r="RBZ273" s="22"/>
      <c r="RCB273" s="28"/>
      <c r="RCE273" s="28"/>
      <c r="RCF273" s="28"/>
      <c r="RCG273" s="29"/>
      <c r="RCH273" s="22"/>
      <c r="RCI273" s="22"/>
      <c r="RCJ273" s="22"/>
      <c r="RCK273" s="22"/>
      <c r="RCS273" s="25"/>
      <c r="RCT273" s="25"/>
      <c r="RCU273" s="25"/>
      <c r="RCV273" s="26"/>
      <c r="RCW273" s="27"/>
      <c r="RCX273" s="22"/>
      <c r="RCZ273" s="28"/>
      <c r="RDC273" s="28"/>
      <c r="RDD273" s="28"/>
      <c r="RDE273" s="29"/>
      <c r="RDF273" s="22"/>
      <c r="RDG273" s="22"/>
      <c r="RDH273" s="22"/>
      <c r="RDI273" s="22"/>
      <c r="RDQ273" s="25"/>
      <c r="RDR273" s="25"/>
      <c r="RDS273" s="25"/>
      <c r="RDT273" s="26"/>
      <c r="RDU273" s="27"/>
      <c r="RDV273" s="22"/>
      <c r="RDX273" s="28"/>
      <c r="REA273" s="28"/>
      <c r="REB273" s="28"/>
      <c r="REC273" s="29"/>
      <c r="RED273" s="22"/>
      <c r="REE273" s="22"/>
      <c r="REF273" s="22"/>
      <c r="REG273" s="22"/>
      <c r="REO273" s="25"/>
      <c r="REP273" s="25"/>
      <c r="REQ273" s="25"/>
      <c r="RER273" s="26"/>
      <c r="RES273" s="27"/>
      <c r="RET273" s="22"/>
      <c r="REV273" s="28"/>
      <c r="REY273" s="28"/>
      <c r="REZ273" s="28"/>
      <c r="RFA273" s="29"/>
      <c r="RFB273" s="22"/>
      <c r="RFC273" s="22"/>
      <c r="RFD273" s="22"/>
      <c r="RFE273" s="22"/>
      <c r="RFM273" s="25"/>
      <c r="RFN273" s="25"/>
      <c r="RFO273" s="25"/>
      <c r="RFP273" s="26"/>
      <c r="RFQ273" s="27"/>
      <c r="RFR273" s="22"/>
      <c r="RFT273" s="28"/>
      <c r="RFW273" s="28"/>
      <c r="RFX273" s="28"/>
      <c r="RFY273" s="29"/>
      <c r="RFZ273" s="22"/>
      <c r="RGA273" s="22"/>
      <c r="RGB273" s="22"/>
      <c r="RGC273" s="22"/>
      <c r="RGK273" s="25"/>
      <c r="RGL273" s="25"/>
      <c r="RGM273" s="25"/>
      <c r="RGN273" s="26"/>
      <c r="RGO273" s="27"/>
      <c r="RGP273" s="22"/>
      <c r="RGR273" s="28"/>
      <c r="RGU273" s="28"/>
      <c r="RGV273" s="28"/>
      <c r="RGW273" s="29"/>
      <c r="RGX273" s="22"/>
      <c r="RGY273" s="22"/>
      <c r="RGZ273" s="22"/>
      <c r="RHA273" s="22"/>
      <c r="RHI273" s="25"/>
      <c r="RHJ273" s="25"/>
      <c r="RHK273" s="25"/>
      <c r="RHL273" s="26"/>
      <c r="RHM273" s="27"/>
      <c r="RHN273" s="22"/>
      <c r="RHP273" s="28"/>
      <c r="RHS273" s="28"/>
      <c r="RHT273" s="28"/>
      <c r="RHU273" s="29"/>
      <c r="RHV273" s="22"/>
      <c r="RHW273" s="22"/>
      <c r="RHX273" s="22"/>
      <c r="RHY273" s="22"/>
      <c r="RIG273" s="25"/>
      <c r="RIH273" s="25"/>
      <c r="RII273" s="25"/>
      <c r="RIJ273" s="26"/>
      <c r="RIK273" s="27"/>
      <c r="RIL273" s="22"/>
      <c r="RIN273" s="28"/>
      <c r="RIQ273" s="28"/>
      <c r="RIR273" s="28"/>
      <c r="RIS273" s="29"/>
      <c r="RIT273" s="22"/>
      <c r="RIU273" s="22"/>
      <c r="RIV273" s="22"/>
      <c r="RIW273" s="22"/>
      <c r="RJE273" s="25"/>
      <c r="RJF273" s="25"/>
      <c r="RJG273" s="25"/>
      <c r="RJH273" s="26"/>
      <c r="RJI273" s="27"/>
      <c r="RJJ273" s="22"/>
      <c r="RJL273" s="28"/>
      <c r="RJO273" s="28"/>
      <c r="RJP273" s="28"/>
      <c r="RJQ273" s="29"/>
      <c r="RJR273" s="22"/>
      <c r="RJS273" s="22"/>
      <c r="RJT273" s="22"/>
      <c r="RJU273" s="22"/>
      <c r="RKC273" s="25"/>
      <c r="RKD273" s="25"/>
      <c r="RKE273" s="25"/>
      <c r="RKF273" s="26"/>
      <c r="RKG273" s="27"/>
      <c r="RKH273" s="22"/>
      <c r="RKJ273" s="28"/>
      <c r="RKM273" s="28"/>
      <c r="RKN273" s="28"/>
      <c r="RKO273" s="29"/>
      <c r="RKP273" s="22"/>
      <c r="RKQ273" s="22"/>
      <c r="RKR273" s="22"/>
      <c r="RKS273" s="22"/>
      <c r="RLA273" s="25"/>
      <c r="RLB273" s="25"/>
      <c r="RLC273" s="25"/>
      <c r="RLD273" s="26"/>
      <c r="RLE273" s="27"/>
      <c r="RLF273" s="22"/>
      <c r="RLH273" s="28"/>
      <c r="RLK273" s="28"/>
      <c r="RLL273" s="28"/>
      <c r="RLM273" s="29"/>
      <c r="RLN273" s="22"/>
      <c r="RLO273" s="22"/>
      <c r="RLP273" s="22"/>
      <c r="RLQ273" s="22"/>
      <c r="RLY273" s="25"/>
      <c r="RLZ273" s="25"/>
      <c r="RMA273" s="25"/>
      <c r="RMB273" s="26"/>
      <c r="RMC273" s="27"/>
      <c r="RMD273" s="22"/>
      <c r="RMF273" s="28"/>
      <c r="RMI273" s="28"/>
      <c r="RMJ273" s="28"/>
      <c r="RMK273" s="29"/>
      <c r="RML273" s="22"/>
      <c r="RMM273" s="22"/>
      <c r="RMN273" s="22"/>
      <c r="RMO273" s="22"/>
      <c r="RMW273" s="25"/>
      <c r="RMX273" s="25"/>
      <c r="RMY273" s="25"/>
      <c r="RMZ273" s="26"/>
      <c r="RNA273" s="27"/>
      <c r="RNB273" s="22"/>
      <c r="RND273" s="28"/>
      <c r="RNG273" s="28"/>
      <c r="RNH273" s="28"/>
      <c r="RNI273" s="29"/>
      <c r="RNJ273" s="22"/>
      <c r="RNK273" s="22"/>
      <c r="RNL273" s="22"/>
      <c r="RNM273" s="22"/>
      <c r="RNU273" s="25"/>
      <c r="RNV273" s="25"/>
      <c r="RNW273" s="25"/>
      <c r="RNX273" s="26"/>
      <c r="RNY273" s="27"/>
      <c r="RNZ273" s="22"/>
      <c r="ROB273" s="28"/>
      <c r="ROE273" s="28"/>
      <c r="ROF273" s="28"/>
      <c r="ROG273" s="29"/>
      <c r="ROH273" s="22"/>
      <c r="ROI273" s="22"/>
      <c r="ROJ273" s="22"/>
      <c r="ROK273" s="22"/>
      <c r="ROS273" s="25"/>
      <c r="ROT273" s="25"/>
      <c r="ROU273" s="25"/>
      <c r="ROV273" s="26"/>
      <c r="ROW273" s="27"/>
      <c r="ROX273" s="22"/>
      <c r="ROZ273" s="28"/>
      <c r="RPC273" s="28"/>
      <c r="RPD273" s="28"/>
      <c r="RPE273" s="29"/>
      <c r="RPF273" s="22"/>
      <c r="RPG273" s="22"/>
      <c r="RPH273" s="22"/>
      <c r="RPI273" s="22"/>
      <c r="RPQ273" s="25"/>
      <c r="RPR273" s="25"/>
      <c r="RPS273" s="25"/>
      <c r="RPT273" s="26"/>
      <c r="RPU273" s="27"/>
      <c r="RPV273" s="22"/>
      <c r="RPX273" s="28"/>
      <c r="RQA273" s="28"/>
      <c r="RQB273" s="28"/>
      <c r="RQC273" s="29"/>
      <c r="RQD273" s="22"/>
      <c r="RQE273" s="22"/>
      <c r="RQF273" s="22"/>
      <c r="RQG273" s="22"/>
      <c r="RQO273" s="25"/>
      <c r="RQP273" s="25"/>
      <c r="RQQ273" s="25"/>
      <c r="RQR273" s="26"/>
      <c r="RQS273" s="27"/>
      <c r="RQT273" s="22"/>
      <c r="RQV273" s="28"/>
      <c r="RQY273" s="28"/>
      <c r="RQZ273" s="28"/>
      <c r="RRA273" s="29"/>
      <c r="RRB273" s="22"/>
      <c r="RRC273" s="22"/>
      <c r="RRD273" s="22"/>
      <c r="RRE273" s="22"/>
      <c r="RRM273" s="25"/>
      <c r="RRN273" s="25"/>
      <c r="RRO273" s="25"/>
      <c r="RRP273" s="26"/>
      <c r="RRQ273" s="27"/>
      <c r="RRR273" s="22"/>
      <c r="RRT273" s="28"/>
      <c r="RRW273" s="28"/>
      <c r="RRX273" s="28"/>
      <c r="RRY273" s="29"/>
      <c r="RRZ273" s="22"/>
      <c r="RSA273" s="22"/>
      <c r="RSB273" s="22"/>
      <c r="RSC273" s="22"/>
      <c r="RSK273" s="25"/>
      <c r="RSL273" s="25"/>
      <c r="RSM273" s="25"/>
      <c r="RSN273" s="26"/>
      <c r="RSO273" s="27"/>
      <c r="RSP273" s="22"/>
      <c r="RSR273" s="28"/>
      <c r="RSU273" s="28"/>
      <c r="RSV273" s="28"/>
      <c r="RSW273" s="29"/>
      <c r="RSX273" s="22"/>
      <c r="RSY273" s="22"/>
      <c r="RSZ273" s="22"/>
      <c r="RTA273" s="22"/>
      <c r="RTI273" s="25"/>
      <c r="RTJ273" s="25"/>
      <c r="RTK273" s="25"/>
      <c r="RTL273" s="26"/>
      <c r="RTM273" s="27"/>
      <c r="RTN273" s="22"/>
      <c r="RTP273" s="28"/>
      <c r="RTS273" s="28"/>
      <c r="RTT273" s="28"/>
      <c r="RTU273" s="29"/>
      <c r="RTV273" s="22"/>
      <c r="RTW273" s="22"/>
      <c r="RTX273" s="22"/>
      <c r="RTY273" s="22"/>
      <c r="RUG273" s="25"/>
      <c r="RUH273" s="25"/>
      <c r="RUI273" s="25"/>
      <c r="RUJ273" s="26"/>
      <c r="RUK273" s="27"/>
      <c r="RUL273" s="22"/>
      <c r="RUN273" s="28"/>
      <c r="RUQ273" s="28"/>
      <c r="RUR273" s="28"/>
      <c r="RUS273" s="29"/>
      <c r="RUT273" s="22"/>
      <c r="RUU273" s="22"/>
      <c r="RUV273" s="22"/>
      <c r="RUW273" s="22"/>
      <c r="RVE273" s="25"/>
      <c r="RVF273" s="25"/>
      <c r="RVG273" s="25"/>
      <c r="RVH273" s="26"/>
      <c r="RVI273" s="27"/>
      <c r="RVJ273" s="22"/>
      <c r="RVL273" s="28"/>
      <c r="RVO273" s="28"/>
      <c r="RVP273" s="28"/>
      <c r="RVQ273" s="29"/>
      <c r="RVR273" s="22"/>
      <c r="RVS273" s="22"/>
      <c r="RVT273" s="22"/>
      <c r="RVU273" s="22"/>
      <c r="RWC273" s="25"/>
      <c r="RWD273" s="25"/>
      <c r="RWE273" s="25"/>
      <c r="RWF273" s="26"/>
      <c r="RWG273" s="27"/>
      <c r="RWH273" s="22"/>
      <c r="RWJ273" s="28"/>
      <c r="RWM273" s="28"/>
      <c r="RWN273" s="28"/>
      <c r="RWO273" s="29"/>
      <c r="RWP273" s="22"/>
      <c r="RWQ273" s="22"/>
      <c r="RWR273" s="22"/>
      <c r="RWS273" s="22"/>
      <c r="RXA273" s="25"/>
      <c r="RXB273" s="25"/>
      <c r="RXC273" s="25"/>
      <c r="RXD273" s="26"/>
      <c r="RXE273" s="27"/>
      <c r="RXF273" s="22"/>
      <c r="RXH273" s="28"/>
      <c r="RXK273" s="28"/>
      <c r="RXL273" s="28"/>
      <c r="RXM273" s="29"/>
      <c r="RXN273" s="22"/>
      <c r="RXO273" s="22"/>
      <c r="RXP273" s="22"/>
      <c r="RXQ273" s="22"/>
      <c r="RXY273" s="25"/>
      <c r="RXZ273" s="25"/>
      <c r="RYA273" s="25"/>
      <c r="RYB273" s="26"/>
      <c r="RYC273" s="27"/>
      <c r="RYD273" s="22"/>
      <c r="RYF273" s="28"/>
      <c r="RYI273" s="28"/>
      <c r="RYJ273" s="28"/>
      <c r="RYK273" s="29"/>
      <c r="RYL273" s="22"/>
      <c r="RYM273" s="22"/>
      <c r="RYN273" s="22"/>
      <c r="RYO273" s="22"/>
      <c r="RYW273" s="25"/>
      <c r="RYX273" s="25"/>
      <c r="RYY273" s="25"/>
      <c r="RYZ273" s="26"/>
      <c r="RZA273" s="27"/>
      <c r="RZB273" s="22"/>
      <c r="RZD273" s="28"/>
      <c r="RZG273" s="28"/>
      <c r="RZH273" s="28"/>
      <c r="RZI273" s="29"/>
      <c r="RZJ273" s="22"/>
      <c r="RZK273" s="22"/>
      <c r="RZL273" s="22"/>
      <c r="RZM273" s="22"/>
      <c r="RZU273" s="25"/>
      <c r="RZV273" s="25"/>
      <c r="RZW273" s="25"/>
      <c r="RZX273" s="26"/>
      <c r="RZY273" s="27"/>
      <c r="RZZ273" s="22"/>
      <c r="SAB273" s="28"/>
      <c r="SAE273" s="28"/>
      <c r="SAF273" s="28"/>
      <c r="SAG273" s="29"/>
      <c r="SAH273" s="22"/>
      <c r="SAI273" s="22"/>
      <c r="SAJ273" s="22"/>
      <c r="SAK273" s="22"/>
      <c r="SAS273" s="25"/>
      <c r="SAT273" s="25"/>
      <c r="SAU273" s="25"/>
      <c r="SAV273" s="26"/>
      <c r="SAW273" s="27"/>
      <c r="SAX273" s="22"/>
      <c r="SAZ273" s="28"/>
      <c r="SBC273" s="28"/>
      <c r="SBD273" s="28"/>
      <c r="SBE273" s="29"/>
      <c r="SBF273" s="22"/>
      <c r="SBG273" s="22"/>
      <c r="SBH273" s="22"/>
      <c r="SBI273" s="22"/>
      <c r="SBQ273" s="25"/>
      <c r="SBR273" s="25"/>
      <c r="SBS273" s="25"/>
      <c r="SBT273" s="26"/>
      <c r="SBU273" s="27"/>
      <c r="SBV273" s="22"/>
      <c r="SBX273" s="28"/>
      <c r="SCA273" s="28"/>
      <c r="SCB273" s="28"/>
      <c r="SCC273" s="29"/>
      <c r="SCD273" s="22"/>
      <c r="SCE273" s="22"/>
      <c r="SCF273" s="22"/>
      <c r="SCG273" s="22"/>
      <c r="SCO273" s="25"/>
      <c r="SCP273" s="25"/>
      <c r="SCQ273" s="25"/>
      <c r="SCR273" s="26"/>
      <c r="SCS273" s="27"/>
      <c r="SCT273" s="22"/>
      <c r="SCV273" s="28"/>
      <c r="SCY273" s="28"/>
      <c r="SCZ273" s="28"/>
      <c r="SDA273" s="29"/>
      <c r="SDB273" s="22"/>
      <c r="SDC273" s="22"/>
      <c r="SDD273" s="22"/>
      <c r="SDE273" s="22"/>
      <c r="SDM273" s="25"/>
      <c r="SDN273" s="25"/>
      <c r="SDO273" s="25"/>
      <c r="SDP273" s="26"/>
      <c r="SDQ273" s="27"/>
      <c r="SDR273" s="22"/>
      <c r="SDT273" s="28"/>
      <c r="SDW273" s="28"/>
      <c r="SDX273" s="28"/>
      <c r="SDY273" s="29"/>
      <c r="SDZ273" s="22"/>
      <c r="SEA273" s="22"/>
      <c r="SEB273" s="22"/>
      <c r="SEC273" s="22"/>
      <c r="SEK273" s="25"/>
      <c r="SEL273" s="25"/>
      <c r="SEM273" s="25"/>
      <c r="SEN273" s="26"/>
      <c r="SEO273" s="27"/>
      <c r="SEP273" s="22"/>
      <c r="SER273" s="28"/>
      <c r="SEU273" s="28"/>
      <c r="SEV273" s="28"/>
      <c r="SEW273" s="29"/>
      <c r="SEX273" s="22"/>
      <c r="SEY273" s="22"/>
      <c r="SEZ273" s="22"/>
      <c r="SFA273" s="22"/>
      <c r="SFI273" s="25"/>
      <c r="SFJ273" s="25"/>
      <c r="SFK273" s="25"/>
      <c r="SFL273" s="26"/>
      <c r="SFM273" s="27"/>
      <c r="SFN273" s="22"/>
      <c r="SFP273" s="28"/>
      <c r="SFS273" s="28"/>
      <c r="SFT273" s="28"/>
      <c r="SFU273" s="29"/>
      <c r="SFV273" s="22"/>
      <c r="SFW273" s="22"/>
      <c r="SFX273" s="22"/>
      <c r="SFY273" s="22"/>
      <c r="SGG273" s="25"/>
      <c r="SGH273" s="25"/>
      <c r="SGI273" s="25"/>
      <c r="SGJ273" s="26"/>
      <c r="SGK273" s="27"/>
      <c r="SGL273" s="22"/>
      <c r="SGN273" s="28"/>
      <c r="SGQ273" s="28"/>
      <c r="SGR273" s="28"/>
      <c r="SGS273" s="29"/>
      <c r="SGT273" s="22"/>
      <c r="SGU273" s="22"/>
      <c r="SGV273" s="22"/>
      <c r="SGW273" s="22"/>
      <c r="SHE273" s="25"/>
      <c r="SHF273" s="25"/>
      <c r="SHG273" s="25"/>
      <c r="SHH273" s="26"/>
      <c r="SHI273" s="27"/>
      <c r="SHJ273" s="22"/>
      <c r="SHL273" s="28"/>
      <c r="SHO273" s="28"/>
      <c r="SHP273" s="28"/>
      <c r="SHQ273" s="29"/>
      <c r="SHR273" s="22"/>
      <c r="SHS273" s="22"/>
      <c r="SHT273" s="22"/>
      <c r="SHU273" s="22"/>
      <c r="SIC273" s="25"/>
      <c r="SID273" s="25"/>
      <c r="SIE273" s="25"/>
      <c r="SIF273" s="26"/>
      <c r="SIG273" s="27"/>
      <c r="SIH273" s="22"/>
      <c r="SIJ273" s="28"/>
      <c r="SIM273" s="28"/>
      <c r="SIN273" s="28"/>
      <c r="SIO273" s="29"/>
      <c r="SIP273" s="22"/>
      <c r="SIQ273" s="22"/>
      <c r="SIR273" s="22"/>
      <c r="SIS273" s="22"/>
      <c r="SJA273" s="25"/>
      <c r="SJB273" s="25"/>
      <c r="SJC273" s="25"/>
      <c r="SJD273" s="26"/>
      <c r="SJE273" s="27"/>
      <c r="SJF273" s="22"/>
      <c r="SJH273" s="28"/>
      <c r="SJK273" s="28"/>
      <c r="SJL273" s="28"/>
      <c r="SJM273" s="29"/>
      <c r="SJN273" s="22"/>
      <c r="SJO273" s="22"/>
      <c r="SJP273" s="22"/>
      <c r="SJQ273" s="22"/>
      <c r="SJY273" s="25"/>
      <c r="SJZ273" s="25"/>
      <c r="SKA273" s="25"/>
      <c r="SKB273" s="26"/>
      <c r="SKC273" s="27"/>
      <c r="SKD273" s="22"/>
      <c r="SKF273" s="28"/>
      <c r="SKI273" s="28"/>
      <c r="SKJ273" s="28"/>
      <c r="SKK273" s="29"/>
      <c r="SKL273" s="22"/>
      <c r="SKM273" s="22"/>
      <c r="SKN273" s="22"/>
      <c r="SKO273" s="22"/>
      <c r="SKW273" s="25"/>
      <c r="SKX273" s="25"/>
      <c r="SKY273" s="25"/>
      <c r="SKZ273" s="26"/>
      <c r="SLA273" s="27"/>
      <c r="SLB273" s="22"/>
      <c r="SLD273" s="28"/>
      <c r="SLG273" s="28"/>
      <c r="SLH273" s="28"/>
      <c r="SLI273" s="29"/>
      <c r="SLJ273" s="22"/>
      <c r="SLK273" s="22"/>
      <c r="SLL273" s="22"/>
      <c r="SLM273" s="22"/>
      <c r="SLU273" s="25"/>
      <c r="SLV273" s="25"/>
      <c r="SLW273" s="25"/>
      <c r="SLX273" s="26"/>
      <c r="SLY273" s="27"/>
      <c r="SLZ273" s="22"/>
      <c r="SMB273" s="28"/>
      <c r="SME273" s="28"/>
      <c r="SMF273" s="28"/>
      <c r="SMG273" s="29"/>
      <c r="SMH273" s="22"/>
      <c r="SMI273" s="22"/>
      <c r="SMJ273" s="22"/>
      <c r="SMK273" s="22"/>
      <c r="SMS273" s="25"/>
      <c r="SMT273" s="25"/>
      <c r="SMU273" s="25"/>
      <c r="SMV273" s="26"/>
      <c r="SMW273" s="27"/>
      <c r="SMX273" s="22"/>
      <c r="SMZ273" s="28"/>
      <c r="SNC273" s="28"/>
      <c r="SND273" s="28"/>
      <c r="SNE273" s="29"/>
      <c r="SNF273" s="22"/>
      <c r="SNG273" s="22"/>
      <c r="SNH273" s="22"/>
      <c r="SNI273" s="22"/>
      <c r="SNQ273" s="25"/>
      <c r="SNR273" s="25"/>
      <c r="SNS273" s="25"/>
      <c r="SNT273" s="26"/>
      <c r="SNU273" s="27"/>
      <c r="SNV273" s="22"/>
      <c r="SNX273" s="28"/>
      <c r="SOA273" s="28"/>
      <c r="SOB273" s="28"/>
      <c r="SOC273" s="29"/>
      <c r="SOD273" s="22"/>
      <c r="SOE273" s="22"/>
      <c r="SOF273" s="22"/>
      <c r="SOG273" s="22"/>
      <c r="SOO273" s="25"/>
      <c r="SOP273" s="25"/>
      <c r="SOQ273" s="25"/>
      <c r="SOR273" s="26"/>
      <c r="SOS273" s="27"/>
      <c r="SOT273" s="22"/>
      <c r="SOV273" s="28"/>
      <c r="SOY273" s="28"/>
      <c r="SOZ273" s="28"/>
      <c r="SPA273" s="29"/>
      <c r="SPB273" s="22"/>
      <c r="SPC273" s="22"/>
      <c r="SPD273" s="22"/>
      <c r="SPE273" s="22"/>
      <c r="SPM273" s="25"/>
      <c r="SPN273" s="25"/>
      <c r="SPO273" s="25"/>
      <c r="SPP273" s="26"/>
      <c r="SPQ273" s="27"/>
      <c r="SPR273" s="22"/>
      <c r="SPT273" s="28"/>
      <c r="SPW273" s="28"/>
      <c r="SPX273" s="28"/>
      <c r="SPY273" s="29"/>
      <c r="SPZ273" s="22"/>
      <c r="SQA273" s="22"/>
      <c r="SQB273" s="22"/>
      <c r="SQC273" s="22"/>
      <c r="SQK273" s="25"/>
      <c r="SQL273" s="25"/>
      <c r="SQM273" s="25"/>
      <c r="SQN273" s="26"/>
      <c r="SQO273" s="27"/>
      <c r="SQP273" s="22"/>
      <c r="SQR273" s="28"/>
      <c r="SQU273" s="28"/>
      <c r="SQV273" s="28"/>
      <c r="SQW273" s="29"/>
      <c r="SQX273" s="22"/>
      <c r="SQY273" s="22"/>
      <c r="SQZ273" s="22"/>
      <c r="SRA273" s="22"/>
      <c r="SRI273" s="25"/>
      <c r="SRJ273" s="25"/>
      <c r="SRK273" s="25"/>
      <c r="SRL273" s="26"/>
      <c r="SRM273" s="27"/>
      <c r="SRN273" s="22"/>
      <c r="SRP273" s="28"/>
      <c r="SRS273" s="28"/>
      <c r="SRT273" s="28"/>
      <c r="SRU273" s="29"/>
      <c r="SRV273" s="22"/>
      <c r="SRW273" s="22"/>
      <c r="SRX273" s="22"/>
      <c r="SRY273" s="22"/>
      <c r="SSG273" s="25"/>
      <c r="SSH273" s="25"/>
      <c r="SSI273" s="25"/>
      <c r="SSJ273" s="26"/>
      <c r="SSK273" s="27"/>
      <c r="SSL273" s="22"/>
      <c r="SSN273" s="28"/>
      <c r="SSQ273" s="28"/>
      <c r="SSR273" s="28"/>
      <c r="SSS273" s="29"/>
      <c r="SST273" s="22"/>
      <c r="SSU273" s="22"/>
      <c r="SSV273" s="22"/>
      <c r="SSW273" s="22"/>
      <c r="STE273" s="25"/>
      <c r="STF273" s="25"/>
      <c r="STG273" s="25"/>
      <c r="STH273" s="26"/>
      <c r="STI273" s="27"/>
      <c r="STJ273" s="22"/>
      <c r="STL273" s="28"/>
      <c r="STO273" s="28"/>
      <c r="STP273" s="28"/>
      <c r="STQ273" s="29"/>
      <c r="STR273" s="22"/>
      <c r="STS273" s="22"/>
      <c r="STT273" s="22"/>
      <c r="STU273" s="22"/>
      <c r="SUC273" s="25"/>
      <c r="SUD273" s="25"/>
      <c r="SUE273" s="25"/>
      <c r="SUF273" s="26"/>
      <c r="SUG273" s="27"/>
      <c r="SUH273" s="22"/>
      <c r="SUJ273" s="28"/>
      <c r="SUM273" s="28"/>
      <c r="SUN273" s="28"/>
      <c r="SUO273" s="29"/>
      <c r="SUP273" s="22"/>
      <c r="SUQ273" s="22"/>
      <c r="SUR273" s="22"/>
      <c r="SUS273" s="22"/>
      <c r="SVA273" s="25"/>
      <c r="SVB273" s="25"/>
      <c r="SVC273" s="25"/>
      <c r="SVD273" s="26"/>
      <c r="SVE273" s="27"/>
      <c r="SVF273" s="22"/>
      <c r="SVH273" s="28"/>
      <c r="SVK273" s="28"/>
      <c r="SVL273" s="28"/>
      <c r="SVM273" s="29"/>
      <c r="SVN273" s="22"/>
      <c r="SVO273" s="22"/>
      <c r="SVP273" s="22"/>
      <c r="SVQ273" s="22"/>
      <c r="SVY273" s="25"/>
      <c r="SVZ273" s="25"/>
      <c r="SWA273" s="25"/>
      <c r="SWB273" s="26"/>
      <c r="SWC273" s="27"/>
      <c r="SWD273" s="22"/>
      <c r="SWF273" s="28"/>
      <c r="SWI273" s="28"/>
      <c r="SWJ273" s="28"/>
      <c r="SWK273" s="29"/>
      <c r="SWL273" s="22"/>
      <c r="SWM273" s="22"/>
      <c r="SWN273" s="22"/>
      <c r="SWO273" s="22"/>
      <c r="SWW273" s="25"/>
      <c r="SWX273" s="25"/>
      <c r="SWY273" s="25"/>
      <c r="SWZ273" s="26"/>
      <c r="SXA273" s="27"/>
      <c r="SXB273" s="22"/>
      <c r="SXD273" s="28"/>
      <c r="SXG273" s="28"/>
      <c r="SXH273" s="28"/>
      <c r="SXI273" s="29"/>
      <c r="SXJ273" s="22"/>
      <c r="SXK273" s="22"/>
      <c r="SXL273" s="22"/>
      <c r="SXM273" s="22"/>
      <c r="SXU273" s="25"/>
      <c r="SXV273" s="25"/>
      <c r="SXW273" s="25"/>
      <c r="SXX273" s="26"/>
      <c r="SXY273" s="27"/>
      <c r="SXZ273" s="22"/>
      <c r="SYB273" s="28"/>
      <c r="SYE273" s="28"/>
      <c r="SYF273" s="28"/>
      <c r="SYG273" s="29"/>
      <c r="SYH273" s="22"/>
      <c r="SYI273" s="22"/>
      <c r="SYJ273" s="22"/>
      <c r="SYK273" s="22"/>
      <c r="SYS273" s="25"/>
      <c r="SYT273" s="25"/>
      <c r="SYU273" s="25"/>
      <c r="SYV273" s="26"/>
      <c r="SYW273" s="27"/>
      <c r="SYX273" s="22"/>
      <c r="SYZ273" s="28"/>
      <c r="SZC273" s="28"/>
      <c r="SZD273" s="28"/>
      <c r="SZE273" s="29"/>
      <c r="SZF273" s="22"/>
      <c r="SZG273" s="22"/>
      <c r="SZH273" s="22"/>
      <c r="SZI273" s="22"/>
      <c r="SZQ273" s="25"/>
      <c r="SZR273" s="25"/>
      <c r="SZS273" s="25"/>
      <c r="SZT273" s="26"/>
      <c r="SZU273" s="27"/>
      <c r="SZV273" s="22"/>
      <c r="SZX273" s="28"/>
      <c r="TAA273" s="28"/>
      <c r="TAB273" s="28"/>
      <c r="TAC273" s="29"/>
      <c r="TAD273" s="22"/>
      <c r="TAE273" s="22"/>
      <c r="TAF273" s="22"/>
      <c r="TAG273" s="22"/>
      <c r="TAO273" s="25"/>
      <c r="TAP273" s="25"/>
      <c r="TAQ273" s="25"/>
      <c r="TAR273" s="26"/>
      <c r="TAS273" s="27"/>
      <c r="TAT273" s="22"/>
      <c r="TAV273" s="28"/>
      <c r="TAY273" s="28"/>
      <c r="TAZ273" s="28"/>
      <c r="TBA273" s="29"/>
      <c r="TBB273" s="22"/>
      <c r="TBC273" s="22"/>
      <c r="TBD273" s="22"/>
      <c r="TBE273" s="22"/>
      <c r="TBM273" s="25"/>
      <c r="TBN273" s="25"/>
      <c r="TBO273" s="25"/>
      <c r="TBP273" s="26"/>
      <c r="TBQ273" s="27"/>
      <c r="TBR273" s="22"/>
      <c r="TBT273" s="28"/>
      <c r="TBW273" s="28"/>
      <c r="TBX273" s="28"/>
      <c r="TBY273" s="29"/>
      <c r="TBZ273" s="22"/>
      <c r="TCA273" s="22"/>
      <c r="TCB273" s="22"/>
      <c r="TCC273" s="22"/>
      <c r="TCK273" s="25"/>
      <c r="TCL273" s="25"/>
      <c r="TCM273" s="25"/>
      <c r="TCN273" s="26"/>
      <c r="TCO273" s="27"/>
      <c r="TCP273" s="22"/>
      <c r="TCR273" s="28"/>
      <c r="TCU273" s="28"/>
      <c r="TCV273" s="28"/>
      <c r="TCW273" s="29"/>
      <c r="TCX273" s="22"/>
      <c r="TCY273" s="22"/>
      <c r="TCZ273" s="22"/>
      <c r="TDA273" s="22"/>
      <c r="TDI273" s="25"/>
      <c r="TDJ273" s="25"/>
      <c r="TDK273" s="25"/>
      <c r="TDL273" s="26"/>
      <c r="TDM273" s="27"/>
      <c r="TDN273" s="22"/>
      <c r="TDP273" s="28"/>
      <c r="TDS273" s="28"/>
      <c r="TDT273" s="28"/>
      <c r="TDU273" s="29"/>
      <c r="TDV273" s="22"/>
      <c r="TDW273" s="22"/>
      <c r="TDX273" s="22"/>
      <c r="TDY273" s="22"/>
      <c r="TEG273" s="25"/>
      <c r="TEH273" s="25"/>
      <c r="TEI273" s="25"/>
      <c r="TEJ273" s="26"/>
      <c r="TEK273" s="27"/>
      <c r="TEL273" s="22"/>
      <c r="TEN273" s="28"/>
      <c r="TEQ273" s="28"/>
      <c r="TER273" s="28"/>
      <c r="TES273" s="29"/>
      <c r="TET273" s="22"/>
      <c r="TEU273" s="22"/>
      <c r="TEV273" s="22"/>
      <c r="TEW273" s="22"/>
      <c r="TFE273" s="25"/>
      <c r="TFF273" s="25"/>
      <c r="TFG273" s="25"/>
      <c r="TFH273" s="26"/>
      <c r="TFI273" s="27"/>
      <c r="TFJ273" s="22"/>
      <c r="TFL273" s="28"/>
      <c r="TFO273" s="28"/>
      <c r="TFP273" s="28"/>
      <c r="TFQ273" s="29"/>
      <c r="TFR273" s="22"/>
      <c r="TFS273" s="22"/>
      <c r="TFT273" s="22"/>
      <c r="TFU273" s="22"/>
      <c r="TGC273" s="25"/>
      <c r="TGD273" s="25"/>
      <c r="TGE273" s="25"/>
      <c r="TGF273" s="26"/>
      <c r="TGG273" s="27"/>
      <c r="TGH273" s="22"/>
      <c r="TGJ273" s="28"/>
      <c r="TGM273" s="28"/>
      <c r="TGN273" s="28"/>
      <c r="TGO273" s="29"/>
      <c r="TGP273" s="22"/>
      <c r="TGQ273" s="22"/>
      <c r="TGR273" s="22"/>
      <c r="TGS273" s="22"/>
      <c r="THA273" s="25"/>
      <c r="THB273" s="25"/>
      <c r="THC273" s="25"/>
      <c r="THD273" s="26"/>
      <c r="THE273" s="27"/>
      <c r="THF273" s="22"/>
      <c r="THH273" s="28"/>
      <c r="THK273" s="28"/>
      <c r="THL273" s="28"/>
      <c r="THM273" s="29"/>
      <c r="THN273" s="22"/>
      <c r="THO273" s="22"/>
      <c r="THP273" s="22"/>
      <c r="THQ273" s="22"/>
      <c r="THY273" s="25"/>
      <c r="THZ273" s="25"/>
      <c r="TIA273" s="25"/>
      <c r="TIB273" s="26"/>
      <c r="TIC273" s="27"/>
      <c r="TID273" s="22"/>
      <c r="TIF273" s="28"/>
      <c r="TII273" s="28"/>
      <c r="TIJ273" s="28"/>
      <c r="TIK273" s="29"/>
      <c r="TIL273" s="22"/>
      <c r="TIM273" s="22"/>
      <c r="TIN273" s="22"/>
      <c r="TIO273" s="22"/>
      <c r="TIW273" s="25"/>
      <c r="TIX273" s="25"/>
      <c r="TIY273" s="25"/>
      <c r="TIZ273" s="26"/>
      <c r="TJA273" s="27"/>
      <c r="TJB273" s="22"/>
      <c r="TJD273" s="28"/>
      <c r="TJG273" s="28"/>
      <c r="TJH273" s="28"/>
      <c r="TJI273" s="29"/>
      <c r="TJJ273" s="22"/>
      <c r="TJK273" s="22"/>
      <c r="TJL273" s="22"/>
      <c r="TJM273" s="22"/>
      <c r="TJU273" s="25"/>
      <c r="TJV273" s="25"/>
      <c r="TJW273" s="25"/>
      <c r="TJX273" s="26"/>
      <c r="TJY273" s="27"/>
      <c r="TJZ273" s="22"/>
      <c r="TKB273" s="28"/>
      <c r="TKE273" s="28"/>
      <c r="TKF273" s="28"/>
      <c r="TKG273" s="29"/>
      <c r="TKH273" s="22"/>
      <c r="TKI273" s="22"/>
      <c r="TKJ273" s="22"/>
      <c r="TKK273" s="22"/>
      <c r="TKS273" s="25"/>
      <c r="TKT273" s="25"/>
      <c r="TKU273" s="25"/>
      <c r="TKV273" s="26"/>
      <c r="TKW273" s="27"/>
      <c r="TKX273" s="22"/>
      <c r="TKZ273" s="28"/>
      <c r="TLC273" s="28"/>
      <c r="TLD273" s="28"/>
      <c r="TLE273" s="29"/>
      <c r="TLF273" s="22"/>
      <c r="TLG273" s="22"/>
      <c r="TLH273" s="22"/>
      <c r="TLI273" s="22"/>
      <c r="TLQ273" s="25"/>
      <c r="TLR273" s="25"/>
      <c r="TLS273" s="25"/>
      <c r="TLT273" s="26"/>
      <c r="TLU273" s="27"/>
      <c r="TLV273" s="22"/>
      <c r="TLX273" s="28"/>
      <c r="TMA273" s="28"/>
      <c r="TMB273" s="28"/>
      <c r="TMC273" s="29"/>
      <c r="TMD273" s="22"/>
      <c r="TME273" s="22"/>
      <c r="TMF273" s="22"/>
      <c r="TMG273" s="22"/>
      <c r="TMO273" s="25"/>
      <c r="TMP273" s="25"/>
      <c r="TMQ273" s="25"/>
      <c r="TMR273" s="26"/>
      <c r="TMS273" s="27"/>
      <c r="TMT273" s="22"/>
      <c r="TMV273" s="28"/>
      <c r="TMY273" s="28"/>
      <c r="TMZ273" s="28"/>
      <c r="TNA273" s="29"/>
      <c r="TNB273" s="22"/>
      <c r="TNC273" s="22"/>
      <c r="TND273" s="22"/>
      <c r="TNE273" s="22"/>
      <c r="TNM273" s="25"/>
      <c r="TNN273" s="25"/>
      <c r="TNO273" s="25"/>
      <c r="TNP273" s="26"/>
      <c r="TNQ273" s="27"/>
      <c r="TNR273" s="22"/>
      <c r="TNT273" s="28"/>
      <c r="TNW273" s="28"/>
      <c r="TNX273" s="28"/>
      <c r="TNY273" s="29"/>
      <c r="TNZ273" s="22"/>
      <c r="TOA273" s="22"/>
      <c r="TOB273" s="22"/>
      <c r="TOC273" s="22"/>
      <c r="TOK273" s="25"/>
      <c r="TOL273" s="25"/>
      <c r="TOM273" s="25"/>
      <c r="TON273" s="26"/>
      <c r="TOO273" s="27"/>
      <c r="TOP273" s="22"/>
      <c r="TOR273" s="28"/>
      <c r="TOU273" s="28"/>
      <c r="TOV273" s="28"/>
      <c r="TOW273" s="29"/>
      <c r="TOX273" s="22"/>
      <c r="TOY273" s="22"/>
      <c r="TOZ273" s="22"/>
      <c r="TPA273" s="22"/>
      <c r="TPI273" s="25"/>
      <c r="TPJ273" s="25"/>
      <c r="TPK273" s="25"/>
      <c r="TPL273" s="26"/>
      <c r="TPM273" s="27"/>
      <c r="TPN273" s="22"/>
      <c r="TPP273" s="28"/>
      <c r="TPS273" s="28"/>
      <c r="TPT273" s="28"/>
      <c r="TPU273" s="29"/>
      <c r="TPV273" s="22"/>
      <c r="TPW273" s="22"/>
      <c r="TPX273" s="22"/>
      <c r="TPY273" s="22"/>
      <c r="TQG273" s="25"/>
      <c r="TQH273" s="25"/>
      <c r="TQI273" s="25"/>
      <c r="TQJ273" s="26"/>
      <c r="TQK273" s="27"/>
      <c r="TQL273" s="22"/>
      <c r="TQN273" s="28"/>
      <c r="TQQ273" s="28"/>
      <c r="TQR273" s="28"/>
      <c r="TQS273" s="29"/>
      <c r="TQT273" s="22"/>
      <c r="TQU273" s="22"/>
      <c r="TQV273" s="22"/>
      <c r="TQW273" s="22"/>
      <c r="TRE273" s="25"/>
      <c r="TRF273" s="25"/>
      <c r="TRG273" s="25"/>
      <c r="TRH273" s="26"/>
      <c r="TRI273" s="27"/>
      <c r="TRJ273" s="22"/>
      <c r="TRL273" s="28"/>
      <c r="TRO273" s="28"/>
      <c r="TRP273" s="28"/>
      <c r="TRQ273" s="29"/>
      <c r="TRR273" s="22"/>
      <c r="TRS273" s="22"/>
      <c r="TRT273" s="22"/>
      <c r="TRU273" s="22"/>
      <c r="TSC273" s="25"/>
      <c r="TSD273" s="25"/>
      <c r="TSE273" s="25"/>
      <c r="TSF273" s="26"/>
      <c r="TSG273" s="27"/>
      <c r="TSH273" s="22"/>
      <c r="TSJ273" s="28"/>
      <c r="TSM273" s="28"/>
      <c r="TSN273" s="28"/>
      <c r="TSO273" s="29"/>
      <c r="TSP273" s="22"/>
      <c r="TSQ273" s="22"/>
      <c r="TSR273" s="22"/>
      <c r="TSS273" s="22"/>
      <c r="TTA273" s="25"/>
      <c r="TTB273" s="25"/>
      <c r="TTC273" s="25"/>
      <c r="TTD273" s="26"/>
      <c r="TTE273" s="27"/>
      <c r="TTF273" s="22"/>
      <c r="TTH273" s="28"/>
      <c r="TTK273" s="28"/>
      <c r="TTL273" s="28"/>
      <c r="TTM273" s="29"/>
      <c r="TTN273" s="22"/>
      <c r="TTO273" s="22"/>
      <c r="TTP273" s="22"/>
      <c r="TTQ273" s="22"/>
      <c r="TTY273" s="25"/>
      <c r="TTZ273" s="25"/>
      <c r="TUA273" s="25"/>
      <c r="TUB273" s="26"/>
      <c r="TUC273" s="27"/>
      <c r="TUD273" s="22"/>
      <c r="TUF273" s="28"/>
      <c r="TUI273" s="28"/>
      <c r="TUJ273" s="28"/>
      <c r="TUK273" s="29"/>
      <c r="TUL273" s="22"/>
      <c r="TUM273" s="22"/>
      <c r="TUN273" s="22"/>
      <c r="TUO273" s="22"/>
      <c r="TUW273" s="25"/>
      <c r="TUX273" s="25"/>
      <c r="TUY273" s="25"/>
      <c r="TUZ273" s="26"/>
      <c r="TVA273" s="27"/>
      <c r="TVB273" s="22"/>
      <c r="TVD273" s="28"/>
      <c r="TVG273" s="28"/>
      <c r="TVH273" s="28"/>
      <c r="TVI273" s="29"/>
      <c r="TVJ273" s="22"/>
      <c r="TVK273" s="22"/>
      <c r="TVL273" s="22"/>
      <c r="TVM273" s="22"/>
      <c r="TVU273" s="25"/>
      <c r="TVV273" s="25"/>
      <c r="TVW273" s="25"/>
      <c r="TVX273" s="26"/>
      <c r="TVY273" s="27"/>
      <c r="TVZ273" s="22"/>
      <c r="TWB273" s="28"/>
      <c r="TWE273" s="28"/>
      <c r="TWF273" s="28"/>
      <c r="TWG273" s="29"/>
      <c r="TWH273" s="22"/>
      <c r="TWI273" s="22"/>
      <c r="TWJ273" s="22"/>
      <c r="TWK273" s="22"/>
      <c r="TWS273" s="25"/>
      <c r="TWT273" s="25"/>
      <c r="TWU273" s="25"/>
      <c r="TWV273" s="26"/>
      <c r="TWW273" s="27"/>
      <c r="TWX273" s="22"/>
      <c r="TWZ273" s="28"/>
      <c r="TXC273" s="28"/>
      <c r="TXD273" s="28"/>
      <c r="TXE273" s="29"/>
      <c r="TXF273" s="22"/>
      <c r="TXG273" s="22"/>
      <c r="TXH273" s="22"/>
      <c r="TXI273" s="22"/>
      <c r="TXQ273" s="25"/>
      <c r="TXR273" s="25"/>
      <c r="TXS273" s="25"/>
      <c r="TXT273" s="26"/>
      <c r="TXU273" s="27"/>
      <c r="TXV273" s="22"/>
      <c r="TXX273" s="28"/>
      <c r="TYA273" s="28"/>
      <c r="TYB273" s="28"/>
      <c r="TYC273" s="29"/>
      <c r="TYD273" s="22"/>
      <c r="TYE273" s="22"/>
      <c r="TYF273" s="22"/>
      <c r="TYG273" s="22"/>
      <c r="TYO273" s="25"/>
      <c r="TYP273" s="25"/>
      <c r="TYQ273" s="25"/>
      <c r="TYR273" s="26"/>
      <c r="TYS273" s="27"/>
      <c r="TYT273" s="22"/>
      <c r="TYV273" s="28"/>
      <c r="TYY273" s="28"/>
      <c r="TYZ273" s="28"/>
      <c r="TZA273" s="29"/>
      <c r="TZB273" s="22"/>
      <c r="TZC273" s="22"/>
      <c r="TZD273" s="22"/>
      <c r="TZE273" s="22"/>
      <c r="TZM273" s="25"/>
      <c r="TZN273" s="25"/>
      <c r="TZO273" s="25"/>
      <c r="TZP273" s="26"/>
      <c r="TZQ273" s="27"/>
      <c r="TZR273" s="22"/>
      <c r="TZT273" s="28"/>
      <c r="TZW273" s="28"/>
      <c r="TZX273" s="28"/>
      <c r="TZY273" s="29"/>
      <c r="TZZ273" s="22"/>
      <c r="UAA273" s="22"/>
      <c r="UAB273" s="22"/>
      <c r="UAC273" s="22"/>
      <c r="UAK273" s="25"/>
      <c r="UAL273" s="25"/>
      <c r="UAM273" s="25"/>
      <c r="UAN273" s="26"/>
      <c r="UAO273" s="27"/>
      <c r="UAP273" s="22"/>
      <c r="UAR273" s="28"/>
      <c r="UAU273" s="28"/>
      <c r="UAV273" s="28"/>
      <c r="UAW273" s="29"/>
      <c r="UAX273" s="22"/>
      <c r="UAY273" s="22"/>
      <c r="UAZ273" s="22"/>
      <c r="UBA273" s="22"/>
      <c r="UBI273" s="25"/>
      <c r="UBJ273" s="25"/>
      <c r="UBK273" s="25"/>
      <c r="UBL273" s="26"/>
      <c r="UBM273" s="27"/>
      <c r="UBN273" s="22"/>
      <c r="UBP273" s="28"/>
      <c r="UBS273" s="28"/>
      <c r="UBT273" s="28"/>
      <c r="UBU273" s="29"/>
      <c r="UBV273" s="22"/>
      <c r="UBW273" s="22"/>
      <c r="UBX273" s="22"/>
      <c r="UBY273" s="22"/>
      <c r="UCG273" s="25"/>
      <c r="UCH273" s="25"/>
      <c r="UCI273" s="25"/>
      <c r="UCJ273" s="26"/>
      <c r="UCK273" s="27"/>
      <c r="UCL273" s="22"/>
      <c r="UCN273" s="28"/>
      <c r="UCQ273" s="28"/>
      <c r="UCR273" s="28"/>
      <c r="UCS273" s="29"/>
      <c r="UCT273" s="22"/>
      <c r="UCU273" s="22"/>
      <c r="UCV273" s="22"/>
      <c r="UCW273" s="22"/>
      <c r="UDE273" s="25"/>
      <c r="UDF273" s="25"/>
      <c r="UDG273" s="25"/>
      <c r="UDH273" s="26"/>
      <c r="UDI273" s="27"/>
      <c r="UDJ273" s="22"/>
      <c r="UDL273" s="28"/>
      <c r="UDO273" s="28"/>
      <c r="UDP273" s="28"/>
      <c r="UDQ273" s="29"/>
      <c r="UDR273" s="22"/>
      <c r="UDS273" s="22"/>
      <c r="UDT273" s="22"/>
      <c r="UDU273" s="22"/>
      <c r="UEC273" s="25"/>
      <c r="UED273" s="25"/>
      <c r="UEE273" s="25"/>
      <c r="UEF273" s="26"/>
      <c r="UEG273" s="27"/>
      <c r="UEH273" s="22"/>
      <c r="UEJ273" s="28"/>
      <c r="UEM273" s="28"/>
      <c r="UEN273" s="28"/>
      <c r="UEO273" s="29"/>
      <c r="UEP273" s="22"/>
      <c r="UEQ273" s="22"/>
      <c r="UER273" s="22"/>
      <c r="UES273" s="22"/>
      <c r="UFA273" s="25"/>
      <c r="UFB273" s="25"/>
      <c r="UFC273" s="25"/>
      <c r="UFD273" s="26"/>
      <c r="UFE273" s="27"/>
      <c r="UFF273" s="22"/>
      <c r="UFH273" s="28"/>
      <c r="UFK273" s="28"/>
      <c r="UFL273" s="28"/>
      <c r="UFM273" s="29"/>
      <c r="UFN273" s="22"/>
      <c r="UFO273" s="22"/>
      <c r="UFP273" s="22"/>
      <c r="UFQ273" s="22"/>
      <c r="UFY273" s="25"/>
      <c r="UFZ273" s="25"/>
      <c r="UGA273" s="25"/>
      <c r="UGB273" s="26"/>
      <c r="UGC273" s="27"/>
      <c r="UGD273" s="22"/>
      <c r="UGF273" s="28"/>
      <c r="UGI273" s="28"/>
      <c r="UGJ273" s="28"/>
      <c r="UGK273" s="29"/>
      <c r="UGL273" s="22"/>
      <c r="UGM273" s="22"/>
      <c r="UGN273" s="22"/>
      <c r="UGO273" s="22"/>
      <c r="UGW273" s="25"/>
      <c r="UGX273" s="25"/>
      <c r="UGY273" s="25"/>
      <c r="UGZ273" s="26"/>
      <c r="UHA273" s="27"/>
      <c r="UHB273" s="22"/>
      <c r="UHD273" s="28"/>
      <c r="UHG273" s="28"/>
      <c r="UHH273" s="28"/>
      <c r="UHI273" s="29"/>
      <c r="UHJ273" s="22"/>
      <c r="UHK273" s="22"/>
      <c r="UHL273" s="22"/>
      <c r="UHM273" s="22"/>
      <c r="UHU273" s="25"/>
      <c r="UHV273" s="25"/>
      <c r="UHW273" s="25"/>
      <c r="UHX273" s="26"/>
      <c r="UHY273" s="27"/>
      <c r="UHZ273" s="22"/>
      <c r="UIB273" s="28"/>
      <c r="UIE273" s="28"/>
      <c r="UIF273" s="28"/>
      <c r="UIG273" s="29"/>
      <c r="UIH273" s="22"/>
      <c r="UII273" s="22"/>
      <c r="UIJ273" s="22"/>
      <c r="UIK273" s="22"/>
      <c r="UIS273" s="25"/>
      <c r="UIT273" s="25"/>
      <c r="UIU273" s="25"/>
      <c r="UIV273" s="26"/>
      <c r="UIW273" s="27"/>
      <c r="UIX273" s="22"/>
      <c r="UIZ273" s="28"/>
      <c r="UJC273" s="28"/>
      <c r="UJD273" s="28"/>
      <c r="UJE273" s="29"/>
      <c r="UJF273" s="22"/>
      <c r="UJG273" s="22"/>
      <c r="UJH273" s="22"/>
      <c r="UJI273" s="22"/>
      <c r="UJQ273" s="25"/>
      <c r="UJR273" s="25"/>
      <c r="UJS273" s="25"/>
      <c r="UJT273" s="26"/>
      <c r="UJU273" s="27"/>
      <c r="UJV273" s="22"/>
      <c r="UJX273" s="28"/>
      <c r="UKA273" s="28"/>
      <c r="UKB273" s="28"/>
      <c r="UKC273" s="29"/>
      <c r="UKD273" s="22"/>
      <c r="UKE273" s="22"/>
      <c r="UKF273" s="22"/>
      <c r="UKG273" s="22"/>
      <c r="UKO273" s="25"/>
      <c r="UKP273" s="25"/>
      <c r="UKQ273" s="25"/>
      <c r="UKR273" s="26"/>
      <c r="UKS273" s="27"/>
      <c r="UKT273" s="22"/>
      <c r="UKV273" s="28"/>
      <c r="UKY273" s="28"/>
      <c r="UKZ273" s="28"/>
      <c r="ULA273" s="29"/>
      <c r="ULB273" s="22"/>
      <c r="ULC273" s="22"/>
      <c r="ULD273" s="22"/>
      <c r="ULE273" s="22"/>
      <c r="ULM273" s="25"/>
      <c r="ULN273" s="25"/>
      <c r="ULO273" s="25"/>
      <c r="ULP273" s="26"/>
      <c r="ULQ273" s="27"/>
      <c r="ULR273" s="22"/>
      <c r="ULT273" s="28"/>
      <c r="ULW273" s="28"/>
      <c r="ULX273" s="28"/>
      <c r="ULY273" s="29"/>
      <c r="ULZ273" s="22"/>
      <c r="UMA273" s="22"/>
      <c r="UMB273" s="22"/>
      <c r="UMC273" s="22"/>
      <c r="UMK273" s="25"/>
      <c r="UML273" s="25"/>
      <c r="UMM273" s="25"/>
      <c r="UMN273" s="26"/>
      <c r="UMO273" s="27"/>
      <c r="UMP273" s="22"/>
      <c r="UMR273" s="28"/>
      <c r="UMU273" s="28"/>
      <c r="UMV273" s="28"/>
      <c r="UMW273" s="29"/>
      <c r="UMX273" s="22"/>
      <c r="UMY273" s="22"/>
      <c r="UMZ273" s="22"/>
      <c r="UNA273" s="22"/>
      <c r="UNI273" s="25"/>
      <c r="UNJ273" s="25"/>
      <c r="UNK273" s="25"/>
      <c r="UNL273" s="26"/>
      <c r="UNM273" s="27"/>
      <c r="UNN273" s="22"/>
      <c r="UNP273" s="28"/>
      <c r="UNS273" s="28"/>
      <c r="UNT273" s="28"/>
      <c r="UNU273" s="29"/>
      <c r="UNV273" s="22"/>
      <c r="UNW273" s="22"/>
      <c r="UNX273" s="22"/>
      <c r="UNY273" s="22"/>
      <c r="UOG273" s="25"/>
      <c r="UOH273" s="25"/>
      <c r="UOI273" s="25"/>
      <c r="UOJ273" s="26"/>
      <c r="UOK273" s="27"/>
      <c r="UOL273" s="22"/>
      <c r="UON273" s="28"/>
      <c r="UOQ273" s="28"/>
      <c r="UOR273" s="28"/>
      <c r="UOS273" s="29"/>
      <c r="UOT273" s="22"/>
      <c r="UOU273" s="22"/>
      <c r="UOV273" s="22"/>
      <c r="UOW273" s="22"/>
      <c r="UPE273" s="25"/>
      <c r="UPF273" s="25"/>
      <c r="UPG273" s="25"/>
      <c r="UPH273" s="26"/>
      <c r="UPI273" s="27"/>
      <c r="UPJ273" s="22"/>
      <c r="UPL273" s="28"/>
      <c r="UPO273" s="28"/>
      <c r="UPP273" s="28"/>
      <c r="UPQ273" s="29"/>
      <c r="UPR273" s="22"/>
      <c r="UPS273" s="22"/>
      <c r="UPT273" s="22"/>
      <c r="UPU273" s="22"/>
      <c r="UQC273" s="25"/>
      <c r="UQD273" s="25"/>
      <c r="UQE273" s="25"/>
      <c r="UQF273" s="26"/>
      <c r="UQG273" s="27"/>
      <c r="UQH273" s="22"/>
      <c r="UQJ273" s="28"/>
      <c r="UQM273" s="28"/>
      <c r="UQN273" s="28"/>
      <c r="UQO273" s="29"/>
      <c r="UQP273" s="22"/>
      <c r="UQQ273" s="22"/>
      <c r="UQR273" s="22"/>
      <c r="UQS273" s="22"/>
      <c r="URA273" s="25"/>
      <c r="URB273" s="25"/>
      <c r="URC273" s="25"/>
      <c r="URD273" s="26"/>
      <c r="URE273" s="27"/>
      <c r="URF273" s="22"/>
      <c r="URH273" s="28"/>
      <c r="URK273" s="28"/>
      <c r="URL273" s="28"/>
      <c r="URM273" s="29"/>
      <c r="URN273" s="22"/>
      <c r="URO273" s="22"/>
      <c r="URP273" s="22"/>
      <c r="URQ273" s="22"/>
      <c r="URY273" s="25"/>
      <c r="URZ273" s="25"/>
      <c r="USA273" s="25"/>
      <c r="USB273" s="26"/>
      <c r="USC273" s="27"/>
      <c r="USD273" s="22"/>
      <c r="USF273" s="28"/>
      <c r="USI273" s="28"/>
      <c r="USJ273" s="28"/>
      <c r="USK273" s="29"/>
      <c r="USL273" s="22"/>
      <c r="USM273" s="22"/>
      <c r="USN273" s="22"/>
      <c r="USO273" s="22"/>
      <c r="USW273" s="25"/>
      <c r="USX273" s="25"/>
      <c r="USY273" s="25"/>
      <c r="USZ273" s="26"/>
      <c r="UTA273" s="27"/>
      <c r="UTB273" s="22"/>
      <c r="UTD273" s="28"/>
      <c r="UTG273" s="28"/>
      <c r="UTH273" s="28"/>
      <c r="UTI273" s="29"/>
      <c r="UTJ273" s="22"/>
      <c r="UTK273" s="22"/>
      <c r="UTL273" s="22"/>
      <c r="UTM273" s="22"/>
      <c r="UTU273" s="25"/>
      <c r="UTV273" s="25"/>
      <c r="UTW273" s="25"/>
      <c r="UTX273" s="26"/>
      <c r="UTY273" s="27"/>
      <c r="UTZ273" s="22"/>
      <c r="UUB273" s="28"/>
      <c r="UUE273" s="28"/>
      <c r="UUF273" s="28"/>
      <c r="UUG273" s="29"/>
      <c r="UUH273" s="22"/>
      <c r="UUI273" s="22"/>
      <c r="UUJ273" s="22"/>
      <c r="UUK273" s="22"/>
      <c r="UUS273" s="25"/>
      <c r="UUT273" s="25"/>
      <c r="UUU273" s="25"/>
      <c r="UUV273" s="26"/>
      <c r="UUW273" s="27"/>
      <c r="UUX273" s="22"/>
      <c r="UUZ273" s="28"/>
      <c r="UVC273" s="28"/>
      <c r="UVD273" s="28"/>
      <c r="UVE273" s="29"/>
      <c r="UVF273" s="22"/>
      <c r="UVG273" s="22"/>
      <c r="UVH273" s="22"/>
      <c r="UVI273" s="22"/>
      <c r="UVQ273" s="25"/>
      <c r="UVR273" s="25"/>
      <c r="UVS273" s="25"/>
      <c r="UVT273" s="26"/>
      <c r="UVU273" s="27"/>
      <c r="UVV273" s="22"/>
      <c r="UVX273" s="28"/>
      <c r="UWA273" s="28"/>
      <c r="UWB273" s="28"/>
      <c r="UWC273" s="29"/>
      <c r="UWD273" s="22"/>
      <c r="UWE273" s="22"/>
      <c r="UWF273" s="22"/>
      <c r="UWG273" s="22"/>
      <c r="UWO273" s="25"/>
      <c r="UWP273" s="25"/>
      <c r="UWQ273" s="25"/>
      <c r="UWR273" s="26"/>
      <c r="UWS273" s="27"/>
      <c r="UWT273" s="22"/>
      <c r="UWV273" s="28"/>
      <c r="UWY273" s="28"/>
      <c r="UWZ273" s="28"/>
      <c r="UXA273" s="29"/>
      <c r="UXB273" s="22"/>
      <c r="UXC273" s="22"/>
      <c r="UXD273" s="22"/>
      <c r="UXE273" s="22"/>
      <c r="UXM273" s="25"/>
      <c r="UXN273" s="25"/>
      <c r="UXO273" s="25"/>
      <c r="UXP273" s="26"/>
      <c r="UXQ273" s="27"/>
      <c r="UXR273" s="22"/>
      <c r="UXT273" s="28"/>
      <c r="UXW273" s="28"/>
      <c r="UXX273" s="28"/>
      <c r="UXY273" s="29"/>
      <c r="UXZ273" s="22"/>
      <c r="UYA273" s="22"/>
      <c r="UYB273" s="22"/>
      <c r="UYC273" s="22"/>
      <c r="UYK273" s="25"/>
      <c r="UYL273" s="25"/>
      <c r="UYM273" s="25"/>
      <c r="UYN273" s="26"/>
      <c r="UYO273" s="27"/>
      <c r="UYP273" s="22"/>
      <c r="UYR273" s="28"/>
      <c r="UYU273" s="28"/>
      <c r="UYV273" s="28"/>
      <c r="UYW273" s="29"/>
      <c r="UYX273" s="22"/>
      <c r="UYY273" s="22"/>
      <c r="UYZ273" s="22"/>
      <c r="UZA273" s="22"/>
      <c r="UZI273" s="25"/>
      <c r="UZJ273" s="25"/>
      <c r="UZK273" s="25"/>
      <c r="UZL273" s="26"/>
      <c r="UZM273" s="27"/>
      <c r="UZN273" s="22"/>
      <c r="UZP273" s="28"/>
      <c r="UZS273" s="28"/>
      <c r="UZT273" s="28"/>
      <c r="UZU273" s="29"/>
      <c r="UZV273" s="22"/>
      <c r="UZW273" s="22"/>
      <c r="UZX273" s="22"/>
      <c r="UZY273" s="22"/>
      <c r="VAG273" s="25"/>
      <c r="VAH273" s="25"/>
      <c r="VAI273" s="25"/>
      <c r="VAJ273" s="26"/>
      <c r="VAK273" s="27"/>
      <c r="VAL273" s="22"/>
      <c r="VAN273" s="28"/>
      <c r="VAQ273" s="28"/>
      <c r="VAR273" s="28"/>
      <c r="VAS273" s="29"/>
      <c r="VAT273" s="22"/>
      <c r="VAU273" s="22"/>
      <c r="VAV273" s="22"/>
      <c r="VAW273" s="22"/>
      <c r="VBE273" s="25"/>
      <c r="VBF273" s="25"/>
      <c r="VBG273" s="25"/>
      <c r="VBH273" s="26"/>
      <c r="VBI273" s="27"/>
      <c r="VBJ273" s="22"/>
      <c r="VBL273" s="28"/>
      <c r="VBO273" s="28"/>
      <c r="VBP273" s="28"/>
      <c r="VBQ273" s="29"/>
      <c r="VBR273" s="22"/>
      <c r="VBS273" s="22"/>
      <c r="VBT273" s="22"/>
      <c r="VBU273" s="22"/>
      <c r="VCC273" s="25"/>
      <c r="VCD273" s="25"/>
      <c r="VCE273" s="25"/>
      <c r="VCF273" s="26"/>
      <c r="VCG273" s="27"/>
      <c r="VCH273" s="22"/>
      <c r="VCJ273" s="28"/>
      <c r="VCM273" s="28"/>
      <c r="VCN273" s="28"/>
      <c r="VCO273" s="29"/>
      <c r="VCP273" s="22"/>
      <c r="VCQ273" s="22"/>
      <c r="VCR273" s="22"/>
      <c r="VCS273" s="22"/>
      <c r="VDA273" s="25"/>
      <c r="VDB273" s="25"/>
      <c r="VDC273" s="25"/>
      <c r="VDD273" s="26"/>
      <c r="VDE273" s="27"/>
      <c r="VDF273" s="22"/>
      <c r="VDH273" s="28"/>
      <c r="VDK273" s="28"/>
      <c r="VDL273" s="28"/>
      <c r="VDM273" s="29"/>
      <c r="VDN273" s="22"/>
      <c r="VDO273" s="22"/>
      <c r="VDP273" s="22"/>
      <c r="VDQ273" s="22"/>
      <c r="VDY273" s="25"/>
      <c r="VDZ273" s="25"/>
      <c r="VEA273" s="25"/>
      <c r="VEB273" s="26"/>
      <c r="VEC273" s="27"/>
      <c r="VED273" s="22"/>
      <c r="VEF273" s="28"/>
      <c r="VEI273" s="28"/>
      <c r="VEJ273" s="28"/>
      <c r="VEK273" s="29"/>
      <c r="VEL273" s="22"/>
      <c r="VEM273" s="22"/>
      <c r="VEN273" s="22"/>
      <c r="VEO273" s="22"/>
      <c r="VEW273" s="25"/>
      <c r="VEX273" s="25"/>
      <c r="VEY273" s="25"/>
      <c r="VEZ273" s="26"/>
      <c r="VFA273" s="27"/>
      <c r="VFB273" s="22"/>
      <c r="VFD273" s="28"/>
      <c r="VFG273" s="28"/>
      <c r="VFH273" s="28"/>
      <c r="VFI273" s="29"/>
      <c r="VFJ273" s="22"/>
      <c r="VFK273" s="22"/>
      <c r="VFL273" s="22"/>
      <c r="VFM273" s="22"/>
      <c r="VFU273" s="25"/>
      <c r="VFV273" s="25"/>
      <c r="VFW273" s="25"/>
      <c r="VFX273" s="26"/>
      <c r="VFY273" s="27"/>
      <c r="VFZ273" s="22"/>
      <c r="VGB273" s="28"/>
      <c r="VGE273" s="28"/>
      <c r="VGF273" s="28"/>
      <c r="VGG273" s="29"/>
      <c r="VGH273" s="22"/>
      <c r="VGI273" s="22"/>
      <c r="VGJ273" s="22"/>
      <c r="VGK273" s="22"/>
      <c r="VGS273" s="25"/>
      <c r="VGT273" s="25"/>
      <c r="VGU273" s="25"/>
      <c r="VGV273" s="26"/>
      <c r="VGW273" s="27"/>
      <c r="VGX273" s="22"/>
      <c r="VGZ273" s="28"/>
      <c r="VHC273" s="28"/>
      <c r="VHD273" s="28"/>
      <c r="VHE273" s="29"/>
      <c r="VHF273" s="22"/>
      <c r="VHG273" s="22"/>
      <c r="VHH273" s="22"/>
      <c r="VHI273" s="22"/>
      <c r="VHQ273" s="25"/>
      <c r="VHR273" s="25"/>
      <c r="VHS273" s="25"/>
      <c r="VHT273" s="26"/>
      <c r="VHU273" s="27"/>
      <c r="VHV273" s="22"/>
      <c r="VHX273" s="28"/>
      <c r="VIA273" s="28"/>
      <c r="VIB273" s="28"/>
      <c r="VIC273" s="29"/>
      <c r="VID273" s="22"/>
      <c r="VIE273" s="22"/>
      <c r="VIF273" s="22"/>
      <c r="VIG273" s="22"/>
      <c r="VIO273" s="25"/>
      <c r="VIP273" s="25"/>
      <c r="VIQ273" s="25"/>
      <c r="VIR273" s="26"/>
      <c r="VIS273" s="27"/>
      <c r="VIT273" s="22"/>
      <c r="VIV273" s="28"/>
      <c r="VIY273" s="28"/>
      <c r="VIZ273" s="28"/>
      <c r="VJA273" s="29"/>
      <c r="VJB273" s="22"/>
      <c r="VJC273" s="22"/>
      <c r="VJD273" s="22"/>
      <c r="VJE273" s="22"/>
      <c r="VJM273" s="25"/>
      <c r="VJN273" s="25"/>
      <c r="VJO273" s="25"/>
      <c r="VJP273" s="26"/>
      <c r="VJQ273" s="27"/>
      <c r="VJR273" s="22"/>
      <c r="VJT273" s="28"/>
      <c r="VJW273" s="28"/>
      <c r="VJX273" s="28"/>
      <c r="VJY273" s="29"/>
      <c r="VJZ273" s="22"/>
      <c r="VKA273" s="22"/>
      <c r="VKB273" s="22"/>
      <c r="VKC273" s="22"/>
      <c r="VKK273" s="25"/>
      <c r="VKL273" s="25"/>
      <c r="VKM273" s="25"/>
      <c r="VKN273" s="26"/>
      <c r="VKO273" s="27"/>
      <c r="VKP273" s="22"/>
      <c r="VKR273" s="28"/>
      <c r="VKU273" s="28"/>
      <c r="VKV273" s="28"/>
      <c r="VKW273" s="29"/>
      <c r="VKX273" s="22"/>
      <c r="VKY273" s="22"/>
      <c r="VKZ273" s="22"/>
      <c r="VLA273" s="22"/>
      <c r="VLI273" s="25"/>
      <c r="VLJ273" s="25"/>
      <c r="VLK273" s="25"/>
      <c r="VLL273" s="26"/>
      <c r="VLM273" s="27"/>
      <c r="VLN273" s="22"/>
      <c r="VLP273" s="28"/>
      <c r="VLS273" s="28"/>
      <c r="VLT273" s="28"/>
      <c r="VLU273" s="29"/>
      <c r="VLV273" s="22"/>
      <c r="VLW273" s="22"/>
      <c r="VLX273" s="22"/>
      <c r="VLY273" s="22"/>
      <c r="VMG273" s="25"/>
      <c r="VMH273" s="25"/>
      <c r="VMI273" s="25"/>
      <c r="VMJ273" s="26"/>
      <c r="VMK273" s="27"/>
      <c r="VML273" s="22"/>
      <c r="VMN273" s="28"/>
      <c r="VMQ273" s="28"/>
      <c r="VMR273" s="28"/>
      <c r="VMS273" s="29"/>
      <c r="VMT273" s="22"/>
      <c r="VMU273" s="22"/>
      <c r="VMV273" s="22"/>
      <c r="VMW273" s="22"/>
      <c r="VNE273" s="25"/>
      <c r="VNF273" s="25"/>
      <c r="VNG273" s="25"/>
      <c r="VNH273" s="26"/>
      <c r="VNI273" s="27"/>
      <c r="VNJ273" s="22"/>
      <c r="VNL273" s="28"/>
      <c r="VNO273" s="28"/>
      <c r="VNP273" s="28"/>
      <c r="VNQ273" s="29"/>
      <c r="VNR273" s="22"/>
      <c r="VNS273" s="22"/>
      <c r="VNT273" s="22"/>
      <c r="VNU273" s="22"/>
      <c r="VOC273" s="25"/>
      <c r="VOD273" s="25"/>
      <c r="VOE273" s="25"/>
      <c r="VOF273" s="26"/>
      <c r="VOG273" s="27"/>
      <c r="VOH273" s="22"/>
      <c r="VOJ273" s="28"/>
      <c r="VOM273" s="28"/>
      <c r="VON273" s="28"/>
      <c r="VOO273" s="29"/>
      <c r="VOP273" s="22"/>
      <c r="VOQ273" s="22"/>
      <c r="VOR273" s="22"/>
      <c r="VOS273" s="22"/>
      <c r="VPA273" s="25"/>
      <c r="VPB273" s="25"/>
      <c r="VPC273" s="25"/>
      <c r="VPD273" s="26"/>
      <c r="VPE273" s="27"/>
      <c r="VPF273" s="22"/>
      <c r="VPH273" s="28"/>
      <c r="VPK273" s="28"/>
      <c r="VPL273" s="28"/>
      <c r="VPM273" s="29"/>
      <c r="VPN273" s="22"/>
      <c r="VPO273" s="22"/>
      <c r="VPP273" s="22"/>
      <c r="VPQ273" s="22"/>
      <c r="VPY273" s="25"/>
      <c r="VPZ273" s="25"/>
      <c r="VQA273" s="25"/>
      <c r="VQB273" s="26"/>
      <c r="VQC273" s="27"/>
      <c r="VQD273" s="22"/>
      <c r="VQF273" s="28"/>
      <c r="VQI273" s="28"/>
      <c r="VQJ273" s="28"/>
      <c r="VQK273" s="29"/>
      <c r="VQL273" s="22"/>
      <c r="VQM273" s="22"/>
      <c r="VQN273" s="22"/>
      <c r="VQO273" s="22"/>
      <c r="VQW273" s="25"/>
      <c r="VQX273" s="25"/>
      <c r="VQY273" s="25"/>
      <c r="VQZ273" s="26"/>
      <c r="VRA273" s="27"/>
      <c r="VRB273" s="22"/>
      <c r="VRD273" s="28"/>
      <c r="VRG273" s="28"/>
      <c r="VRH273" s="28"/>
      <c r="VRI273" s="29"/>
      <c r="VRJ273" s="22"/>
      <c r="VRK273" s="22"/>
      <c r="VRL273" s="22"/>
      <c r="VRM273" s="22"/>
      <c r="VRU273" s="25"/>
      <c r="VRV273" s="25"/>
      <c r="VRW273" s="25"/>
      <c r="VRX273" s="26"/>
      <c r="VRY273" s="27"/>
      <c r="VRZ273" s="22"/>
      <c r="VSB273" s="28"/>
      <c r="VSE273" s="28"/>
      <c r="VSF273" s="28"/>
      <c r="VSG273" s="29"/>
      <c r="VSH273" s="22"/>
      <c r="VSI273" s="22"/>
      <c r="VSJ273" s="22"/>
      <c r="VSK273" s="22"/>
      <c r="VSS273" s="25"/>
      <c r="VST273" s="25"/>
      <c r="VSU273" s="25"/>
      <c r="VSV273" s="26"/>
      <c r="VSW273" s="27"/>
      <c r="VSX273" s="22"/>
      <c r="VSZ273" s="28"/>
      <c r="VTC273" s="28"/>
      <c r="VTD273" s="28"/>
      <c r="VTE273" s="29"/>
      <c r="VTF273" s="22"/>
      <c r="VTG273" s="22"/>
      <c r="VTH273" s="22"/>
      <c r="VTI273" s="22"/>
      <c r="VTQ273" s="25"/>
      <c r="VTR273" s="25"/>
      <c r="VTS273" s="25"/>
      <c r="VTT273" s="26"/>
      <c r="VTU273" s="27"/>
      <c r="VTV273" s="22"/>
      <c r="VTX273" s="28"/>
      <c r="VUA273" s="28"/>
      <c r="VUB273" s="28"/>
      <c r="VUC273" s="29"/>
      <c r="VUD273" s="22"/>
      <c r="VUE273" s="22"/>
      <c r="VUF273" s="22"/>
      <c r="VUG273" s="22"/>
      <c r="VUO273" s="25"/>
      <c r="VUP273" s="25"/>
      <c r="VUQ273" s="25"/>
      <c r="VUR273" s="26"/>
      <c r="VUS273" s="27"/>
      <c r="VUT273" s="22"/>
      <c r="VUV273" s="28"/>
      <c r="VUY273" s="28"/>
      <c r="VUZ273" s="28"/>
      <c r="VVA273" s="29"/>
      <c r="VVB273" s="22"/>
      <c r="VVC273" s="22"/>
      <c r="VVD273" s="22"/>
      <c r="VVE273" s="22"/>
      <c r="VVM273" s="25"/>
      <c r="VVN273" s="25"/>
      <c r="VVO273" s="25"/>
      <c r="VVP273" s="26"/>
      <c r="VVQ273" s="27"/>
      <c r="VVR273" s="22"/>
      <c r="VVT273" s="28"/>
      <c r="VVW273" s="28"/>
      <c r="VVX273" s="28"/>
      <c r="VVY273" s="29"/>
      <c r="VVZ273" s="22"/>
      <c r="VWA273" s="22"/>
      <c r="VWB273" s="22"/>
      <c r="VWC273" s="22"/>
      <c r="VWK273" s="25"/>
      <c r="VWL273" s="25"/>
      <c r="VWM273" s="25"/>
      <c r="VWN273" s="26"/>
      <c r="VWO273" s="27"/>
      <c r="VWP273" s="22"/>
      <c r="VWR273" s="28"/>
      <c r="VWU273" s="28"/>
      <c r="VWV273" s="28"/>
      <c r="VWW273" s="29"/>
      <c r="VWX273" s="22"/>
      <c r="VWY273" s="22"/>
      <c r="VWZ273" s="22"/>
      <c r="VXA273" s="22"/>
      <c r="VXI273" s="25"/>
      <c r="VXJ273" s="25"/>
      <c r="VXK273" s="25"/>
      <c r="VXL273" s="26"/>
      <c r="VXM273" s="27"/>
      <c r="VXN273" s="22"/>
      <c r="VXP273" s="28"/>
      <c r="VXS273" s="28"/>
      <c r="VXT273" s="28"/>
      <c r="VXU273" s="29"/>
      <c r="VXV273" s="22"/>
      <c r="VXW273" s="22"/>
      <c r="VXX273" s="22"/>
      <c r="VXY273" s="22"/>
      <c r="VYG273" s="25"/>
      <c r="VYH273" s="25"/>
      <c r="VYI273" s="25"/>
      <c r="VYJ273" s="26"/>
      <c r="VYK273" s="27"/>
      <c r="VYL273" s="22"/>
      <c r="VYN273" s="28"/>
      <c r="VYQ273" s="28"/>
      <c r="VYR273" s="28"/>
      <c r="VYS273" s="29"/>
      <c r="VYT273" s="22"/>
      <c r="VYU273" s="22"/>
      <c r="VYV273" s="22"/>
      <c r="VYW273" s="22"/>
      <c r="VZE273" s="25"/>
      <c r="VZF273" s="25"/>
      <c r="VZG273" s="25"/>
      <c r="VZH273" s="26"/>
      <c r="VZI273" s="27"/>
      <c r="VZJ273" s="22"/>
      <c r="VZL273" s="28"/>
      <c r="VZO273" s="28"/>
      <c r="VZP273" s="28"/>
      <c r="VZQ273" s="29"/>
      <c r="VZR273" s="22"/>
      <c r="VZS273" s="22"/>
      <c r="VZT273" s="22"/>
      <c r="VZU273" s="22"/>
      <c r="WAC273" s="25"/>
      <c r="WAD273" s="25"/>
      <c r="WAE273" s="25"/>
      <c r="WAF273" s="26"/>
      <c r="WAG273" s="27"/>
      <c r="WAH273" s="22"/>
      <c r="WAJ273" s="28"/>
      <c r="WAM273" s="28"/>
      <c r="WAN273" s="28"/>
      <c r="WAO273" s="29"/>
      <c r="WAP273" s="22"/>
      <c r="WAQ273" s="22"/>
      <c r="WAR273" s="22"/>
      <c r="WAS273" s="22"/>
      <c r="WBA273" s="25"/>
      <c r="WBB273" s="25"/>
      <c r="WBC273" s="25"/>
      <c r="WBD273" s="26"/>
      <c r="WBE273" s="27"/>
      <c r="WBF273" s="22"/>
      <c r="WBH273" s="28"/>
      <c r="WBK273" s="28"/>
      <c r="WBL273" s="28"/>
      <c r="WBM273" s="29"/>
      <c r="WBN273" s="22"/>
      <c r="WBO273" s="22"/>
      <c r="WBP273" s="22"/>
      <c r="WBQ273" s="22"/>
      <c r="WBY273" s="25"/>
      <c r="WBZ273" s="25"/>
      <c r="WCA273" s="25"/>
      <c r="WCB273" s="26"/>
      <c r="WCC273" s="27"/>
      <c r="WCD273" s="22"/>
      <c r="WCF273" s="28"/>
      <c r="WCI273" s="28"/>
      <c r="WCJ273" s="28"/>
      <c r="WCK273" s="29"/>
      <c r="WCL273" s="22"/>
      <c r="WCM273" s="22"/>
      <c r="WCN273" s="22"/>
      <c r="WCO273" s="22"/>
      <c r="WCW273" s="25"/>
      <c r="WCX273" s="25"/>
      <c r="WCY273" s="25"/>
      <c r="WCZ273" s="26"/>
      <c r="WDA273" s="27"/>
      <c r="WDB273" s="22"/>
      <c r="WDD273" s="28"/>
      <c r="WDG273" s="28"/>
      <c r="WDH273" s="28"/>
      <c r="WDI273" s="29"/>
      <c r="WDJ273" s="22"/>
      <c r="WDK273" s="22"/>
      <c r="WDL273" s="22"/>
      <c r="WDM273" s="22"/>
      <c r="WDU273" s="25"/>
      <c r="WDV273" s="25"/>
      <c r="WDW273" s="25"/>
      <c r="WDX273" s="26"/>
      <c r="WDY273" s="27"/>
      <c r="WDZ273" s="22"/>
      <c r="WEB273" s="28"/>
      <c r="WEE273" s="28"/>
      <c r="WEF273" s="28"/>
      <c r="WEG273" s="29"/>
      <c r="WEH273" s="22"/>
      <c r="WEI273" s="22"/>
      <c r="WEJ273" s="22"/>
      <c r="WEK273" s="22"/>
      <c r="WES273" s="25"/>
      <c r="WET273" s="25"/>
      <c r="WEU273" s="25"/>
      <c r="WEV273" s="26"/>
      <c r="WEW273" s="27"/>
      <c r="WEX273" s="22"/>
      <c r="WEZ273" s="28"/>
      <c r="WFC273" s="28"/>
      <c r="WFD273" s="28"/>
      <c r="WFE273" s="29"/>
      <c r="WFF273" s="22"/>
      <c r="WFG273" s="22"/>
      <c r="WFH273" s="22"/>
      <c r="WFI273" s="22"/>
      <c r="WFQ273" s="25"/>
      <c r="WFR273" s="25"/>
      <c r="WFS273" s="25"/>
      <c r="WFT273" s="26"/>
      <c r="WFU273" s="27"/>
      <c r="WFV273" s="22"/>
      <c r="WFX273" s="28"/>
      <c r="WGA273" s="28"/>
      <c r="WGB273" s="28"/>
      <c r="WGC273" s="29"/>
      <c r="WGD273" s="22"/>
      <c r="WGE273" s="22"/>
      <c r="WGF273" s="22"/>
      <c r="WGG273" s="22"/>
      <c r="WGO273" s="25"/>
      <c r="WGP273" s="25"/>
      <c r="WGQ273" s="25"/>
      <c r="WGR273" s="26"/>
      <c r="WGS273" s="27"/>
      <c r="WGT273" s="22"/>
      <c r="WGV273" s="28"/>
      <c r="WGY273" s="28"/>
      <c r="WGZ273" s="28"/>
      <c r="WHA273" s="29"/>
      <c r="WHB273" s="22"/>
      <c r="WHC273" s="22"/>
      <c r="WHD273" s="22"/>
      <c r="WHE273" s="22"/>
      <c r="WHM273" s="25"/>
      <c r="WHN273" s="25"/>
      <c r="WHO273" s="25"/>
      <c r="WHP273" s="26"/>
      <c r="WHQ273" s="27"/>
      <c r="WHR273" s="22"/>
      <c r="WHT273" s="28"/>
      <c r="WHW273" s="28"/>
      <c r="WHX273" s="28"/>
      <c r="WHY273" s="29"/>
      <c r="WHZ273" s="22"/>
      <c r="WIA273" s="22"/>
      <c r="WIB273" s="22"/>
      <c r="WIC273" s="22"/>
      <c r="WIK273" s="25"/>
      <c r="WIL273" s="25"/>
      <c r="WIM273" s="25"/>
      <c r="WIN273" s="26"/>
      <c r="WIO273" s="27"/>
      <c r="WIP273" s="22"/>
      <c r="WIR273" s="28"/>
      <c r="WIU273" s="28"/>
      <c r="WIV273" s="28"/>
      <c r="WIW273" s="29"/>
      <c r="WIX273" s="22"/>
      <c r="WIY273" s="22"/>
      <c r="WIZ273" s="22"/>
      <c r="WJA273" s="22"/>
      <c r="WJI273" s="25"/>
      <c r="WJJ273" s="25"/>
      <c r="WJK273" s="25"/>
      <c r="WJL273" s="26"/>
      <c r="WJM273" s="27"/>
      <c r="WJN273" s="22"/>
      <c r="WJP273" s="28"/>
      <c r="WJS273" s="28"/>
      <c r="WJT273" s="28"/>
      <c r="WJU273" s="29"/>
      <c r="WJV273" s="22"/>
      <c r="WJW273" s="22"/>
      <c r="WJX273" s="22"/>
      <c r="WJY273" s="22"/>
      <c r="WKG273" s="25"/>
      <c r="WKH273" s="25"/>
      <c r="WKI273" s="25"/>
      <c r="WKJ273" s="26"/>
      <c r="WKK273" s="27"/>
      <c r="WKL273" s="22"/>
      <c r="WKN273" s="28"/>
      <c r="WKQ273" s="28"/>
      <c r="WKR273" s="28"/>
      <c r="WKS273" s="29"/>
      <c r="WKT273" s="22"/>
      <c r="WKU273" s="22"/>
      <c r="WKV273" s="22"/>
      <c r="WKW273" s="22"/>
      <c r="WLE273" s="25"/>
      <c r="WLF273" s="25"/>
      <c r="WLG273" s="25"/>
      <c r="WLH273" s="26"/>
      <c r="WLI273" s="27"/>
      <c r="WLJ273" s="22"/>
      <c r="WLL273" s="28"/>
      <c r="WLO273" s="28"/>
      <c r="WLP273" s="28"/>
      <c r="WLQ273" s="29"/>
      <c r="WLR273" s="22"/>
      <c r="WLS273" s="22"/>
      <c r="WLT273" s="22"/>
      <c r="WLU273" s="22"/>
      <c r="WMC273" s="25"/>
      <c r="WMD273" s="25"/>
      <c r="WME273" s="25"/>
      <c r="WMF273" s="26"/>
      <c r="WMG273" s="27"/>
      <c r="WMH273" s="22"/>
      <c r="WMJ273" s="28"/>
      <c r="WMM273" s="28"/>
      <c r="WMN273" s="28"/>
      <c r="WMO273" s="29"/>
      <c r="WMP273" s="22"/>
      <c r="WMQ273" s="22"/>
      <c r="WMR273" s="22"/>
      <c r="WMS273" s="22"/>
      <c r="WNA273" s="25"/>
      <c r="WNB273" s="25"/>
      <c r="WNC273" s="25"/>
      <c r="WND273" s="26"/>
      <c r="WNE273" s="27"/>
      <c r="WNF273" s="22"/>
      <c r="WNH273" s="28"/>
      <c r="WNK273" s="28"/>
      <c r="WNL273" s="28"/>
      <c r="WNM273" s="29"/>
      <c r="WNN273" s="22"/>
      <c r="WNO273" s="22"/>
      <c r="WNP273" s="22"/>
      <c r="WNQ273" s="22"/>
      <c r="WNY273" s="25"/>
      <c r="WNZ273" s="25"/>
      <c r="WOA273" s="25"/>
      <c r="WOB273" s="26"/>
      <c r="WOC273" s="27"/>
      <c r="WOD273" s="22"/>
      <c r="WOF273" s="28"/>
      <c r="WOI273" s="28"/>
      <c r="WOJ273" s="28"/>
      <c r="WOK273" s="29"/>
      <c r="WOL273" s="22"/>
      <c r="WOM273" s="22"/>
      <c r="WON273" s="22"/>
      <c r="WOO273" s="22"/>
      <c r="WOW273" s="25"/>
      <c r="WOX273" s="25"/>
      <c r="WOY273" s="25"/>
      <c r="WOZ273" s="26"/>
      <c r="WPA273" s="27"/>
      <c r="WPB273" s="22"/>
      <c r="WPD273" s="28"/>
      <c r="WPG273" s="28"/>
      <c r="WPH273" s="28"/>
      <c r="WPI273" s="29"/>
      <c r="WPJ273" s="22"/>
      <c r="WPK273" s="22"/>
      <c r="WPL273" s="22"/>
      <c r="WPM273" s="22"/>
      <c r="WPU273" s="25"/>
      <c r="WPV273" s="25"/>
      <c r="WPW273" s="25"/>
      <c r="WPX273" s="26"/>
      <c r="WPY273" s="27"/>
      <c r="WPZ273" s="22"/>
      <c r="WQB273" s="28"/>
      <c r="WQE273" s="28"/>
      <c r="WQF273" s="28"/>
      <c r="WQG273" s="29"/>
      <c r="WQH273" s="22"/>
      <c r="WQI273" s="22"/>
      <c r="WQJ273" s="22"/>
      <c r="WQK273" s="22"/>
      <c r="WQS273" s="25"/>
      <c r="WQT273" s="25"/>
      <c r="WQU273" s="25"/>
      <c r="WQV273" s="26"/>
      <c r="WQW273" s="27"/>
      <c r="WQX273" s="22"/>
      <c r="WQZ273" s="28"/>
      <c r="WRC273" s="28"/>
      <c r="WRD273" s="28"/>
      <c r="WRE273" s="29"/>
      <c r="WRF273" s="22"/>
      <c r="WRG273" s="22"/>
      <c r="WRH273" s="22"/>
      <c r="WRI273" s="22"/>
      <c r="WRQ273" s="25"/>
      <c r="WRR273" s="25"/>
      <c r="WRS273" s="25"/>
      <c r="WRT273" s="26"/>
      <c r="WRU273" s="27"/>
      <c r="WRV273" s="22"/>
      <c r="WRX273" s="28"/>
      <c r="WSA273" s="28"/>
      <c r="WSB273" s="28"/>
      <c r="WSC273" s="29"/>
      <c r="WSD273" s="22"/>
      <c r="WSE273" s="22"/>
      <c r="WSF273" s="22"/>
      <c r="WSG273" s="22"/>
      <c r="WSO273" s="25"/>
      <c r="WSP273" s="25"/>
      <c r="WSQ273" s="25"/>
      <c r="WSR273" s="26"/>
      <c r="WSS273" s="27"/>
      <c r="WST273" s="22"/>
      <c r="WSV273" s="28"/>
      <c r="WSY273" s="28"/>
      <c r="WSZ273" s="28"/>
      <c r="WTA273" s="29"/>
      <c r="WTB273" s="22"/>
      <c r="WTC273" s="22"/>
      <c r="WTD273" s="22"/>
      <c r="WTE273" s="22"/>
      <c r="WTM273" s="25"/>
      <c r="WTN273" s="25"/>
      <c r="WTO273" s="25"/>
      <c r="WTP273" s="26"/>
      <c r="WTQ273" s="27"/>
      <c r="WTR273" s="22"/>
      <c r="WTT273" s="28"/>
      <c r="WTW273" s="28"/>
      <c r="WTX273" s="28"/>
      <c r="WTY273" s="29"/>
      <c r="WTZ273" s="22"/>
      <c r="WUA273" s="22"/>
      <c r="WUB273" s="22"/>
      <c r="WUC273" s="22"/>
      <c r="WUK273" s="25"/>
      <c r="WUL273" s="25"/>
      <c r="WUM273" s="25"/>
      <c r="WUN273" s="26"/>
      <c r="WUO273" s="27"/>
      <c r="WUP273" s="22"/>
      <c r="WUR273" s="28"/>
      <c r="WUU273" s="28"/>
      <c r="WUV273" s="28"/>
      <c r="WUW273" s="29"/>
      <c r="WUX273" s="22"/>
      <c r="WUY273" s="22"/>
      <c r="WUZ273" s="22"/>
      <c r="WVA273" s="22"/>
      <c r="WVI273" s="25"/>
      <c r="WVJ273" s="25"/>
      <c r="WVK273" s="25"/>
      <c r="WVL273" s="26"/>
      <c r="WVM273" s="27"/>
      <c r="WVN273" s="22"/>
      <c r="WVP273" s="28"/>
      <c r="WVS273" s="28"/>
      <c r="WVT273" s="28"/>
      <c r="WVU273" s="29"/>
      <c r="WVV273" s="22"/>
      <c r="WVW273" s="22"/>
      <c r="WVX273" s="22"/>
      <c r="WVY273" s="22"/>
      <c r="WWG273" s="25"/>
      <c r="WWH273" s="25"/>
      <c r="WWI273" s="25"/>
      <c r="WWJ273" s="26"/>
      <c r="WWK273" s="27"/>
      <c r="WWL273" s="22"/>
      <c r="WWN273" s="28"/>
      <c r="WWQ273" s="28"/>
      <c r="WWR273" s="28"/>
      <c r="WWS273" s="29"/>
      <c r="WWT273" s="22"/>
      <c r="WWU273" s="22"/>
      <c r="WWV273" s="22"/>
      <c r="WWW273" s="22"/>
      <c r="WXE273" s="25"/>
      <c r="WXF273" s="25"/>
      <c r="WXG273" s="25"/>
      <c r="WXH273" s="26"/>
      <c r="WXI273" s="27"/>
      <c r="WXJ273" s="22"/>
      <c r="WXL273" s="28"/>
      <c r="WXO273" s="28"/>
      <c r="WXP273" s="28"/>
      <c r="WXQ273" s="29"/>
      <c r="WXR273" s="22"/>
      <c r="WXS273" s="22"/>
      <c r="WXT273" s="22"/>
      <c r="WXU273" s="22"/>
      <c r="WYC273" s="25"/>
      <c r="WYD273" s="25"/>
      <c r="WYE273" s="25"/>
      <c r="WYF273" s="26"/>
      <c r="WYG273" s="27"/>
      <c r="WYH273" s="22"/>
      <c r="WYJ273" s="28"/>
      <c r="WYM273" s="28"/>
      <c r="WYN273" s="28"/>
      <c r="WYO273" s="29"/>
      <c r="WYP273" s="22"/>
      <c r="WYQ273" s="22"/>
      <c r="WYR273" s="22"/>
      <c r="WYS273" s="22"/>
      <c r="WZA273" s="25"/>
      <c r="WZB273" s="25"/>
      <c r="WZC273" s="25"/>
      <c r="WZD273" s="26"/>
      <c r="WZE273" s="27"/>
      <c r="WZF273" s="22"/>
      <c r="WZH273" s="28"/>
      <c r="WZK273" s="28"/>
      <c r="WZL273" s="28"/>
      <c r="WZM273" s="29"/>
      <c r="WZN273" s="22"/>
      <c r="WZO273" s="22"/>
      <c r="WZP273" s="22"/>
      <c r="WZQ273" s="22"/>
      <c r="WZY273" s="25"/>
      <c r="WZZ273" s="25"/>
      <c r="XAA273" s="25"/>
      <c r="XAB273" s="26"/>
      <c r="XAC273" s="27"/>
      <c r="XAD273" s="22"/>
      <c r="XAF273" s="28"/>
      <c r="XAI273" s="28"/>
      <c r="XAJ273" s="28"/>
      <c r="XAK273" s="29"/>
      <c r="XAL273" s="22"/>
      <c r="XAM273" s="22"/>
      <c r="XAN273" s="22"/>
      <c r="XAO273" s="22"/>
      <c r="XAW273" s="25"/>
      <c r="XAX273" s="25"/>
      <c r="XAY273" s="25"/>
      <c r="XAZ273" s="26"/>
      <c r="XBA273" s="27"/>
      <c r="XBB273" s="22"/>
      <c r="XBD273" s="28"/>
      <c r="XBG273" s="28"/>
      <c r="XBH273" s="28"/>
      <c r="XBI273" s="29"/>
      <c r="XBJ273" s="22"/>
      <c r="XBK273" s="22"/>
      <c r="XBL273" s="22"/>
      <c r="XBM273" s="22"/>
      <c r="XBU273" s="25"/>
      <c r="XBV273" s="25"/>
      <c r="XBW273" s="25"/>
      <c r="XBX273" s="26"/>
      <c r="XBY273" s="27"/>
      <c r="XBZ273" s="22"/>
      <c r="XCB273" s="28"/>
      <c r="XCE273" s="28"/>
      <c r="XCF273" s="28"/>
      <c r="XCG273" s="29"/>
      <c r="XCH273" s="22"/>
      <c r="XCI273" s="22"/>
      <c r="XCJ273" s="22"/>
      <c r="XCK273" s="22"/>
      <c r="XCS273" s="25"/>
      <c r="XCT273" s="25"/>
      <c r="XCU273" s="25"/>
      <c r="XCV273" s="26"/>
      <c r="XCW273" s="27"/>
      <c r="XCX273" s="22"/>
      <c r="XCZ273" s="28"/>
      <c r="XDC273" s="28"/>
      <c r="XDD273" s="28"/>
      <c r="XDE273" s="29"/>
      <c r="XDF273" s="22"/>
      <c r="XDG273" s="22"/>
      <c r="XDH273" s="22"/>
      <c r="XDI273" s="22"/>
      <c r="XDQ273" s="25"/>
      <c r="XDR273" s="25"/>
      <c r="XDS273" s="25"/>
      <c r="XDT273" s="26"/>
      <c r="XDU273" s="27"/>
      <c r="XDV273" s="22"/>
      <c r="XDX273" s="28"/>
      <c r="XEA273" s="28"/>
      <c r="XEB273" s="28"/>
      <c r="XEC273" s="29"/>
      <c r="XED273" s="22"/>
      <c r="XEE273" s="22"/>
      <c r="XEF273" s="22"/>
      <c r="XEG273" s="22"/>
      <c r="XEO273" s="25"/>
      <c r="XEP273" s="25"/>
      <c r="XEQ273" s="25"/>
      <c r="XER273" s="26"/>
      <c r="XES273" s="27"/>
      <c r="XET273" s="22"/>
      <c r="XEV273" s="28"/>
      <c r="XEY273" s="28"/>
      <c r="XEZ273" s="28"/>
      <c r="XFA273" s="29"/>
      <c r="XFB273" s="22"/>
      <c r="XFC273" s="22"/>
      <c r="XFD273" s="22"/>
    </row>
    <row r="274" spans="1:2048 2051:3065 3073:5120 5123:6137 6145:8192 8195:9209 9217:11264 11267:12281 12289:14336 14339:15353 15361:16384" s="21" customFormat="1" x14ac:dyDescent="0.25">
      <c r="A274" s="98" t="s">
        <v>307</v>
      </c>
      <c r="B274" s="98" t="s">
        <v>308</v>
      </c>
      <c r="C274" s="98"/>
      <c r="D274" s="99">
        <v>44168</v>
      </c>
      <c r="E274" s="99">
        <v>44169</v>
      </c>
      <c r="F274" s="100"/>
      <c r="G274" s="98"/>
      <c r="H274" s="101" t="s">
        <v>292</v>
      </c>
      <c r="I274" s="98"/>
      <c r="J274" s="98"/>
      <c r="K274" s="98" t="s">
        <v>311</v>
      </c>
      <c r="L274" s="98">
        <v>50</v>
      </c>
      <c r="M274" s="102"/>
      <c r="N274" s="97"/>
      <c r="O274" s="97"/>
      <c r="P274" s="97"/>
      <c r="Q274" s="22"/>
      <c r="Y274" s="25"/>
      <c r="Z274" s="25"/>
      <c r="AA274" s="25"/>
      <c r="AB274" s="26"/>
      <c r="AC274" s="27"/>
      <c r="AD274" s="22"/>
      <c r="AF274" s="28"/>
      <c r="AI274" s="28"/>
      <c r="AJ274" s="28"/>
      <c r="AK274" s="29"/>
      <c r="AL274" s="22"/>
      <c r="AM274" s="22"/>
      <c r="AN274" s="22"/>
      <c r="AO274" s="22"/>
      <c r="AW274" s="25"/>
      <c r="AX274" s="25"/>
      <c r="AY274" s="25"/>
      <c r="AZ274" s="26"/>
      <c r="BA274" s="27"/>
      <c r="BB274" s="22"/>
      <c r="BD274" s="28"/>
      <c r="BG274" s="28"/>
      <c r="BH274" s="28"/>
      <c r="BI274" s="29"/>
      <c r="BJ274" s="22"/>
      <c r="BK274" s="22"/>
      <c r="BL274" s="22"/>
      <c r="BM274" s="22"/>
      <c r="BU274" s="25"/>
      <c r="BV274" s="25"/>
      <c r="BW274" s="25"/>
      <c r="BX274" s="26"/>
      <c r="BY274" s="27"/>
      <c r="BZ274" s="22"/>
      <c r="CB274" s="28"/>
      <c r="CE274" s="28"/>
      <c r="CF274" s="28"/>
      <c r="CG274" s="29"/>
      <c r="CH274" s="22"/>
      <c r="CI274" s="22"/>
      <c r="CJ274" s="22"/>
      <c r="CK274" s="22"/>
      <c r="CS274" s="25"/>
      <c r="CT274" s="25"/>
      <c r="CU274" s="25"/>
      <c r="CV274" s="26"/>
      <c r="CW274" s="27"/>
      <c r="CX274" s="22"/>
      <c r="CZ274" s="28"/>
      <c r="DC274" s="28"/>
      <c r="DD274" s="28"/>
      <c r="DE274" s="29"/>
      <c r="DF274" s="22"/>
      <c r="DG274" s="22"/>
      <c r="DH274" s="22"/>
      <c r="DI274" s="22"/>
      <c r="DQ274" s="25"/>
      <c r="DR274" s="25"/>
      <c r="DS274" s="25"/>
      <c r="DT274" s="26"/>
      <c r="DU274" s="27"/>
      <c r="DV274" s="22"/>
      <c r="DX274" s="28"/>
      <c r="EA274" s="28"/>
      <c r="EB274" s="28"/>
      <c r="EC274" s="29"/>
      <c r="ED274" s="22"/>
      <c r="EE274" s="22"/>
      <c r="EF274" s="22"/>
      <c r="EG274" s="22"/>
      <c r="EO274" s="25"/>
      <c r="EP274" s="25"/>
      <c r="EQ274" s="25"/>
      <c r="ER274" s="26"/>
      <c r="ES274" s="27"/>
      <c r="ET274" s="22"/>
      <c r="EV274" s="28"/>
      <c r="EY274" s="28"/>
      <c r="EZ274" s="28"/>
      <c r="FA274" s="29"/>
      <c r="FB274" s="22"/>
      <c r="FC274" s="22"/>
      <c r="FD274" s="22"/>
      <c r="FE274" s="22"/>
      <c r="FM274" s="25"/>
      <c r="FN274" s="25"/>
      <c r="FO274" s="25"/>
      <c r="FP274" s="26"/>
      <c r="FQ274" s="27"/>
      <c r="FR274" s="22"/>
      <c r="FT274" s="28"/>
      <c r="FW274" s="28"/>
      <c r="FX274" s="28"/>
      <c r="FY274" s="29"/>
      <c r="FZ274" s="22"/>
      <c r="GA274" s="22"/>
      <c r="GB274" s="22"/>
      <c r="GC274" s="22"/>
      <c r="GK274" s="25"/>
      <c r="GL274" s="25"/>
      <c r="GM274" s="25"/>
      <c r="GN274" s="26"/>
      <c r="GO274" s="27"/>
      <c r="GP274" s="22"/>
      <c r="GR274" s="28"/>
      <c r="GU274" s="28"/>
      <c r="GV274" s="28"/>
      <c r="GW274" s="29"/>
      <c r="GX274" s="22"/>
      <c r="GY274" s="22"/>
      <c r="GZ274" s="22"/>
      <c r="HA274" s="22"/>
      <c r="HI274" s="25"/>
      <c r="HJ274" s="25"/>
      <c r="HK274" s="25"/>
      <c r="HL274" s="26"/>
      <c r="HM274" s="27"/>
      <c r="HN274" s="22"/>
      <c r="HP274" s="28"/>
      <c r="HS274" s="28"/>
      <c r="HT274" s="28"/>
      <c r="HU274" s="29"/>
      <c r="HV274" s="22"/>
      <c r="HW274" s="22"/>
      <c r="HX274" s="22"/>
      <c r="HY274" s="22"/>
      <c r="IG274" s="25"/>
      <c r="IH274" s="25"/>
      <c r="II274" s="25"/>
      <c r="IJ274" s="26"/>
      <c r="IK274" s="27"/>
      <c r="IL274" s="22"/>
      <c r="IN274" s="28"/>
      <c r="IQ274" s="28"/>
      <c r="IR274" s="28"/>
      <c r="IS274" s="29"/>
      <c r="IT274" s="22"/>
      <c r="IU274" s="22"/>
      <c r="IV274" s="22"/>
      <c r="IW274" s="22"/>
      <c r="JE274" s="25"/>
      <c r="JF274" s="25"/>
      <c r="JG274" s="25"/>
      <c r="JH274" s="26"/>
      <c r="JI274" s="27"/>
      <c r="JJ274" s="22"/>
      <c r="JL274" s="28"/>
      <c r="JO274" s="28"/>
      <c r="JP274" s="28"/>
      <c r="JQ274" s="29"/>
      <c r="JR274" s="22"/>
      <c r="JS274" s="22"/>
      <c r="JT274" s="22"/>
      <c r="JU274" s="22"/>
      <c r="KC274" s="25"/>
      <c r="KD274" s="25"/>
      <c r="KE274" s="25"/>
      <c r="KF274" s="26"/>
      <c r="KG274" s="27"/>
      <c r="KH274" s="22"/>
      <c r="KJ274" s="28"/>
      <c r="KM274" s="28"/>
      <c r="KN274" s="28"/>
      <c r="KO274" s="29"/>
      <c r="KP274" s="22"/>
      <c r="KQ274" s="22"/>
      <c r="KR274" s="22"/>
      <c r="KS274" s="22"/>
      <c r="LA274" s="25"/>
      <c r="LB274" s="25"/>
      <c r="LC274" s="25"/>
      <c r="LD274" s="26"/>
      <c r="LE274" s="27"/>
      <c r="LF274" s="22"/>
      <c r="LH274" s="28"/>
      <c r="LK274" s="28"/>
      <c r="LL274" s="28"/>
      <c r="LM274" s="29"/>
      <c r="LN274" s="22"/>
      <c r="LO274" s="22"/>
      <c r="LP274" s="22"/>
      <c r="LQ274" s="22"/>
      <c r="LY274" s="25"/>
      <c r="LZ274" s="25"/>
      <c r="MA274" s="25"/>
      <c r="MB274" s="26"/>
      <c r="MC274" s="27"/>
      <c r="MD274" s="22"/>
      <c r="MF274" s="28"/>
      <c r="MI274" s="28"/>
      <c r="MJ274" s="28"/>
      <c r="MK274" s="29"/>
      <c r="ML274" s="22"/>
      <c r="MM274" s="22"/>
      <c r="MN274" s="22"/>
      <c r="MO274" s="22"/>
      <c r="MW274" s="25"/>
      <c r="MX274" s="25"/>
      <c r="MY274" s="25"/>
      <c r="MZ274" s="26"/>
      <c r="NA274" s="27"/>
      <c r="NB274" s="22"/>
      <c r="ND274" s="28"/>
      <c r="NG274" s="28"/>
      <c r="NH274" s="28"/>
      <c r="NI274" s="29"/>
      <c r="NJ274" s="22"/>
      <c r="NK274" s="22"/>
      <c r="NL274" s="22"/>
      <c r="NM274" s="22"/>
      <c r="NU274" s="25"/>
      <c r="NV274" s="25"/>
      <c r="NW274" s="25"/>
      <c r="NX274" s="26"/>
      <c r="NY274" s="27"/>
      <c r="NZ274" s="22"/>
      <c r="OB274" s="28"/>
      <c r="OE274" s="28"/>
      <c r="OF274" s="28"/>
      <c r="OG274" s="29"/>
      <c r="OH274" s="22"/>
      <c r="OI274" s="22"/>
      <c r="OJ274" s="22"/>
      <c r="OK274" s="22"/>
      <c r="OS274" s="25"/>
      <c r="OT274" s="25"/>
      <c r="OU274" s="25"/>
      <c r="OV274" s="26"/>
      <c r="OW274" s="27"/>
      <c r="OX274" s="22"/>
      <c r="OZ274" s="28"/>
      <c r="PC274" s="28"/>
      <c r="PD274" s="28"/>
      <c r="PE274" s="29"/>
      <c r="PF274" s="22"/>
      <c r="PG274" s="22"/>
      <c r="PH274" s="22"/>
      <c r="PI274" s="22"/>
      <c r="PQ274" s="25"/>
      <c r="PR274" s="25"/>
      <c r="PS274" s="25"/>
      <c r="PT274" s="26"/>
      <c r="PU274" s="27"/>
      <c r="PV274" s="22"/>
      <c r="PX274" s="28"/>
      <c r="QA274" s="28"/>
      <c r="QB274" s="28"/>
      <c r="QC274" s="29"/>
      <c r="QD274" s="22"/>
      <c r="QE274" s="22"/>
      <c r="QF274" s="22"/>
      <c r="QG274" s="22"/>
      <c r="QO274" s="25"/>
      <c r="QP274" s="25"/>
      <c r="QQ274" s="25"/>
      <c r="QR274" s="26"/>
      <c r="QS274" s="27"/>
      <c r="QT274" s="22"/>
      <c r="QV274" s="28"/>
      <c r="QY274" s="28"/>
      <c r="QZ274" s="28"/>
      <c r="RA274" s="29"/>
      <c r="RB274" s="22"/>
      <c r="RC274" s="22"/>
      <c r="RD274" s="22"/>
      <c r="RE274" s="22"/>
      <c r="RM274" s="25"/>
      <c r="RN274" s="25"/>
      <c r="RO274" s="25"/>
      <c r="RP274" s="26"/>
      <c r="RQ274" s="27"/>
      <c r="RR274" s="22"/>
      <c r="RT274" s="28"/>
      <c r="RW274" s="28"/>
      <c r="RX274" s="28"/>
      <c r="RY274" s="29"/>
      <c r="RZ274" s="22"/>
      <c r="SA274" s="22"/>
      <c r="SB274" s="22"/>
      <c r="SC274" s="22"/>
      <c r="SK274" s="25"/>
      <c r="SL274" s="25"/>
      <c r="SM274" s="25"/>
      <c r="SN274" s="26"/>
      <c r="SO274" s="27"/>
      <c r="SP274" s="22"/>
      <c r="SR274" s="28"/>
      <c r="SU274" s="28"/>
      <c r="SV274" s="28"/>
      <c r="SW274" s="29"/>
      <c r="SX274" s="22"/>
      <c r="SY274" s="22"/>
      <c r="SZ274" s="22"/>
      <c r="TA274" s="22"/>
      <c r="TI274" s="25"/>
      <c r="TJ274" s="25"/>
      <c r="TK274" s="25"/>
      <c r="TL274" s="26"/>
      <c r="TM274" s="27"/>
      <c r="TN274" s="22"/>
      <c r="TP274" s="28"/>
      <c r="TS274" s="28"/>
      <c r="TT274" s="28"/>
      <c r="TU274" s="29"/>
      <c r="TV274" s="22"/>
      <c r="TW274" s="22"/>
      <c r="TX274" s="22"/>
      <c r="TY274" s="22"/>
      <c r="UG274" s="25"/>
      <c r="UH274" s="25"/>
      <c r="UI274" s="25"/>
      <c r="UJ274" s="26"/>
      <c r="UK274" s="27"/>
      <c r="UL274" s="22"/>
      <c r="UN274" s="28"/>
      <c r="UQ274" s="28"/>
      <c r="UR274" s="28"/>
      <c r="US274" s="29"/>
      <c r="UT274" s="22"/>
      <c r="UU274" s="22"/>
      <c r="UV274" s="22"/>
      <c r="UW274" s="22"/>
      <c r="VE274" s="25"/>
      <c r="VF274" s="25"/>
      <c r="VG274" s="25"/>
      <c r="VH274" s="26"/>
      <c r="VI274" s="27"/>
      <c r="VJ274" s="22"/>
      <c r="VL274" s="28"/>
      <c r="VO274" s="28"/>
      <c r="VP274" s="28"/>
      <c r="VQ274" s="29"/>
      <c r="VR274" s="22"/>
      <c r="VS274" s="22"/>
      <c r="VT274" s="22"/>
      <c r="VU274" s="22"/>
      <c r="WC274" s="25"/>
      <c r="WD274" s="25"/>
      <c r="WE274" s="25"/>
      <c r="WF274" s="26"/>
      <c r="WG274" s="27"/>
      <c r="WH274" s="22"/>
      <c r="WJ274" s="28"/>
      <c r="WM274" s="28"/>
      <c r="WN274" s="28"/>
      <c r="WO274" s="29"/>
      <c r="WP274" s="22"/>
      <c r="WQ274" s="22"/>
      <c r="WR274" s="22"/>
      <c r="WS274" s="22"/>
      <c r="XA274" s="25"/>
      <c r="XB274" s="25"/>
      <c r="XC274" s="25"/>
      <c r="XD274" s="26"/>
      <c r="XE274" s="27"/>
      <c r="XF274" s="22"/>
      <c r="XH274" s="28"/>
      <c r="XK274" s="28"/>
      <c r="XL274" s="28"/>
      <c r="XM274" s="29"/>
      <c r="XN274" s="22"/>
      <c r="XO274" s="22"/>
      <c r="XP274" s="22"/>
      <c r="XQ274" s="22"/>
      <c r="XY274" s="25"/>
      <c r="XZ274" s="25"/>
      <c r="YA274" s="25"/>
      <c r="YB274" s="26"/>
      <c r="YC274" s="27"/>
      <c r="YD274" s="22"/>
      <c r="YF274" s="28"/>
      <c r="YI274" s="28"/>
      <c r="YJ274" s="28"/>
      <c r="YK274" s="29"/>
      <c r="YL274" s="22"/>
      <c r="YM274" s="22"/>
      <c r="YN274" s="22"/>
      <c r="YO274" s="22"/>
      <c r="YW274" s="25"/>
      <c r="YX274" s="25"/>
      <c r="YY274" s="25"/>
      <c r="YZ274" s="26"/>
      <c r="ZA274" s="27"/>
      <c r="ZB274" s="22"/>
      <c r="ZD274" s="28"/>
      <c r="ZG274" s="28"/>
      <c r="ZH274" s="28"/>
      <c r="ZI274" s="29"/>
      <c r="ZJ274" s="22"/>
      <c r="ZK274" s="22"/>
      <c r="ZL274" s="22"/>
      <c r="ZM274" s="22"/>
      <c r="ZU274" s="25"/>
      <c r="ZV274" s="25"/>
      <c r="ZW274" s="25"/>
      <c r="ZX274" s="26"/>
      <c r="ZY274" s="27"/>
      <c r="ZZ274" s="22"/>
      <c r="AAB274" s="28"/>
      <c r="AAE274" s="28"/>
      <c r="AAF274" s="28"/>
      <c r="AAG274" s="29"/>
      <c r="AAH274" s="22"/>
      <c r="AAI274" s="22"/>
      <c r="AAJ274" s="22"/>
      <c r="AAK274" s="22"/>
      <c r="AAS274" s="25"/>
      <c r="AAT274" s="25"/>
      <c r="AAU274" s="25"/>
      <c r="AAV274" s="26"/>
      <c r="AAW274" s="27"/>
      <c r="AAX274" s="22"/>
      <c r="AAZ274" s="28"/>
      <c r="ABC274" s="28"/>
      <c r="ABD274" s="28"/>
      <c r="ABE274" s="29"/>
      <c r="ABF274" s="22"/>
      <c r="ABG274" s="22"/>
      <c r="ABH274" s="22"/>
      <c r="ABI274" s="22"/>
      <c r="ABQ274" s="25"/>
      <c r="ABR274" s="25"/>
      <c r="ABS274" s="25"/>
      <c r="ABT274" s="26"/>
      <c r="ABU274" s="27"/>
      <c r="ABV274" s="22"/>
      <c r="ABX274" s="28"/>
      <c r="ACA274" s="28"/>
      <c r="ACB274" s="28"/>
      <c r="ACC274" s="29"/>
      <c r="ACD274" s="22"/>
      <c r="ACE274" s="22"/>
      <c r="ACF274" s="22"/>
      <c r="ACG274" s="22"/>
      <c r="ACO274" s="25"/>
      <c r="ACP274" s="25"/>
      <c r="ACQ274" s="25"/>
      <c r="ACR274" s="26"/>
      <c r="ACS274" s="27"/>
      <c r="ACT274" s="22"/>
      <c r="ACV274" s="28"/>
      <c r="ACY274" s="28"/>
      <c r="ACZ274" s="28"/>
      <c r="ADA274" s="29"/>
      <c r="ADB274" s="22"/>
      <c r="ADC274" s="22"/>
      <c r="ADD274" s="22"/>
      <c r="ADE274" s="22"/>
      <c r="ADM274" s="25"/>
      <c r="ADN274" s="25"/>
      <c r="ADO274" s="25"/>
      <c r="ADP274" s="26"/>
      <c r="ADQ274" s="27"/>
      <c r="ADR274" s="22"/>
      <c r="ADT274" s="28"/>
      <c r="ADW274" s="28"/>
      <c r="ADX274" s="28"/>
      <c r="ADY274" s="29"/>
      <c r="ADZ274" s="22"/>
      <c r="AEA274" s="22"/>
      <c r="AEB274" s="22"/>
      <c r="AEC274" s="22"/>
      <c r="AEK274" s="25"/>
      <c r="AEL274" s="25"/>
      <c r="AEM274" s="25"/>
      <c r="AEN274" s="26"/>
      <c r="AEO274" s="27"/>
      <c r="AEP274" s="22"/>
      <c r="AER274" s="28"/>
      <c r="AEU274" s="28"/>
      <c r="AEV274" s="28"/>
      <c r="AEW274" s="29"/>
      <c r="AEX274" s="22"/>
      <c r="AEY274" s="22"/>
      <c r="AEZ274" s="22"/>
      <c r="AFA274" s="22"/>
      <c r="AFI274" s="25"/>
      <c r="AFJ274" s="25"/>
      <c r="AFK274" s="25"/>
      <c r="AFL274" s="26"/>
      <c r="AFM274" s="27"/>
      <c r="AFN274" s="22"/>
      <c r="AFP274" s="28"/>
      <c r="AFS274" s="28"/>
      <c r="AFT274" s="28"/>
      <c r="AFU274" s="29"/>
      <c r="AFV274" s="22"/>
      <c r="AFW274" s="22"/>
      <c r="AFX274" s="22"/>
      <c r="AFY274" s="22"/>
      <c r="AGG274" s="25"/>
      <c r="AGH274" s="25"/>
      <c r="AGI274" s="25"/>
      <c r="AGJ274" s="26"/>
      <c r="AGK274" s="27"/>
      <c r="AGL274" s="22"/>
      <c r="AGN274" s="28"/>
      <c r="AGQ274" s="28"/>
      <c r="AGR274" s="28"/>
      <c r="AGS274" s="29"/>
      <c r="AGT274" s="22"/>
      <c r="AGU274" s="22"/>
      <c r="AGV274" s="22"/>
      <c r="AGW274" s="22"/>
      <c r="AHE274" s="25"/>
      <c r="AHF274" s="25"/>
      <c r="AHG274" s="25"/>
      <c r="AHH274" s="26"/>
      <c r="AHI274" s="27"/>
      <c r="AHJ274" s="22"/>
      <c r="AHL274" s="28"/>
      <c r="AHO274" s="28"/>
      <c r="AHP274" s="28"/>
      <c r="AHQ274" s="29"/>
      <c r="AHR274" s="22"/>
      <c r="AHS274" s="22"/>
      <c r="AHT274" s="22"/>
      <c r="AHU274" s="22"/>
      <c r="AIC274" s="25"/>
      <c r="AID274" s="25"/>
      <c r="AIE274" s="25"/>
      <c r="AIF274" s="26"/>
      <c r="AIG274" s="27"/>
      <c r="AIH274" s="22"/>
      <c r="AIJ274" s="28"/>
      <c r="AIM274" s="28"/>
      <c r="AIN274" s="28"/>
      <c r="AIO274" s="29"/>
      <c r="AIP274" s="22"/>
      <c r="AIQ274" s="22"/>
      <c r="AIR274" s="22"/>
      <c r="AIS274" s="22"/>
      <c r="AJA274" s="25"/>
      <c r="AJB274" s="25"/>
      <c r="AJC274" s="25"/>
      <c r="AJD274" s="26"/>
      <c r="AJE274" s="27"/>
      <c r="AJF274" s="22"/>
      <c r="AJH274" s="28"/>
      <c r="AJK274" s="28"/>
      <c r="AJL274" s="28"/>
      <c r="AJM274" s="29"/>
      <c r="AJN274" s="22"/>
      <c r="AJO274" s="22"/>
      <c r="AJP274" s="22"/>
      <c r="AJQ274" s="22"/>
      <c r="AJY274" s="25"/>
      <c r="AJZ274" s="25"/>
      <c r="AKA274" s="25"/>
      <c r="AKB274" s="26"/>
      <c r="AKC274" s="27"/>
      <c r="AKD274" s="22"/>
      <c r="AKF274" s="28"/>
      <c r="AKI274" s="28"/>
      <c r="AKJ274" s="28"/>
      <c r="AKK274" s="29"/>
      <c r="AKL274" s="22"/>
      <c r="AKM274" s="22"/>
      <c r="AKN274" s="22"/>
      <c r="AKO274" s="22"/>
      <c r="AKW274" s="25"/>
      <c r="AKX274" s="25"/>
      <c r="AKY274" s="25"/>
      <c r="AKZ274" s="26"/>
      <c r="ALA274" s="27"/>
      <c r="ALB274" s="22"/>
      <c r="ALD274" s="28"/>
      <c r="ALG274" s="28"/>
      <c r="ALH274" s="28"/>
      <c r="ALI274" s="29"/>
      <c r="ALJ274" s="22"/>
      <c r="ALK274" s="22"/>
      <c r="ALL274" s="22"/>
      <c r="ALM274" s="22"/>
      <c r="ALU274" s="25"/>
      <c r="ALV274" s="25"/>
      <c r="ALW274" s="25"/>
      <c r="ALX274" s="26"/>
      <c r="ALY274" s="27"/>
      <c r="ALZ274" s="22"/>
      <c r="AMB274" s="28"/>
      <c r="AME274" s="28"/>
      <c r="AMF274" s="28"/>
      <c r="AMG274" s="29"/>
      <c r="AMH274" s="22"/>
      <c r="AMI274" s="22"/>
      <c r="AMJ274" s="22"/>
      <c r="AMK274" s="22"/>
      <c r="AMS274" s="25"/>
      <c r="AMT274" s="25"/>
      <c r="AMU274" s="25"/>
      <c r="AMV274" s="26"/>
      <c r="AMW274" s="27"/>
      <c r="AMX274" s="22"/>
      <c r="AMZ274" s="28"/>
      <c r="ANC274" s="28"/>
      <c r="AND274" s="28"/>
      <c r="ANE274" s="29"/>
      <c r="ANF274" s="22"/>
      <c r="ANG274" s="22"/>
      <c r="ANH274" s="22"/>
      <c r="ANI274" s="22"/>
      <c r="ANQ274" s="25"/>
      <c r="ANR274" s="25"/>
      <c r="ANS274" s="25"/>
      <c r="ANT274" s="26"/>
      <c r="ANU274" s="27"/>
      <c r="ANV274" s="22"/>
      <c r="ANX274" s="28"/>
      <c r="AOA274" s="28"/>
      <c r="AOB274" s="28"/>
      <c r="AOC274" s="29"/>
      <c r="AOD274" s="22"/>
      <c r="AOE274" s="22"/>
      <c r="AOF274" s="22"/>
      <c r="AOG274" s="22"/>
      <c r="AOO274" s="25"/>
      <c r="AOP274" s="25"/>
      <c r="AOQ274" s="25"/>
      <c r="AOR274" s="26"/>
      <c r="AOS274" s="27"/>
      <c r="AOT274" s="22"/>
      <c r="AOV274" s="28"/>
      <c r="AOY274" s="28"/>
      <c r="AOZ274" s="28"/>
      <c r="APA274" s="29"/>
      <c r="APB274" s="22"/>
      <c r="APC274" s="22"/>
      <c r="APD274" s="22"/>
      <c r="APE274" s="22"/>
      <c r="APM274" s="25"/>
      <c r="APN274" s="25"/>
      <c r="APO274" s="25"/>
      <c r="APP274" s="26"/>
      <c r="APQ274" s="27"/>
      <c r="APR274" s="22"/>
      <c r="APT274" s="28"/>
      <c r="APW274" s="28"/>
      <c r="APX274" s="28"/>
      <c r="APY274" s="29"/>
      <c r="APZ274" s="22"/>
      <c r="AQA274" s="22"/>
      <c r="AQB274" s="22"/>
      <c r="AQC274" s="22"/>
      <c r="AQK274" s="25"/>
      <c r="AQL274" s="25"/>
      <c r="AQM274" s="25"/>
      <c r="AQN274" s="26"/>
      <c r="AQO274" s="27"/>
      <c r="AQP274" s="22"/>
      <c r="AQR274" s="28"/>
      <c r="AQU274" s="28"/>
      <c r="AQV274" s="28"/>
      <c r="AQW274" s="29"/>
      <c r="AQX274" s="22"/>
      <c r="AQY274" s="22"/>
      <c r="AQZ274" s="22"/>
      <c r="ARA274" s="22"/>
      <c r="ARI274" s="25"/>
      <c r="ARJ274" s="25"/>
      <c r="ARK274" s="25"/>
      <c r="ARL274" s="26"/>
      <c r="ARM274" s="27"/>
      <c r="ARN274" s="22"/>
      <c r="ARP274" s="28"/>
      <c r="ARS274" s="28"/>
      <c r="ART274" s="28"/>
      <c r="ARU274" s="29"/>
      <c r="ARV274" s="22"/>
      <c r="ARW274" s="22"/>
      <c r="ARX274" s="22"/>
      <c r="ARY274" s="22"/>
      <c r="ASG274" s="25"/>
      <c r="ASH274" s="25"/>
      <c r="ASI274" s="25"/>
      <c r="ASJ274" s="26"/>
      <c r="ASK274" s="27"/>
      <c r="ASL274" s="22"/>
      <c r="ASN274" s="28"/>
      <c r="ASQ274" s="28"/>
      <c r="ASR274" s="28"/>
      <c r="ASS274" s="29"/>
      <c r="AST274" s="22"/>
      <c r="ASU274" s="22"/>
      <c r="ASV274" s="22"/>
      <c r="ASW274" s="22"/>
      <c r="ATE274" s="25"/>
      <c r="ATF274" s="25"/>
      <c r="ATG274" s="25"/>
      <c r="ATH274" s="26"/>
      <c r="ATI274" s="27"/>
      <c r="ATJ274" s="22"/>
      <c r="ATL274" s="28"/>
      <c r="ATO274" s="28"/>
      <c r="ATP274" s="28"/>
      <c r="ATQ274" s="29"/>
      <c r="ATR274" s="22"/>
      <c r="ATS274" s="22"/>
      <c r="ATT274" s="22"/>
      <c r="ATU274" s="22"/>
      <c r="AUC274" s="25"/>
      <c r="AUD274" s="25"/>
      <c r="AUE274" s="25"/>
      <c r="AUF274" s="26"/>
      <c r="AUG274" s="27"/>
      <c r="AUH274" s="22"/>
      <c r="AUJ274" s="28"/>
      <c r="AUM274" s="28"/>
      <c r="AUN274" s="28"/>
      <c r="AUO274" s="29"/>
      <c r="AUP274" s="22"/>
      <c r="AUQ274" s="22"/>
      <c r="AUR274" s="22"/>
      <c r="AUS274" s="22"/>
      <c r="AVA274" s="25"/>
      <c r="AVB274" s="25"/>
      <c r="AVC274" s="25"/>
      <c r="AVD274" s="26"/>
      <c r="AVE274" s="27"/>
      <c r="AVF274" s="22"/>
      <c r="AVH274" s="28"/>
      <c r="AVK274" s="28"/>
      <c r="AVL274" s="28"/>
      <c r="AVM274" s="29"/>
      <c r="AVN274" s="22"/>
      <c r="AVO274" s="22"/>
      <c r="AVP274" s="22"/>
      <c r="AVQ274" s="22"/>
      <c r="AVY274" s="25"/>
      <c r="AVZ274" s="25"/>
      <c r="AWA274" s="25"/>
      <c r="AWB274" s="26"/>
      <c r="AWC274" s="27"/>
      <c r="AWD274" s="22"/>
      <c r="AWF274" s="28"/>
      <c r="AWI274" s="28"/>
      <c r="AWJ274" s="28"/>
      <c r="AWK274" s="29"/>
      <c r="AWL274" s="22"/>
      <c r="AWM274" s="22"/>
      <c r="AWN274" s="22"/>
      <c r="AWO274" s="22"/>
      <c r="AWW274" s="25"/>
      <c r="AWX274" s="25"/>
      <c r="AWY274" s="25"/>
      <c r="AWZ274" s="26"/>
      <c r="AXA274" s="27"/>
      <c r="AXB274" s="22"/>
      <c r="AXD274" s="28"/>
      <c r="AXG274" s="28"/>
      <c r="AXH274" s="28"/>
      <c r="AXI274" s="29"/>
      <c r="AXJ274" s="22"/>
      <c r="AXK274" s="22"/>
      <c r="AXL274" s="22"/>
      <c r="AXM274" s="22"/>
      <c r="AXU274" s="25"/>
      <c r="AXV274" s="25"/>
      <c r="AXW274" s="25"/>
      <c r="AXX274" s="26"/>
      <c r="AXY274" s="27"/>
      <c r="AXZ274" s="22"/>
      <c r="AYB274" s="28"/>
      <c r="AYE274" s="28"/>
      <c r="AYF274" s="28"/>
      <c r="AYG274" s="29"/>
      <c r="AYH274" s="22"/>
      <c r="AYI274" s="22"/>
      <c r="AYJ274" s="22"/>
      <c r="AYK274" s="22"/>
      <c r="AYS274" s="25"/>
      <c r="AYT274" s="25"/>
      <c r="AYU274" s="25"/>
      <c r="AYV274" s="26"/>
      <c r="AYW274" s="27"/>
      <c r="AYX274" s="22"/>
      <c r="AYZ274" s="28"/>
      <c r="AZC274" s="28"/>
      <c r="AZD274" s="28"/>
      <c r="AZE274" s="29"/>
      <c r="AZF274" s="22"/>
      <c r="AZG274" s="22"/>
      <c r="AZH274" s="22"/>
      <c r="AZI274" s="22"/>
      <c r="AZQ274" s="25"/>
      <c r="AZR274" s="25"/>
      <c r="AZS274" s="25"/>
      <c r="AZT274" s="26"/>
      <c r="AZU274" s="27"/>
      <c r="AZV274" s="22"/>
      <c r="AZX274" s="28"/>
      <c r="BAA274" s="28"/>
      <c r="BAB274" s="28"/>
      <c r="BAC274" s="29"/>
      <c r="BAD274" s="22"/>
      <c r="BAE274" s="22"/>
      <c r="BAF274" s="22"/>
      <c r="BAG274" s="22"/>
      <c r="BAO274" s="25"/>
      <c r="BAP274" s="25"/>
      <c r="BAQ274" s="25"/>
      <c r="BAR274" s="26"/>
      <c r="BAS274" s="27"/>
      <c r="BAT274" s="22"/>
      <c r="BAV274" s="28"/>
      <c r="BAY274" s="28"/>
      <c r="BAZ274" s="28"/>
      <c r="BBA274" s="29"/>
      <c r="BBB274" s="22"/>
      <c r="BBC274" s="22"/>
      <c r="BBD274" s="22"/>
      <c r="BBE274" s="22"/>
      <c r="BBM274" s="25"/>
      <c r="BBN274" s="25"/>
      <c r="BBO274" s="25"/>
      <c r="BBP274" s="26"/>
      <c r="BBQ274" s="27"/>
      <c r="BBR274" s="22"/>
      <c r="BBT274" s="28"/>
      <c r="BBW274" s="28"/>
      <c r="BBX274" s="28"/>
      <c r="BBY274" s="29"/>
      <c r="BBZ274" s="22"/>
      <c r="BCA274" s="22"/>
      <c r="BCB274" s="22"/>
      <c r="BCC274" s="22"/>
      <c r="BCK274" s="25"/>
      <c r="BCL274" s="25"/>
      <c r="BCM274" s="25"/>
      <c r="BCN274" s="26"/>
      <c r="BCO274" s="27"/>
      <c r="BCP274" s="22"/>
      <c r="BCR274" s="28"/>
      <c r="BCU274" s="28"/>
      <c r="BCV274" s="28"/>
      <c r="BCW274" s="29"/>
      <c r="BCX274" s="22"/>
      <c r="BCY274" s="22"/>
      <c r="BCZ274" s="22"/>
      <c r="BDA274" s="22"/>
      <c r="BDI274" s="25"/>
      <c r="BDJ274" s="25"/>
      <c r="BDK274" s="25"/>
      <c r="BDL274" s="26"/>
      <c r="BDM274" s="27"/>
      <c r="BDN274" s="22"/>
      <c r="BDP274" s="28"/>
      <c r="BDS274" s="28"/>
      <c r="BDT274" s="28"/>
      <c r="BDU274" s="29"/>
      <c r="BDV274" s="22"/>
      <c r="BDW274" s="22"/>
      <c r="BDX274" s="22"/>
      <c r="BDY274" s="22"/>
      <c r="BEG274" s="25"/>
      <c r="BEH274" s="25"/>
      <c r="BEI274" s="25"/>
      <c r="BEJ274" s="26"/>
      <c r="BEK274" s="27"/>
      <c r="BEL274" s="22"/>
      <c r="BEN274" s="28"/>
      <c r="BEQ274" s="28"/>
      <c r="BER274" s="28"/>
      <c r="BES274" s="29"/>
      <c r="BET274" s="22"/>
      <c r="BEU274" s="22"/>
      <c r="BEV274" s="22"/>
      <c r="BEW274" s="22"/>
      <c r="BFE274" s="25"/>
      <c r="BFF274" s="25"/>
      <c r="BFG274" s="25"/>
      <c r="BFH274" s="26"/>
      <c r="BFI274" s="27"/>
      <c r="BFJ274" s="22"/>
      <c r="BFL274" s="28"/>
      <c r="BFO274" s="28"/>
      <c r="BFP274" s="28"/>
      <c r="BFQ274" s="29"/>
      <c r="BFR274" s="22"/>
      <c r="BFS274" s="22"/>
      <c r="BFT274" s="22"/>
      <c r="BFU274" s="22"/>
      <c r="BGC274" s="25"/>
      <c r="BGD274" s="25"/>
      <c r="BGE274" s="25"/>
      <c r="BGF274" s="26"/>
      <c r="BGG274" s="27"/>
      <c r="BGH274" s="22"/>
      <c r="BGJ274" s="28"/>
      <c r="BGM274" s="28"/>
      <c r="BGN274" s="28"/>
      <c r="BGO274" s="29"/>
      <c r="BGP274" s="22"/>
      <c r="BGQ274" s="22"/>
      <c r="BGR274" s="22"/>
      <c r="BGS274" s="22"/>
      <c r="BHA274" s="25"/>
      <c r="BHB274" s="25"/>
      <c r="BHC274" s="25"/>
      <c r="BHD274" s="26"/>
      <c r="BHE274" s="27"/>
      <c r="BHF274" s="22"/>
      <c r="BHH274" s="28"/>
      <c r="BHK274" s="28"/>
      <c r="BHL274" s="28"/>
      <c r="BHM274" s="29"/>
      <c r="BHN274" s="22"/>
      <c r="BHO274" s="22"/>
      <c r="BHP274" s="22"/>
      <c r="BHQ274" s="22"/>
      <c r="BHY274" s="25"/>
      <c r="BHZ274" s="25"/>
      <c r="BIA274" s="25"/>
      <c r="BIB274" s="26"/>
      <c r="BIC274" s="27"/>
      <c r="BID274" s="22"/>
      <c r="BIF274" s="28"/>
      <c r="BII274" s="28"/>
      <c r="BIJ274" s="28"/>
      <c r="BIK274" s="29"/>
      <c r="BIL274" s="22"/>
      <c r="BIM274" s="22"/>
      <c r="BIN274" s="22"/>
      <c r="BIO274" s="22"/>
      <c r="BIW274" s="25"/>
      <c r="BIX274" s="25"/>
      <c r="BIY274" s="25"/>
      <c r="BIZ274" s="26"/>
      <c r="BJA274" s="27"/>
      <c r="BJB274" s="22"/>
      <c r="BJD274" s="28"/>
      <c r="BJG274" s="28"/>
      <c r="BJH274" s="28"/>
      <c r="BJI274" s="29"/>
      <c r="BJJ274" s="22"/>
      <c r="BJK274" s="22"/>
      <c r="BJL274" s="22"/>
      <c r="BJM274" s="22"/>
      <c r="BJU274" s="25"/>
      <c r="BJV274" s="25"/>
      <c r="BJW274" s="25"/>
      <c r="BJX274" s="26"/>
      <c r="BJY274" s="27"/>
      <c r="BJZ274" s="22"/>
      <c r="BKB274" s="28"/>
      <c r="BKE274" s="28"/>
      <c r="BKF274" s="28"/>
      <c r="BKG274" s="29"/>
      <c r="BKH274" s="22"/>
      <c r="BKI274" s="22"/>
      <c r="BKJ274" s="22"/>
      <c r="BKK274" s="22"/>
      <c r="BKS274" s="25"/>
      <c r="BKT274" s="25"/>
      <c r="BKU274" s="25"/>
      <c r="BKV274" s="26"/>
      <c r="BKW274" s="27"/>
      <c r="BKX274" s="22"/>
      <c r="BKZ274" s="28"/>
      <c r="BLC274" s="28"/>
      <c r="BLD274" s="28"/>
      <c r="BLE274" s="29"/>
      <c r="BLF274" s="22"/>
      <c r="BLG274" s="22"/>
      <c r="BLH274" s="22"/>
      <c r="BLI274" s="22"/>
      <c r="BLQ274" s="25"/>
      <c r="BLR274" s="25"/>
      <c r="BLS274" s="25"/>
      <c r="BLT274" s="26"/>
      <c r="BLU274" s="27"/>
      <c r="BLV274" s="22"/>
      <c r="BLX274" s="28"/>
      <c r="BMA274" s="28"/>
      <c r="BMB274" s="28"/>
      <c r="BMC274" s="29"/>
      <c r="BMD274" s="22"/>
      <c r="BME274" s="22"/>
      <c r="BMF274" s="22"/>
      <c r="BMG274" s="22"/>
      <c r="BMO274" s="25"/>
      <c r="BMP274" s="25"/>
      <c r="BMQ274" s="25"/>
      <c r="BMR274" s="26"/>
      <c r="BMS274" s="27"/>
      <c r="BMT274" s="22"/>
      <c r="BMV274" s="28"/>
      <c r="BMY274" s="28"/>
      <c r="BMZ274" s="28"/>
      <c r="BNA274" s="29"/>
      <c r="BNB274" s="22"/>
      <c r="BNC274" s="22"/>
      <c r="BND274" s="22"/>
      <c r="BNE274" s="22"/>
      <c r="BNM274" s="25"/>
      <c r="BNN274" s="25"/>
      <c r="BNO274" s="25"/>
      <c r="BNP274" s="26"/>
      <c r="BNQ274" s="27"/>
      <c r="BNR274" s="22"/>
      <c r="BNT274" s="28"/>
      <c r="BNW274" s="28"/>
      <c r="BNX274" s="28"/>
      <c r="BNY274" s="29"/>
      <c r="BNZ274" s="22"/>
      <c r="BOA274" s="22"/>
      <c r="BOB274" s="22"/>
      <c r="BOC274" s="22"/>
      <c r="BOK274" s="25"/>
      <c r="BOL274" s="25"/>
      <c r="BOM274" s="25"/>
      <c r="BON274" s="26"/>
      <c r="BOO274" s="27"/>
      <c r="BOP274" s="22"/>
      <c r="BOR274" s="28"/>
      <c r="BOU274" s="28"/>
      <c r="BOV274" s="28"/>
      <c r="BOW274" s="29"/>
      <c r="BOX274" s="22"/>
      <c r="BOY274" s="22"/>
      <c r="BOZ274" s="22"/>
      <c r="BPA274" s="22"/>
      <c r="BPI274" s="25"/>
      <c r="BPJ274" s="25"/>
      <c r="BPK274" s="25"/>
      <c r="BPL274" s="26"/>
      <c r="BPM274" s="27"/>
      <c r="BPN274" s="22"/>
      <c r="BPP274" s="28"/>
      <c r="BPS274" s="28"/>
      <c r="BPT274" s="28"/>
      <c r="BPU274" s="29"/>
      <c r="BPV274" s="22"/>
      <c r="BPW274" s="22"/>
      <c r="BPX274" s="22"/>
      <c r="BPY274" s="22"/>
      <c r="BQG274" s="25"/>
      <c r="BQH274" s="25"/>
      <c r="BQI274" s="25"/>
      <c r="BQJ274" s="26"/>
      <c r="BQK274" s="27"/>
      <c r="BQL274" s="22"/>
      <c r="BQN274" s="28"/>
      <c r="BQQ274" s="28"/>
      <c r="BQR274" s="28"/>
      <c r="BQS274" s="29"/>
      <c r="BQT274" s="22"/>
      <c r="BQU274" s="22"/>
      <c r="BQV274" s="22"/>
      <c r="BQW274" s="22"/>
      <c r="BRE274" s="25"/>
      <c r="BRF274" s="25"/>
      <c r="BRG274" s="25"/>
      <c r="BRH274" s="26"/>
      <c r="BRI274" s="27"/>
      <c r="BRJ274" s="22"/>
      <c r="BRL274" s="28"/>
      <c r="BRO274" s="28"/>
      <c r="BRP274" s="28"/>
      <c r="BRQ274" s="29"/>
      <c r="BRR274" s="22"/>
      <c r="BRS274" s="22"/>
      <c r="BRT274" s="22"/>
      <c r="BRU274" s="22"/>
      <c r="BSC274" s="25"/>
      <c r="BSD274" s="25"/>
      <c r="BSE274" s="25"/>
      <c r="BSF274" s="26"/>
      <c r="BSG274" s="27"/>
      <c r="BSH274" s="22"/>
      <c r="BSJ274" s="28"/>
      <c r="BSM274" s="28"/>
      <c r="BSN274" s="28"/>
      <c r="BSO274" s="29"/>
      <c r="BSP274" s="22"/>
      <c r="BSQ274" s="22"/>
      <c r="BSR274" s="22"/>
      <c r="BSS274" s="22"/>
      <c r="BTA274" s="25"/>
      <c r="BTB274" s="25"/>
      <c r="BTC274" s="25"/>
      <c r="BTD274" s="26"/>
      <c r="BTE274" s="27"/>
      <c r="BTF274" s="22"/>
      <c r="BTH274" s="28"/>
      <c r="BTK274" s="28"/>
      <c r="BTL274" s="28"/>
      <c r="BTM274" s="29"/>
      <c r="BTN274" s="22"/>
      <c r="BTO274" s="22"/>
      <c r="BTP274" s="22"/>
      <c r="BTQ274" s="22"/>
      <c r="BTY274" s="25"/>
      <c r="BTZ274" s="25"/>
      <c r="BUA274" s="25"/>
      <c r="BUB274" s="26"/>
      <c r="BUC274" s="27"/>
      <c r="BUD274" s="22"/>
      <c r="BUF274" s="28"/>
      <c r="BUI274" s="28"/>
      <c r="BUJ274" s="28"/>
      <c r="BUK274" s="29"/>
      <c r="BUL274" s="22"/>
      <c r="BUM274" s="22"/>
      <c r="BUN274" s="22"/>
      <c r="BUO274" s="22"/>
      <c r="BUW274" s="25"/>
      <c r="BUX274" s="25"/>
      <c r="BUY274" s="25"/>
      <c r="BUZ274" s="26"/>
      <c r="BVA274" s="27"/>
      <c r="BVB274" s="22"/>
      <c r="BVD274" s="28"/>
      <c r="BVG274" s="28"/>
      <c r="BVH274" s="28"/>
      <c r="BVI274" s="29"/>
      <c r="BVJ274" s="22"/>
      <c r="BVK274" s="22"/>
      <c r="BVL274" s="22"/>
      <c r="BVM274" s="22"/>
      <c r="BVU274" s="25"/>
      <c r="BVV274" s="25"/>
      <c r="BVW274" s="25"/>
      <c r="BVX274" s="26"/>
      <c r="BVY274" s="27"/>
      <c r="BVZ274" s="22"/>
      <c r="BWB274" s="28"/>
      <c r="BWE274" s="28"/>
      <c r="BWF274" s="28"/>
      <c r="BWG274" s="29"/>
      <c r="BWH274" s="22"/>
      <c r="BWI274" s="22"/>
      <c r="BWJ274" s="22"/>
      <c r="BWK274" s="22"/>
      <c r="BWS274" s="25"/>
      <c r="BWT274" s="25"/>
      <c r="BWU274" s="25"/>
      <c r="BWV274" s="26"/>
      <c r="BWW274" s="27"/>
      <c r="BWX274" s="22"/>
      <c r="BWZ274" s="28"/>
      <c r="BXC274" s="28"/>
      <c r="BXD274" s="28"/>
      <c r="BXE274" s="29"/>
      <c r="BXF274" s="22"/>
      <c r="BXG274" s="22"/>
      <c r="BXH274" s="22"/>
      <c r="BXI274" s="22"/>
      <c r="BXQ274" s="25"/>
      <c r="BXR274" s="25"/>
      <c r="BXS274" s="25"/>
      <c r="BXT274" s="26"/>
      <c r="BXU274" s="27"/>
      <c r="BXV274" s="22"/>
      <c r="BXX274" s="28"/>
      <c r="BYA274" s="28"/>
      <c r="BYB274" s="28"/>
      <c r="BYC274" s="29"/>
      <c r="BYD274" s="22"/>
      <c r="BYE274" s="22"/>
      <c r="BYF274" s="22"/>
      <c r="BYG274" s="22"/>
      <c r="BYO274" s="25"/>
      <c r="BYP274" s="25"/>
      <c r="BYQ274" s="25"/>
      <c r="BYR274" s="26"/>
      <c r="BYS274" s="27"/>
      <c r="BYT274" s="22"/>
      <c r="BYV274" s="28"/>
      <c r="BYY274" s="28"/>
      <c r="BYZ274" s="28"/>
      <c r="BZA274" s="29"/>
      <c r="BZB274" s="22"/>
      <c r="BZC274" s="22"/>
      <c r="BZD274" s="22"/>
      <c r="BZE274" s="22"/>
      <c r="BZM274" s="25"/>
      <c r="BZN274" s="25"/>
      <c r="BZO274" s="25"/>
      <c r="BZP274" s="26"/>
      <c r="BZQ274" s="27"/>
      <c r="BZR274" s="22"/>
      <c r="BZT274" s="28"/>
      <c r="BZW274" s="28"/>
      <c r="BZX274" s="28"/>
      <c r="BZY274" s="29"/>
      <c r="BZZ274" s="22"/>
      <c r="CAA274" s="22"/>
      <c r="CAB274" s="22"/>
      <c r="CAC274" s="22"/>
      <c r="CAK274" s="25"/>
      <c r="CAL274" s="25"/>
      <c r="CAM274" s="25"/>
      <c r="CAN274" s="26"/>
      <c r="CAO274" s="27"/>
      <c r="CAP274" s="22"/>
      <c r="CAR274" s="28"/>
      <c r="CAU274" s="28"/>
      <c r="CAV274" s="28"/>
      <c r="CAW274" s="29"/>
      <c r="CAX274" s="22"/>
      <c r="CAY274" s="22"/>
      <c r="CAZ274" s="22"/>
      <c r="CBA274" s="22"/>
      <c r="CBI274" s="25"/>
      <c r="CBJ274" s="25"/>
      <c r="CBK274" s="25"/>
      <c r="CBL274" s="26"/>
      <c r="CBM274" s="27"/>
      <c r="CBN274" s="22"/>
      <c r="CBP274" s="28"/>
      <c r="CBS274" s="28"/>
      <c r="CBT274" s="28"/>
      <c r="CBU274" s="29"/>
      <c r="CBV274" s="22"/>
      <c r="CBW274" s="22"/>
      <c r="CBX274" s="22"/>
      <c r="CBY274" s="22"/>
      <c r="CCG274" s="25"/>
      <c r="CCH274" s="25"/>
      <c r="CCI274" s="25"/>
      <c r="CCJ274" s="26"/>
      <c r="CCK274" s="27"/>
      <c r="CCL274" s="22"/>
      <c r="CCN274" s="28"/>
      <c r="CCQ274" s="28"/>
      <c r="CCR274" s="28"/>
      <c r="CCS274" s="29"/>
      <c r="CCT274" s="22"/>
      <c r="CCU274" s="22"/>
      <c r="CCV274" s="22"/>
      <c r="CCW274" s="22"/>
      <c r="CDE274" s="25"/>
      <c r="CDF274" s="25"/>
      <c r="CDG274" s="25"/>
      <c r="CDH274" s="26"/>
      <c r="CDI274" s="27"/>
      <c r="CDJ274" s="22"/>
      <c r="CDL274" s="28"/>
      <c r="CDO274" s="28"/>
      <c r="CDP274" s="28"/>
      <c r="CDQ274" s="29"/>
      <c r="CDR274" s="22"/>
      <c r="CDS274" s="22"/>
      <c r="CDT274" s="22"/>
      <c r="CDU274" s="22"/>
      <c r="CEC274" s="25"/>
      <c r="CED274" s="25"/>
      <c r="CEE274" s="25"/>
      <c r="CEF274" s="26"/>
      <c r="CEG274" s="27"/>
      <c r="CEH274" s="22"/>
      <c r="CEJ274" s="28"/>
      <c r="CEM274" s="28"/>
      <c r="CEN274" s="28"/>
      <c r="CEO274" s="29"/>
      <c r="CEP274" s="22"/>
      <c r="CEQ274" s="22"/>
      <c r="CER274" s="22"/>
      <c r="CES274" s="22"/>
      <c r="CFA274" s="25"/>
      <c r="CFB274" s="25"/>
      <c r="CFC274" s="25"/>
      <c r="CFD274" s="26"/>
      <c r="CFE274" s="27"/>
      <c r="CFF274" s="22"/>
      <c r="CFH274" s="28"/>
      <c r="CFK274" s="28"/>
      <c r="CFL274" s="28"/>
      <c r="CFM274" s="29"/>
      <c r="CFN274" s="22"/>
      <c r="CFO274" s="22"/>
      <c r="CFP274" s="22"/>
      <c r="CFQ274" s="22"/>
      <c r="CFY274" s="25"/>
      <c r="CFZ274" s="25"/>
      <c r="CGA274" s="25"/>
      <c r="CGB274" s="26"/>
      <c r="CGC274" s="27"/>
      <c r="CGD274" s="22"/>
      <c r="CGF274" s="28"/>
      <c r="CGI274" s="28"/>
      <c r="CGJ274" s="28"/>
      <c r="CGK274" s="29"/>
      <c r="CGL274" s="22"/>
      <c r="CGM274" s="22"/>
      <c r="CGN274" s="22"/>
      <c r="CGO274" s="22"/>
      <c r="CGW274" s="25"/>
      <c r="CGX274" s="25"/>
      <c r="CGY274" s="25"/>
      <c r="CGZ274" s="26"/>
      <c r="CHA274" s="27"/>
      <c r="CHB274" s="22"/>
      <c r="CHD274" s="28"/>
      <c r="CHG274" s="28"/>
      <c r="CHH274" s="28"/>
      <c r="CHI274" s="29"/>
      <c r="CHJ274" s="22"/>
      <c r="CHK274" s="22"/>
      <c r="CHL274" s="22"/>
      <c r="CHM274" s="22"/>
      <c r="CHU274" s="25"/>
      <c r="CHV274" s="25"/>
      <c r="CHW274" s="25"/>
      <c r="CHX274" s="26"/>
      <c r="CHY274" s="27"/>
      <c r="CHZ274" s="22"/>
      <c r="CIB274" s="28"/>
      <c r="CIE274" s="28"/>
      <c r="CIF274" s="28"/>
      <c r="CIG274" s="29"/>
      <c r="CIH274" s="22"/>
      <c r="CII274" s="22"/>
      <c r="CIJ274" s="22"/>
      <c r="CIK274" s="22"/>
      <c r="CIS274" s="25"/>
      <c r="CIT274" s="25"/>
      <c r="CIU274" s="25"/>
      <c r="CIV274" s="26"/>
      <c r="CIW274" s="27"/>
      <c r="CIX274" s="22"/>
      <c r="CIZ274" s="28"/>
      <c r="CJC274" s="28"/>
      <c r="CJD274" s="28"/>
      <c r="CJE274" s="29"/>
      <c r="CJF274" s="22"/>
      <c r="CJG274" s="22"/>
      <c r="CJH274" s="22"/>
      <c r="CJI274" s="22"/>
      <c r="CJQ274" s="25"/>
      <c r="CJR274" s="25"/>
      <c r="CJS274" s="25"/>
      <c r="CJT274" s="26"/>
      <c r="CJU274" s="27"/>
      <c r="CJV274" s="22"/>
      <c r="CJX274" s="28"/>
      <c r="CKA274" s="28"/>
      <c r="CKB274" s="28"/>
      <c r="CKC274" s="29"/>
      <c r="CKD274" s="22"/>
      <c r="CKE274" s="22"/>
      <c r="CKF274" s="22"/>
      <c r="CKG274" s="22"/>
      <c r="CKO274" s="25"/>
      <c r="CKP274" s="25"/>
      <c r="CKQ274" s="25"/>
      <c r="CKR274" s="26"/>
      <c r="CKS274" s="27"/>
      <c r="CKT274" s="22"/>
      <c r="CKV274" s="28"/>
      <c r="CKY274" s="28"/>
      <c r="CKZ274" s="28"/>
      <c r="CLA274" s="29"/>
      <c r="CLB274" s="22"/>
      <c r="CLC274" s="22"/>
      <c r="CLD274" s="22"/>
      <c r="CLE274" s="22"/>
      <c r="CLM274" s="25"/>
      <c r="CLN274" s="25"/>
      <c r="CLO274" s="25"/>
      <c r="CLP274" s="26"/>
      <c r="CLQ274" s="27"/>
      <c r="CLR274" s="22"/>
      <c r="CLT274" s="28"/>
      <c r="CLW274" s="28"/>
      <c r="CLX274" s="28"/>
      <c r="CLY274" s="29"/>
      <c r="CLZ274" s="22"/>
      <c r="CMA274" s="22"/>
      <c r="CMB274" s="22"/>
      <c r="CMC274" s="22"/>
      <c r="CMK274" s="25"/>
      <c r="CML274" s="25"/>
      <c r="CMM274" s="25"/>
      <c r="CMN274" s="26"/>
      <c r="CMO274" s="27"/>
      <c r="CMP274" s="22"/>
      <c r="CMR274" s="28"/>
      <c r="CMU274" s="28"/>
      <c r="CMV274" s="28"/>
      <c r="CMW274" s="29"/>
      <c r="CMX274" s="22"/>
      <c r="CMY274" s="22"/>
      <c r="CMZ274" s="22"/>
      <c r="CNA274" s="22"/>
      <c r="CNI274" s="25"/>
      <c r="CNJ274" s="25"/>
      <c r="CNK274" s="25"/>
      <c r="CNL274" s="26"/>
      <c r="CNM274" s="27"/>
      <c r="CNN274" s="22"/>
      <c r="CNP274" s="28"/>
      <c r="CNS274" s="28"/>
      <c r="CNT274" s="28"/>
      <c r="CNU274" s="29"/>
      <c r="CNV274" s="22"/>
      <c r="CNW274" s="22"/>
      <c r="CNX274" s="22"/>
      <c r="CNY274" s="22"/>
      <c r="COG274" s="25"/>
      <c r="COH274" s="25"/>
      <c r="COI274" s="25"/>
      <c r="COJ274" s="26"/>
      <c r="COK274" s="27"/>
      <c r="COL274" s="22"/>
      <c r="CON274" s="28"/>
      <c r="COQ274" s="28"/>
      <c r="COR274" s="28"/>
      <c r="COS274" s="29"/>
      <c r="COT274" s="22"/>
      <c r="COU274" s="22"/>
      <c r="COV274" s="22"/>
      <c r="COW274" s="22"/>
      <c r="CPE274" s="25"/>
      <c r="CPF274" s="25"/>
      <c r="CPG274" s="25"/>
      <c r="CPH274" s="26"/>
      <c r="CPI274" s="27"/>
      <c r="CPJ274" s="22"/>
      <c r="CPL274" s="28"/>
      <c r="CPO274" s="28"/>
      <c r="CPP274" s="28"/>
      <c r="CPQ274" s="29"/>
      <c r="CPR274" s="22"/>
      <c r="CPS274" s="22"/>
      <c r="CPT274" s="22"/>
      <c r="CPU274" s="22"/>
      <c r="CQC274" s="25"/>
      <c r="CQD274" s="25"/>
      <c r="CQE274" s="25"/>
      <c r="CQF274" s="26"/>
      <c r="CQG274" s="27"/>
      <c r="CQH274" s="22"/>
      <c r="CQJ274" s="28"/>
      <c r="CQM274" s="28"/>
      <c r="CQN274" s="28"/>
      <c r="CQO274" s="29"/>
      <c r="CQP274" s="22"/>
      <c r="CQQ274" s="22"/>
      <c r="CQR274" s="22"/>
      <c r="CQS274" s="22"/>
      <c r="CRA274" s="25"/>
      <c r="CRB274" s="25"/>
      <c r="CRC274" s="25"/>
      <c r="CRD274" s="26"/>
      <c r="CRE274" s="27"/>
      <c r="CRF274" s="22"/>
      <c r="CRH274" s="28"/>
      <c r="CRK274" s="28"/>
      <c r="CRL274" s="28"/>
      <c r="CRM274" s="29"/>
      <c r="CRN274" s="22"/>
      <c r="CRO274" s="22"/>
      <c r="CRP274" s="22"/>
      <c r="CRQ274" s="22"/>
      <c r="CRY274" s="25"/>
      <c r="CRZ274" s="25"/>
      <c r="CSA274" s="25"/>
      <c r="CSB274" s="26"/>
      <c r="CSC274" s="27"/>
      <c r="CSD274" s="22"/>
      <c r="CSF274" s="28"/>
      <c r="CSI274" s="28"/>
      <c r="CSJ274" s="28"/>
      <c r="CSK274" s="29"/>
      <c r="CSL274" s="22"/>
      <c r="CSM274" s="22"/>
      <c r="CSN274" s="22"/>
      <c r="CSO274" s="22"/>
      <c r="CSW274" s="25"/>
      <c r="CSX274" s="25"/>
      <c r="CSY274" s="25"/>
      <c r="CSZ274" s="26"/>
      <c r="CTA274" s="27"/>
      <c r="CTB274" s="22"/>
      <c r="CTD274" s="28"/>
      <c r="CTG274" s="28"/>
      <c r="CTH274" s="28"/>
      <c r="CTI274" s="29"/>
      <c r="CTJ274" s="22"/>
      <c r="CTK274" s="22"/>
      <c r="CTL274" s="22"/>
      <c r="CTM274" s="22"/>
      <c r="CTU274" s="25"/>
      <c r="CTV274" s="25"/>
      <c r="CTW274" s="25"/>
      <c r="CTX274" s="26"/>
      <c r="CTY274" s="27"/>
      <c r="CTZ274" s="22"/>
      <c r="CUB274" s="28"/>
      <c r="CUE274" s="28"/>
      <c r="CUF274" s="28"/>
      <c r="CUG274" s="29"/>
      <c r="CUH274" s="22"/>
      <c r="CUI274" s="22"/>
      <c r="CUJ274" s="22"/>
      <c r="CUK274" s="22"/>
      <c r="CUS274" s="25"/>
      <c r="CUT274" s="25"/>
      <c r="CUU274" s="25"/>
      <c r="CUV274" s="26"/>
      <c r="CUW274" s="27"/>
      <c r="CUX274" s="22"/>
      <c r="CUZ274" s="28"/>
      <c r="CVC274" s="28"/>
      <c r="CVD274" s="28"/>
      <c r="CVE274" s="29"/>
      <c r="CVF274" s="22"/>
      <c r="CVG274" s="22"/>
      <c r="CVH274" s="22"/>
      <c r="CVI274" s="22"/>
      <c r="CVQ274" s="25"/>
      <c r="CVR274" s="25"/>
      <c r="CVS274" s="25"/>
      <c r="CVT274" s="26"/>
      <c r="CVU274" s="27"/>
      <c r="CVV274" s="22"/>
      <c r="CVX274" s="28"/>
      <c r="CWA274" s="28"/>
      <c r="CWB274" s="28"/>
      <c r="CWC274" s="29"/>
      <c r="CWD274" s="22"/>
      <c r="CWE274" s="22"/>
      <c r="CWF274" s="22"/>
      <c r="CWG274" s="22"/>
      <c r="CWO274" s="25"/>
      <c r="CWP274" s="25"/>
      <c r="CWQ274" s="25"/>
      <c r="CWR274" s="26"/>
      <c r="CWS274" s="27"/>
      <c r="CWT274" s="22"/>
      <c r="CWV274" s="28"/>
      <c r="CWY274" s="28"/>
      <c r="CWZ274" s="28"/>
      <c r="CXA274" s="29"/>
      <c r="CXB274" s="22"/>
      <c r="CXC274" s="22"/>
      <c r="CXD274" s="22"/>
      <c r="CXE274" s="22"/>
      <c r="CXM274" s="25"/>
      <c r="CXN274" s="25"/>
      <c r="CXO274" s="25"/>
      <c r="CXP274" s="26"/>
      <c r="CXQ274" s="27"/>
      <c r="CXR274" s="22"/>
      <c r="CXT274" s="28"/>
      <c r="CXW274" s="28"/>
      <c r="CXX274" s="28"/>
      <c r="CXY274" s="29"/>
      <c r="CXZ274" s="22"/>
      <c r="CYA274" s="22"/>
      <c r="CYB274" s="22"/>
      <c r="CYC274" s="22"/>
      <c r="CYK274" s="25"/>
      <c r="CYL274" s="25"/>
      <c r="CYM274" s="25"/>
      <c r="CYN274" s="26"/>
      <c r="CYO274" s="27"/>
      <c r="CYP274" s="22"/>
      <c r="CYR274" s="28"/>
      <c r="CYU274" s="28"/>
      <c r="CYV274" s="28"/>
      <c r="CYW274" s="29"/>
      <c r="CYX274" s="22"/>
      <c r="CYY274" s="22"/>
      <c r="CYZ274" s="22"/>
      <c r="CZA274" s="22"/>
      <c r="CZI274" s="25"/>
      <c r="CZJ274" s="25"/>
      <c r="CZK274" s="25"/>
      <c r="CZL274" s="26"/>
      <c r="CZM274" s="27"/>
      <c r="CZN274" s="22"/>
      <c r="CZP274" s="28"/>
      <c r="CZS274" s="28"/>
      <c r="CZT274" s="28"/>
      <c r="CZU274" s="29"/>
      <c r="CZV274" s="22"/>
      <c r="CZW274" s="22"/>
      <c r="CZX274" s="22"/>
      <c r="CZY274" s="22"/>
      <c r="DAG274" s="25"/>
      <c r="DAH274" s="25"/>
      <c r="DAI274" s="25"/>
      <c r="DAJ274" s="26"/>
      <c r="DAK274" s="27"/>
      <c r="DAL274" s="22"/>
      <c r="DAN274" s="28"/>
      <c r="DAQ274" s="28"/>
      <c r="DAR274" s="28"/>
      <c r="DAS274" s="29"/>
      <c r="DAT274" s="22"/>
      <c r="DAU274" s="22"/>
      <c r="DAV274" s="22"/>
      <c r="DAW274" s="22"/>
      <c r="DBE274" s="25"/>
      <c r="DBF274" s="25"/>
      <c r="DBG274" s="25"/>
      <c r="DBH274" s="26"/>
      <c r="DBI274" s="27"/>
      <c r="DBJ274" s="22"/>
      <c r="DBL274" s="28"/>
      <c r="DBO274" s="28"/>
      <c r="DBP274" s="28"/>
      <c r="DBQ274" s="29"/>
      <c r="DBR274" s="22"/>
      <c r="DBS274" s="22"/>
      <c r="DBT274" s="22"/>
      <c r="DBU274" s="22"/>
      <c r="DCC274" s="25"/>
      <c r="DCD274" s="25"/>
      <c r="DCE274" s="25"/>
      <c r="DCF274" s="26"/>
      <c r="DCG274" s="27"/>
      <c r="DCH274" s="22"/>
      <c r="DCJ274" s="28"/>
      <c r="DCM274" s="28"/>
      <c r="DCN274" s="28"/>
      <c r="DCO274" s="29"/>
      <c r="DCP274" s="22"/>
      <c r="DCQ274" s="22"/>
      <c r="DCR274" s="22"/>
      <c r="DCS274" s="22"/>
      <c r="DDA274" s="25"/>
      <c r="DDB274" s="25"/>
      <c r="DDC274" s="25"/>
      <c r="DDD274" s="26"/>
      <c r="DDE274" s="27"/>
      <c r="DDF274" s="22"/>
      <c r="DDH274" s="28"/>
      <c r="DDK274" s="28"/>
      <c r="DDL274" s="28"/>
      <c r="DDM274" s="29"/>
      <c r="DDN274" s="22"/>
      <c r="DDO274" s="22"/>
      <c r="DDP274" s="22"/>
      <c r="DDQ274" s="22"/>
      <c r="DDY274" s="25"/>
      <c r="DDZ274" s="25"/>
      <c r="DEA274" s="25"/>
      <c r="DEB274" s="26"/>
      <c r="DEC274" s="27"/>
      <c r="DED274" s="22"/>
      <c r="DEF274" s="28"/>
      <c r="DEI274" s="28"/>
      <c r="DEJ274" s="28"/>
      <c r="DEK274" s="29"/>
      <c r="DEL274" s="22"/>
      <c r="DEM274" s="22"/>
      <c r="DEN274" s="22"/>
      <c r="DEO274" s="22"/>
      <c r="DEW274" s="25"/>
      <c r="DEX274" s="25"/>
      <c r="DEY274" s="25"/>
      <c r="DEZ274" s="26"/>
      <c r="DFA274" s="27"/>
      <c r="DFB274" s="22"/>
      <c r="DFD274" s="28"/>
      <c r="DFG274" s="28"/>
      <c r="DFH274" s="28"/>
      <c r="DFI274" s="29"/>
      <c r="DFJ274" s="22"/>
      <c r="DFK274" s="22"/>
      <c r="DFL274" s="22"/>
      <c r="DFM274" s="22"/>
      <c r="DFU274" s="25"/>
      <c r="DFV274" s="25"/>
      <c r="DFW274" s="25"/>
      <c r="DFX274" s="26"/>
      <c r="DFY274" s="27"/>
      <c r="DFZ274" s="22"/>
      <c r="DGB274" s="28"/>
      <c r="DGE274" s="28"/>
      <c r="DGF274" s="28"/>
      <c r="DGG274" s="29"/>
      <c r="DGH274" s="22"/>
      <c r="DGI274" s="22"/>
      <c r="DGJ274" s="22"/>
      <c r="DGK274" s="22"/>
      <c r="DGS274" s="25"/>
      <c r="DGT274" s="25"/>
      <c r="DGU274" s="25"/>
      <c r="DGV274" s="26"/>
      <c r="DGW274" s="27"/>
      <c r="DGX274" s="22"/>
      <c r="DGZ274" s="28"/>
      <c r="DHC274" s="28"/>
      <c r="DHD274" s="28"/>
      <c r="DHE274" s="29"/>
      <c r="DHF274" s="22"/>
      <c r="DHG274" s="22"/>
      <c r="DHH274" s="22"/>
      <c r="DHI274" s="22"/>
      <c r="DHQ274" s="25"/>
      <c r="DHR274" s="25"/>
      <c r="DHS274" s="25"/>
      <c r="DHT274" s="26"/>
      <c r="DHU274" s="27"/>
      <c r="DHV274" s="22"/>
      <c r="DHX274" s="28"/>
      <c r="DIA274" s="28"/>
      <c r="DIB274" s="28"/>
      <c r="DIC274" s="29"/>
      <c r="DID274" s="22"/>
      <c r="DIE274" s="22"/>
      <c r="DIF274" s="22"/>
      <c r="DIG274" s="22"/>
      <c r="DIO274" s="25"/>
      <c r="DIP274" s="25"/>
      <c r="DIQ274" s="25"/>
      <c r="DIR274" s="26"/>
      <c r="DIS274" s="27"/>
      <c r="DIT274" s="22"/>
      <c r="DIV274" s="28"/>
      <c r="DIY274" s="28"/>
      <c r="DIZ274" s="28"/>
      <c r="DJA274" s="29"/>
      <c r="DJB274" s="22"/>
      <c r="DJC274" s="22"/>
      <c r="DJD274" s="22"/>
      <c r="DJE274" s="22"/>
      <c r="DJM274" s="25"/>
      <c r="DJN274" s="25"/>
      <c r="DJO274" s="25"/>
      <c r="DJP274" s="26"/>
      <c r="DJQ274" s="27"/>
      <c r="DJR274" s="22"/>
      <c r="DJT274" s="28"/>
      <c r="DJW274" s="28"/>
      <c r="DJX274" s="28"/>
      <c r="DJY274" s="29"/>
      <c r="DJZ274" s="22"/>
      <c r="DKA274" s="22"/>
      <c r="DKB274" s="22"/>
      <c r="DKC274" s="22"/>
      <c r="DKK274" s="25"/>
      <c r="DKL274" s="25"/>
      <c r="DKM274" s="25"/>
      <c r="DKN274" s="26"/>
      <c r="DKO274" s="27"/>
      <c r="DKP274" s="22"/>
      <c r="DKR274" s="28"/>
      <c r="DKU274" s="28"/>
      <c r="DKV274" s="28"/>
      <c r="DKW274" s="29"/>
      <c r="DKX274" s="22"/>
      <c r="DKY274" s="22"/>
      <c r="DKZ274" s="22"/>
      <c r="DLA274" s="22"/>
      <c r="DLI274" s="25"/>
      <c r="DLJ274" s="25"/>
      <c r="DLK274" s="25"/>
      <c r="DLL274" s="26"/>
      <c r="DLM274" s="27"/>
      <c r="DLN274" s="22"/>
      <c r="DLP274" s="28"/>
      <c r="DLS274" s="28"/>
      <c r="DLT274" s="28"/>
      <c r="DLU274" s="29"/>
      <c r="DLV274" s="22"/>
      <c r="DLW274" s="22"/>
      <c r="DLX274" s="22"/>
      <c r="DLY274" s="22"/>
      <c r="DMG274" s="25"/>
      <c r="DMH274" s="25"/>
      <c r="DMI274" s="25"/>
      <c r="DMJ274" s="26"/>
      <c r="DMK274" s="27"/>
      <c r="DML274" s="22"/>
      <c r="DMN274" s="28"/>
      <c r="DMQ274" s="28"/>
      <c r="DMR274" s="28"/>
      <c r="DMS274" s="29"/>
      <c r="DMT274" s="22"/>
      <c r="DMU274" s="22"/>
      <c r="DMV274" s="22"/>
      <c r="DMW274" s="22"/>
      <c r="DNE274" s="25"/>
      <c r="DNF274" s="25"/>
      <c r="DNG274" s="25"/>
      <c r="DNH274" s="26"/>
      <c r="DNI274" s="27"/>
      <c r="DNJ274" s="22"/>
      <c r="DNL274" s="28"/>
      <c r="DNO274" s="28"/>
      <c r="DNP274" s="28"/>
      <c r="DNQ274" s="29"/>
      <c r="DNR274" s="22"/>
      <c r="DNS274" s="22"/>
      <c r="DNT274" s="22"/>
      <c r="DNU274" s="22"/>
      <c r="DOC274" s="25"/>
      <c r="DOD274" s="25"/>
      <c r="DOE274" s="25"/>
      <c r="DOF274" s="26"/>
      <c r="DOG274" s="27"/>
      <c r="DOH274" s="22"/>
      <c r="DOJ274" s="28"/>
      <c r="DOM274" s="28"/>
      <c r="DON274" s="28"/>
      <c r="DOO274" s="29"/>
      <c r="DOP274" s="22"/>
      <c r="DOQ274" s="22"/>
      <c r="DOR274" s="22"/>
      <c r="DOS274" s="22"/>
      <c r="DPA274" s="25"/>
      <c r="DPB274" s="25"/>
      <c r="DPC274" s="25"/>
      <c r="DPD274" s="26"/>
      <c r="DPE274" s="27"/>
      <c r="DPF274" s="22"/>
      <c r="DPH274" s="28"/>
      <c r="DPK274" s="28"/>
      <c r="DPL274" s="28"/>
      <c r="DPM274" s="29"/>
      <c r="DPN274" s="22"/>
      <c r="DPO274" s="22"/>
      <c r="DPP274" s="22"/>
      <c r="DPQ274" s="22"/>
      <c r="DPY274" s="25"/>
      <c r="DPZ274" s="25"/>
      <c r="DQA274" s="25"/>
      <c r="DQB274" s="26"/>
      <c r="DQC274" s="27"/>
      <c r="DQD274" s="22"/>
      <c r="DQF274" s="28"/>
      <c r="DQI274" s="28"/>
      <c r="DQJ274" s="28"/>
      <c r="DQK274" s="29"/>
      <c r="DQL274" s="22"/>
      <c r="DQM274" s="22"/>
      <c r="DQN274" s="22"/>
      <c r="DQO274" s="22"/>
      <c r="DQW274" s="25"/>
      <c r="DQX274" s="25"/>
      <c r="DQY274" s="25"/>
      <c r="DQZ274" s="26"/>
      <c r="DRA274" s="27"/>
      <c r="DRB274" s="22"/>
      <c r="DRD274" s="28"/>
      <c r="DRG274" s="28"/>
      <c r="DRH274" s="28"/>
      <c r="DRI274" s="29"/>
      <c r="DRJ274" s="22"/>
      <c r="DRK274" s="22"/>
      <c r="DRL274" s="22"/>
      <c r="DRM274" s="22"/>
      <c r="DRU274" s="25"/>
      <c r="DRV274" s="25"/>
      <c r="DRW274" s="25"/>
      <c r="DRX274" s="26"/>
      <c r="DRY274" s="27"/>
      <c r="DRZ274" s="22"/>
      <c r="DSB274" s="28"/>
      <c r="DSE274" s="28"/>
      <c r="DSF274" s="28"/>
      <c r="DSG274" s="29"/>
      <c r="DSH274" s="22"/>
      <c r="DSI274" s="22"/>
      <c r="DSJ274" s="22"/>
      <c r="DSK274" s="22"/>
      <c r="DSS274" s="25"/>
      <c r="DST274" s="25"/>
      <c r="DSU274" s="25"/>
      <c r="DSV274" s="26"/>
      <c r="DSW274" s="27"/>
      <c r="DSX274" s="22"/>
      <c r="DSZ274" s="28"/>
      <c r="DTC274" s="28"/>
      <c r="DTD274" s="28"/>
      <c r="DTE274" s="29"/>
      <c r="DTF274" s="22"/>
      <c r="DTG274" s="22"/>
      <c r="DTH274" s="22"/>
      <c r="DTI274" s="22"/>
      <c r="DTQ274" s="25"/>
      <c r="DTR274" s="25"/>
      <c r="DTS274" s="25"/>
      <c r="DTT274" s="26"/>
      <c r="DTU274" s="27"/>
      <c r="DTV274" s="22"/>
      <c r="DTX274" s="28"/>
      <c r="DUA274" s="28"/>
      <c r="DUB274" s="28"/>
      <c r="DUC274" s="29"/>
      <c r="DUD274" s="22"/>
      <c r="DUE274" s="22"/>
      <c r="DUF274" s="22"/>
      <c r="DUG274" s="22"/>
      <c r="DUO274" s="25"/>
      <c r="DUP274" s="25"/>
      <c r="DUQ274" s="25"/>
      <c r="DUR274" s="26"/>
      <c r="DUS274" s="27"/>
      <c r="DUT274" s="22"/>
      <c r="DUV274" s="28"/>
      <c r="DUY274" s="28"/>
      <c r="DUZ274" s="28"/>
      <c r="DVA274" s="29"/>
      <c r="DVB274" s="22"/>
      <c r="DVC274" s="22"/>
      <c r="DVD274" s="22"/>
      <c r="DVE274" s="22"/>
      <c r="DVM274" s="25"/>
      <c r="DVN274" s="25"/>
      <c r="DVO274" s="25"/>
      <c r="DVP274" s="26"/>
      <c r="DVQ274" s="27"/>
      <c r="DVR274" s="22"/>
      <c r="DVT274" s="28"/>
      <c r="DVW274" s="28"/>
      <c r="DVX274" s="28"/>
      <c r="DVY274" s="29"/>
      <c r="DVZ274" s="22"/>
      <c r="DWA274" s="22"/>
      <c r="DWB274" s="22"/>
      <c r="DWC274" s="22"/>
      <c r="DWK274" s="25"/>
      <c r="DWL274" s="25"/>
      <c r="DWM274" s="25"/>
      <c r="DWN274" s="26"/>
      <c r="DWO274" s="27"/>
      <c r="DWP274" s="22"/>
      <c r="DWR274" s="28"/>
      <c r="DWU274" s="28"/>
      <c r="DWV274" s="28"/>
      <c r="DWW274" s="29"/>
      <c r="DWX274" s="22"/>
      <c r="DWY274" s="22"/>
      <c r="DWZ274" s="22"/>
      <c r="DXA274" s="22"/>
      <c r="DXI274" s="25"/>
      <c r="DXJ274" s="25"/>
      <c r="DXK274" s="25"/>
      <c r="DXL274" s="26"/>
      <c r="DXM274" s="27"/>
      <c r="DXN274" s="22"/>
      <c r="DXP274" s="28"/>
      <c r="DXS274" s="28"/>
      <c r="DXT274" s="28"/>
      <c r="DXU274" s="29"/>
      <c r="DXV274" s="22"/>
      <c r="DXW274" s="22"/>
      <c r="DXX274" s="22"/>
      <c r="DXY274" s="22"/>
      <c r="DYG274" s="25"/>
      <c r="DYH274" s="25"/>
      <c r="DYI274" s="25"/>
      <c r="DYJ274" s="26"/>
      <c r="DYK274" s="27"/>
      <c r="DYL274" s="22"/>
      <c r="DYN274" s="28"/>
      <c r="DYQ274" s="28"/>
      <c r="DYR274" s="28"/>
      <c r="DYS274" s="29"/>
      <c r="DYT274" s="22"/>
      <c r="DYU274" s="22"/>
      <c r="DYV274" s="22"/>
      <c r="DYW274" s="22"/>
      <c r="DZE274" s="25"/>
      <c r="DZF274" s="25"/>
      <c r="DZG274" s="25"/>
      <c r="DZH274" s="26"/>
      <c r="DZI274" s="27"/>
      <c r="DZJ274" s="22"/>
      <c r="DZL274" s="28"/>
      <c r="DZO274" s="28"/>
      <c r="DZP274" s="28"/>
      <c r="DZQ274" s="29"/>
      <c r="DZR274" s="22"/>
      <c r="DZS274" s="22"/>
      <c r="DZT274" s="22"/>
      <c r="DZU274" s="22"/>
      <c r="EAC274" s="25"/>
      <c r="EAD274" s="25"/>
      <c r="EAE274" s="25"/>
      <c r="EAF274" s="26"/>
      <c r="EAG274" s="27"/>
      <c r="EAH274" s="22"/>
      <c r="EAJ274" s="28"/>
      <c r="EAM274" s="28"/>
      <c r="EAN274" s="28"/>
      <c r="EAO274" s="29"/>
      <c r="EAP274" s="22"/>
      <c r="EAQ274" s="22"/>
      <c r="EAR274" s="22"/>
      <c r="EAS274" s="22"/>
      <c r="EBA274" s="25"/>
      <c r="EBB274" s="25"/>
      <c r="EBC274" s="25"/>
      <c r="EBD274" s="26"/>
      <c r="EBE274" s="27"/>
      <c r="EBF274" s="22"/>
      <c r="EBH274" s="28"/>
      <c r="EBK274" s="28"/>
      <c r="EBL274" s="28"/>
      <c r="EBM274" s="29"/>
      <c r="EBN274" s="22"/>
      <c r="EBO274" s="22"/>
      <c r="EBP274" s="22"/>
      <c r="EBQ274" s="22"/>
      <c r="EBY274" s="25"/>
      <c r="EBZ274" s="25"/>
      <c r="ECA274" s="25"/>
      <c r="ECB274" s="26"/>
      <c r="ECC274" s="27"/>
      <c r="ECD274" s="22"/>
      <c r="ECF274" s="28"/>
      <c r="ECI274" s="28"/>
      <c r="ECJ274" s="28"/>
      <c r="ECK274" s="29"/>
      <c r="ECL274" s="22"/>
      <c r="ECM274" s="22"/>
      <c r="ECN274" s="22"/>
      <c r="ECO274" s="22"/>
      <c r="ECW274" s="25"/>
      <c r="ECX274" s="25"/>
      <c r="ECY274" s="25"/>
      <c r="ECZ274" s="26"/>
      <c r="EDA274" s="27"/>
      <c r="EDB274" s="22"/>
      <c r="EDD274" s="28"/>
      <c r="EDG274" s="28"/>
      <c r="EDH274" s="28"/>
      <c r="EDI274" s="29"/>
      <c r="EDJ274" s="22"/>
      <c r="EDK274" s="22"/>
      <c r="EDL274" s="22"/>
      <c r="EDM274" s="22"/>
      <c r="EDU274" s="25"/>
      <c r="EDV274" s="25"/>
      <c r="EDW274" s="25"/>
      <c r="EDX274" s="26"/>
      <c r="EDY274" s="27"/>
      <c r="EDZ274" s="22"/>
      <c r="EEB274" s="28"/>
      <c r="EEE274" s="28"/>
      <c r="EEF274" s="28"/>
      <c r="EEG274" s="29"/>
      <c r="EEH274" s="22"/>
      <c r="EEI274" s="22"/>
      <c r="EEJ274" s="22"/>
      <c r="EEK274" s="22"/>
      <c r="EES274" s="25"/>
      <c r="EET274" s="25"/>
      <c r="EEU274" s="25"/>
      <c r="EEV274" s="26"/>
      <c r="EEW274" s="27"/>
      <c r="EEX274" s="22"/>
      <c r="EEZ274" s="28"/>
      <c r="EFC274" s="28"/>
      <c r="EFD274" s="28"/>
      <c r="EFE274" s="29"/>
      <c r="EFF274" s="22"/>
      <c r="EFG274" s="22"/>
      <c r="EFH274" s="22"/>
      <c r="EFI274" s="22"/>
      <c r="EFQ274" s="25"/>
      <c r="EFR274" s="25"/>
      <c r="EFS274" s="25"/>
      <c r="EFT274" s="26"/>
      <c r="EFU274" s="27"/>
      <c r="EFV274" s="22"/>
      <c r="EFX274" s="28"/>
      <c r="EGA274" s="28"/>
      <c r="EGB274" s="28"/>
      <c r="EGC274" s="29"/>
      <c r="EGD274" s="22"/>
      <c r="EGE274" s="22"/>
      <c r="EGF274" s="22"/>
      <c r="EGG274" s="22"/>
      <c r="EGO274" s="25"/>
      <c r="EGP274" s="25"/>
      <c r="EGQ274" s="25"/>
      <c r="EGR274" s="26"/>
      <c r="EGS274" s="27"/>
      <c r="EGT274" s="22"/>
      <c r="EGV274" s="28"/>
      <c r="EGY274" s="28"/>
      <c r="EGZ274" s="28"/>
      <c r="EHA274" s="29"/>
      <c r="EHB274" s="22"/>
      <c r="EHC274" s="22"/>
      <c r="EHD274" s="22"/>
      <c r="EHE274" s="22"/>
      <c r="EHM274" s="25"/>
      <c r="EHN274" s="25"/>
      <c r="EHO274" s="25"/>
      <c r="EHP274" s="26"/>
      <c r="EHQ274" s="27"/>
      <c r="EHR274" s="22"/>
      <c r="EHT274" s="28"/>
      <c r="EHW274" s="28"/>
      <c r="EHX274" s="28"/>
      <c r="EHY274" s="29"/>
      <c r="EHZ274" s="22"/>
      <c r="EIA274" s="22"/>
      <c r="EIB274" s="22"/>
      <c r="EIC274" s="22"/>
      <c r="EIK274" s="25"/>
      <c r="EIL274" s="25"/>
      <c r="EIM274" s="25"/>
      <c r="EIN274" s="26"/>
      <c r="EIO274" s="27"/>
      <c r="EIP274" s="22"/>
      <c r="EIR274" s="28"/>
      <c r="EIU274" s="28"/>
      <c r="EIV274" s="28"/>
      <c r="EIW274" s="29"/>
      <c r="EIX274" s="22"/>
      <c r="EIY274" s="22"/>
      <c r="EIZ274" s="22"/>
      <c r="EJA274" s="22"/>
      <c r="EJI274" s="25"/>
      <c r="EJJ274" s="25"/>
      <c r="EJK274" s="25"/>
      <c r="EJL274" s="26"/>
      <c r="EJM274" s="27"/>
      <c r="EJN274" s="22"/>
      <c r="EJP274" s="28"/>
      <c r="EJS274" s="28"/>
      <c r="EJT274" s="28"/>
      <c r="EJU274" s="29"/>
      <c r="EJV274" s="22"/>
      <c r="EJW274" s="22"/>
      <c r="EJX274" s="22"/>
      <c r="EJY274" s="22"/>
      <c r="EKG274" s="25"/>
      <c r="EKH274" s="25"/>
      <c r="EKI274" s="25"/>
      <c r="EKJ274" s="26"/>
      <c r="EKK274" s="27"/>
      <c r="EKL274" s="22"/>
      <c r="EKN274" s="28"/>
      <c r="EKQ274" s="28"/>
      <c r="EKR274" s="28"/>
      <c r="EKS274" s="29"/>
      <c r="EKT274" s="22"/>
      <c r="EKU274" s="22"/>
      <c r="EKV274" s="22"/>
      <c r="EKW274" s="22"/>
      <c r="ELE274" s="25"/>
      <c r="ELF274" s="25"/>
      <c r="ELG274" s="25"/>
      <c r="ELH274" s="26"/>
      <c r="ELI274" s="27"/>
      <c r="ELJ274" s="22"/>
      <c r="ELL274" s="28"/>
      <c r="ELO274" s="28"/>
      <c r="ELP274" s="28"/>
      <c r="ELQ274" s="29"/>
      <c r="ELR274" s="22"/>
      <c r="ELS274" s="22"/>
      <c r="ELT274" s="22"/>
      <c r="ELU274" s="22"/>
      <c r="EMC274" s="25"/>
      <c r="EMD274" s="25"/>
      <c r="EME274" s="25"/>
      <c r="EMF274" s="26"/>
      <c r="EMG274" s="27"/>
      <c r="EMH274" s="22"/>
      <c r="EMJ274" s="28"/>
      <c r="EMM274" s="28"/>
      <c r="EMN274" s="28"/>
      <c r="EMO274" s="29"/>
      <c r="EMP274" s="22"/>
      <c r="EMQ274" s="22"/>
      <c r="EMR274" s="22"/>
      <c r="EMS274" s="22"/>
      <c r="ENA274" s="25"/>
      <c r="ENB274" s="25"/>
      <c r="ENC274" s="25"/>
      <c r="END274" s="26"/>
      <c r="ENE274" s="27"/>
      <c r="ENF274" s="22"/>
      <c r="ENH274" s="28"/>
      <c r="ENK274" s="28"/>
      <c r="ENL274" s="28"/>
      <c r="ENM274" s="29"/>
      <c r="ENN274" s="22"/>
      <c r="ENO274" s="22"/>
      <c r="ENP274" s="22"/>
      <c r="ENQ274" s="22"/>
      <c r="ENY274" s="25"/>
      <c r="ENZ274" s="25"/>
      <c r="EOA274" s="25"/>
      <c r="EOB274" s="26"/>
      <c r="EOC274" s="27"/>
      <c r="EOD274" s="22"/>
      <c r="EOF274" s="28"/>
      <c r="EOI274" s="28"/>
      <c r="EOJ274" s="28"/>
      <c r="EOK274" s="29"/>
      <c r="EOL274" s="22"/>
      <c r="EOM274" s="22"/>
      <c r="EON274" s="22"/>
      <c r="EOO274" s="22"/>
      <c r="EOW274" s="25"/>
      <c r="EOX274" s="25"/>
      <c r="EOY274" s="25"/>
      <c r="EOZ274" s="26"/>
      <c r="EPA274" s="27"/>
      <c r="EPB274" s="22"/>
      <c r="EPD274" s="28"/>
      <c r="EPG274" s="28"/>
      <c r="EPH274" s="28"/>
      <c r="EPI274" s="29"/>
      <c r="EPJ274" s="22"/>
      <c r="EPK274" s="22"/>
      <c r="EPL274" s="22"/>
      <c r="EPM274" s="22"/>
      <c r="EPU274" s="25"/>
      <c r="EPV274" s="25"/>
      <c r="EPW274" s="25"/>
      <c r="EPX274" s="26"/>
      <c r="EPY274" s="27"/>
      <c r="EPZ274" s="22"/>
      <c r="EQB274" s="28"/>
      <c r="EQE274" s="28"/>
      <c r="EQF274" s="28"/>
      <c r="EQG274" s="29"/>
      <c r="EQH274" s="22"/>
      <c r="EQI274" s="22"/>
      <c r="EQJ274" s="22"/>
      <c r="EQK274" s="22"/>
      <c r="EQS274" s="25"/>
      <c r="EQT274" s="25"/>
      <c r="EQU274" s="25"/>
      <c r="EQV274" s="26"/>
      <c r="EQW274" s="27"/>
      <c r="EQX274" s="22"/>
      <c r="EQZ274" s="28"/>
      <c r="ERC274" s="28"/>
      <c r="ERD274" s="28"/>
      <c r="ERE274" s="29"/>
      <c r="ERF274" s="22"/>
      <c r="ERG274" s="22"/>
      <c r="ERH274" s="22"/>
      <c r="ERI274" s="22"/>
      <c r="ERQ274" s="25"/>
      <c r="ERR274" s="25"/>
      <c r="ERS274" s="25"/>
      <c r="ERT274" s="26"/>
      <c r="ERU274" s="27"/>
      <c r="ERV274" s="22"/>
      <c r="ERX274" s="28"/>
      <c r="ESA274" s="28"/>
      <c r="ESB274" s="28"/>
      <c r="ESC274" s="29"/>
      <c r="ESD274" s="22"/>
      <c r="ESE274" s="22"/>
      <c r="ESF274" s="22"/>
      <c r="ESG274" s="22"/>
      <c r="ESO274" s="25"/>
      <c r="ESP274" s="25"/>
      <c r="ESQ274" s="25"/>
      <c r="ESR274" s="26"/>
      <c r="ESS274" s="27"/>
      <c r="EST274" s="22"/>
      <c r="ESV274" s="28"/>
      <c r="ESY274" s="28"/>
      <c r="ESZ274" s="28"/>
      <c r="ETA274" s="29"/>
      <c r="ETB274" s="22"/>
      <c r="ETC274" s="22"/>
      <c r="ETD274" s="22"/>
      <c r="ETE274" s="22"/>
      <c r="ETM274" s="25"/>
      <c r="ETN274" s="25"/>
      <c r="ETO274" s="25"/>
      <c r="ETP274" s="26"/>
      <c r="ETQ274" s="27"/>
      <c r="ETR274" s="22"/>
      <c r="ETT274" s="28"/>
      <c r="ETW274" s="28"/>
      <c r="ETX274" s="28"/>
      <c r="ETY274" s="29"/>
      <c r="ETZ274" s="22"/>
      <c r="EUA274" s="22"/>
      <c r="EUB274" s="22"/>
      <c r="EUC274" s="22"/>
      <c r="EUK274" s="25"/>
      <c r="EUL274" s="25"/>
      <c r="EUM274" s="25"/>
      <c r="EUN274" s="26"/>
      <c r="EUO274" s="27"/>
      <c r="EUP274" s="22"/>
      <c r="EUR274" s="28"/>
      <c r="EUU274" s="28"/>
      <c r="EUV274" s="28"/>
      <c r="EUW274" s="29"/>
      <c r="EUX274" s="22"/>
      <c r="EUY274" s="22"/>
      <c r="EUZ274" s="22"/>
      <c r="EVA274" s="22"/>
      <c r="EVI274" s="25"/>
      <c r="EVJ274" s="25"/>
      <c r="EVK274" s="25"/>
      <c r="EVL274" s="26"/>
      <c r="EVM274" s="27"/>
      <c r="EVN274" s="22"/>
      <c r="EVP274" s="28"/>
      <c r="EVS274" s="28"/>
      <c r="EVT274" s="28"/>
      <c r="EVU274" s="29"/>
      <c r="EVV274" s="22"/>
      <c r="EVW274" s="22"/>
      <c r="EVX274" s="22"/>
      <c r="EVY274" s="22"/>
      <c r="EWG274" s="25"/>
      <c r="EWH274" s="25"/>
      <c r="EWI274" s="25"/>
      <c r="EWJ274" s="26"/>
      <c r="EWK274" s="27"/>
      <c r="EWL274" s="22"/>
      <c r="EWN274" s="28"/>
      <c r="EWQ274" s="28"/>
      <c r="EWR274" s="28"/>
      <c r="EWS274" s="29"/>
      <c r="EWT274" s="22"/>
      <c r="EWU274" s="22"/>
      <c r="EWV274" s="22"/>
      <c r="EWW274" s="22"/>
      <c r="EXE274" s="25"/>
      <c r="EXF274" s="25"/>
      <c r="EXG274" s="25"/>
      <c r="EXH274" s="26"/>
      <c r="EXI274" s="27"/>
      <c r="EXJ274" s="22"/>
      <c r="EXL274" s="28"/>
      <c r="EXO274" s="28"/>
      <c r="EXP274" s="28"/>
      <c r="EXQ274" s="29"/>
      <c r="EXR274" s="22"/>
      <c r="EXS274" s="22"/>
      <c r="EXT274" s="22"/>
      <c r="EXU274" s="22"/>
      <c r="EYC274" s="25"/>
      <c r="EYD274" s="25"/>
      <c r="EYE274" s="25"/>
      <c r="EYF274" s="26"/>
      <c r="EYG274" s="27"/>
      <c r="EYH274" s="22"/>
      <c r="EYJ274" s="28"/>
      <c r="EYM274" s="28"/>
      <c r="EYN274" s="28"/>
      <c r="EYO274" s="29"/>
      <c r="EYP274" s="22"/>
      <c r="EYQ274" s="22"/>
      <c r="EYR274" s="22"/>
      <c r="EYS274" s="22"/>
      <c r="EZA274" s="25"/>
      <c r="EZB274" s="25"/>
      <c r="EZC274" s="25"/>
      <c r="EZD274" s="26"/>
      <c r="EZE274" s="27"/>
      <c r="EZF274" s="22"/>
      <c r="EZH274" s="28"/>
      <c r="EZK274" s="28"/>
      <c r="EZL274" s="28"/>
      <c r="EZM274" s="29"/>
      <c r="EZN274" s="22"/>
      <c r="EZO274" s="22"/>
      <c r="EZP274" s="22"/>
      <c r="EZQ274" s="22"/>
      <c r="EZY274" s="25"/>
      <c r="EZZ274" s="25"/>
      <c r="FAA274" s="25"/>
      <c r="FAB274" s="26"/>
      <c r="FAC274" s="27"/>
      <c r="FAD274" s="22"/>
      <c r="FAF274" s="28"/>
      <c r="FAI274" s="28"/>
      <c r="FAJ274" s="28"/>
      <c r="FAK274" s="29"/>
      <c r="FAL274" s="22"/>
      <c r="FAM274" s="22"/>
      <c r="FAN274" s="22"/>
      <c r="FAO274" s="22"/>
      <c r="FAW274" s="25"/>
      <c r="FAX274" s="25"/>
      <c r="FAY274" s="25"/>
      <c r="FAZ274" s="26"/>
      <c r="FBA274" s="27"/>
      <c r="FBB274" s="22"/>
      <c r="FBD274" s="28"/>
      <c r="FBG274" s="28"/>
      <c r="FBH274" s="28"/>
      <c r="FBI274" s="29"/>
      <c r="FBJ274" s="22"/>
      <c r="FBK274" s="22"/>
      <c r="FBL274" s="22"/>
      <c r="FBM274" s="22"/>
      <c r="FBU274" s="25"/>
      <c r="FBV274" s="25"/>
      <c r="FBW274" s="25"/>
      <c r="FBX274" s="26"/>
      <c r="FBY274" s="27"/>
      <c r="FBZ274" s="22"/>
      <c r="FCB274" s="28"/>
      <c r="FCE274" s="28"/>
      <c r="FCF274" s="28"/>
      <c r="FCG274" s="29"/>
      <c r="FCH274" s="22"/>
      <c r="FCI274" s="22"/>
      <c r="FCJ274" s="22"/>
      <c r="FCK274" s="22"/>
      <c r="FCS274" s="25"/>
      <c r="FCT274" s="25"/>
      <c r="FCU274" s="25"/>
      <c r="FCV274" s="26"/>
      <c r="FCW274" s="27"/>
      <c r="FCX274" s="22"/>
      <c r="FCZ274" s="28"/>
      <c r="FDC274" s="28"/>
      <c r="FDD274" s="28"/>
      <c r="FDE274" s="29"/>
      <c r="FDF274" s="22"/>
      <c r="FDG274" s="22"/>
      <c r="FDH274" s="22"/>
      <c r="FDI274" s="22"/>
      <c r="FDQ274" s="25"/>
      <c r="FDR274" s="25"/>
      <c r="FDS274" s="25"/>
      <c r="FDT274" s="26"/>
      <c r="FDU274" s="27"/>
      <c r="FDV274" s="22"/>
      <c r="FDX274" s="28"/>
      <c r="FEA274" s="28"/>
      <c r="FEB274" s="28"/>
      <c r="FEC274" s="29"/>
      <c r="FED274" s="22"/>
      <c r="FEE274" s="22"/>
      <c r="FEF274" s="22"/>
      <c r="FEG274" s="22"/>
      <c r="FEO274" s="25"/>
      <c r="FEP274" s="25"/>
      <c r="FEQ274" s="25"/>
      <c r="FER274" s="26"/>
      <c r="FES274" s="27"/>
      <c r="FET274" s="22"/>
      <c r="FEV274" s="28"/>
      <c r="FEY274" s="28"/>
      <c r="FEZ274" s="28"/>
      <c r="FFA274" s="29"/>
      <c r="FFB274" s="22"/>
      <c r="FFC274" s="22"/>
      <c r="FFD274" s="22"/>
      <c r="FFE274" s="22"/>
      <c r="FFM274" s="25"/>
      <c r="FFN274" s="25"/>
      <c r="FFO274" s="25"/>
      <c r="FFP274" s="26"/>
      <c r="FFQ274" s="27"/>
      <c r="FFR274" s="22"/>
      <c r="FFT274" s="28"/>
      <c r="FFW274" s="28"/>
      <c r="FFX274" s="28"/>
      <c r="FFY274" s="29"/>
      <c r="FFZ274" s="22"/>
      <c r="FGA274" s="22"/>
      <c r="FGB274" s="22"/>
      <c r="FGC274" s="22"/>
      <c r="FGK274" s="25"/>
      <c r="FGL274" s="25"/>
      <c r="FGM274" s="25"/>
      <c r="FGN274" s="26"/>
      <c r="FGO274" s="27"/>
      <c r="FGP274" s="22"/>
      <c r="FGR274" s="28"/>
      <c r="FGU274" s="28"/>
      <c r="FGV274" s="28"/>
      <c r="FGW274" s="29"/>
      <c r="FGX274" s="22"/>
      <c r="FGY274" s="22"/>
      <c r="FGZ274" s="22"/>
      <c r="FHA274" s="22"/>
      <c r="FHI274" s="25"/>
      <c r="FHJ274" s="25"/>
      <c r="FHK274" s="25"/>
      <c r="FHL274" s="26"/>
      <c r="FHM274" s="27"/>
      <c r="FHN274" s="22"/>
      <c r="FHP274" s="28"/>
      <c r="FHS274" s="28"/>
      <c r="FHT274" s="28"/>
      <c r="FHU274" s="29"/>
      <c r="FHV274" s="22"/>
      <c r="FHW274" s="22"/>
      <c r="FHX274" s="22"/>
      <c r="FHY274" s="22"/>
      <c r="FIG274" s="25"/>
      <c r="FIH274" s="25"/>
      <c r="FII274" s="25"/>
      <c r="FIJ274" s="26"/>
      <c r="FIK274" s="27"/>
      <c r="FIL274" s="22"/>
      <c r="FIN274" s="28"/>
      <c r="FIQ274" s="28"/>
      <c r="FIR274" s="28"/>
      <c r="FIS274" s="29"/>
      <c r="FIT274" s="22"/>
      <c r="FIU274" s="22"/>
      <c r="FIV274" s="22"/>
      <c r="FIW274" s="22"/>
      <c r="FJE274" s="25"/>
      <c r="FJF274" s="25"/>
      <c r="FJG274" s="25"/>
      <c r="FJH274" s="26"/>
      <c r="FJI274" s="27"/>
      <c r="FJJ274" s="22"/>
      <c r="FJL274" s="28"/>
      <c r="FJO274" s="28"/>
      <c r="FJP274" s="28"/>
      <c r="FJQ274" s="29"/>
      <c r="FJR274" s="22"/>
      <c r="FJS274" s="22"/>
      <c r="FJT274" s="22"/>
      <c r="FJU274" s="22"/>
      <c r="FKC274" s="25"/>
      <c r="FKD274" s="25"/>
      <c r="FKE274" s="25"/>
      <c r="FKF274" s="26"/>
      <c r="FKG274" s="27"/>
      <c r="FKH274" s="22"/>
      <c r="FKJ274" s="28"/>
      <c r="FKM274" s="28"/>
      <c r="FKN274" s="28"/>
      <c r="FKO274" s="29"/>
      <c r="FKP274" s="22"/>
      <c r="FKQ274" s="22"/>
      <c r="FKR274" s="22"/>
      <c r="FKS274" s="22"/>
      <c r="FLA274" s="25"/>
      <c r="FLB274" s="25"/>
      <c r="FLC274" s="25"/>
      <c r="FLD274" s="26"/>
      <c r="FLE274" s="27"/>
      <c r="FLF274" s="22"/>
      <c r="FLH274" s="28"/>
      <c r="FLK274" s="28"/>
      <c r="FLL274" s="28"/>
      <c r="FLM274" s="29"/>
      <c r="FLN274" s="22"/>
      <c r="FLO274" s="22"/>
      <c r="FLP274" s="22"/>
      <c r="FLQ274" s="22"/>
      <c r="FLY274" s="25"/>
      <c r="FLZ274" s="25"/>
      <c r="FMA274" s="25"/>
      <c r="FMB274" s="26"/>
      <c r="FMC274" s="27"/>
      <c r="FMD274" s="22"/>
      <c r="FMF274" s="28"/>
      <c r="FMI274" s="28"/>
      <c r="FMJ274" s="28"/>
      <c r="FMK274" s="29"/>
      <c r="FML274" s="22"/>
      <c r="FMM274" s="22"/>
      <c r="FMN274" s="22"/>
      <c r="FMO274" s="22"/>
      <c r="FMW274" s="25"/>
      <c r="FMX274" s="25"/>
      <c r="FMY274" s="25"/>
      <c r="FMZ274" s="26"/>
      <c r="FNA274" s="27"/>
      <c r="FNB274" s="22"/>
      <c r="FND274" s="28"/>
      <c r="FNG274" s="28"/>
      <c r="FNH274" s="28"/>
      <c r="FNI274" s="29"/>
      <c r="FNJ274" s="22"/>
      <c r="FNK274" s="22"/>
      <c r="FNL274" s="22"/>
      <c r="FNM274" s="22"/>
      <c r="FNU274" s="25"/>
      <c r="FNV274" s="25"/>
      <c r="FNW274" s="25"/>
      <c r="FNX274" s="26"/>
      <c r="FNY274" s="27"/>
      <c r="FNZ274" s="22"/>
      <c r="FOB274" s="28"/>
      <c r="FOE274" s="28"/>
      <c r="FOF274" s="28"/>
      <c r="FOG274" s="29"/>
      <c r="FOH274" s="22"/>
      <c r="FOI274" s="22"/>
      <c r="FOJ274" s="22"/>
      <c r="FOK274" s="22"/>
      <c r="FOS274" s="25"/>
      <c r="FOT274" s="25"/>
      <c r="FOU274" s="25"/>
      <c r="FOV274" s="26"/>
      <c r="FOW274" s="27"/>
      <c r="FOX274" s="22"/>
      <c r="FOZ274" s="28"/>
      <c r="FPC274" s="28"/>
      <c r="FPD274" s="28"/>
      <c r="FPE274" s="29"/>
      <c r="FPF274" s="22"/>
      <c r="FPG274" s="22"/>
      <c r="FPH274" s="22"/>
      <c r="FPI274" s="22"/>
      <c r="FPQ274" s="25"/>
      <c r="FPR274" s="25"/>
      <c r="FPS274" s="25"/>
      <c r="FPT274" s="26"/>
      <c r="FPU274" s="27"/>
      <c r="FPV274" s="22"/>
      <c r="FPX274" s="28"/>
      <c r="FQA274" s="28"/>
      <c r="FQB274" s="28"/>
      <c r="FQC274" s="29"/>
      <c r="FQD274" s="22"/>
      <c r="FQE274" s="22"/>
      <c r="FQF274" s="22"/>
      <c r="FQG274" s="22"/>
      <c r="FQO274" s="25"/>
      <c r="FQP274" s="25"/>
      <c r="FQQ274" s="25"/>
      <c r="FQR274" s="26"/>
      <c r="FQS274" s="27"/>
      <c r="FQT274" s="22"/>
      <c r="FQV274" s="28"/>
      <c r="FQY274" s="28"/>
      <c r="FQZ274" s="28"/>
      <c r="FRA274" s="29"/>
      <c r="FRB274" s="22"/>
      <c r="FRC274" s="22"/>
      <c r="FRD274" s="22"/>
      <c r="FRE274" s="22"/>
      <c r="FRM274" s="25"/>
      <c r="FRN274" s="25"/>
      <c r="FRO274" s="25"/>
      <c r="FRP274" s="26"/>
      <c r="FRQ274" s="27"/>
      <c r="FRR274" s="22"/>
      <c r="FRT274" s="28"/>
      <c r="FRW274" s="28"/>
      <c r="FRX274" s="28"/>
      <c r="FRY274" s="29"/>
      <c r="FRZ274" s="22"/>
      <c r="FSA274" s="22"/>
      <c r="FSB274" s="22"/>
      <c r="FSC274" s="22"/>
      <c r="FSK274" s="25"/>
      <c r="FSL274" s="25"/>
      <c r="FSM274" s="25"/>
      <c r="FSN274" s="26"/>
      <c r="FSO274" s="27"/>
      <c r="FSP274" s="22"/>
      <c r="FSR274" s="28"/>
      <c r="FSU274" s="28"/>
      <c r="FSV274" s="28"/>
      <c r="FSW274" s="29"/>
      <c r="FSX274" s="22"/>
      <c r="FSY274" s="22"/>
      <c r="FSZ274" s="22"/>
      <c r="FTA274" s="22"/>
      <c r="FTI274" s="25"/>
      <c r="FTJ274" s="25"/>
      <c r="FTK274" s="25"/>
      <c r="FTL274" s="26"/>
      <c r="FTM274" s="27"/>
      <c r="FTN274" s="22"/>
      <c r="FTP274" s="28"/>
      <c r="FTS274" s="28"/>
      <c r="FTT274" s="28"/>
      <c r="FTU274" s="29"/>
      <c r="FTV274" s="22"/>
      <c r="FTW274" s="22"/>
      <c r="FTX274" s="22"/>
      <c r="FTY274" s="22"/>
      <c r="FUG274" s="25"/>
      <c r="FUH274" s="25"/>
      <c r="FUI274" s="25"/>
      <c r="FUJ274" s="26"/>
      <c r="FUK274" s="27"/>
      <c r="FUL274" s="22"/>
      <c r="FUN274" s="28"/>
      <c r="FUQ274" s="28"/>
      <c r="FUR274" s="28"/>
      <c r="FUS274" s="29"/>
      <c r="FUT274" s="22"/>
      <c r="FUU274" s="22"/>
      <c r="FUV274" s="22"/>
      <c r="FUW274" s="22"/>
      <c r="FVE274" s="25"/>
      <c r="FVF274" s="25"/>
      <c r="FVG274" s="25"/>
      <c r="FVH274" s="26"/>
      <c r="FVI274" s="27"/>
      <c r="FVJ274" s="22"/>
      <c r="FVL274" s="28"/>
      <c r="FVO274" s="28"/>
      <c r="FVP274" s="28"/>
      <c r="FVQ274" s="29"/>
      <c r="FVR274" s="22"/>
      <c r="FVS274" s="22"/>
      <c r="FVT274" s="22"/>
      <c r="FVU274" s="22"/>
      <c r="FWC274" s="25"/>
      <c r="FWD274" s="25"/>
      <c r="FWE274" s="25"/>
      <c r="FWF274" s="26"/>
      <c r="FWG274" s="27"/>
      <c r="FWH274" s="22"/>
      <c r="FWJ274" s="28"/>
      <c r="FWM274" s="28"/>
      <c r="FWN274" s="28"/>
      <c r="FWO274" s="29"/>
      <c r="FWP274" s="22"/>
      <c r="FWQ274" s="22"/>
      <c r="FWR274" s="22"/>
      <c r="FWS274" s="22"/>
      <c r="FXA274" s="25"/>
      <c r="FXB274" s="25"/>
      <c r="FXC274" s="25"/>
      <c r="FXD274" s="26"/>
      <c r="FXE274" s="27"/>
      <c r="FXF274" s="22"/>
      <c r="FXH274" s="28"/>
      <c r="FXK274" s="28"/>
      <c r="FXL274" s="28"/>
      <c r="FXM274" s="29"/>
      <c r="FXN274" s="22"/>
      <c r="FXO274" s="22"/>
      <c r="FXP274" s="22"/>
      <c r="FXQ274" s="22"/>
      <c r="FXY274" s="25"/>
      <c r="FXZ274" s="25"/>
      <c r="FYA274" s="25"/>
      <c r="FYB274" s="26"/>
      <c r="FYC274" s="27"/>
      <c r="FYD274" s="22"/>
      <c r="FYF274" s="28"/>
      <c r="FYI274" s="28"/>
      <c r="FYJ274" s="28"/>
      <c r="FYK274" s="29"/>
      <c r="FYL274" s="22"/>
      <c r="FYM274" s="22"/>
      <c r="FYN274" s="22"/>
      <c r="FYO274" s="22"/>
      <c r="FYW274" s="25"/>
      <c r="FYX274" s="25"/>
      <c r="FYY274" s="25"/>
      <c r="FYZ274" s="26"/>
      <c r="FZA274" s="27"/>
      <c r="FZB274" s="22"/>
      <c r="FZD274" s="28"/>
      <c r="FZG274" s="28"/>
      <c r="FZH274" s="28"/>
      <c r="FZI274" s="29"/>
      <c r="FZJ274" s="22"/>
      <c r="FZK274" s="22"/>
      <c r="FZL274" s="22"/>
      <c r="FZM274" s="22"/>
      <c r="FZU274" s="25"/>
      <c r="FZV274" s="25"/>
      <c r="FZW274" s="25"/>
      <c r="FZX274" s="26"/>
      <c r="FZY274" s="27"/>
      <c r="FZZ274" s="22"/>
      <c r="GAB274" s="28"/>
      <c r="GAE274" s="28"/>
      <c r="GAF274" s="28"/>
      <c r="GAG274" s="29"/>
      <c r="GAH274" s="22"/>
      <c r="GAI274" s="22"/>
      <c r="GAJ274" s="22"/>
      <c r="GAK274" s="22"/>
      <c r="GAS274" s="25"/>
      <c r="GAT274" s="25"/>
      <c r="GAU274" s="25"/>
      <c r="GAV274" s="26"/>
      <c r="GAW274" s="27"/>
      <c r="GAX274" s="22"/>
      <c r="GAZ274" s="28"/>
      <c r="GBC274" s="28"/>
      <c r="GBD274" s="28"/>
      <c r="GBE274" s="29"/>
      <c r="GBF274" s="22"/>
      <c r="GBG274" s="22"/>
      <c r="GBH274" s="22"/>
      <c r="GBI274" s="22"/>
      <c r="GBQ274" s="25"/>
      <c r="GBR274" s="25"/>
      <c r="GBS274" s="25"/>
      <c r="GBT274" s="26"/>
      <c r="GBU274" s="27"/>
      <c r="GBV274" s="22"/>
      <c r="GBX274" s="28"/>
      <c r="GCA274" s="28"/>
      <c r="GCB274" s="28"/>
      <c r="GCC274" s="29"/>
      <c r="GCD274" s="22"/>
      <c r="GCE274" s="22"/>
      <c r="GCF274" s="22"/>
      <c r="GCG274" s="22"/>
      <c r="GCO274" s="25"/>
      <c r="GCP274" s="25"/>
      <c r="GCQ274" s="25"/>
      <c r="GCR274" s="26"/>
      <c r="GCS274" s="27"/>
      <c r="GCT274" s="22"/>
      <c r="GCV274" s="28"/>
      <c r="GCY274" s="28"/>
      <c r="GCZ274" s="28"/>
      <c r="GDA274" s="29"/>
      <c r="GDB274" s="22"/>
      <c r="GDC274" s="22"/>
      <c r="GDD274" s="22"/>
      <c r="GDE274" s="22"/>
      <c r="GDM274" s="25"/>
      <c r="GDN274" s="25"/>
      <c r="GDO274" s="25"/>
      <c r="GDP274" s="26"/>
      <c r="GDQ274" s="27"/>
      <c r="GDR274" s="22"/>
      <c r="GDT274" s="28"/>
      <c r="GDW274" s="28"/>
      <c r="GDX274" s="28"/>
      <c r="GDY274" s="29"/>
      <c r="GDZ274" s="22"/>
      <c r="GEA274" s="22"/>
      <c r="GEB274" s="22"/>
      <c r="GEC274" s="22"/>
      <c r="GEK274" s="25"/>
      <c r="GEL274" s="25"/>
      <c r="GEM274" s="25"/>
      <c r="GEN274" s="26"/>
      <c r="GEO274" s="27"/>
      <c r="GEP274" s="22"/>
      <c r="GER274" s="28"/>
      <c r="GEU274" s="28"/>
      <c r="GEV274" s="28"/>
      <c r="GEW274" s="29"/>
      <c r="GEX274" s="22"/>
      <c r="GEY274" s="22"/>
      <c r="GEZ274" s="22"/>
      <c r="GFA274" s="22"/>
      <c r="GFI274" s="25"/>
      <c r="GFJ274" s="25"/>
      <c r="GFK274" s="25"/>
      <c r="GFL274" s="26"/>
      <c r="GFM274" s="27"/>
      <c r="GFN274" s="22"/>
      <c r="GFP274" s="28"/>
      <c r="GFS274" s="28"/>
      <c r="GFT274" s="28"/>
      <c r="GFU274" s="29"/>
      <c r="GFV274" s="22"/>
      <c r="GFW274" s="22"/>
      <c r="GFX274" s="22"/>
      <c r="GFY274" s="22"/>
      <c r="GGG274" s="25"/>
      <c r="GGH274" s="25"/>
      <c r="GGI274" s="25"/>
      <c r="GGJ274" s="26"/>
      <c r="GGK274" s="27"/>
      <c r="GGL274" s="22"/>
      <c r="GGN274" s="28"/>
      <c r="GGQ274" s="28"/>
      <c r="GGR274" s="28"/>
      <c r="GGS274" s="29"/>
      <c r="GGT274" s="22"/>
      <c r="GGU274" s="22"/>
      <c r="GGV274" s="22"/>
      <c r="GGW274" s="22"/>
      <c r="GHE274" s="25"/>
      <c r="GHF274" s="25"/>
      <c r="GHG274" s="25"/>
      <c r="GHH274" s="26"/>
      <c r="GHI274" s="27"/>
      <c r="GHJ274" s="22"/>
      <c r="GHL274" s="28"/>
      <c r="GHO274" s="28"/>
      <c r="GHP274" s="28"/>
      <c r="GHQ274" s="29"/>
      <c r="GHR274" s="22"/>
      <c r="GHS274" s="22"/>
      <c r="GHT274" s="22"/>
      <c r="GHU274" s="22"/>
      <c r="GIC274" s="25"/>
      <c r="GID274" s="25"/>
      <c r="GIE274" s="25"/>
      <c r="GIF274" s="26"/>
      <c r="GIG274" s="27"/>
      <c r="GIH274" s="22"/>
      <c r="GIJ274" s="28"/>
      <c r="GIM274" s="28"/>
      <c r="GIN274" s="28"/>
      <c r="GIO274" s="29"/>
      <c r="GIP274" s="22"/>
      <c r="GIQ274" s="22"/>
      <c r="GIR274" s="22"/>
      <c r="GIS274" s="22"/>
      <c r="GJA274" s="25"/>
      <c r="GJB274" s="25"/>
      <c r="GJC274" s="25"/>
      <c r="GJD274" s="26"/>
      <c r="GJE274" s="27"/>
      <c r="GJF274" s="22"/>
      <c r="GJH274" s="28"/>
      <c r="GJK274" s="28"/>
      <c r="GJL274" s="28"/>
      <c r="GJM274" s="29"/>
      <c r="GJN274" s="22"/>
      <c r="GJO274" s="22"/>
      <c r="GJP274" s="22"/>
      <c r="GJQ274" s="22"/>
      <c r="GJY274" s="25"/>
      <c r="GJZ274" s="25"/>
      <c r="GKA274" s="25"/>
      <c r="GKB274" s="26"/>
      <c r="GKC274" s="27"/>
      <c r="GKD274" s="22"/>
      <c r="GKF274" s="28"/>
      <c r="GKI274" s="28"/>
      <c r="GKJ274" s="28"/>
      <c r="GKK274" s="29"/>
      <c r="GKL274" s="22"/>
      <c r="GKM274" s="22"/>
      <c r="GKN274" s="22"/>
      <c r="GKO274" s="22"/>
      <c r="GKW274" s="25"/>
      <c r="GKX274" s="25"/>
      <c r="GKY274" s="25"/>
      <c r="GKZ274" s="26"/>
      <c r="GLA274" s="27"/>
      <c r="GLB274" s="22"/>
      <c r="GLD274" s="28"/>
      <c r="GLG274" s="28"/>
      <c r="GLH274" s="28"/>
      <c r="GLI274" s="29"/>
      <c r="GLJ274" s="22"/>
      <c r="GLK274" s="22"/>
      <c r="GLL274" s="22"/>
      <c r="GLM274" s="22"/>
      <c r="GLU274" s="25"/>
      <c r="GLV274" s="25"/>
      <c r="GLW274" s="25"/>
      <c r="GLX274" s="26"/>
      <c r="GLY274" s="27"/>
      <c r="GLZ274" s="22"/>
      <c r="GMB274" s="28"/>
      <c r="GME274" s="28"/>
      <c r="GMF274" s="28"/>
      <c r="GMG274" s="29"/>
      <c r="GMH274" s="22"/>
      <c r="GMI274" s="22"/>
      <c r="GMJ274" s="22"/>
      <c r="GMK274" s="22"/>
      <c r="GMS274" s="25"/>
      <c r="GMT274" s="25"/>
      <c r="GMU274" s="25"/>
      <c r="GMV274" s="26"/>
      <c r="GMW274" s="27"/>
      <c r="GMX274" s="22"/>
      <c r="GMZ274" s="28"/>
      <c r="GNC274" s="28"/>
      <c r="GND274" s="28"/>
      <c r="GNE274" s="29"/>
      <c r="GNF274" s="22"/>
      <c r="GNG274" s="22"/>
      <c r="GNH274" s="22"/>
      <c r="GNI274" s="22"/>
      <c r="GNQ274" s="25"/>
      <c r="GNR274" s="25"/>
      <c r="GNS274" s="25"/>
      <c r="GNT274" s="26"/>
      <c r="GNU274" s="27"/>
      <c r="GNV274" s="22"/>
      <c r="GNX274" s="28"/>
      <c r="GOA274" s="28"/>
      <c r="GOB274" s="28"/>
      <c r="GOC274" s="29"/>
      <c r="GOD274" s="22"/>
      <c r="GOE274" s="22"/>
      <c r="GOF274" s="22"/>
      <c r="GOG274" s="22"/>
      <c r="GOO274" s="25"/>
      <c r="GOP274" s="25"/>
      <c r="GOQ274" s="25"/>
      <c r="GOR274" s="26"/>
      <c r="GOS274" s="27"/>
      <c r="GOT274" s="22"/>
      <c r="GOV274" s="28"/>
      <c r="GOY274" s="28"/>
      <c r="GOZ274" s="28"/>
      <c r="GPA274" s="29"/>
      <c r="GPB274" s="22"/>
      <c r="GPC274" s="22"/>
      <c r="GPD274" s="22"/>
      <c r="GPE274" s="22"/>
      <c r="GPM274" s="25"/>
      <c r="GPN274" s="25"/>
      <c r="GPO274" s="25"/>
      <c r="GPP274" s="26"/>
      <c r="GPQ274" s="27"/>
      <c r="GPR274" s="22"/>
      <c r="GPT274" s="28"/>
      <c r="GPW274" s="28"/>
      <c r="GPX274" s="28"/>
      <c r="GPY274" s="29"/>
      <c r="GPZ274" s="22"/>
      <c r="GQA274" s="22"/>
      <c r="GQB274" s="22"/>
      <c r="GQC274" s="22"/>
      <c r="GQK274" s="25"/>
      <c r="GQL274" s="25"/>
      <c r="GQM274" s="25"/>
      <c r="GQN274" s="26"/>
      <c r="GQO274" s="27"/>
      <c r="GQP274" s="22"/>
      <c r="GQR274" s="28"/>
      <c r="GQU274" s="28"/>
      <c r="GQV274" s="28"/>
      <c r="GQW274" s="29"/>
      <c r="GQX274" s="22"/>
      <c r="GQY274" s="22"/>
      <c r="GQZ274" s="22"/>
      <c r="GRA274" s="22"/>
      <c r="GRI274" s="25"/>
      <c r="GRJ274" s="25"/>
      <c r="GRK274" s="25"/>
      <c r="GRL274" s="26"/>
      <c r="GRM274" s="27"/>
      <c r="GRN274" s="22"/>
      <c r="GRP274" s="28"/>
      <c r="GRS274" s="28"/>
      <c r="GRT274" s="28"/>
      <c r="GRU274" s="29"/>
      <c r="GRV274" s="22"/>
      <c r="GRW274" s="22"/>
      <c r="GRX274" s="22"/>
      <c r="GRY274" s="22"/>
      <c r="GSG274" s="25"/>
      <c r="GSH274" s="25"/>
      <c r="GSI274" s="25"/>
      <c r="GSJ274" s="26"/>
      <c r="GSK274" s="27"/>
      <c r="GSL274" s="22"/>
      <c r="GSN274" s="28"/>
      <c r="GSQ274" s="28"/>
      <c r="GSR274" s="28"/>
      <c r="GSS274" s="29"/>
      <c r="GST274" s="22"/>
      <c r="GSU274" s="22"/>
      <c r="GSV274" s="22"/>
      <c r="GSW274" s="22"/>
      <c r="GTE274" s="25"/>
      <c r="GTF274" s="25"/>
      <c r="GTG274" s="25"/>
      <c r="GTH274" s="26"/>
      <c r="GTI274" s="27"/>
      <c r="GTJ274" s="22"/>
      <c r="GTL274" s="28"/>
      <c r="GTO274" s="28"/>
      <c r="GTP274" s="28"/>
      <c r="GTQ274" s="29"/>
      <c r="GTR274" s="22"/>
      <c r="GTS274" s="22"/>
      <c r="GTT274" s="22"/>
      <c r="GTU274" s="22"/>
      <c r="GUC274" s="25"/>
      <c r="GUD274" s="25"/>
      <c r="GUE274" s="25"/>
      <c r="GUF274" s="26"/>
      <c r="GUG274" s="27"/>
      <c r="GUH274" s="22"/>
      <c r="GUJ274" s="28"/>
      <c r="GUM274" s="28"/>
      <c r="GUN274" s="28"/>
      <c r="GUO274" s="29"/>
      <c r="GUP274" s="22"/>
      <c r="GUQ274" s="22"/>
      <c r="GUR274" s="22"/>
      <c r="GUS274" s="22"/>
      <c r="GVA274" s="25"/>
      <c r="GVB274" s="25"/>
      <c r="GVC274" s="25"/>
      <c r="GVD274" s="26"/>
      <c r="GVE274" s="27"/>
      <c r="GVF274" s="22"/>
      <c r="GVH274" s="28"/>
      <c r="GVK274" s="28"/>
      <c r="GVL274" s="28"/>
      <c r="GVM274" s="29"/>
      <c r="GVN274" s="22"/>
      <c r="GVO274" s="22"/>
      <c r="GVP274" s="22"/>
      <c r="GVQ274" s="22"/>
      <c r="GVY274" s="25"/>
      <c r="GVZ274" s="25"/>
      <c r="GWA274" s="25"/>
      <c r="GWB274" s="26"/>
      <c r="GWC274" s="27"/>
      <c r="GWD274" s="22"/>
      <c r="GWF274" s="28"/>
      <c r="GWI274" s="28"/>
      <c r="GWJ274" s="28"/>
      <c r="GWK274" s="29"/>
      <c r="GWL274" s="22"/>
      <c r="GWM274" s="22"/>
      <c r="GWN274" s="22"/>
      <c r="GWO274" s="22"/>
      <c r="GWW274" s="25"/>
      <c r="GWX274" s="25"/>
      <c r="GWY274" s="25"/>
      <c r="GWZ274" s="26"/>
      <c r="GXA274" s="27"/>
      <c r="GXB274" s="22"/>
      <c r="GXD274" s="28"/>
      <c r="GXG274" s="28"/>
      <c r="GXH274" s="28"/>
      <c r="GXI274" s="29"/>
      <c r="GXJ274" s="22"/>
      <c r="GXK274" s="22"/>
      <c r="GXL274" s="22"/>
      <c r="GXM274" s="22"/>
      <c r="GXU274" s="25"/>
      <c r="GXV274" s="25"/>
      <c r="GXW274" s="25"/>
      <c r="GXX274" s="26"/>
      <c r="GXY274" s="27"/>
      <c r="GXZ274" s="22"/>
      <c r="GYB274" s="28"/>
      <c r="GYE274" s="28"/>
      <c r="GYF274" s="28"/>
      <c r="GYG274" s="29"/>
      <c r="GYH274" s="22"/>
      <c r="GYI274" s="22"/>
      <c r="GYJ274" s="22"/>
      <c r="GYK274" s="22"/>
      <c r="GYS274" s="25"/>
      <c r="GYT274" s="25"/>
      <c r="GYU274" s="25"/>
      <c r="GYV274" s="26"/>
      <c r="GYW274" s="27"/>
      <c r="GYX274" s="22"/>
      <c r="GYZ274" s="28"/>
      <c r="GZC274" s="28"/>
      <c r="GZD274" s="28"/>
      <c r="GZE274" s="29"/>
      <c r="GZF274" s="22"/>
      <c r="GZG274" s="22"/>
      <c r="GZH274" s="22"/>
      <c r="GZI274" s="22"/>
      <c r="GZQ274" s="25"/>
      <c r="GZR274" s="25"/>
      <c r="GZS274" s="25"/>
      <c r="GZT274" s="26"/>
      <c r="GZU274" s="27"/>
      <c r="GZV274" s="22"/>
      <c r="GZX274" s="28"/>
      <c r="HAA274" s="28"/>
      <c r="HAB274" s="28"/>
      <c r="HAC274" s="29"/>
      <c r="HAD274" s="22"/>
      <c r="HAE274" s="22"/>
      <c r="HAF274" s="22"/>
      <c r="HAG274" s="22"/>
      <c r="HAO274" s="25"/>
      <c r="HAP274" s="25"/>
      <c r="HAQ274" s="25"/>
      <c r="HAR274" s="26"/>
      <c r="HAS274" s="27"/>
      <c r="HAT274" s="22"/>
      <c r="HAV274" s="28"/>
      <c r="HAY274" s="28"/>
      <c r="HAZ274" s="28"/>
      <c r="HBA274" s="29"/>
      <c r="HBB274" s="22"/>
      <c r="HBC274" s="22"/>
      <c r="HBD274" s="22"/>
      <c r="HBE274" s="22"/>
      <c r="HBM274" s="25"/>
      <c r="HBN274" s="25"/>
      <c r="HBO274" s="25"/>
      <c r="HBP274" s="26"/>
      <c r="HBQ274" s="27"/>
      <c r="HBR274" s="22"/>
      <c r="HBT274" s="28"/>
      <c r="HBW274" s="28"/>
      <c r="HBX274" s="28"/>
      <c r="HBY274" s="29"/>
      <c r="HBZ274" s="22"/>
      <c r="HCA274" s="22"/>
      <c r="HCB274" s="22"/>
      <c r="HCC274" s="22"/>
      <c r="HCK274" s="25"/>
      <c r="HCL274" s="25"/>
      <c r="HCM274" s="25"/>
      <c r="HCN274" s="26"/>
      <c r="HCO274" s="27"/>
      <c r="HCP274" s="22"/>
      <c r="HCR274" s="28"/>
      <c r="HCU274" s="28"/>
      <c r="HCV274" s="28"/>
      <c r="HCW274" s="29"/>
      <c r="HCX274" s="22"/>
      <c r="HCY274" s="22"/>
      <c r="HCZ274" s="22"/>
      <c r="HDA274" s="22"/>
      <c r="HDI274" s="25"/>
      <c r="HDJ274" s="25"/>
      <c r="HDK274" s="25"/>
      <c r="HDL274" s="26"/>
      <c r="HDM274" s="27"/>
      <c r="HDN274" s="22"/>
      <c r="HDP274" s="28"/>
      <c r="HDS274" s="28"/>
      <c r="HDT274" s="28"/>
      <c r="HDU274" s="29"/>
      <c r="HDV274" s="22"/>
      <c r="HDW274" s="22"/>
      <c r="HDX274" s="22"/>
      <c r="HDY274" s="22"/>
      <c r="HEG274" s="25"/>
      <c r="HEH274" s="25"/>
      <c r="HEI274" s="25"/>
      <c r="HEJ274" s="26"/>
      <c r="HEK274" s="27"/>
      <c r="HEL274" s="22"/>
      <c r="HEN274" s="28"/>
      <c r="HEQ274" s="28"/>
      <c r="HER274" s="28"/>
      <c r="HES274" s="29"/>
      <c r="HET274" s="22"/>
      <c r="HEU274" s="22"/>
      <c r="HEV274" s="22"/>
      <c r="HEW274" s="22"/>
      <c r="HFE274" s="25"/>
      <c r="HFF274" s="25"/>
      <c r="HFG274" s="25"/>
      <c r="HFH274" s="26"/>
      <c r="HFI274" s="27"/>
      <c r="HFJ274" s="22"/>
      <c r="HFL274" s="28"/>
      <c r="HFO274" s="28"/>
      <c r="HFP274" s="28"/>
      <c r="HFQ274" s="29"/>
      <c r="HFR274" s="22"/>
      <c r="HFS274" s="22"/>
      <c r="HFT274" s="22"/>
      <c r="HFU274" s="22"/>
      <c r="HGC274" s="25"/>
      <c r="HGD274" s="25"/>
      <c r="HGE274" s="25"/>
      <c r="HGF274" s="26"/>
      <c r="HGG274" s="27"/>
      <c r="HGH274" s="22"/>
      <c r="HGJ274" s="28"/>
      <c r="HGM274" s="28"/>
      <c r="HGN274" s="28"/>
      <c r="HGO274" s="29"/>
      <c r="HGP274" s="22"/>
      <c r="HGQ274" s="22"/>
      <c r="HGR274" s="22"/>
      <c r="HGS274" s="22"/>
      <c r="HHA274" s="25"/>
      <c r="HHB274" s="25"/>
      <c r="HHC274" s="25"/>
      <c r="HHD274" s="26"/>
      <c r="HHE274" s="27"/>
      <c r="HHF274" s="22"/>
      <c r="HHH274" s="28"/>
      <c r="HHK274" s="28"/>
      <c r="HHL274" s="28"/>
      <c r="HHM274" s="29"/>
      <c r="HHN274" s="22"/>
      <c r="HHO274" s="22"/>
      <c r="HHP274" s="22"/>
      <c r="HHQ274" s="22"/>
      <c r="HHY274" s="25"/>
      <c r="HHZ274" s="25"/>
      <c r="HIA274" s="25"/>
      <c r="HIB274" s="26"/>
      <c r="HIC274" s="27"/>
      <c r="HID274" s="22"/>
      <c r="HIF274" s="28"/>
      <c r="HII274" s="28"/>
      <c r="HIJ274" s="28"/>
      <c r="HIK274" s="29"/>
      <c r="HIL274" s="22"/>
      <c r="HIM274" s="22"/>
      <c r="HIN274" s="22"/>
      <c r="HIO274" s="22"/>
      <c r="HIW274" s="25"/>
      <c r="HIX274" s="25"/>
      <c r="HIY274" s="25"/>
      <c r="HIZ274" s="26"/>
      <c r="HJA274" s="27"/>
      <c r="HJB274" s="22"/>
      <c r="HJD274" s="28"/>
      <c r="HJG274" s="28"/>
      <c r="HJH274" s="28"/>
      <c r="HJI274" s="29"/>
      <c r="HJJ274" s="22"/>
      <c r="HJK274" s="22"/>
      <c r="HJL274" s="22"/>
      <c r="HJM274" s="22"/>
      <c r="HJU274" s="25"/>
      <c r="HJV274" s="25"/>
      <c r="HJW274" s="25"/>
      <c r="HJX274" s="26"/>
      <c r="HJY274" s="27"/>
      <c r="HJZ274" s="22"/>
      <c r="HKB274" s="28"/>
      <c r="HKE274" s="28"/>
      <c r="HKF274" s="28"/>
      <c r="HKG274" s="29"/>
      <c r="HKH274" s="22"/>
      <c r="HKI274" s="22"/>
      <c r="HKJ274" s="22"/>
      <c r="HKK274" s="22"/>
      <c r="HKS274" s="25"/>
      <c r="HKT274" s="25"/>
      <c r="HKU274" s="25"/>
      <c r="HKV274" s="26"/>
      <c r="HKW274" s="27"/>
      <c r="HKX274" s="22"/>
      <c r="HKZ274" s="28"/>
      <c r="HLC274" s="28"/>
      <c r="HLD274" s="28"/>
      <c r="HLE274" s="29"/>
      <c r="HLF274" s="22"/>
      <c r="HLG274" s="22"/>
      <c r="HLH274" s="22"/>
      <c r="HLI274" s="22"/>
      <c r="HLQ274" s="25"/>
      <c r="HLR274" s="25"/>
      <c r="HLS274" s="25"/>
      <c r="HLT274" s="26"/>
      <c r="HLU274" s="27"/>
      <c r="HLV274" s="22"/>
      <c r="HLX274" s="28"/>
      <c r="HMA274" s="28"/>
      <c r="HMB274" s="28"/>
      <c r="HMC274" s="29"/>
      <c r="HMD274" s="22"/>
      <c r="HME274" s="22"/>
      <c r="HMF274" s="22"/>
      <c r="HMG274" s="22"/>
      <c r="HMO274" s="25"/>
      <c r="HMP274" s="25"/>
      <c r="HMQ274" s="25"/>
      <c r="HMR274" s="26"/>
      <c r="HMS274" s="27"/>
      <c r="HMT274" s="22"/>
      <c r="HMV274" s="28"/>
      <c r="HMY274" s="28"/>
      <c r="HMZ274" s="28"/>
      <c r="HNA274" s="29"/>
      <c r="HNB274" s="22"/>
      <c r="HNC274" s="22"/>
      <c r="HND274" s="22"/>
      <c r="HNE274" s="22"/>
      <c r="HNM274" s="25"/>
      <c r="HNN274" s="25"/>
      <c r="HNO274" s="25"/>
      <c r="HNP274" s="26"/>
      <c r="HNQ274" s="27"/>
      <c r="HNR274" s="22"/>
      <c r="HNT274" s="28"/>
      <c r="HNW274" s="28"/>
      <c r="HNX274" s="28"/>
      <c r="HNY274" s="29"/>
      <c r="HNZ274" s="22"/>
      <c r="HOA274" s="22"/>
      <c r="HOB274" s="22"/>
      <c r="HOC274" s="22"/>
      <c r="HOK274" s="25"/>
      <c r="HOL274" s="25"/>
      <c r="HOM274" s="25"/>
      <c r="HON274" s="26"/>
      <c r="HOO274" s="27"/>
      <c r="HOP274" s="22"/>
      <c r="HOR274" s="28"/>
      <c r="HOU274" s="28"/>
      <c r="HOV274" s="28"/>
      <c r="HOW274" s="29"/>
      <c r="HOX274" s="22"/>
      <c r="HOY274" s="22"/>
      <c r="HOZ274" s="22"/>
      <c r="HPA274" s="22"/>
      <c r="HPI274" s="25"/>
      <c r="HPJ274" s="25"/>
      <c r="HPK274" s="25"/>
      <c r="HPL274" s="26"/>
      <c r="HPM274" s="27"/>
      <c r="HPN274" s="22"/>
      <c r="HPP274" s="28"/>
      <c r="HPS274" s="28"/>
      <c r="HPT274" s="28"/>
      <c r="HPU274" s="29"/>
      <c r="HPV274" s="22"/>
      <c r="HPW274" s="22"/>
      <c r="HPX274" s="22"/>
      <c r="HPY274" s="22"/>
      <c r="HQG274" s="25"/>
      <c r="HQH274" s="25"/>
      <c r="HQI274" s="25"/>
      <c r="HQJ274" s="26"/>
      <c r="HQK274" s="27"/>
      <c r="HQL274" s="22"/>
      <c r="HQN274" s="28"/>
      <c r="HQQ274" s="28"/>
      <c r="HQR274" s="28"/>
      <c r="HQS274" s="29"/>
      <c r="HQT274" s="22"/>
      <c r="HQU274" s="22"/>
      <c r="HQV274" s="22"/>
      <c r="HQW274" s="22"/>
      <c r="HRE274" s="25"/>
      <c r="HRF274" s="25"/>
      <c r="HRG274" s="25"/>
      <c r="HRH274" s="26"/>
      <c r="HRI274" s="27"/>
      <c r="HRJ274" s="22"/>
      <c r="HRL274" s="28"/>
      <c r="HRO274" s="28"/>
      <c r="HRP274" s="28"/>
      <c r="HRQ274" s="29"/>
      <c r="HRR274" s="22"/>
      <c r="HRS274" s="22"/>
      <c r="HRT274" s="22"/>
      <c r="HRU274" s="22"/>
      <c r="HSC274" s="25"/>
      <c r="HSD274" s="25"/>
      <c r="HSE274" s="25"/>
      <c r="HSF274" s="26"/>
      <c r="HSG274" s="27"/>
      <c r="HSH274" s="22"/>
      <c r="HSJ274" s="28"/>
      <c r="HSM274" s="28"/>
      <c r="HSN274" s="28"/>
      <c r="HSO274" s="29"/>
      <c r="HSP274" s="22"/>
      <c r="HSQ274" s="22"/>
      <c r="HSR274" s="22"/>
      <c r="HSS274" s="22"/>
      <c r="HTA274" s="25"/>
      <c r="HTB274" s="25"/>
      <c r="HTC274" s="25"/>
      <c r="HTD274" s="26"/>
      <c r="HTE274" s="27"/>
      <c r="HTF274" s="22"/>
      <c r="HTH274" s="28"/>
      <c r="HTK274" s="28"/>
      <c r="HTL274" s="28"/>
      <c r="HTM274" s="29"/>
      <c r="HTN274" s="22"/>
      <c r="HTO274" s="22"/>
      <c r="HTP274" s="22"/>
      <c r="HTQ274" s="22"/>
      <c r="HTY274" s="25"/>
      <c r="HTZ274" s="25"/>
      <c r="HUA274" s="25"/>
      <c r="HUB274" s="26"/>
      <c r="HUC274" s="27"/>
      <c r="HUD274" s="22"/>
      <c r="HUF274" s="28"/>
      <c r="HUI274" s="28"/>
      <c r="HUJ274" s="28"/>
      <c r="HUK274" s="29"/>
      <c r="HUL274" s="22"/>
      <c r="HUM274" s="22"/>
      <c r="HUN274" s="22"/>
      <c r="HUO274" s="22"/>
      <c r="HUW274" s="25"/>
      <c r="HUX274" s="25"/>
      <c r="HUY274" s="25"/>
      <c r="HUZ274" s="26"/>
      <c r="HVA274" s="27"/>
      <c r="HVB274" s="22"/>
      <c r="HVD274" s="28"/>
      <c r="HVG274" s="28"/>
      <c r="HVH274" s="28"/>
      <c r="HVI274" s="29"/>
      <c r="HVJ274" s="22"/>
      <c r="HVK274" s="22"/>
      <c r="HVL274" s="22"/>
      <c r="HVM274" s="22"/>
      <c r="HVU274" s="25"/>
      <c r="HVV274" s="25"/>
      <c r="HVW274" s="25"/>
      <c r="HVX274" s="26"/>
      <c r="HVY274" s="27"/>
      <c r="HVZ274" s="22"/>
      <c r="HWB274" s="28"/>
      <c r="HWE274" s="28"/>
      <c r="HWF274" s="28"/>
      <c r="HWG274" s="29"/>
      <c r="HWH274" s="22"/>
      <c r="HWI274" s="22"/>
      <c r="HWJ274" s="22"/>
      <c r="HWK274" s="22"/>
      <c r="HWS274" s="25"/>
      <c r="HWT274" s="25"/>
      <c r="HWU274" s="25"/>
      <c r="HWV274" s="26"/>
      <c r="HWW274" s="27"/>
      <c r="HWX274" s="22"/>
      <c r="HWZ274" s="28"/>
      <c r="HXC274" s="28"/>
      <c r="HXD274" s="28"/>
      <c r="HXE274" s="29"/>
      <c r="HXF274" s="22"/>
      <c r="HXG274" s="22"/>
      <c r="HXH274" s="22"/>
      <c r="HXI274" s="22"/>
      <c r="HXQ274" s="25"/>
      <c r="HXR274" s="25"/>
      <c r="HXS274" s="25"/>
      <c r="HXT274" s="26"/>
      <c r="HXU274" s="27"/>
      <c r="HXV274" s="22"/>
      <c r="HXX274" s="28"/>
      <c r="HYA274" s="28"/>
      <c r="HYB274" s="28"/>
      <c r="HYC274" s="29"/>
      <c r="HYD274" s="22"/>
      <c r="HYE274" s="22"/>
      <c r="HYF274" s="22"/>
      <c r="HYG274" s="22"/>
      <c r="HYO274" s="25"/>
      <c r="HYP274" s="25"/>
      <c r="HYQ274" s="25"/>
      <c r="HYR274" s="26"/>
      <c r="HYS274" s="27"/>
      <c r="HYT274" s="22"/>
      <c r="HYV274" s="28"/>
      <c r="HYY274" s="28"/>
      <c r="HYZ274" s="28"/>
      <c r="HZA274" s="29"/>
      <c r="HZB274" s="22"/>
      <c r="HZC274" s="22"/>
      <c r="HZD274" s="22"/>
      <c r="HZE274" s="22"/>
      <c r="HZM274" s="25"/>
      <c r="HZN274" s="25"/>
      <c r="HZO274" s="25"/>
      <c r="HZP274" s="26"/>
      <c r="HZQ274" s="27"/>
      <c r="HZR274" s="22"/>
      <c r="HZT274" s="28"/>
      <c r="HZW274" s="28"/>
      <c r="HZX274" s="28"/>
      <c r="HZY274" s="29"/>
      <c r="HZZ274" s="22"/>
      <c r="IAA274" s="22"/>
      <c r="IAB274" s="22"/>
      <c r="IAC274" s="22"/>
      <c r="IAK274" s="25"/>
      <c r="IAL274" s="25"/>
      <c r="IAM274" s="25"/>
      <c r="IAN274" s="26"/>
      <c r="IAO274" s="27"/>
      <c r="IAP274" s="22"/>
      <c r="IAR274" s="28"/>
      <c r="IAU274" s="28"/>
      <c r="IAV274" s="28"/>
      <c r="IAW274" s="29"/>
      <c r="IAX274" s="22"/>
      <c r="IAY274" s="22"/>
      <c r="IAZ274" s="22"/>
      <c r="IBA274" s="22"/>
      <c r="IBI274" s="25"/>
      <c r="IBJ274" s="25"/>
      <c r="IBK274" s="25"/>
      <c r="IBL274" s="26"/>
      <c r="IBM274" s="27"/>
      <c r="IBN274" s="22"/>
      <c r="IBP274" s="28"/>
      <c r="IBS274" s="28"/>
      <c r="IBT274" s="28"/>
      <c r="IBU274" s="29"/>
      <c r="IBV274" s="22"/>
      <c r="IBW274" s="22"/>
      <c r="IBX274" s="22"/>
      <c r="IBY274" s="22"/>
      <c r="ICG274" s="25"/>
      <c r="ICH274" s="25"/>
      <c r="ICI274" s="25"/>
      <c r="ICJ274" s="26"/>
      <c r="ICK274" s="27"/>
      <c r="ICL274" s="22"/>
      <c r="ICN274" s="28"/>
      <c r="ICQ274" s="28"/>
      <c r="ICR274" s="28"/>
      <c r="ICS274" s="29"/>
      <c r="ICT274" s="22"/>
      <c r="ICU274" s="22"/>
      <c r="ICV274" s="22"/>
      <c r="ICW274" s="22"/>
      <c r="IDE274" s="25"/>
      <c r="IDF274" s="25"/>
      <c r="IDG274" s="25"/>
      <c r="IDH274" s="26"/>
      <c r="IDI274" s="27"/>
      <c r="IDJ274" s="22"/>
      <c r="IDL274" s="28"/>
      <c r="IDO274" s="28"/>
      <c r="IDP274" s="28"/>
      <c r="IDQ274" s="29"/>
      <c r="IDR274" s="22"/>
      <c r="IDS274" s="22"/>
      <c r="IDT274" s="22"/>
      <c r="IDU274" s="22"/>
      <c r="IEC274" s="25"/>
      <c r="IED274" s="25"/>
      <c r="IEE274" s="25"/>
      <c r="IEF274" s="26"/>
      <c r="IEG274" s="27"/>
      <c r="IEH274" s="22"/>
      <c r="IEJ274" s="28"/>
      <c r="IEM274" s="28"/>
      <c r="IEN274" s="28"/>
      <c r="IEO274" s="29"/>
      <c r="IEP274" s="22"/>
      <c r="IEQ274" s="22"/>
      <c r="IER274" s="22"/>
      <c r="IES274" s="22"/>
      <c r="IFA274" s="25"/>
      <c r="IFB274" s="25"/>
      <c r="IFC274" s="25"/>
      <c r="IFD274" s="26"/>
      <c r="IFE274" s="27"/>
      <c r="IFF274" s="22"/>
      <c r="IFH274" s="28"/>
      <c r="IFK274" s="28"/>
      <c r="IFL274" s="28"/>
      <c r="IFM274" s="29"/>
      <c r="IFN274" s="22"/>
      <c r="IFO274" s="22"/>
      <c r="IFP274" s="22"/>
      <c r="IFQ274" s="22"/>
      <c r="IFY274" s="25"/>
      <c r="IFZ274" s="25"/>
      <c r="IGA274" s="25"/>
      <c r="IGB274" s="26"/>
      <c r="IGC274" s="27"/>
      <c r="IGD274" s="22"/>
      <c r="IGF274" s="28"/>
      <c r="IGI274" s="28"/>
      <c r="IGJ274" s="28"/>
      <c r="IGK274" s="29"/>
      <c r="IGL274" s="22"/>
      <c r="IGM274" s="22"/>
      <c r="IGN274" s="22"/>
      <c r="IGO274" s="22"/>
      <c r="IGW274" s="25"/>
      <c r="IGX274" s="25"/>
      <c r="IGY274" s="25"/>
      <c r="IGZ274" s="26"/>
      <c r="IHA274" s="27"/>
      <c r="IHB274" s="22"/>
      <c r="IHD274" s="28"/>
      <c r="IHG274" s="28"/>
      <c r="IHH274" s="28"/>
      <c r="IHI274" s="29"/>
      <c r="IHJ274" s="22"/>
      <c r="IHK274" s="22"/>
      <c r="IHL274" s="22"/>
      <c r="IHM274" s="22"/>
      <c r="IHU274" s="25"/>
      <c r="IHV274" s="25"/>
      <c r="IHW274" s="25"/>
      <c r="IHX274" s="26"/>
      <c r="IHY274" s="27"/>
      <c r="IHZ274" s="22"/>
      <c r="IIB274" s="28"/>
      <c r="IIE274" s="28"/>
      <c r="IIF274" s="28"/>
      <c r="IIG274" s="29"/>
      <c r="IIH274" s="22"/>
      <c r="III274" s="22"/>
      <c r="IIJ274" s="22"/>
      <c r="IIK274" s="22"/>
      <c r="IIS274" s="25"/>
      <c r="IIT274" s="25"/>
      <c r="IIU274" s="25"/>
      <c r="IIV274" s="26"/>
      <c r="IIW274" s="27"/>
      <c r="IIX274" s="22"/>
      <c r="IIZ274" s="28"/>
      <c r="IJC274" s="28"/>
      <c r="IJD274" s="28"/>
      <c r="IJE274" s="29"/>
      <c r="IJF274" s="22"/>
      <c r="IJG274" s="22"/>
      <c r="IJH274" s="22"/>
      <c r="IJI274" s="22"/>
      <c r="IJQ274" s="25"/>
      <c r="IJR274" s="25"/>
      <c r="IJS274" s="25"/>
      <c r="IJT274" s="26"/>
      <c r="IJU274" s="27"/>
      <c r="IJV274" s="22"/>
      <c r="IJX274" s="28"/>
      <c r="IKA274" s="28"/>
      <c r="IKB274" s="28"/>
      <c r="IKC274" s="29"/>
      <c r="IKD274" s="22"/>
      <c r="IKE274" s="22"/>
      <c r="IKF274" s="22"/>
      <c r="IKG274" s="22"/>
      <c r="IKO274" s="25"/>
      <c r="IKP274" s="25"/>
      <c r="IKQ274" s="25"/>
      <c r="IKR274" s="26"/>
      <c r="IKS274" s="27"/>
      <c r="IKT274" s="22"/>
      <c r="IKV274" s="28"/>
      <c r="IKY274" s="28"/>
      <c r="IKZ274" s="28"/>
      <c r="ILA274" s="29"/>
      <c r="ILB274" s="22"/>
      <c r="ILC274" s="22"/>
      <c r="ILD274" s="22"/>
      <c r="ILE274" s="22"/>
      <c r="ILM274" s="25"/>
      <c r="ILN274" s="25"/>
      <c r="ILO274" s="25"/>
      <c r="ILP274" s="26"/>
      <c r="ILQ274" s="27"/>
      <c r="ILR274" s="22"/>
      <c r="ILT274" s="28"/>
      <c r="ILW274" s="28"/>
      <c r="ILX274" s="28"/>
      <c r="ILY274" s="29"/>
      <c r="ILZ274" s="22"/>
      <c r="IMA274" s="22"/>
      <c r="IMB274" s="22"/>
      <c r="IMC274" s="22"/>
      <c r="IMK274" s="25"/>
      <c r="IML274" s="25"/>
      <c r="IMM274" s="25"/>
      <c r="IMN274" s="26"/>
      <c r="IMO274" s="27"/>
      <c r="IMP274" s="22"/>
      <c r="IMR274" s="28"/>
      <c r="IMU274" s="28"/>
      <c r="IMV274" s="28"/>
      <c r="IMW274" s="29"/>
      <c r="IMX274" s="22"/>
      <c r="IMY274" s="22"/>
      <c r="IMZ274" s="22"/>
      <c r="INA274" s="22"/>
      <c r="INI274" s="25"/>
      <c r="INJ274" s="25"/>
      <c r="INK274" s="25"/>
      <c r="INL274" s="26"/>
      <c r="INM274" s="27"/>
      <c r="INN274" s="22"/>
      <c r="INP274" s="28"/>
      <c r="INS274" s="28"/>
      <c r="INT274" s="28"/>
      <c r="INU274" s="29"/>
      <c r="INV274" s="22"/>
      <c r="INW274" s="22"/>
      <c r="INX274" s="22"/>
      <c r="INY274" s="22"/>
      <c r="IOG274" s="25"/>
      <c r="IOH274" s="25"/>
      <c r="IOI274" s="25"/>
      <c r="IOJ274" s="26"/>
      <c r="IOK274" s="27"/>
      <c r="IOL274" s="22"/>
      <c r="ION274" s="28"/>
      <c r="IOQ274" s="28"/>
      <c r="IOR274" s="28"/>
      <c r="IOS274" s="29"/>
      <c r="IOT274" s="22"/>
      <c r="IOU274" s="22"/>
      <c r="IOV274" s="22"/>
      <c r="IOW274" s="22"/>
      <c r="IPE274" s="25"/>
      <c r="IPF274" s="25"/>
      <c r="IPG274" s="25"/>
      <c r="IPH274" s="26"/>
      <c r="IPI274" s="27"/>
      <c r="IPJ274" s="22"/>
      <c r="IPL274" s="28"/>
      <c r="IPO274" s="28"/>
      <c r="IPP274" s="28"/>
      <c r="IPQ274" s="29"/>
      <c r="IPR274" s="22"/>
      <c r="IPS274" s="22"/>
      <c r="IPT274" s="22"/>
      <c r="IPU274" s="22"/>
      <c r="IQC274" s="25"/>
      <c r="IQD274" s="25"/>
      <c r="IQE274" s="25"/>
      <c r="IQF274" s="26"/>
      <c r="IQG274" s="27"/>
      <c r="IQH274" s="22"/>
      <c r="IQJ274" s="28"/>
      <c r="IQM274" s="28"/>
      <c r="IQN274" s="28"/>
      <c r="IQO274" s="29"/>
      <c r="IQP274" s="22"/>
      <c r="IQQ274" s="22"/>
      <c r="IQR274" s="22"/>
      <c r="IQS274" s="22"/>
      <c r="IRA274" s="25"/>
      <c r="IRB274" s="25"/>
      <c r="IRC274" s="25"/>
      <c r="IRD274" s="26"/>
      <c r="IRE274" s="27"/>
      <c r="IRF274" s="22"/>
      <c r="IRH274" s="28"/>
      <c r="IRK274" s="28"/>
      <c r="IRL274" s="28"/>
      <c r="IRM274" s="29"/>
      <c r="IRN274" s="22"/>
      <c r="IRO274" s="22"/>
      <c r="IRP274" s="22"/>
      <c r="IRQ274" s="22"/>
      <c r="IRY274" s="25"/>
      <c r="IRZ274" s="25"/>
      <c r="ISA274" s="25"/>
      <c r="ISB274" s="26"/>
      <c r="ISC274" s="27"/>
      <c r="ISD274" s="22"/>
      <c r="ISF274" s="28"/>
      <c r="ISI274" s="28"/>
      <c r="ISJ274" s="28"/>
      <c r="ISK274" s="29"/>
      <c r="ISL274" s="22"/>
      <c r="ISM274" s="22"/>
      <c r="ISN274" s="22"/>
      <c r="ISO274" s="22"/>
      <c r="ISW274" s="25"/>
      <c r="ISX274" s="25"/>
      <c r="ISY274" s="25"/>
      <c r="ISZ274" s="26"/>
      <c r="ITA274" s="27"/>
      <c r="ITB274" s="22"/>
      <c r="ITD274" s="28"/>
      <c r="ITG274" s="28"/>
      <c r="ITH274" s="28"/>
      <c r="ITI274" s="29"/>
      <c r="ITJ274" s="22"/>
      <c r="ITK274" s="22"/>
      <c r="ITL274" s="22"/>
      <c r="ITM274" s="22"/>
      <c r="ITU274" s="25"/>
      <c r="ITV274" s="25"/>
      <c r="ITW274" s="25"/>
      <c r="ITX274" s="26"/>
      <c r="ITY274" s="27"/>
      <c r="ITZ274" s="22"/>
      <c r="IUB274" s="28"/>
      <c r="IUE274" s="28"/>
      <c r="IUF274" s="28"/>
      <c r="IUG274" s="29"/>
      <c r="IUH274" s="22"/>
      <c r="IUI274" s="22"/>
      <c r="IUJ274" s="22"/>
      <c r="IUK274" s="22"/>
      <c r="IUS274" s="25"/>
      <c r="IUT274" s="25"/>
      <c r="IUU274" s="25"/>
      <c r="IUV274" s="26"/>
      <c r="IUW274" s="27"/>
      <c r="IUX274" s="22"/>
      <c r="IUZ274" s="28"/>
      <c r="IVC274" s="28"/>
      <c r="IVD274" s="28"/>
      <c r="IVE274" s="29"/>
      <c r="IVF274" s="22"/>
      <c r="IVG274" s="22"/>
      <c r="IVH274" s="22"/>
      <c r="IVI274" s="22"/>
      <c r="IVQ274" s="25"/>
      <c r="IVR274" s="25"/>
      <c r="IVS274" s="25"/>
      <c r="IVT274" s="26"/>
      <c r="IVU274" s="27"/>
      <c r="IVV274" s="22"/>
      <c r="IVX274" s="28"/>
      <c r="IWA274" s="28"/>
      <c r="IWB274" s="28"/>
      <c r="IWC274" s="29"/>
      <c r="IWD274" s="22"/>
      <c r="IWE274" s="22"/>
      <c r="IWF274" s="22"/>
      <c r="IWG274" s="22"/>
      <c r="IWO274" s="25"/>
      <c r="IWP274" s="25"/>
      <c r="IWQ274" s="25"/>
      <c r="IWR274" s="26"/>
      <c r="IWS274" s="27"/>
      <c r="IWT274" s="22"/>
      <c r="IWV274" s="28"/>
      <c r="IWY274" s="28"/>
      <c r="IWZ274" s="28"/>
      <c r="IXA274" s="29"/>
      <c r="IXB274" s="22"/>
      <c r="IXC274" s="22"/>
      <c r="IXD274" s="22"/>
      <c r="IXE274" s="22"/>
      <c r="IXM274" s="25"/>
      <c r="IXN274" s="25"/>
      <c r="IXO274" s="25"/>
      <c r="IXP274" s="26"/>
      <c r="IXQ274" s="27"/>
      <c r="IXR274" s="22"/>
      <c r="IXT274" s="28"/>
      <c r="IXW274" s="28"/>
      <c r="IXX274" s="28"/>
      <c r="IXY274" s="29"/>
      <c r="IXZ274" s="22"/>
      <c r="IYA274" s="22"/>
      <c r="IYB274" s="22"/>
      <c r="IYC274" s="22"/>
      <c r="IYK274" s="25"/>
      <c r="IYL274" s="25"/>
      <c r="IYM274" s="25"/>
      <c r="IYN274" s="26"/>
      <c r="IYO274" s="27"/>
      <c r="IYP274" s="22"/>
      <c r="IYR274" s="28"/>
      <c r="IYU274" s="28"/>
      <c r="IYV274" s="28"/>
      <c r="IYW274" s="29"/>
      <c r="IYX274" s="22"/>
      <c r="IYY274" s="22"/>
      <c r="IYZ274" s="22"/>
      <c r="IZA274" s="22"/>
      <c r="IZI274" s="25"/>
      <c r="IZJ274" s="25"/>
      <c r="IZK274" s="25"/>
      <c r="IZL274" s="26"/>
      <c r="IZM274" s="27"/>
      <c r="IZN274" s="22"/>
      <c r="IZP274" s="28"/>
      <c r="IZS274" s="28"/>
      <c r="IZT274" s="28"/>
      <c r="IZU274" s="29"/>
      <c r="IZV274" s="22"/>
      <c r="IZW274" s="22"/>
      <c r="IZX274" s="22"/>
      <c r="IZY274" s="22"/>
      <c r="JAG274" s="25"/>
      <c r="JAH274" s="25"/>
      <c r="JAI274" s="25"/>
      <c r="JAJ274" s="26"/>
      <c r="JAK274" s="27"/>
      <c r="JAL274" s="22"/>
      <c r="JAN274" s="28"/>
      <c r="JAQ274" s="28"/>
      <c r="JAR274" s="28"/>
      <c r="JAS274" s="29"/>
      <c r="JAT274" s="22"/>
      <c r="JAU274" s="22"/>
      <c r="JAV274" s="22"/>
      <c r="JAW274" s="22"/>
      <c r="JBE274" s="25"/>
      <c r="JBF274" s="25"/>
      <c r="JBG274" s="25"/>
      <c r="JBH274" s="26"/>
      <c r="JBI274" s="27"/>
      <c r="JBJ274" s="22"/>
      <c r="JBL274" s="28"/>
      <c r="JBO274" s="28"/>
      <c r="JBP274" s="28"/>
      <c r="JBQ274" s="29"/>
      <c r="JBR274" s="22"/>
      <c r="JBS274" s="22"/>
      <c r="JBT274" s="22"/>
      <c r="JBU274" s="22"/>
      <c r="JCC274" s="25"/>
      <c r="JCD274" s="25"/>
      <c r="JCE274" s="25"/>
      <c r="JCF274" s="26"/>
      <c r="JCG274" s="27"/>
      <c r="JCH274" s="22"/>
      <c r="JCJ274" s="28"/>
      <c r="JCM274" s="28"/>
      <c r="JCN274" s="28"/>
      <c r="JCO274" s="29"/>
      <c r="JCP274" s="22"/>
      <c r="JCQ274" s="22"/>
      <c r="JCR274" s="22"/>
      <c r="JCS274" s="22"/>
      <c r="JDA274" s="25"/>
      <c r="JDB274" s="25"/>
      <c r="JDC274" s="25"/>
      <c r="JDD274" s="26"/>
      <c r="JDE274" s="27"/>
      <c r="JDF274" s="22"/>
      <c r="JDH274" s="28"/>
      <c r="JDK274" s="28"/>
      <c r="JDL274" s="28"/>
      <c r="JDM274" s="29"/>
      <c r="JDN274" s="22"/>
      <c r="JDO274" s="22"/>
      <c r="JDP274" s="22"/>
      <c r="JDQ274" s="22"/>
      <c r="JDY274" s="25"/>
      <c r="JDZ274" s="25"/>
      <c r="JEA274" s="25"/>
      <c r="JEB274" s="26"/>
      <c r="JEC274" s="27"/>
      <c r="JED274" s="22"/>
      <c r="JEF274" s="28"/>
      <c r="JEI274" s="28"/>
      <c r="JEJ274" s="28"/>
      <c r="JEK274" s="29"/>
      <c r="JEL274" s="22"/>
      <c r="JEM274" s="22"/>
      <c r="JEN274" s="22"/>
      <c r="JEO274" s="22"/>
      <c r="JEW274" s="25"/>
      <c r="JEX274" s="25"/>
      <c r="JEY274" s="25"/>
      <c r="JEZ274" s="26"/>
      <c r="JFA274" s="27"/>
      <c r="JFB274" s="22"/>
      <c r="JFD274" s="28"/>
      <c r="JFG274" s="28"/>
      <c r="JFH274" s="28"/>
      <c r="JFI274" s="29"/>
      <c r="JFJ274" s="22"/>
      <c r="JFK274" s="22"/>
      <c r="JFL274" s="22"/>
      <c r="JFM274" s="22"/>
      <c r="JFU274" s="25"/>
      <c r="JFV274" s="25"/>
      <c r="JFW274" s="25"/>
      <c r="JFX274" s="26"/>
      <c r="JFY274" s="27"/>
      <c r="JFZ274" s="22"/>
      <c r="JGB274" s="28"/>
      <c r="JGE274" s="28"/>
      <c r="JGF274" s="28"/>
      <c r="JGG274" s="29"/>
      <c r="JGH274" s="22"/>
      <c r="JGI274" s="22"/>
      <c r="JGJ274" s="22"/>
      <c r="JGK274" s="22"/>
      <c r="JGS274" s="25"/>
      <c r="JGT274" s="25"/>
      <c r="JGU274" s="25"/>
      <c r="JGV274" s="26"/>
      <c r="JGW274" s="27"/>
      <c r="JGX274" s="22"/>
      <c r="JGZ274" s="28"/>
      <c r="JHC274" s="28"/>
      <c r="JHD274" s="28"/>
      <c r="JHE274" s="29"/>
      <c r="JHF274" s="22"/>
      <c r="JHG274" s="22"/>
      <c r="JHH274" s="22"/>
      <c r="JHI274" s="22"/>
      <c r="JHQ274" s="25"/>
      <c r="JHR274" s="25"/>
      <c r="JHS274" s="25"/>
      <c r="JHT274" s="26"/>
      <c r="JHU274" s="27"/>
      <c r="JHV274" s="22"/>
      <c r="JHX274" s="28"/>
      <c r="JIA274" s="28"/>
      <c r="JIB274" s="28"/>
      <c r="JIC274" s="29"/>
      <c r="JID274" s="22"/>
      <c r="JIE274" s="22"/>
      <c r="JIF274" s="22"/>
      <c r="JIG274" s="22"/>
      <c r="JIO274" s="25"/>
      <c r="JIP274" s="25"/>
      <c r="JIQ274" s="25"/>
      <c r="JIR274" s="26"/>
      <c r="JIS274" s="27"/>
      <c r="JIT274" s="22"/>
      <c r="JIV274" s="28"/>
      <c r="JIY274" s="28"/>
      <c r="JIZ274" s="28"/>
      <c r="JJA274" s="29"/>
      <c r="JJB274" s="22"/>
      <c r="JJC274" s="22"/>
      <c r="JJD274" s="22"/>
      <c r="JJE274" s="22"/>
      <c r="JJM274" s="25"/>
      <c r="JJN274" s="25"/>
      <c r="JJO274" s="25"/>
      <c r="JJP274" s="26"/>
      <c r="JJQ274" s="27"/>
      <c r="JJR274" s="22"/>
      <c r="JJT274" s="28"/>
      <c r="JJW274" s="28"/>
      <c r="JJX274" s="28"/>
      <c r="JJY274" s="29"/>
      <c r="JJZ274" s="22"/>
      <c r="JKA274" s="22"/>
      <c r="JKB274" s="22"/>
      <c r="JKC274" s="22"/>
      <c r="JKK274" s="25"/>
      <c r="JKL274" s="25"/>
      <c r="JKM274" s="25"/>
      <c r="JKN274" s="26"/>
      <c r="JKO274" s="27"/>
      <c r="JKP274" s="22"/>
      <c r="JKR274" s="28"/>
      <c r="JKU274" s="28"/>
      <c r="JKV274" s="28"/>
      <c r="JKW274" s="29"/>
      <c r="JKX274" s="22"/>
      <c r="JKY274" s="22"/>
      <c r="JKZ274" s="22"/>
      <c r="JLA274" s="22"/>
      <c r="JLI274" s="25"/>
      <c r="JLJ274" s="25"/>
      <c r="JLK274" s="25"/>
      <c r="JLL274" s="26"/>
      <c r="JLM274" s="27"/>
      <c r="JLN274" s="22"/>
      <c r="JLP274" s="28"/>
      <c r="JLS274" s="28"/>
      <c r="JLT274" s="28"/>
      <c r="JLU274" s="29"/>
      <c r="JLV274" s="22"/>
      <c r="JLW274" s="22"/>
      <c r="JLX274" s="22"/>
      <c r="JLY274" s="22"/>
      <c r="JMG274" s="25"/>
      <c r="JMH274" s="25"/>
      <c r="JMI274" s="25"/>
      <c r="JMJ274" s="26"/>
      <c r="JMK274" s="27"/>
      <c r="JML274" s="22"/>
      <c r="JMN274" s="28"/>
      <c r="JMQ274" s="28"/>
      <c r="JMR274" s="28"/>
      <c r="JMS274" s="29"/>
      <c r="JMT274" s="22"/>
      <c r="JMU274" s="22"/>
      <c r="JMV274" s="22"/>
      <c r="JMW274" s="22"/>
      <c r="JNE274" s="25"/>
      <c r="JNF274" s="25"/>
      <c r="JNG274" s="25"/>
      <c r="JNH274" s="26"/>
      <c r="JNI274" s="27"/>
      <c r="JNJ274" s="22"/>
      <c r="JNL274" s="28"/>
      <c r="JNO274" s="28"/>
      <c r="JNP274" s="28"/>
      <c r="JNQ274" s="29"/>
      <c r="JNR274" s="22"/>
      <c r="JNS274" s="22"/>
      <c r="JNT274" s="22"/>
      <c r="JNU274" s="22"/>
      <c r="JOC274" s="25"/>
      <c r="JOD274" s="25"/>
      <c r="JOE274" s="25"/>
      <c r="JOF274" s="26"/>
      <c r="JOG274" s="27"/>
      <c r="JOH274" s="22"/>
      <c r="JOJ274" s="28"/>
      <c r="JOM274" s="28"/>
      <c r="JON274" s="28"/>
      <c r="JOO274" s="29"/>
      <c r="JOP274" s="22"/>
      <c r="JOQ274" s="22"/>
      <c r="JOR274" s="22"/>
      <c r="JOS274" s="22"/>
      <c r="JPA274" s="25"/>
      <c r="JPB274" s="25"/>
      <c r="JPC274" s="25"/>
      <c r="JPD274" s="26"/>
      <c r="JPE274" s="27"/>
      <c r="JPF274" s="22"/>
      <c r="JPH274" s="28"/>
      <c r="JPK274" s="28"/>
      <c r="JPL274" s="28"/>
      <c r="JPM274" s="29"/>
      <c r="JPN274" s="22"/>
      <c r="JPO274" s="22"/>
      <c r="JPP274" s="22"/>
      <c r="JPQ274" s="22"/>
      <c r="JPY274" s="25"/>
      <c r="JPZ274" s="25"/>
      <c r="JQA274" s="25"/>
      <c r="JQB274" s="26"/>
      <c r="JQC274" s="27"/>
      <c r="JQD274" s="22"/>
      <c r="JQF274" s="28"/>
      <c r="JQI274" s="28"/>
      <c r="JQJ274" s="28"/>
      <c r="JQK274" s="29"/>
      <c r="JQL274" s="22"/>
      <c r="JQM274" s="22"/>
      <c r="JQN274" s="22"/>
      <c r="JQO274" s="22"/>
      <c r="JQW274" s="25"/>
      <c r="JQX274" s="25"/>
      <c r="JQY274" s="25"/>
      <c r="JQZ274" s="26"/>
      <c r="JRA274" s="27"/>
      <c r="JRB274" s="22"/>
      <c r="JRD274" s="28"/>
      <c r="JRG274" s="28"/>
      <c r="JRH274" s="28"/>
      <c r="JRI274" s="29"/>
      <c r="JRJ274" s="22"/>
      <c r="JRK274" s="22"/>
      <c r="JRL274" s="22"/>
      <c r="JRM274" s="22"/>
      <c r="JRU274" s="25"/>
      <c r="JRV274" s="25"/>
      <c r="JRW274" s="25"/>
      <c r="JRX274" s="26"/>
      <c r="JRY274" s="27"/>
      <c r="JRZ274" s="22"/>
      <c r="JSB274" s="28"/>
      <c r="JSE274" s="28"/>
      <c r="JSF274" s="28"/>
      <c r="JSG274" s="29"/>
      <c r="JSH274" s="22"/>
      <c r="JSI274" s="22"/>
      <c r="JSJ274" s="22"/>
      <c r="JSK274" s="22"/>
      <c r="JSS274" s="25"/>
      <c r="JST274" s="25"/>
      <c r="JSU274" s="25"/>
      <c r="JSV274" s="26"/>
      <c r="JSW274" s="27"/>
      <c r="JSX274" s="22"/>
      <c r="JSZ274" s="28"/>
      <c r="JTC274" s="28"/>
      <c r="JTD274" s="28"/>
      <c r="JTE274" s="29"/>
      <c r="JTF274" s="22"/>
      <c r="JTG274" s="22"/>
      <c r="JTH274" s="22"/>
      <c r="JTI274" s="22"/>
      <c r="JTQ274" s="25"/>
      <c r="JTR274" s="25"/>
      <c r="JTS274" s="25"/>
      <c r="JTT274" s="26"/>
      <c r="JTU274" s="27"/>
      <c r="JTV274" s="22"/>
      <c r="JTX274" s="28"/>
      <c r="JUA274" s="28"/>
      <c r="JUB274" s="28"/>
      <c r="JUC274" s="29"/>
      <c r="JUD274" s="22"/>
      <c r="JUE274" s="22"/>
      <c r="JUF274" s="22"/>
      <c r="JUG274" s="22"/>
      <c r="JUO274" s="25"/>
      <c r="JUP274" s="25"/>
      <c r="JUQ274" s="25"/>
      <c r="JUR274" s="26"/>
      <c r="JUS274" s="27"/>
      <c r="JUT274" s="22"/>
      <c r="JUV274" s="28"/>
      <c r="JUY274" s="28"/>
      <c r="JUZ274" s="28"/>
      <c r="JVA274" s="29"/>
      <c r="JVB274" s="22"/>
      <c r="JVC274" s="22"/>
      <c r="JVD274" s="22"/>
      <c r="JVE274" s="22"/>
      <c r="JVM274" s="25"/>
      <c r="JVN274" s="25"/>
      <c r="JVO274" s="25"/>
      <c r="JVP274" s="26"/>
      <c r="JVQ274" s="27"/>
      <c r="JVR274" s="22"/>
      <c r="JVT274" s="28"/>
      <c r="JVW274" s="28"/>
      <c r="JVX274" s="28"/>
      <c r="JVY274" s="29"/>
      <c r="JVZ274" s="22"/>
      <c r="JWA274" s="22"/>
      <c r="JWB274" s="22"/>
      <c r="JWC274" s="22"/>
      <c r="JWK274" s="25"/>
      <c r="JWL274" s="25"/>
      <c r="JWM274" s="25"/>
      <c r="JWN274" s="26"/>
      <c r="JWO274" s="27"/>
      <c r="JWP274" s="22"/>
      <c r="JWR274" s="28"/>
      <c r="JWU274" s="28"/>
      <c r="JWV274" s="28"/>
      <c r="JWW274" s="29"/>
      <c r="JWX274" s="22"/>
      <c r="JWY274" s="22"/>
      <c r="JWZ274" s="22"/>
      <c r="JXA274" s="22"/>
      <c r="JXI274" s="25"/>
      <c r="JXJ274" s="25"/>
      <c r="JXK274" s="25"/>
      <c r="JXL274" s="26"/>
      <c r="JXM274" s="27"/>
      <c r="JXN274" s="22"/>
      <c r="JXP274" s="28"/>
      <c r="JXS274" s="28"/>
      <c r="JXT274" s="28"/>
      <c r="JXU274" s="29"/>
      <c r="JXV274" s="22"/>
      <c r="JXW274" s="22"/>
      <c r="JXX274" s="22"/>
      <c r="JXY274" s="22"/>
      <c r="JYG274" s="25"/>
      <c r="JYH274" s="25"/>
      <c r="JYI274" s="25"/>
      <c r="JYJ274" s="26"/>
      <c r="JYK274" s="27"/>
      <c r="JYL274" s="22"/>
      <c r="JYN274" s="28"/>
      <c r="JYQ274" s="28"/>
      <c r="JYR274" s="28"/>
      <c r="JYS274" s="29"/>
      <c r="JYT274" s="22"/>
      <c r="JYU274" s="22"/>
      <c r="JYV274" s="22"/>
      <c r="JYW274" s="22"/>
      <c r="JZE274" s="25"/>
      <c r="JZF274" s="25"/>
      <c r="JZG274" s="25"/>
      <c r="JZH274" s="26"/>
      <c r="JZI274" s="27"/>
      <c r="JZJ274" s="22"/>
      <c r="JZL274" s="28"/>
      <c r="JZO274" s="28"/>
      <c r="JZP274" s="28"/>
      <c r="JZQ274" s="29"/>
      <c r="JZR274" s="22"/>
      <c r="JZS274" s="22"/>
      <c r="JZT274" s="22"/>
      <c r="JZU274" s="22"/>
      <c r="KAC274" s="25"/>
      <c r="KAD274" s="25"/>
      <c r="KAE274" s="25"/>
      <c r="KAF274" s="26"/>
      <c r="KAG274" s="27"/>
      <c r="KAH274" s="22"/>
      <c r="KAJ274" s="28"/>
      <c r="KAM274" s="28"/>
      <c r="KAN274" s="28"/>
      <c r="KAO274" s="29"/>
      <c r="KAP274" s="22"/>
      <c r="KAQ274" s="22"/>
      <c r="KAR274" s="22"/>
      <c r="KAS274" s="22"/>
      <c r="KBA274" s="25"/>
      <c r="KBB274" s="25"/>
      <c r="KBC274" s="25"/>
      <c r="KBD274" s="26"/>
      <c r="KBE274" s="27"/>
      <c r="KBF274" s="22"/>
      <c r="KBH274" s="28"/>
      <c r="KBK274" s="28"/>
      <c r="KBL274" s="28"/>
      <c r="KBM274" s="29"/>
      <c r="KBN274" s="22"/>
      <c r="KBO274" s="22"/>
      <c r="KBP274" s="22"/>
      <c r="KBQ274" s="22"/>
      <c r="KBY274" s="25"/>
      <c r="KBZ274" s="25"/>
      <c r="KCA274" s="25"/>
      <c r="KCB274" s="26"/>
      <c r="KCC274" s="27"/>
      <c r="KCD274" s="22"/>
      <c r="KCF274" s="28"/>
      <c r="KCI274" s="28"/>
      <c r="KCJ274" s="28"/>
      <c r="KCK274" s="29"/>
      <c r="KCL274" s="22"/>
      <c r="KCM274" s="22"/>
      <c r="KCN274" s="22"/>
      <c r="KCO274" s="22"/>
      <c r="KCW274" s="25"/>
      <c r="KCX274" s="25"/>
      <c r="KCY274" s="25"/>
      <c r="KCZ274" s="26"/>
      <c r="KDA274" s="27"/>
      <c r="KDB274" s="22"/>
      <c r="KDD274" s="28"/>
      <c r="KDG274" s="28"/>
      <c r="KDH274" s="28"/>
      <c r="KDI274" s="29"/>
      <c r="KDJ274" s="22"/>
      <c r="KDK274" s="22"/>
      <c r="KDL274" s="22"/>
      <c r="KDM274" s="22"/>
      <c r="KDU274" s="25"/>
      <c r="KDV274" s="25"/>
      <c r="KDW274" s="25"/>
      <c r="KDX274" s="26"/>
      <c r="KDY274" s="27"/>
      <c r="KDZ274" s="22"/>
      <c r="KEB274" s="28"/>
      <c r="KEE274" s="28"/>
      <c r="KEF274" s="28"/>
      <c r="KEG274" s="29"/>
      <c r="KEH274" s="22"/>
      <c r="KEI274" s="22"/>
      <c r="KEJ274" s="22"/>
      <c r="KEK274" s="22"/>
      <c r="KES274" s="25"/>
      <c r="KET274" s="25"/>
      <c r="KEU274" s="25"/>
      <c r="KEV274" s="26"/>
      <c r="KEW274" s="27"/>
      <c r="KEX274" s="22"/>
      <c r="KEZ274" s="28"/>
      <c r="KFC274" s="28"/>
      <c r="KFD274" s="28"/>
      <c r="KFE274" s="29"/>
      <c r="KFF274" s="22"/>
      <c r="KFG274" s="22"/>
      <c r="KFH274" s="22"/>
      <c r="KFI274" s="22"/>
      <c r="KFQ274" s="25"/>
      <c r="KFR274" s="25"/>
      <c r="KFS274" s="25"/>
      <c r="KFT274" s="26"/>
      <c r="KFU274" s="27"/>
      <c r="KFV274" s="22"/>
      <c r="KFX274" s="28"/>
      <c r="KGA274" s="28"/>
      <c r="KGB274" s="28"/>
      <c r="KGC274" s="29"/>
      <c r="KGD274" s="22"/>
      <c r="KGE274" s="22"/>
      <c r="KGF274" s="22"/>
      <c r="KGG274" s="22"/>
      <c r="KGO274" s="25"/>
      <c r="KGP274" s="25"/>
      <c r="KGQ274" s="25"/>
      <c r="KGR274" s="26"/>
      <c r="KGS274" s="27"/>
      <c r="KGT274" s="22"/>
      <c r="KGV274" s="28"/>
      <c r="KGY274" s="28"/>
      <c r="KGZ274" s="28"/>
      <c r="KHA274" s="29"/>
      <c r="KHB274" s="22"/>
      <c r="KHC274" s="22"/>
      <c r="KHD274" s="22"/>
      <c r="KHE274" s="22"/>
      <c r="KHM274" s="25"/>
      <c r="KHN274" s="25"/>
      <c r="KHO274" s="25"/>
      <c r="KHP274" s="26"/>
      <c r="KHQ274" s="27"/>
      <c r="KHR274" s="22"/>
      <c r="KHT274" s="28"/>
      <c r="KHW274" s="28"/>
      <c r="KHX274" s="28"/>
      <c r="KHY274" s="29"/>
      <c r="KHZ274" s="22"/>
      <c r="KIA274" s="22"/>
      <c r="KIB274" s="22"/>
      <c r="KIC274" s="22"/>
      <c r="KIK274" s="25"/>
      <c r="KIL274" s="25"/>
      <c r="KIM274" s="25"/>
      <c r="KIN274" s="26"/>
      <c r="KIO274" s="27"/>
      <c r="KIP274" s="22"/>
      <c r="KIR274" s="28"/>
      <c r="KIU274" s="28"/>
      <c r="KIV274" s="28"/>
      <c r="KIW274" s="29"/>
      <c r="KIX274" s="22"/>
      <c r="KIY274" s="22"/>
      <c r="KIZ274" s="22"/>
      <c r="KJA274" s="22"/>
      <c r="KJI274" s="25"/>
      <c r="KJJ274" s="25"/>
      <c r="KJK274" s="25"/>
      <c r="KJL274" s="26"/>
      <c r="KJM274" s="27"/>
      <c r="KJN274" s="22"/>
      <c r="KJP274" s="28"/>
      <c r="KJS274" s="28"/>
      <c r="KJT274" s="28"/>
      <c r="KJU274" s="29"/>
      <c r="KJV274" s="22"/>
      <c r="KJW274" s="22"/>
      <c r="KJX274" s="22"/>
      <c r="KJY274" s="22"/>
      <c r="KKG274" s="25"/>
      <c r="KKH274" s="25"/>
      <c r="KKI274" s="25"/>
      <c r="KKJ274" s="26"/>
      <c r="KKK274" s="27"/>
      <c r="KKL274" s="22"/>
      <c r="KKN274" s="28"/>
      <c r="KKQ274" s="28"/>
      <c r="KKR274" s="28"/>
      <c r="KKS274" s="29"/>
      <c r="KKT274" s="22"/>
      <c r="KKU274" s="22"/>
      <c r="KKV274" s="22"/>
      <c r="KKW274" s="22"/>
      <c r="KLE274" s="25"/>
      <c r="KLF274" s="25"/>
      <c r="KLG274" s="25"/>
      <c r="KLH274" s="26"/>
      <c r="KLI274" s="27"/>
      <c r="KLJ274" s="22"/>
      <c r="KLL274" s="28"/>
      <c r="KLO274" s="28"/>
      <c r="KLP274" s="28"/>
      <c r="KLQ274" s="29"/>
      <c r="KLR274" s="22"/>
      <c r="KLS274" s="22"/>
      <c r="KLT274" s="22"/>
      <c r="KLU274" s="22"/>
      <c r="KMC274" s="25"/>
      <c r="KMD274" s="25"/>
      <c r="KME274" s="25"/>
      <c r="KMF274" s="26"/>
      <c r="KMG274" s="27"/>
      <c r="KMH274" s="22"/>
      <c r="KMJ274" s="28"/>
      <c r="KMM274" s="28"/>
      <c r="KMN274" s="28"/>
      <c r="KMO274" s="29"/>
      <c r="KMP274" s="22"/>
      <c r="KMQ274" s="22"/>
      <c r="KMR274" s="22"/>
      <c r="KMS274" s="22"/>
      <c r="KNA274" s="25"/>
      <c r="KNB274" s="25"/>
      <c r="KNC274" s="25"/>
      <c r="KND274" s="26"/>
      <c r="KNE274" s="27"/>
      <c r="KNF274" s="22"/>
      <c r="KNH274" s="28"/>
      <c r="KNK274" s="28"/>
      <c r="KNL274" s="28"/>
      <c r="KNM274" s="29"/>
      <c r="KNN274" s="22"/>
      <c r="KNO274" s="22"/>
      <c r="KNP274" s="22"/>
      <c r="KNQ274" s="22"/>
      <c r="KNY274" s="25"/>
      <c r="KNZ274" s="25"/>
      <c r="KOA274" s="25"/>
      <c r="KOB274" s="26"/>
      <c r="KOC274" s="27"/>
      <c r="KOD274" s="22"/>
      <c r="KOF274" s="28"/>
      <c r="KOI274" s="28"/>
      <c r="KOJ274" s="28"/>
      <c r="KOK274" s="29"/>
      <c r="KOL274" s="22"/>
      <c r="KOM274" s="22"/>
      <c r="KON274" s="22"/>
      <c r="KOO274" s="22"/>
      <c r="KOW274" s="25"/>
      <c r="KOX274" s="25"/>
      <c r="KOY274" s="25"/>
      <c r="KOZ274" s="26"/>
      <c r="KPA274" s="27"/>
      <c r="KPB274" s="22"/>
      <c r="KPD274" s="28"/>
      <c r="KPG274" s="28"/>
      <c r="KPH274" s="28"/>
      <c r="KPI274" s="29"/>
      <c r="KPJ274" s="22"/>
      <c r="KPK274" s="22"/>
      <c r="KPL274" s="22"/>
      <c r="KPM274" s="22"/>
      <c r="KPU274" s="25"/>
      <c r="KPV274" s="25"/>
      <c r="KPW274" s="25"/>
      <c r="KPX274" s="26"/>
      <c r="KPY274" s="27"/>
      <c r="KPZ274" s="22"/>
      <c r="KQB274" s="28"/>
      <c r="KQE274" s="28"/>
      <c r="KQF274" s="28"/>
      <c r="KQG274" s="29"/>
      <c r="KQH274" s="22"/>
      <c r="KQI274" s="22"/>
      <c r="KQJ274" s="22"/>
      <c r="KQK274" s="22"/>
      <c r="KQS274" s="25"/>
      <c r="KQT274" s="25"/>
      <c r="KQU274" s="25"/>
      <c r="KQV274" s="26"/>
      <c r="KQW274" s="27"/>
      <c r="KQX274" s="22"/>
      <c r="KQZ274" s="28"/>
      <c r="KRC274" s="28"/>
      <c r="KRD274" s="28"/>
      <c r="KRE274" s="29"/>
      <c r="KRF274" s="22"/>
      <c r="KRG274" s="22"/>
      <c r="KRH274" s="22"/>
      <c r="KRI274" s="22"/>
      <c r="KRQ274" s="25"/>
      <c r="KRR274" s="25"/>
      <c r="KRS274" s="25"/>
      <c r="KRT274" s="26"/>
      <c r="KRU274" s="27"/>
      <c r="KRV274" s="22"/>
      <c r="KRX274" s="28"/>
      <c r="KSA274" s="28"/>
      <c r="KSB274" s="28"/>
      <c r="KSC274" s="29"/>
      <c r="KSD274" s="22"/>
      <c r="KSE274" s="22"/>
      <c r="KSF274" s="22"/>
      <c r="KSG274" s="22"/>
      <c r="KSO274" s="25"/>
      <c r="KSP274" s="25"/>
      <c r="KSQ274" s="25"/>
      <c r="KSR274" s="26"/>
      <c r="KSS274" s="27"/>
      <c r="KST274" s="22"/>
      <c r="KSV274" s="28"/>
      <c r="KSY274" s="28"/>
      <c r="KSZ274" s="28"/>
      <c r="KTA274" s="29"/>
      <c r="KTB274" s="22"/>
      <c r="KTC274" s="22"/>
      <c r="KTD274" s="22"/>
      <c r="KTE274" s="22"/>
      <c r="KTM274" s="25"/>
      <c r="KTN274" s="25"/>
      <c r="KTO274" s="25"/>
      <c r="KTP274" s="26"/>
      <c r="KTQ274" s="27"/>
      <c r="KTR274" s="22"/>
      <c r="KTT274" s="28"/>
      <c r="KTW274" s="28"/>
      <c r="KTX274" s="28"/>
      <c r="KTY274" s="29"/>
      <c r="KTZ274" s="22"/>
      <c r="KUA274" s="22"/>
      <c r="KUB274" s="22"/>
      <c r="KUC274" s="22"/>
      <c r="KUK274" s="25"/>
      <c r="KUL274" s="25"/>
      <c r="KUM274" s="25"/>
      <c r="KUN274" s="26"/>
      <c r="KUO274" s="27"/>
      <c r="KUP274" s="22"/>
      <c r="KUR274" s="28"/>
      <c r="KUU274" s="28"/>
      <c r="KUV274" s="28"/>
      <c r="KUW274" s="29"/>
      <c r="KUX274" s="22"/>
      <c r="KUY274" s="22"/>
      <c r="KUZ274" s="22"/>
      <c r="KVA274" s="22"/>
      <c r="KVI274" s="25"/>
      <c r="KVJ274" s="25"/>
      <c r="KVK274" s="25"/>
      <c r="KVL274" s="26"/>
      <c r="KVM274" s="27"/>
      <c r="KVN274" s="22"/>
      <c r="KVP274" s="28"/>
      <c r="KVS274" s="28"/>
      <c r="KVT274" s="28"/>
      <c r="KVU274" s="29"/>
      <c r="KVV274" s="22"/>
      <c r="KVW274" s="22"/>
      <c r="KVX274" s="22"/>
      <c r="KVY274" s="22"/>
      <c r="KWG274" s="25"/>
      <c r="KWH274" s="25"/>
      <c r="KWI274" s="25"/>
      <c r="KWJ274" s="26"/>
      <c r="KWK274" s="27"/>
      <c r="KWL274" s="22"/>
      <c r="KWN274" s="28"/>
      <c r="KWQ274" s="28"/>
      <c r="KWR274" s="28"/>
      <c r="KWS274" s="29"/>
      <c r="KWT274" s="22"/>
      <c r="KWU274" s="22"/>
      <c r="KWV274" s="22"/>
      <c r="KWW274" s="22"/>
      <c r="KXE274" s="25"/>
      <c r="KXF274" s="25"/>
      <c r="KXG274" s="25"/>
      <c r="KXH274" s="26"/>
      <c r="KXI274" s="27"/>
      <c r="KXJ274" s="22"/>
      <c r="KXL274" s="28"/>
      <c r="KXO274" s="28"/>
      <c r="KXP274" s="28"/>
      <c r="KXQ274" s="29"/>
      <c r="KXR274" s="22"/>
      <c r="KXS274" s="22"/>
      <c r="KXT274" s="22"/>
      <c r="KXU274" s="22"/>
      <c r="KYC274" s="25"/>
      <c r="KYD274" s="25"/>
      <c r="KYE274" s="25"/>
      <c r="KYF274" s="26"/>
      <c r="KYG274" s="27"/>
      <c r="KYH274" s="22"/>
      <c r="KYJ274" s="28"/>
      <c r="KYM274" s="28"/>
      <c r="KYN274" s="28"/>
      <c r="KYO274" s="29"/>
      <c r="KYP274" s="22"/>
      <c r="KYQ274" s="22"/>
      <c r="KYR274" s="22"/>
      <c r="KYS274" s="22"/>
      <c r="KZA274" s="25"/>
      <c r="KZB274" s="25"/>
      <c r="KZC274" s="25"/>
      <c r="KZD274" s="26"/>
      <c r="KZE274" s="27"/>
      <c r="KZF274" s="22"/>
      <c r="KZH274" s="28"/>
      <c r="KZK274" s="28"/>
      <c r="KZL274" s="28"/>
      <c r="KZM274" s="29"/>
      <c r="KZN274" s="22"/>
      <c r="KZO274" s="22"/>
      <c r="KZP274" s="22"/>
      <c r="KZQ274" s="22"/>
      <c r="KZY274" s="25"/>
      <c r="KZZ274" s="25"/>
      <c r="LAA274" s="25"/>
      <c r="LAB274" s="26"/>
      <c r="LAC274" s="27"/>
      <c r="LAD274" s="22"/>
      <c r="LAF274" s="28"/>
      <c r="LAI274" s="28"/>
      <c r="LAJ274" s="28"/>
      <c r="LAK274" s="29"/>
      <c r="LAL274" s="22"/>
      <c r="LAM274" s="22"/>
      <c r="LAN274" s="22"/>
      <c r="LAO274" s="22"/>
      <c r="LAW274" s="25"/>
      <c r="LAX274" s="25"/>
      <c r="LAY274" s="25"/>
      <c r="LAZ274" s="26"/>
      <c r="LBA274" s="27"/>
      <c r="LBB274" s="22"/>
      <c r="LBD274" s="28"/>
      <c r="LBG274" s="28"/>
      <c r="LBH274" s="28"/>
      <c r="LBI274" s="29"/>
      <c r="LBJ274" s="22"/>
      <c r="LBK274" s="22"/>
      <c r="LBL274" s="22"/>
      <c r="LBM274" s="22"/>
      <c r="LBU274" s="25"/>
      <c r="LBV274" s="25"/>
      <c r="LBW274" s="25"/>
      <c r="LBX274" s="26"/>
      <c r="LBY274" s="27"/>
      <c r="LBZ274" s="22"/>
      <c r="LCB274" s="28"/>
      <c r="LCE274" s="28"/>
      <c r="LCF274" s="28"/>
      <c r="LCG274" s="29"/>
      <c r="LCH274" s="22"/>
      <c r="LCI274" s="22"/>
      <c r="LCJ274" s="22"/>
      <c r="LCK274" s="22"/>
      <c r="LCS274" s="25"/>
      <c r="LCT274" s="25"/>
      <c r="LCU274" s="25"/>
      <c r="LCV274" s="26"/>
      <c r="LCW274" s="27"/>
      <c r="LCX274" s="22"/>
      <c r="LCZ274" s="28"/>
      <c r="LDC274" s="28"/>
      <c r="LDD274" s="28"/>
      <c r="LDE274" s="29"/>
      <c r="LDF274" s="22"/>
      <c r="LDG274" s="22"/>
      <c r="LDH274" s="22"/>
      <c r="LDI274" s="22"/>
      <c r="LDQ274" s="25"/>
      <c r="LDR274" s="25"/>
      <c r="LDS274" s="25"/>
      <c r="LDT274" s="26"/>
      <c r="LDU274" s="27"/>
      <c r="LDV274" s="22"/>
      <c r="LDX274" s="28"/>
      <c r="LEA274" s="28"/>
      <c r="LEB274" s="28"/>
      <c r="LEC274" s="29"/>
      <c r="LED274" s="22"/>
      <c r="LEE274" s="22"/>
      <c r="LEF274" s="22"/>
      <c r="LEG274" s="22"/>
      <c r="LEO274" s="25"/>
      <c r="LEP274" s="25"/>
      <c r="LEQ274" s="25"/>
      <c r="LER274" s="26"/>
      <c r="LES274" s="27"/>
      <c r="LET274" s="22"/>
      <c r="LEV274" s="28"/>
      <c r="LEY274" s="28"/>
      <c r="LEZ274" s="28"/>
      <c r="LFA274" s="29"/>
      <c r="LFB274" s="22"/>
      <c r="LFC274" s="22"/>
      <c r="LFD274" s="22"/>
      <c r="LFE274" s="22"/>
      <c r="LFM274" s="25"/>
      <c r="LFN274" s="25"/>
      <c r="LFO274" s="25"/>
      <c r="LFP274" s="26"/>
      <c r="LFQ274" s="27"/>
      <c r="LFR274" s="22"/>
      <c r="LFT274" s="28"/>
      <c r="LFW274" s="28"/>
      <c r="LFX274" s="28"/>
      <c r="LFY274" s="29"/>
      <c r="LFZ274" s="22"/>
      <c r="LGA274" s="22"/>
      <c r="LGB274" s="22"/>
      <c r="LGC274" s="22"/>
      <c r="LGK274" s="25"/>
      <c r="LGL274" s="25"/>
      <c r="LGM274" s="25"/>
      <c r="LGN274" s="26"/>
      <c r="LGO274" s="27"/>
      <c r="LGP274" s="22"/>
      <c r="LGR274" s="28"/>
      <c r="LGU274" s="28"/>
      <c r="LGV274" s="28"/>
      <c r="LGW274" s="29"/>
      <c r="LGX274" s="22"/>
      <c r="LGY274" s="22"/>
      <c r="LGZ274" s="22"/>
      <c r="LHA274" s="22"/>
      <c r="LHI274" s="25"/>
      <c r="LHJ274" s="25"/>
      <c r="LHK274" s="25"/>
      <c r="LHL274" s="26"/>
      <c r="LHM274" s="27"/>
      <c r="LHN274" s="22"/>
      <c r="LHP274" s="28"/>
      <c r="LHS274" s="28"/>
      <c r="LHT274" s="28"/>
      <c r="LHU274" s="29"/>
      <c r="LHV274" s="22"/>
      <c r="LHW274" s="22"/>
      <c r="LHX274" s="22"/>
      <c r="LHY274" s="22"/>
      <c r="LIG274" s="25"/>
      <c r="LIH274" s="25"/>
      <c r="LII274" s="25"/>
      <c r="LIJ274" s="26"/>
      <c r="LIK274" s="27"/>
      <c r="LIL274" s="22"/>
      <c r="LIN274" s="28"/>
      <c r="LIQ274" s="28"/>
      <c r="LIR274" s="28"/>
      <c r="LIS274" s="29"/>
      <c r="LIT274" s="22"/>
      <c r="LIU274" s="22"/>
      <c r="LIV274" s="22"/>
      <c r="LIW274" s="22"/>
      <c r="LJE274" s="25"/>
      <c r="LJF274" s="25"/>
      <c r="LJG274" s="25"/>
      <c r="LJH274" s="26"/>
      <c r="LJI274" s="27"/>
      <c r="LJJ274" s="22"/>
      <c r="LJL274" s="28"/>
      <c r="LJO274" s="28"/>
      <c r="LJP274" s="28"/>
      <c r="LJQ274" s="29"/>
      <c r="LJR274" s="22"/>
      <c r="LJS274" s="22"/>
      <c r="LJT274" s="22"/>
      <c r="LJU274" s="22"/>
      <c r="LKC274" s="25"/>
      <c r="LKD274" s="25"/>
      <c r="LKE274" s="25"/>
      <c r="LKF274" s="26"/>
      <c r="LKG274" s="27"/>
      <c r="LKH274" s="22"/>
      <c r="LKJ274" s="28"/>
      <c r="LKM274" s="28"/>
      <c r="LKN274" s="28"/>
      <c r="LKO274" s="29"/>
      <c r="LKP274" s="22"/>
      <c r="LKQ274" s="22"/>
      <c r="LKR274" s="22"/>
      <c r="LKS274" s="22"/>
      <c r="LLA274" s="25"/>
      <c r="LLB274" s="25"/>
      <c r="LLC274" s="25"/>
      <c r="LLD274" s="26"/>
      <c r="LLE274" s="27"/>
      <c r="LLF274" s="22"/>
      <c r="LLH274" s="28"/>
      <c r="LLK274" s="28"/>
      <c r="LLL274" s="28"/>
      <c r="LLM274" s="29"/>
      <c r="LLN274" s="22"/>
      <c r="LLO274" s="22"/>
      <c r="LLP274" s="22"/>
      <c r="LLQ274" s="22"/>
      <c r="LLY274" s="25"/>
      <c r="LLZ274" s="25"/>
      <c r="LMA274" s="25"/>
      <c r="LMB274" s="26"/>
      <c r="LMC274" s="27"/>
      <c r="LMD274" s="22"/>
      <c r="LMF274" s="28"/>
      <c r="LMI274" s="28"/>
      <c r="LMJ274" s="28"/>
      <c r="LMK274" s="29"/>
      <c r="LML274" s="22"/>
      <c r="LMM274" s="22"/>
      <c r="LMN274" s="22"/>
      <c r="LMO274" s="22"/>
      <c r="LMW274" s="25"/>
      <c r="LMX274" s="25"/>
      <c r="LMY274" s="25"/>
      <c r="LMZ274" s="26"/>
      <c r="LNA274" s="27"/>
      <c r="LNB274" s="22"/>
      <c r="LND274" s="28"/>
      <c r="LNG274" s="28"/>
      <c r="LNH274" s="28"/>
      <c r="LNI274" s="29"/>
      <c r="LNJ274" s="22"/>
      <c r="LNK274" s="22"/>
      <c r="LNL274" s="22"/>
      <c r="LNM274" s="22"/>
      <c r="LNU274" s="25"/>
      <c r="LNV274" s="25"/>
      <c r="LNW274" s="25"/>
      <c r="LNX274" s="26"/>
      <c r="LNY274" s="27"/>
      <c r="LNZ274" s="22"/>
      <c r="LOB274" s="28"/>
      <c r="LOE274" s="28"/>
      <c r="LOF274" s="28"/>
      <c r="LOG274" s="29"/>
      <c r="LOH274" s="22"/>
      <c r="LOI274" s="22"/>
      <c r="LOJ274" s="22"/>
      <c r="LOK274" s="22"/>
      <c r="LOS274" s="25"/>
      <c r="LOT274" s="25"/>
      <c r="LOU274" s="25"/>
      <c r="LOV274" s="26"/>
      <c r="LOW274" s="27"/>
      <c r="LOX274" s="22"/>
      <c r="LOZ274" s="28"/>
      <c r="LPC274" s="28"/>
      <c r="LPD274" s="28"/>
      <c r="LPE274" s="29"/>
      <c r="LPF274" s="22"/>
      <c r="LPG274" s="22"/>
      <c r="LPH274" s="22"/>
      <c r="LPI274" s="22"/>
      <c r="LPQ274" s="25"/>
      <c r="LPR274" s="25"/>
      <c r="LPS274" s="25"/>
      <c r="LPT274" s="26"/>
      <c r="LPU274" s="27"/>
      <c r="LPV274" s="22"/>
      <c r="LPX274" s="28"/>
      <c r="LQA274" s="28"/>
      <c r="LQB274" s="28"/>
      <c r="LQC274" s="29"/>
      <c r="LQD274" s="22"/>
      <c r="LQE274" s="22"/>
      <c r="LQF274" s="22"/>
      <c r="LQG274" s="22"/>
      <c r="LQO274" s="25"/>
      <c r="LQP274" s="25"/>
      <c r="LQQ274" s="25"/>
      <c r="LQR274" s="26"/>
      <c r="LQS274" s="27"/>
      <c r="LQT274" s="22"/>
      <c r="LQV274" s="28"/>
      <c r="LQY274" s="28"/>
      <c r="LQZ274" s="28"/>
      <c r="LRA274" s="29"/>
      <c r="LRB274" s="22"/>
      <c r="LRC274" s="22"/>
      <c r="LRD274" s="22"/>
      <c r="LRE274" s="22"/>
      <c r="LRM274" s="25"/>
      <c r="LRN274" s="25"/>
      <c r="LRO274" s="25"/>
      <c r="LRP274" s="26"/>
      <c r="LRQ274" s="27"/>
      <c r="LRR274" s="22"/>
      <c r="LRT274" s="28"/>
      <c r="LRW274" s="28"/>
      <c r="LRX274" s="28"/>
      <c r="LRY274" s="29"/>
      <c r="LRZ274" s="22"/>
      <c r="LSA274" s="22"/>
      <c r="LSB274" s="22"/>
      <c r="LSC274" s="22"/>
      <c r="LSK274" s="25"/>
      <c r="LSL274" s="25"/>
      <c r="LSM274" s="25"/>
      <c r="LSN274" s="26"/>
      <c r="LSO274" s="27"/>
      <c r="LSP274" s="22"/>
      <c r="LSR274" s="28"/>
      <c r="LSU274" s="28"/>
      <c r="LSV274" s="28"/>
      <c r="LSW274" s="29"/>
      <c r="LSX274" s="22"/>
      <c r="LSY274" s="22"/>
      <c r="LSZ274" s="22"/>
      <c r="LTA274" s="22"/>
      <c r="LTI274" s="25"/>
      <c r="LTJ274" s="25"/>
      <c r="LTK274" s="25"/>
      <c r="LTL274" s="26"/>
      <c r="LTM274" s="27"/>
      <c r="LTN274" s="22"/>
      <c r="LTP274" s="28"/>
      <c r="LTS274" s="28"/>
      <c r="LTT274" s="28"/>
      <c r="LTU274" s="29"/>
      <c r="LTV274" s="22"/>
      <c r="LTW274" s="22"/>
      <c r="LTX274" s="22"/>
      <c r="LTY274" s="22"/>
      <c r="LUG274" s="25"/>
      <c r="LUH274" s="25"/>
      <c r="LUI274" s="25"/>
      <c r="LUJ274" s="26"/>
      <c r="LUK274" s="27"/>
      <c r="LUL274" s="22"/>
      <c r="LUN274" s="28"/>
      <c r="LUQ274" s="28"/>
      <c r="LUR274" s="28"/>
      <c r="LUS274" s="29"/>
      <c r="LUT274" s="22"/>
      <c r="LUU274" s="22"/>
      <c r="LUV274" s="22"/>
      <c r="LUW274" s="22"/>
      <c r="LVE274" s="25"/>
      <c r="LVF274" s="25"/>
      <c r="LVG274" s="25"/>
      <c r="LVH274" s="26"/>
      <c r="LVI274" s="27"/>
      <c r="LVJ274" s="22"/>
      <c r="LVL274" s="28"/>
      <c r="LVO274" s="28"/>
      <c r="LVP274" s="28"/>
      <c r="LVQ274" s="29"/>
      <c r="LVR274" s="22"/>
      <c r="LVS274" s="22"/>
      <c r="LVT274" s="22"/>
      <c r="LVU274" s="22"/>
      <c r="LWC274" s="25"/>
      <c r="LWD274" s="25"/>
      <c r="LWE274" s="25"/>
      <c r="LWF274" s="26"/>
      <c r="LWG274" s="27"/>
      <c r="LWH274" s="22"/>
      <c r="LWJ274" s="28"/>
      <c r="LWM274" s="28"/>
      <c r="LWN274" s="28"/>
      <c r="LWO274" s="29"/>
      <c r="LWP274" s="22"/>
      <c r="LWQ274" s="22"/>
      <c r="LWR274" s="22"/>
      <c r="LWS274" s="22"/>
      <c r="LXA274" s="25"/>
      <c r="LXB274" s="25"/>
      <c r="LXC274" s="25"/>
      <c r="LXD274" s="26"/>
      <c r="LXE274" s="27"/>
      <c r="LXF274" s="22"/>
      <c r="LXH274" s="28"/>
      <c r="LXK274" s="28"/>
      <c r="LXL274" s="28"/>
      <c r="LXM274" s="29"/>
      <c r="LXN274" s="22"/>
      <c r="LXO274" s="22"/>
      <c r="LXP274" s="22"/>
      <c r="LXQ274" s="22"/>
      <c r="LXY274" s="25"/>
      <c r="LXZ274" s="25"/>
      <c r="LYA274" s="25"/>
      <c r="LYB274" s="26"/>
      <c r="LYC274" s="27"/>
      <c r="LYD274" s="22"/>
      <c r="LYF274" s="28"/>
      <c r="LYI274" s="28"/>
      <c r="LYJ274" s="28"/>
      <c r="LYK274" s="29"/>
      <c r="LYL274" s="22"/>
      <c r="LYM274" s="22"/>
      <c r="LYN274" s="22"/>
      <c r="LYO274" s="22"/>
      <c r="LYW274" s="25"/>
      <c r="LYX274" s="25"/>
      <c r="LYY274" s="25"/>
      <c r="LYZ274" s="26"/>
      <c r="LZA274" s="27"/>
      <c r="LZB274" s="22"/>
      <c r="LZD274" s="28"/>
      <c r="LZG274" s="28"/>
      <c r="LZH274" s="28"/>
      <c r="LZI274" s="29"/>
      <c r="LZJ274" s="22"/>
      <c r="LZK274" s="22"/>
      <c r="LZL274" s="22"/>
      <c r="LZM274" s="22"/>
      <c r="LZU274" s="25"/>
      <c r="LZV274" s="25"/>
      <c r="LZW274" s="25"/>
      <c r="LZX274" s="26"/>
      <c r="LZY274" s="27"/>
      <c r="LZZ274" s="22"/>
      <c r="MAB274" s="28"/>
      <c r="MAE274" s="28"/>
      <c r="MAF274" s="28"/>
      <c r="MAG274" s="29"/>
      <c r="MAH274" s="22"/>
      <c r="MAI274" s="22"/>
      <c r="MAJ274" s="22"/>
      <c r="MAK274" s="22"/>
      <c r="MAS274" s="25"/>
      <c r="MAT274" s="25"/>
      <c r="MAU274" s="25"/>
      <c r="MAV274" s="26"/>
      <c r="MAW274" s="27"/>
      <c r="MAX274" s="22"/>
      <c r="MAZ274" s="28"/>
      <c r="MBC274" s="28"/>
      <c r="MBD274" s="28"/>
      <c r="MBE274" s="29"/>
      <c r="MBF274" s="22"/>
      <c r="MBG274" s="22"/>
      <c r="MBH274" s="22"/>
      <c r="MBI274" s="22"/>
      <c r="MBQ274" s="25"/>
      <c r="MBR274" s="25"/>
      <c r="MBS274" s="25"/>
      <c r="MBT274" s="26"/>
      <c r="MBU274" s="27"/>
      <c r="MBV274" s="22"/>
      <c r="MBX274" s="28"/>
      <c r="MCA274" s="28"/>
      <c r="MCB274" s="28"/>
      <c r="MCC274" s="29"/>
      <c r="MCD274" s="22"/>
      <c r="MCE274" s="22"/>
      <c r="MCF274" s="22"/>
      <c r="MCG274" s="22"/>
      <c r="MCO274" s="25"/>
      <c r="MCP274" s="25"/>
      <c r="MCQ274" s="25"/>
      <c r="MCR274" s="26"/>
      <c r="MCS274" s="27"/>
      <c r="MCT274" s="22"/>
      <c r="MCV274" s="28"/>
      <c r="MCY274" s="28"/>
      <c r="MCZ274" s="28"/>
      <c r="MDA274" s="29"/>
      <c r="MDB274" s="22"/>
      <c r="MDC274" s="22"/>
      <c r="MDD274" s="22"/>
      <c r="MDE274" s="22"/>
      <c r="MDM274" s="25"/>
      <c r="MDN274" s="25"/>
      <c r="MDO274" s="25"/>
      <c r="MDP274" s="26"/>
      <c r="MDQ274" s="27"/>
      <c r="MDR274" s="22"/>
      <c r="MDT274" s="28"/>
      <c r="MDW274" s="28"/>
      <c r="MDX274" s="28"/>
      <c r="MDY274" s="29"/>
      <c r="MDZ274" s="22"/>
      <c r="MEA274" s="22"/>
      <c r="MEB274" s="22"/>
      <c r="MEC274" s="22"/>
      <c r="MEK274" s="25"/>
      <c r="MEL274" s="25"/>
      <c r="MEM274" s="25"/>
      <c r="MEN274" s="26"/>
      <c r="MEO274" s="27"/>
      <c r="MEP274" s="22"/>
      <c r="MER274" s="28"/>
      <c r="MEU274" s="28"/>
      <c r="MEV274" s="28"/>
      <c r="MEW274" s="29"/>
      <c r="MEX274" s="22"/>
      <c r="MEY274" s="22"/>
      <c r="MEZ274" s="22"/>
      <c r="MFA274" s="22"/>
      <c r="MFI274" s="25"/>
      <c r="MFJ274" s="25"/>
      <c r="MFK274" s="25"/>
      <c r="MFL274" s="26"/>
      <c r="MFM274" s="27"/>
      <c r="MFN274" s="22"/>
      <c r="MFP274" s="28"/>
      <c r="MFS274" s="28"/>
      <c r="MFT274" s="28"/>
      <c r="MFU274" s="29"/>
      <c r="MFV274" s="22"/>
      <c r="MFW274" s="22"/>
      <c r="MFX274" s="22"/>
      <c r="MFY274" s="22"/>
      <c r="MGG274" s="25"/>
      <c r="MGH274" s="25"/>
      <c r="MGI274" s="25"/>
      <c r="MGJ274" s="26"/>
      <c r="MGK274" s="27"/>
      <c r="MGL274" s="22"/>
      <c r="MGN274" s="28"/>
      <c r="MGQ274" s="28"/>
      <c r="MGR274" s="28"/>
      <c r="MGS274" s="29"/>
      <c r="MGT274" s="22"/>
      <c r="MGU274" s="22"/>
      <c r="MGV274" s="22"/>
      <c r="MGW274" s="22"/>
      <c r="MHE274" s="25"/>
      <c r="MHF274" s="25"/>
      <c r="MHG274" s="25"/>
      <c r="MHH274" s="26"/>
      <c r="MHI274" s="27"/>
      <c r="MHJ274" s="22"/>
      <c r="MHL274" s="28"/>
      <c r="MHO274" s="28"/>
      <c r="MHP274" s="28"/>
      <c r="MHQ274" s="29"/>
      <c r="MHR274" s="22"/>
      <c r="MHS274" s="22"/>
      <c r="MHT274" s="22"/>
      <c r="MHU274" s="22"/>
      <c r="MIC274" s="25"/>
      <c r="MID274" s="25"/>
      <c r="MIE274" s="25"/>
      <c r="MIF274" s="26"/>
      <c r="MIG274" s="27"/>
      <c r="MIH274" s="22"/>
      <c r="MIJ274" s="28"/>
      <c r="MIM274" s="28"/>
      <c r="MIN274" s="28"/>
      <c r="MIO274" s="29"/>
      <c r="MIP274" s="22"/>
      <c r="MIQ274" s="22"/>
      <c r="MIR274" s="22"/>
      <c r="MIS274" s="22"/>
      <c r="MJA274" s="25"/>
      <c r="MJB274" s="25"/>
      <c r="MJC274" s="25"/>
      <c r="MJD274" s="26"/>
      <c r="MJE274" s="27"/>
      <c r="MJF274" s="22"/>
      <c r="MJH274" s="28"/>
      <c r="MJK274" s="28"/>
      <c r="MJL274" s="28"/>
      <c r="MJM274" s="29"/>
      <c r="MJN274" s="22"/>
      <c r="MJO274" s="22"/>
      <c r="MJP274" s="22"/>
      <c r="MJQ274" s="22"/>
      <c r="MJY274" s="25"/>
      <c r="MJZ274" s="25"/>
      <c r="MKA274" s="25"/>
      <c r="MKB274" s="26"/>
      <c r="MKC274" s="27"/>
      <c r="MKD274" s="22"/>
      <c r="MKF274" s="28"/>
      <c r="MKI274" s="28"/>
      <c r="MKJ274" s="28"/>
      <c r="MKK274" s="29"/>
      <c r="MKL274" s="22"/>
      <c r="MKM274" s="22"/>
      <c r="MKN274" s="22"/>
      <c r="MKO274" s="22"/>
      <c r="MKW274" s="25"/>
      <c r="MKX274" s="25"/>
      <c r="MKY274" s="25"/>
      <c r="MKZ274" s="26"/>
      <c r="MLA274" s="27"/>
      <c r="MLB274" s="22"/>
      <c r="MLD274" s="28"/>
      <c r="MLG274" s="28"/>
      <c r="MLH274" s="28"/>
      <c r="MLI274" s="29"/>
      <c r="MLJ274" s="22"/>
      <c r="MLK274" s="22"/>
      <c r="MLL274" s="22"/>
      <c r="MLM274" s="22"/>
      <c r="MLU274" s="25"/>
      <c r="MLV274" s="25"/>
      <c r="MLW274" s="25"/>
      <c r="MLX274" s="26"/>
      <c r="MLY274" s="27"/>
      <c r="MLZ274" s="22"/>
      <c r="MMB274" s="28"/>
      <c r="MME274" s="28"/>
      <c r="MMF274" s="28"/>
      <c r="MMG274" s="29"/>
      <c r="MMH274" s="22"/>
      <c r="MMI274" s="22"/>
      <c r="MMJ274" s="22"/>
      <c r="MMK274" s="22"/>
      <c r="MMS274" s="25"/>
      <c r="MMT274" s="25"/>
      <c r="MMU274" s="25"/>
      <c r="MMV274" s="26"/>
      <c r="MMW274" s="27"/>
      <c r="MMX274" s="22"/>
      <c r="MMZ274" s="28"/>
      <c r="MNC274" s="28"/>
      <c r="MND274" s="28"/>
      <c r="MNE274" s="29"/>
      <c r="MNF274" s="22"/>
      <c r="MNG274" s="22"/>
      <c r="MNH274" s="22"/>
      <c r="MNI274" s="22"/>
      <c r="MNQ274" s="25"/>
      <c r="MNR274" s="25"/>
      <c r="MNS274" s="25"/>
      <c r="MNT274" s="26"/>
      <c r="MNU274" s="27"/>
      <c r="MNV274" s="22"/>
      <c r="MNX274" s="28"/>
      <c r="MOA274" s="28"/>
      <c r="MOB274" s="28"/>
      <c r="MOC274" s="29"/>
      <c r="MOD274" s="22"/>
      <c r="MOE274" s="22"/>
      <c r="MOF274" s="22"/>
      <c r="MOG274" s="22"/>
      <c r="MOO274" s="25"/>
      <c r="MOP274" s="25"/>
      <c r="MOQ274" s="25"/>
      <c r="MOR274" s="26"/>
      <c r="MOS274" s="27"/>
      <c r="MOT274" s="22"/>
      <c r="MOV274" s="28"/>
      <c r="MOY274" s="28"/>
      <c r="MOZ274" s="28"/>
      <c r="MPA274" s="29"/>
      <c r="MPB274" s="22"/>
      <c r="MPC274" s="22"/>
      <c r="MPD274" s="22"/>
      <c r="MPE274" s="22"/>
      <c r="MPM274" s="25"/>
      <c r="MPN274" s="25"/>
      <c r="MPO274" s="25"/>
      <c r="MPP274" s="26"/>
      <c r="MPQ274" s="27"/>
      <c r="MPR274" s="22"/>
      <c r="MPT274" s="28"/>
      <c r="MPW274" s="28"/>
      <c r="MPX274" s="28"/>
      <c r="MPY274" s="29"/>
      <c r="MPZ274" s="22"/>
      <c r="MQA274" s="22"/>
      <c r="MQB274" s="22"/>
      <c r="MQC274" s="22"/>
      <c r="MQK274" s="25"/>
      <c r="MQL274" s="25"/>
      <c r="MQM274" s="25"/>
      <c r="MQN274" s="26"/>
      <c r="MQO274" s="27"/>
      <c r="MQP274" s="22"/>
      <c r="MQR274" s="28"/>
      <c r="MQU274" s="28"/>
      <c r="MQV274" s="28"/>
      <c r="MQW274" s="29"/>
      <c r="MQX274" s="22"/>
      <c r="MQY274" s="22"/>
      <c r="MQZ274" s="22"/>
      <c r="MRA274" s="22"/>
      <c r="MRI274" s="25"/>
      <c r="MRJ274" s="25"/>
      <c r="MRK274" s="25"/>
      <c r="MRL274" s="26"/>
      <c r="MRM274" s="27"/>
      <c r="MRN274" s="22"/>
      <c r="MRP274" s="28"/>
      <c r="MRS274" s="28"/>
      <c r="MRT274" s="28"/>
      <c r="MRU274" s="29"/>
      <c r="MRV274" s="22"/>
      <c r="MRW274" s="22"/>
      <c r="MRX274" s="22"/>
      <c r="MRY274" s="22"/>
      <c r="MSG274" s="25"/>
      <c r="MSH274" s="25"/>
      <c r="MSI274" s="25"/>
      <c r="MSJ274" s="26"/>
      <c r="MSK274" s="27"/>
      <c r="MSL274" s="22"/>
      <c r="MSN274" s="28"/>
      <c r="MSQ274" s="28"/>
      <c r="MSR274" s="28"/>
      <c r="MSS274" s="29"/>
      <c r="MST274" s="22"/>
      <c r="MSU274" s="22"/>
      <c r="MSV274" s="22"/>
      <c r="MSW274" s="22"/>
      <c r="MTE274" s="25"/>
      <c r="MTF274" s="25"/>
      <c r="MTG274" s="25"/>
      <c r="MTH274" s="26"/>
      <c r="MTI274" s="27"/>
      <c r="MTJ274" s="22"/>
      <c r="MTL274" s="28"/>
      <c r="MTO274" s="28"/>
      <c r="MTP274" s="28"/>
      <c r="MTQ274" s="29"/>
      <c r="MTR274" s="22"/>
      <c r="MTS274" s="22"/>
      <c r="MTT274" s="22"/>
      <c r="MTU274" s="22"/>
      <c r="MUC274" s="25"/>
      <c r="MUD274" s="25"/>
      <c r="MUE274" s="25"/>
      <c r="MUF274" s="26"/>
      <c r="MUG274" s="27"/>
      <c r="MUH274" s="22"/>
      <c r="MUJ274" s="28"/>
      <c r="MUM274" s="28"/>
      <c r="MUN274" s="28"/>
      <c r="MUO274" s="29"/>
      <c r="MUP274" s="22"/>
      <c r="MUQ274" s="22"/>
      <c r="MUR274" s="22"/>
      <c r="MUS274" s="22"/>
      <c r="MVA274" s="25"/>
      <c r="MVB274" s="25"/>
      <c r="MVC274" s="25"/>
      <c r="MVD274" s="26"/>
      <c r="MVE274" s="27"/>
      <c r="MVF274" s="22"/>
      <c r="MVH274" s="28"/>
      <c r="MVK274" s="28"/>
      <c r="MVL274" s="28"/>
      <c r="MVM274" s="29"/>
      <c r="MVN274" s="22"/>
      <c r="MVO274" s="22"/>
      <c r="MVP274" s="22"/>
      <c r="MVQ274" s="22"/>
      <c r="MVY274" s="25"/>
      <c r="MVZ274" s="25"/>
      <c r="MWA274" s="25"/>
      <c r="MWB274" s="26"/>
      <c r="MWC274" s="27"/>
      <c r="MWD274" s="22"/>
      <c r="MWF274" s="28"/>
      <c r="MWI274" s="28"/>
      <c r="MWJ274" s="28"/>
      <c r="MWK274" s="29"/>
      <c r="MWL274" s="22"/>
      <c r="MWM274" s="22"/>
      <c r="MWN274" s="22"/>
      <c r="MWO274" s="22"/>
      <c r="MWW274" s="25"/>
      <c r="MWX274" s="25"/>
      <c r="MWY274" s="25"/>
      <c r="MWZ274" s="26"/>
      <c r="MXA274" s="27"/>
      <c r="MXB274" s="22"/>
      <c r="MXD274" s="28"/>
      <c r="MXG274" s="28"/>
      <c r="MXH274" s="28"/>
      <c r="MXI274" s="29"/>
      <c r="MXJ274" s="22"/>
      <c r="MXK274" s="22"/>
      <c r="MXL274" s="22"/>
      <c r="MXM274" s="22"/>
      <c r="MXU274" s="25"/>
      <c r="MXV274" s="25"/>
      <c r="MXW274" s="25"/>
      <c r="MXX274" s="26"/>
      <c r="MXY274" s="27"/>
      <c r="MXZ274" s="22"/>
      <c r="MYB274" s="28"/>
      <c r="MYE274" s="28"/>
      <c r="MYF274" s="28"/>
      <c r="MYG274" s="29"/>
      <c r="MYH274" s="22"/>
      <c r="MYI274" s="22"/>
      <c r="MYJ274" s="22"/>
      <c r="MYK274" s="22"/>
      <c r="MYS274" s="25"/>
      <c r="MYT274" s="25"/>
      <c r="MYU274" s="25"/>
      <c r="MYV274" s="26"/>
      <c r="MYW274" s="27"/>
      <c r="MYX274" s="22"/>
      <c r="MYZ274" s="28"/>
      <c r="MZC274" s="28"/>
      <c r="MZD274" s="28"/>
      <c r="MZE274" s="29"/>
      <c r="MZF274" s="22"/>
      <c r="MZG274" s="22"/>
      <c r="MZH274" s="22"/>
      <c r="MZI274" s="22"/>
      <c r="MZQ274" s="25"/>
      <c r="MZR274" s="25"/>
      <c r="MZS274" s="25"/>
      <c r="MZT274" s="26"/>
      <c r="MZU274" s="27"/>
      <c r="MZV274" s="22"/>
      <c r="MZX274" s="28"/>
      <c r="NAA274" s="28"/>
      <c r="NAB274" s="28"/>
      <c r="NAC274" s="29"/>
      <c r="NAD274" s="22"/>
      <c r="NAE274" s="22"/>
      <c r="NAF274" s="22"/>
      <c r="NAG274" s="22"/>
      <c r="NAO274" s="25"/>
      <c r="NAP274" s="25"/>
      <c r="NAQ274" s="25"/>
      <c r="NAR274" s="26"/>
      <c r="NAS274" s="27"/>
      <c r="NAT274" s="22"/>
      <c r="NAV274" s="28"/>
      <c r="NAY274" s="28"/>
      <c r="NAZ274" s="28"/>
      <c r="NBA274" s="29"/>
      <c r="NBB274" s="22"/>
      <c r="NBC274" s="22"/>
      <c r="NBD274" s="22"/>
      <c r="NBE274" s="22"/>
      <c r="NBM274" s="25"/>
      <c r="NBN274" s="25"/>
      <c r="NBO274" s="25"/>
      <c r="NBP274" s="26"/>
      <c r="NBQ274" s="27"/>
      <c r="NBR274" s="22"/>
      <c r="NBT274" s="28"/>
      <c r="NBW274" s="28"/>
      <c r="NBX274" s="28"/>
      <c r="NBY274" s="29"/>
      <c r="NBZ274" s="22"/>
      <c r="NCA274" s="22"/>
      <c r="NCB274" s="22"/>
      <c r="NCC274" s="22"/>
      <c r="NCK274" s="25"/>
      <c r="NCL274" s="25"/>
      <c r="NCM274" s="25"/>
      <c r="NCN274" s="26"/>
      <c r="NCO274" s="27"/>
      <c r="NCP274" s="22"/>
      <c r="NCR274" s="28"/>
      <c r="NCU274" s="28"/>
      <c r="NCV274" s="28"/>
      <c r="NCW274" s="29"/>
      <c r="NCX274" s="22"/>
      <c r="NCY274" s="22"/>
      <c r="NCZ274" s="22"/>
      <c r="NDA274" s="22"/>
      <c r="NDI274" s="25"/>
      <c r="NDJ274" s="25"/>
      <c r="NDK274" s="25"/>
      <c r="NDL274" s="26"/>
      <c r="NDM274" s="27"/>
      <c r="NDN274" s="22"/>
      <c r="NDP274" s="28"/>
      <c r="NDS274" s="28"/>
      <c r="NDT274" s="28"/>
      <c r="NDU274" s="29"/>
      <c r="NDV274" s="22"/>
      <c r="NDW274" s="22"/>
      <c r="NDX274" s="22"/>
      <c r="NDY274" s="22"/>
      <c r="NEG274" s="25"/>
      <c r="NEH274" s="25"/>
      <c r="NEI274" s="25"/>
      <c r="NEJ274" s="26"/>
      <c r="NEK274" s="27"/>
      <c r="NEL274" s="22"/>
      <c r="NEN274" s="28"/>
      <c r="NEQ274" s="28"/>
      <c r="NER274" s="28"/>
      <c r="NES274" s="29"/>
      <c r="NET274" s="22"/>
      <c r="NEU274" s="22"/>
      <c r="NEV274" s="22"/>
      <c r="NEW274" s="22"/>
      <c r="NFE274" s="25"/>
      <c r="NFF274" s="25"/>
      <c r="NFG274" s="25"/>
      <c r="NFH274" s="26"/>
      <c r="NFI274" s="27"/>
      <c r="NFJ274" s="22"/>
      <c r="NFL274" s="28"/>
      <c r="NFO274" s="28"/>
      <c r="NFP274" s="28"/>
      <c r="NFQ274" s="29"/>
      <c r="NFR274" s="22"/>
      <c r="NFS274" s="22"/>
      <c r="NFT274" s="22"/>
      <c r="NFU274" s="22"/>
      <c r="NGC274" s="25"/>
      <c r="NGD274" s="25"/>
      <c r="NGE274" s="25"/>
      <c r="NGF274" s="26"/>
      <c r="NGG274" s="27"/>
      <c r="NGH274" s="22"/>
      <c r="NGJ274" s="28"/>
      <c r="NGM274" s="28"/>
      <c r="NGN274" s="28"/>
      <c r="NGO274" s="29"/>
      <c r="NGP274" s="22"/>
      <c r="NGQ274" s="22"/>
      <c r="NGR274" s="22"/>
      <c r="NGS274" s="22"/>
      <c r="NHA274" s="25"/>
      <c r="NHB274" s="25"/>
      <c r="NHC274" s="25"/>
      <c r="NHD274" s="26"/>
      <c r="NHE274" s="27"/>
      <c r="NHF274" s="22"/>
      <c r="NHH274" s="28"/>
      <c r="NHK274" s="28"/>
      <c r="NHL274" s="28"/>
      <c r="NHM274" s="29"/>
      <c r="NHN274" s="22"/>
      <c r="NHO274" s="22"/>
      <c r="NHP274" s="22"/>
      <c r="NHQ274" s="22"/>
      <c r="NHY274" s="25"/>
      <c r="NHZ274" s="25"/>
      <c r="NIA274" s="25"/>
      <c r="NIB274" s="26"/>
      <c r="NIC274" s="27"/>
      <c r="NID274" s="22"/>
      <c r="NIF274" s="28"/>
      <c r="NII274" s="28"/>
      <c r="NIJ274" s="28"/>
      <c r="NIK274" s="29"/>
      <c r="NIL274" s="22"/>
      <c r="NIM274" s="22"/>
      <c r="NIN274" s="22"/>
      <c r="NIO274" s="22"/>
      <c r="NIW274" s="25"/>
      <c r="NIX274" s="25"/>
      <c r="NIY274" s="25"/>
      <c r="NIZ274" s="26"/>
      <c r="NJA274" s="27"/>
      <c r="NJB274" s="22"/>
      <c r="NJD274" s="28"/>
      <c r="NJG274" s="28"/>
      <c r="NJH274" s="28"/>
      <c r="NJI274" s="29"/>
      <c r="NJJ274" s="22"/>
      <c r="NJK274" s="22"/>
      <c r="NJL274" s="22"/>
      <c r="NJM274" s="22"/>
      <c r="NJU274" s="25"/>
      <c r="NJV274" s="25"/>
      <c r="NJW274" s="25"/>
      <c r="NJX274" s="26"/>
      <c r="NJY274" s="27"/>
      <c r="NJZ274" s="22"/>
      <c r="NKB274" s="28"/>
      <c r="NKE274" s="28"/>
      <c r="NKF274" s="28"/>
      <c r="NKG274" s="29"/>
      <c r="NKH274" s="22"/>
      <c r="NKI274" s="22"/>
      <c r="NKJ274" s="22"/>
      <c r="NKK274" s="22"/>
      <c r="NKS274" s="25"/>
      <c r="NKT274" s="25"/>
      <c r="NKU274" s="25"/>
      <c r="NKV274" s="26"/>
      <c r="NKW274" s="27"/>
      <c r="NKX274" s="22"/>
      <c r="NKZ274" s="28"/>
      <c r="NLC274" s="28"/>
      <c r="NLD274" s="28"/>
      <c r="NLE274" s="29"/>
      <c r="NLF274" s="22"/>
      <c r="NLG274" s="22"/>
      <c r="NLH274" s="22"/>
      <c r="NLI274" s="22"/>
      <c r="NLQ274" s="25"/>
      <c r="NLR274" s="25"/>
      <c r="NLS274" s="25"/>
      <c r="NLT274" s="26"/>
      <c r="NLU274" s="27"/>
      <c r="NLV274" s="22"/>
      <c r="NLX274" s="28"/>
      <c r="NMA274" s="28"/>
      <c r="NMB274" s="28"/>
      <c r="NMC274" s="29"/>
      <c r="NMD274" s="22"/>
      <c r="NME274" s="22"/>
      <c r="NMF274" s="22"/>
      <c r="NMG274" s="22"/>
      <c r="NMO274" s="25"/>
      <c r="NMP274" s="25"/>
      <c r="NMQ274" s="25"/>
      <c r="NMR274" s="26"/>
      <c r="NMS274" s="27"/>
      <c r="NMT274" s="22"/>
      <c r="NMV274" s="28"/>
      <c r="NMY274" s="28"/>
      <c r="NMZ274" s="28"/>
      <c r="NNA274" s="29"/>
      <c r="NNB274" s="22"/>
      <c r="NNC274" s="22"/>
      <c r="NND274" s="22"/>
      <c r="NNE274" s="22"/>
      <c r="NNM274" s="25"/>
      <c r="NNN274" s="25"/>
      <c r="NNO274" s="25"/>
      <c r="NNP274" s="26"/>
      <c r="NNQ274" s="27"/>
      <c r="NNR274" s="22"/>
      <c r="NNT274" s="28"/>
      <c r="NNW274" s="28"/>
      <c r="NNX274" s="28"/>
      <c r="NNY274" s="29"/>
      <c r="NNZ274" s="22"/>
      <c r="NOA274" s="22"/>
      <c r="NOB274" s="22"/>
      <c r="NOC274" s="22"/>
      <c r="NOK274" s="25"/>
      <c r="NOL274" s="25"/>
      <c r="NOM274" s="25"/>
      <c r="NON274" s="26"/>
      <c r="NOO274" s="27"/>
      <c r="NOP274" s="22"/>
      <c r="NOR274" s="28"/>
      <c r="NOU274" s="28"/>
      <c r="NOV274" s="28"/>
      <c r="NOW274" s="29"/>
      <c r="NOX274" s="22"/>
      <c r="NOY274" s="22"/>
      <c r="NOZ274" s="22"/>
      <c r="NPA274" s="22"/>
      <c r="NPI274" s="25"/>
      <c r="NPJ274" s="25"/>
      <c r="NPK274" s="25"/>
      <c r="NPL274" s="26"/>
      <c r="NPM274" s="27"/>
      <c r="NPN274" s="22"/>
      <c r="NPP274" s="28"/>
      <c r="NPS274" s="28"/>
      <c r="NPT274" s="28"/>
      <c r="NPU274" s="29"/>
      <c r="NPV274" s="22"/>
      <c r="NPW274" s="22"/>
      <c r="NPX274" s="22"/>
      <c r="NPY274" s="22"/>
      <c r="NQG274" s="25"/>
      <c r="NQH274" s="25"/>
      <c r="NQI274" s="25"/>
      <c r="NQJ274" s="26"/>
      <c r="NQK274" s="27"/>
      <c r="NQL274" s="22"/>
      <c r="NQN274" s="28"/>
      <c r="NQQ274" s="28"/>
      <c r="NQR274" s="28"/>
      <c r="NQS274" s="29"/>
      <c r="NQT274" s="22"/>
      <c r="NQU274" s="22"/>
      <c r="NQV274" s="22"/>
      <c r="NQW274" s="22"/>
      <c r="NRE274" s="25"/>
      <c r="NRF274" s="25"/>
      <c r="NRG274" s="25"/>
      <c r="NRH274" s="26"/>
      <c r="NRI274" s="27"/>
      <c r="NRJ274" s="22"/>
      <c r="NRL274" s="28"/>
      <c r="NRO274" s="28"/>
      <c r="NRP274" s="28"/>
      <c r="NRQ274" s="29"/>
      <c r="NRR274" s="22"/>
      <c r="NRS274" s="22"/>
      <c r="NRT274" s="22"/>
      <c r="NRU274" s="22"/>
      <c r="NSC274" s="25"/>
      <c r="NSD274" s="25"/>
      <c r="NSE274" s="25"/>
      <c r="NSF274" s="26"/>
      <c r="NSG274" s="27"/>
      <c r="NSH274" s="22"/>
      <c r="NSJ274" s="28"/>
      <c r="NSM274" s="28"/>
      <c r="NSN274" s="28"/>
      <c r="NSO274" s="29"/>
      <c r="NSP274" s="22"/>
      <c r="NSQ274" s="22"/>
      <c r="NSR274" s="22"/>
      <c r="NSS274" s="22"/>
      <c r="NTA274" s="25"/>
      <c r="NTB274" s="25"/>
      <c r="NTC274" s="25"/>
      <c r="NTD274" s="26"/>
      <c r="NTE274" s="27"/>
      <c r="NTF274" s="22"/>
      <c r="NTH274" s="28"/>
      <c r="NTK274" s="28"/>
      <c r="NTL274" s="28"/>
      <c r="NTM274" s="29"/>
      <c r="NTN274" s="22"/>
      <c r="NTO274" s="22"/>
      <c r="NTP274" s="22"/>
      <c r="NTQ274" s="22"/>
      <c r="NTY274" s="25"/>
      <c r="NTZ274" s="25"/>
      <c r="NUA274" s="25"/>
      <c r="NUB274" s="26"/>
      <c r="NUC274" s="27"/>
      <c r="NUD274" s="22"/>
      <c r="NUF274" s="28"/>
      <c r="NUI274" s="28"/>
      <c r="NUJ274" s="28"/>
      <c r="NUK274" s="29"/>
      <c r="NUL274" s="22"/>
      <c r="NUM274" s="22"/>
      <c r="NUN274" s="22"/>
      <c r="NUO274" s="22"/>
      <c r="NUW274" s="25"/>
      <c r="NUX274" s="25"/>
      <c r="NUY274" s="25"/>
      <c r="NUZ274" s="26"/>
      <c r="NVA274" s="27"/>
      <c r="NVB274" s="22"/>
      <c r="NVD274" s="28"/>
      <c r="NVG274" s="28"/>
      <c r="NVH274" s="28"/>
      <c r="NVI274" s="29"/>
      <c r="NVJ274" s="22"/>
      <c r="NVK274" s="22"/>
      <c r="NVL274" s="22"/>
      <c r="NVM274" s="22"/>
      <c r="NVU274" s="25"/>
      <c r="NVV274" s="25"/>
      <c r="NVW274" s="25"/>
      <c r="NVX274" s="26"/>
      <c r="NVY274" s="27"/>
      <c r="NVZ274" s="22"/>
      <c r="NWB274" s="28"/>
      <c r="NWE274" s="28"/>
      <c r="NWF274" s="28"/>
      <c r="NWG274" s="29"/>
      <c r="NWH274" s="22"/>
      <c r="NWI274" s="22"/>
      <c r="NWJ274" s="22"/>
      <c r="NWK274" s="22"/>
      <c r="NWS274" s="25"/>
      <c r="NWT274" s="25"/>
      <c r="NWU274" s="25"/>
      <c r="NWV274" s="26"/>
      <c r="NWW274" s="27"/>
      <c r="NWX274" s="22"/>
      <c r="NWZ274" s="28"/>
      <c r="NXC274" s="28"/>
      <c r="NXD274" s="28"/>
      <c r="NXE274" s="29"/>
      <c r="NXF274" s="22"/>
      <c r="NXG274" s="22"/>
      <c r="NXH274" s="22"/>
      <c r="NXI274" s="22"/>
      <c r="NXQ274" s="25"/>
      <c r="NXR274" s="25"/>
      <c r="NXS274" s="25"/>
      <c r="NXT274" s="26"/>
      <c r="NXU274" s="27"/>
      <c r="NXV274" s="22"/>
      <c r="NXX274" s="28"/>
      <c r="NYA274" s="28"/>
      <c r="NYB274" s="28"/>
      <c r="NYC274" s="29"/>
      <c r="NYD274" s="22"/>
      <c r="NYE274" s="22"/>
      <c r="NYF274" s="22"/>
      <c r="NYG274" s="22"/>
      <c r="NYO274" s="25"/>
      <c r="NYP274" s="25"/>
      <c r="NYQ274" s="25"/>
      <c r="NYR274" s="26"/>
      <c r="NYS274" s="27"/>
      <c r="NYT274" s="22"/>
      <c r="NYV274" s="28"/>
      <c r="NYY274" s="28"/>
      <c r="NYZ274" s="28"/>
      <c r="NZA274" s="29"/>
      <c r="NZB274" s="22"/>
      <c r="NZC274" s="22"/>
      <c r="NZD274" s="22"/>
      <c r="NZE274" s="22"/>
      <c r="NZM274" s="25"/>
      <c r="NZN274" s="25"/>
      <c r="NZO274" s="25"/>
      <c r="NZP274" s="26"/>
      <c r="NZQ274" s="27"/>
      <c r="NZR274" s="22"/>
      <c r="NZT274" s="28"/>
      <c r="NZW274" s="28"/>
      <c r="NZX274" s="28"/>
      <c r="NZY274" s="29"/>
      <c r="NZZ274" s="22"/>
      <c r="OAA274" s="22"/>
      <c r="OAB274" s="22"/>
      <c r="OAC274" s="22"/>
      <c r="OAK274" s="25"/>
      <c r="OAL274" s="25"/>
      <c r="OAM274" s="25"/>
      <c r="OAN274" s="26"/>
      <c r="OAO274" s="27"/>
      <c r="OAP274" s="22"/>
      <c r="OAR274" s="28"/>
      <c r="OAU274" s="28"/>
      <c r="OAV274" s="28"/>
      <c r="OAW274" s="29"/>
      <c r="OAX274" s="22"/>
      <c r="OAY274" s="22"/>
      <c r="OAZ274" s="22"/>
      <c r="OBA274" s="22"/>
      <c r="OBI274" s="25"/>
      <c r="OBJ274" s="25"/>
      <c r="OBK274" s="25"/>
      <c r="OBL274" s="26"/>
      <c r="OBM274" s="27"/>
      <c r="OBN274" s="22"/>
      <c r="OBP274" s="28"/>
      <c r="OBS274" s="28"/>
      <c r="OBT274" s="28"/>
      <c r="OBU274" s="29"/>
      <c r="OBV274" s="22"/>
      <c r="OBW274" s="22"/>
      <c r="OBX274" s="22"/>
      <c r="OBY274" s="22"/>
      <c r="OCG274" s="25"/>
      <c r="OCH274" s="25"/>
      <c r="OCI274" s="25"/>
      <c r="OCJ274" s="26"/>
      <c r="OCK274" s="27"/>
      <c r="OCL274" s="22"/>
      <c r="OCN274" s="28"/>
      <c r="OCQ274" s="28"/>
      <c r="OCR274" s="28"/>
      <c r="OCS274" s="29"/>
      <c r="OCT274" s="22"/>
      <c r="OCU274" s="22"/>
      <c r="OCV274" s="22"/>
      <c r="OCW274" s="22"/>
      <c r="ODE274" s="25"/>
      <c r="ODF274" s="25"/>
      <c r="ODG274" s="25"/>
      <c r="ODH274" s="26"/>
      <c r="ODI274" s="27"/>
      <c r="ODJ274" s="22"/>
      <c r="ODL274" s="28"/>
      <c r="ODO274" s="28"/>
      <c r="ODP274" s="28"/>
      <c r="ODQ274" s="29"/>
      <c r="ODR274" s="22"/>
      <c r="ODS274" s="22"/>
      <c r="ODT274" s="22"/>
      <c r="ODU274" s="22"/>
      <c r="OEC274" s="25"/>
      <c r="OED274" s="25"/>
      <c r="OEE274" s="25"/>
      <c r="OEF274" s="26"/>
      <c r="OEG274" s="27"/>
      <c r="OEH274" s="22"/>
      <c r="OEJ274" s="28"/>
      <c r="OEM274" s="28"/>
      <c r="OEN274" s="28"/>
      <c r="OEO274" s="29"/>
      <c r="OEP274" s="22"/>
      <c r="OEQ274" s="22"/>
      <c r="OER274" s="22"/>
      <c r="OES274" s="22"/>
      <c r="OFA274" s="25"/>
      <c r="OFB274" s="25"/>
      <c r="OFC274" s="25"/>
      <c r="OFD274" s="26"/>
      <c r="OFE274" s="27"/>
      <c r="OFF274" s="22"/>
      <c r="OFH274" s="28"/>
      <c r="OFK274" s="28"/>
      <c r="OFL274" s="28"/>
      <c r="OFM274" s="29"/>
      <c r="OFN274" s="22"/>
      <c r="OFO274" s="22"/>
      <c r="OFP274" s="22"/>
      <c r="OFQ274" s="22"/>
      <c r="OFY274" s="25"/>
      <c r="OFZ274" s="25"/>
      <c r="OGA274" s="25"/>
      <c r="OGB274" s="26"/>
      <c r="OGC274" s="27"/>
      <c r="OGD274" s="22"/>
      <c r="OGF274" s="28"/>
      <c r="OGI274" s="28"/>
      <c r="OGJ274" s="28"/>
      <c r="OGK274" s="29"/>
      <c r="OGL274" s="22"/>
      <c r="OGM274" s="22"/>
      <c r="OGN274" s="22"/>
      <c r="OGO274" s="22"/>
      <c r="OGW274" s="25"/>
      <c r="OGX274" s="25"/>
      <c r="OGY274" s="25"/>
      <c r="OGZ274" s="26"/>
      <c r="OHA274" s="27"/>
      <c r="OHB274" s="22"/>
      <c r="OHD274" s="28"/>
      <c r="OHG274" s="28"/>
      <c r="OHH274" s="28"/>
      <c r="OHI274" s="29"/>
      <c r="OHJ274" s="22"/>
      <c r="OHK274" s="22"/>
      <c r="OHL274" s="22"/>
      <c r="OHM274" s="22"/>
      <c r="OHU274" s="25"/>
      <c r="OHV274" s="25"/>
      <c r="OHW274" s="25"/>
      <c r="OHX274" s="26"/>
      <c r="OHY274" s="27"/>
      <c r="OHZ274" s="22"/>
      <c r="OIB274" s="28"/>
      <c r="OIE274" s="28"/>
      <c r="OIF274" s="28"/>
      <c r="OIG274" s="29"/>
      <c r="OIH274" s="22"/>
      <c r="OII274" s="22"/>
      <c r="OIJ274" s="22"/>
      <c r="OIK274" s="22"/>
      <c r="OIS274" s="25"/>
      <c r="OIT274" s="25"/>
      <c r="OIU274" s="25"/>
      <c r="OIV274" s="26"/>
      <c r="OIW274" s="27"/>
      <c r="OIX274" s="22"/>
      <c r="OIZ274" s="28"/>
      <c r="OJC274" s="28"/>
      <c r="OJD274" s="28"/>
      <c r="OJE274" s="29"/>
      <c r="OJF274" s="22"/>
      <c r="OJG274" s="22"/>
      <c r="OJH274" s="22"/>
      <c r="OJI274" s="22"/>
      <c r="OJQ274" s="25"/>
      <c r="OJR274" s="25"/>
      <c r="OJS274" s="25"/>
      <c r="OJT274" s="26"/>
      <c r="OJU274" s="27"/>
      <c r="OJV274" s="22"/>
      <c r="OJX274" s="28"/>
      <c r="OKA274" s="28"/>
      <c r="OKB274" s="28"/>
      <c r="OKC274" s="29"/>
      <c r="OKD274" s="22"/>
      <c r="OKE274" s="22"/>
      <c r="OKF274" s="22"/>
      <c r="OKG274" s="22"/>
      <c r="OKO274" s="25"/>
      <c r="OKP274" s="25"/>
      <c r="OKQ274" s="25"/>
      <c r="OKR274" s="26"/>
      <c r="OKS274" s="27"/>
      <c r="OKT274" s="22"/>
      <c r="OKV274" s="28"/>
      <c r="OKY274" s="28"/>
      <c r="OKZ274" s="28"/>
      <c r="OLA274" s="29"/>
      <c r="OLB274" s="22"/>
      <c r="OLC274" s="22"/>
      <c r="OLD274" s="22"/>
      <c r="OLE274" s="22"/>
      <c r="OLM274" s="25"/>
      <c r="OLN274" s="25"/>
      <c r="OLO274" s="25"/>
      <c r="OLP274" s="26"/>
      <c r="OLQ274" s="27"/>
      <c r="OLR274" s="22"/>
      <c r="OLT274" s="28"/>
      <c r="OLW274" s="28"/>
      <c r="OLX274" s="28"/>
      <c r="OLY274" s="29"/>
      <c r="OLZ274" s="22"/>
      <c r="OMA274" s="22"/>
      <c r="OMB274" s="22"/>
      <c r="OMC274" s="22"/>
      <c r="OMK274" s="25"/>
      <c r="OML274" s="25"/>
      <c r="OMM274" s="25"/>
      <c r="OMN274" s="26"/>
      <c r="OMO274" s="27"/>
      <c r="OMP274" s="22"/>
      <c r="OMR274" s="28"/>
      <c r="OMU274" s="28"/>
      <c r="OMV274" s="28"/>
      <c r="OMW274" s="29"/>
      <c r="OMX274" s="22"/>
      <c r="OMY274" s="22"/>
      <c r="OMZ274" s="22"/>
      <c r="ONA274" s="22"/>
      <c r="ONI274" s="25"/>
      <c r="ONJ274" s="25"/>
      <c r="ONK274" s="25"/>
      <c r="ONL274" s="26"/>
      <c r="ONM274" s="27"/>
      <c r="ONN274" s="22"/>
      <c r="ONP274" s="28"/>
      <c r="ONS274" s="28"/>
      <c r="ONT274" s="28"/>
      <c r="ONU274" s="29"/>
      <c r="ONV274" s="22"/>
      <c r="ONW274" s="22"/>
      <c r="ONX274" s="22"/>
      <c r="ONY274" s="22"/>
      <c r="OOG274" s="25"/>
      <c r="OOH274" s="25"/>
      <c r="OOI274" s="25"/>
      <c r="OOJ274" s="26"/>
      <c r="OOK274" s="27"/>
      <c r="OOL274" s="22"/>
      <c r="OON274" s="28"/>
      <c r="OOQ274" s="28"/>
      <c r="OOR274" s="28"/>
      <c r="OOS274" s="29"/>
      <c r="OOT274" s="22"/>
      <c r="OOU274" s="22"/>
      <c r="OOV274" s="22"/>
      <c r="OOW274" s="22"/>
      <c r="OPE274" s="25"/>
      <c r="OPF274" s="25"/>
      <c r="OPG274" s="25"/>
      <c r="OPH274" s="26"/>
      <c r="OPI274" s="27"/>
      <c r="OPJ274" s="22"/>
      <c r="OPL274" s="28"/>
      <c r="OPO274" s="28"/>
      <c r="OPP274" s="28"/>
      <c r="OPQ274" s="29"/>
      <c r="OPR274" s="22"/>
      <c r="OPS274" s="22"/>
      <c r="OPT274" s="22"/>
      <c r="OPU274" s="22"/>
      <c r="OQC274" s="25"/>
      <c r="OQD274" s="25"/>
      <c r="OQE274" s="25"/>
      <c r="OQF274" s="26"/>
      <c r="OQG274" s="27"/>
      <c r="OQH274" s="22"/>
      <c r="OQJ274" s="28"/>
      <c r="OQM274" s="28"/>
      <c r="OQN274" s="28"/>
      <c r="OQO274" s="29"/>
      <c r="OQP274" s="22"/>
      <c r="OQQ274" s="22"/>
      <c r="OQR274" s="22"/>
      <c r="OQS274" s="22"/>
      <c r="ORA274" s="25"/>
      <c r="ORB274" s="25"/>
      <c r="ORC274" s="25"/>
      <c r="ORD274" s="26"/>
      <c r="ORE274" s="27"/>
      <c r="ORF274" s="22"/>
      <c r="ORH274" s="28"/>
      <c r="ORK274" s="28"/>
      <c r="ORL274" s="28"/>
      <c r="ORM274" s="29"/>
      <c r="ORN274" s="22"/>
      <c r="ORO274" s="22"/>
      <c r="ORP274" s="22"/>
      <c r="ORQ274" s="22"/>
      <c r="ORY274" s="25"/>
      <c r="ORZ274" s="25"/>
      <c r="OSA274" s="25"/>
      <c r="OSB274" s="26"/>
      <c r="OSC274" s="27"/>
      <c r="OSD274" s="22"/>
      <c r="OSF274" s="28"/>
      <c r="OSI274" s="28"/>
      <c r="OSJ274" s="28"/>
      <c r="OSK274" s="29"/>
      <c r="OSL274" s="22"/>
      <c r="OSM274" s="22"/>
      <c r="OSN274" s="22"/>
      <c r="OSO274" s="22"/>
      <c r="OSW274" s="25"/>
      <c r="OSX274" s="25"/>
      <c r="OSY274" s="25"/>
      <c r="OSZ274" s="26"/>
      <c r="OTA274" s="27"/>
      <c r="OTB274" s="22"/>
      <c r="OTD274" s="28"/>
      <c r="OTG274" s="28"/>
      <c r="OTH274" s="28"/>
      <c r="OTI274" s="29"/>
      <c r="OTJ274" s="22"/>
      <c r="OTK274" s="22"/>
      <c r="OTL274" s="22"/>
      <c r="OTM274" s="22"/>
      <c r="OTU274" s="25"/>
      <c r="OTV274" s="25"/>
      <c r="OTW274" s="25"/>
      <c r="OTX274" s="26"/>
      <c r="OTY274" s="27"/>
      <c r="OTZ274" s="22"/>
      <c r="OUB274" s="28"/>
      <c r="OUE274" s="28"/>
      <c r="OUF274" s="28"/>
      <c r="OUG274" s="29"/>
      <c r="OUH274" s="22"/>
      <c r="OUI274" s="22"/>
      <c r="OUJ274" s="22"/>
      <c r="OUK274" s="22"/>
      <c r="OUS274" s="25"/>
      <c r="OUT274" s="25"/>
      <c r="OUU274" s="25"/>
      <c r="OUV274" s="26"/>
      <c r="OUW274" s="27"/>
      <c r="OUX274" s="22"/>
      <c r="OUZ274" s="28"/>
      <c r="OVC274" s="28"/>
      <c r="OVD274" s="28"/>
      <c r="OVE274" s="29"/>
      <c r="OVF274" s="22"/>
      <c r="OVG274" s="22"/>
      <c r="OVH274" s="22"/>
      <c r="OVI274" s="22"/>
      <c r="OVQ274" s="25"/>
      <c r="OVR274" s="25"/>
      <c r="OVS274" s="25"/>
      <c r="OVT274" s="26"/>
      <c r="OVU274" s="27"/>
      <c r="OVV274" s="22"/>
      <c r="OVX274" s="28"/>
      <c r="OWA274" s="28"/>
      <c r="OWB274" s="28"/>
      <c r="OWC274" s="29"/>
      <c r="OWD274" s="22"/>
      <c r="OWE274" s="22"/>
      <c r="OWF274" s="22"/>
      <c r="OWG274" s="22"/>
      <c r="OWO274" s="25"/>
      <c r="OWP274" s="25"/>
      <c r="OWQ274" s="25"/>
      <c r="OWR274" s="26"/>
      <c r="OWS274" s="27"/>
      <c r="OWT274" s="22"/>
      <c r="OWV274" s="28"/>
      <c r="OWY274" s="28"/>
      <c r="OWZ274" s="28"/>
      <c r="OXA274" s="29"/>
      <c r="OXB274" s="22"/>
      <c r="OXC274" s="22"/>
      <c r="OXD274" s="22"/>
      <c r="OXE274" s="22"/>
      <c r="OXM274" s="25"/>
      <c r="OXN274" s="25"/>
      <c r="OXO274" s="25"/>
      <c r="OXP274" s="26"/>
      <c r="OXQ274" s="27"/>
      <c r="OXR274" s="22"/>
      <c r="OXT274" s="28"/>
      <c r="OXW274" s="28"/>
      <c r="OXX274" s="28"/>
      <c r="OXY274" s="29"/>
      <c r="OXZ274" s="22"/>
      <c r="OYA274" s="22"/>
      <c r="OYB274" s="22"/>
      <c r="OYC274" s="22"/>
      <c r="OYK274" s="25"/>
      <c r="OYL274" s="25"/>
      <c r="OYM274" s="25"/>
      <c r="OYN274" s="26"/>
      <c r="OYO274" s="27"/>
      <c r="OYP274" s="22"/>
      <c r="OYR274" s="28"/>
      <c r="OYU274" s="28"/>
      <c r="OYV274" s="28"/>
      <c r="OYW274" s="29"/>
      <c r="OYX274" s="22"/>
      <c r="OYY274" s="22"/>
      <c r="OYZ274" s="22"/>
      <c r="OZA274" s="22"/>
      <c r="OZI274" s="25"/>
      <c r="OZJ274" s="25"/>
      <c r="OZK274" s="25"/>
      <c r="OZL274" s="26"/>
      <c r="OZM274" s="27"/>
      <c r="OZN274" s="22"/>
      <c r="OZP274" s="28"/>
      <c r="OZS274" s="28"/>
      <c r="OZT274" s="28"/>
      <c r="OZU274" s="29"/>
      <c r="OZV274" s="22"/>
      <c r="OZW274" s="22"/>
      <c r="OZX274" s="22"/>
      <c r="OZY274" s="22"/>
      <c r="PAG274" s="25"/>
      <c r="PAH274" s="25"/>
      <c r="PAI274" s="25"/>
      <c r="PAJ274" s="26"/>
      <c r="PAK274" s="27"/>
      <c r="PAL274" s="22"/>
      <c r="PAN274" s="28"/>
      <c r="PAQ274" s="28"/>
      <c r="PAR274" s="28"/>
      <c r="PAS274" s="29"/>
      <c r="PAT274" s="22"/>
      <c r="PAU274" s="22"/>
      <c r="PAV274" s="22"/>
      <c r="PAW274" s="22"/>
      <c r="PBE274" s="25"/>
      <c r="PBF274" s="25"/>
      <c r="PBG274" s="25"/>
      <c r="PBH274" s="26"/>
      <c r="PBI274" s="27"/>
      <c r="PBJ274" s="22"/>
      <c r="PBL274" s="28"/>
      <c r="PBO274" s="28"/>
      <c r="PBP274" s="28"/>
      <c r="PBQ274" s="29"/>
      <c r="PBR274" s="22"/>
      <c r="PBS274" s="22"/>
      <c r="PBT274" s="22"/>
      <c r="PBU274" s="22"/>
      <c r="PCC274" s="25"/>
      <c r="PCD274" s="25"/>
      <c r="PCE274" s="25"/>
      <c r="PCF274" s="26"/>
      <c r="PCG274" s="27"/>
      <c r="PCH274" s="22"/>
      <c r="PCJ274" s="28"/>
      <c r="PCM274" s="28"/>
      <c r="PCN274" s="28"/>
      <c r="PCO274" s="29"/>
      <c r="PCP274" s="22"/>
      <c r="PCQ274" s="22"/>
      <c r="PCR274" s="22"/>
      <c r="PCS274" s="22"/>
      <c r="PDA274" s="25"/>
      <c r="PDB274" s="25"/>
      <c r="PDC274" s="25"/>
      <c r="PDD274" s="26"/>
      <c r="PDE274" s="27"/>
      <c r="PDF274" s="22"/>
      <c r="PDH274" s="28"/>
      <c r="PDK274" s="28"/>
      <c r="PDL274" s="28"/>
      <c r="PDM274" s="29"/>
      <c r="PDN274" s="22"/>
      <c r="PDO274" s="22"/>
      <c r="PDP274" s="22"/>
      <c r="PDQ274" s="22"/>
      <c r="PDY274" s="25"/>
      <c r="PDZ274" s="25"/>
      <c r="PEA274" s="25"/>
      <c r="PEB274" s="26"/>
      <c r="PEC274" s="27"/>
      <c r="PED274" s="22"/>
      <c r="PEF274" s="28"/>
      <c r="PEI274" s="28"/>
      <c r="PEJ274" s="28"/>
      <c r="PEK274" s="29"/>
      <c r="PEL274" s="22"/>
      <c r="PEM274" s="22"/>
      <c r="PEN274" s="22"/>
      <c r="PEO274" s="22"/>
      <c r="PEW274" s="25"/>
      <c r="PEX274" s="25"/>
      <c r="PEY274" s="25"/>
      <c r="PEZ274" s="26"/>
      <c r="PFA274" s="27"/>
      <c r="PFB274" s="22"/>
      <c r="PFD274" s="28"/>
      <c r="PFG274" s="28"/>
      <c r="PFH274" s="28"/>
      <c r="PFI274" s="29"/>
      <c r="PFJ274" s="22"/>
      <c r="PFK274" s="22"/>
      <c r="PFL274" s="22"/>
      <c r="PFM274" s="22"/>
      <c r="PFU274" s="25"/>
      <c r="PFV274" s="25"/>
      <c r="PFW274" s="25"/>
      <c r="PFX274" s="26"/>
      <c r="PFY274" s="27"/>
      <c r="PFZ274" s="22"/>
      <c r="PGB274" s="28"/>
      <c r="PGE274" s="28"/>
      <c r="PGF274" s="28"/>
      <c r="PGG274" s="29"/>
      <c r="PGH274" s="22"/>
      <c r="PGI274" s="22"/>
      <c r="PGJ274" s="22"/>
      <c r="PGK274" s="22"/>
      <c r="PGS274" s="25"/>
      <c r="PGT274" s="25"/>
      <c r="PGU274" s="25"/>
      <c r="PGV274" s="26"/>
      <c r="PGW274" s="27"/>
      <c r="PGX274" s="22"/>
      <c r="PGZ274" s="28"/>
      <c r="PHC274" s="28"/>
      <c r="PHD274" s="28"/>
      <c r="PHE274" s="29"/>
      <c r="PHF274" s="22"/>
      <c r="PHG274" s="22"/>
      <c r="PHH274" s="22"/>
      <c r="PHI274" s="22"/>
      <c r="PHQ274" s="25"/>
      <c r="PHR274" s="25"/>
      <c r="PHS274" s="25"/>
      <c r="PHT274" s="26"/>
      <c r="PHU274" s="27"/>
      <c r="PHV274" s="22"/>
      <c r="PHX274" s="28"/>
      <c r="PIA274" s="28"/>
      <c r="PIB274" s="28"/>
      <c r="PIC274" s="29"/>
      <c r="PID274" s="22"/>
      <c r="PIE274" s="22"/>
      <c r="PIF274" s="22"/>
      <c r="PIG274" s="22"/>
      <c r="PIO274" s="25"/>
      <c r="PIP274" s="25"/>
      <c r="PIQ274" s="25"/>
      <c r="PIR274" s="26"/>
      <c r="PIS274" s="27"/>
      <c r="PIT274" s="22"/>
      <c r="PIV274" s="28"/>
      <c r="PIY274" s="28"/>
      <c r="PIZ274" s="28"/>
      <c r="PJA274" s="29"/>
      <c r="PJB274" s="22"/>
      <c r="PJC274" s="22"/>
      <c r="PJD274" s="22"/>
      <c r="PJE274" s="22"/>
      <c r="PJM274" s="25"/>
      <c r="PJN274" s="25"/>
      <c r="PJO274" s="25"/>
      <c r="PJP274" s="26"/>
      <c r="PJQ274" s="27"/>
      <c r="PJR274" s="22"/>
      <c r="PJT274" s="28"/>
      <c r="PJW274" s="28"/>
      <c r="PJX274" s="28"/>
      <c r="PJY274" s="29"/>
      <c r="PJZ274" s="22"/>
      <c r="PKA274" s="22"/>
      <c r="PKB274" s="22"/>
      <c r="PKC274" s="22"/>
      <c r="PKK274" s="25"/>
      <c r="PKL274" s="25"/>
      <c r="PKM274" s="25"/>
      <c r="PKN274" s="26"/>
      <c r="PKO274" s="27"/>
      <c r="PKP274" s="22"/>
      <c r="PKR274" s="28"/>
      <c r="PKU274" s="28"/>
      <c r="PKV274" s="28"/>
      <c r="PKW274" s="29"/>
      <c r="PKX274" s="22"/>
      <c r="PKY274" s="22"/>
      <c r="PKZ274" s="22"/>
      <c r="PLA274" s="22"/>
      <c r="PLI274" s="25"/>
      <c r="PLJ274" s="25"/>
      <c r="PLK274" s="25"/>
      <c r="PLL274" s="26"/>
      <c r="PLM274" s="27"/>
      <c r="PLN274" s="22"/>
      <c r="PLP274" s="28"/>
      <c r="PLS274" s="28"/>
      <c r="PLT274" s="28"/>
      <c r="PLU274" s="29"/>
      <c r="PLV274" s="22"/>
      <c r="PLW274" s="22"/>
      <c r="PLX274" s="22"/>
      <c r="PLY274" s="22"/>
      <c r="PMG274" s="25"/>
      <c r="PMH274" s="25"/>
      <c r="PMI274" s="25"/>
      <c r="PMJ274" s="26"/>
      <c r="PMK274" s="27"/>
      <c r="PML274" s="22"/>
      <c r="PMN274" s="28"/>
      <c r="PMQ274" s="28"/>
      <c r="PMR274" s="28"/>
      <c r="PMS274" s="29"/>
      <c r="PMT274" s="22"/>
      <c r="PMU274" s="22"/>
      <c r="PMV274" s="22"/>
      <c r="PMW274" s="22"/>
      <c r="PNE274" s="25"/>
      <c r="PNF274" s="25"/>
      <c r="PNG274" s="25"/>
      <c r="PNH274" s="26"/>
      <c r="PNI274" s="27"/>
      <c r="PNJ274" s="22"/>
      <c r="PNL274" s="28"/>
      <c r="PNO274" s="28"/>
      <c r="PNP274" s="28"/>
      <c r="PNQ274" s="29"/>
      <c r="PNR274" s="22"/>
      <c r="PNS274" s="22"/>
      <c r="PNT274" s="22"/>
      <c r="PNU274" s="22"/>
      <c r="POC274" s="25"/>
      <c r="POD274" s="25"/>
      <c r="POE274" s="25"/>
      <c r="POF274" s="26"/>
      <c r="POG274" s="27"/>
      <c r="POH274" s="22"/>
      <c r="POJ274" s="28"/>
      <c r="POM274" s="28"/>
      <c r="PON274" s="28"/>
      <c r="POO274" s="29"/>
      <c r="POP274" s="22"/>
      <c r="POQ274" s="22"/>
      <c r="POR274" s="22"/>
      <c r="POS274" s="22"/>
      <c r="PPA274" s="25"/>
      <c r="PPB274" s="25"/>
      <c r="PPC274" s="25"/>
      <c r="PPD274" s="26"/>
      <c r="PPE274" s="27"/>
      <c r="PPF274" s="22"/>
      <c r="PPH274" s="28"/>
      <c r="PPK274" s="28"/>
      <c r="PPL274" s="28"/>
      <c r="PPM274" s="29"/>
      <c r="PPN274" s="22"/>
      <c r="PPO274" s="22"/>
      <c r="PPP274" s="22"/>
      <c r="PPQ274" s="22"/>
      <c r="PPY274" s="25"/>
      <c r="PPZ274" s="25"/>
      <c r="PQA274" s="25"/>
      <c r="PQB274" s="26"/>
      <c r="PQC274" s="27"/>
      <c r="PQD274" s="22"/>
      <c r="PQF274" s="28"/>
      <c r="PQI274" s="28"/>
      <c r="PQJ274" s="28"/>
      <c r="PQK274" s="29"/>
      <c r="PQL274" s="22"/>
      <c r="PQM274" s="22"/>
      <c r="PQN274" s="22"/>
      <c r="PQO274" s="22"/>
      <c r="PQW274" s="25"/>
      <c r="PQX274" s="25"/>
      <c r="PQY274" s="25"/>
      <c r="PQZ274" s="26"/>
      <c r="PRA274" s="27"/>
      <c r="PRB274" s="22"/>
      <c r="PRD274" s="28"/>
      <c r="PRG274" s="28"/>
      <c r="PRH274" s="28"/>
      <c r="PRI274" s="29"/>
      <c r="PRJ274" s="22"/>
      <c r="PRK274" s="22"/>
      <c r="PRL274" s="22"/>
      <c r="PRM274" s="22"/>
      <c r="PRU274" s="25"/>
      <c r="PRV274" s="25"/>
      <c r="PRW274" s="25"/>
      <c r="PRX274" s="26"/>
      <c r="PRY274" s="27"/>
      <c r="PRZ274" s="22"/>
      <c r="PSB274" s="28"/>
      <c r="PSE274" s="28"/>
      <c r="PSF274" s="28"/>
      <c r="PSG274" s="29"/>
      <c r="PSH274" s="22"/>
      <c r="PSI274" s="22"/>
      <c r="PSJ274" s="22"/>
      <c r="PSK274" s="22"/>
      <c r="PSS274" s="25"/>
      <c r="PST274" s="25"/>
      <c r="PSU274" s="25"/>
      <c r="PSV274" s="26"/>
      <c r="PSW274" s="27"/>
      <c r="PSX274" s="22"/>
      <c r="PSZ274" s="28"/>
      <c r="PTC274" s="28"/>
      <c r="PTD274" s="28"/>
      <c r="PTE274" s="29"/>
      <c r="PTF274" s="22"/>
      <c r="PTG274" s="22"/>
      <c r="PTH274" s="22"/>
      <c r="PTI274" s="22"/>
      <c r="PTQ274" s="25"/>
      <c r="PTR274" s="25"/>
      <c r="PTS274" s="25"/>
      <c r="PTT274" s="26"/>
      <c r="PTU274" s="27"/>
      <c r="PTV274" s="22"/>
      <c r="PTX274" s="28"/>
      <c r="PUA274" s="28"/>
      <c r="PUB274" s="28"/>
      <c r="PUC274" s="29"/>
      <c r="PUD274" s="22"/>
      <c r="PUE274" s="22"/>
      <c r="PUF274" s="22"/>
      <c r="PUG274" s="22"/>
      <c r="PUO274" s="25"/>
      <c r="PUP274" s="25"/>
      <c r="PUQ274" s="25"/>
      <c r="PUR274" s="26"/>
      <c r="PUS274" s="27"/>
      <c r="PUT274" s="22"/>
      <c r="PUV274" s="28"/>
      <c r="PUY274" s="28"/>
      <c r="PUZ274" s="28"/>
      <c r="PVA274" s="29"/>
      <c r="PVB274" s="22"/>
      <c r="PVC274" s="22"/>
      <c r="PVD274" s="22"/>
      <c r="PVE274" s="22"/>
      <c r="PVM274" s="25"/>
      <c r="PVN274" s="25"/>
      <c r="PVO274" s="25"/>
      <c r="PVP274" s="26"/>
      <c r="PVQ274" s="27"/>
      <c r="PVR274" s="22"/>
      <c r="PVT274" s="28"/>
      <c r="PVW274" s="28"/>
      <c r="PVX274" s="28"/>
      <c r="PVY274" s="29"/>
      <c r="PVZ274" s="22"/>
      <c r="PWA274" s="22"/>
      <c r="PWB274" s="22"/>
      <c r="PWC274" s="22"/>
      <c r="PWK274" s="25"/>
      <c r="PWL274" s="25"/>
      <c r="PWM274" s="25"/>
      <c r="PWN274" s="26"/>
      <c r="PWO274" s="27"/>
      <c r="PWP274" s="22"/>
      <c r="PWR274" s="28"/>
      <c r="PWU274" s="28"/>
      <c r="PWV274" s="28"/>
      <c r="PWW274" s="29"/>
      <c r="PWX274" s="22"/>
      <c r="PWY274" s="22"/>
      <c r="PWZ274" s="22"/>
      <c r="PXA274" s="22"/>
      <c r="PXI274" s="25"/>
      <c r="PXJ274" s="25"/>
      <c r="PXK274" s="25"/>
      <c r="PXL274" s="26"/>
      <c r="PXM274" s="27"/>
      <c r="PXN274" s="22"/>
      <c r="PXP274" s="28"/>
      <c r="PXS274" s="28"/>
      <c r="PXT274" s="28"/>
      <c r="PXU274" s="29"/>
      <c r="PXV274" s="22"/>
      <c r="PXW274" s="22"/>
      <c r="PXX274" s="22"/>
      <c r="PXY274" s="22"/>
      <c r="PYG274" s="25"/>
      <c r="PYH274" s="25"/>
      <c r="PYI274" s="25"/>
      <c r="PYJ274" s="26"/>
      <c r="PYK274" s="27"/>
      <c r="PYL274" s="22"/>
      <c r="PYN274" s="28"/>
      <c r="PYQ274" s="28"/>
      <c r="PYR274" s="28"/>
      <c r="PYS274" s="29"/>
      <c r="PYT274" s="22"/>
      <c r="PYU274" s="22"/>
      <c r="PYV274" s="22"/>
      <c r="PYW274" s="22"/>
      <c r="PZE274" s="25"/>
      <c r="PZF274" s="25"/>
      <c r="PZG274" s="25"/>
      <c r="PZH274" s="26"/>
      <c r="PZI274" s="27"/>
      <c r="PZJ274" s="22"/>
      <c r="PZL274" s="28"/>
      <c r="PZO274" s="28"/>
      <c r="PZP274" s="28"/>
      <c r="PZQ274" s="29"/>
      <c r="PZR274" s="22"/>
      <c r="PZS274" s="22"/>
      <c r="PZT274" s="22"/>
      <c r="PZU274" s="22"/>
      <c r="QAC274" s="25"/>
      <c r="QAD274" s="25"/>
      <c r="QAE274" s="25"/>
      <c r="QAF274" s="26"/>
      <c r="QAG274" s="27"/>
      <c r="QAH274" s="22"/>
      <c r="QAJ274" s="28"/>
      <c r="QAM274" s="28"/>
      <c r="QAN274" s="28"/>
      <c r="QAO274" s="29"/>
      <c r="QAP274" s="22"/>
      <c r="QAQ274" s="22"/>
      <c r="QAR274" s="22"/>
      <c r="QAS274" s="22"/>
      <c r="QBA274" s="25"/>
      <c r="QBB274" s="25"/>
      <c r="QBC274" s="25"/>
      <c r="QBD274" s="26"/>
      <c r="QBE274" s="27"/>
      <c r="QBF274" s="22"/>
      <c r="QBH274" s="28"/>
      <c r="QBK274" s="28"/>
      <c r="QBL274" s="28"/>
      <c r="QBM274" s="29"/>
      <c r="QBN274" s="22"/>
      <c r="QBO274" s="22"/>
      <c r="QBP274" s="22"/>
      <c r="QBQ274" s="22"/>
      <c r="QBY274" s="25"/>
      <c r="QBZ274" s="25"/>
      <c r="QCA274" s="25"/>
      <c r="QCB274" s="26"/>
      <c r="QCC274" s="27"/>
      <c r="QCD274" s="22"/>
      <c r="QCF274" s="28"/>
      <c r="QCI274" s="28"/>
      <c r="QCJ274" s="28"/>
      <c r="QCK274" s="29"/>
      <c r="QCL274" s="22"/>
      <c r="QCM274" s="22"/>
      <c r="QCN274" s="22"/>
      <c r="QCO274" s="22"/>
      <c r="QCW274" s="25"/>
      <c r="QCX274" s="25"/>
      <c r="QCY274" s="25"/>
      <c r="QCZ274" s="26"/>
      <c r="QDA274" s="27"/>
      <c r="QDB274" s="22"/>
      <c r="QDD274" s="28"/>
      <c r="QDG274" s="28"/>
      <c r="QDH274" s="28"/>
      <c r="QDI274" s="29"/>
      <c r="QDJ274" s="22"/>
      <c r="QDK274" s="22"/>
      <c r="QDL274" s="22"/>
      <c r="QDM274" s="22"/>
      <c r="QDU274" s="25"/>
      <c r="QDV274" s="25"/>
      <c r="QDW274" s="25"/>
      <c r="QDX274" s="26"/>
      <c r="QDY274" s="27"/>
      <c r="QDZ274" s="22"/>
      <c r="QEB274" s="28"/>
      <c r="QEE274" s="28"/>
      <c r="QEF274" s="28"/>
      <c r="QEG274" s="29"/>
      <c r="QEH274" s="22"/>
      <c r="QEI274" s="22"/>
      <c r="QEJ274" s="22"/>
      <c r="QEK274" s="22"/>
      <c r="QES274" s="25"/>
      <c r="QET274" s="25"/>
      <c r="QEU274" s="25"/>
      <c r="QEV274" s="26"/>
      <c r="QEW274" s="27"/>
      <c r="QEX274" s="22"/>
      <c r="QEZ274" s="28"/>
      <c r="QFC274" s="28"/>
      <c r="QFD274" s="28"/>
      <c r="QFE274" s="29"/>
      <c r="QFF274" s="22"/>
      <c r="QFG274" s="22"/>
      <c r="QFH274" s="22"/>
      <c r="QFI274" s="22"/>
      <c r="QFQ274" s="25"/>
      <c r="QFR274" s="25"/>
      <c r="QFS274" s="25"/>
      <c r="QFT274" s="26"/>
      <c r="QFU274" s="27"/>
      <c r="QFV274" s="22"/>
      <c r="QFX274" s="28"/>
      <c r="QGA274" s="28"/>
      <c r="QGB274" s="28"/>
      <c r="QGC274" s="29"/>
      <c r="QGD274" s="22"/>
      <c r="QGE274" s="22"/>
      <c r="QGF274" s="22"/>
      <c r="QGG274" s="22"/>
      <c r="QGO274" s="25"/>
      <c r="QGP274" s="25"/>
      <c r="QGQ274" s="25"/>
      <c r="QGR274" s="26"/>
      <c r="QGS274" s="27"/>
      <c r="QGT274" s="22"/>
      <c r="QGV274" s="28"/>
      <c r="QGY274" s="28"/>
      <c r="QGZ274" s="28"/>
      <c r="QHA274" s="29"/>
      <c r="QHB274" s="22"/>
      <c r="QHC274" s="22"/>
      <c r="QHD274" s="22"/>
      <c r="QHE274" s="22"/>
      <c r="QHM274" s="25"/>
      <c r="QHN274" s="25"/>
      <c r="QHO274" s="25"/>
      <c r="QHP274" s="26"/>
      <c r="QHQ274" s="27"/>
      <c r="QHR274" s="22"/>
      <c r="QHT274" s="28"/>
      <c r="QHW274" s="28"/>
      <c r="QHX274" s="28"/>
      <c r="QHY274" s="29"/>
      <c r="QHZ274" s="22"/>
      <c r="QIA274" s="22"/>
      <c r="QIB274" s="22"/>
      <c r="QIC274" s="22"/>
      <c r="QIK274" s="25"/>
      <c r="QIL274" s="25"/>
      <c r="QIM274" s="25"/>
      <c r="QIN274" s="26"/>
      <c r="QIO274" s="27"/>
      <c r="QIP274" s="22"/>
      <c r="QIR274" s="28"/>
      <c r="QIU274" s="28"/>
      <c r="QIV274" s="28"/>
      <c r="QIW274" s="29"/>
      <c r="QIX274" s="22"/>
      <c r="QIY274" s="22"/>
      <c r="QIZ274" s="22"/>
      <c r="QJA274" s="22"/>
      <c r="QJI274" s="25"/>
      <c r="QJJ274" s="25"/>
      <c r="QJK274" s="25"/>
      <c r="QJL274" s="26"/>
      <c r="QJM274" s="27"/>
      <c r="QJN274" s="22"/>
      <c r="QJP274" s="28"/>
      <c r="QJS274" s="28"/>
      <c r="QJT274" s="28"/>
      <c r="QJU274" s="29"/>
      <c r="QJV274" s="22"/>
      <c r="QJW274" s="22"/>
      <c r="QJX274" s="22"/>
      <c r="QJY274" s="22"/>
      <c r="QKG274" s="25"/>
      <c r="QKH274" s="25"/>
      <c r="QKI274" s="25"/>
      <c r="QKJ274" s="26"/>
      <c r="QKK274" s="27"/>
      <c r="QKL274" s="22"/>
      <c r="QKN274" s="28"/>
      <c r="QKQ274" s="28"/>
      <c r="QKR274" s="28"/>
      <c r="QKS274" s="29"/>
      <c r="QKT274" s="22"/>
      <c r="QKU274" s="22"/>
      <c r="QKV274" s="22"/>
      <c r="QKW274" s="22"/>
      <c r="QLE274" s="25"/>
      <c r="QLF274" s="25"/>
      <c r="QLG274" s="25"/>
      <c r="QLH274" s="26"/>
      <c r="QLI274" s="27"/>
      <c r="QLJ274" s="22"/>
      <c r="QLL274" s="28"/>
      <c r="QLO274" s="28"/>
      <c r="QLP274" s="28"/>
      <c r="QLQ274" s="29"/>
      <c r="QLR274" s="22"/>
      <c r="QLS274" s="22"/>
      <c r="QLT274" s="22"/>
      <c r="QLU274" s="22"/>
      <c r="QMC274" s="25"/>
      <c r="QMD274" s="25"/>
      <c r="QME274" s="25"/>
      <c r="QMF274" s="26"/>
      <c r="QMG274" s="27"/>
      <c r="QMH274" s="22"/>
      <c r="QMJ274" s="28"/>
      <c r="QMM274" s="28"/>
      <c r="QMN274" s="28"/>
      <c r="QMO274" s="29"/>
      <c r="QMP274" s="22"/>
      <c r="QMQ274" s="22"/>
      <c r="QMR274" s="22"/>
      <c r="QMS274" s="22"/>
      <c r="QNA274" s="25"/>
      <c r="QNB274" s="25"/>
      <c r="QNC274" s="25"/>
      <c r="QND274" s="26"/>
      <c r="QNE274" s="27"/>
      <c r="QNF274" s="22"/>
      <c r="QNH274" s="28"/>
      <c r="QNK274" s="28"/>
      <c r="QNL274" s="28"/>
      <c r="QNM274" s="29"/>
      <c r="QNN274" s="22"/>
      <c r="QNO274" s="22"/>
      <c r="QNP274" s="22"/>
      <c r="QNQ274" s="22"/>
      <c r="QNY274" s="25"/>
      <c r="QNZ274" s="25"/>
      <c r="QOA274" s="25"/>
      <c r="QOB274" s="26"/>
      <c r="QOC274" s="27"/>
      <c r="QOD274" s="22"/>
      <c r="QOF274" s="28"/>
      <c r="QOI274" s="28"/>
      <c r="QOJ274" s="28"/>
      <c r="QOK274" s="29"/>
      <c r="QOL274" s="22"/>
      <c r="QOM274" s="22"/>
      <c r="QON274" s="22"/>
      <c r="QOO274" s="22"/>
      <c r="QOW274" s="25"/>
      <c r="QOX274" s="25"/>
      <c r="QOY274" s="25"/>
      <c r="QOZ274" s="26"/>
      <c r="QPA274" s="27"/>
      <c r="QPB274" s="22"/>
      <c r="QPD274" s="28"/>
      <c r="QPG274" s="28"/>
      <c r="QPH274" s="28"/>
      <c r="QPI274" s="29"/>
      <c r="QPJ274" s="22"/>
      <c r="QPK274" s="22"/>
      <c r="QPL274" s="22"/>
      <c r="QPM274" s="22"/>
      <c r="QPU274" s="25"/>
      <c r="QPV274" s="25"/>
      <c r="QPW274" s="25"/>
      <c r="QPX274" s="26"/>
      <c r="QPY274" s="27"/>
      <c r="QPZ274" s="22"/>
      <c r="QQB274" s="28"/>
      <c r="QQE274" s="28"/>
      <c r="QQF274" s="28"/>
      <c r="QQG274" s="29"/>
      <c r="QQH274" s="22"/>
      <c r="QQI274" s="22"/>
      <c r="QQJ274" s="22"/>
      <c r="QQK274" s="22"/>
      <c r="QQS274" s="25"/>
      <c r="QQT274" s="25"/>
      <c r="QQU274" s="25"/>
      <c r="QQV274" s="26"/>
      <c r="QQW274" s="27"/>
      <c r="QQX274" s="22"/>
      <c r="QQZ274" s="28"/>
      <c r="QRC274" s="28"/>
      <c r="QRD274" s="28"/>
      <c r="QRE274" s="29"/>
      <c r="QRF274" s="22"/>
      <c r="QRG274" s="22"/>
      <c r="QRH274" s="22"/>
      <c r="QRI274" s="22"/>
      <c r="QRQ274" s="25"/>
      <c r="QRR274" s="25"/>
      <c r="QRS274" s="25"/>
      <c r="QRT274" s="26"/>
      <c r="QRU274" s="27"/>
      <c r="QRV274" s="22"/>
      <c r="QRX274" s="28"/>
      <c r="QSA274" s="28"/>
      <c r="QSB274" s="28"/>
      <c r="QSC274" s="29"/>
      <c r="QSD274" s="22"/>
      <c r="QSE274" s="22"/>
      <c r="QSF274" s="22"/>
      <c r="QSG274" s="22"/>
      <c r="QSO274" s="25"/>
      <c r="QSP274" s="25"/>
      <c r="QSQ274" s="25"/>
      <c r="QSR274" s="26"/>
      <c r="QSS274" s="27"/>
      <c r="QST274" s="22"/>
      <c r="QSV274" s="28"/>
      <c r="QSY274" s="28"/>
      <c r="QSZ274" s="28"/>
      <c r="QTA274" s="29"/>
      <c r="QTB274" s="22"/>
      <c r="QTC274" s="22"/>
      <c r="QTD274" s="22"/>
      <c r="QTE274" s="22"/>
      <c r="QTM274" s="25"/>
      <c r="QTN274" s="25"/>
      <c r="QTO274" s="25"/>
      <c r="QTP274" s="26"/>
      <c r="QTQ274" s="27"/>
      <c r="QTR274" s="22"/>
      <c r="QTT274" s="28"/>
      <c r="QTW274" s="28"/>
      <c r="QTX274" s="28"/>
      <c r="QTY274" s="29"/>
      <c r="QTZ274" s="22"/>
      <c r="QUA274" s="22"/>
      <c r="QUB274" s="22"/>
      <c r="QUC274" s="22"/>
      <c r="QUK274" s="25"/>
      <c r="QUL274" s="25"/>
      <c r="QUM274" s="25"/>
      <c r="QUN274" s="26"/>
      <c r="QUO274" s="27"/>
      <c r="QUP274" s="22"/>
      <c r="QUR274" s="28"/>
      <c r="QUU274" s="28"/>
      <c r="QUV274" s="28"/>
      <c r="QUW274" s="29"/>
      <c r="QUX274" s="22"/>
      <c r="QUY274" s="22"/>
      <c r="QUZ274" s="22"/>
      <c r="QVA274" s="22"/>
      <c r="QVI274" s="25"/>
      <c r="QVJ274" s="25"/>
      <c r="QVK274" s="25"/>
      <c r="QVL274" s="26"/>
      <c r="QVM274" s="27"/>
      <c r="QVN274" s="22"/>
      <c r="QVP274" s="28"/>
      <c r="QVS274" s="28"/>
      <c r="QVT274" s="28"/>
      <c r="QVU274" s="29"/>
      <c r="QVV274" s="22"/>
      <c r="QVW274" s="22"/>
      <c r="QVX274" s="22"/>
      <c r="QVY274" s="22"/>
      <c r="QWG274" s="25"/>
      <c r="QWH274" s="25"/>
      <c r="QWI274" s="25"/>
      <c r="QWJ274" s="26"/>
      <c r="QWK274" s="27"/>
      <c r="QWL274" s="22"/>
      <c r="QWN274" s="28"/>
      <c r="QWQ274" s="28"/>
      <c r="QWR274" s="28"/>
      <c r="QWS274" s="29"/>
      <c r="QWT274" s="22"/>
      <c r="QWU274" s="22"/>
      <c r="QWV274" s="22"/>
      <c r="QWW274" s="22"/>
      <c r="QXE274" s="25"/>
      <c r="QXF274" s="25"/>
      <c r="QXG274" s="25"/>
      <c r="QXH274" s="26"/>
      <c r="QXI274" s="27"/>
      <c r="QXJ274" s="22"/>
      <c r="QXL274" s="28"/>
      <c r="QXO274" s="28"/>
      <c r="QXP274" s="28"/>
      <c r="QXQ274" s="29"/>
      <c r="QXR274" s="22"/>
      <c r="QXS274" s="22"/>
      <c r="QXT274" s="22"/>
      <c r="QXU274" s="22"/>
      <c r="QYC274" s="25"/>
      <c r="QYD274" s="25"/>
      <c r="QYE274" s="25"/>
      <c r="QYF274" s="26"/>
      <c r="QYG274" s="27"/>
      <c r="QYH274" s="22"/>
      <c r="QYJ274" s="28"/>
      <c r="QYM274" s="28"/>
      <c r="QYN274" s="28"/>
      <c r="QYO274" s="29"/>
      <c r="QYP274" s="22"/>
      <c r="QYQ274" s="22"/>
      <c r="QYR274" s="22"/>
      <c r="QYS274" s="22"/>
      <c r="QZA274" s="25"/>
      <c r="QZB274" s="25"/>
      <c r="QZC274" s="25"/>
      <c r="QZD274" s="26"/>
      <c r="QZE274" s="27"/>
      <c r="QZF274" s="22"/>
      <c r="QZH274" s="28"/>
      <c r="QZK274" s="28"/>
      <c r="QZL274" s="28"/>
      <c r="QZM274" s="29"/>
      <c r="QZN274" s="22"/>
      <c r="QZO274" s="22"/>
      <c r="QZP274" s="22"/>
      <c r="QZQ274" s="22"/>
      <c r="QZY274" s="25"/>
      <c r="QZZ274" s="25"/>
      <c r="RAA274" s="25"/>
      <c r="RAB274" s="26"/>
      <c r="RAC274" s="27"/>
      <c r="RAD274" s="22"/>
      <c r="RAF274" s="28"/>
      <c r="RAI274" s="28"/>
      <c r="RAJ274" s="28"/>
      <c r="RAK274" s="29"/>
      <c r="RAL274" s="22"/>
      <c r="RAM274" s="22"/>
      <c r="RAN274" s="22"/>
      <c r="RAO274" s="22"/>
      <c r="RAW274" s="25"/>
      <c r="RAX274" s="25"/>
      <c r="RAY274" s="25"/>
      <c r="RAZ274" s="26"/>
      <c r="RBA274" s="27"/>
      <c r="RBB274" s="22"/>
      <c r="RBD274" s="28"/>
      <c r="RBG274" s="28"/>
      <c r="RBH274" s="28"/>
      <c r="RBI274" s="29"/>
      <c r="RBJ274" s="22"/>
      <c r="RBK274" s="22"/>
      <c r="RBL274" s="22"/>
      <c r="RBM274" s="22"/>
      <c r="RBU274" s="25"/>
      <c r="RBV274" s="25"/>
      <c r="RBW274" s="25"/>
      <c r="RBX274" s="26"/>
      <c r="RBY274" s="27"/>
      <c r="RBZ274" s="22"/>
      <c r="RCB274" s="28"/>
      <c r="RCE274" s="28"/>
      <c r="RCF274" s="28"/>
      <c r="RCG274" s="29"/>
      <c r="RCH274" s="22"/>
      <c r="RCI274" s="22"/>
      <c r="RCJ274" s="22"/>
      <c r="RCK274" s="22"/>
      <c r="RCS274" s="25"/>
      <c r="RCT274" s="25"/>
      <c r="RCU274" s="25"/>
      <c r="RCV274" s="26"/>
      <c r="RCW274" s="27"/>
      <c r="RCX274" s="22"/>
      <c r="RCZ274" s="28"/>
      <c r="RDC274" s="28"/>
      <c r="RDD274" s="28"/>
      <c r="RDE274" s="29"/>
      <c r="RDF274" s="22"/>
      <c r="RDG274" s="22"/>
      <c r="RDH274" s="22"/>
      <c r="RDI274" s="22"/>
      <c r="RDQ274" s="25"/>
      <c r="RDR274" s="25"/>
      <c r="RDS274" s="25"/>
      <c r="RDT274" s="26"/>
      <c r="RDU274" s="27"/>
      <c r="RDV274" s="22"/>
      <c r="RDX274" s="28"/>
      <c r="REA274" s="28"/>
      <c r="REB274" s="28"/>
      <c r="REC274" s="29"/>
      <c r="RED274" s="22"/>
      <c r="REE274" s="22"/>
      <c r="REF274" s="22"/>
      <c r="REG274" s="22"/>
      <c r="REO274" s="25"/>
      <c r="REP274" s="25"/>
      <c r="REQ274" s="25"/>
      <c r="RER274" s="26"/>
      <c r="RES274" s="27"/>
      <c r="RET274" s="22"/>
      <c r="REV274" s="28"/>
      <c r="REY274" s="28"/>
      <c r="REZ274" s="28"/>
      <c r="RFA274" s="29"/>
      <c r="RFB274" s="22"/>
      <c r="RFC274" s="22"/>
      <c r="RFD274" s="22"/>
      <c r="RFE274" s="22"/>
      <c r="RFM274" s="25"/>
      <c r="RFN274" s="25"/>
      <c r="RFO274" s="25"/>
      <c r="RFP274" s="26"/>
      <c r="RFQ274" s="27"/>
      <c r="RFR274" s="22"/>
      <c r="RFT274" s="28"/>
      <c r="RFW274" s="28"/>
      <c r="RFX274" s="28"/>
      <c r="RFY274" s="29"/>
      <c r="RFZ274" s="22"/>
      <c r="RGA274" s="22"/>
      <c r="RGB274" s="22"/>
      <c r="RGC274" s="22"/>
      <c r="RGK274" s="25"/>
      <c r="RGL274" s="25"/>
      <c r="RGM274" s="25"/>
      <c r="RGN274" s="26"/>
      <c r="RGO274" s="27"/>
      <c r="RGP274" s="22"/>
      <c r="RGR274" s="28"/>
      <c r="RGU274" s="28"/>
      <c r="RGV274" s="28"/>
      <c r="RGW274" s="29"/>
      <c r="RGX274" s="22"/>
      <c r="RGY274" s="22"/>
      <c r="RGZ274" s="22"/>
      <c r="RHA274" s="22"/>
      <c r="RHI274" s="25"/>
      <c r="RHJ274" s="25"/>
      <c r="RHK274" s="25"/>
      <c r="RHL274" s="26"/>
      <c r="RHM274" s="27"/>
      <c r="RHN274" s="22"/>
      <c r="RHP274" s="28"/>
      <c r="RHS274" s="28"/>
      <c r="RHT274" s="28"/>
      <c r="RHU274" s="29"/>
      <c r="RHV274" s="22"/>
      <c r="RHW274" s="22"/>
      <c r="RHX274" s="22"/>
      <c r="RHY274" s="22"/>
      <c r="RIG274" s="25"/>
      <c r="RIH274" s="25"/>
      <c r="RII274" s="25"/>
      <c r="RIJ274" s="26"/>
      <c r="RIK274" s="27"/>
      <c r="RIL274" s="22"/>
      <c r="RIN274" s="28"/>
      <c r="RIQ274" s="28"/>
      <c r="RIR274" s="28"/>
      <c r="RIS274" s="29"/>
      <c r="RIT274" s="22"/>
      <c r="RIU274" s="22"/>
      <c r="RIV274" s="22"/>
      <c r="RIW274" s="22"/>
      <c r="RJE274" s="25"/>
      <c r="RJF274" s="25"/>
      <c r="RJG274" s="25"/>
      <c r="RJH274" s="26"/>
      <c r="RJI274" s="27"/>
      <c r="RJJ274" s="22"/>
      <c r="RJL274" s="28"/>
      <c r="RJO274" s="28"/>
      <c r="RJP274" s="28"/>
      <c r="RJQ274" s="29"/>
      <c r="RJR274" s="22"/>
      <c r="RJS274" s="22"/>
      <c r="RJT274" s="22"/>
      <c r="RJU274" s="22"/>
      <c r="RKC274" s="25"/>
      <c r="RKD274" s="25"/>
      <c r="RKE274" s="25"/>
      <c r="RKF274" s="26"/>
      <c r="RKG274" s="27"/>
      <c r="RKH274" s="22"/>
      <c r="RKJ274" s="28"/>
      <c r="RKM274" s="28"/>
      <c r="RKN274" s="28"/>
      <c r="RKO274" s="29"/>
      <c r="RKP274" s="22"/>
      <c r="RKQ274" s="22"/>
      <c r="RKR274" s="22"/>
      <c r="RKS274" s="22"/>
      <c r="RLA274" s="25"/>
      <c r="RLB274" s="25"/>
      <c r="RLC274" s="25"/>
      <c r="RLD274" s="26"/>
      <c r="RLE274" s="27"/>
      <c r="RLF274" s="22"/>
      <c r="RLH274" s="28"/>
      <c r="RLK274" s="28"/>
      <c r="RLL274" s="28"/>
      <c r="RLM274" s="29"/>
      <c r="RLN274" s="22"/>
      <c r="RLO274" s="22"/>
      <c r="RLP274" s="22"/>
      <c r="RLQ274" s="22"/>
      <c r="RLY274" s="25"/>
      <c r="RLZ274" s="25"/>
      <c r="RMA274" s="25"/>
      <c r="RMB274" s="26"/>
      <c r="RMC274" s="27"/>
      <c r="RMD274" s="22"/>
      <c r="RMF274" s="28"/>
      <c r="RMI274" s="28"/>
      <c r="RMJ274" s="28"/>
      <c r="RMK274" s="29"/>
      <c r="RML274" s="22"/>
      <c r="RMM274" s="22"/>
      <c r="RMN274" s="22"/>
      <c r="RMO274" s="22"/>
      <c r="RMW274" s="25"/>
      <c r="RMX274" s="25"/>
      <c r="RMY274" s="25"/>
      <c r="RMZ274" s="26"/>
      <c r="RNA274" s="27"/>
      <c r="RNB274" s="22"/>
      <c r="RND274" s="28"/>
      <c r="RNG274" s="28"/>
      <c r="RNH274" s="28"/>
      <c r="RNI274" s="29"/>
      <c r="RNJ274" s="22"/>
      <c r="RNK274" s="22"/>
      <c r="RNL274" s="22"/>
      <c r="RNM274" s="22"/>
      <c r="RNU274" s="25"/>
      <c r="RNV274" s="25"/>
      <c r="RNW274" s="25"/>
      <c r="RNX274" s="26"/>
      <c r="RNY274" s="27"/>
      <c r="RNZ274" s="22"/>
      <c r="ROB274" s="28"/>
      <c r="ROE274" s="28"/>
      <c r="ROF274" s="28"/>
      <c r="ROG274" s="29"/>
      <c r="ROH274" s="22"/>
      <c r="ROI274" s="22"/>
      <c r="ROJ274" s="22"/>
      <c r="ROK274" s="22"/>
      <c r="ROS274" s="25"/>
      <c r="ROT274" s="25"/>
      <c r="ROU274" s="25"/>
      <c r="ROV274" s="26"/>
      <c r="ROW274" s="27"/>
      <c r="ROX274" s="22"/>
      <c r="ROZ274" s="28"/>
      <c r="RPC274" s="28"/>
      <c r="RPD274" s="28"/>
      <c r="RPE274" s="29"/>
      <c r="RPF274" s="22"/>
      <c r="RPG274" s="22"/>
      <c r="RPH274" s="22"/>
      <c r="RPI274" s="22"/>
      <c r="RPQ274" s="25"/>
      <c r="RPR274" s="25"/>
      <c r="RPS274" s="25"/>
      <c r="RPT274" s="26"/>
      <c r="RPU274" s="27"/>
      <c r="RPV274" s="22"/>
      <c r="RPX274" s="28"/>
      <c r="RQA274" s="28"/>
      <c r="RQB274" s="28"/>
      <c r="RQC274" s="29"/>
      <c r="RQD274" s="22"/>
      <c r="RQE274" s="22"/>
      <c r="RQF274" s="22"/>
      <c r="RQG274" s="22"/>
      <c r="RQO274" s="25"/>
      <c r="RQP274" s="25"/>
      <c r="RQQ274" s="25"/>
      <c r="RQR274" s="26"/>
      <c r="RQS274" s="27"/>
      <c r="RQT274" s="22"/>
      <c r="RQV274" s="28"/>
      <c r="RQY274" s="28"/>
      <c r="RQZ274" s="28"/>
      <c r="RRA274" s="29"/>
      <c r="RRB274" s="22"/>
      <c r="RRC274" s="22"/>
      <c r="RRD274" s="22"/>
      <c r="RRE274" s="22"/>
      <c r="RRM274" s="25"/>
      <c r="RRN274" s="25"/>
      <c r="RRO274" s="25"/>
      <c r="RRP274" s="26"/>
      <c r="RRQ274" s="27"/>
      <c r="RRR274" s="22"/>
      <c r="RRT274" s="28"/>
      <c r="RRW274" s="28"/>
      <c r="RRX274" s="28"/>
      <c r="RRY274" s="29"/>
      <c r="RRZ274" s="22"/>
      <c r="RSA274" s="22"/>
      <c r="RSB274" s="22"/>
      <c r="RSC274" s="22"/>
      <c r="RSK274" s="25"/>
      <c r="RSL274" s="25"/>
      <c r="RSM274" s="25"/>
      <c r="RSN274" s="26"/>
      <c r="RSO274" s="27"/>
      <c r="RSP274" s="22"/>
      <c r="RSR274" s="28"/>
      <c r="RSU274" s="28"/>
      <c r="RSV274" s="28"/>
      <c r="RSW274" s="29"/>
      <c r="RSX274" s="22"/>
      <c r="RSY274" s="22"/>
      <c r="RSZ274" s="22"/>
      <c r="RTA274" s="22"/>
      <c r="RTI274" s="25"/>
      <c r="RTJ274" s="25"/>
      <c r="RTK274" s="25"/>
      <c r="RTL274" s="26"/>
      <c r="RTM274" s="27"/>
      <c r="RTN274" s="22"/>
      <c r="RTP274" s="28"/>
      <c r="RTS274" s="28"/>
      <c r="RTT274" s="28"/>
      <c r="RTU274" s="29"/>
      <c r="RTV274" s="22"/>
      <c r="RTW274" s="22"/>
      <c r="RTX274" s="22"/>
      <c r="RTY274" s="22"/>
      <c r="RUG274" s="25"/>
      <c r="RUH274" s="25"/>
      <c r="RUI274" s="25"/>
      <c r="RUJ274" s="26"/>
      <c r="RUK274" s="27"/>
      <c r="RUL274" s="22"/>
      <c r="RUN274" s="28"/>
      <c r="RUQ274" s="28"/>
      <c r="RUR274" s="28"/>
      <c r="RUS274" s="29"/>
      <c r="RUT274" s="22"/>
      <c r="RUU274" s="22"/>
      <c r="RUV274" s="22"/>
      <c r="RUW274" s="22"/>
      <c r="RVE274" s="25"/>
      <c r="RVF274" s="25"/>
      <c r="RVG274" s="25"/>
      <c r="RVH274" s="26"/>
      <c r="RVI274" s="27"/>
      <c r="RVJ274" s="22"/>
      <c r="RVL274" s="28"/>
      <c r="RVO274" s="28"/>
      <c r="RVP274" s="28"/>
      <c r="RVQ274" s="29"/>
      <c r="RVR274" s="22"/>
      <c r="RVS274" s="22"/>
      <c r="RVT274" s="22"/>
      <c r="RVU274" s="22"/>
      <c r="RWC274" s="25"/>
      <c r="RWD274" s="25"/>
      <c r="RWE274" s="25"/>
      <c r="RWF274" s="26"/>
      <c r="RWG274" s="27"/>
      <c r="RWH274" s="22"/>
      <c r="RWJ274" s="28"/>
      <c r="RWM274" s="28"/>
      <c r="RWN274" s="28"/>
      <c r="RWO274" s="29"/>
      <c r="RWP274" s="22"/>
      <c r="RWQ274" s="22"/>
      <c r="RWR274" s="22"/>
      <c r="RWS274" s="22"/>
      <c r="RXA274" s="25"/>
      <c r="RXB274" s="25"/>
      <c r="RXC274" s="25"/>
      <c r="RXD274" s="26"/>
      <c r="RXE274" s="27"/>
      <c r="RXF274" s="22"/>
      <c r="RXH274" s="28"/>
      <c r="RXK274" s="28"/>
      <c r="RXL274" s="28"/>
      <c r="RXM274" s="29"/>
      <c r="RXN274" s="22"/>
      <c r="RXO274" s="22"/>
      <c r="RXP274" s="22"/>
      <c r="RXQ274" s="22"/>
      <c r="RXY274" s="25"/>
      <c r="RXZ274" s="25"/>
      <c r="RYA274" s="25"/>
      <c r="RYB274" s="26"/>
      <c r="RYC274" s="27"/>
      <c r="RYD274" s="22"/>
      <c r="RYF274" s="28"/>
      <c r="RYI274" s="28"/>
      <c r="RYJ274" s="28"/>
      <c r="RYK274" s="29"/>
      <c r="RYL274" s="22"/>
      <c r="RYM274" s="22"/>
      <c r="RYN274" s="22"/>
      <c r="RYO274" s="22"/>
      <c r="RYW274" s="25"/>
      <c r="RYX274" s="25"/>
      <c r="RYY274" s="25"/>
      <c r="RYZ274" s="26"/>
      <c r="RZA274" s="27"/>
      <c r="RZB274" s="22"/>
      <c r="RZD274" s="28"/>
      <c r="RZG274" s="28"/>
      <c r="RZH274" s="28"/>
      <c r="RZI274" s="29"/>
      <c r="RZJ274" s="22"/>
      <c r="RZK274" s="22"/>
      <c r="RZL274" s="22"/>
      <c r="RZM274" s="22"/>
      <c r="RZU274" s="25"/>
      <c r="RZV274" s="25"/>
      <c r="RZW274" s="25"/>
      <c r="RZX274" s="26"/>
      <c r="RZY274" s="27"/>
      <c r="RZZ274" s="22"/>
      <c r="SAB274" s="28"/>
      <c r="SAE274" s="28"/>
      <c r="SAF274" s="28"/>
      <c r="SAG274" s="29"/>
      <c r="SAH274" s="22"/>
      <c r="SAI274" s="22"/>
      <c r="SAJ274" s="22"/>
      <c r="SAK274" s="22"/>
      <c r="SAS274" s="25"/>
      <c r="SAT274" s="25"/>
      <c r="SAU274" s="25"/>
      <c r="SAV274" s="26"/>
      <c r="SAW274" s="27"/>
      <c r="SAX274" s="22"/>
      <c r="SAZ274" s="28"/>
      <c r="SBC274" s="28"/>
      <c r="SBD274" s="28"/>
      <c r="SBE274" s="29"/>
      <c r="SBF274" s="22"/>
      <c r="SBG274" s="22"/>
      <c r="SBH274" s="22"/>
      <c r="SBI274" s="22"/>
      <c r="SBQ274" s="25"/>
      <c r="SBR274" s="25"/>
      <c r="SBS274" s="25"/>
      <c r="SBT274" s="26"/>
      <c r="SBU274" s="27"/>
      <c r="SBV274" s="22"/>
      <c r="SBX274" s="28"/>
      <c r="SCA274" s="28"/>
      <c r="SCB274" s="28"/>
      <c r="SCC274" s="29"/>
      <c r="SCD274" s="22"/>
      <c r="SCE274" s="22"/>
      <c r="SCF274" s="22"/>
      <c r="SCG274" s="22"/>
      <c r="SCO274" s="25"/>
      <c r="SCP274" s="25"/>
      <c r="SCQ274" s="25"/>
      <c r="SCR274" s="26"/>
      <c r="SCS274" s="27"/>
      <c r="SCT274" s="22"/>
      <c r="SCV274" s="28"/>
      <c r="SCY274" s="28"/>
      <c r="SCZ274" s="28"/>
      <c r="SDA274" s="29"/>
      <c r="SDB274" s="22"/>
      <c r="SDC274" s="22"/>
      <c r="SDD274" s="22"/>
      <c r="SDE274" s="22"/>
      <c r="SDM274" s="25"/>
      <c r="SDN274" s="25"/>
      <c r="SDO274" s="25"/>
      <c r="SDP274" s="26"/>
      <c r="SDQ274" s="27"/>
      <c r="SDR274" s="22"/>
      <c r="SDT274" s="28"/>
      <c r="SDW274" s="28"/>
      <c r="SDX274" s="28"/>
      <c r="SDY274" s="29"/>
      <c r="SDZ274" s="22"/>
      <c r="SEA274" s="22"/>
      <c r="SEB274" s="22"/>
      <c r="SEC274" s="22"/>
      <c r="SEK274" s="25"/>
      <c r="SEL274" s="25"/>
      <c r="SEM274" s="25"/>
      <c r="SEN274" s="26"/>
      <c r="SEO274" s="27"/>
      <c r="SEP274" s="22"/>
      <c r="SER274" s="28"/>
      <c r="SEU274" s="28"/>
      <c r="SEV274" s="28"/>
      <c r="SEW274" s="29"/>
      <c r="SEX274" s="22"/>
      <c r="SEY274" s="22"/>
      <c r="SEZ274" s="22"/>
      <c r="SFA274" s="22"/>
      <c r="SFI274" s="25"/>
      <c r="SFJ274" s="25"/>
      <c r="SFK274" s="25"/>
      <c r="SFL274" s="26"/>
      <c r="SFM274" s="27"/>
      <c r="SFN274" s="22"/>
      <c r="SFP274" s="28"/>
      <c r="SFS274" s="28"/>
      <c r="SFT274" s="28"/>
      <c r="SFU274" s="29"/>
      <c r="SFV274" s="22"/>
      <c r="SFW274" s="22"/>
      <c r="SFX274" s="22"/>
      <c r="SFY274" s="22"/>
      <c r="SGG274" s="25"/>
      <c r="SGH274" s="25"/>
      <c r="SGI274" s="25"/>
      <c r="SGJ274" s="26"/>
      <c r="SGK274" s="27"/>
      <c r="SGL274" s="22"/>
      <c r="SGN274" s="28"/>
      <c r="SGQ274" s="28"/>
      <c r="SGR274" s="28"/>
      <c r="SGS274" s="29"/>
      <c r="SGT274" s="22"/>
      <c r="SGU274" s="22"/>
      <c r="SGV274" s="22"/>
      <c r="SGW274" s="22"/>
      <c r="SHE274" s="25"/>
      <c r="SHF274" s="25"/>
      <c r="SHG274" s="25"/>
      <c r="SHH274" s="26"/>
      <c r="SHI274" s="27"/>
      <c r="SHJ274" s="22"/>
      <c r="SHL274" s="28"/>
      <c r="SHO274" s="28"/>
      <c r="SHP274" s="28"/>
      <c r="SHQ274" s="29"/>
      <c r="SHR274" s="22"/>
      <c r="SHS274" s="22"/>
      <c r="SHT274" s="22"/>
      <c r="SHU274" s="22"/>
      <c r="SIC274" s="25"/>
      <c r="SID274" s="25"/>
      <c r="SIE274" s="25"/>
      <c r="SIF274" s="26"/>
      <c r="SIG274" s="27"/>
      <c r="SIH274" s="22"/>
      <c r="SIJ274" s="28"/>
      <c r="SIM274" s="28"/>
      <c r="SIN274" s="28"/>
      <c r="SIO274" s="29"/>
      <c r="SIP274" s="22"/>
      <c r="SIQ274" s="22"/>
      <c r="SIR274" s="22"/>
      <c r="SIS274" s="22"/>
      <c r="SJA274" s="25"/>
      <c r="SJB274" s="25"/>
      <c r="SJC274" s="25"/>
      <c r="SJD274" s="26"/>
      <c r="SJE274" s="27"/>
      <c r="SJF274" s="22"/>
      <c r="SJH274" s="28"/>
      <c r="SJK274" s="28"/>
      <c r="SJL274" s="28"/>
      <c r="SJM274" s="29"/>
      <c r="SJN274" s="22"/>
      <c r="SJO274" s="22"/>
      <c r="SJP274" s="22"/>
      <c r="SJQ274" s="22"/>
      <c r="SJY274" s="25"/>
      <c r="SJZ274" s="25"/>
      <c r="SKA274" s="25"/>
      <c r="SKB274" s="26"/>
      <c r="SKC274" s="27"/>
      <c r="SKD274" s="22"/>
      <c r="SKF274" s="28"/>
      <c r="SKI274" s="28"/>
      <c r="SKJ274" s="28"/>
      <c r="SKK274" s="29"/>
      <c r="SKL274" s="22"/>
      <c r="SKM274" s="22"/>
      <c r="SKN274" s="22"/>
      <c r="SKO274" s="22"/>
      <c r="SKW274" s="25"/>
      <c r="SKX274" s="25"/>
      <c r="SKY274" s="25"/>
      <c r="SKZ274" s="26"/>
      <c r="SLA274" s="27"/>
      <c r="SLB274" s="22"/>
      <c r="SLD274" s="28"/>
      <c r="SLG274" s="28"/>
      <c r="SLH274" s="28"/>
      <c r="SLI274" s="29"/>
      <c r="SLJ274" s="22"/>
      <c r="SLK274" s="22"/>
      <c r="SLL274" s="22"/>
      <c r="SLM274" s="22"/>
      <c r="SLU274" s="25"/>
      <c r="SLV274" s="25"/>
      <c r="SLW274" s="25"/>
      <c r="SLX274" s="26"/>
      <c r="SLY274" s="27"/>
      <c r="SLZ274" s="22"/>
      <c r="SMB274" s="28"/>
      <c r="SME274" s="28"/>
      <c r="SMF274" s="28"/>
      <c r="SMG274" s="29"/>
      <c r="SMH274" s="22"/>
      <c r="SMI274" s="22"/>
      <c r="SMJ274" s="22"/>
      <c r="SMK274" s="22"/>
      <c r="SMS274" s="25"/>
      <c r="SMT274" s="25"/>
      <c r="SMU274" s="25"/>
      <c r="SMV274" s="26"/>
      <c r="SMW274" s="27"/>
      <c r="SMX274" s="22"/>
      <c r="SMZ274" s="28"/>
      <c r="SNC274" s="28"/>
      <c r="SND274" s="28"/>
      <c r="SNE274" s="29"/>
      <c r="SNF274" s="22"/>
      <c r="SNG274" s="22"/>
      <c r="SNH274" s="22"/>
      <c r="SNI274" s="22"/>
      <c r="SNQ274" s="25"/>
      <c r="SNR274" s="25"/>
      <c r="SNS274" s="25"/>
      <c r="SNT274" s="26"/>
      <c r="SNU274" s="27"/>
      <c r="SNV274" s="22"/>
      <c r="SNX274" s="28"/>
      <c r="SOA274" s="28"/>
      <c r="SOB274" s="28"/>
      <c r="SOC274" s="29"/>
      <c r="SOD274" s="22"/>
      <c r="SOE274" s="22"/>
      <c r="SOF274" s="22"/>
      <c r="SOG274" s="22"/>
      <c r="SOO274" s="25"/>
      <c r="SOP274" s="25"/>
      <c r="SOQ274" s="25"/>
      <c r="SOR274" s="26"/>
      <c r="SOS274" s="27"/>
      <c r="SOT274" s="22"/>
      <c r="SOV274" s="28"/>
      <c r="SOY274" s="28"/>
      <c r="SOZ274" s="28"/>
      <c r="SPA274" s="29"/>
      <c r="SPB274" s="22"/>
      <c r="SPC274" s="22"/>
      <c r="SPD274" s="22"/>
      <c r="SPE274" s="22"/>
      <c r="SPM274" s="25"/>
      <c r="SPN274" s="25"/>
      <c r="SPO274" s="25"/>
      <c r="SPP274" s="26"/>
      <c r="SPQ274" s="27"/>
      <c r="SPR274" s="22"/>
      <c r="SPT274" s="28"/>
      <c r="SPW274" s="28"/>
      <c r="SPX274" s="28"/>
      <c r="SPY274" s="29"/>
      <c r="SPZ274" s="22"/>
      <c r="SQA274" s="22"/>
      <c r="SQB274" s="22"/>
      <c r="SQC274" s="22"/>
      <c r="SQK274" s="25"/>
      <c r="SQL274" s="25"/>
      <c r="SQM274" s="25"/>
      <c r="SQN274" s="26"/>
      <c r="SQO274" s="27"/>
      <c r="SQP274" s="22"/>
      <c r="SQR274" s="28"/>
      <c r="SQU274" s="28"/>
      <c r="SQV274" s="28"/>
      <c r="SQW274" s="29"/>
      <c r="SQX274" s="22"/>
      <c r="SQY274" s="22"/>
      <c r="SQZ274" s="22"/>
      <c r="SRA274" s="22"/>
      <c r="SRI274" s="25"/>
      <c r="SRJ274" s="25"/>
      <c r="SRK274" s="25"/>
      <c r="SRL274" s="26"/>
      <c r="SRM274" s="27"/>
      <c r="SRN274" s="22"/>
      <c r="SRP274" s="28"/>
      <c r="SRS274" s="28"/>
      <c r="SRT274" s="28"/>
      <c r="SRU274" s="29"/>
      <c r="SRV274" s="22"/>
      <c r="SRW274" s="22"/>
      <c r="SRX274" s="22"/>
      <c r="SRY274" s="22"/>
      <c r="SSG274" s="25"/>
      <c r="SSH274" s="25"/>
      <c r="SSI274" s="25"/>
      <c r="SSJ274" s="26"/>
      <c r="SSK274" s="27"/>
      <c r="SSL274" s="22"/>
      <c r="SSN274" s="28"/>
      <c r="SSQ274" s="28"/>
      <c r="SSR274" s="28"/>
      <c r="SSS274" s="29"/>
      <c r="SST274" s="22"/>
      <c r="SSU274" s="22"/>
      <c r="SSV274" s="22"/>
      <c r="SSW274" s="22"/>
      <c r="STE274" s="25"/>
      <c r="STF274" s="25"/>
      <c r="STG274" s="25"/>
      <c r="STH274" s="26"/>
      <c r="STI274" s="27"/>
      <c r="STJ274" s="22"/>
      <c r="STL274" s="28"/>
      <c r="STO274" s="28"/>
      <c r="STP274" s="28"/>
      <c r="STQ274" s="29"/>
      <c r="STR274" s="22"/>
      <c r="STS274" s="22"/>
      <c r="STT274" s="22"/>
      <c r="STU274" s="22"/>
      <c r="SUC274" s="25"/>
      <c r="SUD274" s="25"/>
      <c r="SUE274" s="25"/>
      <c r="SUF274" s="26"/>
      <c r="SUG274" s="27"/>
      <c r="SUH274" s="22"/>
      <c r="SUJ274" s="28"/>
      <c r="SUM274" s="28"/>
      <c r="SUN274" s="28"/>
      <c r="SUO274" s="29"/>
      <c r="SUP274" s="22"/>
      <c r="SUQ274" s="22"/>
      <c r="SUR274" s="22"/>
      <c r="SUS274" s="22"/>
      <c r="SVA274" s="25"/>
      <c r="SVB274" s="25"/>
      <c r="SVC274" s="25"/>
      <c r="SVD274" s="26"/>
      <c r="SVE274" s="27"/>
      <c r="SVF274" s="22"/>
      <c r="SVH274" s="28"/>
      <c r="SVK274" s="28"/>
      <c r="SVL274" s="28"/>
      <c r="SVM274" s="29"/>
      <c r="SVN274" s="22"/>
      <c r="SVO274" s="22"/>
      <c r="SVP274" s="22"/>
      <c r="SVQ274" s="22"/>
      <c r="SVY274" s="25"/>
      <c r="SVZ274" s="25"/>
      <c r="SWA274" s="25"/>
      <c r="SWB274" s="26"/>
      <c r="SWC274" s="27"/>
      <c r="SWD274" s="22"/>
      <c r="SWF274" s="28"/>
      <c r="SWI274" s="28"/>
      <c r="SWJ274" s="28"/>
      <c r="SWK274" s="29"/>
      <c r="SWL274" s="22"/>
      <c r="SWM274" s="22"/>
      <c r="SWN274" s="22"/>
      <c r="SWO274" s="22"/>
      <c r="SWW274" s="25"/>
      <c r="SWX274" s="25"/>
      <c r="SWY274" s="25"/>
      <c r="SWZ274" s="26"/>
      <c r="SXA274" s="27"/>
      <c r="SXB274" s="22"/>
      <c r="SXD274" s="28"/>
      <c r="SXG274" s="28"/>
      <c r="SXH274" s="28"/>
      <c r="SXI274" s="29"/>
      <c r="SXJ274" s="22"/>
      <c r="SXK274" s="22"/>
      <c r="SXL274" s="22"/>
      <c r="SXM274" s="22"/>
      <c r="SXU274" s="25"/>
      <c r="SXV274" s="25"/>
      <c r="SXW274" s="25"/>
      <c r="SXX274" s="26"/>
      <c r="SXY274" s="27"/>
      <c r="SXZ274" s="22"/>
      <c r="SYB274" s="28"/>
      <c r="SYE274" s="28"/>
      <c r="SYF274" s="28"/>
      <c r="SYG274" s="29"/>
      <c r="SYH274" s="22"/>
      <c r="SYI274" s="22"/>
      <c r="SYJ274" s="22"/>
      <c r="SYK274" s="22"/>
      <c r="SYS274" s="25"/>
      <c r="SYT274" s="25"/>
      <c r="SYU274" s="25"/>
      <c r="SYV274" s="26"/>
      <c r="SYW274" s="27"/>
      <c r="SYX274" s="22"/>
      <c r="SYZ274" s="28"/>
      <c r="SZC274" s="28"/>
      <c r="SZD274" s="28"/>
      <c r="SZE274" s="29"/>
      <c r="SZF274" s="22"/>
      <c r="SZG274" s="22"/>
      <c r="SZH274" s="22"/>
      <c r="SZI274" s="22"/>
      <c r="SZQ274" s="25"/>
      <c r="SZR274" s="25"/>
      <c r="SZS274" s="25"/>
      <c r="SZT274" s="26"/>
      <c r="SZU274" s="27"/>
      <c r="SZV274" s="22"/>
      <c r="SZX274" s="28"/>
      <c r="TAA274" s="28"/>
      <c r="TAB274" s="28"/>
      <c r="TAC274" s="29"/>
      <c r="TAD274" s="22"/>
      <c r="TAE274" s="22"/>
      <c r="TAF274" s="22"/>
      <c r="TAG274" s="22"/>
      <c r="TAO274" s="25"/>
      <c r="TAP274" s="25"/>
      <c r="TAQ274" s="25"/>
      <c r="TAR274" s="26"/>
      <c r="TAS274" s="27"/>
      <c r="TAT274" s="22"/>
      <c r="TAV274" s="28"/>
      <c r="TAY274" s="28"/>
      <c r="TAZ274" s="28"/>
      <c r="TBA274" s="29"/>
      <c r="TBB274" s="22"/>
      <c r="TBC274" s="22"/>
      <c r="TBD274" s="22"/>
      <c r="TBE274" s="22"/>
      <c r="TBM274" s="25"/>
      <c r="TBN274" s="25"/>
      <c r="TBO274" s="25"/>
      <c r="TBP274" s="26"/>
      <c r="TBQ274" s="27"/>
      <c r="TBR274" s="22"/>
      <c r="TBT274" s="28"/>
      <c r="TBW274" s="28"/>
      <c r="TBX274" s="28"/>
      <c r="TBY274" s="29"/>
      <c r="TBZ274" s="22"/>
      <c r="TCA274" s="22"/>
      <c r="TCB274" s="22"/>
      <c r="TCC274" s="22"/>
      <c r="TCK274" s="25"/>
      <c r="TCL274" s="25"/>
      <c r="TCM274" s="25"/>
      <c r="TCN274" s="26"/>
      <c r="TCO274" s="27"/>
      <c r="TCP274" s="22"/>
      <c r="TCR274" s="28"/>
      <c r="TCU274" s="28"/>
      <c r="TCV274" s="28"/>
      <c r="TCW274" s="29"/>
      <c r="TCX274" s="22"/>
      <c r="TCY274" s="22"/>
      <c r="TCZ274" s="22"/>
      <c r="TDA274" s="22"/>
      <c r="TDI274" s="25"/>
      <c r="TDJ274" s="25"/>
      <c r="TDK274" s="25"/>
      <c r="TDL274" s="26"/>
      <c r="TDM274" s="27"/>
      <c r="TDN274" s="22"/>
      <c r="TDP274" s="28"/>
      <c r="TDS274" s="28"/>
      <c r="TDT274" s="28"/>
      <c r="TDU274" s="29"/>
      <c r="TDV274" s="22"/>
      <c r="TDW274" s="22"/>
      <c r="TDX274" s="22"/>
      <c r="TDY274" s="22"/>
      <c r="TEG274" s="25"/>
      <c r="TEH274" s="25"/>
      <c r="TEI274" s="25"/>
      <c r="TEJ274" s="26"/>
      <c r="TEK274" s="27"/>
      <c r="TEL274" s="22"/>
      <c r="TEN274" s="28"/>
      <c r="TEQ274" s="28"/>
      <c r="TER274" s="28"/>
      <c r="TES274" s="29"/>
      <c r="TET274" s="22"/>
      <c r="TEU274" s="22"/>
      <c r="TEV274" s="22"/>
      <c r="TEW274" s="22"/>
      <c r="TFE274" s="25"/>
      <c r="TFF274" s="25"/>
      <c r="TFG274" s="25"/>
      <c r="TFH274" s="26"/>
      <c r="TFI274" s="27"/>
      <c r="TFJ274" s="22"/>
      <c r="TFL274" s="28"/>
      <c r="TFO274" s="28"/>
      <c r="TFP274" s="28"/>
      <c r="TFQ274" s="29"/>
      <c r="TFR274" s="22"/>
      <c r="TFS274" s="22"/>
      <c r="TFT274" s="22"/>
      <c r="TFU274" s="22"/>
      <c r="TGC274" s="25"/>
      <c r="TGD274" s="25"/>
      <c r="TGE274" s="25"/>
      <c r="TGF274" s="26"/>
      <c r="TGG274" s="27"/>
      <c r="TGH274" s="22"/>
      <c r="TGJ274" s="28"/>
      <c r="TGM274" s="28"/>
      <c r="TGN274" s="28"/>
      <c r="TGO274" s="29"/>
      <c r="TGP274" s="22"/>
      <c r="TGQ274" s="22"/>
      <c r="TGR274" s="22"/>
      <c r="TGS274" s="22"/>
      <c r="THA274" s="25"/>
      <c r="THB274" s="25"/>
      <c r="THC274" s="25"/>
      <c r="THD274" s="26"/>
      <c r="THE274" s="27"/>
      <c r="THF274" s="22"/>
      <c r="THH274" s="28"/>
      <c r="THK274" s="28"/>
      <c r="THL274" s="28"/>
      <c r="THM274" s="29"/>
      <c r="THN274" s="22"/>
      <c r="THO274" s="22"/>
      <c r="THP274" s="22"/>
      <c r="THQ274" s="22"/>
      <c r="THY274" s="25"/>
      <c r="THZ274" s="25"/>
      <c r="TIA274" s="25"/>
      <c r="TIB274" s="26"/>
      <c r="TIC274" s="27"/>
      <c r="TID274" s="22"/>
      <c r="TIF274" s="28"/>
      <c r="TII274" s="28"/>
      <c r="TIJ274" s="28"/>
      <c r="TIK274" s="29"/>
      <c r="TIL274" s="22"/>
      <c r="TIM274" s="22"/>
      <c r="TIN274" s="22"/>
      <c r="TIO274" s="22"/>
      <c r="TIW274" s="25"/>
      <c r="TIX274" s="25"/>
      <c r="TIY274" s="25"/>
      <c r="TIZ274" s="26"/>
      <c r="TJA274" s="27"/>
      <c r="TJB274" s="22"/>
      <c r="TJD274" s="28"/>
      <c r="TJG274" s="28"/>
      <c r="TJH274" s="28"/>
      <c r="TJI274" s="29"/>
      <c r="TJJ274" s="22"/>
      <c r="TJK274" s="22"/>
      <c r="TJL274" s="22"/>
      <c r="TJM274" s="22"/>
      <c r="TJU274" s="25"/>
      <c r="TJV274" s="25"/>
      <c r="TJW274" s="25"/>
      <c r="TJX274" s="26"/>
      <c r="TJY274" s="27"/>
      <c r="TJZ274" s="22"/>
      <c r="TKB274" s="28"/>
      <c r="TKE274" s="28"/>
      <c r="TKF274" s="28"/>
      <c r="TKG274" s="29"/>
      <c r="TKH274" s="22"/>
      <c r="TKI274" s="22"/>
      <c r="TKJ274" s="22"/>
      <c r="TKK274" s="22"/>
      <c r="TKS274" s="25"/>
      <c r="TKT274" s="25"/>
      <c r="TKU274" s="25"/>
      <c r="TKV274" s="26"/>
      <c r="TKW274" s="27"/>
      <c r="TKX274" s="22"/>
      <c r="TKZ274" s="28"/>
      <c r="TLC274" s="28"/>
      <c r="TLD274" s="28"/>
      <c r="TLE274" s="29"/>
      <c r="TLF274" s="22"/>
      <c r="TLG274" s="22"/>
      <c r="TLH274" s="22"/>
      <c r="TLI274" s="22"/>
      <c r="TLQ274" s="25"/>
      <c r="TLR274" s="25"/>
      <c r="TLS274" s="25"/>
      <c r="TLT274" s="26"/>
      <c r="TLU274" s="27"/>
      <c r="TLV274" s="22"/>
      <c r="TLX274" s="28"/>
      <c r="TMA274" s="28"/>
      <c r="TMB274" s="28"/>
      <c r="TMC274" s="29"/>
      <c r="TMD274" s="22"/>
      <c r="TME274" s="22"/>
      <c r="TMF274" s="22"/>
      <c r="TMG274" s="22"/>
      <c r="TMO274" s="25"/>
      <c r="TMP274" s="25"/>
      <c r="TMQ274" s="25"/>
      <c r="TMR274" s="26"/>
      <c r="TMS274" s="27"/>
      <c r="TMT274" s="22"/>
      <c r="TMV274" s="28"/>
      <c r="TMY274" s="28"/>
      <c r="TMZ274" s="28"/>
      <c r="TNA274" s="29"/>
      <c r="TNB274" s="22"/>
      <c r="TNC274" s="22"/>
      <c r="TND274" s="22"/>
      <c r="TNE274" s="22"/>
      <c r="TNM274" s="25"/>
      <c r="TNN274" s="25"/>
      <c r="TNO274" s="25"/>
      <c r="TNP274" s="26"/>
      <c r="TNQ274" s="27"/>
      <c r="TNR274" s="22"/>
      <c r="TNT274" s="28"/>
      <c r="TNW274" s="28"/>
      <c r="TNX274" s="28"/>
      <c r="TNY274" s="29"/>
      <c r="TNZ274" s="22"/>
      <c r="TOA274" s="22"/>
      <c r="TOB274" s="22"/>
      <c r="TOC274" s="22"/>
      <c r="TOK274" s="25"/>
      <c r="TOL274" s="25"/>
      <c r="TOM274" s="25"/>
      <c r="TON274" s="26"/>
      <c r="TOO274" s="27"/>
      <c r="TOP274" s="22"/>
      <c r="TOR274" s="28"/>
      <c r="TOU274" s="28"/>
      <c r="TOV274" s="28"/>
      <c r="TOW274" s="29"/>
      <c r="TOX274" s="22"/>
      <c r="TOY274" s="22"/>
      <c r="TOZ274" s="22"/>
      <c r="TPA274" s="22"/>
      <c r="TPI274" s="25"/>
      <c r="TPJ274" s="25"/>
      <c r="TPK274" s="25"/>
      <c r="TPL274" s="26"/>
      <c r="TPM274" s="27"/>
      <c r="TPN274" s="22"/>
      <c r="TPP274" s="28"/>
      <c r="TPS274" s="28"/>
      <c r="TPT274" s="28"/>
      <c r="TPU274" s="29"/>
      <c r="TPV274" s="22"/>
      <c r="TPW274" s="22"/>
      <c r="TPX274" s="22"/>
      <c r="TPY274" s="22"/>
      <c r="TQG274" s="25"/>
      <c r="TQH274" s="25"/>
      <c r="TQI274" s="25"/>
      <c r="TQJ274" s="26"/>
      <c r="TQK274" s="27"/>
      <c r="TQL274" s="22"/>
      <c r="TQN274" s="28"/>
      <c r="TQQ274" s="28"/>
      <c r="TQR274" s="28"/>
      <c r="TQS274" s="29"/>
      <c r="TQT274" s="22"/>
      <c r="TQU274" s="22"/>
      <c r="TQV274" s="22"/>
      <c r="TQW274" s="22"/>
      <c r="TRE274" s="25"/>
      <c r="TRF274" s="25"/>
      <c r="TRG274" s="25"/>
      <c r="TRH274" s="26"/>
      <c r="TRI274" s="27"/>
      <c r="TRJ274" s="22"/>
      <c r="TRL274" s="28"/>
      <c r="TRO274" s="28"/>
      <c r="TRP274" s="28"/>
      <c r="TRQ274" s="29"/>
      <c r="TRR274" s="22"/>
      <c r="TRS274" s="22"/>
      <c r="TRT274" s="22"/>
      <c r="TRU274" s="22"/>
      <c r="TSC274" s="25"/>
      <c r="TSD274" s="25"/>
      <c r="TSE274" s="25"/>
      <c r="TSF274" s="26"/>
      <c r="TSG274" s="27"/>
      <c r="TSH274" s="22"/>
      <c r="TSJ274" s="28"/>
      <c r="TSM274" s="28"/>
      <c r="TSN274" s="28"/>
      <c r="TSO274" s="29"/>
      <c r="TSP274" s="22"/>
      <c r="TSQ274" s="22"/>
      <c r="TSR274" s="22"/>
      <c r="TSS274" s="22"/>
      <c r="TTA274" s="25"/>
      <c r="TTB274" s="25"/>
      <c r="TTC274" s="25"/>
      <c r="TTD274" s="26"/>
      <c r="TTE274" s="27"/>
      <c r="TTF274" s="22"/>
      <c r="TTH274" s="28"/>
      <c r="TTK274" s="28"/>
      <c r="TTL274" s="28"/>
      <c r="TTM274" s="29"/>
      <c r="TTN274" s="22"/>
      <c r="TTO274" s="22"/>
      <c r="TTP274" s="22"/>
      <c r="TTQ274" s="22"/>
      <c r="TTY274" s="25"/>
      <c r="TTZ274" s="25"/>
      <c r="TUA274" s="25"/>
      <c r="TUB274" s="26"/>
      <c r="TUC274" s="27"/>
      <c r="TUD274" s="22"/>
      <c r="TUF274" s="28"/>
      <c r="TUI274" s="28"/>
      <c r="TUJ274" s="28"/>
      <c r="TUK274" s="29"/>
      <c r="TUL274" s="22"/>
      <c r="TUM274" s="22"/>
      <c r="TUN274" s="22"/>
      <c r="TUO274" s="22"/>
      <c r="TUW274" s="25"/>
      <c r="TUX274" s="25"/>
      <c r="TUY274" s="25"/>
      <c r="TUZ274" s="26"/>
      <c r="TVA274" s="27"/>
      <c r="TVB274" s="22"/>
      <c r="TVD274" s="28"/>
      <c r="TVG274" s="28"/>
      <c r="TVH274" s="28"/>
      <c r="TVI274" s="29"/>
      <c r="TVJ274" s="22"/>
      <c r="TVK274" s="22"/>
      <c r="TVL274" s="22"/>
      <c r="TVM274" s="22"/>
      <c r="TVU274" s="25"/>
      <c r="TVV274" s="25"/>
      <c r="TVW274" s="25"/>
      <c r="TVX274" s="26"/>
      <c r="TVY274" s="27"/>
      <c r="TVZ274" s="22"/>
      <c r="TWB274" s="28"/>
      <c r="TWE274" s="28"/>
      <c r="TWF274" s="28"/>
      <c r="TWG274" s="29"/>
      <c r="TWH274" s="22"/>
      <c r="TWI274" s="22"/>
      <c r="TWJ274" s="22"/>
      <c r="TWK274" s="22"/>
      <c r="TWS274" s="25"/>
      <c r="TWT274" s="25"/>
      <c r="TWU274" s="25"/>
      <c r="TWV274" s="26"/>
      <c r="TWW274" s="27"/>
      <c r="TWX274" s="22"/>
      <c r="TWZ274" s="28"/>
      <c r="TXC274" s="28"/>
      <c r="TXD274" s="28"/>
      <c r="TXE274" s="29"/>
      <c r="TXF274" s="22"/>
      <c r="TXG274" s="22"/>
      <c r="TXH274" s="22"/>
      <c r="TXI274" s="22"/>
      <c r="TXQ274" s="25"/>
      <c r="TXR274" s="25"/>
      <c r="TXS274" s="25"/>
      <c r="TXT274" s="26"/>
      <c r="TXU274" s="27"/>
      <c r="TXV274" s="22"/>
      <c r="TXX274" s="28"/>
      <c r="TYA274" s="28"/>
      <c r="TYB274" s="28"/>
      <c r="TYC274" s="29"/>
      <c r="TYD274" s="22"/>
      <c r="TYE274" s="22"/>
      <c r="TYF274" s="22"/>
      <c r="TYG274" s="22"/>
      <c r="TYO274" s="25"/>
      <c r="TYP274" s="25"/>
      <c r="TYQ274" s="25"/>
      <c r="TYR274" s="26"/>
      <c r="TYS274" s="27"/>
      <c r="TYT274" s="22"/>
      <c r="TYV274" s="28"/>
      <c r="TYY274" s="28"/>
      <c r="TYZ274" s="28"/>
      <c r="TZA274" s="29"/>
      <c r="TZB274" s="22"/>
      <c r="TZC274" s="22"/>
      <c r="TZD274" s="22"/>
      <c r="TZE274" s="22"/>
      <c r="TZM274" s="25"/>
      <c r="TZN274" s="25"/>
      <c r="TZO274" s="25"/>
      <c r="TZP274" s="26"/>
      <c r="TZQ274" s="27"/>
      <c r="TZR274" s="22"/>
      <c r="TZT274" s="28"/>
      <c r="TZW274" s="28"/>
      <c r="TZX274" s="28"/>
      <c r="TZY274" s="29"/>
      <c r="TZZ274" s="22"/>
      <c r="UAA274" s="22"/>
      <c r="UAB274" s="22"/>
      <c r="UAC274" s="22"/>
      <c r="UAK274" s="25"/>
      <c r="UAL274" s="25"/>
      <c r="UAM274" s="25"/>
      <c r="UAN274" s="26"/>
      <c r="UAO274" s="27"/>
      <c r="UAP274" s="22"/>
      <c r="UAR274" s="28"/>
      <c r="UAU274" s="28"/>
      <c r="UAV274" s="28"/>
      <c r="UAW274" s="29"/>
      <c r="UAX274" s="22"/>
      <c r="UAY274" s="22"/>
      <c r="UAZ274" s="22"/>
      <c r="UBA274" s="22"/>
      <c r="UBI274" s="25"/>
      <c r="UBJ274" s="25"/>
      <c r="UBK274" s="25"/>
      <c r="UBL274" s="26"/>
      <c r="UBM274" s="27"/>
      <c r="UBN274" s="22"/>
      <c r="UBP274" s="28"/>
      <c r="UBS274" s="28"/>
      <c r="UBT274" s="28"/>
      <c r="UBU274" s="29"/>
      <c r="UBV274" s="22"/>
      <c r="UBW274" s="22"/>
      <c r="UBX274" s="22"/>
      <c r="UBY274" s="22"/>
      <c r="UCG274" s="25"/>
      <c r="UCH274" s="25"/>
      <c r="UCI274" s="25"/>
      <c r="UCJ274" s="26"/>
      <c r="UCK274" s="27"/>
      <c r="UCL274" s="22"/>
      <c r="UCN274" s="28"/>
      <c r="UCQ274" s="28"/>
      <c r="UCR274" s="28"/>
      <c r="UCS274" s="29"/>
      <c r="UCT274" s="22"/>
      <c r="UCU274" s="22"/>
      <c r="UCV274" s="22"/>
      <c r="UCW274" s="22"/>
      <c r="UDE274" s="25"/>
      <c r="UDF274" s="25"/>
      <c r="UDG274" s="25"/>
      <c r="UDH274" s="26"/>
      <c r="UDI274" s="27"/>
      <c r="UDJ274" s="22"/>
      <c r="UDL274" s="28"/>
      <c r="UDO274" s="28"/>
      <c r="UDP274" s="28"/>
      <c r="UDQ274" s="29"/>
      <c r="UDR274" s="22"/>
      <c r="UDS274" s="22"/>
      <c r="UDT274" s="22"/>
      <c r="UDU274" s="22"/>
      <c r="UEC274" s="25"/>
      <c r="UED274" s="25"/>
      <c r="UEE274" s="25"/>
      <c r="UEF274" s="26"/>
      <c r="UEG274" s="27"/>
      <c r="UEH274" s="22"/>
      <c r="UEJ274" s="28"/>
      <c r="UEM274" s="28"/>
      <c r="UEN274" s="28"/>
      <c r="UEO274" s="29"/>
      <c r="UEP274" s="22"/>
      <c r="UEQ274" s="22"/>
      <c r="UER274" s="22"/>
      <c r="UES274" s="22"/>
      <c r="UFA274" s="25"/>
      <c r="UFB274" s="25"/>
      <c r="UFC274" s="25"/>
      <c r="UFD274" s="26"/>
      <c r="UFE274" s="27"/>
      <c r="UFF274" s="22"/>
      <c r="UFH274" s="28"/>
      <c r="UFK274" s="28"/>
      <c r="UFL274" s="28"/>
      <c r="UFM274" s="29"/>
      <c r="UFN274" s="22"/>
      <c r="UFO274" s="22"/>
      <c r="UFP274" s="22"/>
      <c r="UFQ274" s="22"/>
      <c r="UFY274" s="25"/>
      <c r="UFZ274" s="25"/>
      <c r="UGA274" s="25"/>
      <c r="UGB274" s="26"/>
      <c r="UGC274" s="27"/>
      <c r="UGD274" s="22"/>
      <c r="UGF274" s="28"/>
      <c r="UGI274" s="28"/>
      <c r="UGJ274" s="28"/>
      <c r="UGK274" s="29"/>
      <c r="UGL274" s="22"/>
      <c r="UGM274" s="22"/>
      <c r="UGN274" s="22"/>
      <c r="UGO274" s="22"/>
      <c r="UGW274" s="25"/>
      <c r="UGX274" s="25"/>
      <c r="UGY274" s="25"/>
      <c r="UGZ274" s="26"/>
      <c r="UHA274" s="27"/>
      <c r="UHB274" s="22"/>
      <c r="UHD274" s="28"/>
      <c r="UHG274" s="28"/>
      <c r="UHH274" s="28"/>
      <c r="UHI274" s="29"/>
      <c r="UHJ274" s="22"/>
      <c r="UHK274" s="22"/>
      <c r="UHL274" s="22"/>
      <c r="UHM274" s="22"/>
      <c r="UHU274" s="25"/>
      <c r="UHV274" s="25"/>
      <c r="UHW274" s="25"/>
      <c r="UHX274" s="26"/>
      <c r="UHY274" s="27"/>
      <c r="UHZ274" s="22"/>
      <c r="UIB274" s="28"/>
      <c r="UIE274" s="28"/>
      <c r="UIF274" s="28"/>
      <c r="UIG274" s="29"/>
      <c r="UIH274" s="22"/>
      <c r="UII274" s="22"/>
      <c r="UIJ274" s="22"/>
      <c r="UIK274" s="22"/>
      <c r="UIS274" s="25"/>
      <c r="UIT274" s="25"/>
      <c r="UIU274" s="25"/>
      <c r="UIV274" s="26"/>
      <c r="UIW274" s="27"/>
      <c r="UIX274" s="22"/>
      <c r="UIZ274" s="28"/>
      <c r="UJC274" s="28"/>
      <c r="UJD274" s="28"/>
      <c r="UJE274" s="29"/>
      <c r="UJF274" s="22"/>
      <c r="UJG274" s="22"/>
      <c r="UJH274" s="22"/>
      <c r="UJI274" s="22"/>
      <c r="UJQ274" s="25"/>
      <c r="UJR274" s="25"/>
      <c r="UJS274" s="25"/>
      <c r="UJT274" s="26"/>
      <c r="UJU274" s="27"/>
      <c r="UJV274" s="22"/>
      <c r="UJX274" s="28"/>
      <c r="UKA274" s="28"/>
      <c r="UKB274" s="28"/>
      <c r="UKC274" s="29"/>
      <c r="UKD274" s="22"/>
      <c r="UKE274" s="22"/>
      <c r="UKF274" s="22"/>
      <c r="UKG274" s="22"/>
      <c r="UKO274" s="25"/>
      <c r="UKP274" s="25"/>
      <c r="UKQ274" s="25"/>
      <c r="UKR274" s="26"/>
      <c r="UKS274" s="27"/>
      <c r="UKT274" s="22"/>
      <c r="UKV274" s="28"/>
      <c r="UKY274" s="28"/>
      <c r="UKZ274" s="28"/>
      <c r="ULA274" s="29"/>
      <c r="ULB274" s="22"/>
      <c r="ULC274" s="22"/>
      <c r="ULD274" s="22"/>
      <c r="ULE274" s="22"/>
      <c r="ULM274" s="25"/>
      <c r="ULN274" s="25"/>
      <c r="ULO274" s="25"/>
      <c r="ULP274" s="26"/>
      <c r="ULQ274" s="27"/>
      <c r="ULR274" s="22"/>
      <c r="ULT274" s="28"/>
      <c r="ULW274" s="28"/>
      <c r="ULX274" s="28"/>
      <c r="ULY274" s="29"/>
      <c r="ULZ274" s="22"/>
      <c r="UMA274" s="22"/>
      <c r="UMB274" s="22"/>
      <c r="UMC274" s="22"/>
      <c r="UMK274" s="25"/>
      <c r="UML274" s="25"/>
      <c r="UMM274" s="25"/>
      <c r="UMN274" s="26"/>
      <c r="UMO274" s="27"/>
      <c r="UMP274" s="22"/>
      <c r="UMR274" s="28"/>
      <c r="UMU274" s="28"/>
      <c r="UMV274" s="28"/>
      <c r="UMW274" s="29"/>
      <c r="UMX274" s="22"/>
      <c r="UMY274" s="22"/>
      <c r="UMZ274" s="22"/>
      <c r="UNA274" s="22"/>
      <c r="UNI274" s="25"/>
      <c r="UNJ274" s="25"/>
      <c r="UNK274" s="25"/>
      <c r="UNL274" s="26"/>
      <c r="UNM274" s="27"/>
      <c r="UNN274" s="22"/>
      <c r="UNP274" s="28"/>
      <c r="UNS274" s="28"/>
      <c r="UNT274" s="28"/>
      <c r="UNU274" s="29"/>
      <c r="UNV274" s="22"/>
      <c r="UNW274" s="22"/>
      <c r="UNX274" s="22"/>
      <c r="UNY274" s="22"/>
      <c r="UOG274" s="25"/>
      <c r="UOH274" s="25"/>
      <c r="UOI274" s="25"/>
      <c r="UOJ274" s="26"/>
      <c r="UOK274" s="27"/>
      <c r="UOL274" s="22"/>
      <c r="UON274" s="28"/>
      <c r="UOQ274" s="28"/>
      <c r="UOR274" s="28"/>
      <c r="UOS274" s="29"/>
      <c r="UOT274" s="22"/>
      <c r="UOU274" s="22"/>
      <c r="UOV274" s="22"/>
      <c r="UOW274" s="22"/>
      <c r="UPE274" s="25"/>
      <c r="UPF274" s="25"/>
      <c r="UPG274" s="25"/>
      <c r="UPH274" s="26"/>
      <c r="UPI274" s="27"/>
      <c r="UPJ274" s="22"/>
      <c r="UPL274" s="28"/>
      <c r="UPO274" s="28"/>
      <c r="UPP274" s="28"/>
      <c r="UPQ274" s="29"/>
      <c r="UPR274" s="22"/>
      <c r="UPS274" s="22"/>
      <c r="UPT274" s="22"/>
      <c r="UPU274" s="22"/>
      <c r="UQC274" s="25"/>
      <c r="UQD274" s="25"/>
      <c r="UQE274" s="25"/>
      <c r="UQF274" s="26"/>
      <c r="UQG274" s="27"/>
      <c r="UQH274" s="22"/>
      <c r="UQJ274" s="28"/>
      <c r="UQM274" s="28"/>
      <c r="UQN274" s="28"/>
      <c r="UQO274" s="29"/>
      <c r="UQP274" s="22"/>
      <c r="UQQ274" s="22"/>
      <c r="UQR274" s="22"/>
      <c r="UQS274" s="22"/>
      <c r="URA274" s="25"/>
      <c r="URB274" s="25"/>
      <c r="URC274" s="25"/>
      <c r="URD274" s="26"/>
      <c r="URE274" s="27"/>
      <c r="URF274" s="22"/>
      <c r="URH274" s="28"/>
      <c r="URK274" s="28"/>
      <c r="URL274" s="28"/>
      <c r="URM274" s="29"/>
      <c r="URN274" s="22"/>
      <c r="URO274" s="22"/>
      <c r="URP274" s="22"/>
      <c r="URQ274" s="22"/>
      <c r="URY274" s="25"/>
      <c r="URZ274" s="25"/>
      <c r="USA274" s="25"/>
      <c r="USB274" s="26"/>
      <c r="USC274" s="27"/>
      <c r="USD274" s="22"/>
      <c r="USF274" s="28"/>
      <c r="USI274" s="28"/>
      <c r="USJ274" s="28"/>
      <c r="USK274" s="29"/>
      <c r="USL274" s="22"/>
      <c r="USM274" s="22"/>
      <c r="USN274" s="22"/>
      <c r="USO274" s="22"/>
      <c r="USW274" s="25"/>
      <c r="USX274" s="25"/>
      <c r="USY274" s="25"/>
      <c r="USZ274" s="26"/>
      <c r="UTA274" s="27"/>
      <c r="UTB274" s="22"/>
      <c r="UTD274" s="28"/>
      <c r="UTG274" s="28"/>
      <c r="UTH274" s="28"/>
      <c r="UTI274" s="29"/>
      <c r="UTJ274" s="22"/>
      <c r="UTK274" s="22"/>
      <c r="UTL274" s="22"/>
      <c r="UTM274" s="22"/>
      <c r="UTU274" s="25"/>
      <c r="UTV274" s="25"/>
      <c r="UTW274" s="25"/>
      <c r="UTX274" s="26"/>
      <c r="UTY274" s="27"/>
      <c r="UTZ274" s="22"/>
      <c r="UUB274" s="28"/>
      <c r="UUE274" s="28"/>
      <c r="UUF274" s="28"/>
      <c r="UUG274" s="29"/>
      <c r="UUH274" s="22"/>
      <c r="UUI274" s="22"/>
      <c r="UUJ274" s="22"/>
      <c r="UUK274" s="22"/>
      <c r="UUS274" s="25"/>
      <c r="UUT274" s="25"/>
      <c r="UUU274" s="25"/>
      <c r="UUV274" s="26"/>
      <c r="UUW274" s="27"/>
      <c r="UUX274" s="22"/>
      <c r="UUZ274" s="28"/>
      <c r="UVC274" s="28"/>
      <c r="UVD274" s="28"/>
      <c r="UVE274" s="29"/>
      <c r="UVF274" s="22"/>
      <c r="UVG274" s="22"/>
      <c r="UVH274" s="22"/>
      <c r="UVI274" s="22"/>
      <c r="UVQ274" s="25"/>
      <c r="UVR274" s="25"/>
      <c r="UVS274" s="25"/>
      <c r="UVT274" s="26"/>
      <c r="UVU274" s="27"/>
      <c r="UVV274" s="22"/>
      <c r="UVX274" s="28"/>
      <c r="UWA274" s="28"/>
      <c r="UWB274" s="28"/>
      <c r="UWC274" s="29"/>
      <c r="UWD274" s="22"/>
      <c r="UWE274" s="22"/>
      <c r="UWF274" s="22"/>
      <c r="UWG274" s="22"/>
      <c r="UWO274" s="25"/>
      <c r="UWP274" s="25"/>
      <c r="UWQ274" s="25"/>
      <c r="UWR274" s="26"/>
      <c r="UWS274" s="27"/>
      <c r="UWT274" s="22"/>
      <c r="UWV274" s="28"/>
      <c r="UWY274" s="28"/>
      <c r="UWZ274" s="28"/>
      <c r="UXA274" s="29"/>
      <c r="UXB274" s="22"/>
      <c r="UXC274" s="22"/>
      <c r="UXD274" s="22"/>
      <c r="UXE274" s="22"/>
      <c r="UXM274" s="25"/>
      <c r="UXN274" s="25"/>
      <c r="UXO274" s="25"/>
      <c r="UXP274" s="26"/>
      <c r="UXQ274" s="27"/>
      <c r="UXR274" s="22"/>
      <c r="UXT274" s="28"/>
      <c r="UXW274" s="28"/>
      <c r="UXX274" s="28"/>
      <c r="UXY274" s="29"/>
      <c r="UXZ274" s="22"/>
      <c r="UYA274" s="22"/>
      <c r="UYB274" s="22"/>
      <c r="UYC274" s="22"/>
      <c r="UYK274" s="25"/>
      <c r="UYL274" s="25"/>
      <c r="UYM274" s="25"/>
      <c r="UYN274" s="26"/>
      <c r="UYO274" s="27"/>
      <c r="UYP274" s="22"/>
      <c r="UYR274" s="28"/>
      <c r="UYU274" s="28"/>
      <c r="UYV274" s="28"/>
      <c r="UYW274" s="29"/>
      <c r="UYX274" s="22"/>
      <c r="UYY274" s="22"/>
      <c r="UYZ274" s="22"/>
      <c r="UZA274" s="22"/>
      <c r="UZI274" s="25"/>
      <c r="UZJ274" s="25"/>
      <c r="UZK274" s="25"/>
      <c r="UZL274" s="26"/>
      <c r="UZM274" s="27"/>
      <c r="UZN274" s="22"/>
      <c r="UZP274" s="28"/>
      <c r="UZS274" s="28"/>
      <c r="UZT274" s="28"/>
      <c r="UZU274" s="29"/>
      <c r="UZV274" s="22"/>
      <c r="UZW274" s="22"/>
      <c r="UZX274" s="22"/>
      <c r="UZY274" s="22"/>
      <c r="VAG274" s="25"/>
      <c r="VAH274" s="25"/>
      <c r="VAI274" s="25"/>
      <c r="VAJ274" s="26"/>
      <c r="VAK274" s="27"/>
      <c r="VAL274" s="22"/>
      <c r="VAN274" s="28"/>
      <c r="VAQ274" s="28"/>
      <c r="VAR274" s="28"/>
      <c r="VAS274" s="29"/>
      <c r="VAT274" s="22"/>
      <c r="VAU274" s="22"/>
      <c r="VAV274" s="22"/>
      <c r="VAW274" s="22"/>
      <c r="VBE274" s="25"/>
      <c r="VBF274" s="25"/>
      <c r="VBG274" s="25"/>
      <c r="VBH274" s="26"/>
      <c r="VBI274" s="27"/>
      <c r="VBJ274" s="22"/>
      <c r="VBL274" s="28"/>
      <c r="VBO274" s="28"/>
      <c r="VBP274" s="28"/>
      <c r="VBQ274" s="29"/>
      <c r="VBR274" s="22"/>
      <c r="VBS274" s="22"/>
      <c r="VBT274" s="22"/>
      <c r="VBU274" s="22"/>
      <c r="VCC274" s="25"/>
      <c r="VCD274" s="25"/>
      <c r="VCE274" s="25"/>
      <c r="VCF274" s="26"/>
      <c r="VCG274" s="27"/>
      <c r="VCH274" s="22"/>
      <c r="VCJ274" s="28"/>
      <c r="VCM274" s="28"/>
      <c r="VCN274" s="28"/>
      <c r="VCO274" s="29"/>
      <c r="VCP274" s="22"/>
      <c r="VCQ274" s="22"/>
      <c r="VCR274" s="22"/>
      <c r="VCS274" s="22"/>
      <c r="VDA274" s="25"/>
      <c r="VDB274" s="25"/>
      <c r="VDC274" s="25"/>
      <c r="VDD274" s="26"/>
      <c r="VDE274" s="27"/>
      <c r="VDF274" s="22"/>
      <c r="VDH274" s="28"/>
      <c r="VDK274" s="28"/>
      <c r="VDL274" s="28"/>
      <c r="VDM274" s="29"/>
      <c r="VDN274" s="22"/>
      <c r="VDO274" s="22"/>
      <c r="VDP274" s="22"/>
      <c r="VDQ274" s="22"/>
      <c r="VDY274" s="25"/>
      <c r="VDZ274" s="25"/>
      <c r="VEA274" s="25"/>
      <c r="VEB274" s="26"/>
      <c r="VEC274" s="27"/>
      <c r="VED274" s="22"/>
      <c r="VEF274" s="28"/>
      <c r="VEI274" s="28"/>
      <c r="VEJ274" s="28"/>
      <c r="VEK274" s="29"/>
      <c r="VEL274" s="22"/>
      <c r="VEM274" s="22"/>
      <c r="VEN274" s="22"/>
      <c r="VEO274" s="22"/>
      <c r="VEW274" s="25"/>
      <c r="VEX274" s="25"/>
      <c r="VEY274" s="25"/>
      <c r="VEZ274" s="26"/>
      <c r="VFA274" s="27"/>
      <c r="VFB274" s="22"/>
      <c r="VFD274" s="28"/>
      <c r="VFG274" s="28"/>
      <c r="VFH274" s="28"/>
      <c r="VFI274" s="29"/>
      <c r="VFJ274" s="22"/>
      <c r="VFK274" s="22"/>
      <c r="VFL274" s="22"/>
      <c r="VFM274" s="22"/>
      <c r="VFU274" s="25"/>
      <c r="VFV274" s="25"/>
      <c r="VFW274" s="25"/>
      <c r="VFX274" s="26"/>
      <c r="VFY274" s="27"/>
      <c r="VFZ274" s="22"/>
      <c r="VGB274" s="28"/>
      <c r="VGE274" s="28"/>
      <c r="VGF274" s="28"/>
      <c r="VGG274" s="29"/>
      <c r="VGH274" s="22"/>
      <c r="VGI274" s="22"/>
      <c r="VGJ274" s="22"/>
      <c r="VGK274" s="22"/>
      <c r="VGS274" s="25"/>
      <c r="VGT274" s="25"/>
      <c r="VGU274" s="25"/>
      <c r="VGV274" s="26"/>
      <c r="VGW274" s="27"/>
      <c r="VGX274" s="22"/>
      <c r="VGZ274" s="28"/>
      <c r="VHC274" s="28"/>
      <c r="VHD274" s="28"/>
      <c r="VHE274" s="29"/>
      <c r="VHF274" s="22"/>
      <c r="VHG274" s="22"/>
      <c r="VHH274" s="22"/>
      <c r="VHI274" s="22"/>
      <c r="VHQ274" s="25"/>
      <c r="VHR274" s="25"/>
      <c r="VHS274" s="25"/>
      <c r="VHT274" s="26"/>
      <c r="VHU274" s="27"/>
      <c r="VHV274" s="22"/>
      <c r="VHX274" s="28"/>
      <c r="VIA274" s="28"/>
      <c r="VIB274" s="28"/>
      <c r="VIC274" s="29"/>
      <c r="VID274" s="22"/>
      <c r="VIE274" s="22"/>
      <c r="VIF274" s="22"/>
      <c r="VIG274" s="22"/>
      <c r="VIO274" s="25"/>
      <c r="VIP274" s="25"/>
      <c r="VIQ274" s="25"/>
      <c r="VIR274" s="26"/>
      <c r="VIS274" s="27"/>
      <c r="VIT274" s="22"/>
      <c r="VIV274" s="28"/>
      <c r="VIY274" s="28"/>
      <c r="VIZ274" s="28"/>
      <c r="VJA274" s="29"/>
      <c r="VJB274" s="22"/>
      <c r="VJC274" s="22"/>
      <c r="VJD274" s="22"/>
      <c r="VJE274" s="22"/>
      <c r="VJM274" s="25"/>
      <c r="VJN274" s="25"/>
      <c r="VJO274" s="25"/>
      <c r="VJP274" s="26"/>
      <c r="VJQ274" s="27"/>
      <c r="VJR274" s="22"/>
      <c r="VJT274" s="28"/>
      <c r="VJW274" s="28"/>
      <c r="VJX274" s="28"/>
      <c r="VJY274" s="29"/>
      <c r="VJZ274" s="22"/>
      <c r="VKA274" s="22"/>
      <c r="VKB274" s="22"/>
      <c r="VKC274" s="22"/>
      <c r="VKK274" s="25"/>
      <c r="VKL274" s="25"/>
      <c r="VKM274" s="25"/>
      <c r="VKN274" s="26"/>
      <c r="VKO274" s="27"/>
      <c r="VKP274" s="22"/>
      <c r="VKR274" s="28"/>
      <c r="VKU274" s="28"/>
      <c r="VKV274" s="28"/>
      <c r="VKW274" s="29"/>
      <c r="VKX274" s="22"/>
      <c r="VKY274" s="22"/>
      <c r="VKZ274" s="22"/>
      <c r="VLA274" s="22"/>
      <c r="VLI274" s="25"/>
      <c r="VLJ274" s="25"/>
      <c r="VLK274" s="25"/>
      <c r="VLL274" s="26"/>
      <c r="VLM274" s="27"/>
      <c r="VLN274" s="22"/>
      <c r="VLP274" s="28"/>
      <c r="VLS274" s="28"/>
      <c r="VLT274" s="28"/>
      <c r="VLU274" s="29"/>
      <c r="VLV274" s="22"/>
      <c r="VLW274" s="22"/>
      <c r="VLX274" s="22"/>
      <c r="VLY274" s="22"/>
      <c r="VMG274" s="25"/>
      <c r="VMH274" s="25"/>
      <c r="VMI274" s="25"/>
      <c r="VMJ274" s="26"/>
      <c r="VMK274" s="27"/>
      <c r="VML274" s="22"/>
      <c r="VMN274" s="28"/>
      <c r="VMQ274" s="28"/>
      <c r="VMR274" s="28"/>
      <c r="VMS274" s="29"/>
      <c r="VMT274" s="22"/>
      <c r="VMU274" s="22"/>
      <c r="VMV274" s="22"/>
      <c r="VMW274" s="22"/>
      <c r="VNE274" s="25"/>
      <c r="VNF274" s="25"/>
      <c r="VNG274" s="25"/>
      <c r="VNH274" s="26"/>
      <c r="VNI274" s="27"/>
      <c r="VNJ274" s="22"/>
      <c r="VNL274" s="28"/>
      <c r="VNO274" s="28"/>
      <c r="VNP274" s="28"/>
      <c r="VNQ274" s="29"/>
      <c r="VNR274" s="22"/>
      <c r="VNS274" s="22"/>
      <c r="VNT274" s="22"/>
      <c r="VNU274" s="22"/>
      <c r="VOC274" s="25"/>
      <c r="VOD274" s="25"/>
      <c r="VOE274" s="25"/>
      <c r="VOF274" s="26"/>
      <c r="VOG274" s="27"/>
      <c r="VOH274" s="22"/>
      <c r="VOJ274" s="28"/>
      <c r="VOM274" s="28"/>
      <c r="VON274" s="28"/>
      <c r="VOO274" s="29"/>
      <c r="VOP274" s="22"/>
      <c r="VOQ274" s="22"/>
      <c r="VOR274" s="22"/>
      <c r="VOS274" s="22"/>
      <c r="VPA274" s="25"/>
      <c r="VPB274" s="25"/>
      <c r="VPC274" s="25"/>
      <c r="VPD274" s="26"/>
      <c r="VPE274" s="27"/>
      <c r="VPF274" s="22"/>
      <c r="VPH274" s="28"/>
      <c r="VPK274" s="28"/>
      <c r="VPL274" s="28"/>
      <c r="VPM274" s="29"/>
      <c r="VPN274" s="22"/>
      <c r="VPO274" s="22"/>
      <c r="VPP274" s="22"/>
      <c r="VPQ274" s="22"/>
      <c r="VPY274" s="25"/>
      <c r="VPZ274" s="25"/>
      <c r="VQA274" s="25"/>
      <c r="VQB274" s="26"/>
      <c r="VQC274" s="27"/>
      <c r="VQD274" s="22"/>
      <c r="VQF274" s="28"/>
      <c r="VQI274" s="28"/>
      <c r="VQJ274" s="28"/>
      <c r="VQK274" s="29"/>
      <c r="VQL274" s="22"/>
      <c r="VQM274" s="22"/>
      <c r="VQN274" s="22"/>
      <c r="VQO274" s="22"/>
      <c r="VQW274" s="25"/>
      <c r="VQX274" s="25"/>
      <c r="VQY274" s="25"/>
      <c r="VQZ274" s="26"/>
      <c r="VRA274" s="27"/>
      <c r="VRB274" s="22"/>
      <c r="VRD274" s="28"/>
      <c r="VRG274" s="28"/>
      <c r="VRH274" s="28"/>
      <c r="VRI274" s="29"/>
      <c r="VRJ274" s="22"/>
      <c r="VRK274" s="22"/>
      <c r="VRL274" s="22"/>
      <c r="VRM274" s="22"/>
      <c r="VRU274" s="25"/>
      <c r="VRV274" s="25"/>
      <c r="VRW274" s="25"/>
      <c r="VRX274" s="26"/>
      <c r="VRY274" s="27"/>
      <c r="VRZ274" s="22"/>
      <c r="VSB274" s="28"/>
      <c r="VSE274" s="28"/>
      <c r="VSF274" s="28"/>
      <c r="VSG274" s="29"/>
      <c r="VSH274" s="22"/>
      <c r="VSI274" s="22"/>
      <c r="VSJ274" s="22"/>
      <c r="VSK274" s="22"/>
      <c r="VSS274" s="25"/>
      <c r="VST274" s="25"/>
      <c r="VSU274" s="25"/>
      <c r="VSV274" s="26"/>
      <c r="VSW274" s="27"/>
      <c r="VSX274" s="22"/>
      <c r="VSZ274" s="28"/>
      <c r="VTC274" s="28"/>
      <c r="VTD274" s="28"/>
      <c r="VTE274" s="29"/>
      <c r="VTF274" s="22"/>
      <c r="VTG274" s="22"/>
      <c r="VTH274" s="22"/>
      <c r="VTI274" s="22"/>
      <c r="VTQ274" s="25"/>
      <c r="VTR274" s="25"/>
      <c r="VTS274" s="25"/>
      <c r="VTT274" s="26"/>
      <c r="VTU274" s="27"/>
      <c r="VTV274" s="22"/>
      <c r="VTX274" s="28"/>
      <c r="VUA274" s="28"/>
      <c r="VUB274" s="28"/>
      <c r="VUC274" s="29"/>
      <c r="VUD274" s="22"/>
      <c r="VUE274" s="22"/>
      <c r="VUF274" s="22"/>
      <c r="VUG274" s="22"/>
      <c r="VUO274" s="25"/>
      <c r="VUP274" s="25"/>
      <c r="VUQ274" s="25"/>
      <c r="VUR274" s="26"/>
      <c r="VUS274" s="27"/>
      <c r="VUT274" s="22"/>
      <c r="VUV274" s="28"/>
      <c r="VUY274" s="28"/>
      <c r="VUZ274" s="28"/>
      <c r="VVA274" s="29"/>
      <c r="VVB274" s="22"/>
      <c r="VVC274" s="22"/>
      <c r="VVD274" s="22"/>
      <c r="VVE274" s="22"/>
      <c r="VVM274" s="25"/>
      <c r="VVN274" s="25"/>
      <c r="VVO274" s="25"/>
      <c r="VVP274" s="26"/>
      <c r="VVQ274" s="27"/>
      <c r="VVR274" s="22"/>
      <c r="VVT274" s="28"/>
      <c r="VVW274" s="28"/>
      <c r="VVX274" s="28"/>
      <c r="VVY274" s="29"/>
      <c r="VVZ274" s="22"/>
      <c r="VWA274" s="22"/>
      <c r="VWB274" s="22"/>
      <c r="VWC274" s="22"/>
      <c r="VWK274" s="25"/>
      <c r="VWL274" s="25"/>
      <c r="VWM274" s="25"/>
      <c r="VWN274" s="26"/>
      <c r="VWO274" s="27"/>
      <c r="VWP274" s="22"/>
      <c r="VWR274" s="28"/>
      <c r="VWU274" s="28"/>
      <c r="VWV274" s="28"/>
      <c r="VWW274" s="29"/>
      <c r="VWX274" s="22"/>
      <c r="VWY274" s="22"/>
      <c r="VWZ274" s="22"/>
      <c r="VXA274" s="22"/>
      <c r="VXI274" s="25"/>
      <c r="VXJ274" s="25"/>
      <c r="VXK274" s="25"/>
      <c r="VXL274" s="26"/>
      <c r="VXM274" s="27"/>
      <c r="VXN274" s="22"/>
      <c r="VXP274" s="28"/>
      <c r="VXS274" s="28"/>
      <c r="VXT274" s="28"/>
      <c r="VXU274" s="29"/>
      <c r="VXV274" s="22"/>
      <c r="VXW274" s="22"/>
      <c r="VXX274" s="22"/>
      <c r="VXY274" s="22"/>
      <c r="VYG274" s="25"/>
      <c r="VYH274" s="25"/>
      <c r="VYI274" s="25"/>
      <c r="VYJ274" s="26"/>
      <c r="VYK274" s="27"/>
      <c r="VYL274" s="22"/>
      <c r="VYN274" s="28"/>
      <c r="VYQ274" s="28"/>
      <c r="VYR274" s="28"/>
      <c r="VYS274" s="29"/>
      <c r="VYT274" s="22"/>
      <c r="VYU274" s="22"/>
      <c r="VYV274" s="22"/>
      <c r="VYW274" s="22"/>
      <c r="VZE274" s="25"/>
      <c r="VZF274" s="25"/>
      <c r="VZG274" s="25"/>
      <c r="VZH274" s="26"/>
      <c r="VZI274" s="27"/>
      <c r="VZJ274" s="22"/>
      <c r="VZL274" s="28"/>
      <c r="VZO274" s="28"/>
      <c r="VZP274" s="28"/>
      <c r="VZQ274" s="29"/>
      <c r="VZR274" s="22"/>
      <c r="VZS274" s="22"/>
      <c r="VZT274" s="22"/>
      <c r="VZU274" s="22"/>
      <c r="WAC274" s="25"/>
      <c r="WAD274" s="25"/>
      <c r="WAE274" s="25"/>
      <c r="WAF274" s="26"/>
      <c r="WAG274" s="27"/>
      <c r="WAH274" s="22"/>
      <c r="WAJ274" s="28"/>
      <c r="WAM274" s="28"/>
      <c r="WAN274" s="28"/>
      <c r="WAO274" s="29"/>
      <c r="WAP274" s="22"/>
      <c r="WAQ274" s="22"/>
      <c r="WAR274" s="22"/>
      <c r="WAS274" s="22"/>
      <c r="WBA274" s="25"/>
      <c r="WBB274" s="25"/>
      <c r="WBC274" s="25"/>
      <c r="WBD274" s="26"/>
      <c r="WBE274" s="27"/>
      <c r="WBF274" s="22"/>
      <c r="WBH274" s="28"/>
      <c r="WBK274" s="28"/>
      <c r="WBL274" s="28"/>
      <c r="WBM274" s="29"/>
      <c r="WBN274" s="22"/>
      <c r="WBO274" s="22"/>
      <c r="WBP274" s="22"/>
      <c r="WBQ274" s="22"/>
      <c r="WBY274" s="25"/>
      <c r="WBZ274" s="25"/>
      <c r="WCA274" s="25"/>
      <c r="WCB274" s="26"/>
      <c r="WCC274" s="27"/>
      <c r="WCD274" s="22"/>
      <c r="WCF274" s="28"/>
      <c r="WCI274" s="28"/>
      <c r="WCJ274" s="28"/>
      <c r="WCK274" s="29"/>
      <c r="WCL274" s="22"/>
      <c r="WCM274" s="22"/>
      <c r="WCN274" s="22"/>
      <c r="WCO274" s="22"/>
      <c r="WCW274" s="25"/>
      <c r="WCX274" s="25"/>
      <c r="WCY274" s="25"/>
      <c r="WCZ274" s="26"/>
      <c r="WDA274" s="27"/>
      <c r="WDB274" s="22"/>
      <c r="WDD274" s="28"/>
      <c r="WDG274" s="28"/>
      <c r="WDH274" s="28"/>
      <c r="WDI274" s="29"/>
      <c r="WDJ274" s="22"/>
      <c r="WDK274" s="22"/>
      <c r="WDL274" s="22"/>
      <c r="WDM274" s="22"/>
      <c r="WDU274" s="25"/>
      <c r="WDV274" s="25"/>
      <c r="WDW274" s="25"/>
      <c r="WDX274" s="26"/>
      <c r="WDY274" s="27"/>
      <c r="WDZ274" s="22"/>
      <c r="WEB274" s="28"/>
      <c r="WEE274" s="28"/>
      <c r="WEF274" s="28"/>
      <c r="WEG274" s="29"/>
      <c r="WEH274" s="22"/>
      <c r="WEI274" s="22"/>
      <c r="WEJ274" s="22"/>
      <c r="WEK274" s="22"/>
      <c r="WES274" s="25"/>
      <c r="WET274" s="25"/>
      <c r="WEU274" s="25"/>
      <c r="WEV274" s="26"/>
      <c r="WEW274" s="27"/>
      <c r="WEX274" s="22"/>
      <c r="WEZ274" s="28"/>
      <c r="WFC274" s="28"/>
      <c r="WFD274" s="28"/>
      <c r="WFE274" s="29"/>
      <c r="WFF274" s="22"/>
      <c r="WFG274" s="22"/>
      <c r="WFH274" s="22"/>
      <c r="WFI274" s="22"/>
      <c r="WFQ274" s="25"/>
      <c r="WFR274" s="25"/>
      <c r="WFS274" s="25"/>
      <c r="WFT274" s="26"/>
      <c r="WFU274" s="27"/>
      <c r="WFV274" s="22"/>
      <c r="WFX274" s="28"/>
      <c r="WGA274" s="28"/>
      <c r="WGB274" s="28"/>
      <c r="WGC274" s="29"/>
      <c r="WGD274" s="22"/>
      <c r="WGE274" s="22"/>
      <c r="WGF274" s="22"/>
      <c r="WGG274" s="22"/>
      <c r="WGO274" s="25"/>
      <c r="WGP274" s="25"/>
      <c r="WGQ274" s="25"/>
      <c r="WGR274" s="26"/>
      <c r="WGS274" s="27"/>
      <c r="WGT274" s="22"/>
      <c r="WGV274" s="28"/>
      <c r="WGY274" s="28"/>
      <c r="WGZ274" s="28"/>
      <c r="WHA274" s="29"/>
      <c r="WHB274" s="22"/>
      <c r="WHC274" s="22"/>
      <c r="WHD274" s="22"/>
      <c r="WHE274" s="22"/>
      <c r="WHM274" s="25"/>
      <c r="WHN274" s="25"/>
      <c r="WHO274" s="25"/>
      <c r="WHP274" s="26"/>
      <c r="WHQ274" s="27"/>
      <c r="WHR274" s="22"/>
      <c r="WHT274" s="28"/>
      <c r="WHW274" s="28"/>
      <c r="WHX274" s="28"/>
      <c r="WHY274" s="29"/>
      <c r="WHZ274" s="22"/>
      <c r="WIA274" s="22"/>
      <c r="WIB274" s="22"/>
      <c r="WIC274" s="22"/>
      <c r="WIK274" s="25"/>
      <c r="WIL274" s="25"/>
      <c r="WIM274" s="25"/>
      <c r="WIN274" s="26"/>
      <c r="WIO274" s="27"/>
      <c r="WIP274" s="22"/>
      <c r="WIR274" s="28"/>
      <c r="WIU274" s="28"/>
      <c r="WIV274" s="28"/>
      <c r="WIW274" s="29"/>
      <c r="WIX274" s="22"/>
      <c r="WIY274" s="22"/>
      <c r="WIZ274" s="22"/>
      <c r="WJA274" s="22"/>
      <c r="WJI274" s="25"/>
      <c r="WJJ274" s="25"/>
      <c r="WJK274" s="25"/>
      <c r="WJL274" s="26"/>
      <c r="WJM274" s="27"/>
      <c r="WJN274" s="22"/>
      <c r="WJP274" s="28"/>
      <c r="WJS274" s="28"/>
      <c r="WJT274" s="28"/>
      <c r="WJU274" s="29"/>
      <c r="WJV274" s="22"/>
      <c r="WJW274" s="22"/>
      <c r="WJX274" s="22"/>
      <c r="WJY274" s="22"/>
      <c r="WKG274" s="25"/>
      <c r="WKH274" s="25"/>
      <c r="WKI274" s="25"/>
      <c r="WKJ274" s="26"/>
      <c r="WKK274" s="27"/>
      <c r="WKL274" s="22"/>
      <c r="WKN274" s="28"/>
      <c r="WKQ274" s="28"/>
      <c r="WKR274" s="28"/>
      <c r="WKS274" s="29"/>
      <c r="WKT274" s="22"/>
      <c r="WKU274" s="22"/>
      <c r="WKV274" s="22"/>
      <c r="WKW274" s="22"/>
      <c r="WLE274" s="25"/>
      <c r="WLF274" s="25"/>
      <c r="WLG274" s="25"/>
      <c r="WLH274" s="26"/>
      <c r="WLI274" s="27"/>
      <c r="WLJ274" s="22"/>
      <c r="WLL274" s="28"/>
      <c r="WLO274" s="28"/>
      <c r="WLP274" s="28"/>
      <c r="WLQ274" s="29"/>
      <c r="WLR274" s="22"/>
      <c r="WLS274" s="22"/>
      <c r="WLT274" s="22"/>
      <c r="WLU274" s="22"/>
      <c r="WMC274" s="25"/>
      <c r="WMD274" s="25"/>
      <c r="WME274" s="25"/>
      <c r="WMF274" s="26"/>
      <c r="WMG274" s="27"/>
      <c r="WMH274" s="22"/>
      <c r="WMJ274" s="28"/>
      <c r="WMM274" s="28"/>
      <c r="WMN274" s="28"/>
      <c r="WMO274" s="29"/>
      <c r="WMP274" s="22"/>
      <c r="WMQ274" s="22"/>
      <c r="WMR274" s="22"/>
      <c r="WMS274" s="22"/>
      <c r="WNA274" s="25"/>
      <c r="WNB274" s="25"/>
      <c r="WNC274" s="25"/>
      <c r="WND274" s="26"/>
      <c r="WNE274" s="27"/>
      <c r="WNF274" s="22"/>
      <c r="WNH274" s="28"/>
      <c r="WNK274" s="28"/>
      <c r="WNL274" s="28"/>
      <c r="WNM274" s="29"/>
      <c r="WNN274" s="22"/>
      <c r="WNO274" s="22"/>
      <c r="WNP274" s="22"/>
      <c r="WNQ274" s="22"/>
      <c r="WNY274" s="25"/>
      <c r="WNZ274" s="25"/>
      <c r="WOA274" s="25"/>
      <c r="WOB274" s="26"/>
      <c r="WOC274" s="27"/>
      <c r="WOD274" s="22"/>
      <c r="WOF274" s="28"/>
      <c r="WOI274" s="28"/>
      <c r="WOJ274" s="28"/>
      <c r="WOK274" s="29"/>
      <c r="WOL274" s="22"/>
      <c r="WOM274" s="22"/>
      <c r="WON274" s="22"/>
      <c r="WOO274" s="22"/>
      <c r="WOW274" s="25"/>
      <c r="WOX274" s="25"/>
      <c r="WOY274" s="25"/>
      <c r="WOZ274" s="26"/>
      <c r="WPA274" s="27"/>
      <c r="WPB274" s="22"/>
      <c r="WPD274" s="28"/>
      <c r="WPG274" s="28"/>
      <c r="WPH274" s="28"/>
      <c r="WPI274" s="29"/>
      <c r="WPJ274" s="22"/>
      <c r="WPK274" s="22"/>
      <c r="WPL274" s="22"/>
      <c r="WPM274" s="22"/>
      <c r="WPU274" s="25"/>
      <c r="WPV274" s="25"/>
      <c r="WPW274" s="25"/>
      <c r="WPX274" s="26"/>
      <c r="WPY274" s="27"/>
      <c r="WPZ274" s="22"/>
      <c r="WQB274" s="28"/>
      <c r="WQE274" s="28"/>
      <c r="WQF274" s="28"/>
      <c r="WQG274" s="29"/>
      <c r="WQH274" s="22"/>
      <c r="WQI274" s="22"/>
      <c r="WQJ274" s="22"/>
      <c r="WQK274" s="22"/>
      <c r="WQS274" s="25"/>
      <c r="WQT274" s="25"/>
      <c r="WQU274" s="25"/>
      <c r="WQV274" s="26"/>
      <c r="WQW274" s="27"/>
      <c r="WQX274" s="22"/>
      <c r="WQZ274" s="28"/>
      <c r="WRC274" s="28"/>
      <c r="WRD274" s="28"/>
      <c r="WRE274" s="29"/>
      <c r="WRF274" s="22"/>
      <c r="WRG274" s="22"/>
      <c r="WRH274" s="22"/>
      <c r="WRI274" s="22"/>
      <c r="WRQ274" s="25"/>
      <c r="WRR274" s="25"/>
      <c r="WRS274" s="25"/>
      <c r="WRT274" s="26"/>
      <c r="WRU274" s="27"/>
      <c r="WRV274" s="22"/>
      <c r="WRX274" s="28"/>
      <c r="WSA274" s="28"/>
      <c r="WSB274" s="28"/>
      <c r="WSC274" s="29"/>
      <c r="WSD274" s="22"/>
      <c r="WSE274" s="22"/>
      <c r="WSF274" s="22"/>
      <c r="WSG274" s="22"/>
      <c r="WSO274" s="25"/>
      <c r="WSP274" s="25"/>
      <c r="WSQ274" s="25"/>
      <c r="WSR274" s="26"/>
      <c r="WSS274" s="27"/>
      <c r="WST274" s="22"/>
      <c r="WSV274" s="28"/>
      <c r="WSY274" s="28"/>
      <c r="WSZ274" s="28"/>
      <c r="WTA274" s="29"/>
      <c r="WTB274" s="22"/>
      <c r="WTC274" s="22"/>
      <c r="WTD274" s="22"/>
      <c r="WTE274" s="22"/>
      <c r="WTM274" s="25"/>
      <c r="WTN274" s="25"/>
      <c r="WTO274" s="25"/>
      <c r="WTP274" s="26"/>
      <c r="WTQ274" s="27"/>
      <c r="WTR274" s="22"/>
      <c r="WTT274" s="28"/>
      <c r="WTW274" s="28"/>
      <c r="WTX274" s="28"/>
      <c r="WTY274" s="29"/>
      <c r="WTZ274" s="22"/>
      <c r="WUA274" s="22"/>
      <c r="WUB274" s="22"/>
      <c r="WUC274" s="22"/>
      <c r="WUK274" s="25"/>
      <c r="WUL274" s="25"/>
      <c r="WUM274" s="25"/>
      <c r="WUN274" s="26"/>
      <c r="WUO274" s="27"/>
      <c r="WUP274" s="22"/>
      <c r="WUR274" s="28"/>
      <c r="WUU274" s="28"/>
      <c r="WUV274" s="28"/>
      <c r="WUW274" s="29"/>
      <c r="WUX274" s="22"/>
      <c r="WUY274" s="22"/>
      <c r="WUZ274" s="22"/>
      <c r="WVA274" s="22"/>
      <c r="WVI274" s="25"/>
      <c r="WVJ274" s="25"/>
      <c r="WVK274" s="25"/>
      <c r="WVL274" s="26"/>
      <c r="WVM274" s="27"/>
      <c r="WVN274" s="22"/>
      <c r="WVP274" s="28"/>
      <c r="WVS274" s="28"/>
      <c r="WVT274" s="28"/>
      <c r="WVU274" s="29"/>
      <c r="WVV274" s="22"/>
      <c r="WVW274" s="22"/>
      <c r="WVX274" s="22"/>
      <c r="WVY274" s="22"/>
      <c r="WWG274" s="25"/>
      <c r="WWH274" s="25"/>
      <c r="WWI274" s="25"/>
      <c r="WWJ274" s="26"/>
      <c r="WWK274" s="27"/>
      <c r="WWL274" s="22"/>
      <c r="WWN274" s="28"/>
      <c r="WWQ274" s="28"/>
      <c r="WWR274" s="28"/>
      <c r="WWS274" s="29"/>
      <c r="WWT274" s="22"/>
      <c r="WWU274" s="22"/>
      <c r="WWV274" s="22"/>
      <c r="WWW274" s="22"/>
      <c r="WXE274" s="25"/>
      <c r="WXF274" s="25"/>
      <c r="WXG274" s="25"/>
      <c r="WXH274" s="26"/>
      <c r="WXI274" s="27"/>
      <c r="WXJ274" s="22"/>
      <c r="WXL274" s="28"/>
      <c r="WXO274" s="28"/>
      <c r="WXP274" s="28"/>
      <c r="WXQ274" s="29"/>
      <c r="WXR274" s="22"/>
      <c r="WXS274" s="22"/>
      <c r="WXT274" s="22"/>
      <c r="WXU274" s="22"/>
      <c r="WYC274" s="25"/>
      <c r="WYD274" s="25"/>
      <c r="WYE274" s="25"/>
      <c r="WYF274" s="26"/>
      <c r="WYG274" s="27"/>
      <c r="WYH274" s="22"/>
      <c r="WYJ274" s="28"/>
      <c r="WYM274" s="28"/>
      <c r="WYN274" s="28"/>
      <c r="WYO274" s="29"/>
      <c r="WYP274" s="22"/>
      <c r="WYQ274" s="22"/>
      <c r="WYR274" s="22"/>
      <c r="WYS274" s="22"/>
      <c r="WZA274" s="25"/>
      <c r="WZB274" s="25"/>
      <c r="WZC274" s="25"/>
      <c r="WZD274" s="26"/>
      <c r="WZE274" s="27"/>
      <c r="WZF274" s="22"/>
      <c r="WZH274" s="28"/>
      <c r="WZK274" s="28"/>
      <c r="WZL274" s="28"/>
      <c r="WZM274" s="29"/>
      <c r="WZN274" s="22"/>
      <c r="WZO274" s="22"/>
      <c r="WZP274" s="22"/>
      <c r="WZQ274" s="22"/>
      <c r="WZY274" s="25"/>
      <c r="WZZ274" s="25"/>
      <c r="XAA274" s="25"/>
      <c r="XAB274" s="26"/>
      <c r="XAC274" s="27"/>
      <c r="XAD274" s="22"/>
      <c r="XAF274" s="28"/>
      <c r="XAI274" s="28"/>
      <c r="XAJ274" s="28"/>
      <c r="XAK274" s="29"/>
      <c r="XAL274" s="22"/>
      <c r="XAM274" s="22"/>
      <c r="XAN274" s="22"/>
      <c r="XAO274" s="22"/>
      <c r="XAW274" s="25"/>
      <c r="XAX274" s="25"/>
      <c r="XAY274" s="25"/>
      <c r="XAZ274" s="26"/>
      <c r="XBA274" s="27"/>
      <c r="XBB274" s="22"/>
      <c r="XBD274" s="28"/>
      <c r="XBG274" s="28"/>
      <c r="XBH274" s="28"/>
      <c r="XBI274" s="29"/>
      <c r="XBJ274" s="22"/>
      <c r="XBK274" s="22"/>
      <c r="XBL274" s="22"/>
      <c r="XBM274" s="22"/>
      <c r="XBU274" s="25"/>
      <c r="XBV274" s="25"/>
      <c r="XBW274" s="25"/>
      <c r="XBX274" s="26"/>
      <c r="XBY274" s="27"/>
      <c r="XBZ274" s="22"/>
      <c r="XCB274" s="28"/>
      <c r="XCE274" s="28"/>
      <c r="XCF274" s="28"/>
      <c r="XCG274" s="29"/>
      <c r="XCH274" s="22"/>
      <c r="XCI274" s="22"/>
      <c r="XCJ274" s="22"/>
      <c r="XCK274" s="22"/>
      <c r="XCS274" s="25"/>
      <c r="XCT274" s="25"/>
      <c r="XCU274" s="25"/>
      <c r="XCV274" s="26"/>
      <c r="XCW274" s="27"/>
      <c r="XCX274" s="22"/>
      <c r="XCZ274" s="28"/>
      <c r="XDC274" s="28"/>
      <c r="XDD274" s="28"/>
      <c r="XDE274" s="29"/>
      <c r="XDF274" s="22"/>
      <c r="XDG274" s="22"/>
      <c r="XDH274" s="22"/>
      <c r="XDI274" s="22"/>
      <c r="XDQ274" s="25"/>
      <c r="XDR274" s="25"/>
      <c r="XDS274" s="25"/>
      <c r="XDT274" s="26"/>
      <c r="XDU274" s="27"/>
      <c r="XDV274" s="22"/>
      <c r="XDX274" s="28"/>
      <c r="XEA274" s="28"/>
      <c r="XEB274" s="28"/>
      <c r="XEC274" s="29"/>
      <c r="XED274" s="22"/>
      <c r="XEE274" s="22"/>
      <c r="XEF274" s="22"/>
      <c r="XEG274" s="22"/>
      <c r="XEO274" s="25"/>
      <c r="XEP274" s="25"/>
      <c r="XEQ274" s="25"/>
      <c r="XER274" s="26"/>
      <c r="XES274" s="27"/>
      <c r="XET274" s="22"/>
      <c r="XEV274" s="28"/>
      <c r="XEY274" s="28"/>
      <c r="XEZ274" s="28"/>
      <c r="XFA274" s="29"/>
      <c r="XFB274" s="22"/>
      <c r="XFC274" s="22"/>
      <c r="XFD274" s="22"/>
    </row>
    <row r="275" spans="1:2048 2051:3065 3073:5120 5123:6137 6145:8192 8195:9209 9217:11264 11267:12281 12289:14336 14339:15353 15361:16384" s="21" customFormat="1" x14ac:dyDescent="0.25">
      <c r="A275" s="25" t="s">
        <v>641</v>
      </c>
      <c r="B275" s="25" t="s">
        <v>308</v>
      </c>
      <c r="C275" s="25" t="s">
        <v>572</v>
      </c>
      <c r="D275" s="26">
        <v>44168</v>
      </c>
      <c r="E275" s="26">
        <v>44169</v>
      </c>
      <c r="F275" s="11"/>
      <c r="G275" s="98"/>
      <c r="H275" s="23" t="s">
        <v>300</v>
      </c>
      <c r="I275" s="98"/>
      <c r="J275" s="98"/>
      <c r="K275" s="98"/>
      <c r="L275" s="98"/>
      <c r="M275" s="29">
        <v>0.29089231062996929</v>
      </c>
      <c r="N275" s="20"/>
      <c r="O275" s="20"/>
      <c r="P275" s="20"/>
      <c r="Q275" s="22"/>
      <c r="Y275" s="25"/>
      <c r="Z275" s="25"/>
      <c r="AA275" s="25"/>
      <c r="AB275" s="26"/>
      <c r="AC275" s="27"/>
      <c r="AD275" s="22"/>
      <c r="AF275" s="28"/>
      <c r="AI275" s="28"/>
      <c r="AJ275" s="28"/>
      <c r="AK275" s="29"/>
      <c r="AL275" s="22"/>
      <c r="AM275" s="22"/>
      <c r="AN275" s="22"/>
      <c r="AO275" s="22"/>
      <c r="AW275" s="25"/>
      <c r="AX275" s="25"/>
      <c r="AY275" s="25"/>
      <c r="AZ275" s="26"/>
      <c r="BA275" s="27"/>
      <c r="BB275" s="22"/>
      <c r="BD275" s="28"/>
      <c r="BG275" s="28"/>
      <c r="BH275" s="28"/>
      <c r="BI275" s="29"/>
      <c r="BJ275" s="22"/>
      <c r="BK275" s="22"/>
      <c r="BL275" s="22"/>
      <c r="BM275" s="22"/>
      <c r="BU275" s="25"/>
      <c r="BV275" s="25"/>
      <c r="BW275" s="25"/>
      <c r="BX275" s="26"/>
      <c r="BY275" s="27"/>
      <c r="BZ275" s="22"/>
      <c r="CB275" s="28"/>
      <c r="CE275" s="28"/>
      <c r="CF275" s="28"/>
      <c r="CG275" s="29"/>
      <c r="CH275" s="22"/>
      <c r="CI275" s="22"/>
      <c r="CJ275" s="22"/>
      <c r="CK275" s="22"/>
      <c r="CS275" s="25"/>
      <c r="CT275" s="25"/>
      <c r="CU275" s="25"/>
      <c r="CV275" s="26"/>
      <c r="CW275" s="27"/>
      <c r="CX275" s="22"/>
      <c r="CZ275" s="28"/>
      <c r="DC275" s="28"/>
      <c r="DD275" s="28"/>
      <c r="DE275" s="29"/>
      <c r="DF275" s="22"/>
      <c r="DG275" s="22"/>
      <c r="DH275" s="22"/>
      <c r="DI275" s="22"/>
      <c r="DQ275" s="25"/>
      <c r="DR275" s="25"/>
      <c r="DS275" s="25"/>
      <c r="DT275" s="26"/>
      <c r="DU275" s="27"/>
      <c r="DV275" s="22"/>
      <c r="DX275" s="28"/>
      <c r="EA275" s="28"/>
      <c r="EB275" s="28"/>
      <c r="EC275" s="29"/>
      <c r="ED275" s="22"/>
      <c r="EE275" s="22"/>
      <c r="EF275" s="22"/>
      <c r="EG275" s="22"/>
      <c r="EO275" s="25"/>
      <c r="EP275" s="25"/>
      <c r="EQ275" s="25"/>
      <c r="ER275" s="26"/>
      <c r="ES275" s="27"/>
      <c r="ET275" s="22"/>
      <c r="EV275" s="28"/>
      <c r="EY275" s="28"/>
      <c r="EZ275" s="28"/>
      <c r="FA275" s="29"/>
      <c r="FB275" s="22"/>
      <c r="FC275" s="22"/>
      <c r="FD275" s="22"/>
      <c r="FE275" s="22"/>
      <c r="FM275" s="25"/>
      <c r="FN275" s="25"/>
      <c r="FO275" s="25"/>
      <c r="FP275" s="26"/>
      <c r="FQ275" s="27"/>
      <c r="FR275" s="22"/>
      <c r="FT275" s="28"/>
      <c r="FW275" s="28"/>
      <c r="FX275" s="28"/>
      <c r="FY275" s="29"/>
      <c r="FZ275" s="22"/>
      <c r="GA275" s="22"/>
      <c r="GB275" s="22"/>
      <c r="GC275" s="22"/>
      <c r="GK275" s="25"/>
      <c r="GL275" s="25"/>
      <c r="GM275" s="25"/>
      <c r="GN275" s="26"/>
      <c r="GO275" s="27"/>
      <c r="GP275" s="22"/>
      <c r="GR275" s="28"/>
      <c r="GU275" s="28"/>
      <c r="GV275" s="28"/>
      <c r="GW275" s="29"/>
      <c r="GX275" s="22"/>
      <c r="GY275" s="22"/>
      <c r="GZ275" s="22"/>
      <c r="HA275" s="22"/>
      <c r="HI275" s="25"/>
      <c r="HJ275" s="25"/>
      <c r="HK275" s="25"/>
      <c r="HL275" s="26"/>
      <c r="HM275" s="27"/>
      <c r="HN275" s="22"/>
      <c r="HP275" s="28"/>
      <c r="HS275" s="28"/>
      <c r="HT275" s="28"/>
      <c r="HU275" s="29"/>
      <c r="HV275" s="22"/>
      <c r="HW275" s="22"/>
      <c r="HX275" s="22"/>
      <c r="HY275" s="22"/>
      <c r="IG275" s="25"/>
      <c r="IH275" s="25"/>
      <c r="II275" s="25"/>
      <c r="IJ275" s="26"/>
      <c r="IK275" s="27"/>
      <c r="IL275" s="22"/>
      <c r="IN275" s="28"/>
      <c r="IQ275" s="28"/>
      <c r="IR275" s="28"/>
      <c r="IS275" s="29"/>
      <c r="IT275" s="22"/>
      <c r="IU275" s="22"/>
      <c r="IV275" s="22"/>
      <c r="IW275" s="22"/>
      <c r="JE275" s="25"/>
      <c r="JF275" s="25"/>
      <c r="JG275" s="25"/>
      <c r="JH275" s="26"/>
      <c r="JI275" s="27"/>
      <c r="JJ275" s="22"/>
      <c r="JL275" s="28"/>
      <c r="JO275" s="28"/>
      <c r="JP275" s="28"/>
      <c r="JQ275" s="29"/>
      <c r="JR275" s="22"/>
      <c r="JS275" s="22"/>
      <c r="JT275" s="22"/>
      <c r="JU275" s="22"/>
      <c r="KC275" s="25"/>
      <c r="KD275" s="25"/>
      <c r="KE275" s="25"/>
      <c r="KF275" s="26"/>
      <c r="KG275" s="27"/>
      <c r="KH275" s="22"/>
      <c r="KJ275" s="28"/>
      <c r="KM275" s="28"/>
      <c r="KN275" s="28"/>
      <c r="KO275" s="29"/>
      <c r="KP275" s="22"/>
      <c r="KQ275" s="22"/>
      <c r="KR275" s="22"/>
      <c r="KS275" s="22"/>
      <c r="LA275" s="25"/>
      <c r="LB275" s="25"/>
      <c r="LC275" s="25"/>
      <c r="LD275" s="26"/>
      <c r="LE275" s="27"/>
      <c r="LF275" s="22"/>
      <c r="LH275" s="28"/>
      <c r="LK275" s="28"/>
      <c r="LL275" s="28"/>
      <c r="LM275" s="29"/>
      <c r="LN275" s="22"/>
      <c r="LO275" s="22"/>
      <c r="LP275" s="22"/>
      <c r="LQ275" s="22"/>
      <c r="LY275" s="25"/>
      <c r="LZ275" s="25"/>
      <c r="MA275" s="25"/>
      <c r="MB275" s="26"/>
      <c r="MC275" s="27"/>
      <c r="MD275" s="22"/>
      <c r="MF275" s="28"/>
      <c r="MI275" s="28"/>
      <c r="MJ275" s="28"/>
      <c r="MK275" s="29"/>
      <c r="ML275" s="22"/>
      <c r="MM275" s="22"/>
      <c r="MN275" s="22"/>
      <c r="MO275" s="22"/>
      <c r="MW275" s="25"/>
      <c r="MX275" s="25"/>
      <c r="MY275" s="25"/>
      <c r="MZ275" s="26"/>
      <c r="NA275" s="27"/>
      <c r="NB275" s="22"/>
      <c r="ND275" s="28"/>
      <c r="NG275" s="28"/>
      <c r="NH275" s="28"/>
      <c r="NI275" s="29"/>
      <c r="NJ275" s="22"/>
      <c r="NK275" s="22"/>
      <c r="NL275" s="22"/>
      <c r="NM275" s="22"/>
      <c r="NU275" s="25"/>
      <c r="NV275" s="25"/>
      <c r="NW275" s="25"/>
      <c r="NX275" s="26"/>
      <c r="NY275" s="27"/>
      <c r="NZ275" s="22"/>
      <c r="OB275" s="28"/>
      <c r="OE275" s="28"/>
      <c r="OF275" s="28"/>
      <c r="OG275" s="29"/>
      <c r="OH275" s="22"/>
      <c r="OI275" s="22"/>
      <c r="OJ275" s="22"/>
      <c r="OK275" s="22"/>
      <c r="OS275" s="25"/>
      <c r="OT275" s="25"/>
      <c r="OU275" s="25"/>
      <c r="OV275" s="26"/>
      <c r="OW275" s="27"/>
      <c r="OX275" s="22"/>
      <c r="OZ275" s="28"/>
      <c r="PC275" s="28"/>
      <c r="PD275" s="28"/>
      <c r="PE275" s="29"/>
      <c r="PF275" s="22"/>
      <c r="PG275" s="22"/>
      <c r="PH275" s="22"/>
      <c r="PI275" s="22"/>
      <c r="PQ275" s="25"/>
      <c r="PR275" s="25"/>
      <c r="PS275" s="25"/>
      <c r="PT275" s="26"/>
      <c r="PU275" s="27"/>
      <c r="PV275" s="22"/>
      <c r="PX275" s="28"/>
      <c r="QA275" s="28"/>
      <c r="QB275" s="28"/>
      <c r="QC275" s="29"/>
      <c r="QD275" s="22"/>
      <c r="QE275" s="22"/>
      <c r="QF275" s="22"/>
      <c r="QG275" s="22"/>
      <c r="QO275" s="25"/>
      <c r="QP275" s="25"/>
      <c r="QQ275" s="25"/>
      <c r="QR275" s="26"/>
      <c r="QS275" s="27"/>
      <c r="QT275" s="22"/>
      <c r="QV275" s="28"/>
      <c r="QY275" s="28"/>
      <c r="QZ275" s="28"/>
      <c r="RA275" s="29"/>
      <c r="RB275" s="22"/>
      <c r="RC275" s="22"/>
      <c r="RD275" s="22"/>
      <c r="RE275" s="22"/>
      <c r="RM275" s="25"/>
      <c r="RN275" s="25"/>
      <c r="RO275" s="25"/>
      <c r="RP275" s="26"/>
      <c r="RQ275" s="27"/>
      <c r="RR275" s="22"/>
      <c r="RT275" s="28"/>
      <c r="RW275" s="28"/>
      <c r="RX275" s="28"/>
      <c r="RY275" s="29"/>
      <c r="RZ275" s="22"/>
      <c r="SA275" s="22"/>
      <c r="SB275" s="22"/>
      <c r="SC275" s="22"/>
      <c r="SK275" s="25"/>
      <c r="SL275" s="25"/>
      <c r="SM275" s="25"/>
      <c r="SN275" s="26"/>
      <c r="SO275" s="27"/>
      <c r="SP275" s="22"/>
      <c r="SR275" s="28"/>
      <c r="SU275" s="28"/>
      <c r="SV275" s="28"/>
      <c r="SW275" s="29"/>
      <c r="SX275" s="22"/>
      <c r="SY275" s="22"/>
      <c r="SZ275" s="22"/>
      <c r="TA275" s="22"/>
      <c r="TI275" s="25"/>
      <c r="TJ275" s="25"/>
      <c r="TK275" s="25"/>
      <c r="TL275" s="26"/>
      <c r="TM275" s="27"/>
      <c r="TN275" s="22"/>
      <c r="TP275" s="28"/>
      <c r="TS275" s="28"/>
      <c r="TT275" s="28"/>
      <c r="TU275" s="29"/>
      <c r="TV275" s="22"/>
      <c r="TW275" s="22"/>
      <c r="TX275" s="22"/>
      <c r="TY275" s="22"/>
      <c r="UG275" s="25"/>
      <c r="UH275" s="25"/>
      <c r="UI275" s="25"/>
      <c r="UJ275" s="26"/>
      <c r="UK275" s="27"/>
      <c r="UL275" s="22"/>
      <c r="UN275" s="28"/>
      <c r="UQ275" s="28"/>
      <c r="UR275" s="28"/>
      <c r="US275" s="29"/>
      <c r="UT275" s="22"/>
      <c r="UU275" s="22"/>
      <c r="UV275" s="22"/>
      <c r="UW275" s="22"/>
      <c r="VE275" s="25"/>
      <c r="VF275" s="25"/>
      <c r="VG275" s="25"/>
      <c r="VH275" s="26"/>
      <c r="VI275" s="27"/>
      <c r="VJ275" s="22"/>
      <c r="VL275" s="28"/>
      <c r="VO275" s="28"/>
      <c r="VP275" s="28"/>
      <c r="VQ275" s="29"/>
      <c r="VR275" s="22"/>
      <c r="VS275" s="22"/>
      <c r="VT275" s="22"/>
      <c r="VU275" s="22"/>
      <c r="WC275" s="25"/>
      <c r="WD275" s="25"/>
      <c r="WE275" s="25"/>
      <c r="WF275" s="26"/>
      <c r="WG275" s="27"/>
      <c r="WH275" s="22"/>
      <c r="WJ275" s="28"/>
      <c r="WM275" s="28"/>
      <c r="WN275" s="28"/>
      <c r="WO275" s="29"/>
      <c r="WP275" s="22"/>
      <c r="WQ275" s="22"/>
      <c r="WR275" s="22"/>
      <c r="WS275" s="22"/>
      <c r="XA275" s="25"/>
      <c r="XB275" s="25"/>
      <c r="XC275" s="25"/>
      <c r="XD275" s="26"/>
      <c r="XE275" s="27"/>
      <c r="XF275" s="22"/>
      <c r="XH275" s="28"/>
      <c r="XK275" s="28"/>
      <c r="XL275" s="28"/>
      <c r="XM275" s="29"/>
      <c r="XN275" s="22"/>
      <c r="XO275" s="22"/>
      <c r="XP275" s="22"/>
      <c r="XQ275" s="22"/>
      <c r="XY275" s="25"/>
      <c r="XZ275" s="25"/>
      <c r="YA275" s="25"/>
      <c r="YB275" s="26"/>
      <c r="YC275" s="27"/>
      <c r="YD275" s="22"/>
      <c r="YF275" s="28"/>
      <c r="YI275" s="28"/>
      <c r="YJ275" s="28"/>
      <c r="YK275" s="29"/>
      <c r="YL275" s="22"/>
      <c r="YM275" s="22"/>
      <c r="YN275" s="22"/>
      <c r="YO275" s="22"/>
      <c r="YW275" s="25"/>
      <c r="YX275" s="25"/>
      <c r="YY275" s="25"/>
      <c r="YZ275" s="26"/>
      <c r="ZA275" s="27"/>
      <c r="ZB275" s="22"/>
      <c r="ZD275" s="28"/>
      <c r="ZG275" s="28"/>
      <c r="ZH275" s="28"/>
      <c r="ZI275" s="29"/>
      <c r="ZJ275" s="22"/>
      <c r="ZK275" s="22"/>
      <c r="ZL275" s="22"/>
      <c r="ZM275" s="22"/>
      <c r="ZU275" s="25"/>
      <c r="ZV275" s="25"/>
      <c r="ZW275" s="25"/>
      <c r="ZX275" s="26"/>
      <c r="ZY275" s="27"/>
      <c r="ZZ275" s="22"/>
      <c r="AAB275" s="28"/>
      <c r="AAE275" s="28"/>
      <c r="AAF275" s="28"/>
      <c r="AAG275" s="29"/>
      <c r="AAH275" s="22"/>
      <c r="AAI275" s="22"/>
      <c r="AAJ275" s="22"/>
      <c r="AAK275" s="22"/>
      <c r="AAS275" s="25"/>
      <c r="AAT275" s="25"/>
      <c r="AAU275" s="25"/>
      <c r="AAV275" s="26"/>
      <c r="AAW275" s="27"/>
      <c r="AAX275" s="22"/>
      <c r="AAZ275" s="28"/>
      <c r="ABC275" s="28"/>
      <c r="ABD275" s="28"/>
      <c r="ABE275" s="29"/>
      <c r="ABF275" s="22"/>
      <c r="ABG275" s="22"/>
      <c r="ABH275" s="22"/>
      <c r="ABI275" s="22"/>
      <c r="ABQ275" s="25"/>
      <c r="ABR275" s="25"/>
      <c r="ABS275" s="25"/>
      <c r="ABT275" s="26"/>
      <c r="ABU275" s="27"/>
      <c r="ABV275" s="22"/>
      <c r="ABX275" s="28"/>
      <c r="ACA275" s="28"/>
      <c r="ACB275" s="28"/>
      <c r="ACC275" s="29"/>
      <c r="ACD275" s="22"/>
      <c r="ACE275" s="22"/>
      <c r="ACF275" s="22"/>
      <c r="ACG275" s="22"/>
      <c r="ACO275" s="25"/>
      <c r="ACP275" s="25"/>
      <c r="ACQ275" s="25"/>
      <c r="ACR275" s="26"/>
      <c r="ACS275" s="27"/>
      <c r="ACT275" s="22"/>
      <c r="ACV275" s="28"/>
      <c r="ACY275" s="28"/>
      <c r="ACZ275" s="28"/>
      <c r="ADA275" s="29"/>
      <c r="ADB275" s="22"/>
      <c r="ADC275" s="22"/>
      <c r="ADD275" s="22"/>
      <c r="ADE275" s="22"/>
      <c r="ADM275" s="25"/>
      <c r="ADN275" s="25"/>
      <c r="ADO275" s="25"/>
      <c r="ADP275" s="26"/>
      <c r="ADQ275" s="27"/>
      <c r="ADR275" s="22"/>
      <c r="ADT275" s="28"/>
      <c r="ADW275" s="28"/>
      <c r="ADX275" s="28"/>
      <c r="ADY275" s="29"/>
      <c r="ADZ275" s="22"/>
      <c r="AEA275" s="22"/>
      <c r="AEB275" s="22"/>
      <c r="AEC275" s="22"/>
      <c r="AEK275" s="25"/>
      <c r="AEL275" s="25"/>
      <c r="AEM275" s="25"/>
      <c r="AEN275" s="26"/>
      <c r="AEO275" s="27"/>
      <c r="AEP275" s="22"/>
      <c r="AER275" s="28"/>
      <c r="AEU275" s="28"/>
      <c r="AEV275" s="28"/>
      <c r="AEW275" s="29"/>
      <c r="AEX275" s="22"/>
      <c r="AEY275" s="22"/>
      <c r="AEZ275" s="22"/>
      <c r="AFA275" s="22"/>
      <c r="AFI275" s="25"/>
      <c r="AFJ275" s="25"/>
      <c r="AFK275" s="25"/>
      <c r="AFL275" s="26"/>
      <c r="AFM275" s="27"/>
      <c r="AFN275" s="22"/>
      <c r="AFP275" s="28"/>
      <c r="AFS275" s="28"/>
      <c r="AFT275" s="28"/>
      <c r="AFU275" s="29"/>
      <c r="AFV275" s="22"/>
      <c r="AFW275" s="22"/>
      <c r="AFX275" s="22"/>
      <c r="AFY275" s="22"/>
      <c r="AGG275" s="25"/>
      <c r="AGH275" s="25"/>
      <c r="AGI275" s="25"/>
      <c r="AGJ275" s="26"/>
      <c r="AGK275" s="27"/>
      <c r="AGL275" s="22"/>
      <c r="AGN275" s="28"/>
      <c r="AGQ275" s="28"/>
      <c r="AGR275" s="28"/>
      <c r="AGS275" s="29"/>
      <c r="AGT275" s="22"/>
      <c r="AGU275" s="22"/>
      <c r="AGV275" s="22"/>
      <c r="AGW275" s="22"/>
      <c r="AHE275" s="25"/>
      <c r="AHF275" s="25"/>
      <c r="AHG275" s="25"/>
      <c r="AHH275" s="26"/>
      <c r="AHI275" s="27"/>
      <c r="AHJ275" s="22"/>
      <c r="AHL275" s="28"/>
      <c r="AHO275" s="28"/>
      <c r="AHP275" s="28"/>
      <c r="AHQ275" s="29"/>
      <c r="AHR275" s="22"/>
      <c r="AHS275" s="22"/>
      <c r="AHT275" s="22"/>
      <c r="AHU275" s="22"/>
      <c r="AIC275" s="25"/>
      <c r="AID275" s="25"/>
      <c r="AIE275" s="25"/>
      <c r="AIF275" s="26"/>
      <c r="AIG275" s="27"/>
      <c r="AIH275" s="22"/>
      <c r="AIJ275" s="28"/>
      <c r="AIM275" s="28"/>
      <c r="AIN275" s="28"/>
      <c r="AIO275" s="29"/>
      <c r="AIP275" s="22"/>
      <c r="AIQ275" s="22"/>
      <c r="AIR275" s="22"/>
      <c r="AIS275" s="22"/>
      <c r="AJA275" s="25"/>
      <c r="AJB275" s="25"/>
      <c r="AJC275" s="25"/>
      <c r="AJD275" s="26"/>
      <c r="AJE275" s="27"/>
      <c r="AJF275" s="22"/>
      <c r="AJH275" s="28"/>
      <c r="AJK275" s="28"/>
      <c r="AJL275" s="28"/>
      <c r="AJM275" s="29"/>
      <c r="AJN275" s="22"/>
      <c r="AJO275" s="22"/>
      <c r="AJP275" s="22"/>
      <c r="AJQ275" s="22"/>
      <c r="AJY275" s="25"/>
      <c r="AJZ275" s="25"/>
      <c r="AKA275" s="25"/>
      <c r="AKB275" s="26"/>
      <c r="AKC275" s="27"/>
      <c r="AKD275" s="22"/>
      <c r="AKF275" s="28"/>
      <c r="AKI275" s="28"/>
      <c r="AKJ275" s="28"/>
      <c r="AKK275" s="29"/>
      <c r="AKL275" s="22"/>
      <c r="AKM275" s="22"/>
      <c r="AKN275" s="22"/>
      <c r="AKO275" s="22"/>
      <c r="AKW275" s="25"/>
      <c r="AKX275" s="25"/>
      <c r="AKY275" s="25"/>
      <c r="AKZ275" s="26"/>
      <c r="ALA275" s="27"/>
      <c r="ALB275" s="22"/>
      <c r="ALD275" s="28"/>
      <c r="ALG275" s="28"/>
      <c r="ALH275" s="28"/>
      <c r="ALI275" s="29"/>
      <c r="ALJ275" s="22"/>
      <c r="ALK275" s="22"/>
      <c r="ALL275" s="22"/>
      <c r="ALM275" s="22"/>
      <c r="ALU275" s="25"/>
      <c r="ALV275" s="25"/>
      <c r="ALW275" s="25"/>
      <c r="ALX275" s="26"/>
      <c r="ALY275" s="27"/>
      <c r="ALZ275" s="22"/>
      <c r="AMB275" s="28"/>
      <c r="AME275" s="28"/>
      <c r="AMF275" s="28"/>
      <c r="AMG275" s="29"/>
      <c r="AMH275" s="22"/>
      <c r="AMI275" s="22"/>
      <c r="AMJ275" s="22"/>
      <c r="AMK275" s="22"/>
      <c r="AMS275" s="25"/>
      <c r="AMT275" s="25"/>
      <c r="AMU275" s="25"/>
      <c r="AMV275" s="26"/>
      <c r="AMW275" s="27"/>
      <c r="AMX275" s="22"/>
      <c r="AMZ275" s="28"/>
      <c r="ANC275" s="28"/>
      <c r="AND275" s="28"/>
      <c r="ANE275" s="29"/>
      <c r="ANF275" s="22"/>
      <c r="ANG275" s="22"/>
      <c r="ANH275" s="22"/>
      <c r="ANI275" s="22"/>
      <c r="ANQ275" s="25"/>
      <c r="ANR275" s="25"/>
      <c r="ANS275" s="25"/>
      <c r="ANT275" s="26"/>
      <c r="ANU275" s="27"/>
      <c r="ANV275" s="22"/>
      <c r="ANX275" s="28"/>
      <c r="AOA275" s="28"/>
      <c r="AOB275" s="28"/>
      <c r="AOC275" s="29"/>
      <c r="AOD275" s="22"/>
      <c r="AOE275" s="22"/>
      <c r="AOF275" s="22"/>
      <c r="AOG275" s="22"/>
      <c r="AOO275" s="25"/>
      <c r="AOP275" s="25"/>
      <c r="AOQ275" s="25"/>
      <c r="AOR275" s="26"/>
      <c r="AOS275" s="27"/>
      <c r="AOT275" s="22"/>
      <c r="AOV275" s="28"/>
      <c r="AOY275" s="28"/>
      <c r="AOZ275" s="28"/>
      <c r="APA275" s="29"/>
      <c r="APB275" s="22"/>
      <c r="APC275" s="22"/>
      <c r="APD275" s="22"/>
      <c r="APE275" s="22"/>
      <c r="APM275" s="25"/>
      <c r="APN275" s="25"/>
      <c r="APO275" s="25"/>
      <c r="APP275" s="26"/>
      <c r="APQ275" s="27"/>
      <c r="APR275" s="22"/>
      <c r="APT275" s="28"/>
      <c r="APW275" s="28"/>
      <c r="APX275" s="28"/>
      <c r="APY275" s="29"/>
      <c r="APZ275" s="22"/>
      <c r="AQA275" s="22"/>
      <c r="AQB275" s="22"/>
      <c r="AQC275" s="22"/>
      <c r="AQK275" s="25"/>
      <c r="AQL275" s="25"/>
      <c r="AQM275" s="25"/>
      <c r="AQN275" s="26"/>
      <c r="AQO275" s="27"/>
      <c r="AQP275" s="22"/>
      <c r="AQR275" s="28"/>
      <c r="AQU275" s="28"/>
      <c r="AQV275" s="28"/>
      <c r="AQW275" s="29"/>
      <c r="AQX275" s="22"/>
      <c r="AQY275" s="22"/>
      <c r="AQZ275" s="22"/>
      <c r="ARA275" s="22"/>
      <c r="ARI275" s="25"/>
      <c r="ARJ275" s="25"/>
      <c r="ARK275" s="25"/>
      <c r="ARL275" s="26"/>
      <c r="ARM275" s="27"/>
      <c r="ARN275" s="22"/>
      <c r="ARP275" s="28"/>
      <c r="ARS275" s="28"/>
      <c r="ART275" s="28"/>
      <c r="ARU275" s="29"/>
      <c r="ARV275" s="22"/>
      <c r="ARW275" s="22"/>
      <c r="ARX275" s="22"/>
      <c r="ARY275" s="22"/>
      <c r="ASG275" s="25"/>
      <c r="ASH275" s="25"/>
      <c r="ASI275" s="25"/>
      <c r="ASJ275" s="26"/>
      <c r="ASK275" s="27"/>
      <c r="ASL275" s="22"/>
      <c r="ASN275" s="28"/>
      <c r="ASQ275" s="28"/>
      <c r="ASR275" s="28"/>
      <c r="ASS275" s="29"/>
      <c r="AST275" s="22"/>
      <c r="ASU275" s="22"/>
      <c r="ASV275" s="22"/>
      <c r="ASW275" s="22"/>
      <c r="ATE275" s="25"/>
      <c r="ATF275" s="25"/>
      <c r="ATG275" s="25"/>
      <c r="ATH275" s="26"/>
      <c r="ATI275" s="27"/>
      <c r="ATJ275" s="22"/>
      <c r="ATL275" s="28"/>
      <c r="ATO275" s="28"/>
      <c r="ATP275" s="28"/>
      <c r="ATQ275" s="29"/>
      <c r="ATR275" s="22"/>
      <c r="ATS275" s="22"/>
      <c r="ATT275" s="22"/>
      <c r="ATU275" s="22"/>
      <c r="AUC275" s="25"/>
      <c r="AUD275" s="25"/>
      <c r="AUE275" s="25"/>
      <c r="AUF275" s="26"/>
      <c r="AUG275" s="27"/>
      <c r="AUH275" s="22"/>
      <c r="AUJ275" s="28"/>
      <c r="AUM275" s="28"/>
      <c r="AUN275" s="28"/>
      <c r="AUO275" s="29"/>
      <c r="AUP275" s="22"/>
      <c r="AUQ275" s="22"/>
      <c r="AUR275" s="22"/>
      <c r="AUS275" s="22"/>
      <c r="AVA275" s="25"/>
      <c r="AVB275" s="25"/>
      <c r="AVC275" s="25"/>
      <c r="AVD275" s="26"/>
      <c r="AVE275" s="27"/>
      <c r="AVF275" s="22"/>
      <c r="AVH275" s="28"/>
      <c r="AVK275" s="28"/>
      <c r="AVL275" s="28"/>
      <c r="AVM275" s="29"/>
      <c r="AVN275" s="22"/>
      <c r="AVO275" s="22"/>
      <c r="AVP275" s="22"/>
      <c r="AVQ275" s="22"/>
      <c r="AVY275" s="25"/>
      <c r="AVZ275" s="25"/>
      <c r="AWA275" s="25"/>
      <c r="AWB275" s="26"/>
      <c r="AWC275" s="27"/>
      <c r="AWD275" s="22"/>
      <c r="AWF275" s="28"/>
      <c r="AWI275" s="28"/>
      <c r="AWJ275" s="28"/>
      <c r="AWK275" s="29"/>
      <c r="AWL275" s="22"/>
      <c r="AWM275" s="22"/>
      <c r="AWN275" s="22"/>
      <c r="AWO275" s="22"/>
      <c r="AWW275" s="25"/>
      <c r="AWX275" s="25"/>
      <c r="AWY275" s="25"/>
      <c r="AWZ275" s="26"/>
      <c r="AXA275" s="27"/>
      <c r="AXB275" s="22"/>
      <c r="AXD275" s="28"/>
      <c r="AXG275" s="28"/>
      <c r="AXH275" s="28"/>
      <c r="AXI275" s="29"/>
      <c r="AXJ275" s="22"/>
      <c r="AXK275" s="22"/>
      <c r="AXL275" s="22"/>
      <c r="AXM275" s="22"/>
      <c r="AXU275" s="25"/>
      <c r="AXV275" s="25"/>
      <c r="AXW275" s="25"/>
      <c r="AXX275" s="26"/>
      <c r="AXY275" s="27"/>
      <c r="AXZ275" s="22"/>
      <c r="AYB275" s="28"/>
      <c r="AYE275" s="28"/>
      <c r="AYF275" s="28"/>
      <c r="AYG275" s="29"/>
      <c r="AYH275" s="22"/>
      <c r="AYI275" s="22"/>
      <c r="AYJ275" s="22"/>
      <c r="AYK275" s="22"/>
      <c r="AYS275" s="25"/>
      <c r="AYT275" s="25"/>
      <c r="AYU275" s="25"/>
      <c r="AYV275" s="26"/>
      <c r="AYW275" s="27"/>
      <c r="AYX275" s="22"/>
      <c r="AYZ275" s="28"/>
      <c r="AZC275" s="28"/>
      <c r="AZD275" s="28"/>
      <c r="AZE275" s="29"/>
      <c r="AZF275" s="22"/>
      <c r="AZG275" s="22"/>
      <c r="AZH275" s="22"/>
      <c r="AZI275" s="22"/>
      <c r="AZQ275" s="25"/>
      <c r="AZR275" s="25"/>
      <c r="AZS275" s="25"/>
      <c r="AZT275" s="26"/>
      <c r="AZU275" s="27"/>
      <c r="AZV275" s="22"/>
      <c r="AZX275" s="28"/>
      <c r="BAA275" s="28"/>
      <c r="BAB275" s="28"/>
      <c r="BAC275" s="29"/>
      <c r="BAD275" s="22"/>
      <c r="BAE275" s="22"/>
      <c r="BAF275" s="22"/>
      <c r="BAG275" s="22"/>
      <c r="BAO275" s="25"/>
      <c r="BAP275" s="25"/>
      <c r="BAQ275" s="25"/>
      <c r="BAR275" s="26"/>
      <c r="BAS275" s="27"/>
      <c r="BAT275" s="22"/>
      <c r="BAV275" s="28"/>
      <c r="BAY275" s="28"/>
      <c r="BAZ275" s="28"/>
      <c r="BBA275" s="29"/>
      <c r="BBB275" s="22"/>
      <c r="BBC275" s="22"/>
      <c r="BBD275" s="22"/>
      <c r="BBE275" s="22"/>
      <c r="BBM275" s="25"/>
      <c r="BBN275" s="25"/>
      <c r="BBO275" s="25"/>
      <c r="BBP275" s="26"/>
      <c r="BBQ275" s="27"/>
      <c r="BBR275" s="22"/>
      <c r="BBT275" s="28"/>
      <c r="BBW275" s="28"/>
      <c r="BBX275" s="28"/>
      <c r="BBY275" s="29"/>
      <c r="BBZ275" s="22"/>
      <c r="BCA275" s="22"/>
      <c r="BCB275" s="22"/>
      <c r="BCC275" s="22"/>
      <c r="BCK275" s="25"/>
      <c r="BCL275" s="25"/>
      <c r="BCM275" s="25"/>
      <c r="BCN275" s="26"/>
      <c r="BCO275" s="27"/>
      <c r="BCP275" s="22"/>
      <c r="BCR275" s="28"/>
      <c r="BCU275" s="28"/>
      <c r="BCV275" s="28"/>
      <c r="BCW275" s="29"/>
      <c r="BCX275" s="22"/>
      <c r="BCY275" s="22"/>
      <c r="BCZ275" s="22"/>
      <c r="BDA275" s="22"/>
      <c r="BDI275" s="25"/>
      <c r="BDJ275" s="25"/>
      <c r="BDK275" s="25"/>
      <c r="BDL275" s="26"/>
      <c r="BDM275" s="27"/>
      <c r="BDN275" s="22"/>
      <c r="BDP275" s="28"/>
      <c r="BDS275" s="28"/>
      <c r="BDT275" s="28"/>
      <c r="BDU275" s="29"/>
      <c r="BDV275" s="22"/>
      <c r="BDW275" s="22"/>
      <c r="BDX275" s="22"/>
      <c r="BDY275" s="22"/>
      <c r="BEG275" s="25"/>
      <c r="BEH275" s="25"/>
      <c r="BEI275" s="25"/>
      <c r="BEJ275" s="26"/>
      <c r="BEK275" s="27"/>
      <c r="BEL275" s="22"/>
      <c r="BEN275" s="28"/>
      <c r="BEQ275" s="28"/>
      <c r="BER275" s="28"/>
      <c r="BES275" s="29"/>
      <c r="BET275" s="22"/>
      <c r="BEU275" s="22"/>
      <c r="BEV275" s="22"/>
      <c r="BEW275" s="22"/>
      <c r="BFE275" s="25"/>
      <c r="BFF275" s="25"/>
      <c r="BFG275" s="25"/>
      <c r="BFH275" s="26"/>
      <c r="BFI275" s="27"/>
      <c r="BFJ275" s="22"/>
      <c r="BFL275" s="28"/>
      <c r="BFO275" s="28"/>
      <c r="BFP275" s="28"/>
      <c r="BFQ275" s="29"/>
      <c r="BFR275" s="22"/>
      <c r="BFS275" s="22"/>
      <c r="BFT275" s="22"/>
      <c r="BFU275" s="22"/>
      <c r="BGC275" s="25"/>
      <c r="BGD275" s="25"/>
      <c r="BGE275" s="25"/>
      <c r="BGF275" s="26"/>
      <c r="BGG275" s="27"/>
      <c r="BGH275" s="22"/>
      <c r="BGJ275" s="28"/>
      <c r="BGM275" s="28"/>
      <c r="BGN275" s="28"/>
      <c r="BGO275" s="29"/>
      <c r="BGP275" s="22"/>
      <c r="BGQ275" s="22"/>
      <c r="BGR275" s="22"/>
      <c r="BGS275" s="22"/>
      <c r="BHA275" s="25"/>
      <c r="BHB275" s="25"/>
      <c r="BHC275" s="25"/>
      <c r="BHD275" s="26"/>
      <c r="BHE275" s="27"/>
      <c r="BHF275" s="22"/>
      <c r="BHH275" s="28"/>
      <c r="BHK275" s="28"/>
      <c r="BHL275" s="28"/>
      <c r="BHM275" s="29"/>
      <c r="BHN275" s="22"/>
      <c r="BHO275" s="22"/>
      <c r="BHP275" s="22"/>
      <c r="BHQ275" s="22"/>
      <c r="BHY275" s="25"/>
      <c r="BHZ275" s="25"/>
      <c r="BIA275" s="25"/>
      <c r="BIB275" s="26"/>
      <c r="BIC275" s="27"/>
      <c r="BID275" s="22"/>
      <c r="BIF275" s="28"/>
      <c r="BII275" s="28"/>
      <c r="BIJ275" s="28"/>
      <c r="BIK275" s="29"/>
      <c r="BIL275" s="22"/>
      <c r="BIM275" s="22"/>
      <c r="BIN275" s="22"/>
      <c r="BIO275" s="22"/>
      <c r="BIW275" s="25"/>
      <c r="BIX275" s="25"/>
      <c r="BIY275" s="25"/>
      <c r="BIZ275" s="26"/>
      <c r="BJA275" s="27"/>
      <c r="BJB275" s="22"/>
      <c r="BJD275" s="28"/>
      <c r="BJG275" s="28"/>
      <c r="BJH275" s="28"/>
      <c r="BJI275" s="29"/>
      <c r="BJJ275" s="22"/>
      <c r="BJK275" s="22"/>
      <c r="BJL275" s="22"/>
      <c r="BJM275" s="22"/>
      <c r="BJU275" s="25"/>
      <c r="BJV275" s="25"/>
      <c r="BJW275" s="25"/>
      <c r="BJX275" s="26"/>
      <c r="BJY275" s="27"/>
      <c r="BJZ275" s="22"/>
      <c r="BKB275" s="28"/>
      <c r="BKE275" s="28"/>
      <c r="BKF275" s="28"/>
      <c r="BKG275" s="29"/>
      <c r="BKH275" s="22"/>
      <c r="BKI275" s="22"/>
      <c r="BKJ275" s="22"/>
      <c r="BKK275" s="22"/>
      <c r="BKS275" s="25"/>
      <c r="BKT275" s="25"/>
      <c r="BKU275" s="25"/>
      <c r="BKV275" s="26"/>
      <c r="BKW275" s="27"/>
      <c r="BKX275" s="22"/>
      <c r="BKZ275" s="28"/>
      <c r="BLC275" s="28"/>
      <c r="BLD275" s="28"/>
      <c r="BLE275" s="29"/>
      <c r="BLF275" s="22"/>
      <c r="BLG275" s="22"/>
      <c r="BLH275" s="22"/>
      <c r="BLI275" s="22"/>
      <c r="BLQ275" s="25"/>
      <c r="BLR275" s="25"/>
      <c r="BLS275" s="25"/>
      <c r="BLT275" s="26"/>
      <c r="BLU275" s="27"/>
      <c r="BLV275" s="22"/>
      <c r="BLX275" s="28"/>
      <c r="BMA275" s="28"/>
      <c r="BMB275" s="28"/>
      <c r="BMC275" s="29"/>
      <c r="BMD275" s="22"/>
      <c r="BME275" s="22"/>
      <c r="BMF275" s="22"/>
      <c r="BMG275" s="22"/>
      <c r="BMO275" s="25"/>
      <c r="BMP275" s="25"/>
      <c r="BMQ275" s="25"/>
      <c r="BMR275" s="26"/>
      <c r="BMS275" s="27"/>
      <c r="BMT275" s="22"/>
      <c r="BMV275" s="28"/>
      <c r="BMY275" s="28"/>
      <c r="BMZ275" s="28"/>
      <c r="BNA275" s="29"/>
      <c r="BNB275" s="22"/>
      <c r="BNC275" s="22"/>
      <c r="BND275" s="22"/>
      <c r="BNE275" s="22"/>
      <c r="BNM275" s="25"/>
      <c r="BNN275" s="25"/>
      <c r="BNO275" s="25"/>
      <c r="BNP275" s="26"/>
      <c r="BNQ275" s="27"/>
      <c r="BNR275" s="22"/>
      <c r="BNT275" s="28"/>
      <c r="BNW275" s="28"/>
      <c r="BNX275" s="28"/>
      <c r="BNY275" s="29"/>
      <c r="BNZ275" s="22"/>
      <c r="BOA275" s="22"/>
      <c r="BOB275" s="22"/>
      <c r="BOC275" s="22"/>
      <c r="BOK275" s="25"/>
      <c r="BOL275" s="25"/>
      <c r="BOM275" s="25"/>
      <c r="BON275" s="26"/>
      <c r="BOO275" s="27"/>
      <c r="BOP275" s="22"/>
      <c r="BOR275" s="28"/>
      <c r="BOU275" s="28"/>
      <c r="BOV275" s="28"/>
      <c r="BOW275" s="29"/>
      <c r="BOX275" s="22"/>
      <c r="BOY275" s="22"/>
      <c r="BOZ275" s="22"/>
      <c r="BPA275" s="22"/>
      <c r="BPI275" s="25"/>
      <c r="BPJ275" s="25"/>
      <c r="BPK275" s="25"/>
      <c r="BPL275" s="26"/>
      <c r="BPM275" s="27"/>
      <c r="BPN275" s="22"/>
      <c r="BPP275" s="28"/>
      <c r="BPS275" s="28"/>
      <c r="BPT275" s="28"/>
      <c r="BPU275" s="29"/>
      <c r="BPV275" s="22"/>
      <c r="BPW275" s="22"/>
      <c r="BPX275" s="22"/>
      <c r="BPY275" s="22"/>
      <c r="BQG275" s="25"/>
      <c r="BQH275" s="25"/>
      <c r="BQI275" s="25"/>
      <c r="BQJ275" s="26"/>
      <c r="BQK275" s="27"/>
      <c r="BQL275" s="22"/>
      <c r="BQN275" s="28"/>
      <c r="BQQ275" s="28"/>
      <c r="BQR275" s="28"/>
      <c r="BQS275" s="29"/>
      <c r="BQT275" s="22"/>
      <c r="BQU275" s="22"/>
      <c r="BQV275" s="22"/>
      <c r="BQW275" s="22"/>
      <c r="BRE275" s="25"/>
      <c r="BRF275" s="25"/>
      <c r="BRG275" s="25"/>
      <c r="BRH275" s="26"/>
      <c r="BRI275" s="27"/>
      <c r="BRJ275" s="22"/>
      <c r="BRL275" s="28"/>
      <c r="BRO275" s="28"/>
      <c r="BRP275" s="28"/>
      <c r="BRQ275" s="29"/>
      <c r="BRR275" s="22"/>
      <c r="BRS275" s="22"/>
      <c r="BRT275" s="22"/>
      <c r="BRU275" s="22"/>
      <c r="BSC275" s="25"/>
      <c r="BSD275" s="25"/>
      <c r="BSE275" s="25"/>
      <c r="BSF275" s="26"/>
      <c r="BSG275" s="27"/>
      <c r="BSH275" s="22"/>
      <c r="BSJ275" s="28"/>
      <c r="BSM275" s="28"/>
      <c r="BSN275" s="28"/>
      <c r="BSO275" s="29"/>
      <c r="BSP275" s="22"/>
      <c r="BSQ275" s="22"/>
      <c r="BSR275" s="22"/>
      <c r="BSS275" s="22"/>
      <c r="BTA275" s="25"/>
      <c r="BTB275" s="25"/>
      <c r="BTC275" s="25"/>
      <c r="BTD275" s="26"/>
      <c r="BTE275" s="27"/>
      <c r="BTF275" s="22"/>
      <c r="BTH275" s="28"/>
      <c r="BTK275" s="28"/>
      <c r="BTL275" s="28"/>
      <c r="BTM275" s="29"/>
      <c r="BTN275" s="22"/>
      <c r="BTO275" s="22"/>
      <c r="BTP275" s="22"/>
      <c r="BTQ275" s="22"/>
      <c r="BTY275" s="25"/>
      <c r="BTZ275" s="25"/>
      <c r="BUA275" s="25"/>
      <c r="BUB275" s="26"/>
      <c r="BUC275" s="27"/>
      <c r="BUD275" s="22"/>
      <c r="BUF275" s="28"/>
      <c r="BUI275" s="28"/>
      <c r="BUJ275" s="28"/>
      <c r="BUK275" s="29"/>
      <c r="BUL275" s="22"/>
      <c r="BUM275" s="22"/>
      <c r="BUN275" s="22"/>
      <c r="BUO275" s="22"/>
      <c r="BUW275" s="25"/>
      <c r="BUX275" s="25"/>
      <c r="BUY275" s="25"/>
      <c r="BUZ275" s="26"/>
      <c r="BVA275" s="27"/>
      <c r="BVB275" s="22"/>
      <c r="BVD275" s="28"/>
      <c r="BVG275" s="28"/>
      <c r="BVH275" s="28"/>
      <c r="BVI275" s="29"/>
      <c r="BVJ275" s="22"/>
      <c r="BVK275" s="22"/>
      <c r="BVL275" s="22"/>
      <c r="BVM275" s="22"/>
      <c r="BVU275" s="25"/>
      <c r="BVV275" s="25"/>
      <c r="BVW275" s="25"/>
      <c r="BVX275" s="26"/>
      <c r="BVY275" s="27"/>
      <c r="BVZ275" s="22"/>
      <c r="BWB275" s="28"/>
      <c r="BWE275" s="28"/>
      <c r="BWF275" s="28"/>
      <c r="BWG275" s="29"/>
      <c r="BWH275" s="22"/>
      <c r="BWI275" s="22"/>
      <c r="BWJ275" s="22"/>
      <c r="BWK275" s="22"/>
      <c r="BWS275" s="25"/>
      <c r="BWT275" s="25"/>
      <c r="BWU275" s="25"/>
      <c r="BWV275" s="26"/>
      <c r="BWW275" s="27"/>
      <c r="BWX275" s="22"/>
      <c r="BWZ275" s="28"/>
      <c r="BXC275" s="28"/>
      <c r="BXD275" s="28"/>
      <c r="BXE275" s="29"/>
      <c r="BXF275" s="22"/>
      <c r="BXG275" s="22"/>
      <c r="BXH275" s="22"/>
      <c r="BXI275" s="22"/>
      <c r="BXQ275" s="25"/>
      <c r="BXR275" s="25"/>
      <c r="BXS275" s="25"/>
      <c r="BXT275" s="26"/>
      <c r="BXU275" s="27"/>
      <c r="BXV275" s="22"/>
      <c r="BXX275" s="28"/>
      <c r="BYA275" s="28"/>
      <c r="BYB275" s="28"/>
      <c r="BYC275" s="29"/>
      <c r="BYD275" s="22"/>
      <c r="BYE275" s="22"/>
      <c r="BYF275" s="22"/>
      <c r="BYG275" s="22"/>
      <c r="BYO275" s="25"/>
      <c r="BYP275" s="25"/>
      <c r="BYQ275" s="25"/>
      <c r="BYR275" s="26"/>
      <c r="BYS275" s="27"/>
      <c r="BYT275" s="22"/>
      <c r="BYV275" s="28"/>
      <c r="BYY275" s="28"/>
      <c r="BYZ275" s="28"/>
      <c r="BZA275" s="29"/>
      <c r="BZB275" s="22"/>
      <c r="BZC275" s="22"/>
      <c r="BZD275" s="22"/>
      <c r="BZE275" s="22"/>
      <c r="BZM275" s="25"/>
      <c r="BZN275" s="25"/>
      <c r="BZO275" s="25"/>
      <c r="BZP275" s="26"/>
      <c r="BZQ275" s="27"/>
      <c r="BZR275" s="22"/>
      <c r="BZT275" s="28"/>
      <c r="BZW275" s="28"/>
      <c r="BZX275" s="28"/>
      <c r="BZY275" s="29"/>
      <c r="BZZ275" s="22"/>
      <c r="CAA275" s="22"/>
      <c r="CAB275" s="22"/>
      <c r="CAC275" s="22"/>
      <c r="CAK275" s="25"/>
      <c r="CAL275" s="25"/>
      <c r="CAM275" s="25"/>
      <c r="CAN275" s="26"/>
      <c r="CAO275" s="27"/>
      <c r="CAP275" s="22"/>
      <c r="CAR275" s="28"/>
      <c r="CAU275" s="28"/>
      <c r="CAV275" s="28"/>
      <c r="CAW275" s="29"/>
      <c r="CAX275" s="22"/>
      <c r="CAY275" s="22"/>
      <c r="CAZ275" s="22"/>
      <c r="CBA275" s="22"/>
      <c r="CBI275" s="25"/>
      <c r="CBJ275" s="25"/>
      <c r="CBK275" s="25"/>
      <c r="CBL275" s="26"/>
      <c r="CBM275" s="27"/>
      <c r="CBN275" s="22"/>
      <c r="CBP275" s="28"/>
      <c r="CBS275" s="28"/>
      <c r="CBT275" s="28"/>
      <c r="CBU275" s="29"/>
      <c r="CBV275" s="22"/>
      <c r="CBW275" s="22"/>
      <c r="CBX275" s="22"/>
      <c r="CBY275" s="22"/>
      <c r="CCG275" s="25"/>
      <c r="CCH275" s="25"/>
      <c r="CCI275" s="25"/>
      <c r="CCJ275" s="26"/>
      <c r="CCK275" s="27"/>
      <c r="CCL275" s="22"/>
      <c r="CCN275" s="28"/>
      <c r="CCQ275" s="28"/>
      <c r="CCR275" s="28"/>
      <c r="CCS275" s="29"/>
      <c r="CCT275" s="22"/>
      <c r="CCU275" s="22"/>
      <c r="CCV275" s="22"/>
      <c r="CCW275" s="22"/>
      <c r="CDE275" s="25"/>
      <c r="CDF275" s="25"/>
      <c r="CDG275" s="25"/>
      <c r="CDH275" s="26"/>
      <c r="CDI275" s="27"/>
      <c r="CDJ275" s="22"/>
      <c r="CDL275" s="28"/>
      <c r="CDO275" s="28"/>
      <c r="CDP275" s="28"/>
      <c r="CDQ275" s="29"/>
      <c r="CDR275" s="22"/>
      <c r="CDS275" s="22"/>
      <c r="CDT275" s="22"/>
      <c r="CDU275" s="22"/>
      <c r="CEC275" s="25"/>
      <c r="CED275" s="25"/>
      <c r="CEE275" s="25"/>
      <c r="CEF275" s="26"/>
      <c r="CEG275" s="27"/>
      <c r="CEH275" s="22"/>
      <c r="CEJ275" s="28"/>
      <c r="CEM275" s="28"/>
      <c r="CEN275" s="28"/>
      <c r="CEO275" s="29"/>
      <c r="CEP275" s="22"/>
      <c r="CEQ275" s="22"/>
      <c r="CER275" s="22"/>
      <c r="CES275" s="22"/>
      <c r="CFA275" s="25"/>
      <c r="CFB275" s="25"/>
      <c r="CFC275" s="25"/>
      <c r="CFD275" s="26"/>
      <c r="CFE275" s="27"/>
      <c r="CFF275" s="22"/>
      <c r="CFH275" s="28"/>
      <c r="CFK275" s="28"/>
      <c r="CFL275" s="28"/>
      <c r="CFM275" s="29"/>
      <c r="CFN275" s="22"/>
      <c r="CFO275" s="22"/>
      <c r="CFP275" s="22"/>
      <c r="CFQ275" s="22"/>
      <c r="CFY275" s="25"/>
      <c r="CFZ275" s="25"/>
      <c r="CGA275" s="25"/>
      <c r="CGB275" s="26"/>
      <c r="CGC275" s="27"/>
      <c r="CGD275" s="22"/>
      <c r="CGF275" s="28"/>
      <c r="CGI275" s="28"/>
      <c r="CGJ275" s="28"/>
      <c r="CGK275" s="29"/>
      <c r="CGL275" s="22"/>
      <c r="CGM275" s="22"/>
      <c r="CGN275" s="22"/>
      <c r="CGO275" s="22"/>
      <c r="CGW275" s="25"/>
      <c r="CGX275" s="25"/>
      <c r="CGY275" s="25"/>
      <c r="CGZ275" s="26"/>
      <c r="CHA275" s="27"/>
      <c r="CHB275" s="22"/>
      <c r="CHD275" s="28"/>
      <c r="CHG275" s="28"/>
      <c r="CHH275" s="28"/>
      <c r="CHI275" s="29"/>
      <c r="CHJ275" s="22"/>
      <c r="CHK275" s="22"/>
      <c r="CHL275" s="22"/>
      <c r="CHM275" s="22"/>
      <c r="CHU275" s="25"/>
      <c r="CHV275" s="25"/>
      <c r="CHW275" s="25"/>
      <c r="CHX275" s="26"/>
      <c r="CHY275" s="27"/>
      <c r="CHZ275" s="22"/>
      <c r="CIB275" s="28"/>
      <c r="CIE275" s="28"/>
      <c r="CIF275" s="28"/>
      <c r="CIG275" s="29"/>
      <c r="CIH275" s="22"/>
      <c r="CII275" s="22"/>
      <c r="CIJ275" s="22"/>
      <c r="CIK275" s="22"/>
      <c r="CIS275" s="25"/>
      <c r="CIT275" s="25"/>
      <c r="CIU275" s="25"/>
      <c r="CIV275" s="26"/>
      <c r="CIW275" s="27"/>
      <c r="CIX275" s="22"/>
      <c r="CIZ275" s="28"/>
      <c r="CJC275" s="28"/>
      <c r="CJD275" s="28"/>
      <c r="CJE275" s="29"/>
      <c r="CJF275" s="22"/>
      <c r="CJG275" s="22"/>
      <c r="CJH275" s="22"/>
      <c r="CJI275" s="22"/>
      <c r="CJQ275" s="25"/>
      <c r="CJR275" s="25"/>
      <c r="CJS275" s="25"/>
      <c r="CJT275" s="26"/>
      <c r="CJU275" s="27"/>
      <c r="CJV275" s="22"/>
      <c r="CJX275" s="28"/>
      <c r="CKA275" s="28"/>
      <c r="CKB275" s="28"/>
      <c r="CKC275" s="29"/>
      <c r="CKD275" s="22"/>
      <c r="CKE275" s="22"/>
      <c r="CKF275" s="22"/>
      <c r="CKG275" s="22"/>
      <c r="CKO275" s="25"/>
      <c r="CKP275" s="25"/>
      <c r="CKQ275" s="25"/>
      <c r="CKR275" s="26"/>
      <c r="CKS275" s="27"/>
      <c r="CKT275" s="22"/>
      <c r="CKV275" s="28"/>
      <c r="CKY275" s="28"/>
      <c r="CKZ275" s="28"/>
      <c r="CLA275" s="29"/>
      <c r="CLB275" s="22"/>
      <c r="CLC275" s="22"/>
      <c r="CLD275" s="22"/>
      <c r="CLE275" s="22"/>
      <c r="CLM275" s="25"/>
      <c r="CLN275" s="25"/>
      <c r="CLO275" s="25"/>
      <c r="CLP275" s="26"/>
      <c r="CLQ275" s="27"/>
      <c r="CLR275" s="22"/>
      <c r="CLT275" s="28"/>
      <c r="CLW275" s="28"/>
      <c r="CLX275" s="28"/>
      <c r="CLY275" s="29"/>
      <c r="CLZ275" s="22"/>
      <c r="CMA275" s="22"/>
      <c r="CMB275" s="22"/>
      <c r="CMC275" s="22"/>
      <c r="CMK275" s="25"/>
      <c r="CML275" s="25"/>
      <c r="CMM275" s="25"/>
      <c r="CMN275" s="26"/>
      <c r="CMO275" s="27"/>
      <c r="CMP275" s="22"/>
      <c r="CMR275" s="28"/>
      <c r="CMU275" s="28"/>
      <c r="CMV275" s="28"/>
      <c r="CMW275" s="29"/>
      <c r="CMX275" s="22"/>
      <c r="CMY275" s="22"/>
      <c r="CMZ275" s="22"/>
      <c r="CNA275" s="22"/>
      <c r="CNI275" s="25"/>
      <c r="CNJ275" s="25"/>
      <c r="CNK275" s="25"/>
      <c r="CNL275" s="26"/>
      <c r="CNM275" s="27"/>
      <c r="CNN275" s="22"/>
      <c r="CNP275" s="28"/>
      <c r="CNS275" s="28"/>
      <c r="CNT275" s="28"/>
      <c r="CNU275" s="29"/>
      <c r="CNV275" s="22"/>
      <c r="CNW275" s="22"/>
      <c r="CNX275" s="22"/>
      <c r="CNY275" s="22"/>
      <c r="COG275" s="25"/>
      <c r="COH275" s="25"/>
      <c r="COI275" s="25"/>
      <c r="COJ275" s="26"/>
      <c r="COK275" s="27"/>
      <c r="COL275" s="22"/>
      <c r="CON275" s="28"/>
      <c r="COQ275" s="28"/>
      <c r="COR275" s="28"/>
      <c r="COS275" s="29"/>
      <c r="COT275" s="22"/>
      <c r="COU275" s="22"/>
      <c r="COV275" s="22"/>
      <c r="COW275" s="22"/>
      <c r="CPE275" s="25"/>
      <c r="CPF275" s="25"/>
      <c r="CPG275" s="25"/>
      <c r="CPH275" s="26"/>
      <c r="CPI275" s="27"/>
      <c r="CPJ275" s="22"/>
      <c r="CPL275" s="28"/>
      <c r="CPO275" s="28"/>
      <c r="CPP275" s="28"/>
      <c r="CPQ275" s="29"/>
      <c r="CPR275" s="22"/>
      <c r="CPS275" s="22"/>
      <c r="CPT275" s="22"/>
      <c r="CPU275" s="22"/>
      <c r="CQC275" s="25"/>
      <c r="CQD275" s="25"/>
      <c r="CQE275" s="25"/>
      <c r="CQF275" s="26"/>
      <c r="CQG275" s="27"/>
      <c r="CQH275" s="22"/>
      <c r="CQJ275" s="28"/>
      <c r="CQM275" s="28"/>
      <c r="CQN275" s="28"/>
      <c r="CQO275" s="29"/>
      <c r="CQP275" s="22"/>
      <c r="CQQ275" s="22"/>
      <c r="CQR275" s="22"/>
      <c r="CQS275" s="22"/>
      <c r="CRA275" s="25"/>
      <c r="CRB275" s="25"/>
      <c r="CRC275" s="25"/>
      <c r="CRD275" s="26"/>
      <c r="CRE275" s="27"/>
      <c r="CRF275" s="22"/>
      <c r="CRH275" s="28"/>
      <c r="CRK275" s="28"/>
      <c r="CRL275" s="28"/>
      <c r="CRM275" s="29"/>
      <c r="CRN275" s="22"/>
      <c r="CRO275" s="22"/>
      <c r="CRP275" s="22"/>
      <c r="CRQ275" s="22"/>
      <c r="CRY275" s="25"/>
      <c r="CRZ275" s="25"/>
      <c r="CSA275" s="25"/>
      <c r="CSB275" s="26"/>
      <c r="CSC275" s="27"/>
      <c r="CSD275" s="22"/>
      <c r="CSF275" s="28"/>
      <c r="CSI275" s="28"/>
      <c r="CSJ275" s="28"/>
      <c r="CSK275" s="29"/>
      <c r="CSL275" s="22"/>
      <c r="CSM275" s="22"/>
      <c r="CSN275" s="22"/>
      <c r="CSO275" s="22"/>
      <c r="CSW275" s="25"/>
      <c r="CSX275" s="25"/>
      <c r="CSY275" s="25"/>
      <c r="CSZ275" s="26"/>
      <c r="CTA275" s="27"/>
      <c r="CTB275" s="22"/>
      <c r="CTD275" s="28"/>
      <c r="CTG275" s="28"/>
      <c r="CTH275" s="28"/>
      <c r="CTI275" s="29"/>
      <c r="CTJ275" s="22"/>
      <c r="CTK275" s="22"/>
      <c r="CTL275" s="22"/>
      <c r="CTM275" s="22"/>
      <c r="CTU275" s="25"/>
      <c r="CTV275" s="25"/>
      <c r="CTW275" s="25"/>
      <c r="CTX275" s="26"/>
      <c r="CTY275" s="27"/>
      <c r="CTZ275" s="22"/>
      <c r="CUB275" s="28"/>
      <c r="CUE275" s="28"/>
      <c r="CUF275" s="28"/>
      <c r="CUG275" s="29"/>
      <c r="CUH275" s="22"/>
      <c r="CUI275" s="22"/>
      <c r="CUJ275" s="22"/>
      <c r="CUK275" s="22"/>
      <c r="CUS275" s="25"/>
      <c r="CUT275" s="25"/>
      <c r="CUU275" s="25"/>
      <c r="CUV275" s="26"/>
      <c r="CUW275" s="27"/>
      <c r="CUX275" s="22"/>
      <c r="CUZ275" s="28"/>
      <c r="CVC275" s="28"/>
      <c r="CVD275" s="28"/>
      <c r="CVE275" s="29"/>
      <c r="CVF275" s="22"/>
      <c r="CVG275" s="22"/>
      <c r="CVH275" s="22"/>
      <c r="CVI275" s="22"/>
      <c r="CVQ275" s="25"/>
      <c r="CVR275" s="25"/>
      <c r="CVS275" s="25"/>
      <c r="CVT275" s="26"/>
      <c r="CVU275" s="27"/>
      <c r="CVV275" s="22"/>
      <c r="CVX275" s="28"/>
      <c r="CWA275" s="28"/>
      <c r="CWB275" s="28"/>
      <c r="CWC275" s="29"/>
      <c r="CWD275" s="22"/>
      <c r="CWE275" s="22"/>
      <c r="CWF275" s="22"/>
      <c r="CWG275" s="22"/>
      <c r="CWO275" s="25"/>
      <c r="CWP275" s="25"/>
      <c r="CWQ275" s="25"/>
      <c r="CWR275" s="26"/>
      <c r="CWS275" s="27"/>
      <c r="CWT275" s="22"/>
      <c r="CWV275" s="28"/>
      <c r="CWY275" s="28"/>
      <c r="CWZ275" s="28"/>
      <c r="CXA275" s="29"/>
      <c r="CXB275" s="22"/>
      <c r="CXC275" s="22"/>
      <c r="CXD275" s="22"/>
      <c r="CXE275" s="22"/>
      <c r="CXM275" s="25"/>
      <c r="CXN275" s="25"/>
      <c r="CXO275" s="25"/>
      <c r="CXP275" s="26"/>
      <c r="CXQ275" s="27"/>
      <c r="CXR275" s="22"/>
      <c r="CXT275" s="28"/>
      <c r="CXW275" s="28"/>
      <c r="CXX275" s="28"/>
      <c r="CXY275" s="29"/>
      <c r="CXZ275" s="22"/>
      <c r="CYA275" s="22"/>
      <c r="CYB275" s="22"/>
      <c r="CYC275" s="22"/>
      <c r="CYK275" s="25"/>
      <c r="CYL275" s="25"/>
      <c r="CYM275" s="25"/>
      <c r="CYN275" s="26"/>
      <c r="CYO275" s="27"/>
      <c r="CYP275" s="22"/>
      <c r="CYR275" s="28"/>
      <c r="CYU275" s="28"/>
      <c r="CYV275" s="28"/>
      <c r="CYW275" s="29"/>
      <c r="CYX275" s="22"/>
      <c r="CYY275" s="22"/>
      <c r="CYZ275" s="22"/>
      <c r="CZA275" s="22"/>
      <c r="CZI275" s="25"/>
      <c r="CZJ275" s="25"/>
      <c r="CZK275" s="25"/>
      <c r="CZL275" s="26"/>
      <c r="CZM275" s="27"/>
      <c r="CZN275" s="22"/>
      <c r="CZP275" s="28"/>
      <c r="CZS275" s="28"/>
      <c r="CZT275" s="28"/>
      <c r="CZU275" s="29"/>
      <c r="CZV275" s="22"/>
      <c r="CZW275" s="22"/>
      <c r="CZX275" s="22"/>
      <c r="CZY275" s="22"/>
      <c r="DAG275" s="25"/>
      <c r="DAH275" s="25"/>
      <c r="DAI275" s="25"/>
      <c r="DAJ275" s="26"/>
      <c r="DAK275" s="27"/>
      <c r="DAL275" s="22"/>
      <c r="DAN275" s="28"/>
      <c r="DAQ275" s="28"/>
      <c r="DAR275" s="28"/>
      <c r="DAS275" s="29"/>
      <c r="DAT275" s="22"/>
      <c r="DAU275" s="22"/>
      <c r="DAV275" s="22"/>
      <c r="DAW275" s="22"/>
      <c r="DBE275" s="25"/>
      <c r="DBF275" s="25"/>
      <c r="DBG275" s="25"/>
      <c r="DBH275" s="26"/>
      <c r="DBI275" s="27"/>
      <c r="DBJ275" s="22"/>
      <c r="DBL275" s="28"/>
      <c r="DBO275" s="28"/>
      <c r="DBP275" s="28"/>
      <c r="DBQ275" s="29"/>
      <c r="DBR275" s="22"/>
      <c r="DBS275" s="22"/>
      <c r="DBT275" s="22"/>
      <c r="DBU275" s="22"/>
      <c r="DCC275" s="25"/>
      <c r="DCD275" s="25"/>
      <c r="DCE275" s="25"/>
      <c r="DCF275" s="26"/>
      <c r="DCG275" s="27"/>
      <c r="DCH275" s="22"/>
      <c r="DCJ275" s="28"/>
      <c r="DCM275" s="28"/>
      <c r="DCN275" s="28"/>
      <c r="DCO275" s="29"/>
      <c r="DCP275" s="22"/>
      <c r="DCQ275" s="22"/>
      <c r="DCR275" s="22"/>
      <c r="DCS275" s="22"/>
      <c r="DDA275" s="25"/>
      <c r="DDB275" s="25"/>
      <c r="DDC275" s="25"/>
      <c r="DDD275" s="26"/>
      <c r="DDE275" s="27"/>
      <c r="DDF275" s="22"/>
      <c r="DDH275" s="28"/>
      <c r="DDK275" s="28"/>
      <c r="DDL275" s="28"/>
      <c r="DDM275" s="29"/>
      <c r="DDN275" s="22"/>
      <c r="DDO275" s="22"/>
      <c r="DDP275" s="22"/>
      <c r="DDQ275" s="22"/>
      <c r="DDY275" s="25"/>
      <c r="DDZ275" s="25"/>
      <c r="DEA275" s="25"/>
      <c r="DEB275" s="26"/>
      <c r="DEC275" s="27"/>
      <c r="DED275" s="22"/>
      <c r="DEF275" s="28"/>
      <c r="DEI275" s="28"/>
      <c r="DEJ275" s="28"/>
      <c r="DEK275" s="29"/>
      <c r="DEL275" s="22"/>
      <c r="DEM275" s="22"/>
      <c r="DEN275" s="22"/>
      <c r="DEO275" s="22"/>
      <c r="DEW275" s="25"/>
      <c r="DEX275" s="25"/>
      <c r="DEY275" s="25"/>
      <c r="DEZ275" s="26"/>
      <c r="DFA275" s="27"/>
      <c r="DFB275" s="22"/>
      <c r="DFD275" s="28"/>
      <c r="DFG275" s="28"/>
      <c r="DFH275" s="28"/>
      <c r="DFI275" s="29"/>
      <c r="DFJ275" s="22"/>
      <c r="DFK275" s="22"/>
      <c r="DFL275" s="22"/>
      <c r="DFM275" s="22"/>
      <c r="DFU275" s="25"/>
      <c r="DFV275" s="25"/>
      <c r="DFW275" s="25"/>
      <c r="DFX275" s="26"/>
      <c r="DFY275" s="27"/>
      <c r="DFZ275" s="22"/>
      <c r="DGB275" s="28"/>
      <c r="DGE275" s="28"/>
      <c r="DGF275" s="28"/>
      <c r="DGG275" s="29"/>
      <c r="DGH275" s="22"/>
      <c r="DGI275" s="22"/>
      <c r="DGJ275" s="22"/>
      <c r="DGK275" s="22"/>
      <c r="DGS275" s="25"/>
      <c r="DGT275" s="25"/>
      <c r="DGU275" s="25"/>
      <c r="DGV275" s="26"/>
      <c r="DGW275" s="27"/>
      <c r="DGX275" s="22"/>
      <c r="DGZ275" s="28"/>
      <c r="DHC275" s="28"/>
      <c r="DHD275" s="28"/>
      <c r="DHE275" s="29"/>
      <c r="DHF275" s="22"/>
      <c r="DHG275" s="22"/>
      <c r="DHH275" s="22"/>
      <c r="DHI275" s="22"/>
      <c r="DHQ275" s="25"/>
      <c r="DHR275" s="25"/>
      <c r="DHS275" s="25"/>
      <c r="DHT275" s="26"/>
      <c r="DHU275" s="27"/>
      <c r="DHV275" s="22"/>
      <c r="DHX275" s="28"/>
      <c r="DIA275" s="28"/>
      <c r="DIB275" s="28"/>
      <c r="DIC275" s="29"/>
      <c r="DID275" s="22"/>
      <c r="DIE275" s="22"/>
      <c r="DIF275" s="22"/>
      <c r="DIG275" s="22"/>
      <c r="DIO275" s="25"/>
      <c r="DIP275" s="25"/>
      <c r="DIQ275" s="25"/>
      <c r="DIR275" s="26"/>
      <c r="DIS275" s="27"/>
      <c r="DIT275" s="22"/>
      <c r="DIV275" s="28"/>
      <c r="DIY275" s="28"/>
      <c r="DIZ275" s="28"/>
      <c r="DJA275" s="29"/>
      <c r="DJB275" s="22"/>
      <c r="DJC275" s="22"/>
      <c r="DJD275" s="22"/>
      <c r="DJE275" s="22"/>
      <c r="DJM275" s="25"/>
      <c r="DJN275" s="25"/>
      <c r="DJO275" s="25"/>
      <c r="DJP275" s="26"/>
      <c r="DJQ275" s="27"/>
      <c r="DJR275" s="22"/>
      <c r="DJT275" s="28"/>
      <c r="DJW275" s="28"/>
      <c r="DJX275" s="28"/>
      <c r="DJY275" s="29"/>
      <c r="DJZ275" s="22"/>
      <c r="DKA275" s="22"/>
      <c r="DKB275" s="22"/>
      <c r="DKC275" s="22"/>
      <c r="DKK275" s="25"/>
      <c r="DKL275" s="25"/>
      <c r="DKM275" s="25"/>
      <c r="DKN275" s="26"/>
      <c r="DKO275" s="27"/>
      <c r="DKP275" s="22"/>
      <c r="DKR275" s="28"/>
      <c r="DKU275" s="28"/>
      <c r="DKV275" s="28"/>
      <c r="DKW275" s="29"/>
      <c r="DKX275" s="22"/>
      <c r="DKY275" s="22"/>
      <c r="DKZ275" s="22"/>
      <c r="DLA275" s="22"/>
      <c r="DLI275" s="25"/>
      <c r="DLJ275" s="25"/>
      <c r="DLK275" s="25"/>
      <c r="DLL275" s="26"/>
      <c r="DLM275" s="27"/>
      <c r="DLN275" s="22"/>
      <c r="DLP275" s="28"/>
      <c r="DLS275" s="28"/>
      <c r="DLT275" s="28"/>
      <c r="DLU275" s="29"/>
      <c r="DLV275" s="22"/>
      <c r="DLW275" s="22"/>
      <c r="DLX275" s="22"/>
      <c r="DLY275" s="22"/>
      <c r="DMG275" s="25"/>
      <c r="DMH275" s="25"/>
      <c r="DMI275" s="25"/>
      <c r="DMJ275" s="26"/>
      <c r="DMK275" s="27"/>
      <c r="DML275" s="22"/>
      <c r="DMN275" s="28"/>
      <c r="DMQ275" s="28"/>
      <c r="DMR275" s="28"/>
      <c r="DMS275" s="29"/>
      <c r="DMT275" s="22"/>
      <c r="DMU275" s="22"/>
      <c r="DMV275" s="22"/>
      <c r="DMW275" s="22"/>
      <c r="DNE275" s="25"/>
      <c r="DNF275" s="25"/>
      <c r="DNG275" s="25"/>
      <c r="DNH275" s="26"/>
      <c r="DNI275" s="27"/>
      <c r="DNJ275" s="22"/>
      <c r="DNL275" s="28"/>
      <c r="DNO275" s="28"/>
      <c r="DNP275" s="28"/>
      <c r="DNQ275" s="29"/>
      <c r="DNR275" s="22"/>
      <c r="DNS275" s="22"/>
      <c r="DNT275" s="22"/>
      <c r="DNU275" s="22"/>
      <c r="DOC275" s="25"/>
      <c r="DOD275" s="25"/>
      <c r="DOE275" s="25"/>
      <c r="DOF275" s="26"/>
      <c r="DOG275" s="27"/>
      <c r="DOH275" s="22"/>
      <c r="DOJ275" s="28"/>
      <c r="DOM275" s="28"/>
      <c r="DON275" s="28"/>
      <c r="DOO275" s="29"/>
      <c r="DOP275" s="22"/>
      <c r="DOQ275" s="22"/>
      <c r="DOR275" s="22"/>
      <c r="DOS275" s="22"/>
      <c r="DPA275" s="25"/>
      <c r="DPB275" s="25"/>
      <c r="DPC275" s="25"/>
      <c r="DPD275" s="26"/>
      <c r="DPE275" s="27"/>
      <c r="DPF275" s="22"/>
      <c r="DPH275" s="28"/>
      <c r="DPK275" s="28"/>
      <c r="DPL275" s="28"/>
      <c r="DPM275" s="29"/>
      <c r="DPN275" s="22"/>
      <c r="DPO275" s="22"/>
      <c r="DPP275" s="22"/>
      <c r="DPQ275" s="22"/>
      <c r="DPY275" s="25"/>
      <c r="DPZ275" s="25"/>
      <c r="DQA275" s="25"/>
      <c r="DQB275" s="26"/>
      <c r="DQC275" s="27"/>
      <c r="DQD275" s="22"/>
      <c r="DQF275" s="28"/>
      <c r="DQI275" s="28"/>
      <c r="DQJ275" s="28"/>
      <c r="DQK275" s="29"/>
      <c r="DQL275" s="22"/>
      <c r="DQM275" s="22"/>
      <c r="DQN275" s="22"/>
      <c r="DQO275" s="22"/>
      <c r="DQW275" s="25"/>
      <c r="DQX275" s="25"/>
      <c r="DQY275" s="25"/>
      <c r="DQZ275" s="26"/>
      <c r="DRA275" s="27"/>
      <c r="DRB275" s="22"/>
      <c r="DRD275" s="28"/>
      <c r="DRG275" s="28"/>
      <c r="DRH275" s="28"/>
      <c r="DRI275" s="29"/>
      <c r="DRJ275" s="22"/>
      <c r="DRK275" s="22"/>
      <c r="DRL275" s="22"/>
      <c r="DRM275" s="22"/>
      <c r="DRU275" s="25"/>
      <c r="DRV275" s="25"/>
      <c r="DRW275" s="25"/>
      <c r="DRX275" s="26"/>
      <c r="DRY275" s="27"/>
      <c r="DRZ275" s="22"/>
      <c r="DSB275" s="28"/>
      <c r="DSE275" s="28"/>
      <c r="DSF275" s="28"/>
      <c r="DSG275" s="29"/>
      <c r="DSH275" s="22"/>
      <c r="DSI275" s="22"/>
      <c r="DSJ275" s="22"/>
      <c r="DSK275" s="22"/>
      <c r="DSS275" s="25"/>
      <c r="DST275" s="25"/>
      <c r="DSU275" s="25"/>
      <c r="DSV275" s="26"/>
      <c r="DSW275" s="27"/>
      <c r="DSX275" s="22"/>
      <c r="DSZ275" s="28"/>
      <c r="DTC275" s="28"/>
      <c r="DTD275" s="28"/>
      <c r="DTE275" s="29"/>
      <c r="DTF275" s="22"/>
      <c r="DTG275" s="22"/>
      <c r="DTH275" s="22"/>
      <c r="DTI275" s="22"/>
      <c r="DTQ275" s="25"/>
      <c r="DTR275" s="25"/>
      <c r="DTS275" s="25"/>
      <c r="DTT275" s="26"/>
      <c r="DTU275" s="27"/>
      <c r="DTV275" s="22"/>
      <c r="DTX275" s="28"/>
      <c r="DUA275" s="28"/>
      <c r="DUB275" s="28"/>
      <c r="DUC275" s="29"/>
      <c r="DUD275" s="22"/>
      <c r="DUE275" s="22"/>
      <c r="DUF275" s="22"/>
      <c r="DUG275" s="22"/>
      <c r="DUO275" s="25"/>
      <c r="DUP275" s="25"/>
      <c r="DUQ275" s="25"/>
      <c r="DUR275" s="26"/>
      <c r="DUS275" s="27"/>
      <c r="DUT275" s="22"/>
      <c r="DUV275" s="28"/>
      <c r="DUY275" s="28"/>
      <c r="DUZ275" s="28"/>
      <c r="DVA275" s="29"/>
      <c r="DVB275" s="22"/>
      <c r="DVC275" s="22"/>
      <c r="DVD275" s="22"/>
      <c r="DVE275" s="22"/>
      <c r="DVM275" s="25"/>
      <c r="DVN275" s="25"/>
      <c r="DVO275" s="25"/>
      <c r="DVP275" s="26"/>
      <c r="DVQ275" s="27"/>
      <c r="DVR275" s="22"/>
      <c r="DVT275" s="28"/>
      <c r="DVW275" s="28"/>
      <c r="DVX275" s="28"/>
      <c r="DVY275" s="29"/>
      <c r="DVZ275" s="22"/>
      <c r="DWA275" s="22"/>
      <c r="DWB275" s="22"/>
      <c r="DWC275" s="22"/>
      <c r="DWK275" s="25"/>
      <c r="DWL275" s="25"/>
      <c r="DWM275" s="25"/>
      <c r="DWN275" s="26"/>
      <c r="DWO275" s="27"/>
      <c r="DWP275" s="22"/>
      <c r="DWR275" s="28"/>
      <c r="DWU275" s="28"/>
      <c r="DWV275" s="28"/>
      <c r="DWW275" s="29"/>
      <c r="DWX275" s="22"/>
      <c r="DWY275" s="22"/>
      <c r="DWZ275" s="22"/>
      <c r="DXA275" s="22"/>
      <c r="DXI275" s="25"/>
      <c r="DXJ275" s="25"/>
      <c r="DXK275" s="25"/>
      <c r="DXL275" s="26"/>
      <c r="DXM275" s="27"/>
      <c r="DXN275" s="22"/>
      <c r="DXP275" s="28"/>
      <c r="DXS275" s="28"/>
      <c r="DXT275" s="28"/>
      <c r="DXU275" s="29"/>
      <c r="DXV275" s="22"/>
      <c r="DXW275" s="22"/>
      <c r="DXX275" s="22"/>
      <c r="DXY275" s="22"/>
      <c r="DYG275" s="25"/>
      <c r="DYH275" s="25"/>
      <c r="DYI275" s="25"/>
      <c r="DYJ275" s="26"/>
      <c r="DYK275" s="27"/>
      <c r="DYL275" s="22"/>
      <c r="DYN275" s="28"/>
      <c r="DYQ275" s="28"/>
      <c r="DYR275" s="28"/>
      <c r="DYS275" s="29"/>
      <c r="DYT275" s="22"/>
      <c r="DYU275" s="22"/>
      <c r="DYV275" s="22"/>
      <c r="DYW275" s="22"/>
      <c r="DZE275" s="25"/>
      <c r="DZF275" s="25"/>
      <c r="DZG275" s="25"/>
      <c r="DZH275" s="26"/>
      <c r="DZI275" s="27"/>
      <c r="DZJ275" s="22"/>
      <c r="DZL275" s="28"/>
      <c r="DZO275" s="28"/>
      <c r="DZP275" s="28"/>
      <c r="DZQ275" s="29"/>
      <c r="DZR275" s="22"/>
      <c r="DZS275" s="22"/>
      <c r="DZT275" s="22"/>
      <c r="DZU275" s="22"/>
      <c r="EAC275" s="25"/>
      <c r="EAD275" s="25"/>
      <c r="EAE275" s="25"/>
      <c r="EAF275" s="26"/>
      <c r="EAG275" s="27"/>
      <c r="EAH275" s="22"/>
      <c r="EAJ275" s="28"/>
      <c r="EAM275" s="28"/>
      <c r="EAN275" s="28"/>
      <c r="EAO275" s="29"/>
      <c r="EAP275" s="22"/>
      <c r="EAQ275" s="22"/>
      <c r="EAR275" s="22"/>
      <c r="EAS275" s="22"/>
      <c r="EBA275" s="25"/>
      <c r="EBB275" s="25"/>
      <c r="EBC275" s="25"/>
      <c r="EBD275" s="26"/>
      <c r="EBE275" s="27"/>
      <c r="EBF275" s="22"/>
      <c r="EBH275" s="28"/>
      <c r="EBK275" s="28"/>
      <c r="EBL275" s="28"/>
      <c r="EBM275" s="29"/>
      <c r="EBN275" s="22"/>
      <c r="EBO275" s="22"/>
      <c r="EBP275" s="22"/>
      <c r="EBQ275" s="22"/>
      <c r="EBY275" s="25"/>
      <c r="EBZ275" s="25"/>
      <c r="ECA275" s="25"/>
      <c r="ECB275" s="26"/>
      <c r="ECC275" s="27"/>
      <c r="ECD275" s="22"/>
      <c r="ECF275" s="28"/>
      <c r="ECI275" s="28"/>
      <c r="ECJ275" s="28"/>
      <c r="ECK275" s="29"/>
      <c r="ECL275" s="22"/>
      <c r="ECM275" s="22"/>
      <c r="ECN275" s="22"/>
      <c r="ECO275" s="22"/>
      <c r="ECW275" s="25"/>
      <c r="ECX275" s="25"/>
      <c r="ECY275" s="25"/>
      <c r="ECZ275" s="26"/>
      <c r="EDA275" s="27"/>
      <c r="EDB275" s="22"/>
      <c r="EDD275" s="28"/>
      <c r="EDG275" s="28"/>
      <c r="EDH275" s="28"/>
      <c r="EDI275" s="29"/>
      <c r="EDJ275" s="22"/>
      <c r="EDK275" s="22"/>
      <c r="EDL275" s="22"/>
      <c r="EDM275" s="22"/>
      <c r="EDU275" s="25"/>
      <c r="EDV275" s="25"/>
      <c r="EDW275" s="25"/>
      <c r="EDX275" s="26"/>
      <c r="EDY275" s="27"/>
      <c r="EDZ275" s="22"/>
      <c r="EEB275" s="28"/>
      <c r="EEE275" s="28"/>
      <c r="EEF275" s="28"/>
      <c r="EEG275" s="29"/>
      <c r="EEH275" s="22"/>
      <c r="EEI275" s="22"/>
      <c r="EEJ275" s="22"/>
      <c r="EEK275" s="22"/>
      <c r="EES275" s="25"/>
      <c r="EET275" s="25"/>
      <c r="EEU275" s="25"/>
      <c r="EEV275" s="26"/>
      <c r="EEW275" s="27"/>
      <c r="EEX275" s="22"/>
      <c r="EEZ275" s="28"/>
      <c r="EFC275" s="28"/>
      <c r="EFD275" s="28"/>
      <c r="EFE275" s="29"/>
      <c r="EFF275" s="22"/>
      <c r="EFG275" s="22"/>
      <c r="EFH275" s="22"/>
      <c r="EFI275" s="22"/>
      <c r="EFQ275" s="25"/>
      <c r="EFR275" s="25"/>
      <c r="EFS275" s="25"/>
      <c r="EFT275" s="26"/>
      <c r="EFU275" s="27"/>
      <c r="EFV275" s="22"/>
      <c r="EFX275" s="28"/>
      <c r="EGA275" s="28"/>
      <c r="EGB275" s="28"/>
      <c r="EGC275" s="29"/>
      <c r="EGD275" s="22"/>
      <c r="EGE275" s="22"/>
      <c r="EGF275" s="22"/>
      <c r="EGG275" s="22"/>
      <c r="EGO275" s="25"/>
      <c r="EGP275" s="25"/>
      <c r="EGQ275" s="25"/>
      <c r="EGR275" s="26"/>
      <c r="EGS275" s="27"/>
      <c r="EGT275" s="22"/>
      <c r="EGV275" s="28"/>
      <c r="EGY275" s="28"/>
      <c r="EGZ275" s="28"/>
      <c r="EHA275" s="29"/>
      <c r="EHB275" s="22"/>
      <c r="EHC275" s="22"/>
      <c r="EHD275" s="22"/>
      <c r="EHE275" s="22"/>
      <c r="EHM275" s="25"/>
      <c r="EHN275" s="25"/>
      <c r="EHO275" s="25"/>
      <c r="EHP275" s="26"/>
      <c r="EHQ275" s="27"/>
      <c r="EHR275" s="22"/>
      <c r="EHT275" s="28"/>
      <c r="EHW275" s="28"/>
      <c r="EHX275" s="28"/>
      <c r="EHY275" s="29"/>
      <c r="EHZ275" s="22"/>
      <c r="EIA275" s="22"/>
      <c r="EIB275" s="22"/>
      <c r="EIC275" s="22"/>
      <c r="EIK275" s="25"/>
      <c r="EIL275" s="25"/>
      <c r="EIM275" s="25"/>
      <c r="EIN275" s="26"/>
      <c r="EIO275" s="27"/>
      <c r="EIP275" s="22"/>
      <c r="EIR275" s="28"/>
      <c r="EIU275" s="28"/>
      <c r="EIV275" s="28"/>
      <c r="EIW275" s="29"/>
      <c r="EIX275" s="22"/>
      <c r="EIY275" s="22"/>
      <c r="EIZ275" s="22"/>
      <c r="EJA275" s="22"/>
      <c r="EJI275" s="25"/>
      <c r="EJJ275" s="25"/>
      <c r="EJK275" s="25"/>
      <c r="EJL275" s="26"/>
      <c r="EJM275" s="27"/>
      <c r="EJN275" s="22"/>
      <c r="EJP275" s="28"/>
      <c r="EJS275" s="28"/>
      <c r="EJT275" s="28"/>
      <c r="EJU275" s="29"/>
      <c r="EJV275" s="22"/>
      <c r="EJW275" s="22"/>
      <c r="EJX275" s="22"/>
      <c r="EJY275" s="22"/>
      <c r="EKG275" s="25"/>
      <c r="EKH275" s="25"/>
      <c r="EKI275" s="25"/>
      <c r="EKJ275" s="26"/>
      <c r="EKK275" s="27"/>
      <c r="EKL275" s="22"/>
      <c r="EKN275" s="28"/>
      <c r="EKQ275" s="28"/>
      <c r="EKR275" s="28"/>
      <c r="EKS275" s="29"/>
      <c r="EKT275" s="22"/>
      <c r="EKU275" s="22"/>
      <c r="EKV275" s="22"/>
      <c r="EKW275" s="22"/>
      <c r="ELE275" s="25"/>
      <c r="ELF275" s="25"/>
      <c r="ELG275" s="25"/>
      <c r="ELH275" s="26"/>
      <c r="ELI275" s="27"/>
      <c r="ELJ275" s="22"/>
      <c r="ELL275" s="28"/>
      <c r="ELO275" s="28"/>
      <c r="ELP275" s="28"/>
      <c r="ELQ275" s="29"/>
      <c r="ELR275" s="22"/>
      <c r="ELS275" s="22"/>
      <c r="ELT275" s="22"/>
      <c r="ELU275" s="22"/>
      <c r="EMC275" s="25"/>
      <c r="EMD275" s="25"/>
      <c r="EME275" s="25"/>
      <c r="EMF275" s="26"/>
      <c r="EMG275" s="27"/>
      <c r="EMH275" s="22"/>
      <c r="EMJ275" s="28"/>
      <c r="EMM275" s="28"/>
      <c r="EMN275" s="28"/>
      <c r="EMO275" s="29"/>
      <c r="EMP275" s="22"/>
      <c r="EMQ275" s="22"/>
      <c r="EMR275" s="22"/>
      <c r="EMS275" s="22"/>
      <c r="ENA275" s="25"/>
      <c r="ENB275" s="25"/>
      <c r="ENC275" s="25"/>
      <c r="END275" s="26"/>
      <c r="ENE275" s="27"/>
      <c r="ENF275" s="22"/>
      <c r="ENH275" s="28"/>
      <c r="ENK275" s="28"/>
      <c r="ENL275" s="28"/>
      <c r="ENM275" s="29"/>
      <c r="ENN275" s="22"/>
      <c r="ENO275" s="22"/>
      <c r="ENP275" s="22"/>
      <c r="ENQ275" s="22"/>
      <c r="ENY275" s="25"/>
      <c r="ENZ275" s="25"/>
      <c r="EOA275" s="25"/>
      <c r="EOB275" s="26"/>
      <c r="EOC275" s="27"/>
      <c r="EOD275" s="22"/>
      <c r="EOF275" s="28"/>
      <c r="EOI275" s="28"/>
      <c r="EOJ275" s="28"/>
      <c r="EOK275" s="29"/>
      <c r="EOL275" s="22"/>
      <c r="EOM275" s="22"/>
      <c r="EON275" s="22"/>
      <c r="EOO275" s="22"/>
      <c r="EOW275" s="25"/>
      <c r="EOX275" s="25"/>
      <c r="EOY275" s="25"/>
      <c r="EOZ275" s="26"/>
      <c r="EPA275" s="27"/>
      <c r="EPB275" s="22"/>
      <c r="EPD275" s="28"/>
      <c r="EPG275" s="28"/>
      <c r="EPH275" s="28"/>
      <c r="EPI275" s="29"/>
      <c r="EPJ275" s="22"/>
      <c r="EPK275" s="22"/>
      <c r="EPL275" s="22"/>
      <c r="EPM275" s="22"/>
      <c r="EPU275" s="25"/>
      <c r="EPV275" s="25"/>
      <c r="EPW275" s="25"/>
      <c r="EPX275" s="26"/>
      <c r="EPY275" s="27"/>
      <c r="EPZ275" s="22"/>
      <c r="EQB275" s="28"/>
      <c r="EQE275" s="28"/>
      <c r="EQF275" s="28"/>
      <c r="EQG275" s="29"/>
      <c r="EQH275" s="22"/>
      <c r="EQI275" s="22"/>
      <c r="EQJ275" s="22"/>
      <c r="EQK275" s="22"/>
      <c r="EQS275" s="25"/>
      <c r="EQT275" s="25"/>
      <c r="EQU275" s="25"/>
      <c r="EQV275" s="26"/>
      <c r="EQW275" s="27"/>
      <c r="EQX275" s="22"/>
      <c r="EQZ275" s="28"/>
      <c r="ERC275" s="28"/>
      <c r="ERD275" s="28"/>
      <c r="ERE275" s="29"/>
      <c r="ERF275" s="22"/>
      <c r="ERG275" s="22"/>
      <c r="ERH275" s="22"/>
      <c r="ERI275" s="22"/>
      <c r="ERQ275" s="25"/>
      <c r="ERR275" s="25"/>
      <c r="ERS275" s="25"/>
      <c r="ERT275" s="26"/>
      <c r="ERU275" s="27"/>
      <c r="ERV275" s="22"/>
      <c r="ERX275" s="28"/>
      <c r="ESA275" s="28"/>
      <c r="ESB275" s="28"/>
      <c r="ESC275" s="29"/>
      <c r="ESD275" s="22"/>
      <c r="ESE275" s="22"/>
      <c r="ESF275" s="22"/>
      <c r="ESG275" s="22"/>
      <c r="ESO275" s="25"/>
      <c r="ESP275" s="25"/>
      <c r="ESQ275" s="25"/>
      <c r="ESR275" s="26"/>
      <c r="ESS275" s="27"/>
      <c r="EST275" s="22"/>
      <c r="ESV275" s="28"/>
      <c r="ESY275" s="28"/>
      <c r="ESZ275" s="28"/>
      <c r="ETA275" s="29"/>
      <c r="ETB275" s="22"/>
      <c r="ETC275" s="22"/>
      <c r="ETD275" s="22"/>
      <c r="ETE275" s="22"/>
      <c r="ETM275" s="25"/>
      <c r="ETN275" s="25"/>
      <c r="ETO275" s="25"/>
      <c r="ETP275" s="26"/>
      <c r="ETQ275" s="27"/>
      <c r="ETR275" s="22"/>
      <c r="ETT275" s="28"/>
      <c r="ETW275" s="28"/>
      <c r="ETX275" s="28"/>
      <c r="ETY275" s="29"/>
      <c r="ETZ275" s="22"/>
      <c r="EUA275" s="22"/>
      <c r="EUB275" s="22"/>
      <c r="EUC275" s="22"/>
      <c r="EUK275" s="25"/>
      <c r="EUL275" s="25"/>
      <c r="EUM275" s="25"/>
      <c r="EUN275" s="26"/>
      <c r="EUO275" s="27"/>
      <c r="EUP275" s="22"/>
      <c r="EUR275" s="28"/>
      <c r="EUU275" s="28"/>
      <c r="EUV275" s="28"/>
      <c r="EUW275" s="29"/>
      <c r="EUX275" s="22"/>
      <c r="EUY275" s="22"/>
      <c r="EUZ275" s="22"/>
      <c r="EVA275" s="22"/>
      <c r="EVI275" s="25"/>
      <c r="EVJ275" s="25"/>
      <c r="EVK275" s="25"/>
      <c r="EVL275" s="26"/>
      <c r="EVM275" s="27"/>
      <c r="EVN275" s="22"/>
      <c r="EVP275" s="28"/>
      <c r="EVS275" s="28"/>
      <c r="EVT275" s="28"/>
      <c r="EVU275" s="29"/>
      <c r="EVV275" s="22"/>
      <c r="EVW275" s="22"/>
      <c r="EVX275" s="22"/>
      <c r="EVY275" s="22"/>
      <c r="EWG275" s="25"/>
      <c r="EWH275" s="25"/>
      <c r="EWI275" s="25"/>
      <c r="EWJ275" s="26"/>
      <c r="EWK275" s="27"/>
      <c r="EWL275" s="22"/>
      <c r="EWN275" s="28"/>
      <c r="EWQ275" s="28"/>
      <c r="EWR275" s="28"/>
      <c r="EWS275" s="29"/>
      <c r="EWT275" s="22"/>
      <c r="EWU275" s="22"/>
      <c r="EWV275" s="22"/>
      <c r="EWW275" s="22"/>
      <c r="EXE275" s="25"/>
      <c r="EXF275" s="25"/>
      <c r="EXG275" s="25"/>
      <c r="EXH275" s="26"/>
      <c r="EXI275" s="27"/>
      <c r="EXJ275" s="22"/>
      <c r="EXL275" s="28"/>
      <c r="EXO275" s="28"/>
      <c r="EXP275" s="28"/>
      <c r="EXQ275" s="29"/>
      <c r="EXR275" s="22"/>
      <c r="EXS275" s="22"/>
      <c r="EXT275" s="22"/>
      <c r="EXU275" s="22"/>
      <c r="EYC275" s="25"/>
      <c r="EYD275" s="25"/>
      <c r="EYE275" s="25"/>
      <c r="EYF275" s="26"/>
      <c r="EYG275" s="27"/>
      <c r="EYH275" s="22"/>
      <c r="EYJ275" s="28"/>
      <c r="EYM275" s="28"/>
      <c r="EYN275" s="28"/>
      <c r="EYO275" s="29"/>
      <c r="EYP275" s="22"/>
      <c r="EYQ275" s="22"/>
      <c r="EYR275" s="22"/>
      <c r="EYS275" s="22"/>
      <c r="EZA275" s="25"/>
      <c r="EZB275" s="25"/>
      <c r="EZC275" s="25"/>
      <c r="EZD275" s="26"/>
      <c r="EZE275" s="27"/>
      <c r="EZF275" s="22"/>
      <c r="EZH275" s="28"/>
      <c r="EZK275" s="28"/>
      <c r="EZL275" s="28"/>
      <c r="EZM275" s="29"/>
      <c r="EZN275" s="22"/>
      <c r="EZO275" s="22"/>
      <c r="EZP275" s="22"/>
      <c r="EZQ275" s="22"/>
      <c r="EZY275" s="25"/>
      <c r="EZZ275" s="25"/>
      <c r="FAA275" s="25"/>
      <c r="FAB275" s="26"/>
      <c r="FAC275" s="27"/>
      <c r="FAD275" s="22"/>
      <c r="FAF275" s="28"/>
      <c r="FAI275" s="28"/>
      <c r="FAJ275" s="28"/>
      <c r="FAK275" s="29"/>
      <c r="FAL275" s="22"/>
      <c r="FAM275" s="22"/>
      <c r="FAN275" s="22"/>
      <c r="FAO275" s="22"/>
      <c r="FAW275" s="25"/>
      <c r="FAX275" s="25"/>
      <c r="FAY275" s="25"/>
      <c r="FAZ275" s="26"/>
      <c r="FBA275" s="27"/>
      <c r="FBB275" s="22"/>
      <c r="FBD275" s="28"/>
      <c r="FBG275" s="28"/>
      <c r="FBH275" s="28"/>
      <c r="FBI275" s="29"/>
      <c r="FBJ275" s="22"/>
      <c r="FBK275" s="22"/>
      <c r="FBL275" s="22"/>
      <c r="FBM275" s="22"/>
      <c r="FBU275" s="25"/>
      <c r="FBV275" s="25"/>
      <c r="FBW275" s="25"/>
      <c r="FBX275" s="26"/>
      <c r="FBY275" s="27"/>
      <c r="FBZ275" s="22"/>
      <c r="FCB275" s="28"/>
      <c r="FCE275" s="28"/>
      <c r="FCF275" s="28"/>
      <c r="FCG275" s="29"/>
      <c r="FCH275" s="22"/>
      <c r="FCI275" s="22"/>
      <c r="FCJ275" s="22"/>
      <c r="FCK275" s="22"/>
      <c r="FCS275" s="25"/>
      <c r="FCT275" s="25"/>
      <c r="FCU275" s="25"/>
      <c r="FCV275" s="26"/>
      <c r="FCW275" s="27"/>
      <c r="FCX275" s="22"/>
      <c r="FCZ275" s="28"/>
      <c r="FDC275" s="28"/>
      <c r="FDD275" s="28"/>
      <c r="FDE275" s="29"/>
      <c r="FDF275" s="22"/>
      <c r="FDG275" s="22"/>
      <c r="FDH275" s="22"/>
      <c r="FDI275" s="22"/>
      <c r="FDQ275" s="25"/>
      <c r="FDR275" s="25"/>
      <c r="FDS275" s="25"/>
      <c r="FDT275" s="26"/>
      <c r="FDU275" s="27"/>
      <c r="FDV275" s="22"/>
      <c r="FDX275" s="28"/>
      <c r="FEA275" s="28"/>
      <c r="FEB275" s="28"/>
      <c r="FEC275" s="29"/>
      <c r="FED275" s="22"/>
      <c r="FEE275" s="22"/>
      <c r="FEF275" s="22"/>
      <c r="FEG275" s="22"/>
      <c r="FEO275" s="25"/>
      <c r="FEP275" s="25"/>
      <c r="FEQ275" s="25"/>
      <c r="FER275" s="26"/>
      <c r="FES275" s="27"/>
      <c r="FET275" s="22"/>
      <c r="FEV275" s="28"/>
      <c r="FEY275" s="28"/>
      <c r="FEZ275" s="28"/>
      <c r="FFA275" s="29"/>
      <c r="FFB275" s="22"/>
      <c r="FFC275" s="22"/>
      <c r="FFD275" s="22"/>
      <c r="FFE275" s="22"/>
      <c r="FFM275" s="25"/>
      <c r="FFN275" s="25"/>
      <c r="FFO275" s="25"/>
      <c r="FFP275" s="26"/>
      <c r="FFQ275" s="27"/>
      <c r="FFR275" s="22"/>
      <c r="FFT275" s="28"/>
      <c r="FFW275" s="28"/>
      <c r="FFX275" s="28"/>
      <c r="FFY275" s="29"/>
      <c r="FFZ275" s="22"/>
      <c r="FGA275" s="22"/>
      <c r="FGB275" s="22"/>
      <c r="FGC275" s="22"/>
      <c r="FGK275" s="25"/>
      <c r="FGL275" s="25"/>
      <c r="FGM275" s="25"/>
      <c r="FGN275" s="26"/>
      <c r="FGO275" s="27"/>
      <c r="FGP275" s="22"/>
      <c r="FGR275" s="28"/>
      <c r="FGU275" s="28"/>
      <c r="FGV275" s="28"/>
      <c r="FGW275" s="29"/>
      <c r="FGX275" s="22"/>
      <c r="FGY275" s="22"/>
      <c r="FGZ275" s="22"/>
      <c r="FHA275" s="22"/>
      <c r="FHI275" s="25"/>
      <c r="FHJ275" s="25"/>
      <c r="FHK275" s="25"/>
      <c r="FHL275" s="26"/>
      <c r="FHM275" s="27"/>
      <c r="FHN275" s="22"/>
      <c r="FHP275" s="28"/>
      <c r="FHS275" s="28"/>
      <c r="FHT275" s="28"/>
      <c r="FHU275" s="29"/>
      <c r="FHV275" s="22"/>
      <c r="FHW275" s="22"/>
      <c r="FHX275" s="22"/>
      <c r="FHY275" s="22"/>
      <c r="FIG275" s="25"/>
      <c r="FIH275" s="25"/>
      <c r="FII275" s="25"/>
      <c r="FIJ275" s="26"/>
      <c r="FIK275" s="27"/>
      <c r="FIL275" s="22"/>
      <c r="FIN275" s="28"/>
      <c r="FIQ275" s="28"/>
      <c r="FIR275" s="28"/>
      <c r="FIS275" s="29"/>
      <c r="FIT275" s="22"/>
      <c r="FIU275" s="22"/>
      <c r="FIV275" s="22"/>
      <c r="FIW275" s="22"/>
      <c r="FJE275" s="25"/>
      <c r="FJF275" s="25"/>
      <c r="FJG275" s="25"/>
      <c r="FJH275" s="26"/>
      <c r="FJI275" s="27"/>
      <c r="FJJ275" s="22"/>
      <c r="FJL275" s="28"/>
      <c r="FJO275" s="28"/>
      <c r="FJP275" s="28"/>
      <c r="FJQ275" s="29"/>
      <c r="FJR275" s="22"/>
      <c r="FJS275" s="22"/>
      <c r="FJT275" s="22"/>
      <c r="FJU275" s="22"/>
      <c r="FKC275" s="25"/>
      <c r="FKD275" s="25"/>
      <c r="FKE275" s="25"/>
      <c r="FKF275" s="26"/>
      <c r="FKG275" s="27"/>
      <c r="FKH275" s="22"/>
      <c r="FKJ275" s="28"/>
      <c r="FKM275" s="28"/>
      <c r="FKN275" s="28"/>
      <c r="FKO275" s="29"/>
      <c r="FKP275" s="22"/>
      <c r="FKQ275" s="22"/>
      <c r="FKR275" s="22"/>
      <c r="FKS275" s="22"/>
      <c r="FLA275" s="25"/>
      <c r="FLB275" s="25"/>
      <c r="FLC275" s="25"/>
      <c r="FLD275" s="26"/>
      <c r="FLE275" s="27"/>
      <c r="FLF275" s="22"/>
      <c r="FLH275" s="28"/>
      <c r="FLK275" s="28"/>
      <c r="FLL275" s="28"/>
      <c r="FLM275" s="29"/>
      <c r="FLN275" s="22"/>
      <c r="FLO275" s="22"/>
      <c r="FLP275" s="22"/>
      <c r="FLQ275" s="22"/>
      <c r="FLY275" s="25"/>
      <c r="FLZ275" s="25"/>
      <c r="FMA275" s="25"/>
      <c r="FMB275" s="26"/>
      <c r="FMC275" s="27"/>
      <c r="FMD275" s="22"/>
      <c r="FMF275" s="28"/>
      <c r="FMI275" s="28"/>
      <c r="FMJ275" s="28"/>
      <c r="FMK275" s="29"/>
      <c r="FML275" s="22"/>
      <c r="FMM275" s="22"/>
      <c r="FMN275" s="22"/>
      <c r="FMO275" s="22"/>
      <c r="FMW275" s="25"/>
      <c r="FMX275" s="25"/>
      <c r="FMY275" s="25"/>
      <c r="FMZ275" s="26"/>
      <c r="FNA275" s="27"/>
      <c r="FNB275" s="22"/>
      <c r="FND275" s="28"/>
      <c r="FNG275" s="28"/>
      <c r="FNH275" s="28"/>
      <c r="FNI275" s="29"/>
      <c r="FNJ275" s="22"/>
      <c r="FNK275" s="22"/>
      <c r="FNL275" s="22"/>
      <c r="FNM275" s="22"/>
      <c r="FNU275" s="25"/>
      <c r="FNV275" s="25"/>
      <c r="FNW275" s="25"/>
      <c r="FNX275" s="26"/>
      <c r="FNY275" s="27"/>
      <c r="FNZ275" s="22"/>
      <c r="FOB275" s="28"/>
      <c r="FOE275" s="28"/>
      <c r="FOF275" s="28"/>
      <c r="FOG275" s="29"/>
      <c r="FOH275" s="22"/>
      <c r="FOI275" s="22"/>
      <c r="FOJ275" s="22"/>
      <c r="FOK275" s="22"/>
      <c r="FOS275" s="25"/>
      <c r="FOT275" s="25"/>
      <c r="FOU275" s="25"/>
      <c r="FOV275" s="26"/>
      <c r="FOW275" s="27"/>
      <c r="FOX275" s="22"/>
      <c r="FOZ275" s="28"/>
      <c r="FPC275" s="28"/>
      <c r="FPD275" s="28"/>
      <c r="FPE275" s="29"/>
      <c r="FPF275" s="22"/>
      <c r="FPG275" s="22"/>
      <c r="FPH275" s="22"/>
      <c r="FPI275" s="22"/>
      <c r="FPQ275" s="25"/>
      <c r="FPR275" s="25"/>
      <c r="FPS275" s="25"/>
      <c r="FPT275" s="26"/>
      <c r="FPU275" s="27"/>
      <c r="FPV275" s="22"/>
      <c r="FPX275" s="28"/>
      <c r="FQA275" s="28"/>
      <c r="FQB275" s="28"/>
      <c r="FQC275" s="29"/>
      <c r="FQD275" s="22"/>
      <c r="FQE275" s="22"/>
      <c r="FQF275" s="22"/>
      <c r="FQG275" s="22"/>
      <c r="FQO275" s="25"/>
      <c r="FQP275" s="25"/>
      <c r="FQQ275" s="25"/>
      <c r="FQR275" s="26"/>
      <c r="FQS275" s="27"/>
      <c r="FQT275" s="22"/>
      <c r="FQV275" s="28"/>
      <c r="FQY275" s="28"/>
      <c r="FQZ275" s="28"/>
      <c r="FRA275" s="29"/>
      <c r="FRB275" s="22"/>
      <c r="FRC275" s="22"/>
      <c r="FRD275" s="22"/>
      <c r="FRE275" s="22"/>
      <c r="FRM275" s="25"/>
      <c r="FRN275" s="25"/>
      <c r="FRO275" s="25"/>
      <c r="FRP275" s="26"/>
      <c r="FRQ275" s="27"/>
      <c r="FRR275" s="22"/>
      <c r="FRT275" s="28"/>
      <c r="FRW275" s="28"/>
      <c r="FRX275" s="28"/>
      <c r="FRY275" s="29"/>
      <c r="FRZ275" s="22"/>
      <c r="FSA275" s="22"/>
      <c r="FSB275" s="22"/>
      <c r="FSC275" s="22"/>
      <c r="FSK275" s="25"/>
      <c r="FSL275" s="25"/>
      <c r="FSM275" s="25"/>
      <c r="FSN275" s="26"/>
      <c r="FSO275" s="27"/>
      <c r="FSP275" s="22"/>
      <c r="FSR275" s="28"/>
      <c r="FSU275" s="28"/>
      <c r="FSV275" s="28"/>
      <c r="FSW275" s="29"/>
      <c r="FSX275" s="22"/>
      <c r="FSY275" s="22"/>
      <c r="FSZ275" s="22"/>
      <c r="FTA275" s="22"/>
      <c r="FTI275" s="25"/>
      <c r="FTJ275" s="25"/>
      <c r="FTK275" s="25"/>
      <c r="FTL275" s="26"/>
      <c r="FTM275" s="27"/>
      <c r="FTN275" s="22"/>
      <c r="FTP275" s="28"/>
      <c r="FTS275" s="28"/>
      <c r="FTT275" s="28"/>
      <c r="FTU275" s="29"/>
      <c r="FTV275" s="22"/>
      <c r="FTW275" s="22"/>
      <c r="FTX275" s="22"/>
      <c r="FTY275" s="22"/>
      <c r="FUG275" s="25"/>
      <c r="FUH275" s="25"/>
      <c r="FUI275" s="25"/>
      <c r="FUJ275" s="26"/>
      <c r="FUK275" s="27"/>
      <c r="FUL275" s="22"/>
      <c r="FUN275" s="28"/>
      <c r="FUQ275" s="28"/>
      <c r="FUR275" s="28"/>
      <c r="FUS275" s="29"/>
      <c r="FUT275" s="22"/>
      <c r="FUU275" s="22"/>
      <c r="FUV275" s="22"/>
      <c r="FUW275" s="22"/>
      <c r="FVE275" s="25"/>
      <c r="FVF275" s="25"/>
      <c r="FVG275" s="25"/>
      <c r="FVH275" s="26"/>
      <c r="FVI275" s="27"/>
      <c r="FVJ275" s="22"/>
      <c r="FVL275" s="28"/>
      <c r="FVO275" s="28"/>
      <c r="FVP275" s="28"/>
      <c r="FVQ275" s="29"/>
      <c r="FVR275" s="22"/>
      <c r="FVS275" s="22"/>
      <c r="FVT275" s="22"/>
      <c r="FVU275" s="22"/>
      <c r="FWC275" s="25"/>
      <c r="FWD275" s="25"/>
      <c r="FWE275" s="25"/>
      <c r="FWF275" s="26"/>
      <c r="FWG275" s="27"/>
      <c r="FWH275" s="22"/>
      <c r="FWJ275" s="28"/>
      <c r="FWM275" s="28"/>
      <c r="FWN275" s="28"/>
      <c r="FWO275" s="29"/>
      <c r="FWP275" s="22"/>
      <c r="FWQ275" s="22"/>
      <c r="FWR275" s="22"/>
      <c r="FWS275" s="22"/>
      <c r="FXA275" s="25"/>
      <c r="FXB275" s="25"/>
      <c r="FXC275" s="25"/>
      <c r="FXD275" s="26"/>
      <c r="FXE275" s="27"/>
      <c r="FXF275" s="22"/>
      <c r="FXH275" s="28"/>
      <c r="FXK275" s="28"/>
      <c r="FXL275" s="28"/>
      <c r="FXM275" s="29"/>
      <c r="FXN275" s="22"/>
      <c r="FXO275" s="22"/>
      <c r="FXP275" s="22"/>
      <c r="FXQ275" s="22"/>
      <c r="FXY275" s="25"/>
      <c r="FXZ275" s="25"/>
      <c r="FYA275" s="25"/>
      <c r="FYB275" s="26"/>
      <c r="FYC275" s="27"/>
      <c r="FYD275" s="22"/>
      <c r="FYF275" s="28"/>
      <c r="FYI275" s="28"/>
      <c r="FYJ275" s="28"/>
      <c r="FYK275" s="29"/>
      <c r="FYL275" s="22"/>
      <c r="FYM275" s="22"/>
      <c r="FYN275" s="22"/>
      <c r="FYO275" s="22"/>
      <c r="FYW275" s="25"/>
      <c r="FYX275" s="25"/>
      <c r="FYY275" s="25"/>
      <c r="FYZ275" s="26"/>
      <c r="FZA275" s="27"/>
      <c r="FZB275" s="22"/>
      <c r="FZD275" s="28"/>
      <c r="FZG275" s="28"/>
      <c r="FZH275" s="28"/>
      <c r="FZI275" s="29"/>
      <c r="FZJ275" s="22"/>
      <c r="FZK275" s="22"/>
      <c r="FZL275" s="22"/>
      <c r="FZM275" s="22"/>
      <c r="FZU275" s="25"/>
      <c r="FZV275" s="25"/>
      <c r="FZW275" s="25"/>
      <c r="FZX275" s="26"/>
      <c r="FZY275" s="27"/>
      <c r="FZZ275" s="22"/>
      <c r="GAB275" s="28"/>
      <c r="GAE275" s="28"/>
      <c r="GAF275" s="28"/>
      <c r="GAG275" s="29"/>
      <c r="GAH275" s="22"/>
      <c r="GAI275" s="22"/>
      <c r="GAJ275" s="22"/>
      <c r="GAK275" s="22"/>
      <c r="GAS275" s="25"/>
      <c r="GAT275" s="25"/>
      <c r="GAU275" s="25"/>
      <c r="GAV275" s="26"/>
      <c r="GAW275" s="27"/>
      <c r="GAX275" s="22"/>
      <c r="GAZ275" s="28"/>
      <c r="GBC275" s="28"/>
      <c r="GBD275" s="28"/>
      <c r="GBE275" s="29"/>
      <c r="GBF275" s="22"/>
      <c r="GBG275" s="22"/>
      <c r="GBH275" s="22"/>
      <c r="GBI275" s="22"/>
      <c r="GBQ275" s="25"/>
      <c r="GBR275" s="25"/>
      <c r="GBS275" s="25"/>
      <c r="GBT275" s="26"/>
      <c r="GBU275" s="27"/>
      <c r="GBV275" s="22"/>
      <c r="GBX275" s="28"/>
      <c r="GCA275" s="28"/>
      <c r="GCB275" s="28"/>
      <c r="GCC275" s="29"/>
      <c r="GCD275" s="22"/>
      <c r="GCE275" s="22"/>
      <c r="GCF275" s="22"/>
      <c r="GCG275" s="22"/>
      <c r="GCO275" s="25"/>
      <c r="GCP275" s="25"/>
      <c r="GCQ275" s="25"/>
      <c r="GCR275" s="26"/>
      <c r="GCS275" s="27"/>
      <c r="GCT275" s="22"/>
      <c r="GCV275" s="28"/>
      <c r="GCY275" s="28"/>
      <c r="GCZ275" s="28"/>
      <c r="GDA275" s="29"/>
      <c r="GDB275" s="22"/>
      <c r="GDC275" s="22"/>
      <c r="GDD275" s="22"/>
      <c r="GDE275" s="22"/>
      <c r="GDM275" s="25"/>
      <c r="GDN275" s="25"/>
      <c r="GDO275" s="25"/>
      <c r="GDP275" s="26"/>
      <c r="GDQ275" s="27"/>
      <c r="GDR275" s="22"/>
      <c r="GDT275" s="28"/>
      <c r="GDW275" s="28"/>
      <c r="GDX275" s="28"/>
      <c r="GDY275" s="29"/>
      <c r="GDZ275" s="22"/>
      <c r="GEA275" s="22"/>
      <c r="GEB275" s="22"/>
      <c r="GEC275" s="22"/>
      <c r="GEK275" s="25"/>
      <c r="GEL275" s="25"/>
      <c r="GEM275" s="25"/>
      <c r="GEN275" s="26"/>
      <c r="GEO275" s="27"/>
      <c r="GEP275" s="22"/>
      <c r="GER275" s="28"/>
      <c r="GEU275" s="28"/>
      <c r="GEV275" s="28"/>
      <c r="GEW275" s="29"/>
      <c r="GEX275" s="22"/>
      <c r="GEY275" s="22"/>
      <c r="GEZ275" s="22"/>
      <c r="GFA275" s="22"/>
      <c r="GFI275" s="25"/>
      <c r="GFJ275" s="25"/>
      <c r="GFK275" s="25"/>
      <c r="GFL275" s="26"/>
      <c r="GFM275" s="27"/>
      <c r="GFN275" s="22"/>
      <c r="GFP275" s="28"/>
      <c r="GFS275" s="28"/>
      <c r="GFT275" s="28"/>
      <c r="GFU275" s="29"/>
      <c r="GFV275" s="22"/>
      <c r="GFW275" s="22"/>
      <c r="GFX275" s="22"/>
      <c r="GFY275" s="22"/>
      <c r="GGG275" s="25"/>
      <c r="GGH275" s="25"/>
      <c r="GGI275" s="25"/>
      <c r="GGJ275" s="26"/>
      <c r="GGK275" s="27"/>
      <c r="GGL275" s="22"/>
      <c r="GGN275" s="28"/>
      <c r="GGQ275" s="28"/>
      <c r="GGR275" s="28"/>
      <c r="GGS275" s="29"/>
      <c r="GGT275" s="22"/>
      <c r="GGU275" s="22"/>
      <c r="GGV275" s="22"/>
      <c r="GGW275" s="22"/>
      <c r="GHE275" s="25"/>
      <c r="GHF275" s="25"/>
      <c r="GHG275" s="25"/>
      <c r="GHH275" s="26"/>
      <c r="GHI275" s="27"/>
      <c r="GHJ275" s="22"/>
      <c r="GHL275" s="28"/>
      <c r="GHO275" s="28"/>
      <c r="GHP275" s="28"/>
      <c r="GHQ275" s="29"/>
      <c r="GHR275" s="22"/>
      <c r="GHS275" s="22"/>
      <c r="GHT275" s="22"/>
      <c r="GHU275" s="22"/>
      <c r="GIC275" s="25"/>
      <c r="GID275" s="25"/>
      <c r="GIE275" s="25"/>
      <c r="GIF275" s="26"/>
      <c r="GIG275" s="27"/>
      <c r="GIH275" s="22"/>
      <c r="GIJ275" s="28"/>
      <c r="GIM275" s="28"/>
      <c r="GIN275" s="28"/>
      <c r="GIO275" s="29"/>
      <c r="GIP275" s="22"/>
      <c r="GIQ275" s="22"/>
      <c r="GIR275" s="22"/>
      <c r="GIS275" s="22"/>
      <c r="GJA275" s="25"/>
      <c r="GJB275" s="25"/>
      <c r="GJC275" s="25"/>
      <c r="GJD275" s="26"/>
      <c r="GJE275" s="27"/>
      <c r="GJF275" s="22"/>
      <c r="GJH275" s="28"/>
      <c r="GJK275" s="28"/>
      <c r="GJL275" s="28"/>
      <c r="GJM275" s="29"/>
      <c r="GJN275" s="22"/>
      <c r="GJO275" s="22"/>
      <c r="GJP275" s="22"/>
      <c r="GJQ275" s="22"/>
      <c r="GJY275" s="25"/>
      <c r="GJZ275" s="25"/>
      <c r="GKA275" s="25"/>
      <c r="GKB275" s="26"/>
      <c r="GKC275" s="27"/>
      <c r="GKD275" s="22"/>
      <c r="GKF275" s="28"/>
      <c r="GKI275" s="28"/>
      <c r="GKJ275" s="28"/>
      <c r="GKK275" s="29"/>
      <c r="GKL275" s="22"/>
      <c r="GKM275" s="22"/>
      <c r="GKN275" s="22"/>
      <c r="GKO275" s="22"/>
      <c r="GKW275" s="25"/>
      <c r="GKX275" s="25"/>
      <c r="GKY275" s="25"/>
      <c r="GKZ275" s="26"/>
      <c r="GLA275" s="27"/>
      <c r="GLB275" s="22"/>
      <c r="GLD275" s="28"/>
      <c r="GLG275" s="28"/>
      <c r="GLH275" s="28"/>
      <c r="GLI275" s="29"/>
      <c r="GLJ275" s="22"/>
      <c r="GLK275" s="22"/>
      <c r="GLL275" s="22"/>
      <c r="GLM275" s="22"/>
      <c r="GLU275" s="25"/>
      <c r="GLV275" s="25"/>
      <c r="GLW275" s="25"/>
      <c r="GLX275" s="26"/>
      <c r="GLY275" s="27"/>
      <c r="GLZ275" s="22"/>
      <c r="GMB275" s="28"/>
      <c r="GME275" s="28"/>
      <c r="GMF275" s="28"/>
      <c r="GMG275" s="29"/>
      <c r="GMH275" s="22"/>
      <c r="GMI275" s="22"/>
      <c r="GMJ275" s="22"/>
      <c r="GMK275" s="22"/>
      <c r="GMS275" s="25"/>
      <c r="GMT275" s="25"/>
      <c r="GMU275" s="25"/>
      <c r="GMV275" s="26"/>
      <c r="GMW275" s="27"/>
      <c r="GMX275" s="22"/>
      <c r="GMZ275" s="28"/>
      <c r="GNC275" s="28"/>
      <c r="GND275" s="28"/>
      <c r="GNE275" s="29"/>
      <c r="GNF275" s="22"/>
      <c r="GNG275" s="22"/>
      <c r="GNH275" s="22"/>
      <c r="GNI275" s="22"/>
      <c r="GNQ275" s="25"/>
      <c r="GNR275" s="25"/>
      <c r="GNS275" s="25"/>
      <c r="GNT275" s="26"/>
      <c r="GNU275" s="27"/>
      <c r="GNV275" s="22"/>
      <c r="GNX275" s="28"/>
      <c r="GOA275" s="28"/>
      <c r="GOB275" s="28"/>
      <c r="GOC275" s="29"/>
      <c r="GOD275" s="22"/>
      <c r="GOE275" s="22"/>
      <c r="GOF275" s="22"/>
      <c r="GOG275" s="22"/>
      <c r="GOO275" s="25"/>
      <c r="GOP275" s="25"/>
      <c r="GOQ275" s="25"/>
      <c r="GOR275" s="26"/>
      <c r="GOS275" s="27"/>
      <c r="GOT275" s="22"/>
      <c r="GOV275" s="28"/>
      <c r="GOY275" s="28"/>
      <c r="GOZ275" s="28"/>
      <c r="GPA275" s="29"/>
      <c r="GPB275" s="22"/>
      <c r="GPC275" s="22"/>
      <c r="GPD275" s="22"/>
      <c r="GPE275" s="22"/>
      <c r="GPM275" s="25"/>
      <c r="GPN275" s="25"/>
      <c r="GPO275" s="25"/>
      <c r="GPP275" s="26"/>
      <c r="GPQ275" s="27"/>
      <c r="GPR275" s="22"/>
      <c r="GPT275" s="28"/>
      <c r="GPW275" s="28"/>
      <c r="GPX275" s="28"/>
      <c r="GPY275" s="29"/>
      <c r="GPZ275" s="22"/>
      <c r="GQA275" s="22"/>
      <c r="GQB275" s="22"/>
      <c r="GQC275" s="22"/>
      <c r="GQK275" s="25"/>
      <c r="GQL275" s="25"/>
      <c r="GQM275" s="25"/>
      <c r="GQN275" s="26"/>
      <c r="GQO275" s="27"/>
      <c r="GQP275" s="22"/>
      <c r="GQR275" s="28"/>
      <c r="GQU275" s="28"/>
      <c r="GQV275" s="28"/>
      <c r="GQW275" s="29"/>
      <c r="GQX275" s="22"/>
      <c r="GQY275" s="22"/>
      <c r="GQZ275" s="22"/>
      <c r="GRA275" s="22"/>
      <c r="GRI275" s="25"/>
      <c r="GRJ275" s="25"/>
      <c r="GRK275" s="25"/>
      <c r="GRL275" s="26"/>
      <c r="GRM275" s="27"/>
      <c r="GRN275" s="22"/>
      <c r="GRP275" s="28"/>
      <c r="GRS275" s="28"/>
      <c r="GRT275" s="28"/>
      <c r="GRU275" s="29"/>
      <c r="GRV275" s="22"/>
      <c r="GRW275" s="22"/>
      <c r="GRX275" s="22"/>
      <c r="GRY275" s="22"/>
      <c r="GSG275" s="25"/>
      <c r="GSH275" s="25"/>
      <c r="GSI275" s="25"/>
      <c r="GSJ275" s="26"/>
      <c r="GSK275" s="27"/>
      <c r="GSL275" s="22"/>
      <c r="GSN275" s="28"/>
      <c r="GSQ275" s="28"/>
      <c r="GSR275" s="28"/>
      <c r="GSS275" s="29"/>
      <c r="GST275" s="22"/>
      <c r="GSU275" s="22"/>
      <c r="GSV275" s="22"/>
      <c r="GSW275" s="22"/>
      <c r="GTE275" s="25"/>
      <c r="GTF275" s="25"/>
      <c r="GTG275" s="25"/>
      <c r="GTH275" s="26"/>
      <c r="GTI275" s="27"/>
      <c r="GTJ275" s="22"/>
      <c r="GTL275" s="28"/>
      <c r="GTO275" s="28"/>
      <c r="GTP275" s="28"/>
      <c r="GTQ275" s="29"/>
      <c r="GTR275" s="22"/>
      <c r="GTS275" s="22"/>
      <c r="GTT275" s="22"/>
      <c r="GTU275" s="22"/>
      <c r="GUC275" s="25"/>
      <c r="GUD275" s="25"/>
      <c r="GUE275" s="25"/>
      <c r="GUF275" s="26"/>
      <c r="GUG275" s="27"/>
      <c r="GUH275" s="22"/>
      <c r="GUJ275" s="28"/>
      <c r="GUM275" s="28"/>
      <c r="GUN275" s="28"/>
      <c r="GUO275" s="29"/>
      <c r="GUP275" s="22"/>
      <c r="GUQ275" s="22"/>
      <c r="GUR275" s="22"/>
      <c r="GUS275" s="22"/>
      <c r="GVA275" s="25"/>
      <c r="GVB275" s="25"/>
      <c r="GVC275" s="25"/>
      <c r="GVD275" s="26"/>
      <c r="GVE275" s="27"/>
      <c r="GVF275" s="22"/>
      <c r="GVH275" s="28"/>
      <c r="GVK275" s="28"/>
      <c r="GVL275" s="28"/>
      <c r="GVM275" s="29"/>
      <c r="GVN275" s="22"/>
      <c r="GVO275" s="22"/>
      <c r="GVP275" s="22"/>
      <c r="GVQ275" s="22"/>
      <c r="GVY275" s="25"/>
      <c r="GVZ275" s="25"/>
      <c r="GWA275" s="25"/>
      <c r="GWB275" s="26"/>
      <c r="GWC275" s="27"/>
      <c r="GWD275" s="22"/>
      <c r="GWF275" s="28"/>
      <c r="GWI275" s="28"/>
      <c r="GWJ275" s="28"/>
      <c r="GWK275" s="29"/>
      <c r="GWL275" s="22"/>
      <c r="GWM275" s="22"/>
      <c r="GWN275" s="22"/>
      <c r="GWO275" s="22"/>
      <c r="GWW275" s="25"/>
      <c r="GWX275" s="25"/>
      <c r="GWY275" s="25"/>
      <c r="GWZ275" s="26"/>
      <c r="GXA275" s="27"/>
      <c r="GXB275" s="22"/>
      <c r="GXD275" s="28"/>
      <c r="GXG275" s="28"/>
      <c r="GXH275" s="28"/>
      <c r="GXI275" s="29"/>
      <c r="GXJ275" s="22"/>
      <c r="GXK275" s="22"/>
      <c r="GXL275" s="22"/>
      <c r="GXM275" s="22"/>
      <c r="GXU275" s="25"/>
      <c r="GXV275" s="25"/>
      <c r="GXW275" s="25"/>
      <c r="GXX275" s="26"/>
      <c r="GXY275" s="27"/>
      <c r="GXZ275" s="22"/>
      <c r="GYB275" s="28"/>
      <c r="GYE275" s="28"/>
      <c r="GYF275" s="28"/>
      <c r="GYG275" s="29"/>
      <c r="GYH275" s="22"/>
      <c r="GYI275" s="22"/>
      <c r="GYJ275" s="22"/>
      <c r="GYK275" s="22"/>
      <c r="GYS275" s="25"/>
      <c r="GYT275" s="25"/>
      <c r="GYU275" s="25"/>
      <c r="GYV275" s="26"/>
      <c r="GYW275" s="27"/>
      <c r="GYX275" s="22"/>
      <c r="GYZ275" s="28"/>
      <c r="GZC275" s="28"/>
      <c r="GZD275" s="28"/>
      <c r="GZE275" s="29"/>
      <c r="GZF275" s="22"/>
      <c r="GZG275" s="22"/>
      <c r="GZH275" s="22"/>
      <c r="GZI275" s="22"/>
      <c r="GZQ275" s="25"/>
      <c r="GZR275" s="25"/>
      <c r="GZS275" s="25"/>
      <c r="GZT275" s="26"/>
      <c r="GZU275" s="27"/>
      <c r="GZV275" s="22"/>
      <c r="GZX275" s="28"/>
      <c r="HAA275" s="28"/>
      <c r="HAB275" s="28"/>
      <c r="HAC275" s="29"/>
      <c r="HAD275" s="22"/>
      <c r="HAE275" s="22"/>
      <c r="HAF275" s="22"/>
      <c r="HAG275" s="22"/>
      <c r="HAO275" s="25"/>
      <c r="HAP275" s="25"/>
      <c r="HAQ275" s="25"/>
      <c r="HAR275" s="26"/>
      <c r="HAS275" s="27"/>
      <c r="HAT275" s="22"/>
      <c r="HAV275" s="28"/>
      <c r="HAY275" s="28"/>
      <c r="HAZ275" s="28"/>
      <c r="HBA275" s="29"/>
      <c r="HBB275" s="22"/>
      <c r="HBC275" s="22"/>
      <c r="HBD275" s="22"/>
      <c r="HBE275" s="22"/>
      <c r="HBM275" s="25"/>
      <c r="HBN275" s="25"/>
      <c r="HBO275" s="25"/>
      <c r="HBP275" s="26"/>
      <c r="HBQ275" s="27"/>
      <c r="HBR275" s="22"/>
      <c r="HBT275" s="28"/>
      <c r="HBW275" s="28"/>
      <c r="HBX275" s="28"/>
      <c r="HBY275" s="29"/>
      <c r="HBZ275" s="22"/>
      <c r="HCA275" s="22"/>
      <c r="HCB275" s="22"/>
      <c r="HCC275" s="22"/>
      <c r="HCK275" s="25"/>
      <c r="HCL275" s="25"/>
      <c r="HCM275" s="25"/>
      <c r="HCN275" s="26"/>
      <c r="HCO275" s="27"/>
      <c r="HCP275" s="22"/>
      <c r="HCR275" s="28"/>
      <c r="HCU275" s="28"/>
      <c r="HCV275" s="28"/>
      <c r="HCW275" s="29"/>
      <c r="HCX275" s="22"/>
      <c r="HCY275" s="22"/>
      <c r="HCZ275" s="22"/>
      <c r="HDA275" s="22"/>
      <c r="HDI275" s="25"/>
      <c r="HDJ275" s="25"/>
      <c r="HDK275" s="25"/>
      <c r="HDL275" s="26"/>
      <c r="HDM275" s="27"/>
      <c r="HDN275" s="22"/>
      <c r="HDP275" s="28"/>
      <c r="HDS275" s="28"/>
      <c r="HDT275" s="28"/>
      <c r="HDU275" s="29"/>
      <c r="HDV275" s="22"/>
      <c r="HDW275" s="22"/>
      <c r="HDX275" s="22"/>
      <c r="HDY275" s="22"/>
      <c r="HEG275" s="25"/>
      <c r="HEH275" s="25"/>
      <c r="HEI275" s="25"/>
      <c r="HEJ275" s="26"/>
      <c r="HEK275" s="27"/>
      <c r="HEL275" s="22"/>
      <c r="HEN275" s="28"/>
      <c r="HEQ275" s="28"/>
      <c r="HER275" s="28"/>
      <c r="HES275" s="29"/>
      <c r="HET275" s="22"/>
      <c r="HEU275" s="22"/>
      <c r="HEV275" s="22"/>
      <c r="HEW275" s="22"/>
      <c r="HFE275" s="25"/>
      <c r="HFF275" s="25"/>
      <c r="HFG275" s="25"/>
      <c r="HFH275" s="26"/>
      <c r="HFI275" s="27"/>
      <c r="HFJ275" s="22"/>
      <c r="HFL275" s="28"/>
      <c r="HFO275" s="28"/>
      <c r="HFP275" s="28"/>
      <c r="HFQ275" s="29"/>
      <c r="HFR275" s="22"/>
      <c r="HFS275" s="22"/>
      <c r="HFT275" s="22"/>
      <c r="HFU275" s="22"/>
      <c r="HGC275" s="25"/>
      <c r="HGD275" s="25"/>
      <c r="HGE275" s="25"/>
      <c r="HGF275" s="26"/>
      <c r="HGG275" s="27"/>
      <c r="HGH275" s="22"/>
      <c r="HGJ275" s="28"/>
      <c r="HGM275" s="28"/>
      <c r="HGN275" s="28"/>
      <c r="HGO275" s="29"/>
      <c r="HGP275" s="22"/>
      <c r="HGQ275" s="22"/>
      <c r="HGR275" s="22"/>
      <c r="HGS275" s="22"/>
      <c r="HHA275" s="25"/>
      <c r="HHB275" s="25"/>
      <c r="HHC275" s="25"/>
      <c r="HHD275" s="26"/>
      <c r="HHE275" s="27"/>
      <c r="HHF275" s="22"/>
      <c r="HHH275" s="28"/>
      <c r="HHK275" s="28"/>
      <c r="HHL275" s="28"/>
      <c r="HHM275" s="29"/>
      <c r="HHN275" s="22"/>
      <c r="HHO275" s="22"/>
      <c r="HHP275" s="22"/>
      <c r="HHQ275" s="22"/>
      <c r="HHY275" s="25"/>
      <c r="HHZ275" s="25"/>
      <c r="HIA275" s="25"/>
      <c r="HIB275" s="26"/>
      <c r="HIC275" s="27"/>
      <c r="HID275" s="22"/>
      <c r="HIF275" s="28"/>
      <c r="HII275" s="28"/>
      <c r="HIJ275" s="28"/>
      <c r="HIK275" s="29"/>
      <c r="HIL275" s="22"/>
      <c r="HIM275" s="22"/>
      <c r="HIN275" s="22"/>
      <c r="HIO275" s="22"/>
      <c r="HIW275" s="25"/>
      <c r="HIX275" s="25"/>
      <c r="HIY275" s="25"/>
      <c r="HIZ275" s="26"/>
      <c r="HJA275" s="27"/>
      <c r="HJB275" s="22"/>
      <c r="HJD275" s="28"/>
      <c r="HJG275" s="28"/>
      <c r="HJH275" s="28"/>
      <c r="HJI275" s="29"/>
      <c r="HJJ275" s="22"/>
      <c r="HJK275" s="22"/>
      <c r="HJL275" s="22"/>
      <c r="HJM275" s="22"/>
      <c r="HJU275" s="25"/>
      <c r="HJV275" s="25"/>
      <c r="HJW275" s="25"/>
      <c r="HJX275" s="26"/>
      <c r="HJY275" s="27"/>
      <c r="HJZ275" s="22"/>
      <c r="HKB275" s="28"/>
      <c r="HKE275" s="28"/>
      <c r="HKF275" s="28"/>
      <c r="HKG275" s="29"/>
      <c r="HKH275" s="22"/>
      <c r="HKI275" s="22"/>
      <c r="HKJ275" s="22"/>
      <c r="HKK275" s="22"/>
      <c r="HKS275" s="25"/>
      <c r="HKT275" s="25"/>
      <c r="HKU275" s="25"/>
      <c r="HKV275" s="26"/>
      <c r="HKW275" s="27"/>
      <c r="HKX275" s="22"/>
      <c r="HKZ275" s="28"/>
      <c r="HLC275" s="28"/>
      <c r="HLD275" s="28"/>
      <c r="HLE275" s="29"/>
      <c r="HLF275" s="22"/>
      <c r="HLG275" s="22"/>
      <c r="HLH275" s="22"/>
      <c r="HLI275" s="22"/>
      <c r="HLQ275" s="25"/>
      <c r="HLR275" s="25"/>
      <c r="HLS275" s="25"/>
      <c r="HLT275" s="26"/>
      <c r="HLU275" s="27"/>
      <c r="HLV275" s="22"/>
      <c r="HLX275" s="28"/>
      <c r="HMA275" s="28"/>
      <c r="HMB275" s="28"/>
      <c r="HMC275" s="29"/>
      <c r="HMD275" s="22"/>
      <c r="HME275" s="22"/>
      <c r="HMF275" s="22"/>
      <c r="HMG275" s="22"/>
      <c r="HMO275" s="25"/>
      <c r="HMP275" s="25"/>
      <c r="HMQ275" s="25"/>
      <c r="HMR275" s="26"/>
      <c r="HMS275" s="27"/>
      <c r="HMT275" s="22"/>
      <c r="HMV275" s="28"/>
      <c r="HMY275" s="28"/>
      <c r="HMZ275" s="28"/>
      <c r="HNA275" s="29"/>
      <c r="HNB275" s="22"/>
      <c r="HNC275" s="22"/>
      <c r="HND275" s="22"/>
      <c r="HNE275" s="22"/>
      <c r="HNM275" s="25"/>
      <c r="HNN275" s="25"/>
      <c r="HNO275" s="25"/>
      <c r="HNP275" s="26"/>
      <c r="HNQ275" s="27"/>
      <c r="HNR275" s="22"/>
      <c r="HNT275" s="28"/>
      <c r="HNW275" s="28"/>
      <c r="HNX275" s="28"/>
      <c r="HNY275" s="29"/>
      <c r="HNZ275" s="22"/>
      <c r="HOA275" s="22"/>
      <c r="HOB275" s="22"/>
      <c r="HOC275" s="22"/>
      <c r="HOK275" s="25"/>
      <c r="HOL275" s="25"/>
      <c r="HOM275" s="25"/>
      <c r="HON275" s="26"/>
      <c r="HOO275" s="27"/>
      <c r="HOP275" s="22"/>
      <c r="HOR275" s="28"/>
      <c r="HOU275" s="28"/>
      <c r="HOV275" s="28"/>
      <c r="HOW275" s="29"/>
      <c r="HOX275" s="22"/>
      <c r="HOY275" s="22"/>
      <c r="HOZ275" s="22"/>
      <c r="HPA275" s="22"/>
      <c r="HPI275" s="25"/>
      <c r="HPJ275" s="25"/>
      <c r="HPK275" s="25"/>
      <c r="HPL275" s="26"/>
      <c r="HPM275" s="27"/>
      <c r="HPN275" s="22"/>
      <c r="HPP275" s="28"/>
      <c r="HPS275" s="28"/>
      <c r="HPT275" s="28"/>
      <c r="HPU275" s="29"/>
      <c r="HPV275" s="22"/>
      <c r="HPW275" s="22"/>
      <c r="HPX275" s="22"/>
      <c r="HPY275" s="22"/>
      <c r="HQG275" s="25"/>
      <c r="HQH275" s="25"/>
      <c r="HQI275" s="25"/>
      <c r="HQJ275" s="26"/>
      <c r="HQK275" s="27"/>
      <c r="HQL275" s="22"/>
      <c r="HQN275" s="28"/>
      <c r="HQQ275" s="28"/>
      <c r="HQR275" s="28"/>
      <c r="HQS275" s="29"/>
      <c r="HQT275" s="22"/>
      <c r="HQU275" s="22"/>
      <c r="HQV275" s="22"/>
      <c r="HQW275" s="22"/>
      <c r="HRE275" s="25"/>
      <c r="HRF275" s="25"/>
      <c r="HRG275" s="25"/>
      <c r="HRH275" s="26"/>
      <c r="HRI275" s="27"/>
      <c r="HRJ275" s="22"/>
      <c r="HRL275" s="28"/>
      <c r="HRO275" s="28"/>
      <c r="HRP275" s="28"/>
      <c r="HRQ275" s="29"/>
      <c r="HRR275" s="22"/>
      <c r="HRS275" s="22"/>
      <c r="HRT275" s="22"/>
      <c r="HRU275" s="22"/>
      <c r="HSC275" s="25"/>
      <c r="HSD275" s="25"/>
      <c r="HSE275" s="25"/>
      <c r="HSF275" s="26"/>
      <c r="HSG275" s="27"/>
      <c r="HSH275" s="22"/>
      <c r="HSJ275" s="28"/>
      <c r="HSM275" s="28"/>
      <c r="HSN275" s="28"/>
      <c r="HSO275" s="29"/>
      <c r="HSP275" s="22"/>
      <c r="HSQ275" s="22"/>
      <c r="HSR275" s="22"/>
      <c r="HSS275" s="22"/>
      <c r="HTA275" s="25"/>
      <c r="HTB275" s="25"/>
      <c r="HTC275" s="25"/>
      <c r="HTD275" s="26"/>
      <c r="HTE275" s="27"/>
      <c r="HTF275" s="22"/>
      <c r="HTH275" s="28"/>
      <c r="HTK275" s="28"/>
      <c r="HTL275" s="28"/>
      <c r="HTM275" s="29"/>
      <c r="HTN275" s="22"/>
      <c r="HTO275" s="22"/>
      <c r="HTP275" s="22"/>
      <c r="HTQ275" s="22"/>
      <c r="HTY275" s="25"/>
      <c r="HTZ275" s="25"/>
      <c r="HUA275" s="25"/>
      <c r="HUB275" s="26"/>
      <c r="HUC275" s="27"/>
      <c r="HUD275" s="22"/>
      <c r="HUF275" s="28"/>
      <c r="HUI275" s="28"/>
      <c r="HUJ275" s="28"/>
      <c r="HUK275" s="29"/>
      <c r="HUL275" s="22"/>
      <c r="HUM275" s="22"/>
      <c r="HUN275" s="22"/>
      <c r="HUO275" s="22"/>
      <c r="HUW275" s="25"/>
      <c r="HUX275" s="25"/>
      <c r="HUY275" s="25"/>
      <c r="HUZ275" s="26"/>
      <c r="HVA275" s="27"/>
      <c r="HVB275" s="22"/>
      <c r="HVD275" s="28"/>
      <c r="HVG275" s="28"/>
      <c r="HVH275" s="28"/>
      <c r="HVI275" s="29"/>
      <c r="HVJ275" s="22"/>
      <c r="HVK275" s="22"/>
      <c r="HVL275" s="22"/>
      <c r="HVM275" s="22"/>
      <c r="HVU275" s="25"/>
      <c r="HVV275" s="25"/>
      <c r="HVW275" s="25"/>
      <c r="HVX275" s="26"/>
      <c r="HVY275" s="27"/>
      <c r="HVZ275" s="22"/>
      <c r="HWB275" s="28"/>
      <c r="HWE275" s="28"/>
      <c r="HWF275" s="28"/>
      <c r="HWG275" s="29"/>
      <c r="HWH275" s="22"/>
      <c r="HWI275" s="22"/>
      <c r="HWJ275" s="22"/>
      <c r="HWK275" s="22"/>
      <c r="HWS275" s="25"/>
      <c r="HWT275" s="25"/>
      <c r="HWU275" s="25"/>
      <c r="HWV275" s="26"/>
      <c r="HWW275" s="27"/>
      <c r="HWX275" s="22"/>
      <c r="HWZ275" s="28"/>
      <c r="HXC275" s="28"/>
      <c r="HXD275" s="28"/>
      <c r="HXE275" s="29"/>
      <c r="HXF275" s="22"/>
      <c r="HXG275" s="22"/>
      <c r="HXH275" s="22"/>
      <c r="HXI275" s="22"/>
      <c r="HXQ275" s="25"/>
      <c r="HXR275" s="25"/>
      <c r="HXS275" s="25"/>
      <c r="HXT275" s="26"/>
      <c r="HXU275" s="27"/>
      <c r="HXV275" s="22"/>
      <c r="HXX275" s="28"/>
      <c r="HYA275" s="28"/>
      <c r="HYB275" s="28"/>
      <c r="HYC275" s="29"/>
      <c r="HYD275" s="22"/>
      <c r="HYE275" s="22"/>
      <c r="HYF275" s="22"/>
      <c r="HYG275" s="22"/>
      <c r="HYO275" s="25"/>
      <c r="HYP275" s="25"/>
      <c r="HYQ275" s="25"/>
      <c r="HYR275" s="26"/>
      <c r="HYS275" s="27"/>
      <c r="HYT275" s="22"/>
      <c r="HYV275" s="28"/>
      <c r="HYY275" s="28"/>
      <c r="HYZ275" s="28"/>
      <c r="HZA275" s="29"/>
      <c r="HZB275" s="22"/>
      <c r="HZC275" s="22"/>
      <c r="HZD275" s="22"/>
      <c r="HZE275" s="22"/>
      <c r="HZM275" s="25"/>
      <c r="HZN275" s="25"/>
      <c r="HZO275" s="25"/>
      <c r="HZP275" s="26"/>
      <c r="HZQ275" s="27"/>
      <c r="HZR275" s="22"/>
      <c r="HZT275" s="28"/>
      <c r="HZW275" s="28"/>
      <c r="HZX275" s="28"/>
      <c r="HZY275" s="29"/>
      <c r="HZZ275" s="22"/>
      <c r="IAA275" s="22"/>
      <c r="IAB275" s="22"/>
      <c r="IAC275" s="22"/>
      <c r="IAK275" s="25"/>
      <c r="IAL275" s="25"/>
      <c r="IAM275" s="25"/>
      <c r="IAN275" s="26"/>
      <c r="IAO275" s="27"/>
      <c r="IAP275" s="22"/>
      <c r="IAR275" s="28"/>
      <c r="IAU275" s="28"/>
      <c r="IAV275" s="28"/>
      <c r="IAW275" s="29"/>
      <c r="IAX275" s="22"/>
      <c r="IAY275" s="22"/>
      <c r="IAZ275" s="22"/>
      <c r="IBA275" s="22"/>
      <c r="IBI275" s="25"/>
      <c r="IBJ275" s="25"/>
      <c r="IBK275" s="25"/>
      <c r="IBL275" s="26"/>
      <c r="IBM275" s="27"/>
      <c r="IBN275" s="22"/>
      <c r="IBP275" s="28"/>
      <c r="IBS275" s="28"/>
      <c r="IBT275" s="28"/>
      <c r="IBU275" s="29"/>
      <c r="IBV275" s="22"/>
      <c r="IBW275" s="22"/>
      <c r="IBX275" s="22"/>
      <c r="IBY275" s="22"/>
      <c r="ICG275" s="25"/>
      <c r="ICH275" s="25"/>
      <c r="ICI275" s="25"/>
      <c r="ICJ275" s="26"/>
      <c r="ICK275" s="27"/>
      <c r="ICL275" s="22"/>
      <c r="ICN275" s="28"/>
      <c r="ICQ275" s="28"/>
      <c r="ICR275" s="28"/>
      <c r="ICS275" s="29"/>
      <c r="ICT275" s="22"/>
      <c r="ICU275" s="22"/>
      <c r="ICV275" s="22"/>
      <c r="ICW275" s="22"/>
      <c r="IDE275" s="25"/>
      <c r="IDF275" s="25"/>
      <c r="IDG275" s="25"/>
      <c r="IDH275" s="26"/>
      <c r="IDI275" s="27"/>
      <c r="IDJ275" s="22"/>
      <c r="IDL275" s="28"/>
      <c r="IDO275" s="28"/>
      <c r="IDP275" s="28"/>
      <c r="IDQ275" s="29"/>
      <c r="IDR275" s="22"/>
      <c r="IDS275" s="22"/>
      <c r="IDT275" s="22"/>
      <c r="IDU275" s="22"/>
      <c r="IEC275" s="25"/>
      <c r="IED275" s="25"/>
      <c r="IEE275" s="25"/>
      <c r="IEF275" s="26"/>
      <c r="IEG275" s="27"/>
      <c r="IEH275" s="22"/>
      <c r="IEJ275" s="28"/>
      <c r="IEM275" s="28"/>
      <c r="IEN275" s="28"/>
      <c r="IEO275" s="29"/>
      <c r="IEP275" s="22"/>
      <c r="IEQ275" s="22"/>
      <c r="IER275" s="22"/>
      <c r="IES275" s="22"/>
      <c r="IFA275" s="25"/>
      <c r="IFB275" s="25"/>
      <c r="IFC275" s="25"/>
      <c r="IFD275" s="26"/>
      <c r="IFE275" s="27"/>
      <c r="IFF275" s="22"/>
      <c r="IFH275" s="28"/>
      <c r="IFK275" s="28"/>
      <c r="IFL275" s="28"/>
      <c r="IFM275" s="29"/>
      <c r="IFN275" s="22"/>
      <c r="IFO275" s="22"/>
      <c r="IFP275" s="22"/>
      <c r="IFQ275" s="22"/>
      <c r="IFY275" s="25"/>
      <c r="IFZ275" s="25"/>
      <c r="IGA275" s="25"/>
      <c r="IGB275" s="26"/>
      <c r="IGC275" s="27"/>
      <c r="IGD275" s="22"/>
      <c r="IGF275" s="28"/>
      <c r="IGI275" s="28"/>
      <c r="IGJ275" s="28"/>
      <c r="IGK275" s="29"/>
      <c r="IGL275" s="22"/>
      <c r="IGM275" s="22"/>
      <c r="IGN275" s="22"/>
      <c r="IGO275" s="22"/>
      <c r="IGW275" s="25"/>
      <c r="IGX275" s="25"/>
      <c r="IGY275" s="25"/>
      <c r="IGZ275" s="26"/>
      <c r="IHA275" s="27"/>
      <c r="IHB275" s="22"/>
      <c r="IHD275" s="28"/>
      <c r="IHG275" s="28"/>
      <c r="IHH275" s="28"/>
      <c r="IHI275" s="29"/>
      <c r="IHJ275" s="22"/>
      <c r="IHK275" s="22"/>
      <c r="IHL275" s="22"/>
      <c r="IHM275" s="22"/>
      <c r="IHU275" s="25"/>
      <c r="IHV275" s="25"/>
      <c r="IHW275" s="25"/>
      <c r="IHX275" s="26"/>
      <c r="IHY275" s="27"/>
      <c r="IHZ275" s="22"/>
      <c r="IIB275" s="28"/>
      <c r="IIE275" s="28"/>
      <c r="IIF275" s="28"/>
      <c r="IIG275" s="29"/>
      <c r="IIH275" s="22"/>
      <c r="III275" s="22"/>
      <c r="IIJ275" s="22"/>
      <c r="IIK275" s="22"/>
      <c r="IIS275" s="25"/>
      <c r="IIT275" s="25"/>
      <c r="IIU275" s="25"/>
      <c r="IIV275" s="26"/>
      <c r="IIW275" s="27"/>
      <c r="IIX275" s="22"/>
      <c r="IIZ275" s="28"/>
      <c r="IJC275" s="28"/>
      <c r="IJD275" s="28"/>
      <c r="IJE275" s="29"/>
      <c r="IJF275" s="22"/>
      <c r="IJG275" s="22"/>
      <c r="IJH275" s="22"/>
      <c r="IJI275" s="22"/>
      <c r="IJQ275" s="25"/>
      <c r="IJR275" s="25"/>
      <c r="IJS275" s="25"/>
      <c r="IJT275" s="26"/>
      <c r="IJU275" s="27"/>
      <c r="IJV275" s="22"/>
      <c r="IJX275" s="28"/>
      <c r="IKA275" s="28"/>
      <c r="IKB275" s="28"/>
      <c r="IKC275" s="29"/>
      <c r="IKD275" s="22"/>
      <c r="IKE275" s="22"/>
      <c r="IKF275" s="22"/>
      <c r="IKG275" s="22"/>
      <c r="IKO275" s="25"/>
      <c r="IKP275" s="25"/>
      <c r="IKQ275" s="25"/>
      <c r="IKR275" s="26"/>
      <c r="IKS275" s="27"/>
      <c r="IKT275" s="22"/>
      <c r="IKV275" s="28"/>
      <c r="IKY275" s="28"/>
      <c r="IKZ275" s="28"/>
      <c r="ILA275" s="29"/>
      <c r="ILB275" s="22"/>
      <c r="ILC275" s="22"/>
      <c r="ILD275" s="22"/>
      <c r="ILE275" s="22"/>
      <c r="ILM275" s="25"/>
      <c r="ILN275" s="25"/>
      <c r="ILO275" s="25"/>
      <c r="ILP275" s="26"/>
      <c r="ILQ275" s="27"/>
      <c r="ILR275" s="22"/>
      <c r="ILT275" s="28"/>
      <c r="ILW275" s="28"/>
      <c r="ILX275" s="28"/>
      <c r="ILY275" s="29"/>
      <c r="ILZ275" s="22"/>
      <c r="IMA275" s="22"/>
      <c r="IMB275" s="22"/>
      <c r="IMC275" s="22"/>
      <c r="IMK275" s="25"/>
      <c r="IML275" s="25"/>
      <c r="IMM275" s="25"/>
      <c r="IMN275" s="26"/>
      <c r="IMO275" s="27"/>
      <c r="IMP275" s="22"/>
      <c r="IMR275" s="28"/>
      <c r="IMU275" s="28"/>
      <c r="IMV275" s="28"/>
      <c r="IMW275" s="29"/>
      <c r="IMX275" s="22"/>
      <c r="IMY275" s="22"/>
      <c r="IMZ275" s="22"/>
      <c r="INA275" s="22"/>
      <c r="INI275" s="25"/>
      <c r="INJ275" s="25"/>
      <c r="INK275" s="25"/>
      <c r="INL275" s="26"/>
      <c r="INM275" s="27"/>
      <c r="INN275" s="22"/>
      <c r="INP275" s="28"/>
      <c r="INS275" s="28"/>
      <c r="INT275" s="28"/>
      <c r="INU275" s="29"/>
      <c r="INV275" s="22"/>
      <c r="INW275" s="22"/>
      <c r="INX275" s="22"/>
      <c r="INY275" s="22"/>
      <c r="IOG275" s="25"/>
      <c r="IOH275" s="25"/>
      <c r="IOI275" s="25"/>
      <c r="IOJ275" s="26"/>
      <c r="IOK275" s="27"/>
      <c r="IOL275" s="22"/>
      <c r="ION275" s="28"/>
      <c r="IOQ275" s="28"/>
      <c r="IOR275" s="28"/>
      <c r="IOS275" s="29"/>
      <c r="IOT275" s="22"/>
      <c r="IOU275" s="22"/>
      <c r="IOV275" s="22"/>
      <c r="IOW275" s="22"/>
      <c r="IPE275" s="25"/>
      <c r="IPF275" s="25"/>
      <c r="IPG275" s="25"/>
      <c r="IPH275" s="26"/>
      <c r="IPI275" s="27"/>
      <c r="IPJ275" s="22"/>
      <c r="IPL275" s="28"/>
      <c r="IPO275" s="28"/>
      <c r="IPP275" s="28"/>
      <c r="IPQ275" s="29"/>
      <c r="IPR275" s="22"/>
      <c r="IPS275" s="22"/>
      <c r="IPT275" s="22"/>
      <c r="IPU275" s="22"/>
      <c r="IQC275" s="25"/>
      <c r="IQD275" s="25"/>
      <c r="IQE275" s="25"/>
      <c r="IQF275" s="26"/>
      <c r="IQG275" s="27"/>
      <c r="IQH275" s="22"/>
      <c r="IQJ275" s="28"/>
      <c r="IQM275" s="28"/>
      <c r="IQN275" s="28"/>
      <c r="IQO275" s="29"/>
      <c r="IQP275" s="22"/>
      <c r="IQQ275" s="22"/>
      <c r="IQR275" s="22"/>
      <c r="IQS275" s="22"/>
      <c r="IRA275" s="25"/>
      <c r="IRB275" s="25"/>
      <c r="IRC275" s="25"/>
      <c r="IRD275" s="26"/>
      <c r="IRE275" s="27"/>
      <c r="IRF275" s="22"/>
      <c r="IRH275" s="28"/>
      <c r="IRK275" s="28"/>
      <c r="IRL275" s="28"/>
      <c r="IRM275" s="29"/>
      <c r="IRN275" s="22"/>
      <c r="IRO275" s="22"/>
      <c r="IRP275" s="22"/>
      <c r="IRQ275" s="22"/>
      <c r="IRY275" s="25"/>
      <c r="IRZ275" s="25"/>
      <c r="ISA275" s="25"/>
      <c r="ISB275" s="26"/>
      <c r="ISC275" s="27"/>
      <c r="ISD275" s="22"/>
      <c r="ISF275" s="28"/>
      <c r="ISI275" s="28"/>
      <c r="ISJ275" s="28"/>
      <c r="ISK275" s="29"/>
      <c r="ISL275" s="22"/>
      <c r="ISM275" s="22"/>
      <c r="ISN275" s="22"/>
      <c r="ISO275" s="22"/>
      <c r="ISW275" s="25"/>
      <c r="ISX275" s="25"/>
      <c r="ISY275" s="25"/>
      <c r="ISZ275" s="26"/>
      <c r="ITA275" s="27"/>
      <c r="ITB275" s="22"/>
      <c r="ITD275" s="28"/>
      <c r="ITG275" s="28"/>
      <c r="ITH275" s="28"/>
      <c r="ITI275" s="29"/>
      <c r="ITJ275" s="22"/>
      <c r="ITK275" s="22"/>
      <c r="ITL275" s="22"/>
      <c r="ITM275" s="22"/>
      <c r="ITU275" s="25"/>
      <c r="ITV275" s="25"/>
      <c r="ITW275" s="25"/>
      <c r="ITX275" s="26"/>
      <c r="ITY275" s="27"/>
      <c r="ITZ275" s="22"/>
      <c r="IUB275" s="28"/>
      <c r="IUE275" s="28"/>
      <c r="IUF275" s="28"/>
      <c r="IUG275" s="29"/>
      <c r="IUH275" s="22"/>
      <c r="IUI275" s="22"/>
      <c r="IUJ275" s="22"/>
      <c r="IUK275" s="22"/>
      <c r="IUS275" s="25"/>
      <c r="IUT275" s="25"/>
      <c r="IUU275" s="25"/>
      <c r="IUV275" s="26"/>
      <c r="IUW275" s="27"/>
      <c r="IUX275" s="22"/>
      <c r="IUZ275" s="28"/>
      <c r="IVC275" s="28"/>
      <c r="IVD275" s="28"/>
      <c r="IVE275" s="29"/>
      <c r="IVF275" s="22"/>
      <c r="IVG275" s="22"/>
      <c r="IVH275" s="22"/>
      <c r="IVI275" s="22"/>
      <c r="IVQ275" s="25"/>
      <c r="IVR275" s="25"/>
      <c r="IVS275" s="25"/>
      <c r="IVT275" s="26"/>
      <c r="IVU275" s="27"/>
      <c r="IVV275" s="22"/>
      <c r="IVX275" s="28"/>
      <c r="IWA275" s="28"/>
      <c r="IWB275" s="28"/>
      <c r="IWC275" s="29"/>
      <c r="IWD275" s="22"/>
      <c r="IWE275" s="22"/>
      <c r="IWF275" s="22"/>
      <c r="IWG275" s="22"/>
      <c r="IWO275" s="25"/>
      <c r="IWP275" s="25"/>
      <c r="IWQ275" s="25"/>
      <c r="IWR275" s="26"/>
      <c r="IWS275" s="27"/>
      <c r="IWT275" s="22"/>
      <c r="IWV275" s="28"/>
      <c r="IWY275" s="28"/>
      <c r="IWZ275" s="28"/>
      <c r="IXA275" s="29"/>
      <c r="IXB275" s="22"/>
      <c r="IXC275" s="22"/>
      <c r="IXD275" s="22"/>
      <c r="IXE275" s="22"/>
      <c r="IXM275" s="25"/>
      <c r="IXN275" s="25"/>
      <c r="IXO275" s="25"/>
      <c r="IXP275" s="26"/>
      <c r="IXQ275" s="27"/>
      <c r="IXR275" s="22"/>
      <c r="IXT275" s="28"/>
      <c r="IXW275" s="28"/>
      <c r="IXX275" s="28"/>
      <c r="IXY275" s="29"/>
      <c r="IXZ275" s="22"/>
      <c r="IYA275" s="22"/>
      <c r="IYB275" s="22"/>
      <c r="IYC275" s="22"/>
      <c r="IYK275" s="25"/>
      <c r="IYL275" s="25"/>
      <c r="IYM275" s="25"/>
      <c r="IYN275" s="26"/>
      <c r="IYO275" s="27"/>
      <c r="IYP275" s="22"/>
      <c r="IYR275" s="28"/>
      <c r="IYU275" s="28"/>
      <c r="IYV275" s="28"/>
      <c r="IYW275" s="29"/>
      <c r="IYX275" s="22"/>
      <c r="IYY275" s="22"/>
      <c r="IYZ275" s="22"/>
      <c r="IZA275" s="22"/>
      <c r="IZI275" s="25"/>
      <c r="IZJ275" s="25"/>
      <c r="IZK275" s="25"/>
      <c r="IZL275" s="26"/>
      <c r="IZM275" s="27"/>
      <c r="IZN275" s="22"/>
      <c r="IZP275" s="28"/>
      <c r="IZS275" s="28"/>
      <c r="IZT275" s="28"/>
      <c r="IZU275" s="29"/>
      <c r="IZV275" s="22"/>
      <c r="IZW275" s="22"/>
      <c r="IZX275" s="22"/>
      <c r="IZY275" s="22"/>
      <c r="JAG275" s="25"/>
      <c r="JAH275" s="25"/>
      <c r="JAI275" s="25"/>
      <c r="JAJ275" s="26"/>
      <c r="JAK275" s="27"/>
      <c r="JAL275" s="22"/>
      <c r="JAN275" s="28"/>
      <c r="JAQ275" s="28"/>
      <c r="JAR275" s="28"/>
      <c r="JAS275" s="29"/>
      <c r="JAT275" s="22"/>
      <c r="JAU275" s="22"/>
      <c r="JAV275" s="22"/>
      <c r="JAW275" s="22"/>
      <c r="JBE275" s="25"/>
      <c r="JBF275" s="25"/>
      <c r="JBG275" s="25"/>
      <c r="JBH275" s="26"/>
      <c r="JBI275" s="27"/>
      <c r="JBJ275" s="22"/>
      <c r="JBL275" s="28"/>
      <c r="JBO275" s="28"/>
      <c r="JBP275" s="28"/>
      <c r="JBQ275" s="29"/>
      <c r="JBR275" s="22"/>
      <c r="JBS275" s="22"/>
      <c r="JBT275" s="22"/>
      <c r="JBU275" s="22"/>
      <c r="JCC275" s="25"/>
      <c r="JCD275" s="25"/>
      <c r="JCE275" s="25"/>
      <c r="JCF275" s="26"/>
      <c r="JCG275" s="27"/>
      <c r="JCH275" s="22"/>
      <c r="JCJ275" s="28"/>
      <c r="JCM275" s="28"/>
      <c r="JCN275" s="28"/>
      <c r="JCO275" s="29"/>
      <c r="JCP275" s="22"/>
      <c r="JCQ275" s="22"/>
      <c r="JCR275" s="22"/>
      <c r="JCS275" s="22"/>
      <c r="JDA275" s="25"/>
      <c r="JDB275" s="25"/>
      <c r="JDC275" s="25"/>
      <c r="JDD275" s="26"/>
      <c r="JDE275" s="27"/>
      <c r="JDF275" s="22"/>
      <c r="JDH275" s="28"/>
      <c r="JDK275" s="28"/>
      <c r="JDL275" s="28"/>
      <c r="JDM275" s="29"/>
      <c r="JDN275" s="22"/>
      <c r="JDO275" s="22"/>
      <c r="JDP275" s="22"/>
      <c r="JDQ275" s="22"/>
      <c r="JDY275" s="25"/>
      <c r="JDZ275" s="25"/>
      <c r="JEA275" s="25"/>
      <c r="JEB275" s="26"/>
      <c r="JEC275" s="27"/>
      <c r="JED275" s="22"/>
      <c r="JEF275" s="28"/>
      <c r="JEI275" s="28"/>
      <c r="JEJ275" s="28"/>
      <c r="JEK275" s="29"/>
      <c r="JEL275" s="22"/>
      <c r="JEM275" s="22"/>
      <c r="JEN275" s="22"/>
      <c r="JEO275" s="22"/>
      <c r="JEW275" s="25"/>
      <c r="JEX275" s="25"/>
      <c r="JEY275" s="25"/>
      <c r="JEZ275" s="26"/>
      <c r="JFA275" s="27"/>
      <c r="JFB275" s="22"/>
      <c r="JFD275" s="28"/>
      <c r="JFG275" s="28"/>
      <c r="JFH275" s="28"/>
      <c r="JFI275" s="29"/>
      <c r="JFJ275" s="22"/>
      <c r="JFK275" s="22"/>
      <c r="JFL275" s="22"/>
      <c r="JFM275" s="22"/>
      <c r="JFU275" s="25"/>
      <c r="JFV275" s="25"/>
      <c r="JFW275" s="25"/>
      <c r="JFX275" s="26"/>
      <c r="JFY275" s="27"/>
      <c r="JFZ275" s="22"/>
      <c r="JGB275" s="28"/>
      <c r="JGE275" s="28"/>
      <c r="JGF275" s="28"/>
      <c r="JGG275" s="29"/>
      <c r="JGH275" s="22"/>
      <c r="JGI275" s="22"/>
      <c r="JGJ275" s="22"/>
      <c r="JGK275" s="22"/>
      <c r="JGS275" s="25"/>
      <c r="JGT275" s="25"/>
      <c r="JGU275" s="25"/>
      <c r="JGV275" s="26"/>
      <c r="JGW275" s="27"/>
      <c r="JGX275" s="22"/>
      <c r="JGZ275" s="28"/>
      <c r="JHC275" s="28"/>
      <c r="JHD275" s="28"/>
      <c r="JHE275" s="29"/>
      <c r="JHF275" s="22"/>
      <c r="JHG275" s="22"/>
      <c r="JHH275" s="22"/>
      <c r="JHI275" s="22"/>
      <c r="JHQ275" s="25"/>
      <c r="JHR275" s="25"/>
      <c r="JHS275" s="25"/>
      <c r="JHT275" s="26"/>
      <c r="JHU275" s="27"/>
      <c r="JHV275" s="22"/>
      <c r="JHX275" s="28"/>
      <c r="JIA275" s="28"/>
      <c r="JIB275" s="28"/>
      <c r="JIC275" s="29"/>
      <c r="JID275" s="22"/>
      <c r="JIE275" s="22"/>
      <c r="JIF275" s="22"/>
      <c r="JIG275" s="22"/>
      <c r="JIO275" s="25"/>
      <c r="JIP275" s="25"/>
      <c r="JIQ275" s="25"/>
      <c r="JIR275" s="26"/>
      <c r="JIS275" s="27"/>
      <c r="JIT275" s="22"/>
      <c r="JIV275" s="28"/>
      <c r="JIY275" s="28"/>
      <c r="JIZ275" s="28"/>
      <c r="JJA275" s="29"/>
      <c r="JJB275" s="22"/>
      <c r="JJC275" s="22"/>
      <c r="JJD275" s="22"/>
      <c r="JJE275" s="22"/>
      <c r="JJM275" s="25"/>
      <c r="JJN275" s="25"/>
      <c r="JJO275" s="25"/>
      <c r="JJP275" s="26"/>
      <c r="JJQ275" s="27"/>
      <c r="JJR275" s="22"/>
      <c r="JJT275" s="28"/>
      <c r="JJW275" s="28"/>
      <c r="JJX275" s="28"/>
      <c r="JJY275" s="29"/>
      <c r="JJZ275" s="22"/>
      <c r="JKA275" s="22"/>
      <c r="JKB275" s="22"/>
      <c r="JKC275" s="22"/>
      <c r="JKK275" s="25"/>
      <c r="JKL275" s="25"/>
      <c r="JKM275" s="25"/>
      <c r="JKN275" s="26"/>
      <c r="JKO275" s="27"/>
      <c r="JKP275" s="22"/>
      <c r="JKR275" s="28"/>
      <c r="JKU275" s="28"/>
      <c r="JKV275" s="28"/>
      <c r="JKW275" s="29"/>
      <c r="JKX275" s="22"/>
      <c r="JKY275" s="22"/>
      <c r="JKZ275" s="22"/>
      <c r="JLA275" s="22"/>
      <c r="JLI275" s="25"/>
      <c r="JLJ275" s="25"/>
      <c r="JLK275" s="25"/>
      <c r="JLL275" s="26"/>
      <c r="JLM275" s="27"/>
      <c r="JLN275" s="22"/>
      <c r="JLP275" s="28"/>
      <c r="JLS275" s="28"/>
      <c r="JLT275" s="28"/>
      <c r="JLU275" s="29"/>
      <c r="JLV275" s="22"/>
      <c r="JLW275" s="22"/>
      <c r="JLX275" s="22"/>
      <c r="JLY275" s="22"/>
      <c r="JMG275" s="25"/>
      <c r="JMH275" s="25"/>
      <c r="JMI275" s="25"/>
      <c r="JMJ275" s="26"/>
      <c r="JMK275" s="27"/>
      <c r="JML275" s="22"/>
      <c r="JMN275" s="28"/>
      <c r="JMQ275" s="28"/>
      <c r="JMR275" s="28"/>
      <c r="JMS275" s="29"/>
      <c r="JMT275" s="22"/>
      <c r="JMU275" s="22"/>
      <c r="JMV275" s="22"/>
      <c r="JMW275" s="22"/>
      <c r="JNE275" s="25"/>
      <c r="JNF275" s="25"/>
      <c r="JNG275" s="25"/>
      <c r="JNH275" s="26"/>
      <c r="JNI275" s="27"/>
      <c r="JNJ275" s="22"/>
      <c r="JNL275" s="28"/>
      <c r="JNO275" s="28"/>
      <c r="JNP275" s="28"/>
      <c r="JNQ275" s="29"/>
      <c r="JNR275" s="22"/>
      <c r="JNS275" s="22"/>
      <c r="JNT275" s="22"/>
      <c r="JNU275" s="22"/>
      <c r="JOC275" s="25"/>
      <c r="JOD275" s="25"/>
      <c r="JOE275" s="25"/>
      <c r="JOF275" s="26"/>
      <c r="JOG275" s="27"/>
      <c r="JOH275" s="22"/>
      <c r="JOJ275" s="28"/>
      <c r="JOM275" s="28"/>
      <c r="JON275" s="28"/>
      <c r="JOO275" s="29"/>
      <c r="JOP275" s="22"/>
      <c r="JOQ275" s="22"/>
      <c r="JOR275" s="22"/>
      <c r="JOS275" s="22"/>
      <c r="JPA275" s="25"/>
      <c r="JPB275" s="25"/>
      <c r="JPC275" s="25"/>
      <c r="JPD275" s="26"/>
      <c r="JPE275" s="27"/>
      <c r="JPF275" s="22"/>
      <c r="JPH275" s="28"/>
      <c r="JPK275" s="28"/>
      <c r="JPL275" s="28"/>
      <c r="JPM275" s="29"/>
      <c r="JPN275" s="22"/>
      <c r="JPO275" s="22"/>
      <c r="JPP275" s="22"/>
      <c r="JPQ275" s="22"/>
      <c r="JPY275" s="25"/>
      <c r="JPZ275" s="25"/>
      <c r="JQA275" s="25"/>
      <c r="JQB275" s="26"/>
      <c r="JQC275" s="27"/>
      <c r="JQD275" s="22"/>
      <c r="JQF275" s="28"/>
      <c r="JQI275" s="28"/>
      <c r="JQJ275" s="28"/>
      <c r="JQK275" s="29"/>
      <c r="JQL275" s="22"/>
      <c r="JQM275" s="22"/>
      <c r="JQN275" s="22"/>
      <c r="JQO275" s="22"/>
      <c r="JQW275" s="25"/>
      <c r="JQX275" s="25"/>
      <c r="JQY275" s="25"/>
      <c r="JQZ275" s="26"/>
      <c r="JRA275" s="27"/>
      <c r="JRB275" s="22"/>
      <c r="JRD275" s="28"/>
      <c r="JRG275" s="28"/>
      <c r="JRH275" s="28"/>
      <c r="JRI275" s="29"/>
      <c r="JRJ275" s="22"/>
      <c r="JRK275" s="22"/>
      <c r="JRL275" s="22"/>
      <c r="JRM275" s="22"/>
      <c r="JRU275" s="25"/>
      <c r="JRV275" s="25"/>
      <c r="JRW275" s="25"/>
      <c r="JRX275" s="26"/>
      <c r="JRY275" s="27"/>
      <c r="JRZ275" s="22"/>
      <c r="JSB275" s="28"/>
      <c r="JSE275" s="28"/>
      <c r="JSF275" s="28"/>
      <c r="JSG275" s="29"/>
      <c r="JSH275" s="22"/>
      <c r="JSI275" s="22"/>
      <c r="JSJ275" s="22"/>
      <c r="JSK275" s="22"/>
      <c r="JSS275" s="25"/>
      <c r="JST275" s="25"/>
      <c r="JSU275" s="25"/>
      <c r="JSV275" s="26"/>
      <c r="JSW275" s="27"/>
      <c r="JSX275" s="22"/>
      <c r="JSZ275" s="28"/>
      <c r="JTC275" s="28"/>
      <c r="JTD275" s="28"/>
      <c r="JTE275" s="29"/>
      <c r="JTF275" s="22"/>
      <c r="JTG275" s="22"/>
      <c r="JTH275" s="22"/>
      <c r="JTI275" s="22"/>
      <c r="JTQ275" s="25"/>
      <c r="JTR275" s="25"/>
      <c r="JTS275" s="25"/>
      <c r="JTT275" s="26"/>
      <c r="JTU275" s="27"/>
      <c r="JTV275" s="22"/>
      <c r="JTX275" s="28"/>
      <c r="JUA275" s="28"/>
      <c r="JUB275" s="28"/>
      <c r="JUC275" s="29"/>
      <c r="JUD275" s="22"/>
      <c r="JUE275" s="22"/>
      <c r="JUF275" s="22"/>
      <c r="JUG275" s="22"/>
      <c r="JUO275" s="25"/>
      <c r="JUP275" s="25"/>
      <c r="JUQ275" s="25"/>
      <c r="JUR275" s="26"/>
      <c r="JUS275" s="27"/>
      <c r="JUT275" s="22"/>
      <c r="JUV275" s="28"/>
      <c r="JUY275" s="28"/>
      <c r="JUZ275" s="28"/>
      <c r="JVA275" s="29"/>
      <c r="JVB275" s="22"/>
      <c r="JVC275" s="22"/>
      <c r="JVD275" s="22"/>
      <c r="JVE275" s="22"/>
      <c r="JVM275" s="25"/>
      <c r="JVN275" s="25"/>
      <c r="JVO275" s="25"/>
      <c r="JVP275" s="26"/>
      <c r="JVQ275" s="27"/>
      <c r="JVR275" s="22"/>
      <c r="JVT275" s="28"/>
      <c r="JVW275" s="28"/>
      <c r="JVX275" s="28"/>
      <c r="JVY275" s="29"/>
      <c r="JVZ275" s="22"/>
      <c r="JWA275" s="22"/>
      <c r="JWB275" s="22"/>
      <c r="JWC275" s="22"/>
      <c r="JWK275" s="25"/>
      <c r="JWL275" s="25"/>
      <c r="JWM275" s="25"/>
      <c r="JWN275" s="26"/>
      <c r="JWO275" s="27"/>
      <c r="JWP275" s="22"/>
      <c r="JWR275" s="28"/>
      <c r="JWU275" s="28"/>
      <c r="JWV275" s="28"/>
      <c r="JWW275" s="29"/>
      <c r="JWX275" s="22"/>
      <c r="JWY275" s="22"/>
      <c r="JWZ275" s="22"/>
      <c r="JXA275" s="22"/>
      <c r="JXI275" s="25"/>
      <c r="JXJ275" s="25"/>
      <c r="JXK275" s="25"/>
      <c r="JXL275" s="26"/>
      <c r="JXM275" s="27"/>
      <c r="JXN275" s="22"/>
      <c r="JXP275" s="28"/>
      <c r="JXS275" s="28"/>
      <c r="JXT275" s="28"/>
      <c r="JXU275" s="29"/>
      <c r="JXV275" s="22"/>
      <c r="JXW275" s="22"/>
      <c r="JXX275" s="22"/>
      <c r="JXY275" s="22"/>
      <c r="JYG275" s="25"/>
      <c r="JYH275" s="25"/>
      <c r="JYI275" s="25"/>
      <c r="JYJ275" s="26"/>
      <c r="JYK275" s="27"/>
      <c r="JYL275" s="22"/>
      <c r="JYN275" s="28"/>
      <c r="JYQ275" s="28"/>
      <c r="JYR275" s="28"/>
      <c r="JYS275" s="29"/>
      <c r="JYT275" s="22"/>
      <c r="JYU275" s="22"/>
      <c r="JYV275" s="22"/>
      <c r="JYW275" s="22"/>
      <c r="JZE275" s="25"/>
      <c r="JZF275" s="25"/>
      <c r="JZG275" s="25"/>
      <c r="JZH275" s="26"/>
      <c r="JZI275" s="27"/>
      <c r="JZJ275" s="22"/>
      <c r="JZL275" s="28"/>
      <c r="JZO275" s="28"/>
      <c r="JZP275" s="28"/>
      <c r="JZQ275" s="29"/>
      <c r="JZR275" s="22"/>
      <c r="JZS275" s="22"/>
      <c r="JZT275" s="22"/>
      <c r="JZU275" s="22"/>
      <c r="KAC275" s="25"/>
      <c r="KAD275" s="25"/>
      <c r="KAE275" s="25"/>
      <c r="KAF275" s="26"/>
      <c r="KAG275" s="27"/>
      <c r="KAH275" s="22"/>
      <c r="KAJ275" s="28"/>
      <c r="KAM275" s="28"/>
      <c r="KAN275" s="28"/>
      <c r="KAO275" s="29"/>
      <c r="KAP275" s="22"/>
      <c r="KAQ275" s="22"/>
      <c r="KAR275" s="22"/>
      <c r="KAS275" s="22"/>
      <c r="KBA275" s="25"/>
      <c r="KBB275" s="25"/>
      <c r="KBC275" s="25"/>
      <c r="KBD275" s="26"/>
      <c r="KBE275" s="27"/>
      <c r="KBF275" s="22"/>
      <c r="KBH275" s="28"/>
      <c r="KBK275" s="28"/>
      <c r="KBL275" s="28"/>
      <c r="KBM275" s="29"/>
      <c r="KBN275" s="22"/>
      <c r="KBO275" s="22"/>
      <c r="KBP275" s="22"/>
      <c r="KBQ275" s="22"/>
      <c r="KBY275" s="25"/>
      <c r="KBZ275" s="25"/>
      <c r="KCA275" s="25"/>
      <c r="KCB275" s="26"/>
      <c r="KCC275" s="27"/>
      <c r="KCD275" s="22"/>
      <c r="KCF275" s="28"/>
      <c r="KCI275" s="28"/>
      <c r="KCJ275" s="28"/>
      <c r="KCK275" s="29"/>
      <c r="KCL275" s="22"/>
      <c r="KCM275" s="22"/>
      <c r="KCN275" s="22"/>
      <c r="KCO275" s="22"/>
      <c r="KCW275" s="25"/>
      <c r="KCX275" s="25"/>
      <c r="KCY275" s="25"/>
      <c r="KCZ275" s="26"/>
      <c r="KDA275" s="27"/>
      <c r="KDB275" s="22"/>
      <c r="KDD275" s="28"/>
      <c r="KDG275" s="28"/>
      <c r="KDH275" s="28"/>
      <c r="KDI275" s="29"/>
      <c r="KDJ275" s="22"/>
      <c r="KDK275" s="22"/>
      <c r="KDL275" s="22"/>
      <c r="KDM275" s="22"/>
      <c r="KDU275" s="25"/>
      <c r="KDV275" s="25"/>
      <c r="KDW275" s="25"/>
      <c r="KDX275" s="26"/>
      <c r="KDY275" s="27"/>
      <c r="KDZ275" s="22"/>
      <c r="KEB275" s="28"/>
      <c r="KEE275" s="28"/>
      <c r="KEF275" s="28"/>
      <c r="KEG275" s="29"/>
      <c r="KEH275" s="22"/>
      <c r="KEI275" s="22"/>
      <c r="KEJ275" s="22"/>
      <c r="KEK275" s="22"/>
      <c r="KES275" s="25"/>
      <c r="KET275" s="25"/>
      <c r="KEU275" s="25"/>
      <c r="KEV275" s="26"/>
      <c r="KEW275" s="27"/>
      <c r="KEX275" s="22"/>
      <c r="KEZ275" s="28"/>
      <c r="KFC275" s="28"/>
      <c r="KFD275" s="28"/>
      <c r="KFE275" s="29"/>
      <c r="KFF275" s="22"/>
      <c r="KFG275" s="22"/>
      <c r="KFH275" s="22"/>
      <c r="KFI275" s="22"/>
      <c r="KFQ275" s="25"/>
      <c r="KFR275" s="25"/>
      <c r="KFS275" s="25"/>
      <c r="KFT275" s="26"/>
      <c r="KFU275" s="27"/>
      <c r="KFV275" s="22"/>
      <c r="KFX275" s="28"/>
      <c r="KGA275" s="28"/>
      <c r="KGB275" s="28"/>
      <c r="KGC275" s="29"/>
      <c r="KGD275" s="22"/>
      <c r="KGE275" s="22"/>
      <c r="KGF275" s="22"/>
      <c r="KGG275" s="22"/>
      <c r="KGO275" s="25"/>
      <c r="KGP275" s="25"/>
      <c r="KGQ275" s="25"/>
      <c r="KGR275" s="26"/>
      <c r="KGS275" s="27"/>
      <c r="KGT275" s="22"/>
      <c r="KGV275" s="28"/>
      <c r="KGY275" s="28"/>
      <c r="KGZ275" s="28"/>
      <c r="KHA275" s="29"/>
      <c r="KHB275" s="22"/>
      <c r="KHC275" s="22"/>
      <c r="KHD275" s="22"/>
      <c r="KHE275" s="22"/>
      <c r="KHM275" s="25"/>
      <c r="KHN275" s="25"/>
      <c r="KHO275" s="25"/>
      <c r="KHP275" s="26"/>
      <c r="KHQ275" s="27"/>
      <c r="KHR275" s="22"/>
      <c r="KHT275" s="28"/>
      <c r="KHW275" s="28"/>
      <c r="KHX275" s="28"/>
      <c r="KHY275" s="29"/>
      <c r="KHZ275" s="22"/>
      <c r="KIA275" s="22"/>
      <c r="KIB275" s="22"/>
      <c r="KIC275" s="22"/>
      <c r="KIK275" s="25"/>
      <c r="KIL275" s="25"/>
      <c r="KIM275" s="25"/>
      <c r="KIN275" s="26"/>
      <c r="KIO275" s="27"/>
      <c r="KIP275" s="22"/>
      <c r="KIR275" s="28"/>
      <c r="KIU275" s="28"/>
      <c r="KIV275" s="28"/>
      <c r="KIW275" s="29"/>
      <c r="KIX275" s="22"/>
      <c r="KIY275" s="22"/>
      <c r="KIZ275" s="22"/>
      <c r="KJA275" s="22"/>
      <c r="KJI275" s="25"/>
      <c r="KJJ275" s="25"/>
      <c r="KJK275" s="25"/>
      <c r="KJL275" s="26"/>
      <c r="KJM275" s="27"/>
      <c r="KJN275" s="22"/>
      <c r="KJP275" s="28"/>
      <c r="KJS275" s="28"/>
      <c r="KJT275" s="28"/>
      <c r="KJU275" s="29"/>
      <c r="KJV275" s="22"/>
      <c r="KJW275" s="22"/>
      <c r="KJX275" s="22"/>
      <c r="KJY275" s="22"/>
      <c r="KKG275" s="25"/>
      <c r="KKH275" s="25"/>
      <c r="KKI275" s="25"/>
      <c r="KKJ275" s="26"/>
      <c r="KKK275" s="27"/>
      <c r="KKL275" s="22"/>
      <c r="KKN275" s="28"/>
      <c r="KKQ275" s="28"/>
      <c r="KKR275" s="28"/>
      <c r="KKS275" s="29"/>
      <c r="KKT275" s="22"/>
      <c r="KKU275" s="22"/>
      <c r="KKV275" s="22"/>
      <c r="KKW275" s="22"/>
      <c r="KLE275" s="25"/>
      <c r="KLF275" s="25"/>
      <c r="KLG275" s="25"/>
      <c r="KLH275" s="26"/>
      <c r="KLI275" s="27"/>
      <c r="KLJ275" s="22"/>
      <c r="KLL275" s="28"/>
      <c r="KLO275" s="28"/>
      <c r="KLP275" s="28"/>
      <c r="KLQ275" s="29"/>
      <c r="KLR275" s="22"/>
      <c r="KLS275" s="22"/>
      <c r="KLT275" s="22"/>
      <c r="KLU275" s="22"/>
      <c r="KMC275" s="25"/>
      <c r="KMD275" s="25"/>
      <c r="KME275" s="25"/>
      <c r="KMF275" s="26"/>
      <c r="KMG275" s="27"/>
      <c r="KMH275" s="22"/>
      <c r="KMJ275" s="28"/>
      <c r="KMM275" s="28"/>
      <c r="KMN275" s="28"/>
      <c r="KMO275" s="29"/>
      <c r="KMP275" s="22"/>
      <c r="KMQ275" s="22"/>
      <c r="KMR275" s="22"/>
      <c r="KMS275" s="22"/>
      <c r="KNA275" s="25"/>
      <c r="KNB275" s="25"/>
      <c r="KNC275" s="25"/>
      <c r="KND275" s="26"/>
      <c r="KNE275" s="27"/>
      <c r="KNF275" s="22"/>
      <c r="KNH275" s="28"/>
      <c r="KNK275" s="28"/>
      <c r="KNL275" s="28"/>
      <c r="KNM275" s="29"/>
      <c r="KNN275" s="22"/>
      <c r="KNO275" s="22"/>
      <c r="KNP275" s="22"/>
      <c r="KNQ275" s="22"/>
      <c r="KNY275" s="25"/>
      <c r="KNZ275" s="25"/>
      <c r="KOA275" s="25"/>
      <c r="KOB275" s="26"/>
      <c r="KOC275" s="27"/>
      <c r="KOD275" s="22"/>
      <c r="KOF275" s="28"/>
      <c r="KOI275" s="28"/>
      <c r="KOJ275" s="28"/>
      <c r="KOK275" s="29"/>
      <c r="KOL275" s="22"/>
      <c r="KOM275" s="22"/>
      <c r="KON275" s="22"/>
      <c r="KOO275" s="22"/>
      <c r="KOW275" s="25"/>
      <c r="KOX275" s="25"/>
      <c r="KOY275" s="25"/>
      <c r="KOZ275" s="26"/>
      <c r="KPA275" s="27"/>
      <c r="KPB275" s="22"/>
      <c r="KPD275" s="28"/>
      <c r="KPG275" s="28"/>
      <c r="KPH275" s="28"/>
      <c r="KPI275" s="29"/>
      <c r="KPJ275" s="22"/>
      <c r="KPK275" s="22"/>
      <c r="KPL275" s="22"/>
      <c r="KPM275" s="22"/>
      <c r="KPU275" s="25"/>
      <c r="KPV275" s="25"/>
      <c r="KPW275" s="25"/>
      <c r="KPX275" s="26"/>
      <c r="KPY275" s="27"/>
      <c r="KPZ275" s="22"/>
      <c r="KQB275" s="28"/>
      <c r="KQE275" s="28"/>
      <c r="KQF275" s="28"/>
      <c r="KQG275" s="29"/>
      <c r="KQH275" s="22"/>
      <c r="KQI275" s="22"/>
      <c r="KQJ275" s="22"/>
      <c r="KQK275" s="22"/>
      <c r="KQS275" s="25"/>
      <c r="KQT275" s="25"/>
      <c r="KQU275" s="25"/>
      <c r="KQV275" s="26"/>
      <c r="KQW275" s="27"/>
      <c r="KQX275" s="22"/>
      <c r="KQZ275" s="28"/>
      <c r="KRC275" s="28"/>
      <c r="KRD275" s="28"/>
      <c r="KRE275" s="29"/>
      <c r="KRF275" s="22"/>
      <c r="KRG275" s="22"/>
      <c r="KRH275" s="22"/>
      <c r="KRI275" s="22"/>
      <c r="KRQ275" s="25"/>
      <c r="KRR275" s="25"/>
      <c r="KRS275" s="25"/>
      <c r="KRT275" s="26"/>
      <c r="KRU275" s="27"/>
      <c r="KRV275" s="22"/>
      <c r="KRX275" s="28"/>
      <c r="KSA275" s="28"/>
      <c r="KSB275" s="28"/>
      <c r="KSC275" s="29"/>
      <c r="KSD275" s="22"/>
      <c r="KSE275" s="22"/>
      <c r="KSF275" s="22"/>
      <c r="KSG275" s="22"/>
      <c r="KSO275" s="25"/>
      <c r="KSP275" s="25"/>
      <c r="KSQ275" s="25"/>
      <c r="KSR275" s="26"/>
      <c r="KSS275" s="27"/>
      <c r="KST275" s="22"/>
      <c r="KSV275" s="28"/>
      <c r="KSY275" s="28"/>
      <c r="KSZ275" s="28"/>
      <c r="KTA275" s="29"/>
      <c r="KTB275" s="22"/>
      <c r="KTC275" s="22"/>
      <c r="KTD275" s="22"/>
      <c r="KTE275" s="22"/>
      <c r="KTM275" s="25"/>
      <c r="KTN275" s="25"/>
      <c r="KTO275" s="25"/>
      <c r="KTP275" s="26"/>
      <c r="KTQ275" s="27"/>
      <c r="KTR275" s="22"/>
      <c r="KTT275" s="28"/>
      <c r="KTW275" s="28"/>
      <c r="KTX275" s="28"/>
      <c r="KTY275" s="29"/>
      <c r="KTZ275" s="22"/>
      <c r="KUA275" s="22"/>
      <c r="KUB275" s="22"/>
      <c r="KUC275" s="22"/>
      <c r="KUK275" s="25"/>
      <c r="KUL275" s="25"/>
      <c r="KUM275" s="25"/>
      <c r="KUN275" s="26"/>
      <c r="KUO275" s="27"/>
      <c r="KUP275" s="22"/>
      <c r="KUR275" s="28"/>
      <c r="KUU275" s="28"/>
      <c r="KUV275" s="28"/>
      <c r="KUW275" s="29"/>
      <c r="KUX275" s="22"/>
      <c r="KUY275" s="22"/>
      <c r="KUZ275" s="22"/>
      <c r="KVA275" s="22"/>
      <c r="KVI275" s="25"/>
      <c r="KVJ275" s="25"/>
      <c r="KVK275" s="25"/>
      <c r="KVL275" s="26"/>
      <c r="KVM275" s="27"/>
      <c r="KVN275" s="22"/>
      <c r="KVP275" s="28"/>
      <c r="KVS275" s="28"/>
      <c r="KVT275" s="28"/>
      <c r="KVU275" s="29"/>
      <c r="KVV275" s="22"/>
      <c r="KVW275" s="22"/>
      <c r="KVX275" s="22"/>
      <c r="KVY275" s="22"/>
      <c r="KWG275" s="25"/>
      <c r="KWH275" s="25"/>
      <c r="KWI275" s="25"/>
      <c r="KWJ275" s="26"/>
      <c r="KWK275" s="27"/>
      <c r="KWL275" s="22"/>
      <c r="KWN275" s="28"/>
      <c r="KWQ275" s="28"/>
      <c r="KWR275" s="28"/>
      <c r="KWS275" s="29"/>
      <c r="KWT275" s="22"/>
      <c r="KWU275" s="22"/>
      <c r="KWV275" s="22"/>
      <c r="KWW275" s="22"/>
      <c r="KXE275" s="25"/>
      <c r="KXF275" s="25"/>
      <c r="KXG275" s="25"/>
      <c r="KXH275" s="26"/>
      <c r="KXI275" s="27"/>
      <c r="KXJ275" s="22"/>
      <c r="KXL275" s="28"/>
      <c r="KXO275" s="28"/>
      <c r="KXP275" s="28"/>
      <c r="KXQ275" s="29"/>
      <c r="KXR275" s="22"/>
      <c r="KXS275" s="22"/>
      <c r="KXT275" s="22"/>
      <c r="KXU275" s="22"/>
      <c r="KYC275" s="25"/>
      <c r="KYD275" s="25"/>
      <c r="KYE275" s="25"/>
      <c r="KYF275" s="26"/>
      <c r="KYG275" s="27"/>
      <c r="KYH275" s="22"/>
      <c r="KYJ275" s="28"/>
      <c r="KYM275" s="28"/>
      <c r="KYN275" s="28"/>
      <c r="KYO275" s="29"/>
      <c r="KYP275" s="22"/>
      <c r="KYQ275" s="22"/>
      <c r="KYR275" s="22"/>
      <c r="KYS275" s="22"/>
      <c r="KZA275" s="25"/>
      <c r="KZB275" s="25"/>
      <c r="KZC275" s="25"/>
      <c r="KZD275" s="26"/>
      <c r="KZE275" s="27"/>
      <c r="KZF275" s="22"/>
      <c r="KZH275" s="28"/>
      <c r="KZK275" s="28"/>
      <c r="KZL275" s="28"/>
      <c r="KZM275" s="29"/>
      <c r="KZN275" s="22"/>
      <c r="KZO275" s="22"/>
      <c r="KZP275" s="22"/>
      <c r="KZQ275" s="22"/>
      <c r="KZY275" s="25"/>
      <c r="KZZ275" s="25"/>
      <c r="LAA275" s="25"/>
      <c r="LAB275" s="26"/>
      <c r="LAC275" s="27"/>
      <c r="LAD275" s="22"/>
      <c r="LAF275" s="28"/>
      <c r="LAI275" s="28"/>
      <c r="LAJ275" s="28"/>
      <c r="LAK275" s="29"/>
      <c r="LAL275" s="22"/>
      <c r="LAM275" s="22"/>
      <c r="LAN275" s="22"/>
      <c r="LAO275" s="22"/>
      <c r="LAW275" s="25"/>
      <c r="LAX275" s="25"/>
      <c r="LAY275" s="25"/>
      <c r="LAZ275" s="26"/>
      <c r="LBA275" s="27"/>
      <c r="LBB275" s="22"/>
      <c r="LBD275" s="28"/>
      <c r="LBG275" s="28"/>
      <c r="LBH275" s="28"/>
      <c r="LBI275" s="29"/>
      <c r="LBJ275" s="22"/>
      <c r="LBK275" s="22"/>
      <c r="LBL275" s="22"/>
      <c r="LBM275" s="22"/>
      <c r="LBU275" s="25"/>
      <c r="LBV275" s="25"/>
      <c r="LBW275" s="25"/>
      <c r="LBX275" s="26"/>
      <c r="LBY275" s="27"/>
      <c r="LBZ275" s="22"/>
      <c r="LCB275" s="28"/>
      <c r="LCE275" s="28"/>
      <c r="LCF275" s="28"/>
      <c r="LCG275" s="29"/>
      <c r="LCH275" s="22"/>
      <c r="LCI275" s="22"/>
      <c r="LCJ275" s="22"/>
      <c r="LCK275" s="22"/>
      <c r="LCS275" s="25"/>
      <c r="LCT275" s="25"/>
      <c r="LCU275" s="25"/>
      <c r="LCV275" s="26"/>
      <c r="LCW275" s="27"/>
      <c r="LCX275" s="22"/>
      <c r="LCZ275" s="28"/>
      <c r="LDC275" s="28"/>
      <c r="LDD275" s="28"/>
      <c r="LDE275" s="29"/>
      <c r="LDF275" s="22"/>
      <c r="LDG275" s="22"/>
      <c r="LDH275" s="22"/>
      <c r="LDI275" s="22"/>
      <c r="LDQ275" s="25"/>
      <c r="LDR275" s="25"/>
      <c r="LDS275" s="25"/>
      <c r="LDT275" s="26"/>
      <c r="LDU275" s="27"/>
      <c r="LDV275" s="22"/>
      <c r="LDX275" s="28"/>
      <c r="LEA275" s="28"/>
      <c r="LEB275" s="28"/>
      <c r="LEC275" s="29"/>
      <c r="LED275" s="22"/>
      <c r="LEE275" s="22"/>
      <c r="LEF275" s="22"/>
      <c r="LEG275" s="22"/>
      <c r="LEO275" s="25"/>
      <c r="LEP275" s="25"/>
      <c r="LEQ275" s="25"/>
      <c r="LER275" s="26"/>
      <c r="LES275" s="27"/>
      <c r="LET275" s="22"/>
      <c r="LEV275" s="28"/>
      <c r="LEY275" s="28"/>
      <c r="LEZ275" s="28"/>
      <c r="LFA275" s="29"/>
      <c r="LFB275" s="22"/>
      <c r="LFC275" s="22"/>
      <c r="LFD275" s="22"/>
      <c r="LFE275" s="22"/>
      <c r="LFM275" s="25"/>
      <c r="LFN275" s="25"/>
      <c r="LFO275" s="25"/>
      <c r="LFP275" s="26"/>
      <c r="LFQ275" s="27"/>
      <c r="LFR275" s="22"/>
      <c r="LFT275" s="28"/>
      <c r="LFW275" s="28"/>
      <c r="LFX275" s="28"/>
      <c r="LFY275" s="29"/>
      <c r="LFZ275" s="22"/>
      <c r="LGA275" s="22"/>
      <c r="LGB275" s="22"/>
      <c r="LGC275" s="22"/>
      <c r="LGK275" s="25"/>
      <c r="LGL275" s="25"/>
      <c r="LGM275" s="25"/>
      <c r="LGN275" s="26"/>
      <c r="LGO275" s="27"/>
      <c r="LGP275" s="22"/>
      <c r="LGR275" s="28"/>
      <c r="LGU275" s="28"/>
      <c r="LGV275" s="28"/>
      <c r="LGW275" s="29"/>
      <c r="LGX275" s="22"/>
      <c r="LGY275" s="22"/>
      <c r="LGZ275" s="22"/>
      <c r="LHA275" s="22"/>
      <c r="LHI275" s="25"/>
      <c r="LHJ275" s="25"/>
      <c r="LHK275" s="25"/>
      <c r="LHL275" s="26"/>
      <c r="LHM275" s="27"/>
      <c r="LHN275" s="22"/>
      <c r="LHP275" s="28"/>
      <c r="LHS275" s="28"/>
      <c r="LHT275" s="28"/>
      <c r="LHU275" s="29"/>
      <c r="LHV275" s="22"/>
      <c r="LHW275" s="22"/>
      <c r="LHX275" s="22"/>
      <c r="LHY275" s="22"/>
      <c r="LIG275" s="25"/>
      <c r="LIH275" s="25"/>
      <c r="LII275" s="25"/>
      <c r="LIJ275" s="26"/>
      <c r="LIK275" s="27"/>
      <c r="LIL275" s="22"/>
      <c r="LIN275" s="28"/>
      <c r="LIQ275" s="28"/>
      <c r="LIR275" s="28"/>
      <c r="LIS275" s="29"/>
      <c r="LIT275" s="22"/>
      <c r="LIU275" s="22"/>
      <c r="LIV275" s="22"/>
      <c r="LIW275" s="22"/>
      <c r="LJE275" s="25"/>
      <c r="LJF275" s="25"/>
      <c r="LJG275" s="25"/>
      <c r="LJH275" s="26"/>
      <c r="LJI275" s="27"/>
      <c r="LJJ275" s="22"/>
      <c r="LJL275" s="28"/>
      <c r="LJO275" s="28"/>
      <c r="LJP275" s="28"/>
      <c r="LJQ275" s="29"/>
      <c r="LJR275" s="22"/>
      <c r="LJS275" s="22"/>
      <c r="LJT275" s="22"/>
      <c r="LJU275" s="22"/>
      <c r="LKC275" s="25"/>
      <c r="LKD275" s="25"/>
      <c r="LKE275" s="25"/>
      <c r="LKF275" s="26"/>
      <c r="LKG275" s="27"/>
      <c r="LKH275" s="22"/>
      <c r="LKJ275" s="28"/>
      <c r="LKM275" s="28"/>
      <c r="LKN275" s="28"/>
      <c r="LKO275" s="29"/>
      <c r="LKP275" s="22"/>
      <c r="LKQ275" s="22"/>
      <c r="LKR275" s="22"/>
      <c r="LKS275" s="22"/>
      <c r="LLA275" s="25"/>
      <c r="LLB275" s="25"/>
      <c r="LLC275" s="25"/>
      <c r="LLD275" s="26"/>
      <c r="LLE275" s="27"/>
      <c r="LLF275" s="22"/>
      <c r="LLH275" s="28"/>
      <c r="LLK275" s="28"/>
      <c r="LLL275" s="28"/>
      <c r="LLM275" s="29"/>
      <c r="LLN275" s="22"/>
      <c r="LLO275" s="22"/>
      <c r="LLP275" s="22"/>
      <c r="LLQ275" s="22"/>
      <c r="LLY275" s="25"/>
      <c r="LLZ275" s="25"/>
      <c r="LMA275" s="25"/>
      <c r="LMB275" s="26"/>
      <c r="LMC275" s="27"/>
      <c r="LMD275" s="22"/>
      <c r="LMF275" s="28"/>
      <c r="LMI275" s="28"/>
      <c r="LMJ275" s="28"/>
      <c r="LMK275" s="29"/>
      <c r="LML275" s="22"/>
      <c r="LMM275" s="22"/>
      <c r="LMN275" s="22"/>
      <c r="LMO275" s="22"/>
      <c r="LMW275" s="25"/>
      <c r="LMX275" s="25"/>
      <c r="LMY275" s="25"/>
      <c r="LMZ275" s="26"/>
      <c r="LNA275" s="27"/>
      <c r="LNB275" s="22"/>
      <c r="LND275" s="28"/>
      <c r="LNG275" s="28"/>
      <c r="LNH275" s="28"/>
      <c r="LNI275" s="29"/>
      <c r="LNJ275" s="22"/>
      <c r="LNK275" s="22"/>
      <c r="LNL275" s="22"/>
      <c r="LNM275" s="22"/>
      <c r="LNU275" s="25"/>
      <c r="LNV275" s="25"/>
      <c r="LNW275" s="25"/>
      <c r="LNX275" s="26"/>
      <c r="LNY275" s="27"/>
      <c r="LNZ275" s="22"/>
      <c r="LOB275" s="28"/>
      <c r="LOE275" s="28"/>
      <c r="LOF275" s="28"/>
      <c r="LOG275" s="29"/>
      <c r="LOH275" s="22"/>
      <c r="LOI275" s="22"/>
      <c r="LOJ275" s="22"/>
      <c r="LOK275" s="22"/>
      <c r="LOS275" s="25"/>
      <c r="LOT275" s="25"/>
      <c r="LOU275" s="25"/>
      <c r="LOV275" s="26"/>
      <c r="LOW275" s="27"/>
      <c r="LOX275" s="22"/>
      <c r="LOZ275" s="28"/>
      <c r="LPC275" s="28"/>
      <c r="LPD275" s="28"/>
      <c r="LPE275" s="29"/>
      <c r="LPF275" s="22"/>
      <c r="LPG275" s="22"/>
      <c r="LPH275" s="22"/>
      <c r="LPI275" s="22"/>
      <c r="LPQ275" s="25"/>
      <c r="LPR275" s="25"/>
      <c r="LPS275" s="25"/>
      <c r="LPT275" s="26"/>
      <c r="LPU275" s="27"/>
      <c r="LPV275" s="22"/>
      <c r="LPX275" s="28"/>
      <c r="LQA275" s="28"/>
      <c r="LQB275" s="28"/>
      <c r="LQC275" s="29"/>
      <c r="LQD275" s="22"/>
      <c r="LQE275" s="22"/>
      <c r="LQF275" s="22"/>
      <c r="LQG275" s="22"/>
      <c r="LQO275" s="25"/>
      <c r="LQP275" s="25"/>
      <c r="LQQ275" s="25"/>
      <c r="LQR275" s="26"/>
      <c r="LQS275" s="27"/>
      <c r="LQT275" s="22"/>
      <c r="LQV275" s="28"/>
      <c r="LQY275" s="28"/>
      <c r="LQZ275" s="28"/>
      <c r="LRA275" s="29"/>
      <c r="LRB275" s="22"/>
      <c r="LRC275" s="22"/>
      <c r="LRD275" s="22"/>
      <c r="LRE275" s="22"/>
      <c r="LRM275" s="25"/>
      <c r="LRN275" s="25"/>
      <c r="LRO275" s="25"/>
      <c r="LRP275" s="26"/>
      <c r="LRQ275" s="27"/>
      <c r="LRR275" s="22"/>
      <c r="LRT275" s="28"/>
      <c r="LRW275" s="28"/>
      <c r="LRX275" s="28"/>
      <c r="LRY275" s="29"/>
      <c r="LRZ275" s="22"/>
      <c r="LSA275" s="22"/>
      <c r="LSB275" s="22"/>
      <c r="LSC275" s="22"/>
      <c r="LSK275" s="25"/>
      <c r="LSL275" s="25"/>
      <c r="LSM275" s="25"/>
      <c r="LSN275" s="26"/>
      <c r="LSO275" s="27"/>
      <c r="LSP275" s="22"/>
      <c r="LSR275" s="28"/>
      <c r="LSU275" s="28"/>
      <c r="LSV275" s="28"/>
      <c r="LSW275" s="29"/>
      <c r="LSX275" s="22"/>
      <c r="LSY275" s="22"/>
      <c r="LSZ275" s="22"/>
      <c r="LTA275" s="22"/>
      <c r="LTI275" s="25"/>
      <c r="LTJ275" s="25"/>
      <c r="LTK275" s="25"/>
      <c r="LTL275" s="26"/>
      <c r="LTM275" s="27"/>
      <c r="LTN275" s="22"/>
      <c r="LTP275" s="28"/>
      <c r="LTS275" s="28"/>
      <c r="LTT275" s="28"/>
      <c r="LTU275" s="29"/>
      <c r="LTV275" s="22"/>
      <c r="LTW275" s="22"/>
      <c r="LTX275" s="22"/>
      <c r="LTY275" s="22"/>
      <c r="LUG275" s="25"/>
      <c r="LUH275" s="25"/>
      <c r="LUI275" s="25"/>
      <c r="LUJ275" s="26"/>
      <c r="LUK275" s="27"/>
      <c r="LUL275" s="22"/>
      <c r="LUN275" s="28"/>
      <c r="LUQ275" s="28"/>
      <c r="LUR275" s="28"/>
      <c r="LUS275" s="29"/>
      <c r="LUT275" s="22"/>
      <c r="LUU275" s="22"/>
      <c r="LUV275" s="22"/>
      <c r="LUW275" s="22"/>
      <c r="LVE275" s="25"/>
      <c r="LVF275" s="25"/>
      <c r="LVG275" s="25"/>
      <c r="LVH275" s="26"/>
      <c r="LVI275" s="27"/>
      <c r="LVJ275" s="22"/>
      <c r="LVL275" s="28"/>
      <c r="LVO275" s="28"/>
      <c r="LVP275" s="28"/>
      <c r="LVQ275" s="29"/>
      <c r="LVR275" s="22"/>
      <c r="LVS275" s="22"/>
      <c r="LVT275" s="22"/>
      <c r="LVU275" s="22"/>
      <c r="LWC275" s="25"/>
      <c r="LWD275" s="25"/>
      <c r="LWE275" s="25"/>
      <c r="LWF275" s="26"/>
      <c r="LWG275" s="27"/>
      <c r="LWH275" s="22"/>
      <c r="LWJ275" s="28"/>
      <c r="LWM275" s="28"/>
      <c r="LWN275" s="28"/>
      <c r="LWO275" s="29"/>
      <c r="LWP275" s="22"/>
      <c r="LWQ275" s="22"/>
      <c r="LWR275" s="22"/>
      <c r="LWS275" s="22"/>
      <c r="LXA275" s="25"/>
      <c r="LXB275" s="25"/>
      <c r="LXC275" s="25"/>
      <c r="LXD275" s="26"/>
      <c r="LXE275" s="27"/>
      <c r="LXF275" s="22"/>
      <c r="LXH275" s="28"/>
      <c r="LXK275" s="28"/>
      <c r="LXL275" s="28"/>
      <c r="LXM275" s="29"/>
      <c r="LXN275" s="22"/>
      <c r="LXO275" s="22"/>
      <c r="LXP275" s="22"/>
      <c r="LXQ275" s="22"/>
      <c r="LXY275" s="25"/>
      <c r="LXZ275" s="25"/>
      <c r="LYA275" s="25"/>
      <c r="LYB275" s="26"/>
      <c r="LYC275" s="27"/>
      <c r="LYD275" s="22"/>
      <c r="LYF275" s="28"/>
      <c r="LYI275" s="28"/>
      <c r="LYJ275" s="28"/>
      <c r="LYK275" s="29"/>
      <c r="LYL275" s="22"/>
      <c r="LYM275" s="22"/>
      <c r="LYN275" s="22"/>
      <c r="LYO275" s="22"/>
      <c r="LYW275" s="25"/>
      <c r="LYX275" s="25"/>
      <c r="LYY275" s="25"/>
      <c r="LYZ275" s="26"/>
      <c r="LZA275" s="27"/>
      <c r="LZB275" s="22"/>
      <c r="LZD275" s="28"/>
      <c r="LZG275" s="28"/>
      <c r="LZH275" s="28"/>
      <c r="LZI275" s="29"/>
      <c r="LZJ275" s="22"/>
      <c r="LZK275" s="22"/>
      <c r="LZL275" s="22"/>
      <c r="LZM275" s="22"/>
      <c r="LZU275" s="25"/>
      <c r="LZV275" s="25"/>
      <c r="LZW275" s="25"/>
      <c r="LZX275" s="26"/>
      <c r="LZY275" s="27"/>
      <c r="LZZ275" s="22"/>
      <c r="MAB275" s="28"/>
      <c r="MAE275" s="28"/>
      <c r="MAF275" s="28"/>
      <c r="MAG275" s="29"/>
      <c r="MAH275" s="22"/>
      <c r="MAI275" s="22"/>
      <c r="MAJ275" s="22"/>
      <c r="MAK275" s="22"/>
      <c r="MAS275" s="25"/>
      <c r="MAT275" s="25"/>
      <c r="MAU275" s="25"/>
      <c r="MAV275" s="26"/>
      <c r="MAW275" s="27"/>
      <c r="MAX275" s="22"/>
      <c r="MAZ275" s="28"/>
      <c r="MBC275" s="28"/>
      <c r="MBD275" s="28"/>
      <c r="MBE275" s="29"/>
      <c r="MBF275" s="22"/>
      <c r="MBG275" s="22"/>
      <c r="MBH275" s="22"/>
      <c r="MBI275" s="22"/>
      <c r="MBQ275" s="25"/>
      <c r="MBR275" s="25"/>
      <c r="MBS275" s="25"/>
      <c r="MBT275" s="26"/>
      <c r="MBU275" s="27"/>
      <c r="MBV275" s="22"/>
      <c r="MBX275" s="28"/>
      <c r="MCA275" s="28"/>
      <c r="MCB275" s="28"/>
      <c r="MCC275" s="29"/>
      <c r="MCD275" s="22"/>
      <c r="MCE275" s="22"/>
      <c r="MCF275" s="22"/>
      <c r="MCG275" s="22"/>
      <c r="MCO275" s="25"/>
      <c r="MCP275" s="25"/>
      <c r="MCQ275" s="25"/>
      <c r="MCR275" s="26"/>
      <c r="MCS275" s="27"/>
      <c r="MCT275" s="22"/>
      <c r="MCV275" s="28"/>
      <c r="MCY275" s="28"/>
      <c r="MCZ275" s="28"/>
      <c r="MDA275" s="29"/>
      <c r="MDB275" s="22"/>
      <c r="MDC275" s="22"/>
      <c r="MDD275" s="22"/>
      <c r="MDE275" s="22"/>
      <c r="MDM275" s="25"/>
      <c r="MDN275" s="25"/>
      <c r="MDO275" s="25"/>
      <c r="MDP275" s="26"/>
      <c r="MDQ275" s="27"/>
      <c r="MDR275" s="22"/>
      <c r="MDT275" s="28"/>
      <c r="MDW275" s="28"/>
      <c r="MDX275" s="28"/>
      <c r="MDY275" s="29"/>
      <c r="MDZ275" s="22"/>
      <c r="MEA275" s="22"/>
      <c r="MEB275" s="22"/>
      <c r="MEC275" s="22"/>
      <c r="MEK275" s="25"/>
      <c r="MEL275" s="25"/>
      <c r="MEM275" s="25"/>
      <c r="MEN275" s="26"/>
      <c r="MEO275" s="27"/>
      <c r="MEP275" s="22"/>
      <c r="MER275" s="28"/>
      <c r="MEU275" s="28"/>
      <c r="MEV275" s="28"/>
      <c r="MEW275" s="29"/>
      <c r="MEX275" s="22"/>
      <c r="MEY275" s="22"/>
      <c r="MEZ275" s="22"/>
      <c r="MFA275" s="22"/>
      <c r="MFI275" s="25"/>
      <c r="MFJ275" s="25"/>
      <c r="MFK275" s="25"/>
      <c r="MFL275" s="26"/>
      <c r="MFM275" s="27"/>
      <c r="MFN275" s="22"/>
      <c r="MFP275" s="28"/>
      <c r="MFS275" s="28"/>
      <c r="MFT275" s="28"/>
      <c r="MFU275" s="29"/>
      <c r="MFV275" s="22"/>
      <c r="MFW275" s="22"/>
      <c r="MFX275" s="22"/>
      <c r="MFY275" s="22"/>
      <c r="MGG275" s="25"/>
      <c r="MGH275" s="25"/>
      <c r="MGI275" s="25"/>
      <c r="MGJ275" s="26"/>
      <c r="MGK275" s="27"/>
      <c r="MGL275" s="22"/>
      <c r="MGN275" s="28"/>
      <c r="MGQ275" s="28"/>
      <c r="MGR275" s="28"/>
      <c r="MGS275" s="29"/>
      <c r="MGT275" s="22"/>
      <c r="MGU275" s="22"/>
      <c r="MGV275" s="22"/>
      <c r="MGW275" s="22"/>
      <c r="MHE275" s="25"/>
      <c r="MHF275" s="25"/>
      <c r="MHG275" s="25"/>
      <c r="MHH275" s="26"/>
      <c r="MHI275" s="27"/>
      <c r="MHJ275" s="22"/>
      <c r="MHL275" s="28"/>
      <c r="MHO275" s="28"/>
      <c r="MHP275" s="28"/>
      <c r="MHQ275" s="29"/>
      <c r="MHR275" s="22"/>
      <c r="MHS275" s="22"/>
      <c r="MHT275" s="22"/>
      <c r="MHU275" s="22"/>
      <c r="MIC275" s="25"/>
      <c r="MID275" s="25"/>
      <c r="MIE275" s="25"/>
      <c r="MIF275" s="26"/>
      <c r="MIG275" s="27"/>
      <c r="MIH275" s="22"/>
      <c r="MIJ275" s="28"/>
      <c r="MIM275" s="28"/>
      <c r="MIN275" s="28"/>
      <c r="MIO275" s="29"/>
      <c r="MIP275" s="22"/>
      <c r="MIQ275" s="22"/>
      <c r="MIR275" s="22"/>
      <c r="MIS275" s="22"/>
      <c r="MJA275" s="25"/>
      <c r="MJB275" s="25"/>
      <c r="MJC275" s="25"/>
      <c r="MJD275" s="26"/>
      <c r="MJE275" s="27"/>
      <c r="MJF275" s="22"/>
      <c r="MJH275" s="28"/>
      <c r="MJK275" s="28"/>
      <c r="MJL275" s="28"/>
      <c r="MJM275" s="29"/>
      <c r="MJN275" s="22"/>
      <c r="MJO275" s="22"/>
      <c r="MJP275" s="22"/>
      <c r="MJQ275" s="22"/>
      <c r="MJY275" s="25"/>
      <c r="MJZ275" s="25"/>
      <c r="MKA275" s="25"/>
      <c r="MKB275" s="26"/>
      <c r="MKC275" s="27"/>
      <c r="MKD275" s="22"/>
      <c r="MKF275" s="28"/>
      <c r="MKI275" s="28"/>
      <c r="MKJ275" s="28"/>
      <c r="MKK275" s="29"/>
      <c r="MKL275" s="22"/>
      <c r="MKM275" s="22"/>
      <c r="MKN275" s="22"/>
      <c r="MKO275" s="22"/>
      <c r="MKW275" s="25"/>
      <c r="MKX275" s="25"/>
      <c r="MKY275" s="25"/>
      <c r="MKZ275" s="26"/>
      <c r="MLA275" s="27"/>
      <c r="MLB275" s="22"/>
      <c r="MLD275" s="28"/>
      <c r="MLG275" s="28"/>
      <c r="MLH275" s="28"/>
      <c r="MLI275" s="29"/>
      <c r="MLJ275" s="22"/>
      <c r="MLK275" s="22"/>
      <c r="MLL275" s="22"/>
      <c r="MLM275" s="22"/>
      <c r="MLU275" s="25"/>
      <c r="MLV275" s="25"/>
      <c r="MLW275" s="25"/>
      <c r="MLX275" s="26"/>
      <c r="MLY275" s="27"/>
      <c r="MLZ275" s="22"/>
      <c r="MMB275" s="28"/>
      <c r="MME275" s="28"/>
      <c r="MMF275" s="28"/>
      <c r="MMG275" s="29"/>
      <c r="MMH275" s="22"/>
      <c r="MMI275" s="22"/>
      <c r="MMJ275" s="22"/>
      <c r="MMK275" s="22"/>
      <c r="MMS275" s="25"/>
      <c r="MMT275" s="25"/>
      <c r="MMU275" s="25"/>
      <c r="MMV275" s="26"/>
      <c r="MMW275" s="27"/>
      <c r="MMX275" s="22"/>
      <c r="MMZ275" s="28"/>
      <c r="MNC275" s="28"/>
      <c r="MND275" s="28"/>
      <c r="MNE275" s="29"/>
      <c r="MNF275" s="22"/>
      <c r="MNG275" s="22"/>
      <c r="MNH275" s="22"/>
      <c r="MNI275" s="22"/>
      <c r="MNQ275" s="25"/>
      <c r="MNR275" s="25"/>
      <c r="MNS275" s="25"/>
      <c r="MNT275" s="26"/>
      <c r="MNU275" s="27"/>
      <c r="MNV275" s="22"/>
      <c r="MNX275" s="28"/>
      <c r="MOA275" s="28"/>
      <c r="MOB275" s="28"/>
      <c r="MOC275" s="29"/>
      <c r="MOD275" s="22"/>
      <c r="MOE275" s="22"/>
      <c r="MOF275" s="22"/>
      <c r="MOG275" s="22"/>
      <c r="MOO275" s="25"/>
      <c r="MOP275" s="25"/>
      <c r="MOQ275" s="25"/>
      <c r="MOR275" s="26"/>
      <c r="MOS275" s="27"/>
      <c r="MOT275" s="22"/>
      <c r="MOV275" s="28"/>
      <c r="MOY275" s="28"/>
      <c r="MOZ275" s="28"/>
      <c r="MPA275" s="29"/>
      <c r="MPB275" s="22"/>
      <c r="MPC275" s="22"/>
      <c r="MPD275" s="22"/>
      <c r="MPE275" s="22"/>
      <c r="MPM275" s="25"/>
      <c r="MPN275" s="25"/>
      <c r="MPO275" s="25"/>
      <c r="MPP275" s="26"/>
      <c r="MPQ275" s="27"/>
      <c r="MPR275" s="22"/>
      <c r="MPT275" s="28"/>
      <c r="MPW275" s="28"/>
      <c r="MPX275" s="28"/>
      <c r="MPY275" s="29"/>
      <c r="MPZ275" s="22"/>
      <c r="MQA275" s="22"/>
      <c r="MQB275" s="22"/>
      <c r="MQC275" s="22"/>
      <c r="MQK275" s="25"/>
      <c r="MQL275" s="25"/>
      <c r="MQM275" s="25"/>
      <c r="MQN275" s="26"/>
      <c r="MQO275" s="27"/>
      <c r="MQP275" s="22"/>
      <c r="MQR275" s="28"/>
      <c r="MQU275" s="28"/>
      <c r="MQV275" s="28"/>
      <c r="MQW275" s="29"/>
      <c r="MQX275" s="22"/>
      <c r="MQY275" s="22"/>
      <c r="MQZ275" s="22"/>
      <c r="MRA275" s="22"/>
      <c r="MRI275" s="25"/>
      <c r="MRJ275" s="25"/>
      <c r="MRK275" s="25"/>
      <c r="MRL275" s="26"/>
      <c r="MRM275" s="27"/>
      <c r="MRN275" s="22"/>
      <c r="MRP275" s="28"/>
      <c r="MRS275" s="28"/>
      <c r="MRT275" s="28"/>
      <c r="MRU275" s="29"/>
      <c r="MRV275" s="22"/>
      <c r="MRW275" s="22"/>
      <c r="MRX275" s="22"/>
      <c r="MRY275" s="22"/>
      <c r="MSG275" s="25"/>
      <c r="MSH275" s="25"/>
      <c r="MSI275" s="25"/>
      <c r="MSJ275" s="26"/>
      <c r="MSK275" s="27"/>
      <c r="MSL275" s="22"/>
      <c r="MSN275" s="28"/>
      <c r="MSQ275" s="28"/>
      <c r="MSR275" s="28"/>
      <c r="MSS275" s="29"/>
      <c r="MST275" s="22"/>
      <c r="MSU275" s="22"/>
      <c r="MSV275" s="22"/>
      <c r="MSW275" s="22"/>
      <c r="MTE275" s="25"/>
      <c r="MTF275" s="25"/>
      <c r="MTG275" s="25"/>
      <c r="MTH275" s="26"/>
      <c r="MTI275" s="27"/>
      <c r="MTJ275" s="22"/>
      <c r="MTL275" s="28"/>
      <c r="MTO275" s="28"/>
      <c r="MTP275" s="28"/>
      <c r="MTQ275" s="29"/>
      <c r="MTR275" s="22"/>
      <c r="MTS275" s="22"/>
      <c r="MTT275" s="22"/>
      <c r="MTU275" s="22"/>
      <c r="MUC275" s="25"/>
      <c r="MUD275" s="25"/>
      <c r="MUE275" s="25"/>
      <c r="MUF275" s="26"/>
      <c r="MUG275" s="27"/>
      <c r="MUH275" s="22"/>
      <c r="MUJ275" s="28"/>
      <c r="MUM275" s="28"/>
      <c r="MUN275" s="28"/>
      <c r="MUO275" s="29"/>
      <c r="MUP275" s="22"/>
      <c r="MUQ275" s="22"/>
      <c r="MUR275" s="22"/>
      <c r="MUS275" s="22"/>
      <c r="MVA275" s="25"/>
      <c r="MVB275" s="25"/>
      <c r="MVC275" s="25"/>
      <c r="MVD275" s="26"/>
      <c r="MVE275" s="27"/>
      <c r="MVF275" s="22"/>
      <c r="MVH275" s="28"/>
      <c r="MVK275" s="28"/>
      <c r="MVL275" s="28"/>
      <c r="MVM275" s="29"/>
      <c r="MVN275" s="22"/>
      <c r="MVO275" s="22"/>
      <c r="MVP275" s="22"/>
      <c r="MVQ275" s="22"/>
      <c r="MVY275" s="25"/>
      <c r="MVZ275" s="25"/>
      <c r="MWA275" s="25"/>
      <c r="MWB275" s="26"/>
      <c r="MWC275" s="27"/>
      <c r="MWD275" s="22"/>
      <c r="MWF275" s="28"/>
      <c r="MWI275" s="28"/>
      <c r="MWJ275" s="28"/>
      <c r="MWK275" s="29"/>
      <c r="MWL275" s="22"/>
      <c r="MWM275" s="22"/>
      <c r="MWN275" s="22"/>
      <c r="MWO275" s="22"/>
      <c r="MWW275" s="25"/>
      <c r="MWX275" s="25"/>
      <c r="MWY275" s="25"/>
      <c r="MWZ275" s="26"/>
      <c r="MXA275" s="27"/>
      <c r="MXB275" s="22"/>
      <c r="MXD275" s="28"/>
      <c r="MXG275" s="28"/>
      <c r="MXH275" s="28"/>
      <c r="MXI275" s="29"/>
      <c r="MXJ275" s="22"/>
      <c r="MXK275" s="22"/>
      <c r="MXL275" s="22"/>
      <c r="MXM275" s="22"/>
      <c r="MXU275" s="25"/>
      <c r="MXV275" s="25"/>
      <c r="MXW275" s="25"/>
      <c r="MXX275" s="26"/>
      <c r="MXY275" s="27"/>
      <c r="MXZ275" s="22"/>
      <c r="MYB275" s="28"/>
      <c r="MYE275" s="28"/>
      <c r="MYF275" s="28"/>
      <c r="MYG275" s="29"/>
      <c r="MYH275" s="22"/>
      <c r="MYI275" s="22"/>
      <c r="MYJ275" s="22"/>
      <c r="MYK275" s="22"/>
      <c r="MYS275" s="25"/>
      <c r="MYT275" s="25"/>
      <c r="MYU275" s="25"/>
      <c r="MYV275" s="26"/>
      <c r="MYW275" s="27"/>
      <c r="MYX275" s="22"/>
      <c r="MYZ275" s="28"/>
      <c r="MZC275" s="28"/>
      <c r="MZD275" s="28"/>
      <c r="MZE275" s="29"/>
      <c r="MZF275" s="22"/>
      <c r="MZG275" s="22"/>
      <c r="MZH275" s="22"/>
      <c r="MZI275" s="22"/>
      <c r="MZQ275" s="25"/>
      <c r="MZR275" s="25"/>
      <c r="MZS275" s="25"/>
      <c r="MZT275" s="26"/>
      <c r="MZU275" s="27"/>
      <c r="MZV275" s="22"/>
      <c r="MZX275" s="28"/>
      <c r="NAA275" s="28"/>
      <c r="NAB275" s="28"/>
      <c r="NAC275" s="29"/>
      <c r="NAD275" s="22"/>
      <c r="NAE275" s="22"/>
      <c r="NAF275" s="22"/>
      <c r="NAG275" s="22"/>
      <c r="NAO275" s="25"/>
      <c r="NAP275" s="25"/>
      <c r="NAQ275" s="25"/>
      <c r="NAR275" s="26"/>
      <c r="NAS275" s="27"/>
      <c r="NAT275" s="22"/>
      <c r="NAV275" s="28"/>
      <c r="NAY275" s="28"/>
      <c r="NAZ275" s="28"/>
      <c r="NBA275" s="29"/>
      <c r="NBB275" s="22"/>
      <c r="NBC275" s="22"/>
      <c r="NBD275" s="22"/>
      <c r="NBE275" s="22"/>
      <c r="NBM275" s="25"/>
      <c r="NBN275" s="25"/>
      <c r="NBO275" s="25"/>
      <c r="NBP275" s="26"/>
      <c r="NBQ275" s="27"/>
      <c r="NBR275" s="22"/>
      <c r="NBT275" s="28"/>
      <c r="NBW275" s="28"/>
      <c r="NBX275" s="28"/>
      <c r="NBY275" s="29"/>
      <c r="NBZ275" s="22"/>
      <c r="NCA275" s="22"/>
      <c r="NCB275" s="22"/>
      <c r="NCC275" s="22"/>
      <c r="NCK275" s="25"/>
      <c r="NCL275" s="25"/>
      <c r="NCM275" s="25"/>
      <c r="NCN275" s="26"/>
      <c r="NCO275" s="27"/>
      <c r="NCP275" s="22"/>
      <c r="NCR275" s="28"/>
      <c r="NCU275" s="28"/>
      <c r="NCV275" s="28"/>
      <c r="NCW275" s="29"/>
      <c r="NCX275" s="22"/>
      <c r="NCY275" s="22"/>
      <c r="NCZ275" s="22"/>
      <c r="NDA275" s="22"/>
      <c r="NDI275" s="25"/>
      <c r="NDJ275" s="25"/>
      <c r="NDK275" s="25"/>
      <c r="NDL275" s="26"/>
      <c r="NDM275" s="27"/>
      <c r="NDN275" s="22"/>
      <c r="NDP275" s="28"/>
      <c r="NDS275" s="28"/>
      <c r="NDT275" s="28"/>
      <c r="NDU275" s="29"/>
      <c r="NDV275" s="22"/>
      <c r="NDW275" s="22"/>
      <c r="NDX275" s="22"/>
      <c r="NDY275" s="22"/>
      <c r="NEG275" s="25"/>
      <c r="NEH275" s="25"/>
      <c r="NEI275" s="25"/>
      <c r="NEJ275" s="26"/>
      <c r="NEK275" s="27"/>
      <c r="NEL275" s="22"/>
      <c r="NEN275" s="28"/>
      <c r="NEQ275" s="28"/>
      <c r="NER275" s="28"/>
      <c r="NES275" s="29"/>
      <c r="NET275" s="22"/>
      <c r="NEU275" s="22"/>
      <c r="NEV275" s="22"/>
      <c r="NEW275" s="22"/>
      <c r="NFE275" s="25"/>
      <c r="NFF275" s="25"/>
      <c r="NFG275" s="25"/>
      <c r="NFH275" s="26"/>
      <c r="NFI275" s="27"/>
      <c r="NFJ275" s="22"/>
      <c r="NFL275" s="28"/>
      <c r="NFO275" s="28"/>
      <c r="NFP275" s="28"/>
      <c r="NFQ275" s="29"/>
      <c r="NFR275" s="22"/>
      <c r="NFS275" s="22"/>
      <c r="NFT275" s="22"/>
      <c r="NFU275" s="22"/>
      <c r="NGC275" s="25"/>
      <c r="NGD275" s="25"/>
      <c r="NGE275" s="25"/>
      <c r="NGF275" s="26"/>
      <c r="NGG275" s="27"/>
      <c r="NGH275" s="22"/>
      <c r="NGJ275" s="28"/>
      <c r="NGM275" s="28"/>
      <c r="NGN275" s="28"/>
      <c r="NGO275" s="29"/>
      <c r="NGP275" s="22"/>
      <c r="NGQ275" s="22"/>
      <c r="NGR275" s="22"/>
      <c r="NGS275" s="22"/>
      <c r="NHA275" s="25"/>
      <c r="NHB275" s="25"/>
      <c r="NHC275" s="25"/>
      <c r="NHD275" s="26"/>
      <c r="NHE275" s="27"/>
      <c r="NHF275" s="22"/>
      <c r="NHH275" s="28"/>
      <c r="NHK275" s="28"/>
      <c r="NHL275" s="28"/>
      <c r="NHM275" s="29"/>
      <c r="NHN275" s="22"/>
      <c r="NHO275" s="22"/>
      <c r="NHP275" s="22"/>
      <c r="NHQ275" s="22"/>
      <c r="NHY275" s="25"/>
      <c r="NHZ275" s="25"/>
      <c r="NIA275" s="25"/>
      <c r="NIB275" s="26"/>
      <c r="NIC275" s="27"/>
      <c r="NID275" s="22"/>
      <c r="NIF275" s="28"/>
      <c r="NII275" s="28"/>
      <c r="NIJ275" s="28"/>
      <c r="NIK275" s="29"/>
      <c r="NIL275" s="22"/>
      <c r="NIM275" s="22"/>
      <c r="NIN275" s="22"/>
      <c r="NIO275" s="22"/>
      <c r="NIW275" s="25"/>
      <c r="NIX275" s="25"/>
      <c r="NIY275" s="25"/>
      <c r="NIZ275" s="26"/>
      <c r="NJA275" s="27"/>
      <c r="NJB275" s="22"/>
      <c r="NJD275" s="28"/>
      <c r="NJG275" s="28"/>
      <c r="NJH275" s="28"/>
      <c r="NJI275" s="29"/>
      <c r="NJJ275" s="22"/>
      <c r="NJK275" s="22"/>
      <c r="NJL275" s="22"/>
      <c r="NJM275" s="22"/>
      <c r="NJU275" s="25"/>
      <c r="NJV275" s="25"/>
      <c r="NJW275" s="25"/>
      <c r="NJX275" s="26"/>
      <c r="NJY275" s="27"/>
      <c r="NJZ275" s="22"/>
      <c r="NKB275" s="28"/>
      <c r="NKE275" s="28"/>
      <c r="NKF275" s="28"/>
      <c r="NKG275" s="29"/>
      <c r="NKH275" s="22"/>
      <c r="NKI275" s="22"/>
      <c r="NKJ275" s="22"/>
      <c r="NKK275" s="22"/>
      <c r="NKS275" s="25"/>
      <c r="NKT275" s="25"/>
      <c r="NKU275" s="25"/>
      <c r="NKV275" s="26"/>
      <c r="NKW275" s="27"/>
      <c r="NKX275" s="22"/>
      <c r="NKZ275" s="28"/>
      <c r="NLC275" s="28"/>
      <c r="NLD275" s="28"/>
      <c r="NLE275" s="29"/>
      <c r="NLF275" s="22"/>
      <c r="NLG275" s="22"/>
      <c r="NLH275" s="22"/>
      <c r="NLI275" s="22"/>
      <c r="NLQ275" s="25"/>
      <c r="NLR275" s="25"/>
      <c r="NLS275" s="25"/>
      <c r="NLT275" s="26"/>
      <c r="NLU275" s="27"/>
      <c r="NLV275" s="22"/>
      <c r="NLX275" s="28"/>
      <c r="NMA275" s="28"/>
      <c r="NMB275" s="28"/>
      <c r="NMC275" s="29"/>
      <c r="NMD275" s="22"/>
      <c r="NME275" s="22"/>
      <c r="NMF275" s="22"/>
      <c r="NMG275" s="22"/>
      <c r="NMO275" s="25"/>
      <c r="NMP275" s="25"/>
      <c r="NMQ275" s="25"/>
      <c r="NMR275" s="26"/>
      <c r="NMS275" s="27"/>
      <c r="NMT275" s="22"/>
      <c r="NMV275" s="28"/>
      <c r="NMY275" s="28"/>
      <c r="NMZ275" s="28"/>
      <c r="NNA275" s="29"/>
      <c r="NNB275" s="22"/>
      <c r="NNC275" s="22"/>
      <c r="NND275" s="22"/>
      <c r="NNE275" s="22"/>
      <c r="NNM275" s="25"/>
      <c r="NNN275" s="25"/>
      <c r="NNO275" s="25"/>
      <c r="NNP275" s="26"/>
      <c r="NNQ275" s="27"/>
      <c r="NNR275" s="22"/>
      <c r="NNT275" s="28"/>
      <c r="NNW275" s="28"/>
      <c r="NNX275" s="28"/>
      <c r="NNY275" s="29"/>
      <c r="NNZ275" s="22"/>
      <c r="NOA275" s="22"/>
      <c r="NOB275" s="22"/>
      <c r="NOC275" s="22"/>
      <c r="NOK275" s="25"/>
      <c r="NOL275" s="25"/>
      <c r="NOM275" s="25"/>
      <c r="NON275" s="26"/>
      <c r="NOO275" s="27"/>
      <c r="NOP275" s="22"/>
      <c r="NOR275" s="28"/>
      <c r="NOU275" s="28"/>
      <c r="NOV275" s="28"/>
      <c r="NOW275" s="29"/>
      <c r="NOX275" s="22"/>
      <c r="NOY275" s="22"/>
      <c r="NOZ275" s="22"/>
      <c r="NPA275" s="22"/>
      <c r="NPI275" s="25"/>
      <c r="NPJ275" s="25"/>
      <c r="NPK275" s="25"/>
      <c r="NPL275" s="26"/>
      <c r="NPM275" s="27"/>
      <c r="NPN275" s="22"/>
      <c r="NPP275" s="28"/>
      <c r="NPS275" s="28"/>
      <c r="NPT275" s="28"/>
      <c r="NPU275" s="29"/>
      <c r="NPV275" s="22"/>
      <c r="NPW275" s="22"/>
      <c r="NPX275" s="22"/>
      <c r="NPY275" s="22"/>
      <c r="NQG275" s="25"/>
      <c r="NQH275" s="25"/>
      <c r="NQI275" s="25"/>
      <c r="NQJ275" s="26"/>
      <c r="NQK275" s="27"/>
      <c r="NQL275" s="22"/>
      <c r="NQN275" s="28"/>
      <c r="NQQ275" s="28"/>
      <c r="NQR275" s="28"/>
      <c r="NQS275" s="29"/>
      <c r="NQT275" s="22"/>
      <c r="NQU275" s="22"/>
      <c r="NQV275" s="22"/>
      <c r="NQW275" s="22"/>
      <c r="NRE275" s="25"/>
      <c r="NRF275" s="25"/>
      <c r="NRG275" s="25"/>
      <c r="NRH275" s="26"/>
      <c r="NRI275" s="27"/>
      <c r="NRJ275" s="22"/>
      <c r="NRL275" s="28"/>
      <c r="NRO275" s="28"/>
      <c r="NRP275" s="28"/>
      <c r="NRQ275" s="29"/>
      <c r="NRR275" s="22"/>
      <c r="NRS275" s="22"/>
      <c r="NRT275" s="22"/>
      <c r="NRU275" s="22"/>
      <c r="NSC275" s="25"/>
      <c r="NSD275" s="25"/>
      <c r="NSE275" s="25"/>
      <c r="NSF275" s="26"/>
      <c r="NSG275" s="27"/>
      <c r="NSH275" s="22"/>
      <c r="NSJ275" s="28"/>
      <c r="NSM275" s="28"/>
      <c r="NSN275" s="28"/>
      <c r="NSO275" s="29"/>
      <c r="NSP275" s="22"/>
      <c r="NSQ275" s="22"/>
      <c r="NSR275" s="22"/>
      <c r="NSS275" s="22"/>
      <c r="NTA275" s="25"/>
      <c r="NTB275" s="25"/>
      <c r="NTC275" s="25"/>
      <c r="NTD275" s="26"/>
      <c r="NTE275" s="27"/>
      <c r="NTF275" s="22"/>
      <c r="NTH275" s="28"/>
      <c r="NTK275" s="28"/>
      <c r="NTL275" s="28"/>
      <c r="NTM275" s="29"/>
      <c r="NTN275" s="22"/>
      <c r="NTO275" s="22"/>
      <c r="NTP275" s="22"/>
      <c r="NTQ275" s="22"/>
      <c r="NTY275" s="25"/>
      <c r="NTZ275" s="25"/>
      <c r="NUA275" s="25"/>
      <c r="NUB275" s="26"/>
      <c r="NUC275" s="27"/>
      <c r="NUD275" s="22"/>
      <c r="NUF275" s="28"/>
      <c r="NUI275" s="28"/>
      <c r="NUJ275" s="28"/>
      <c r="NUK275" s="29"/>
      <c r="NUL275" s="22"/>
      <c r="NUM275" s="22"/>
      <c r="NUN275" s="22"/>
      <c r="NUO275" s="22"/>
      <c r="NUW275" s="25"/>
      <c r="NUX275" s="25"/>
      <c r="NUY275" s="25"/>
      <c r="NUZ275" s="26"/>
      <c r="NVA275" s="27"/>
      <c r="NVB275" s="22"/>
      <c r="NVD275" s="28"/>
      <c r="NVG275" s="28"/>
      <c r="NVH275" s="28"/>
      <c r="NVI275" s="29"/>
      <c r="NVJ275" s="22"/>
      <c r="NVK275" s="22"/>
      <c r="NVL275" s="22"/>
      <c r="NVM275" s="22"/>
      <c r="NVU275" s="25"/>
      <c r="NVV275" s="25"/>
      <c r="NVW275" s="25"/>
      <c r="NVX275" s="26"/>
      <c r="NVY275" s="27"/>
      <c r="NVZ275" s="22"/>
      <c r="NWB275" s="28"/>
      <c r="NWE275" s="28"/>
      <c r="NWF275" s="28"/>
      <c r="NWG275" s="29"/>
      <c r="NWH275" s="22"/>
      <c r="NWI275" s="22"/>
      <c r="NWJ275" s="22"/>
      <c r="NWK275" s="22"/>
      <c r="NWS275" s="25"/>
      <c r="NWT275" s="25"/>
      <c r="NWU275" s="25"/>
      <c r="NWV275" s="26"/>
      <c r="NWW275" s="27"/>
      <c r="NWX275" s="22"/>
      <c r="NWZ275" s="28"/>
      <c r="NXC275" s="28"/>
      <c r="NXD275" s="28"/>
      <c r="NXE275" s="29"/>
      <c r="NXF275" s="22"/>
      <c r="NXG275" s="22"/>
      <c r="NXH275" s="22"/>
      <c r="NXI275" s="22"/>
      <c r="NXQ275" s="25"/>
      <c r="NXR275" s="25"/>
      <c r="NXS275" s="25"/>
      <c r="NXT275" s="26"/>
      <c r="NXU275" s="27"/>
      <c r="NXV275" s="22"/>
      <c r="NXX275" s="28"/>
      <c r="NYA275" s="28"/>
      <c r="NYB275" s="28"/>
      <c r="NYC275" s="29"/>
      <c r="NYD275" s="22"/>
      <c r="NYE275" s="22"/>
      <c r="NYF275" s="22"/>
      <c r="NYG275" s="22"/>
      <c r="NYO275" s="25"/>
      <c r="NYP275" s="25"/>
      <c r="NYQ275" s="25"/>
      <c r="NYR275" s="26"/>
      <c r="NYS275" s="27"/>
      <c r="NYT275" s="22"/>
      <c r="NYV275" s="28"/>
      <c r="NYY275" s="28"/>
      <c r="NYZ275" s="28"/>
      <c r="NZA275" s="29"/>
      <c r="NZB275" s="22"/>
      <c r="NZC275" s="22"/>
      <c r="NZD275" s="22"/>
      <c r="NZE275" s="22"/>
      <c r="NZM275" s="25"/>
      <c r="NZN275" s="25"/>
      <c r="NZO275" s="25"/>
      <c r="NZP275" s="26"/>
      <c r="NZQ275" s="27"/>
      <c r="NZR275" s="22"/>
      <c r="NZT275" s="28"/>
      <c r="NZW275" s="28"/>
      <c r="NZX275" s="28"/>
      <c r="NZY275" s="29"/>
      <c r="NZZ275" s="22"/>
      <c r="OAA275" s="22"/>
      <c r="OAB275" s="22"/>
      <c r="OAC275" s="22"/>
      <c r="OAK275" s="25"/>
      <c r="OAL275" s="25"/>
      <c r="OAM275" s="25"/>
      <c r="OAN275" s="26"/>
      <c r="OAO275" s="27"/>
      <c r="OAP275" s="22"/>
      <c r="OAR275" s="28"/>
      <c r="OAU275" s="28"/>
      <c r="OAV275" s="28"/>
      <c r="OAW275" s="29"/>
      <c r="OAX275" s="22"/>
      <c r="OAY275" s="22"/>
      <c r="OAZ275" s="22"/>
      <c r="OBA275" s="22"/>
      <c r="OBI275" s="25"/>
      <c r="OBJ275" s="25"/>
      <c r="OBK275" s="25"/>
      <c r="OBL275" s="26"/>
      <c r="OBM275" s="27"/>
      <c r="OBN275" s="22"/>
      <c r="OBP275" s="28"/>
      <c r="OBS275" s="28"/>
      <c r="OBT275" s="28"/>
      <c r="OBU275" s="29"/>
      <c r="OBV275" s="22"/>
      <c r="OBW275" s="22"/>
      <c r="OBX275" s="22"/>
      <c r="OBY275" s="22"/>
      <c r="OCG275" s="25"/>
      <c r="OCH275" s="25"/>
      <c r="OCI275" s="25"/>
      <c r="OCJ275" s="26"/>
      <c r="OCK275" s="27"/>
      <c r="OCL275" s="22"/>
      <c r="OCN275" s="28"/>
      <c r="OCQ275" s="28"/>
      <c r="OCR275" s="28"/>
      <c r="OCS275" s="29"/>
      <c r="OCT275" s="22"/>
      <c r="OCU275" s="22"/>
      <c r="OCV275" s="22"/>
      <c r="OCW275" s="22"/>
      <c r="ODE275" s="25"/>
      <c r="ODF275" s="25"/>
      <c r="ODG275" s="25"/>
      <c r="ODH275" s="26"/>
      <c r="ODI275" s="27"/>
      <c r="ODJ275" s="22"/>
      <c r="ODL275" s="28"/>
      <c r="ODO275" s="28"/>
      <c r="ODP275" s="28"/>
      <c r="ODQ275" s="29"/>
      <c r="ODR275" s="22"/>
      <c r="ODS275" s="22"/>
      <c r="ODT275" s="22"/>
      <c r="ODU275" s="22"/>
      <c r="OEC275" s="25"/>
      <c r="OED275" s="25"/>
      <c r="OEE275" s="25"/>
      <c r="OEF275" s="26"/>
      <c r="OEG275" s="27"/>
      <c r="OEH275" s="22"/>
      <c r="OEJ275" s="28"/>
      <c r="OEM275" s="28"/>
      <c r="OEN275" s="28"/>
      <c r="OEO275" s="29"/>
      <c r="OEP275" s="22"/>
      <c r="OEQ275" s="22"/>
      <c r="OER275" s="22"/>
      <c r="OES275" s="22"/>
      <c r="OFA275" s="25"/>
      <c r="OFB275" s="25"/>
      <c r="OFC275" s="25"/>
      <c r="OFD275" s="26"/>
      <c r="OFE275" s="27"/>
      <c r="OFF275" s="22"/>
      <c r="OFH275" s="28"/>
      <c r="OFK275" s="28"/>
      <c r="OFL275" s="28"/>
      <c r="OFM275" s="29"/>
      <c r="OFN275" s="22"/>
      <c r="OFO275" s="22"/>
      <c r="OFP275" s="22"/>
      <c r="OFQ275" s="22"/>
      <c r="OFY275" s="25"/>
      <c r="OFZ275" s="25"/>
      <c r="OGA275" s="25"/>
      <c r="OGB275" s="26"/>
      <c r="OGC275" s="27"/>
      <c r="OGD275" s="22"/>
      <c r="OGF275" s="28"/>
      <c r="OGI275" s="28"/>
      <c r="OGJ275" s="28"/>
      <c r="OGK275" s="29"/>
      <c r="OGL275" s="22"/>
      <c r="OGM275" s="22"/>
      <c r="OGN275" s="22"/>
      <c r="OGO275" s="22"/>
      <c r="OGW275" s="25"/>
      <c r="OGX275" s="25"/>
      <c r="OGY275" s="25"/>
      <c r="OGZ275" s="26"/>
      <c r="OHA275" s="27"/>
      <c r="OHB275" s="22"/>
      <c r="OHD275" s="28"/>
      <c r="OHG275" s="28"/>
      <c r="OHH275" s="28"/>
      <c r="OHI275" s="29"/>
      <c r="OHJ275" s="22"/>
      <c r="OHK275" s="22"/>
      <c r="OHL275" s="22"/>
      <c r="OHM275" s="22"/>
      <c r="OHU275" s="25"/>
      <c r="OHV275" s="25"/>
      <c r="OHW275" s="25"/>
      <c r="OHX275" s="26"/>
      <c r="OHY275" s="27"/>
      <c r="OHZ275" s="22"/>
      <c r="OIB275" s="28"/>
      <c r="OIE275" s="28"/>
      <c r="OIF275" s="28"/>
      <c r="OIG275" s="29"/>
      <c r="OIH275" s="22"/>
      <c r="OII275" s="22"/>
      <c r="OIJ275" s="22"/>
      <c r="OIK275" s="22"/>
      <c r="OIS275" s="25"/>
      <c r="OIT275" s="25"/>
      <c r="OIU275" s="25"/>
      <c r="OIV275" s="26"/>
      <c r="OIW275" s="27"/>
      <c r="OIX275" s="22"/>
      <c r="OIZ275" s="28"/>
      <c r="OJC275" s="28"/>
      <c r="OJD275" s="28"/>
      <c r="OJE275" s="29"/>
      <c r="OJF275" s="22"/>
      <c r="OJG275" s="22"/>
      <c r="OJH275" s="22"/>
      <c r="OJI275" s="22"/>
      <c r="OJQ275" s="25"/>
      <c r="OJR275" s="25"/>
      <c r="OJS275" s="25"/>
      <c r="OJT275" s="26"/>
      <c r="OJU275" s="27"/>
      <c r="OJV275" s="22"/>
      <c r="OJX275" s="28"/>
      <c r="OKA275" s="28"/>
      <c r="OKB275" s="28"/>
      <c r="OKC275" s="29"/>
      <c r="OKD275" s="22"/>
      <c r="OKE275" s="22"/>
      <c r="OKF275" s="22"/>
      <c r="OKG275" s="22"/>
      <c r="OKO275" s="25"/>
      <c r="OKP275" s="25"/>
      <c r="OKQ275" s="25"/>
      <c r="OKR275" s="26"/>
      <c r="OKS275" s="27"/>
      <c r="OKT275" s="22"/>
      <c r="OKV275" s="28"/>
      <c r="OKY275" s="28"/>
      <c r="OKZ275" s="28"/>
      <c r="OLA275" s="29"/>
      <c r="OLB275" s="22"/>
      <c r="OLC275" s="22"/>
      <c r="OLD275" s="22"/>
      <c r="OLE275" s="22"/>
      <c r="OLM275" s="25"/>
      <c r="OLN275" s="25"/>
      <c r="OLO275" s="25"/>
      <c r="OLP275" s="26"/>
      <c r="OLQ275" s="27"/>
      <c r="OLR275" s="22"/>
      <c r="OLT275" s="28"/>
      <c r="OLW275" s="28"/>
      <c r="OLX275" s="28"/>
      <c r="OLY275" s="29"/>
      <c r="OLZ275" s="22"/>
      <c r="OMA275" s="22"/>
      <c r="OMB275" s="22"/>
      <c r="OMC275" s="22"/>
      <c r="OMK275" s="25"/>
      <c r="OML275" s="25"/>
      <c r="OMM275" s="25"/>
      <c r="OMN275" s="26"/>
      <c r="OMO275" s="27"/>
      <c r="OMP275" s="22"/>
      <c r="OMR275" s="28"/>
      <c r="OMU275" s="28"/>
      <c r="OMV275" s="28"/>
      <c r="OMW275" s="29"/>
      <c r="OMX275" s="22"/>
      <c r="OMY275" s="22"/>
      <c r="OMZ275" s="22"/>
      <c r="ONA275" s="22"/>
      <c r="ONI275" s="25"/>
      <c r="ONJ275" s="25"/>
      <c r="ONK275" s="25"/>
      <c r="ONL275" s="26"/>
      <c r="ONM275" s="27"/>
      <c r="ONN275" s="22"/>
      <c r="ONP275" s="28"/>
      <c r="ONS275" s="28"/>
      <c r="ONT275" s="28"/>
      <c r="ONU275" s="29"/>
      <c r="ONV275" s="22"/>
      <c r="ONW275" s="22"/>
      <c r="ONX275" s="22"/>
      <c r="ONY275" s="22"/>
      <c r="OOG275" s="25"/>
      <c r="OOH275" s="25"/>
      <c r="OOI275" s="25"/>
      <c r="OOJ275" s="26"/>
      <c r="OOK275" s="27"/>
      <c r="OOL275" s="22"/>
      <c r="OON275" s="28"/>
      <c r="OOQ275" s="28"/>
      <c r="OOR275" s="28"/>
      <c r="OOS275" s="29"/>
      <c r="OOT275" s="22"/>
      <c r="OOU275" s="22"/>
      <c r="OOV275" s="22"/>
      <c r="OOW275" s="22"/>
      <c r="OPE275" s="25"/>
      <c r="OPF275" s="25"/>
      <c r="OPG275" s="25"/>
      <c r="OPH275" s="26"/>
      <c r="OPI275" s="27"/>
      <c r="OPJ275" s="22"/>
      <c r="OPL275" s="28"/>
      <c r="OPO275" s="28"/>
      <c r="OPP275" s="28"/>
      <c r="OPQ275" s="29"/>
      <c r="OPR275" s="22"/>
      <c r="OPS275" s="22"/>
      <c r="OPT275" s="22"/>
      <c r="OPU275" s="22"/>
      <c r="OQC275" s="25"/>
      <c r="OQD275" s="25"/>
      <c r="OQE275" s="25"/>
      <c r="OQF275" s="26"/>
      <c r="OQG275" s="27"/>
      <c r="OQH275" s="22"/>
      <c r="OQJ275" s="28"/>
      <c r="OQM275" s="28"/>
      <c r="OQN275" s="28"/>
      <c r="OQO275" s="29"/>
      <c r="OQP275" s="22"/>
      <c r="OQQ275" s="22"/>
      <c r="OQR275" s="22"/>
      <c r="OQS275" s="22"/>
      <c r="ORA275" s="25"/>
      <c r="ORB275" s="25"/>
      <c r="ORC275" s="25"/>
      <c r="ORD275" s="26"/>
      <c r="ORE275" s="27"/>
      <c r="ORF275" s="22"/>
      <c r="ORH275" s="28"/>
      <c r="ORK275" s="28"/>
      <c r="ORL275" s="28"/>
      <c r="ORM275" s="29"/>
      <c r="ORN275" s="22"/>
      <c r="ORO275" s="22"/>
      <c r="ORP275" s="22"/>
      <c r="ORQ275" s="22"/>
      <c r="ORY275" s="25"/>
      <c r="ORZ275" s="25"/>
      <c r="OSA275" s="25"/>
      <c r="OSB275" s="26"/>
      <c r="OSC275" s="27"/>
      <c r="OSD275" s="22"/>
      <c r="OSF275" s="28"/>
      <c r="OSI275" s="28"/>
      <c r="OSJ275" s="28"/>
      <c r="OSK275" s="29"/>
      <c r="OSL275" s="22"/>
      <c r="OSM275" s="22"/>
      <c r="OSN275" s="22"/>
      <c r="OSO275" s="22"/>
      <c r="OSW275" s="25"/>
      <c r="OSX275" s="25"/>
      <c r="OSY275" s="25"/>
      <c r="OSZ275" s="26"/>
      <c r="OTA275" s="27"/>
      <c r="OTB275" s="22"/>
      <c r="OTD275" s="28"/>
      <c r="OTG275" s="28"/>
      <c r="OTH275" s="28"/>
      <c r="OTI275" s="29"/>
      <c r="OTJ275" s="22"/>
      <c r="OTK275" s="22"/>
      <c r="OTL275" s="22"/>
      <c r="OTM275" s="22"/>
      <c r="OTU275" s="25"/>
      <c r="OTV275" s="25"/>
      <c r="OTW275" s="25"/>
      <c r="OTX275" s="26"/>
      <c r="OTY275" s="27"/>
      <c r="OTZ275" s="22"/>
      <c r="OUB275" s="28"/>
      <c r="OUE275" s="28"/>
      <c r="OUF275" s="28"/>
      <c r="OUG275" s="29"/>
      <c r="OUH275" s="22"/>
      <c r="OUI275" s="22"/>
      <c r="OUJ275" s="22"/>
      <c r="OUK275" s="22"/>
      <c r="OUS275" s="25"/>
      <c r="OUT275" s="25"/>
      <c r="OUU275" s="25"/>
      <c r="OUV275" s="26"/>
      <c r="OUW275" s="27"/>
      <c r="OUX275" s="22"/>
      <c r="OUZ275" s="28"/>
      <c r="OVC275" s="28"/>
      <c r="OVD275" s="28"/>
      <c r="OVE275" s="29"/>
      <c r="OVF275" s="22"/>
      <c r="OVG275" s="22"/>
      <c r="OVH275" s="22"/>
      <c r="OVI275" s="22"/>
      <c r="OVQ275" s="25"/>
      <c r="OVR275" s="25"/>
      <c r="OVS275" s="25"/>
      <c r="OVT275" s="26"/>
      <c r="OVU275" s="27"/>
      <c r="OVV275" s="22"/>
      <c r="OVX275" s="28"/>
      <c r="OWA275" s="28"/>
      <c r="OWB275" s="28"/>
      <c r="OWC275" s="29"/>
      <c r="OWD275" s="22"/>
      <c r="OWE275" s="22"/>
      <c r="OWF275" s="22"/>
      <c r="OWG275" s="22"/>
      <c r="OWO275" s="25"/>
      <c r="OWP275" s="25"/>
      <c r="OWQ275" s="25"/>
      <c r="OWR275" s="26"/>
      <c r="OWS275" s="27"/>
      <c r="OWT275" s="22"/>
      <c r="OWV275" s="28"/>
      <c r="OWY275" s="28"/>
      <c r="OWZ275" s="28"/>
      <c r="OXA275" s="29"/>
      <c r="OXB275" s="22"/>
      <c r="OXC275" s="22"/>
      <c r="OXD275" s="22"/>
      <c r="OXE275" s="22"/>
      <c r="OXM275" s="25"/>
      <c r="OXN275" s="25"/>
      <c r="OXO275" s="25"/>
      <c r="OXP275" s="26"/>
      <c r="OXQ275" s="27"/>
      <c r="OXR275" s="22"/>
      <c r="OXT275" s="28"/>
      <c r="OXW275" s="28"/>
      <c r="OXX275" s="28"/>
      <c r="OXY275" s="29"/>
      <c r="OXZ275" s="22"/>
      <c r="OYA275" s="22"/>
      <c r="OYB275" s="22"/>
      <c r="OYC275" s="22"/>
      <c r="OYK275" s="25"/>
      <c r="OYL275" s="25"/>
      <c r="OYM275" s="25"/>
      <c r="OYN275" s="26"/>
      <c r="OYO275" s="27"/>
      <c r="OYP275" s="22"/>
      <c r="OYR275" s="28"/>
      <c r="OYU275" s="28"/>
      <c r="OYV275" s="28"/>
      <c r="OYW275" s="29"/>
      <c r="OYX275" s="22"/>
      <c r="OYY275" s="22"/>
      <c r="OYZ275" s="22"/>
      <c r="OZA275" s="22"/>
      <c r="OZI275" s="25"/>
      <c r="OZJ275" s="25"/>
      <c r="OZK275" s="25"/>
      <c r="OZL275" s="26"/>
      <c r="OZM275" s="27"/>
      <c r="OZN275" s="22"/>
      <c r="OZP275" s="28"/>
      <c r="OZS275" s="28"/>
      <c r="OZT275" s="28"/>
      <c r="OZU275" s="29"/>
      <c r="OZV275" s="22"/>
      <c r="OZW275" s="22"/>
      <c r="OZX275" s="22"/>
      <c r="OZY275" s="22"/>
      <c r="PAG275" s="25"/>
      <c r="PAH275" s="25"/>
      <c r="PAI275" s="25"/>
      <c r="PAJ275" s="26"/>
      <c r="PAK275" s="27"/>
      <c r="PAL275" s="22"/>
      <c r="PAN275" s="28"/>
      <c r="PAQ275" s="28"/>
      <c r="PAR275" s="28"/>
      <c r="PAS275" s="29"/>
      <c r="PAT275" s="22"/>
      <c r="PAU275" s="22"/>
      <c r="PAV275" s="22"/>
      <c r="PAW275" s="22"/>
      <c r="PBE275" s="25"/>
      <c r="PBF275" s="25"/>
      <c r="PBG275" s="25"/>
      <c r="PBH275" s="26"/>
      <c r="PBI275" s="27"/>
      <c r="PBJ275" s="22"/>
      <c r="PBL275" s="28"/>
      <c r="PBO275" s="28"/>
      <c r="PBP275" s="28"/>
      <c r="PBQ275" s="29"/>
      <c r="PBR275" s="22"/>
      <c r="PBS275" s="22"/>
      <c r="PBT275" s="22"/>
      <c r="PBU275" s="22"/>
      <c r="PCC275" s="25"/>
      <c r="PCD275" s="25"/>
      <c r="PCE275" s="25"/>
      <c r="PCF275" s="26"/>
      <c r="PCG275" s="27"/>
      <c r="PCH275" s="22"/>
      <c r="PCJ275" s="28"/>
      <c r="PCM275" s="28"/>
      <c r="PCN275" s="28"/>
      <c r="PCO275" s="29"/>
      <c r="PCP275" s="22"/>
      <c r="PCQ275" s="22"/>
      <c r="PCR275" s="22"/>
      <c r="PCS275" s="22"/>
      <c r="PDA275" s="25"/>
      <c r="PDB275" s="25"/>
      <c r="PDC275" s="25"/>
      <c r="PDD275" s="26"/>
      <c r="PDE275" s="27"/>
      <c r="PDF275" s="22"/>
      <c r="PDH275" s="28"/>
      <c r="PDK275" s="28"/>
      <c r="PDL275" s="28"/>
      <c r="PDM275" s="29"/>
      <c r="PDN275" s="22"/>
      <c r="PDO275" s="22"/>
      <c r="PDP275" s="22"/>
      <c r="PDQ275" s="22"/>
      <c r="PDY275" s="25"/>
      <c r="PDZ275" s="25"/>
      <c r="PEA275" s="25"/>
      <c r="PEB275" s="26"/>
      <c r="PEC275" s="27"/>
      <c r="PED275" s="22"/>
      <c r="PEF275" s="28"/>
      <c r="PEI275" s="28"/>
      <c r="PEJ275" s="28"/>
      <c r="PEK275" s="29"/>
      <c r="PEL275" s="22"/>
      <c r="PEM275" s="22"/>
      <c r="PEN275" s="22"/>
      <c r="PEO275" s="22"/>
      <c r="PEW275" s="25"/>
      <c r="PEX275" s="25"/>
      <c r="PEY275" s="25"/>
      <c r="PEZ275" s="26"/>
      <c r="PFA275" s="27"/>
      <c r="PFB275" s="22"/>
      <c r="PFD275" s="28"/>
      <c r="PFG275" s="28"/>
      <c r="PFH275" s="28"/>
      <c r="PFI275" s="29"/>
      <c r="PFJ275" s="22"/>
      <c r="PFK275" s="22"/>
      <c r="PFL275" s="22"/>
      <c r="PFM275" s="22"/>
      <c r="PFU275" s="25"/>
      <c r="PFV275" s="25"/>
      <c r="PFW275" s="25"/>
      <c r="PFX275" s="26"/>
      <c r="PFY275" s="27"/>
      <c r="PFZ275" s="22"/>
      <c r="PGB275" s="28"/>
      <c r="PGE275" s="28"/>
      <c r="PGF275" s="28"/>
      <c r="PGG275" s="29"/>
      <c r="PGH275" s="22"/>
      <c r="PGI275" s="22"/>
      <c r="PGJ275" s="22"/>
      <c r="PGK275" s="22"/>
      <c r="PGS275" s="25"/>
      <c r="PGT275" s="25"/>
      <c r="PGU275" s="25"/>
      <c r="PGV275" s="26"/>
      <c r="PGW275" s="27"/>
      <c r="PGX275" s="22"/>
      <c r="PGZ275" s="28"/>
      <c r="PHC275" s="28"/>
      <c r="PHD275" s="28"/>
      <c r="PHE275" s="29"/>
      <c r="PHF275" s="22"/>
      <c r="PHG275" s="22"/>
      <c r="PHH275" s="22"/>
      <c r="PHI275" s="22"/>
      <c r="PHQ275" s="25"/>
      <c r="PHR275" s="25"/>
      <c r="PHS275" s="25"/>
      <c r="PHT275" s="26"/>
      <c r="PHU275" s="27"/>
      <c r="PHV275" s="22"/>
      <c r="PHX275" s="28"/>
      <c r="PIA275" s="28"/>
      <c r="PIB275" s="28"/>
      <c r="PIC275" s="29"/>
      <c r="PID275" s="22"/>
      <c r="PIE275" s="22"/>
      <c r="PIF275" s="22"/>
      <c r="PIG275" s="22"/>
      <c r="PIO275" s="25"/>
      <c r="PIP275" s="25"/>
      <c r="PIQ275" s="25"/>
      <c r="PIR275" s="26"/>
      <c r="PIS275" s="27"/>
      <c r="PIT275" s="22"/>
      <c r="PIV275" s="28"/>
      <c r="PIY275" s="28"/>
      <c r="PIZ275" s="28"/>
      <c r="PJA275" s="29"/>
      <c r="PJB275" s="22"/>
      <c r="PJC275" s="22"/>
      <c r="PJD275" s="22"/>
      <c r="PJE275" s="22"/>
      <c r="PJM275" s="25"/>
      <c r="PJN275" s="25"/>
      <c r="PJO275" s="25"/>
      <c r="PJP275" s="26"/>
      <c r="PJQ275" s="27"/>
      <c r="PJR275" s="22"/>
      <c r="PJT275" s="28"/>
      <c r="PJW275" s="28"/>
      <c r="PJX275" s="28"/>
      <c r="PJY275" s="29"/>
      <c r="PJZ275" s="22"/>
      <c r="PKA275" s="22"/>
      <c r="PKB275" s="22"/>
      <c r="PKC275" s="22"/>
      <c r="PKK275" s="25"/>
      <c r="PKL275" s="25"/>
      <c r="PKM275" s="25"/>
      <c r="PKN275" s="26"/>
      <c r="PKO275" s="27"/>
      <c r="PKP275" s="22"/>
      <c r="PKR275" s="28"/>
      <c r="PKU275" s="28"/>
      <c r="PKV275" s="28"/>
      <c r="PKW275" s="29"/>
      <c r="PKX275" s="22"/>
      <c r="PKY275" s="22"/>
      <c r="PKZ275" s="22"/>
      <c r="PLA275" s="22"/>
      <c r="PLI275" s="25"/>
      <c r="PLJ275" s="25"/>
      <c r="PLK275" s="25"/>
      <c r="PLL275" s="26"/>
      <c r="PLM275" s="27"/>
      <c r="PLN275" s="22"/>
      <c r="PLP275" s="28"/>
      <c r="PLS275" s="28"/>
      <c r="PLT275" s="28"/>
      <c r="PLU275" s="29"/>
      <c r="PLV275" s="22"/>
      <c r="PLW275" s="22"/>
      <c r="PLX275" s="22"/>
      <c r="PLY275" s="22"/>
      <c r="PMG275" s="25"/>
      <c r="PMH275" s="25"/>
      <c r="PMI275" s="25"/>
      <c r="PMJ275" s="26"/>
      <c r="PMK275" s="27"/>
      <c r="PML275" s="22"/>
      <c r="PMN275" s="28"/>
      <c r="PMQ275" s="28"/>
      <c r="PMR275" s="28"/>
      <c r="PMS275" s="29"/>
      <c r="PMT275" s="22"/>
      <c r="PMU275" s="22"/>
      <c r="PMV275" s="22"/>
      <c r="PMW275" s="22"/>
      <c r="PNE275" s="25"/>
      <c r="PNF275" s="25"/>
      <c r="PNG275" s="25"/>
      <c r="PNH275" s="26"/>
      <c r="PNI275" s="27"/>
      <c r="PNJ275" s="22"/>
      <c r="PNL275" s="28"/>
      <c r="PNO275" s="28"/>
      <c r="PNP275" s="28"/>
      <c r="PNQ275" s="29"/>
      <c r="PNR275" s="22"/>
      <c r="PNS275" s="22"/>
      <c r="PNT275" s="22"/>
      <c r="PNU275" s="22"/>
      <c r="POC275" s="25"/>
      <c r="POD275" s="25"/>
      <c r="POE275" s="25"/>
      <c r="POF275" s="26"/>
      <c r="POG275" s="27"/>
      <c r="POH275" s="22"/>
      <c r="POJ275" s="28"/>
      <c r="POM275" s="28"/>
      <c r="PON275" s="28"/>
      <c r="POO275" s="29"/>
      <c r="POP275" s="22"/>
      <c r="POQ275" s="22"/>
      <c r="POR275" s="22"/>
      <c r="POS275" s="22"/>
      <c r="PPA275" s="25"/>
      <c r="PPB275" s="25"/>
      <c r="PPC275" s="25"/>
      <c r="PPD275" s="26"/>
      <c r="PPE275" s="27"/>
      <c r="PPF275" s="22"/>
      <c r="PPH275" s="28"/>
      <c r="PPK275" s="28"/>
      <c r="PPL275" s="28"/>
      <c r="PPM275" s="29"/>
      <c r="PPN275" s="22"/>
      <c r="PPO275" s="22"/>
      <c r="PPP275" s="22"/>
      <c r="PPQ275" s="22"/>
      <c r="PPY275" s="25"/>
      <c r="PPZ275" s="25"/>
      <c r="PQA275" s="25"/>
      <c r="PQB275" s="26"/>
      <c r="PQC275" s="27"/>
      <c r="PQD275" s="22"/>
      <c r="PQF275" s="28"/>
      <c r="PQI275" s="28"/>
      <c r="PQJ275" s="28"/>
      <c r="PQK275" s="29"/>
      <c r="PQL275" s="22"/>
      <c r="PQM275" s="22"/>
      <c r="PQN275" s="22"/>
      <c r="PQO275" s="22"/>
      <c r="PQW275" s="25"/>
      <c r="PQX275" s="25"/>
      <c r="PQY275" s="25"/>
      <c r="PQZ275" s="26"/>
      <c r="PRA275" s="27"/>
      <c r="PRB275" s="22"/>
      <c r="PRD275" s="28"/>
      <c r="PRG275" s="28"/>
      <c r="PRH275" s="28"/>
      <c r="PRI275" s="29"/>
      <c r="PRJ275" s="22"/>
      <c r="PRK275" s="22"/>
      <c r="PRL275" s="22"/>
      <c r="PRM275" s="22"/>
      <c r="PRU275" s="25"/>
      <c r="PRV275" s="25"/>
      <c r="PRW275" s="25"/>
      <c r="PRX275" s="26"/>
      <c r="PRY275" s="27"/>
      <c r="PRZ275" s="22"/>
      <c r="PSB275" s="28"/>
      <c r="PSE275" s="28"/>
      <c r="PSF275" s="28"/>
      <c r="PSG275" s="29"/>
      <c r="PSH275" s="22"/>
      <c r="PSI275" s="22"/>
      <c r="PSJ275" s="22"/>
      <c r="PSK275" s="22"/>
      <c r="PSS275" s="25"/>
      <c r="PST275" s="25"/>
      <c r="PSU275" s="25"/>
      <c r="PSV275" s="26"/>
      <c r="PSW275" s="27"/>
      <c r="PSX275" s="22"/>
      <c r="PSZ275" s="28"/>
      <c r="PTC275" s="28"/>
      <c r="PTD275" s="28"/>
      <c r="PTE275" s="29"/>
      <c r="PTF275" s="22"/>
      <c r="PTG275" s="22"/>
      <c r="PTH275" s="22"/>
      <c r="PTI275" s="22"/>
      <c r="PTQ275" s="25"/>
      <c r="PTR275" s="25"/>
      <c r="PTS275" s="25"/>
      <c r="PTT275" s="26"/>
      <c r="PTU275" s="27"/>
      <c r="PTV275" s="22"/>
      <c r="PTX275" s="28"/>
      <c r="PUA275" s="28"/>
      <c r="PUB275" s="28"/>
      <c r="PUC275" s="29"/>
      <c r="PUD275" s="22"/>
      <c r="PUE275" s="22"/>
      <c r="PUF275" s="22"/>
      <c r="PUG275" s="22"/>
      <c r="PUO275" s="25"/>
      <c r="PUP275" s="25"/>
      <c r="PUQ275" s="25"/>
      <c r="PUR275" s="26"/>
      <c r="PUS275" s="27"/>
      <c r="PUT275" s="22"/>
      <c r="PUV275" s="28"/>
      <c r="PUY275" s="28"/>
      <c r="PUZ275" s="28"/>
      <c r="PVA275" s="29"/>
      <c r="PVB275" s="22"/>
      <c r="PVC275" s="22"/>
      <c r="PVD275" s="22"/>
      <c r="PVE275" s="22"/>
      <c r="PVM275" s="25"/>
      <c r="PVN275" s="25"/>
      <c r="PVO275" s="25"/>
      <c r="PVP275" s="26"/>
      <c r="PVQ275" s="27"/>
      <c r="PVR275" s="22"/>
      <c r="PVT275" s="28"/>
      <c r="PVW275" s="28"/>
      <c r="PVX275" s="28"/>
      <c r="PVY275" s="29"/>
      <c r="PVZ275" s="22"/>
      <c r="PWA275" s="22"/>
      <c r="PWB275" s="22"/>
      <c r="PWC275" s="22"/>
      <c r="PWK275" s="25"/>
      <c r="PWL275" s="25"/>
      <c r="PWM275" s="25"/>
      <c r="PWN275" s="26"/>
      <c r="PWO275" s="27"/>
      <c r="PWP275" s="22"/>
      <c r="PWR275" s="28"/>
      <c r="PWU275" s="28"/>
      <c r="PWV275" s="28"/>
      <c r="PWW275" s="29"/>
      <c r="PWX275" s="22"/>
      <c r="PWY275" s="22"/>
      <c r="PWZ275" s="22"/>
      <c r="PXA275" s="22"/>
      <c r="PXI275" s="25"/>
      <c r="PXJ275" s="25"/>
      <c r="PXK275" s="25"/>
      <c r="PXL275" s="26"/>
      <c r="PXM275" s="27"/>
      <c r="PXN275" s="22"/>
      <c r="PXP275" s="28"/>
      <c r="PXS275" s="28"/>
      <c r="PXT275" s="28"/>
      <c r="PXU275" s="29"/>
      <c r="PXV275" s="22"/>
      <c r="PXW275" s="22"/>
      <c r="PXX275" s="22"/>
      <c r="PXY275" s="22"/>
      <c r="PYG275" s="25"/>
      <c r="PYH275" s="25"/>
      <c r="PYI275" s="25"/>
      <c r="PYJ275" s="26"/>
      <c r="PYK275" s="27"/>
      <c r="PYL275" s="22"/>
      <c r="PYN275" s="28"/>
      <c r="PYQ275" s="28"/>
      <c r="PYR275" s="28"/>
      <c r="PYS275" s="29"/>
      <c r="PYT275" s="22"/>
      <c r="PYU275" s="22"/>
      <c r="PYV275" s="22"/>
      <c r="PYW275" s="22"/>
      <c r="PZE275" s="25"/>
      <c r="PZF275" s="25"/>
      <c r="PZG275" s="25"/>
      <c r="PZH275" s="26"/>
      <c r="PZI275" s="27"/>
      <c r="PZJ275" s="22"/>
      <c r="PZL275" s="28"/>
      <c r="PZO275" s="28"/>
      <c r="PZP275" s="28"/>
      <c r="PZQ275" s="29"/>
      <c r="PZR275" s="22"/>
      <c r="PZS275" s="22"/>
      <c r="PZT275" s="22"/>
      <c r="PZU275" s="22"/>
      <c r="QAC275" s="25"/>
      <c r="QAD275" s="25"/>
      <c r="QAE275" s="25"/>
      <c r="QAF275" s="26"/>
      <c r="QAG275" s="27"/>
      <c r="QAH275" s="22"/>
      <c r="QAJ275" s="28"/>
      <c r="QAM275" s="28"/>
      <c r="QAN275" s="28"/>
      <c r="QAO275" s="29"/>
      <c r="QAP275" s="22"/>
      <c r="QAQ275" s="22"/>
      <c r="QAR275" s="22"/>
      <c r="QAS275" s="22"/>
      <c r="QBA275" s="25"/>
      <c r="QBB275" s="25"/>
      <c r="QBC275" s="25"/>
      <c r="QBD275" s="26"/>
      <c r="QBE275" s="27"/>
      <c r="QBF275" s="22"/>
      <c r="QBH275" s="28"/>
      <c r="QBK275" s="28"/>
      <c r="QBL275" s="28"/>
      <c r="QBM275" s="29"/>
      <c r="QBN275" s="22"/>
      <c r="QBO275" s="22"/>
      <c r="QBP275" s="22"/>
      <c r="QBQ275" s="22"/>
      <c r="QBY275" s="25"/>
      <c r="QBZ275" s="25"/>
      <c r="QCA275" s="25"/>
      <c r="QCB275" s="26"/>
      <c r="QCC275" s="27"/>
      <c r="QCD275" s="22"/>
      <c r="QCF275" s="28"/>
      <c r="QCI275" s="28"/>
      <c r="QCJ275" s="28"/>
      <c r="QCK275" s="29"/>
      <c r="QCL275" s="22"/>
      <c r="QCM275" s="22"/>
      <c r="QCN275" s="22"/>
      <c r="QCO275" s="22"/>
      <c r="QCW275" s="25"/>
      <c r="QCX275" s="25"/>
      <c r="QCY275" s="25"/>
      <c r="QCZ275" s="26"/>
      <c r="QDA275" s="27"/>
      <c r="QDB275" s="22"/>
      <c r="QDD275" s="28"/>
      <c r="QDG275" s="28"/>
      <c r="QDH275" s="28"/>
      <c r="QDI275" s="29"/>
      <c r="QDJ275" s="22"/>
      <c r="QDK275" s="22"/>
      <c r="QDL275" s="22"/>
      <c r="QDM275" s="22"/>
      <c r="QDU275" s="25"/>
      <c r="QDV275" s="25"/>
      <c r="QDW275" s="25"/>
      <c r="QDX275" s="26"/>
      <c r="QDY275" s="27"/>
      <c r="QDZ275" s="22"/>
      <c r="QEB275" s="28"/>
      <c r="QEE275" s="28"/>
      <c r="QEF275" s="28"/>
      <c r="QEG275" s="29"/>
      <c r="QEH275" s="22"/>
      <c r="QEI275" s="22"/>
      <c r="QEJ275" s="22"/>
      <c r="QEK275" s="22"/>
      <c r="QES275" s="25"/>
      <c r="QET275" s="25"/>
      <c r="QEU275" s="25"/>
      <c r="QEV275" s="26"/>
      <c r="QEW275" s="27"/>
      <c r="QEX275" s="22"/>
      <c r="QEZ275" s="28"/>
      <c r="QFC275" s="28"/>
      <c r="QFD275" s="28"/>
      <c r="QFE275" s="29"/>
      <c r="QFF275" s="22"/>
      <c r="QFG275" s="22"/>
      <c r="QFH275" s="22"/>
      <c r="QFI275" s="22"/>
      <c r="QFQ275" s="25"/>
      <c r="QFR275" s="25"/>
      <c r="QFS275" s="25"/>
      <c r="QFT275" s="26"/>
      <c r="QFU275" s="27"/>
      <c r="QFV275" s="22"/>
      <c r="QFX275" s="28"/>
      <c r="QGA275" s="28"/>
      <c r="QGB275" s="28"/>
      <c r="QGC275" s="29"/>
      <c r="QGD275" s="22"/>
      <c r="QGE275" s="22"/>
      <c r="QGF275" s="22"/>
      <c r="QGG275" s="22"/>
      <c r="QGO275" s="25"/>
      <c r="QGP275" s="25"/>
      <c r="QGQ275" s="25"/>
      <c r="QGR275" s="26"/>
      <c r="QGS275" s="27"/>
      <c r="QGT275" s="22"/>
      <c r="QGV275" s="28"/>
      <c r="QGY275" s="28"/>
      <c r="QGZ275" s="28"/>
      <c r="QHA275" s="29"/>
      <c r="QHB275" s="22"/>
      <c r="QHC275" s="22"/>
      <c r="QHD275" s="22"/>
      <c r="QHE275" s="22"/>
      <c r="QHM275" s="25"/>
      <c r="QHN275" s="25"/>
      <c r="QHO275" s="25"/>
      <c r="QHP275" s="26"/>
      <c r="QHQ275" s="27"/>
      <c r="QHR275" s="22"/>
      <c r="QHT275" s="28"/>
      <c r="QHW275" s="28"/>
      <c r="QHX275" s="28"/>
      <c r="QHY275" s="29"/>
      <c r="QHZ275" s="22"/>
      <c r="QIA275" s="22"/>
      <c r="QIB275" s="22"/>
      <c r="QIC275" s="22"/>
      <c r="QIK275" s="25"/>
      <c r="QIL275" s="25"/>
      <c r="QIM275" s="25"/>
      <c r="QIN275" s="26"/>
      <c r="QIO275" s="27"/>
      <c r="QIP275" s="22"/>
      <c r="QIR275" s="28"/>
      <c r="QIU275" s="28"/>
      <c r="QIV275" s="28"/>
      <c r="QIW275" s="29"/>
      <c r="QIX275" s="22"/>
      <c r="QIY275" s="22"/>
      <c r="QIZ275" s="22"/>
      <c r="QJA275" s="22"/>
      <c r="QJI275" s="25"/>
      <c r="QJJ275" s="25"/>
      <c r="QJK275" s="25"/>
      <c r="QJL275" s="26"/>
      <c r="QJM275" s="27"/>
      <c r="QJN275" s="22"/>
      <c r="QJP275" s="28"/>
      <c r="QJS275" s="28"/>
      <c r="QJT275" s="28"/>
      <c r="QJU275" s="29"/>
      <c r="QJV275" s="22"/>
      <c r="QJW275" s="22"/>
      <c r="QJX275" s="22"/>
      <c r="QJY275" s="22"/>
      <c r="QKG275" s="25"/>
      <c r="QKH275" s="25"/>
      <c r="QKI275" s="25"/>
      <c r="QKJ275" s="26"/>
      <c r="QKK275" s="27"/>
      <c r="QKL275" s="22"/>
      <c r="QKN275" s="28"/>
      <c r="QKQ275" s="28"/>
      <c r="QKR275" s="28"/>
      <c r="QKS275" s="29"/>
      <c r="QKT275" s="22"/>
      <c r="QKU275" s="22"/>
      <c r="QKV275" s="22"/>
      <c r="QKW275" s="22"/>
      <c r="QLE275" s="25"/>
      <c r="QLF275" s="25"/>
      <c r="QLG275" s="25"/>
      <c r="QLH275" s="26"/>
      <c r="QLI275" s="27"/>
      <c r="QLJ275" s="22"/>
      <c r="QLL275" s="28"/>
      <c r="QLO275" s="28"/>
      <c r="QLP275" s="28"/>
      <c r="QLQ275" s="29"/>
      <c r="QLR275" s="22"/>
      <c r="QLS275" s="22"/>
      <c r="QLT275" s="22"/>
      <c r="QLU275" s="22"/>
      <c r="QMC275" s="25"/>
      <c r="QMD275" s="25"/>
      <c r="QME275" s="25"/>
      <c r="QMF275" s="26"/>
      <c r="QMG275" s="27"/>
      <c r="QMH275" s="22"/>
      <c r="QMJ275" s="28"/>
      <c r="QMM275" s="28"/>
      <c r="QMN275" s="28"/>
      <c r="QMO275" s="29"/>
      <c r="QMP275" s="22"/>
      <c r="QMQ275" s="22"/>
      <c r="QMR275" s="22"/>
      <c r="QMS275" s="22"/>
      <c r="QNA275" s="25"/>
      <c r="QNB275" s="25"/>
      <c r="QNC275" s="25"/>
      <c r="QND275" s="26"/>
      <c r="QNE275" s="27"/>
      <c r="QNF275" s="22"/>
      <c r="QNH275" s="28"/>
      <c r="QNK275" s="28"/>
      <c r="QNL275" s="28"/>
      <c r="QNM275" s="29"/>
      <c r="QNN275" s="22"/>
      <c r="QNO275" s="22"/>
      <c r="QNP275" s="22"/>
      <c r="QNQ275" s="22"/>
      <c r="QNY275" s="25"/>
      <c r="QNZ275" s="25"/>
      <c r="QOA275" s="25"/>
      <c r="QOB275" s="26"/>
      <c r="QOC275" s="27"/>
      <c r="QOD275" s="22"/>
      <c r="QOF275" s="28"/>
      <c r="QOI275" s="28"/>
      <c r="QOJ275" s="28"/>
      <c r="QOK275" s="29"/>
      <c r="QOL275" s="22"/>
      <c r="QOM275" s="22"/>
      <c r="QON275" s="22"/>
      <c r="QOO275" s="22"/>
      <c r="QOW275" s="25"/>
      <c r="QOX275" s="25"/>
      <c r="QOY275" s="25"/>
      <c r="QOZ275" s="26"/>
      <c r="QPA275" s="27"/>
      <c r="QPB275" s="22"/>
      <c r="QPD275" s="28"/>
      <c r="QPG275" s="28"/>
      <c r="QPH275" s="28"/>
      <c r="QPI275" s="29"/>
      <c r="QPJ275" s="22"/>
      <c r="QPK275" s="22"/>
      <c r="QPL275" s="22"/>
      <c r="QPM275" s="22"/>
      <c r="QPU275" s="25"/>
      <c r="QPV275" s="25"/>
      <c r="QPW275" s="25"/>
      <c r="QPX275" s="26"/>
      <c r="QPY275" s="27"/>
      <c r="QPZ275" s="22"/>
      <c r="QQB275" s="28"/>
      <c r="QQE275" s="28"/>
      <c r="QQF275" s="28"/>
      <c r="QQG275" s="29"/>
      <c r="QQH275" s="22"/>
      <c r="QQI275" s="22"/>
      <c r="QQJ275" s="22"/>
      <c r="QQK275" s="22"/>
      <c r="QQS275" s="25"/>
      <c r="QQT275" s="25"/>
      <c r="QQU275" s="25"/>
      <c r="QQV275" s="26"/>
      <c r="QQW275" s="27"/>
      <c r="QQX275" s="22"/>
      <c r="QQZ275" s="28"/>
      <c r="QRC275" s="28"/>
      <c r="QRD275" s="28"/>
      <c r="QRE275" s="29"/>
      <c r="QRF275" s="22"/>
      <c r="QRG275" s="22"/>
      <c r="QRH275" s="22"/>
      <c r="QRI275" s="22"/>
      <c r="QRQ275" s="25"/>
      <c r="QRR275" s="25"/>
      <c r="QRS275" s="25"/>
      <c r="QRT275" s="26"/>
      <c r="QRU275" s="27"/>
      <c r="QRV275" s="22"/>
      <c r="QRX275" s="28"/>
      <c r="QSA275" s="28"/>
      <c r="QSB275" s="28"/>
      <c r="QSC275" s="29"/>
      <c r="QSD275" s="22"/>
      <c r="QSE275" s="22"/>
      <c r="QSF275" s="22"/>
      <c r="QSG275" s="22"/>
      <c r="QSO275" s="25"/>
      <c r="QSP275" s="25"/>
      <c r="QSQ275" s="25"/>
      <c r="QSR275" s="26"/>
      <c r="QSS275" s="27"/>
      <c r="QST275" s="22"/>
      <c r="QSV275" s="28"/>
      <c r="QSY275" s="28"/>
      <c r="QSZ275" s="28"/>
      <c r="QTA275" s="29"/>
      <c r="QTB275" s="22"/>
      <c r="QTC275" s="22"/>
      <c r="QTD275" s="22"/>
      <c r="QTE275" s="22"/>
      <c r="QTM275" s="25"/>
      <c r="QTN275" s="25"/>
      <c r="QTO275" s="25"/>
      <c r="QTP275" s="26"/>
      <c r="QTQ275" s="27"/>
      <c r="QTR275" s="22"/>
      <c r="QTT275" s="28"/>
      <c r="QTW275" s="28"/>
      <c r="QTX275" s="28"/>
      <c r="QTY275" s="29"/>
      <c r="QTZ275" s="22"/>
      <c r="QUA275" s="22"/>
      <c r="QUB275" s="22"/>
      <c r="QUC275" s="22"/>
      <c r="QUK275" s="25"/>
      <c r="QUL275" s="25"/>
      <c r="QUM275" s="25"/>
      <c r="QUN275" s="26"/>
      <c r="QUO275" s="27"/>
      <c r="QUP275" s="22"/>
      <c r="QUR275" s="28"/>
      <c r="QUU275" s="28"/>
      <c r="QUV275" s="28"/>
      <c r="QUW275" s="29"/>
      <c r="QUX275" s="22"/>
      <c r="QUY275" s="22"/>
      <c r="QUZ275" s="22"/>
      <c r="QVA275" s="22"/>
      <c r="QVI275" s="25"/>
      <c r="QVJ275" s="25"/>
      <c r="QVK275" s="25"/>
      <c r="QVL275" s="26"/>
      <c r="QVM275" s="27"/>
      <c r="QVN275" s="22"/>
      <c r="QVP275" s="28"/>
      <c r="QVS275" s="28"/>
      <c r="QVT275" s="28"/>
      <c r="QVU275" s="29"/>
      <c r="QVV275" s="22"/>
      <c r="QVW275" s="22"/>
      <c r="QVX275" s="22"/>
      <c r="QVY275" s="22"/>
      <c r="QWG275" s="25"/>
      <c r="QWH275" s="25"/>
      <c r="QWI275" s="25"/>
      <c r="QWJ275" s="26"/>
      <c r="QWK275" s="27"/>
      <c r="QWL275" s="22"/>
      <c r="QWN275" s="28"/>
      <c r="QWQ275" s="28"/>
      <c r="QWR275" s="28"/>
      <c r="QWS275" s="29"/>
      <c r="QWT275" s="22"/>
      <c r="QWU275" s="22"/>
      <c r="QWV275" s="22"/>
      <c r="QWW275" s="22"/>
      <c r="QXE275" s="25"/>
      <c r="QXF275" s="25"/>
      <c r="QXG275" s="25"/>
      <c r="QXH275" s="26"/>
      <c r="QXI275" s="27"/>
      <c r="QXJ275" s="22"/>
      <c r="QXL275" s="28"/>
      <c r="QXO275" s="28"/>
      <c r="QXP275" s="28"/>
      <c r="QXQ275" s="29"/>
      <c r="QXR275" s="22"/>
      <c r="QXS275" s="22"/>
      <c r="QXT275" s="22"/>
      <c r="QXU275" s="22"/>
      <c r="QYC275" s="25"/>
      <c r="QYD275" s="25"/>
      <c r="QYE275" s="25"/>
      <c r="QYF275" s="26"/>
      <c r="QYG275" s="27"/>
      <c r="QYH275" s="22"/>
      <c r="QYJ275" s="28"/>
      <c r="QYM275" s="28"/>
      <c r="QYN275" s="28"/>
      <c r="QYO275" s="29"/>
      <c r="QYP275" s="22"/>
      <c r="QYQ275" s="22"/>
      <c r="QYR275" s="22"/>
      <c r="QYS275" s="22"/>
      <c r="QZA275" s="25"/>
      <c r="QZB275" s="25"/>
      <c r="QZC275" s="25"/>
      <c r="QZD275" s="26"/>
      <c r="QZE275" s="27"/>
      <c r="QZF275" s="22"/>
      <c r="QZH275" s="28"/>
      <c r="QZK275" s="28"/>
      <c r="QZL275" s="28"/>
      <c r="QZM275" s="29"/>
      <c r="QZN275" s="22"/>
      <c r="QZO275" s="22"/>
      <c r="QZP275" s="22"/>
      <c r="QZQ275" s="22"/>
      <c r="QZY275" s="25"/>
      <c r="QZZ275" s="25"/>
      <c r="RAA275" s="25"/>
      <c r="RAB275" s="26"/>
      <c r="RAC275" s="27"/>
      <c r="RAD275" s="22"/>
      <c r="RAF275" s="28"/>
      <c r="RAI275" s="28"/>
      <c r="RAJ275" s="28"/>
      <c r="RAK275" s="29"/>
      <c r="RAL275" s="22"/>
      <c r="RAM275" s="22"/>
      <c r="RAN275" s="22"/>
      <c r="RAO275" s="22"/>
      <c r="RAW275" s="25"/>
      <c r="RAX275" s="25"/>
      <c r="RAY275" s="25"/>
      <c r="RAZ275" s="26"/>
      <c r="RBA275" s="27"/>
      <c r="RBB275" s="22"/>
      <c r="RBD275" s="28"/>
      <c r="RBG275" s="28"/>
      <c r="RBH275" s="28"/>
      <c r="RBI275" s="29"/>
      <c r="RBJ275" s="22"/>
      <c r="RBK275" s="22"/>
      <c r="RBL275" s="22"/>
      <c r="RBM275" s="22"/>
      <c r="RBU275" s="25"/>
      <c r="RBV275" s="25"/>
      <c r="RBW275" s="25"/>
      <c r="RBX275" s="26"/>
      <c r="RBY275" s="27"/>
      <c r="RBZ275" s="22"/>
      <c r="RCB275" s="28"/>
      <c r="RCE275" s="28"/>
      <c r="RCF275" s="28"/>
      <c r="RCG275" s="29"/>
      <c r="RCH275" s="22"/>
      <c r="RCI275" s="22"/>
      <c r="RCJ275" s="22"/>
      <c r="RCK275" s="22"/>
      <c r="RCS275" s="25"/>
      <c r="RCT275" s="25"/>
      <c r="RCU275" s="25"/>
      <c r="RCV275" s="26"/>
      <c r="RCW275" s="27"/>
      <c r="RCX275" s="22"/>
      <c r="RCZ275" s="28"/>
      <c r="RDC275" s="28"/>
      <c r="RDD275" s="28"/>
      <c r="RDE275" s="29"/>
      <c r="RDF275" s="22"/>
      <c r="RDG275" s="22"/>
      <c r="RDH275" s="22"/>
      <c r="RDI275" s="22"/>
      <c r="RDQ275" s="25"/>
      <c r="RDR275" s="25"/>
      <c r="RDS275" s="25"/>
      <c r="RDT275" s="26"/>
      <c r="RDU275" s="27"/>
      <c r="RDV275" s="22"/>
      <c r="RDX275" s="28"/>
      <c r="REA275" s="28"/>
      <c r="REB275" s="28"/>
      <c r="REC275" s="29"/>
      <c r="RED275" s="22"/>
      <c r="REE275" s="22"/>
      <c r="REF275" s="22"/>
      <c r="REG275" s="22"/>
      <c r="REO275" s="25"/>
      <c r="REP275" s="25"/>
      <c r="REQ275" s="25"/>
      <c r="RER275" s="26"/>
      <c r="RES275" s="27"/>
      <c r="RET275" s="22"/>
      <c r="REV275" s="28"/>
      <c r="REY275" s="28"/>
      <c r="REZ275" s="28"/>
      <c r="RFA275" s="29"/>
      <c r="RFB275" s="22"/>
      <c r="RFC275" s="22"/>
      <c r="RFD275" s="22"/>
      <c r="RFE275" s="22"/>
      <c r="RFM275" s="25"/>
      <c r="RFN275" s="25"/>
      <c r="RFO275" s="25"/>
      <c r="RFP275" s="26"/>
      <c r="RFQ275" s="27"/>
      <c r="RFR275" s="22"/>
      <c r="RFT275" s="28"/>
      <c r="RFW275" s="28"/>
      <c r="RFX275" s="28"/>
      <c r="RFY275" s="29"/>
      <c r="RFZ275" s="22"/>
      <c r="RGA275" s="22"/>
      <c r="RGB275" s="22"/>
      <c r="RGC275" s="22"/>
      <c r="RGK275" s="25"/>
      <c r="RGL275" s="25"/>
      <c r="RGM275" s="25"/>
      <c r="RGN275" s="26"/>
      <c r="RGO275" s="27"/>
      <c r="RGP275" s="22"/>
      <c r="RGR275" s="28"/>
      <c r="RGU275" s="28"/>
      <c r="RGV275" s="28"/>
      <c r="RGW275" s="29"/>
      <c r="RGX275" s="22"/>
      <c r="RGY275" s="22"/>
      <c r="RGZ275" s="22"/>
      <c r="RHA275" s="22"/>
      <c r="RHI275" s="25"/>
      <c r="RHJ275" s="25"/>
      <c r="RHK275" s="25"/>
      <c r="RHL275" s="26"/>
      <c r="RHM275" s="27"/>
      <c r="RHN275" s="22"/>
      <c r="RHP275" s="28"/>
      <c r="RHS275" s="28"/>
      <c r="RHT275" s="28"/>
      <c r="RHU275" s="29"/>
      <c r="RHV275" s="22"/>
      <c r="RHW275" s="22"/>
      <c r="RHX275" s="22"/>
      <c r="RHY275" s="22"/>
      <c r="RIG275" s="25"/>
      <c r="RIH275" s="25"/>
      <c r="RII275" s="25"/>
      <c r="RIJ275" s="26"/>
      <c r="RIK275" s="27"/>
      <c r="RIL275" s="22"/>
      <c r="RIN275" s="28"/>
      <c r="RIQ275" s="28"/>
      <c r="RIR275" s="28"/>
      <c r="RIS275" s="29"/>
      <c r="RIT275" s="22"/>
      <c r="RIU275" s="22"/>
      <c r="RIV275" s="22"/>
      <c r="RIW275" s="22"/>
      <c r="RJE275" s="25"/>
      <c r="RJF275" s="25"/>
      <c r="RJG275" s="25"/>
      <c r="RJH275" s="26"/>
      <c r="RJI275" s="27"/>
      <c r="RJJ275" s="22"/>
      <c r="RJL275" s="28"/>
      <c r="RJO275" s="28"/>
      <c r="RJP275" s="28"/>
      <c r="RJQ275" s="29"/>
      <c r="RJR275" s="22"/>
      <c r="RJS275" s="22"/>
      <c r="RJT275" s="22"/>
      <c r="RJU275" s="22"/>
      <c r="RKC275" s="25"/>
      <c r="RKD275" s="25"/>
      <c r="RKE275" s="25"/>
      <c r="RKF275" s="26"/>
      <c r="RKG275" s="27"/>
      <c r="RKH275" s="22"/>
      <c r="RKJ275" s="28"/>
      <c r="RKM275" s="28"/>
      <c r="RKN275" s="28"/>
      <c r="RKO275" s="29"/>
      <c r="RKP275" s="22"/>
      <c r="RKQ275" s="22"/>
      <c r="RKR275" s="22"/>
      <c r="RKS275" s="22"/>
      <c r="RLA275" s="25"/>
      <c r="RLB275" s="25"/>
      <c r="RLC275" s="25"/>
      <c r="RLD275" s="26"/>
      <c r="RLE275" s="27"/>
      <c r="RLF275" s="22"/>
      <c r="RLH275" s="28"/>
      <c r="RLK275" s="28"/>
      <c r="RLL275" s="28"/>
      <c r="RLM275" s="29"/>
      <c r="RLN275" s="22"/>
      <c r="RLO275" s="22"/>
      <c r="RLP275" s="22"/>
      <c r="RLQ275" s="22"/>
      <c r="RLY275" s="25"/>
      <c r="RLZ275" s="25"/>
      <c r="RMA275" s="25"/>
      <c r="RMB275" s="26"/>
      <c r="RMC275" s="27"/>
      <c r="RMD275" s="22"/>
      <c r="RMF275" s="28"/>
      <c r="RMI275" s="28"/>
      <c r="RMJ275" s="28"/>
      <c r="RMK275" s="29"/>
      <c r="RML275" s="22"/>
      <c r="RMM275" s="22"/>
      <c r="RMN275" s="22"/>
      <c r="RMO275" s="22"/>
      <c r="RMW275" s="25"/>
      <c r="RMX275" s="25"/>
      <c r="RMY275" s="25"/>
      <c r="RMZ275" s="26"/>
      <c r="RNA275" s="27"/>
      <c r="RNB275" s="22"/>
      <c r="RND275" s="28"/>
      <c r="RNG275" s="28"/>
      <c r="RNH275" s="28"/>
      <c r="RNI275" s="29"/>
      <c r="RNJ275" s="22"/>
      <c r="RNK275" s="22"/>
      <c r="RNL275" s="22"/>
      <c r="RNM275" s="22"/>
      <c r="RNU275" s="25"/>
      <c r="RNV275" s="25"/>
      <c r="RNW275" s="25"/>
      <c r="RNX275" s="26"/>
      <c r="RNY275" s="27"/>
      <c r="RNZ275" s="22"/>
      <c r="ROB275" s="28"/>
      <c r="ROE275" s="28"/>
      <c r="ROF275" s="28"/>
      <c r="ROG275" s="29"/>
      <c r="ROH275" s="22"/>
      <c r="ROI275" s="22"/>
      <c r="ROJ275" s="22"/>
      <c r="ROK275" s="22"/>
      <c r="ROS275" s="25"/>
      <c r="ROT275" s="25"/>
      <c r="ROU275" s="25"/>
      <c r="ROV275" s="26"/>
      <c r="ROW275" s="27"/>
      <c r="ROX275" s="22"/>
      <c r="ROZ275" s="28"/>
      <c r="RPC275" s="28"/>
      <c r="RPD275" s="28"/>
      <c r="RPE275" s="29"/>
      <c r="RPF275" s="22"/>
      <c r="RPG275" s="22"/>
      <c r="RPH275" s="22"/>
      <c r="RPI275" s="22"/>
      <c r="RPQ275" s="25"/>
      <c r="RPR275" s="25"/>
      <c r="RPS275" s="25"/>
      <c r="RPT275" s="26"/>
      <c r="RPU275" s="27"/>
      <c r="RPV275" s="22"/>
      <c r="RPX275" s="28"/>
      <c r="RQA275" s="28"/>
      <c r="RQB275" s="28"/>
      <c r="RQC275" s="29"/>
      <c r="RQD275" s="22"/>
      <c r="RQE275" s="22"/>
      <c r="RQF275" s="22"/>
      <c r="RQG275" s="22"/>
      <c r="RQO275" s="25"/>
      <c r="RQP275" s="25"/>
      <c r="RQQ275" s="25"/>
      <c r="RQR275" s="26"/>
      <c r="RQS275" s="27"/>
      <c r="RQT275" s="22"/>
      <c r="RQV275" s="28"/>
      <c r="RQY275" s="28"/>
      <c r="RQZ275" s="28"/>
      <c r="RRA275" s="29"/>
      <c r="RRB275" s="22"/>
      <c r="RRC275" s="22"/>
      <c r="RRD275" s="22"/>
      <c r="RRE275" s="22"/>
      <c r="RRM275" s="25"/>
      <c r="RRN275" s="25"/>
      <c r="RRO275" s="25"/>
      <c r="RRP275" s="26"/>
      <c r="RRQ275" s="27"/>
      <c r="RRR275" s="22"/>
      <c r="RRT275" s="28"/>
      <c r="RRW275" s="28"/>
      <c r="RRX275" s="28"/>
      <c r="RRY275" s="29"/>
      <c r="RRZ275" s="22"/>
      <c r="RSA275" s="22"/>
      <c r="RSB275" s="22"/>
      <c r="RSC275" s="22"/>
      <c r="RSK275" s="25"/>
      <c r="RSL275" s="25"/>
      <c r="RSM275" s="25"/>
      <c r="RSN275" s="26"/>
      <c r="RSO275" s="27"/>
      <c r="RSP275" s="22"/>
      <c r="RSR275" s="28"/>
      <c r="RSU275" s="28"/>
      <c r="RSV275" s="28"/>
      <c r="RSW275" s="29"/>
      <c r="RSX275" s="22"/>
      <c r="RSY275" s="22"/>
      <c r="RSZ275" s="22"/>
      <c r="RTA275" s="22"/>
      <c r="RTI275" s="25"/>
      <c r="RTJ275" s="25"/>
      <c r="RTK275" s="25"/>
      <c r="RTL275" s="26"/>
      <c r="RTM275" s="27"/>
      <c r="RTN275" s="22"/>
      <c r="RTP275" s="28"/>
      <c r="RTS275" s="28"/>
      <c r="RTT275" s="28"/>
      <c r="RTU275" s="29"/>
      <c r="RTV275" s="22"/>
      <c r="RTW275" s="22"/>
      <c r="RTX275" s="22"/>
      <c r="RTY275" s="22"/>
      <c r="RUG275" s="25"/>
      <c r="RUH275" s="25"/>
      <c r="RUI275" s="25"/>
      <c r="RUJ275" s="26"/>
      <c r="RUK275" s="27"/>
      <c r="RUL275" s="22"/>
      <c r="RUN275" s="28"/>
      <c r="RUQ275" s="28"/>
      <c r="RUR275" s="28"/>
      <c r="RUS275" s="29"/>
      <c r="RUT275" s="22"/>
      <c r="RUU275" s="22"/>
      <c r="RUV275" s="22"/>
      <c r="RUW275" s="22"/>
      <c r="RVE275" s="25"/>
      <c r="RVF275" s="25"/>
      <c r="RVG275" s="25"/>
      <c r="RVH275" s="26"/>
      <c r="RVI275" s="27"/>
      <c r="RVJ275" s="22"/>
      <c r="RVL275" s="28"/>
      <c r="RVO275" s="28"/>
      <c r="RVP275" s="28"/>
      <c r="RVQ275" s="29"/>
      <c r="RVR275" s="22"/>
      <c r="RVS275" s="22"/>
      <c r="RVT275" s="22"/>
      <c r="RVU275" s="22"/>
      <c r="RWC275" s="25"/>
      <c r="RWD275" s="25"/>
      <c r="RWE275" s="25"/>
      <c r="RWF275" s="26"/>
      <c r="RWG275" s="27"/>
      <c r="RWH275" s="22"/>
      <c r="RWJ275" s="28"/>
      <c r="RWM275" s="28"/>
      <c r="RWN275" s="28"/>
      <c r="RWO275" s="29"/>
      <c r="RWP275" s="22"/>
      <c r="RWQ275" s="22"/>
      <c r="RWR275" s="22"/>
      <c r="RWS275" s="22"/>
      <c r="RXA275" s="25"/>
      <c r="RXB275" s="25"/>
      <c r="RXC275" s="25"/>
      <c r="RXD275" s="26"/>
      <c r="RXE275" s="27"/>
      <c r="RXF275" s="22"/>
      <c r="RXH275" s="28"/>
      <c r="RXK275" s="28"/>
      <c r="RXL275" s="28"/>
      <c r="RXM275" s="29"/>
      <c r="RXN275" s="22"/>
      <c r="RXO275" s="22"/>
      <c r="RXP275" s="22"/>
      <c r="RXQ275" s="22"/>
      <c r="RXY275" s="25"/>
      <c r="RXZ275" s="25"/>
      <c r="RYA275" s="25"/>
      <c r="RYB275" s="26"/>
      <c r="RYC275" s="27"/>
      <c r="RYD275" s="22"/>
      <c r="RYF275" s="28"/>
      <c r="RYI275" s="28"/>
      <c r="RYJ275" s="28"/>
      <c r="RYK275" s="29"/>
      <c r="RYL275" s="22"/>
      <c r="RYM275" s="22"/>
      <c r="RYN275" s="22"/>
      <c r="RYO275" s="22"/>
      <c r="RYW275" s="25"/>
      <c r="RYX275" s="25"/>
      <c r="RYY275" s="25"/>
      <c r="RYZ275" s="26"/>
      <c r="RZA275" s="27"/>
      <c r="RZB275" s="22"/>
      <c r="RZD275" s="28"/>
      <c r="RZG275" s="28"/>
      <c r="RZH275" s="28"/>
      <c r="RZI275" s="29"/>
      <c r="RZJ275" s="22"/>
      <c r="RZK275" s="22"/>
      <c r="RZL275" s="22"/>
      <c r="RZM275" s="22"/>
      <c r="RZU275" s="25"/>
      <c r="RZV275" s="25"/>
      <c r="RZW275" s="25"/>
      <c r="RZX275" s="26"/>
      <c r="RZY275" s="27"/>
      <c r="RZZ275" s="22"/>
      <c r="SAB275" s="28"/>
      <c r="SAE275" s="28"/>
      <c r="SAF275" s="28"/>
      <c r="SAG275" s="29"/>
      <c r="SAH275" s="22"/>
      <c r="SAI275" s="22"/>
      <c r="SAJ275" s="22"/>
      <c r="SAK275" s="22"/>
      <c r="SAS275" s="25"/>
      <c r="SAT275" s="25"/>
      <c r="SAU275" s="25"/>
      <c r="SAV275" s="26"/>
      <c r="SAW275" s="27"/>
      <c r="SAX275" s="22"/>
      <c r="SAZ275" s="28"/>
      <c r="SBC275" s="28"/>
      <c r="SBD275" s="28"/>
      <c r="SBE275" s="29"/>
      <c r="SBF275" s="22"/>
      <c r="SBG275" s="22"/>
      <c r="SBH275" s="22"/>
      <c r="SBI275" s="22"/>
      <c r="SBQ275" s="25"/>
      <c r="SBR275" s="25"/>
      <c r="SBS275" s="25"/>
      <c r="SBT275" s="26"/>
      <c r="SBU275" s="27"/>
      <c r="SBV275" s="22"/>
      <c r="SBX275" s="28"/>
      <c r="SCA275" s="28"/>
      <c r="SCB275" s="28"/>
      <c r="SCC275" s="29"/>
      <c r="SCD275" s="22"/>
      <c r="SCE275" s="22"/>
      <c r="SCF275" s="22"/>
      <c r="SCG275" s="22"/>
      <c r="SCO275" s="25"/>
      <c r="SCP275" s="25"/>
      <c r="SCQ275" s="25"/>
      <c r="SCR275" s="26"/>
      <c r="SCS275" s="27"/>
      <c r="SCT275" s="22"/>
      <c r="SCV275" s="28"/>
      <c r="SCY275" s="28"/>
      <c r="SCZ275" s="28"/>
      <c r="SDA275" s="29"/>
      <c r="SDB275" s="22"/>
      <c r="SDC275" s="22"/>
      <c r="SDD275" s="22"/>
      <c r="SDE275" s="22"/>
      <c r="SDM275" s="25"/>
      <c r="SDN275" s="25"/>
      <c r="SDO275" s="25"/>
      <c r="SDP275" s="26"/>
      <c r="SDQ275" s="27"/>
      <c r="SDR275" s="22"/>
      <c r="SDT275" s="28"/>
      <c r="SDW275" s="28"/>
      <c r="SDX275" s="28"/>
      <c r="SDY275" s="29"/>
      <c r="SDZ275" s="22"/>
      <c r="SEA275" s="22"/>
      <c r="SEB275" s="22"/>
      <c r="SEC275" s="22"/>
      <c r="SEK275" s="25"/>
      <c r="SEL275" s="25"/>
      <c r="SEM275" s="25"/>
      <c r="SEN275" s="26"/>
      <c r="SEO275" s="27"/>
      <c r="SEP275" s="22"/>
      <c r="SER275" s="28"/>
      <c r="SEU275" s="28"/>
      <c r="SEV275" s="28"/>
      <c r="SEW275" s="29"/>
      <c r="SEX275" s="22"/>
      <c r="SEY275" s="22"/>
      <c r="SEZ275" s="22"/>
      <c r="SFA275" s="22"/>
      <c r="SFI275" s="25"/>
      <c r="SFJ275" s="25"/>
      <c r="SFK275" s="25"/>
      <c r="SFL275" s="26"/>
      <c r="SFM275" s="27"/>
      <c r="SFN275" s="22"/>
      <c r="SFP275" s="28"/>
      <c r="SFS275" s="28"/>
      <c r="SFT275" s="28"/>
      <c r="SFU275" s="29"/>
      <c r="SFV275" s="22"/>
      <c r="SFW275" s="22"/>
      <c r="SFX275" s="22"/>
      <c r="SFY275" s="22"/>
      <c r="SGG275" s="25"/>
      <c r="SGH275" s="25"/>
      <c r="SGI275" s="25"/>
      <c r="SGJ275" s="26"/>
      <c r="SGK275" s="27"/>
      <c r="SGL275" s="22"/>
      <c r="SGN275" s="28"/>
      <c r="SGQ275" s="28"/>
      <c r="SGR275" s="28"/>
      <c r="SGS275" s="29"/>
      <c r="SGT275" s="22"/>
      <c r="SGU275" s="22"/>
      <c r="SGV275" s="22"/>
      <c r="SGW275" s="22"/>
      <c r="SHE275" s="25"/>
      <c r="SHF275" s="25"/>
      <c r="SHG275" s="25"/>
      <c r="SHH275" s="26"/>
      <c r="SHI275" s="27"/>
      <c r="SHJ275" s="22"/>
      <c r="SHL275" s="28"/>
      <c r="SHO275" s="28"/>
      <c r="SHP275" s="28"/>
      <c r="SHQ275" s="29"/>
      <c r="SHR275" s="22"/>
      <c r="SHS275" s="22"/>
      <c r="SHT275" s="22"/>
      <c r="SHU275" s="22"/>
      <c r="SIC275" s="25"/>
      <c r="SID275" s="25"/>
      <c r="SIE275" s="25"/>
      <c r="SIF275" s="26"/>
      <c r="SIG275" s="27"/>
      <c r="SIH275" s="22"/>
      <c r="SIJ275" s="28"/>
      <c r="SIM275" s="28"/>
      <c r="SIN275" s="28"/>
      <c r="SIO275" s="29"/>
      <c r="SIP275" s="22"/>
      <c r="SIQ275" s="22"/>
      <c r="SIR275" s="22"/>
      <c r="SIS275" s="22"/>
      <c r="SJA275" s="25"/>
      <c r="SJB275" s="25"/>
      <c r="SJC275" s="25"/>
      <c r="SJD275" s="26"/>
      <c r="SJE275" s="27"/>
      <c r="SJF275" s="22"/>
      <c r="SJH275" s="28"/>
      <c r="SJK275" s="28"/>
      <c r="SJL275" s="28"/>
      <c r="SJM275" s="29"/>
      <c r="SJN275" s="22"/>
      <c r="SJO275" s="22"/>
      <c r="SJP275" s="22"/>
      <c r="SJQ275" s="22"/>
      <c r="SJY275" s="25"/>
      <c r="SJZ275" s="25"/>
      <c r="SKA275" s="25"/>
      <c r="SKB275" s="26"/>
      <c r="SKC275" s="27"/>
      <c r="SKD275" s="22"/>
      <c r="SKF275" s="28"/>
      <c r="SKI275" s="28"/>
      <c r="SKJ275" s="28"/>
      <c r="SKK275" s="29"/>
      <c r="SKL275" s="22"/>
      <c r="SKM275" s="22"/>
      <c r="SKN275" s="22"/>
      <c r="SKO275" s="22"/>
      <c r="SKW275" s="25"/>
      <c r="SKX275" s="25"/>
      <c r="SKY275" s="25"/>
      <c r="SKZ275" s="26"/>
      <c r="SLA275" s="27"/>
      <c r="SLB275" s="22"/>
      <c r="SLD275" s="28"/>
      <c r="SLG275" s="28"/>
      <c r="SLH275" s="28"/>
      <c r="SLI275" s="29"/>
      <c r="SLJ275" s="22"/>
      <c r="SLK275" s="22"/>
      <c r="SLL275" s="22"/>
      <c r="SLM275" s="22"/>
      <c r="SLU275" s="25"/>
      <c r="SLV275" s="25"/>
      <c r="SLW275" s="25"/>
      <c r="SLX275" s="26"/>
      <c r="SLY275" s="27"/>
      <c r="SLZ275" s="22"/>
      <c r="SMB275" s="28"/>
      <c r="SME275" s="28"/>
      <c r="SMF275" s="28"/>
      <c r="SMG275" s="29"/>
      <c r="SMH275" s="22"/>
      <c r="SMI275" s="22"/>
      <c r="SMJ275" s="22"/>
      <c r="SMK275" s="22"/>
      <c r="SMS275" s="25"/>
      <c r="SMT275" s="25"/>
      <c r="SMU275" s="25"/>
      <c r="SMV275" s="26"/>
      <c r="SMW275" s="27"/>
      <c r="SMX275" s="22"/>
      <c r="SMZ275" s="28"/>
      <c r="SNC275" s="28"/>
      <c r="SND275" s="28"/>
      <c r="SNE275" s="29"/>
      <c r="SNF275" s="22"/>
      <c r="SNG275" s="22"/>
      <c r="SNH275" s="22"/>
      <c r="SNI275" s="22"/>
      <c r="SNQ275" s="25"/>
      <c r="SNR275" s="25"/>
      <c r="SNS275" s="25"/>
      <c r="SNT275" s="26"/>
      <c r="SNU275" s="27"/>
      <c r="SNV275" s="22"/>
      <c r="SNX275" s="28"/>
      <c r="SOA275" s="28"/>
      <c r="SOB275" s="28"/>
      <c r="SOC275" s="29"/>
      <c r="SOD275" s="22"/>
      <c r="SOE275" s="22"/>
      <c r="SOF275" s="22"/>
      <c r="SOG275" s="22"/>
      <c r="SOO275" s="25"/>
      <c r="SOP275" s="25"/>
      <c r="SOQ275" s="25"/>
      <c r="SOR275" s="26"/>
      <c r="SOS275" s="27"/>
      <c r="SOT275" s="22"/>
      <c r="SOV275" s="28"/>
      <c r="SOY275" s="28"/>
      <c r="SOZ275" s="28"/>
      <c r="SPA275" s="29"/>
      <c r="SPB275" s="22"/>
      <c r="SPC275" s="22"/>
      <c r="SPD275" s="22"/>
      <c r="SPE275" s="22"/>
      <c r="SPM275" s="25"/>
      <c r="SPN275" s="25"/>
      <c r="SPO275" s="25"/>
      <c r="SPP275" s="26"/>
      <c r="SPQ275" s="27"/>
      <c r="SPR275" s="22"/>
      <c r="SPT275" s="28"/>
      <c r="SPW275" s="28"/>
      <c r="SPX275" s="28"/>
      <c r="SPY275" s="29"/>
      <c r="SPZ275" s="22"/>
      <c r="SQA275" s="22"/>
      <c r="SQB275" s="22"/>
      <c r="SQC275" s="22"/>
      <c r="SQK275" s="25"/>
      <c r="SQL275" s="25"/>
      <c r="SQM275" s="25"/>
      <c r="SQN275" s="26"/>
      <c r="SQO275" s="27"/>
      <c r="SQP275" s="22"/>
      <c r="SQR275" s="28"/>
      <c r="SQU275" s="28"/>
      <c r="SQV275" s="28"/>
      <c r="SQW275" s="29"/>
      <c r="SQX275" s="22"/>
      <c r="SQY275" s="22"/>
      <c r="SQZ275" s="22"/>
      <c r="SRA275" s="22"/>
      <c r="SRI275" s="25"/>
      <c r="SRJ275" s="25"/>
      <c r="SRK275" s="25"/>
      <c r="SRL275" s="26"/>
      <c r="SRM275" s="27"/>
      <c r="SRN275" s="22"/>
      <c r="SRP275" s="28"/>
      <c r="SRS275" s="28"/>
      <c r="SRT275" s="28"/>
      <c r="SRU275" s="29"/>
      <c r="SRV275" s="22"/>
      <c r="SRW275" s="22"/>
      <c r="SRX275" s="22"/>
      <c r="SRY275" s="22"/>
      <c r="SSG275" s="25"/>
      <c r="SSH275" s="25"/>
      <c r="SSI275" s="25"/>
      <c r="SSJ275" s="26"/>
      <c r="SSK275" s="27"/>
      <c r="SSL275" s="22"/>
      <c r="SSN275" s="28"/>
      <c r="SSQ275" s="28"/>
      <c r="SSR275" s="28"/>
      <c r="SSS275" s="29"/>
      <c r="SST275" s="22"/>
      <c r="SSU275" s="22"/>
      <c r="SSV275" s="22"/>
      <c r="SSW275" s="22"/>
      <c r="STE275" s="25"/>
      <c r="STF275" s="25"/>
      <c r="STG275" s="25"/>
      <c r="STH275" s="26"/>
      <c r="STI275" s="27"/>
      <c r="STJ275" s="22"/>
      <c r="STL275" s="28"/>
      <c r="STO275" s="28"/>
      <c r="STP275" s="28"/>
      <c r="STQ275" s="29"/>
      <c r="STR275" s="22"/>
      <c r="STS275" s="22"/>
      <c r="STT275" s="22"/>
      <c r="STU275" s="22"/>
      <c r="SUC275" s="25"/>
      <c r="SUD275" s="25"/>
      <c r="SUE275" s="25"/>
      <c r="SUF275" s="26"/>
      <c r="SUG275" s="27"/>
      <c r="SUH275" s="22"/>
      <c r="SUJ275" s="28"/>
      <c r="SUM275" s="28"/>
      <c r="SUN275" s="28"/>
      <c r="SUO275" s="29"/>
      <c r="SUP275" s="22"/>
      <c r="SUQ275" s="22"/>
      <c r="SUR275" s="22"/>
      <c r="SUS275" s="22"/>
      <c r="SVA275" s="25"/>
      <c r="SVB275" s="25"/>
      <c r="SVC275" s="25"/>
      <c r="SVD275" s="26"/>
      <c r="SVE275" s="27"/>
      <c r="SVF275" s="22"/>
      <c r="SVH275" s="28"/>
      <c r="SVK275" s="28"/>
      <c r="SVL275" s="28"/>
      <c r="SVM275" s="29"/>
      <c r="SVN275" s="22"/>
      <c r="SVO275" s="22"/>
      <c r="SVP275" s="22"/>
      <c r="SVQ275" s="22"/>
      <c r="SVY275" s="25"/>
      <c r="SVZ275" s="25"/>
      <c r="SWA275" s="25"/>
      <c r="SWB275" s="26"/>
      <c r="SWC275" s="27"/>
      <c r="SWD275" s="22"/>
      <c r="SWF275" s="28"/>
      <c r="SWI275" s="28"/>
      <c r="SWJ275" s="28"/>
      <c r="SWK275" s="29"/>
      <c r="SWL275" s="22"/>
      <c r="SWM275" s="22"/>
      <c r="SWN275" s="22"/>
      <c r="SWO275" s="22"/>
      <c r="SWW275" s="25"/>
      <c r="SWX275" s="25"/>
      <c r="SWY275" s="25"/>
      <c r="SWZ275" s="26"/>
      <c r="SXA275" s="27"/>
      <c r="SXB275" s="22"/>
      <c r="SXD275" s="28"/>
      <c r="SXG275" s="28"/>
      <c r="SXH275" s="28"/>
      <c r="SXI275" s="29"/>
      <c r="SXJ275" s="22"/>
      <c r="SXK275" s="22"/>
      <c r="SXL275" s="22"/>
      <c r="SXM275" s="22"/>
      <c r="SXU275" s="25"/>
      <c r="SXV275" s="25"/>
      <c r="SXW275" s="25"/>
      <c r="SXX275" s="26"/>
      <c r="SXY275" s="27"/>
      <c r="SXZ275" s="22"/>
      <c r="SYB275" s="28"/>
      <c r="SYE275" s="28"/>
      <c r="SYF275" s="28"/>
      <c r="SYG275" s="29"/>
      <c r="SYH275" s="22"/>
      <c r="SYI275" s="22"/>
      <c r="SYJ275" s="22"/>
      <c r="SYK275" s="22"/>
      <c r="SYS275" s="25"/>
      <c r="SYT275" s="25"/>
      <c r="SYU275" s="25"/>
      <c r="SYV275" s="26"/>
      <c r="SYW275" s="27"/>
      <c r="SYX275" s="22"/>
      <c r="SYZ275" s="28"/>
      <c r="SZC275" s="28"/>
      <c r="SZD275" s="28"/>
      <c r="SZE275" s="29"/>
      <c r="SZF275" s="22"/>
      <c r="SZG275" s="22"/>
      <c r="SZH275" s="22"/>
      <c r="SZI275" s="22"/>
      <c r="SZQ275" s="25"/>
      <c r="SZR275" s="25"/>
      <c r="SZS275" s="25"/>
      <c r="SZT275" s="26"/>
      <c r="SZU275" s="27"/>
      <c r="SZV275" s="22"/>
      <c r="SZX275" s="28"/>
      <c r="TAA275" s="28"/>
      <c r="TAB275" s="28"/>
      <c r="TAC275" s="29"/>
      <c r="TAD275" s="22"/>
      <c r="TAE275" s="22"/>
      <c r="TAF275" s="22"/>
      <c r="TAG275" s="22"/>
      <c r="TAO275" s="25"/>
      <c r="TAP275" s="25"/>
      <c r="TAQ275" s="25"/>
      <c r="TAR275" s="26"/>
      <c r="TAS275" s="27"/>
      <c r="TAT275" s="22"/>
      <c r="TAV275" s="28"/>
      <c r="TAY275" s="28"/>
      <c r="TAZ275" s="28"/>
      <c r="TBA275" s="29"/>
      <c r="TBB275" s="22"/>
      <c r="TBC275" s="22"/>
      <c r="TBD275" s="22"/>
      <c r="TBE275" s="22"/>
      <c r="TBM275" s="25"/>
      <c r="TBN275" s="25"/>
      <c r="TBO275" s="25"/>
      <c r="TBP275" s="26"/>
      <c r="TBQ275" s="27"/>
      <c r="TBR275" s="22"/>
      <c r="TBT275" s="28"/>
      <c r="TBW275" s="28"/>
      <c r="TBX275" s="28"/>
      <c r="TBY275" s="29"/>
      <c r="TBZ275" s="22"/>
      <c r="TCA275" s="22"/>
      <c r="TCB275" s="22"/>
      <c r="TCC275" s="22"/>
      <c r="TCK275" s="25"/>
      <c r="TCL275" s="25"/>
      <c r="TCM275" s="25"/>
      <c r="TCN275" s="26"/>
      <c r="TCO275" s="27"/>
      <c r="TCP275" s="22"/>
      <c r="TCR275" s="28"/>
      <c r="TCU275" s="28"/>
      <c r="TCV275" s="28"/>
      <c r="TCW275" s="29"/>
      <c r="TCX275" s="22"/>
      <c r="TCY275" s="22"/>
      <c r="TCZ275" s="22"/>
      <c r="TDA275" s="22"/>
      <c r="TDI275" s="25"/>
      <c r="TDJ275" s="25"/>
      <c r="TDK275" s="25"/>
      <c r="TDL275" s="26"/>
      <c r="TDM275" s="27"/>
      <c r="TDN275" s="22"/>
      <c r="TDP275" s="28"/>
      <c r="TDS275" s="28"/>
      <c r="TDT275" s="28"/>
      <c r="TDU275" s="29"/>
      <c r="TDV275" s="22"/>
      <c r="TDW275" s="22"/>
      <c r="TDX275" s="22"/>
      <c r="TDY275" s="22"/>
      <c r="TEG275" s="25"/>
      <c r="TEH275" s="25"/>
      <c r="TEI275" s="25"/>
      <c r="TEJ275" s="26"/>
      <c r="TEK275" s="27"/>
      <c r="TEL275" s="22"/>
      <c r="TEN275" s="28"/>
      <c r="TEQ275" s="28"/>
      <c r="TER275" s="28"/>
      <c r="TES275" s="29"/>
      <c r="TET275" s="22"/>
      <c r="TEU275" s="22"/>
      <c r="TEV275" s="22"/>
      <c r="TEW275" s="22"/>
      <c r="TFE275" s="25"/>
      <c r="TFF275" s="25"/>
      <c r="TFG275" s="25"/>
      <c r="TFH275" s="26"/>
      <c r="TFI275" s="27"/>
      <c r="TFJ275" s="22"/>
      <c r="TFL275" s="28"/>
      <c r="TFO275" s="28"/>
      <c r="TFP275" s="28"/>
      <c r="TFQ275" s="29"/>
      <c r="TFR275" s="22"/>
      <c r="TFS275" s="22"/>
      <c r="TFT275" s="22"/>
      <c r="TFU275" s="22"/>
      <c r="TGC275" s="25"/>
      <c r="TGD275" s="25"/>
      <c r="TGE275" s="25"/>
      <c r="TGF275" s="26"/>
      <c r="TGG275" s="27"/>
      <c r="TGH275" s="22"/>
      <c r="TGJ275" s="28"/>
      <c r="TGM275" s="28"/>
      <c r="TGN275" s="28"/>
      <c r="TGO275" s="29"/>
      <c r="TGP275" s="22"/>
      <c r="TGQ275" s="22"/>
      <c r="TGR275" s="22"/>
      <c r="TGS275" s="22"/>
      <c r="THA275" s="25"/>
      <c r="THB275" s="25"/>
      <c r="THC275" s="25"/>
      <c r="THD275" s="26"/>
      <c r="THE275" s="27"/>
      <c r="THF275" s="22"/>
      <c r="THH275" s="28"/>
      <c r="THK275" s="28"/>
      <c r="THL275" s="28"/>
      <c r="THM275" s="29"/>
      <c r="THN275" s="22"/>
      <c r="THO275" s="22"/>
      <c r="THP275" s="22"/>
      <c r="THQ275" s="22"/>
      <c r="THY275" s="25"/>
      <c r="THZ275" s="25"/>
      <c r="TIA275" s="25"/>
      <c r="TIB275" s="26"/>
      <c r="TIC275" s="27"/>
      <c r="TID275" s="22"/>
      <c r="TIF275" s="28"/>
      <c r="TII275" s="28"/>
      <c r="TIJ275" s="28"/>
      <c r="TIK275" s="29"/>
      <c r="TIL275" s="22"/>
      <c r="TIM275" s="22"/>
      <c r="TIN275" s="22"/>
      <c r="TIO275" s="22"/>
      <c r="TIW275" s="25"/>
      <c r="TIX275" s="25"/>
      <c r="TIY275" s="25"/>
      <c r="TIZ275" s="26"/>
      <c r="TJA275" s="27"/>
      <c r="TJB275" s="22"/>
      <c r="TJD275" s="28"/>
      <c r="TJG275" s="28"/>
      <c r="TJH275" s="28"/>
      <c r="TJI275" s="29"/>
      <c r="TJJ275" s="22"/>
      <c r="TJK275" s="22"/>
      <c r="TJL275" s="22"/>
      <c r="TJM275" s="22"/>
      <c r="TJU275" s="25"/>
      <c r="TJV275" s="25"/>
      <c r="TJW275" s="25"/>
      <c r="TJX275" s="26"/>
      <c r="TJY275" s="27"/>
      <c r="TJZ275" s="22"/>
      <c r="TKB275" s="28"/>
      <c r="TKE275" s="28"/>
      <c r="TKF275" s="28"/>
      <c r="TKG275" s="29"/>
      <c r="TKH275" s="22"/>
      <c r="TKI275" s="22"/>
      <c r="TKJ275" s="22"/>
      <c r="TKK275" s="22"/>
      <c r="TKS275" s="25"/>
      <c r="TKT275" s="25"/>
      <c r="TKU275" s="25"/>
      <c r="TKV275" s="26"/>
      <c r="TKW275" s="27"/>
      <c r="TKX275" s="22"/>
      <c r="TKZ275" s="28"/>
      <c r="TLC275" s="28"/>
      <c r="TLD275" s="28"/>
      <c r="TLE275" s="29"/>
      <c r="TLF275" s="22"/>
      <c r="TLG275" s="22"/>
      <c r="TLH275" s="22"/>
      <c r="TLI275" s="22"/>
      <c r="TLQ275" s="25"/>
      <c r="TLR275" s="25"/>
      <c r="TLS275" s="25"/>
      <c r="TLT275" s="26"/>
      <c r="TLU275" s="27"/>
      <c r="TLV275" s="22"/>
      <c r="TLX275" s="28"/>
      <c r="TMA275" s="28"/>
      <c r="TMB275" s="28"/>
      <c r="TMC275" s="29"/>
      <c r="TMD275" s="22"/>
      <c r="TME275" s="22"/>
      <c r="TMF275" s="22"/>
      <c r="TMG275" s="22"/>
      <c r="TMO275" s="25"/>
      <c r="TMP275" s="25"/>
      <c r="TMQ275" s="25"/>
      <c r="TMR275" s="26"/>
      <c r="TMS275" s="27"/>
      <c r="TMT275" s="22"/>
      <c r="TMV275" s="28"/>
      <c r="TMY275" s="28"/>
      <c r="TMZ275" s="28"/>
      <c r="TNA275" s="29"/>
      <c r="TNB275" s="22"/>
      <c r="TNC275" s="22"/>
      <c r="TND275" s="22"/>
      <c r="TNE275" s="22"/>
      <c r="TNM275" s="25"/>
      <c r="TNN275" s="25"/>
      <c r="TNO275" s="25"/>
      <c r="TNP275" s="26"/>
      <c r="TNQ275" s="27"/>
      <c r="TNR275" s="22"/>
      <c r="TNT275" s="28"/>
      <c r="TNW275" s="28"/>
      <c r="TNX275" s="28"/>
      <c r="TNY275" s="29"/>
      <c r="TNZ275" s="22"/>
      <c r="TOA275" s="22"/>
      <c r="TOB275" s="22"/>
      <c r="TOC275" s="22"/>
      <c r="TOK275" s="25"/>
      <c r="TOL275" s="25"/>
      <c r="TOM275" s="25"/>
      <c r="TON275" s="26"/>
      <c r="TOO275" s="27"/>
      <c r="TOP275" s="22"/>
      <c r="TOR275" s="28"/>
      <c r="TOU275" s="28"/>
      <c r="TOV275" s="28"/>
      <c r="TOW275" s="29"/>
      <c r="TOX275" s="22"/>
      <c r="TOY275" s="22"/>
      <c r="TOZ275" s="22"/>
      <c r="TPA275" s="22"/>
      <c r="TPI275" s="25"/>
      <c r="TPJ275" s="25"/>
      <c r="TPK275" s="25"/>
      <c r="TPL275" s="26"/>
      <c r="TPM275" s="27"/>
      <c r="TPN275" s="22"/>
      <c r="TPP275" s="28"/>
      <c r="TPS275" s="28"/>
      <c r="TPT275" s="28"/>
      <c r="TPU275" s="29"/>
      <c r="TPV275" s="22"/>
      <c r="TPW275" s="22"/>
      <c r="TPX275" s="22"/>
      <c r="TPY275" s="22"/>
      <c r="TQG275" s="25"/>
      <c r="TQH275" s="25"/>
      <c r="TQI275" s="25"/>
      <c r="TQJ275" s="26"/>
      <c r="TQK275" s="27"/>
      <c r="TQL275" s="22"/>
      <c r="TQN275" s="28"/>
      <c r="TQQ275" s="28"/>
      <c r="TQR275" s="28"/>
      <c r="TQS275" s="29"/>
      <c r="TQT275" s="22"/>
      <c r="TQU275" s="22"/>
      <c r="TQV275" s="22"/>
      <c r="TQW275" s="22"/>
      <c r="TRE275" s="25"/>
      <c r="TRF275" s="25"/>
      <c r="TRG275" s="25"/>
      <c r="TRH275" s="26"/>
      <c r="TRI275" s="27"/>
      <c r="TRJ275" s="22"/>
      <c r="TRL275" s="28"/>
      <c r="TRO275" s="28"/>
      <c r="TRP275" s="28"/>
      <c r="TRQ275" s="29"/>
      <c r="TRR275" s="22"/>
      <c r="TRS275" s="22"/>
      <c r="TRT275" s="22"/>
      <c r="TRU275" s="22"/>
      <c r="TSC275" s="25"/>
      <c r="TSD275" s="25"/>
      <c r="TSE275" s="25"/>
      <c r="TSF275" s="26"/>
      <c r="TSG275" s="27"/>
      <c r="TSH275" s="22"/>
      <c r="TSJ275" s="28"/>
      <c r="TSM275" s="28"/>
      <c r="TSN275" s="28"/>
      <c r="TSO275" s="29"/>
      <c r="TSP275" s="22"/>
      <c r="TSQ275" s="22"/>
      <c r="TSR275" s="22"/>
      <c r="TSS275" s="22"/>
      <c r="TTA275" s="25"/>
      <c r="TTB275" s="25"/>
      <c r="TTC275" s="25"/>
      <c r="TTD275" s="26"/>
      <c r="TTE275" s="27"/>
      <c r="TTF275" s="22"/>
      <c r="TTH275" s="28"/>
      <c r="TTK275" s="28"/>
      <c r="TTL275" s="28"/>
      <c r="TTM275" s="29"/>
      <c r="TTN275" s="22"/>
      <c r="TTO275" s="22"/>
      <c r="TTP275" s="22"/>
      <c r="TTQ275" s="22"/>
      <c r="TTY275" s="25"/>
      <c r="TTZ275" s="25"/>
      <c r="TUA275" s="25"/>
      <c r="TUB275" s="26"/>
      <c r="TUC275" s="27"/>
      <c r="TUD275" s="22"/>
      <c r="TUF275" s="28"/>
      <c r="TUI275" s="28"/>
      <c r="TUJ275" s="28"/>
      <c r="TUK275" s="29"/>
      <c r="TUL275" s="22"/>
      <c r="TUM275" s="22"/>
      <c r="TUN275" s="22"/>
      <c r="TUO275" s="22"/>
      <c r="TUW275" s="25"/>
      <c r="TUX275" s="25"/>
      <c r="TUY275" s="25"/>
      <c r="TUZ275" s="26"/>
      <c r="TVA275" s="27"/>
      <c r="TVB275" s="22"/>
      <c r="TVD275" s="28"/>
      <c r="TVG275" s="28"/>
      <c r="TVH275" s="28"/>
      <c r="TVI275" s="29"/>
      <c r="TVJ275" s="22"/>
      <c r="TVK275" s="22"/>
      <c r="TVL275" s="22"/>
      <c r="TVM275" s="22"/>
      <c r="TVU275" s="25"/>
      <c r="TVV275" s="25"/>
      <c r="TVW275" s="25"/>
      <c r="TVX275" s="26"/>
      <c r="TVY275" s="27"/>
      <c r="TVZ275" s="22"/>
      <c r="TWB275" s="28"/>
      <c r="TWE275" s="28"/>
      <c r="TWF275" s="28"/>
      <c r="TWG275" s="29"/>
      <c r="TWH275" s="22"/>
      <c r="TWI275" s="22"/>
      <c r="TWJ275" s="22"/>
      <c r="TWK275" s="22"/>
      <c r="TWS275" s="25"/>
      <c r="TWT275" s="25"/>
      <c r="TWU275" s="25"/>
      <c r="TWV275" s="26"/>
      <c r="TWW275" s="27"/>
      <c r="TWX275" s="22"/>
      <c r="TWZ275" s="28"/>
      <c r="TXC275" s="28"/>
      <c r="TXD275" s="28"/>
      <c r="TXE275" s="29"/>
      <c r="TXF275" s="22"/>
      <c r="TXG275" s="22"/>
      <c r="TXH275" s="22"/>
      <c r="TXI275" s="22"/>
      <c r="TXQ275" s="25"/>
      <c r="TXR275" s="25"/>
      <c r="TXS275" s="25"/>
      <c r="TXT275" s="26"/>
      <c r="TXU275" s="27"/>
      <c r="TXV275" s="22"/>
      <c r="TXX275" s="28"/>
      <c r="TYA275" s="28"/>
      <c r="TYB275" s="28"/>
      <c r="TYC275" s="29"/>
      <c r="TYD275" s="22"/>
      <c r="TYE275" s="22"/>
      <c r="TYF275" s="22"/>
      <c r="TYG275" s="22"/>
      <c r="TYO275" s="25"/>
      <c r="TYP275" s="25"/>
      <c r="TYQ275" s="25"/>
      <c r="TYR275" s="26"/>
      <c r="TYS275" s="27"/>
      <c r="TYT275" s="22"/>
      <c r="TYV275" s="28"/>
      <c r="TYY275" s="28"/>
      <c r="TYZ275" s="28"/>
      <c r="TZA275" s="29"/>
      <c r="TZB275" s="22"/>
      <c r="TZC275" s="22"/>
      <c r="TZD275" s="22"/>
      <c r="TZE275" s="22"/>
      <c r="TZM275" s="25"/>
      <c r="TZN275" s="25"/>
      <c r="TZO275" s="25"/>
      <c r="TZP275" s="26"/>
      <c r="TZQ275" s="27"/>
      <c r="TZR275" s="22"/>
      <c r="TZT275" s="28"/>
      <c r="TZW275" s="28"/>
      <c r="TZX275" s="28"/>
      <c r="TZY275" s="29"/>
      <c r="TZZ275" s="22"/>
      <c r="UAA275" s="22"/>
      <c r="UAB275" s="22"/>
      <c r="UAC275" s="22"/>
      <c r="UAK275" s="25"/>
      <c r="UAL275" s="25"/>
      <c r="UAM275" s="25"/>
      <c r="UAN275" s="26"/>
      <c r="UAO275" s="27"/>
      <c r="UAP275" s="22"/>
      <c r="UAR275" s="28"/>
      <c r="UAU275" s="28"/>
      <c r="UAV275" s="28"/>
      <c r="UAW275" s="29"/>
      <c r="UAX275" s="22"/>
      <c r="UAY275" s="22"/>
      <c r="UAZ275" s="22"/>
      <c r="UBA275" s="22"/>
      <c r="UBI275" s="25"/>
      <c r="UBJ275" s="25"/>
      <c r="UBK275" s="25"/>
      <c r="UBL275" s="26"/>
      <c r="UBM275" s="27"/>
      <c r="UBN275" s="22"/>
      <c r="UBP275" s="28"/>
      <c r="UBS275" s="28"/>
      <c r="UBT275" s="28"/>
      <c r="UBU275" s="29"/>
      <c r="UBV275" s="22"/>
      <c r="UBW275" s="22"/>
      <c r="UBX275" s="22"/>
      <c r="UBY275" s="22"/>
      <c r="UCG275" s="25"/>
      <c r="UCH275" s="25"/>
      <c r="UCI275" s="25"/>
      <c r="UCJ275" s="26"/>
      <c r="UCK275" s="27"/>
      <c r="UCL275" s="22"/>
      <c r="UCN275" s="28"/>
      <c r="UCQ275" s="28"/>
      <c r="UCR275" s="28"/>
      <c r="UCS275" s="29"/>
      <c r="UCT275" s="22"/>
      <c r="UCU275" s="22"/>
      <c r="UCV275" s="22"/>
      <c r="UCW275" s="22"/>
      <c r="UDE275" s="25"/>
      <c r="UDF275" s="25"/>
      <c r="UDG275" s="25"/>
      <c r="UDH275" s="26"/>
      <c r="UDI275" s="27"/>
      <c r="UDJ275" s="22"/>
      <c r="UDL275" s="28"/>
      <c r="UDO275" s="28"/>
      <c r="UDP275" s="28"/>
      <c r="UDQ275" s="29"/>
      <c r="UDR275" s="22"/>
      <c r="UDS275" s="22"/>
      <c r="UDT275" s="22"/>
      <c r="UDU275" s="22"/>
      <c r="UEC275" s="25"/>
      <c r="UED275" s="25"/>
      <c r="UEE275" s="25"/>
      <c r="UEF275" s="26"/>
      <c r="UEG275" s="27"/>
      <c r="UEH275" s="22"/>
      <c r="UEJ275" s="28"/>
      <c r="UEM275" s="28"/>
      <c r="UEN275" s="28"/>
      <c r="UEO275" s="29"/>
      <c r="UEP275" s="22"/>
      <c r="UEQ275" s="22"/>
      <c r="UER275" s="22"/>
      <c r="UES275" s="22"/>
      <c r="UFA275" s="25"/>
      <c r="UFB275" s="25"/>
      <c r="UFC275" s="25"/>
      <c r="UFD275" s="26"/>
      <c r="UFE275" s="27"/>
      <c r="UFF275" s="22"/>
      <c r="UFH275" s="28"/>
      <c r="UFK275" s="28"/>
      <c r="UFL275" s="28"/>
      <c r="UFM275" s="29"/>
      <c r="UFN275" s="22"/>
      <c r="UFO275" s="22"/>
      <c r="UFP275" s="22"/>
      <c r="UFQ275" s="22"/>
      <c r="UFY275" s="25"/>
      <c r="UFZ275" s="25"/>
      <c r="UGA275" s="25"/>
      <c r="UGB275" s="26"/>
      <c r="UGC275" s="27"/>
      <c r="UGD275" s="22"/>
      <c r="UGF275" s="28"/>
      <c r="UGI275" s="28"/>
      <c r="UGJ275" s="28"/>
      <c r="UGK275" s="29"/>
      <c r="UGL275" s="22"/>
      <c r="UGM275" s="22"/>
      <c r="UGN275" s="22"/>
      <c r="UGO275" s="22"/>
      <c r="UGW275" s="25"/>
      <c r="UGX275" s="25"/>
      <c r="UGY275" s="25"/>
      <c r="UGZ275" s="26"/>
      <c r="UHA275" s="27"/>
      <c r="UHB275" s="22"/>
      <c r="UHD275" s="28"/>
      <c r="UHG275" s="28"/>
      <c r="UHH275" s="28"/>
      <c r="UHI275" s="29"/>
      <c r="UHJ275" s="22"/>
      <c r="UHK275" s="22"/>
      <c r="UHL275" s="22"/>
      <c r="UHM275" s="22"/>
      <c r="UHU275" s="25"/>
      <c r="UHV275" s="25"/>
      <c r="UHW275" s="25"/>
      <c r="UHX275" s="26"/>
      <c r="UHY275" s="27"/>
      <c r="UHZ275" s="22"/>
      <c r="UIB275" s="28"/>
      <c r="UIE275" s="28"/>
      <c r="UIF275" s="28"/>
      <c r="UIG275" s="29"/>
      <c r="UIH275" s="22"/>
      <c r="UII275" s="22"/>
      <c r="UIJ275" s="22"/>
      <c r="UIK275" s="22"/>
      <c r="UIS275" s="25"/>
      <c r="UIT275" s="25"/>
      <c r="UIU275" s="25"/>
      <c r="UIV275" s="26"/>
      <c r="UIW275" s="27"/>
      <c r="UIX275" s="22"/>
      <c r="UIZ275" s="28"/>
      <c r="UJC275" s="28"/>
      <c r="UJD275" s="28"/>
      <c r="UJE275" s="29"/>
      <c r="UJF275" s="22"/>
      <c r="UJG275" s="22"/>
      <c r="UJH275" s="22"/>
      <c r="UJI275" s="22"/>
      <c r="UJQ275" s="25"/>
      <c r="UJR275" s="25"/>
      <c r="UJS275" s="25"/>
      <c r="UJT275" s="26"/>
      <c r="UJU275" s="27"/>
      <c r="UJV275" s="22"/>
      <c r="UJX275" s="28"/>
      <c r="UKA275" s="28"/>
      <c r="UKB275" s="28"/>
      <c r="UKC275" s="29"/>
      <c r="UKD275" s="22"/>
      <c r="UKE275" s="22"/>
      <c r="UKF275" s="22"/>
      <c r="UKG275" s="22"/>
      <c r="UKO275" s="25"/>
      <c r="UKP275" s="25"/>
      <c r="UKQ275" s="25"/>
      <c r="UKR275" s="26"/>
      <c r="UKS275" s="27"/>
      <c r="UKT275" s="22"/>
      <c r="UKV275" s="28"/>
      <c r="UKY275" s="28"/>
      <c r="UKZ275" s="28"/>
      <c r="ULA275" s="29"/>
      <c r="ULB275" s="22"/>
      <c r="ULC275" s="22"/>
      <c r="ULD275" s="22"/>
      <c r="ULE275" s="22"/>
      <c r="ULM275" s="25"/>
      <c r="ULN275" s="25"/>
      <c r="ULO275" s="25"/>
      <c r="ULP275" s="26"/>
      <c r="ULQ275" s="27"/>
      <c r="ULR275" s="22"/>
      <c r="ULT275" s="28"/>
      <c r="ULW275" s="28"/>
      <c r="ULX275" s="28"/>
      <c r="ULY275" s="29"/>
      <c r="ULZ275" s="22"/>
      <c r="UMA275" s="22"/>
      <c r="UMB275" s="22"/>
      <c r="UMC275" s="22"/>
      <c r="UMK275" s="25"/>
      <c r="UML275" s="25"/>
      <c r="UMM275" s="25"/>
      <c r="UMN275" s="26"/>
      <c r="UMO275" s="27"/>
      <c r="UMP275" s="22"/>
      <c r="UMR275" s="28"/>
      <c r="UMU275" s="28"/>
      <c r="UMV275" s="28"/>
      <c r="UMW275" s="29"/>
      <c r="UMX275" s="22"/>
      <c r="UMY275" s="22"/>
      <c r="UMZ275" s="22"/>
      <c r="UNA275" s="22"/>
      <c r="UNI275" s="25"/>
      <c r="UNJ275" s="25"/>
      <c r="UNK275" s="25"/>
      <c r="UNL275" s="26"/>
      <c r="UNM275" s="27"/>
      <c r="UNN275" s="22"/>
      <c r="UNP275" s="28"/>
      <c r="UNS275" s="28"/>
      <c r="UNT275" s="28"/>
      <c r="UNU275" s="29"/>
      <c r="UNV275" s="22"/>
      <c r="UNW275" s="22"/>
      <c r="UNX275" s="22"/>
      <c r="UNY275" s="22"/>
      <c r="UOG275" s="25"/>
      <c r="UOH275" s="25"/>
      <c r="UOI275" s="25"/>
      <c r="UOJ275" s="26"/>
      <c r="UOK275" s="27"/>
      <c r="UOL275" s="22"/>
      <c r="UON275" s="28"/>
      <c r="UOQ275" s="28"/>
      <c r="UOR275" s="28"/>
      <c r="UOS275" s="29"/>
      <c r="UOT275" s="22"/>
      <c r="UOU275" s="22"/>
      <c r="UOV275" s="22"/>
      <c r="UOW275" s="22"/>
      <c r="UPE275" s="25"/>
      <c r="UPF275" s="25"/>
      <c r="UPG275" s="25"/>
      <c r="UPH275" s="26"/>
      <c r="UPI275" s="27"/>
      <c r="UPJ275" s="22"/>
      <c r="UPL275" s="28"/>
      <c r="UPO275" s="28"/>
      <c r="UPP275" s="28"/>
      <c r="UPQ275" s="29"/>
      <c r="UPR275" s="22"/>
      <c r="UPS275" s="22"/>
      <c r="UPT275" s="22"/>
      <c r="UPU275" s="22"/>
      <c r="UQC275" s="25"/>
      <c r="UQD275" s="25"/>
      <c r="UQE275" s="25"/>
      <c r="UQF275" s="26"/>
      <c r="UQG275" s="27"/>
      <c r="UQH275" s="22"/>
      <c r="UQJ275" s="28"/>
      <c r="UQM275" s="28"/>
      <c r="UQN275" s="28"/>
      <c r="UQO275" s="29"/>
      <c r="UQP275" s="22"/>
      <c r="UQQ275" s="22"/>
      <c r="UQR275" s="22"/>
      <c r="UQS275" s="22"/>
      <c r="URA275" s="25"/>
      <c r="URB275" s="25"/>
      <c r="URC275" s="25"/>
      <c r="URD275" s="26"/>
      <c r="URE275" s="27"/>
      <c r="URF275" s="22"/>
      <c r="URH275" s="28"/>
      <c r="URK275" s="28"/>
      <c r="URL275" s="28"/>
      <c r="URM275" s="29"/>
      <c r="URN275" s="22"/>
      <c r="URO275" s="22"/>
      <c r="URP275" s="22"/>
      <c r="URQ275" s="22"/>
      <c r="URY275" s="25"/>
      <c r="URZ275" s="25"/>
      <c r="USA275" s="25"/>
      <c r="USB275" s="26"/>
      <c r="USC275" s="27"/>
      <c r="USD275" s="22"/>
      <c r="USF275" s="28"/>
      <c r="USI275" s="28"/>
      <c r="USJ275" s="28"/>
      <c r="USK275" s="29"/>
      <c r="USL275" s="22"/>
      <c r="USM275" s="22"/>
      <c r="USN275" s="22"/>
      <c r="USO275" s="22"/>
      <c r="USW275" s="25"/>
      <c r="USX275" s="25"/>
      <c r="USY275" s="25"/>
      <c r="USZ275" s="26"/>
      <c r="UTA275" s="27"/>
      <c r="UTB275" s="22"/>
      <c r="UTD275" s="28"/>
      <c r="UTG275" s="28"/>
      <c r="UTH275" s="28"/>
      <c r="UTI275" s="29"/>
      <c r="UTJ275" s="22"/>
      <c r="UTK275" s="22"/>
      <c r="UTL275" s="22"/>
      <c r="UTM275" s="22"/>
      <c r="UTU275" s="25"/>
      <c r="UTV275" s="25"/>
      <c r="UTW275" s="25"/>
      <c r="UTX275" s="26"/>
      <c r="UTY275" s="27"/>
      <c r="UTZ275" s="22"/>
      <c r="UUB275" s="28"/>
      <c r="UUE275" s="28"/>
      <c r="UUF275" s="28"/>
      <c r="UUG275" s="29"/>
      <c r="UUH275" s="22"/>
      <c r="UUI275" s="22"/>
      <c r="UUJ275" s="22"/>
      <c r="UUK275" s="22"/>
      <c r="UUS275" s="25"/>
      <c r="UUT275" s="25"/>
      <c r="UUU275" s="25"/>
      <c r="UUV275" s="26"/>
      <c r="UUW275" s="27"/>
      <c r="UUX275" s="22"/>
      <c r="UUZ275" s="28"/>
      <c r="UVC275" s="28"/>
      <c r="UVD275" s="28"/>
      <c r="UVE275" s="29"/>
      <c r="UVF275" s="22"/>
      <c r="UVG275" s="22"/>
      <c r="UVH275" s="22"/>
      <c r="UVI275" s="22"/>
      <c r="UVQ275" s="25"/>
      <c r="UVR275" s="25"/>
      <c r="UVS275" s="25"/>
      <c r="UVT275" s="26"/>
      <c r="UVU275" s="27"/>
      <c r="UVV275" s="22"/>
      <c r="UVX275" s="28"/>
      <c r="UWA275" s="28"/>
      <c r="UWB275" s="28"/>
      <c r="UWC275" s="29"/>
      <c r="UWD275" s="22"/>
      <c r="UWE275" s="22"/>
      <c r="UWF275" s="22"/>
      <c r="UWG275" s="22"/>
      <c r="UWO275" s="25"/>
      <c r="UWP275" s="25"/>
      <c r="UWQ275" s="25"/>
      <c r="UWR275" s="26"/>
      <c r="UWS275" s="27"/>
      <c r="UWT275" s="22"/>
      <c r="UWV275" s="28"/>
      <c r="UWY275" s="28"/>
      <c r="UWZ275" s="28"/>
      <c r="UXA275" s="29"/>
      <c r="UXB275" s="22"/>
      <c r="UXC275" s="22"/>
      <c r="UXD275" s="22"/>
      <c r="UXE275" s="22"/>
      <c r="UXM275" s="25"/>
      <c r="UXN275" s="25"/>
      <c r="UXO275" s="25"/>
      <c r="UXP275" s="26"/>
      <c r="UXQ275" s="27"/>
      <c r="UXR275" s="22"/>
      <c r="UXT275" s="28"/>
      <c r="UXW275" s="28"/>
      <c r="UXX275" s="28"/>
      <c r="UXY275" s="29"/>
      <c r="UXZ275" s="22"/>
      <c r="UYA275" s="22"/>
      <c r="UYB275" s="22"/>
      <c r="UYC275" s="22"/>
      <c r="UYK275" s="25"/>
      <c r="UYL275" s="25"/>
      <c r="UYM275" s="25"/>
      <c r="UYN275" s="26"/>
      <c r="UYO275" s="27"/>
      <c r="UYP275" s="22"/>
      <c r="UYR275" s="28"/>
      <c r="UYU275" s="28"/>
      <c r="UYV275" s="28"/>
      <c r="UYW275" s="29"/>
      <c r="UYX275" s="22"/>
      <c r="UYY275" s="22"/>
      <c r="UYZ275" s="22"/>
      <c r="UZA275" s="22"/>
      <c r="UZI275" s="25"/>
      <c r="UZJ275" s="25"/>
      <c r="UZK275" s="25"/>
      <c r="UZL275" s="26"/>
      <c r="UZM275" s="27"/>
      <c r="UZN275" s="22"/>
      <c r="UZP275" s="28"/>
      <c r="UZS275" s="28"/>
      <c r="UZT275" s="28"/>
      <c r="UZU275" s="29"/>
      <c r="UZV275" s="22"/>
      <c r="UZW275" s="22"/>
      <c r="UZX275" s="22"/>
      <c r="UZY275" s="22"/>
      <c r="VAG275" s="25"/>
      <c r="VAH275" s="25"/>
      <c r="VAI275" s="25"/>
      <c r="VAJ275" s="26"/>
      <c r="VAK275" s="27"/>
      <c r="VAL275" s="22"/>
      <c r="VAN275" s="28"/>
      <c r="VAQ275" s="28"/>
      <c r="VAR275" s="28"/>
      <c r="VAS275" s="29"/>
      <c r="VAT275" s="22"/>
      <c r="VAU275" s="22"/>
      <c r="VAV275" s="22"/>
      <c r="VAW275" s="22"/>
      <c r="VBE275" s="25"/>
      <c r="VBF275" s="25"/>
      <c r="VBG275" s="25"/>
      <c r="VBH275" s="26"/>
      <c r="VBI275" s="27"/>
      <c r="VBJ275" s="22"/>
      <c r="VBL275" s="28"/>
      <c r="VBO275" s="28"/>
      <c r="VBP275" s="28"/>
      <c r="VBQ275" s="29"/>
      <c r="VBR275" s="22"/>
      <c r="VBS275" s="22"/>
      <c r="VBT275" s="22"/>
      <c r="VBU275" s="22"/>
      <c r="VCC275" s="25"/>
      <c r="VCD275" s="25"/>
      <c r="VCE275" s="25"/>
      <c r="VCF275" s="26"/>
      <c r="VCG275" s="27"/>
      <c r="VCH275" s="22"/>
      <c r="VCJ275" s="28"/>
      <c r="VCM275" s="28"/>
      <c r="VCN275" s="28"/>
      <c r="VCO275" s="29"/>
      <c r="VCP275" s="22"/>
      <c r="VCQ275" s="22"/>
      <c r="VCR275" s="22"/>
      <c r="VCS275" s="22"/>
      <c r="VDA275" s="25"/>
      <c r="VDB275" s="25"/>
      <c r="VDC275" s="25"/>
      <c r="VDD275" s="26"/>
      <c r="VDE275" s="27"/>
      <c r="VDF275" s="22"/>
      <c r="VDH275" s="28"/>
      <c r="VDK275" s="28"/>
      <c r="VDL275" s="28"/>
      <c r="VDM275" s="29"/>
      <c r="VDN275" s="22"/>
      <c r="VDO275" s="22"/>
      <c r="VDP275" s="22"/>
      <c r="VDQ275" s="22"/>
      <c r="VDY275" s="25"/>
      <c r="VDZ275" s="25"/>
      <c r="VEA275" s="25"/>
      <c r="VEB275" s="26"/>
      <c r="VEC275" s="27"/>
      <c r="VED275" s="22"/>
      <c r="VEF275" s="28"/>
      <c r="VEI275" s="28"/>
      <c r="VEJ275" s="28"/>
      <c r="VEK275" s="29"/>
      <c r="VEL275" s="22"/>
      <c r="VEM275" s="22"/>
      <c r="VEN275" s="22"/>
      <c r="VEO275" s="22"/>
      <c r="VEW275" s="25"/>
      <c r="VEX275" s="25"/>
      <c r="VEY275" s="25"/>
      <c r="VEZ275" s="26"/>
      <c r="VFA275" s="27"/>
      <c r="VFB275" s="22"/>
      <c r="VFD275" s="28"/>
      <c r="VFG275" s="28"/>
      <c r="VFH275" s="28"/>
      <c r="VFI275" s="29"/>
      <c r="VFJ275" s="22"/>
      <c r="VFK275" s="22"/>
      <c r="VFL275" s="22"/>
      <c r="VFM275" s="22"/>
      <c r="VFU275" s="25"/>
      <c r="VFV275" s="25"/>
      <c r="VFW275" s="25"/>
      <c r="VFX275" s="26"/>
      <c r="VFY275" s="27"/>
      <c r="VFZ275" s="22"/>
      <c r="VGB275" s="28"/>
      <c r="VGE275" s="28"/>
      <c r="VGF275" s="28"/>
      <c r="VGG275" s="29"/>
      <c r="VGH275" s="22"/>
      <c r="VGI275" s="22"/>
      <c r="VGJ275" s="22"/>
      <c r="VGK275" s="22"/>
      <c r="VGS275" s="25"/>
      <c r="VGT275" s="25"/>
      <c r="VGU275" s="25"/>
      <c r="VGV275" s="26"/>
      <c r="VGW275" s="27"/>
      <c r="VGX275" s="22"/>
      <c r="VGZ275" s="28"/>
      <c r="VHC275" s="28"/>
      <c r="VHD275" s="28"/>
      <c r="VHE275" s="29"/>
      <c r="VHF275" s="22"/>
      <c r="VHG275" s="22"/>
      <c r="VHH275" s="22"/>
      <c r="VHI275" s="22"/>
      <c r="VHQ275" s="25"/>
      <c r="VHR275" s="25"/>
      <c r="VHS275" s="25"/>
      <c r="VHT275" s="26"/>
      <c r="VHU275" s="27"/>
      <c r="VHV275" s="22"/>
      <c r="VHX275" s="28"/>
      <c r="VIA275" s="28"/>
      <c r="VIB275" s="28"/>
      <c r="VIC275" s="29"/>
      <c r="VID275" s="22"/>
      <c r="VIE275" s="22"/>
      <c r="VIF275" s="22"/>
      <c r="VIG275" s="22"/>
      <c r="VIO275" s="25"/>
      <c r="VIP275" s="25"/>
      <c r="VIQ275" s="25"/>
      <c r="VIR275" s="26"/>
      <c r="VIS275" s="27"/>
      <c r="VIT275" s="22"/>
      <c r="VIV275" s="28"/>
      <c r="VIY275" s="28"/>
      <c r="VIZ275" s="28"/>
      <c r="VJA275" s="29"/>
      <c r="VJB275" s="22"/>
      <c r="VJC275" s="22"/>
      <c r="VJD275" s="22"/>
      <c r="VJE275" s="22"/>
      <c r="VJM275" s="25"/>
      <c r="VJN275" s="25"/>
      <c r="VJO275" s="25"/>
      <c r="VJP275" s="26"/>
      <c r="VJQ275" s="27"/>
      <c r="VJR275" s="22"/>
      <c r="VJT275" s="28"/>
      <c r="VJW275" s="28"/>
      <c r="VJX275" s="28"/>
      <c r="VJY275" s="29"/>
      <c r="VJZ275" s="22"/>
      <c r="VKA275" s="22"/>
      <c r="VKB275" s="22"/>
      <c r="VKC275" s="22"/>
      <c r="VKK275" s="25"/>
      <c r="VKL275" s="25"/>
      <c r="VKM275" s="25"/>
      <c r="VKN275" s="26"/>
      <c r="VKO275" s="27"/>
      <c r="VKP275" s="22"/>
      <c r="VKR275" s="28"/>
      <c r="VKU275" s="28"/>
      <c r="VKV275" s="28"/>
      <c r="VKW275" s="29"/>
      <c r="VKX275" s="22"/>
      <c r="VKY275" s="22"/>
      <c r="VKZ275" s="22"/>
      <c r="VLA275" s="22"/>
      <c r="VLI275" s="25"/>
      <c r="VLJ275" s="25"/>
      <c r="VLK275" s="25"/>
      <c r="VLL275" s="26"/>
      <c r="VLM275" s="27"/>
      <c r="VLN275" s="22"/>
      <c r="VLP275" s="28"/>
      <c r="VLS275" s="28"/>
      <c r="VLT275" s="28"/>
      <c r="VLU275" s="29"/>
      <c r="VLV275" s="22"/>
      <c r="VLW275" s="22"/>
      <c r="VLX275" s="22"/>
      <c r="VLY275" s="22"/>
      <c r="VMG275" s="25"/>
      <c r="VMH275" s="25"/>
      <c r="VMI275" s="25"/>
      <c r="VMJ275" s="26"/>
      <c r="VMK275" s="27"/>
      <c r="VML275" s="22"/>
      <c r="VMN275" s="28"/>
      <c r="VMQ275" s="28"/>
      <c r="VMR275" s="28"/>
      <c r="VMS275" s="29"/>
      <c r="VMT275" s="22"/>
      <c r="VMU275" s="22"/>
      <c r="VMV275" s="22"/>
      <c r="VMW275" s="22"/>
      <c r="VNE275" s="25"/>
      <c r="VNF275" s="25"/>
      <c r="VNG275" s="25"/>
      <c r="VNH275" s="26"/>
      <c r="VNI275" s="27"/>
      <c r="VNJ275" s="22"/>
      <c r="VNL275" s="28"/>
      <c r="VNO275" s="28"/>
      <c r="VNP275" s="28"/>
      <c r="VNQ275" s="29"/>
      <c r="VNR275" s="22"/>
      <c r="VNS275" s="22"/>
      <c r="VNT275" s="22"/>
      <c r="VNU275" s="22"/>
      <c r="VOC275" s="25"/>
      <c r="VOD275" s="25"/>
      <c r="VOE275" s="25"/>
      <c r="VOF275" s="26"/>
      <c r="VOG275" s="27"/>
      <c r="VOH275" s="22"/>
      <c r="VOJ275" s="28"/>
      <c r="VOM275" s="28"/>
      <c r="VON275" s="28"/>
      <c r="VOO275" s="29"/>
      <c r="VOP275" s="22"/>
      <c r="VOQ275" s="22"/>
      <c r="VOR275" s="22"/>
      <c r="VOS275" s="22"/>
      <c r="VPA275" s="25"/>
      <c r="VPB275" s="25"/>
      <c r="VPC275" s="25"/>
      <c r="VPD275" s="26"/>
      <c r="VPE275" s="27"/>
      <c r="VPF275" s="22"/>
      <c r="VPH275" s="28"/>
      <c r="VPK275" s="28"/>
      <c r="VPL275" s="28"/>
      <c r="VPM275" s="29"/>
      <c r="VPN275" s="22"/>
      <c r="VPO275" s="22"/>
      <c r="VPP275" s="22"/>
      <c r="VPQ275" s="22"/>
      <c r="VPY275" s="25"/>
      <c r="VPZ275" s="25"/>
      <c r="VQA275" s="25"/>
      <c r="VQB275" s="26"/>
      <c r="VQC275" s="27"/>
      <c r="VQD275" s="22"/>
      <c r="VQF275" s="28"/>
      <c r="VQI275" s="28"/>
      <c r="VQJ275" s="28"/>
      <c r="VQK275" s="29"/>
      <c r="VQL275" s="22"/>
      <c r="VQM275" s="22"/>
      <c r="VQN275" s="22"/>
      <c r="VQO275" s="22"/>
      <c r="VQW275" s="25"/>
      <c r="VQX275" s="25"/>
      <c r="VQY275" s="25"/>
      <c r="VQZ275" s="26"/>
      <c r="VRA275" s="27"/>
      <c r="VRB275" s="22"/>
      <c r="VRD275" s="28"/>
      <c r="VRG275" s="28"/>
      <c r="VRH275" s="28"/>
      <c r="VRI275" s="29"/>
      <c r="VRJ275" s="22"/>
      <c r="VRK275" s="22"/>
      <c r="VRL275" s="22"/>
      <c r="VRM275" s="22"/>
      <c r="VRU275" s="25"/>
      <c r="VRV275" s="25"/>
      <c r="VRW275" s="25"/>
      <c r="VRX275" s="26"/>
      <c r="VRY275" s="27"/>
      <c r="VRZ275" s="22"/>
      <c r="VSB275" s="28"/>
      <c r="VSE275" s="28"/>
      <c r="VSF275" s="28"/>
      <c r="VSG275" s="29"/>
      <c r="VSH275" s="22"/>
      <c r="VSI275" s="22"/>
      <c r="VSJ275" s="22"/>
      <c r="VSK275" s="22"/>
      <c r="VSS275" s="25"/>
      <c r="VST275" s="25"/>
      <c r="VSU275" s="25"/>
      <c r="VSV275" s="26"/>
      <c r="VSW275" s="27"/>
      <c r="VSX275" s="22"/>
      <c r="VSZ275" s="28"/>
      <c r="VTC275" s="28"/>
      <c r="VTD275" s="28"/>
      <c r="VTE275" s="29"/>
      <c r="VTF275" s="22"/>
      <c r="VTG275" s="22"/>
      <c r="VTH275" s="22"/>
      <c r="VTI275" s="22"/>
      <c r="VTQ275" s="25"/>
      <c r="VTR275" s="25"/>
      <c r="VTS275" s="25"/>
      <c r="VTT275" s="26"/>
      <c r="VTU275" s="27"/>
      <c r="VTV275" s="22"/>
      <c r="VTX275" s="28"/>
      <c r="VUA275" s="28"/>
      <c r="VUB275" s="28"/>
      <c r="VUC275" s="29"/>
      <c r="VUD275" s="22"/>
      <c r="VUE275" s="22"/>
      <c r="VUF275" s="22"/>
      <c r="VUG275" s="22"/>
      <c r="VUO275" s="25"/>
      <c r="VUP275" s="25"/>
      <c r="VUQ275" s="25"/>
      <c r="VUR275" s="26"/>
      <c r="VUS275" s="27"/>
      <c r="VUT275" s="22"/>
      <c r="VUV275" s="28"/>
      <c r="VUY275" s="28"/>
      <c r="VUZ275" s="28"/>
      <c r="VVA275" s="29"/>
      <c r="VVB275" s="22"/>
      <c r="VVC275" s="22"/>
      <c r="VVD275" s="22"/>
      <c r="VVE275" s="22"/>
      <c r="VVM275" s="25"/>
      <c r="VVN275" s="25"/>
      <c r="VVO275" s="25"/>
      <c r="VVP275" s="26"/>
      <c r="VVQ275" s="27"/>
      <c r="VVR275" s="22"/>
      <c r="VVT275" s="28"/>
      <c r="VVW275" s="28"/>
      <c r="VVX275" s="28"/>
      <c r="VVY275" s="29"/>
      <c r="VVZ275" s="22"/>
      <c r="VWA275" s="22"/>
      <c r="VWB275" s="22"/>
      <c r="VWC275" s="22"/>
      <c r="VWK275" s="25"/>
      <c r="VWL275" s="25"/>
      <c r="VWM275" s="25"/>
      <c r="VWN275" s="26"/>
      <c r="VWO275" s="27"/>
      <c r="VWP275" s="22"/>
      <c r="VWR275" s="28"/>
      <c r="VWU275" s="28"/>
      <c r="VWV275" s="28"/>
      <c r="VWW275" s="29"/>
      <c r="VWX275" s="22"/>
      <c r="VWY275" s="22"/>
      <c r="VWZ275" s="22"/>
      <c r="VXA275" s="22"/>
      <c r="VXI275" s="25"/>
      <c r="VXJ275" s="25"/>
      <c r="VXK275" s="25"/>
      <c r="VXL275" s="26"/>
      <c r="VXM275" s="27"/>
      <c r="VXN275" s="22"/>
      <c r="VXP275" s="28"/>
      <c r="VXS275" s="28"/>
      <c r="VXT275" s="28"/>
      <c r="VXU275" s="29"/>
      <c r="VXV275" s="22"/>
      <c r="VXW275" s="22"/>
      <c r="VXX275" s="22"/>
      <c r="VXY275" s="22"/>
      <c r="VYG275" s="25"/>
      <c r="VYH275" s="25"/>
      <c r="VYI275" s="25"/>
      <c r="VYJ275" s="26"/>
      <c r="VYK275" s="27"/>
      <c r="VYL275" s="22"/>
      <c r="VYN275" s="28"/>
      <c r="VYQ275" s="28"/>
      <c r="VYR275" s="28"/>
      <c r="VYS275" s="29"/>
      <c r="VYT275" s="22"/>
      <c r="VYU275" s="22"/>
      <c r="VYV275" s="22"/>
      <c r="VYW275" s="22"/>
      <c r="VZE275" s="25"/>
      <c r="VZF275" s="25"/>
      <c r="VZG275" s="25"/>
      <c r="VZH275" s="26"/>
      <c r="VZI275" s="27"/>
      <c r="VZJ275" s="22"/>
      <c r="VZL275" s="28"/>
      <c r="VZO275" s="28"/>
      <c r="VZP275" s="28"/>
      <c r="VZQ275" s="29"/>
      <c r="VZR275" s="22"/>
      <c r="VZS275" s="22"/>
      <c r="VZT275" s="22"/>
      <c r="VZU275" s="22"/>
      <c r="WAC275" s="25"/>
      <c r="WAD275" s="25"/>
      <c r="WAE275" s="25"/>
      <c r="WAF275" s="26"/>
      <c r="WAG275" s="27"/>
      <c r="WAH275" s="22"/>
      <c r="WAJ275" s="28"/>
      <c r="WAM275" s="28"/>
      <c r="WAN275" s="28"/>
      <c r="WAO275" s="29"/>
      <c r="WAP275" s="22"/>
      <c r="WAQ275" s="22"/>
      <c r="WAR275" s="22"/>
      <c r="WAS275" s="22"/>
      <c r="WBA275" s="25"/>
      <c r="WBB275" s="25"/>
      <c r="WBC275" s="25"/>
      <c r="WBD275" s="26"/>
      <c r="WBE275" s="27"/>
      <c r="WBF275" s="22"/>
      <c r="WBH275" s="28"/>
      <c r="WBK275" s="28"/>
      <c r="WBL275" s="28"/>
      <c r="WBM275" s="29"/>
      <c r="WBN275" s="22"/>
      <c r="WBO275" s="22"/>
      <c r="WBP275" s="22"/>
      <c r="WBQ275" s="22"/>
      <c r="WBY275" s="25"/>
      <c r="WBZ275" s="25"/>
      <c r="WCA275" s="25"/>
      <c r="WCB275" s="26"/>
      <c r="WCC275" s="27"/>
      <c r="WCD275" s="22"/>
      <c r="WCF275" s="28"/>
      <c r="WCI275" s="28"/>
      <c r="WCJ275" s="28"/>
      <c r="WCK275" s="29"/>
      <c r="WCL275" s="22"/>
      <c r="WCM275" s="22"/>
      <c r="WCN275" s="22"/>
      <c r="WCO275" s="22"/>
      <c r="WCW275" s="25"/>
      <c r="WCX275" s="25"/>
      <c r="WCY275" s="25"/>
      <c r="WCZ275" s="26"/>
      <c r="WDA275" s="27"/>
      <c r="WDB275" s="22"/>
      <c r="WDD275" s="28"/>
      <c r="WDG275" s="28"/>
      <c r="WDH275" s="28"/>
      <c r="WDI275" s="29"/>
      <c r="WDJ275" s="22"/>
      <c r="WDK275" s="22"/>
      <c r="WDL275" s="22"/>
      <c r="WDM275" s="22"/>
      <c r="WDU275" s="25"/>
      <c r="WDV275" s="25"/>
      <c r="WDW275" s="25"/>
      <c r="WDX275" s="26"/>
      <c r="WDY275" s="27"/>
      <c r="WDZ275" s="22"/>
      <c r="WEB275" s="28"/>
      <c r="WEE275" s="28"/>
      <c r="WEF275" s="28"/>
      <c r="WEG275" s="29"/>
      <c r="WEH275" s="22"/>
      <c r="WEI275" s="22"/>
      <c r="WEJ275" s="22"/>
      <c r="WEK275" s="22"/>
      <c r="WES275" s="25"/>
      <c r="WET275" s="25"/>
      <c r="WEU275" s="25"/>
      <c r="WEV275" s="26"/>
      <c r="WEW275" s="27"/>
      <c r="WEX275" s="22"/>
      <c r="WEZ275" s="28"/>
      <c r="WFC275" s="28"/>
      <c r="WFD275" s="28"/>
      <c r="WFE275" s="29"/>
      <c r="WFF275" s="22"/>
      <c r="WFG275" s="22"/>
      <c r="WFH275" s="22"/>
      <c r="WFI275" s="22"/>
      <c r="WFQ275" s="25"/>
      <c r="WFR275" s="25"/>
      <c r="WFS275" s="25"/>
      <c r="WFT275" s="26"/>
      <c r="WFU275" s="27"/>
      <c r="WFV275" s="22"/>
      <c r="WFX275" s="28"/>
      <c r="WGA275" s="28"/>
      <c r="WGB275" s="28"/>
      <c r="WGC275" s="29"/>
      <c r="WGD275" s="22"/>
      <c r="WGE275" s="22"/>
      <c r="WGF275" s="22"/>
      <c r="WGG275" s="22"/>
      <c r="WGO275" s="25"/>
      <c r="WGP275" s="25"/>
      <c r="WGQ275" s="25"/>
      <c r="WGR275" s="26"/>
      <c r="WGS275" s="27"/>
      <c r="WGT275" s="22"/>
      <c r="WGV275" s="28"/>
      <c r="WGY275" s="28"/>
      <c r="WGZ275" s="28"/>
      <c r="WHA275" s="29"/>
      <c r="WHB275" s="22"/>
      <c r="WHC275" s="22"/>
      <c r="WHD275" s="22"/>
      <c r="WHE275" s="22"/>
      <c r="WHM275" s="25"/>
      <c r="WHN275" s="25"/>
      <c r="WHO275" s="25"/>
      <c r="WHP275" s="26"/>
      <c r="WHQ275" s="27"/>
      <c r="WHR275" s="22"/>
      <c r="WHT275" s="28"/>
      <c r="WHW275" s="28"/>
      <c r="WHX275" s="28"/>
      <c r="WHY275" s="29"/>
      <c r="WHZ275" s="22"/>
      <c r="WIA275" s="22"/>
      <c r="WIB275" s="22"/>
      <c r="WIC275" s="22"/>
      <c r="WIK275" s="25"/>
      <c r="WIL275" s="25"/>
      <c r="WIM275" s="25"/>
      <c r="WIN275" s="26"/>
      <c r="WIO275" s="27"/>
      <c r="WIP275" s="22"/>
      <c r="WIR275" s="28"/>
      <c r="WIU275" s="28"/>
      <c r="WIV275" s="28"/>
      <c r="WIW275" s="29"/>
      <c r="WIX275" s="22"/>
      <c r="WIY275" s="22"/>
      <c r="WIZ275" s="22"/>
      <c r="WJA275" s="22"/>
      <c r="WJI275" s="25"/>
      <c r="WJJ275" s="25"/>
      <c r="WJK275" s="25"/>
      <c r="WJL275" s="26"/>
      <c r="WJM275" s="27"/>
      <c r="WJN275" s="22"/>
      <c r="WJP275" s="28"/>
      <c r="WJS275" s="28"/>
      <c r="WJT275" s="28"/>
      <c r="WJU275" s="29"/>
      <c r="WJV275" s="22"/>
      <c r="WJW275" s="22"/>
      <c r="WJX275" s="22"/>
      <c r="WJY275" s="22"/>
      <c r="WKG275" s="25"/>
      <c r="WKH275" s="25"/>
      <c r="WKI275" s="25"/>
      <c r="WKJ275" s="26"/>
      <c r="WKK275" s="27"/>
      <c r="WKL275" s="22"/>
      <c r="WKN275" s="28"/>
      <c r="WKQ275" s="28"/>
      <c r="WKR275" s="28"/>
      <c r="WKS275" s="29"/>
      <c r="WKT275" s="22"/>
      <c r="WKU275" s="22"/>
      <c r="WKV275" s="22"/>
      <c r="WKW275" s="22"/>
      <c r="WLE275" s="25"/>
      <c r="WLF275" s="25"/>
      <c r="WLG275" s="25"/>
      <c r="WLH275" s="26"/>
      <c r="WLI275" s="27"/>
      <c r="WLJ275" s="22"/>
      <c r="WLL275" s="28"/>
      <c r="WLO275" s="28"/>
      <c r="WLP275" s="28"/>
      <c r="WLQ275" s="29"/>
      <c r="WLR275" s="22"/>
      <c r="WLS275" s="22"/>
      <c r="WLT275" s="22"/>
      <c r="WLU275" s="22"/>
      <c r="WMC275" s="25"/>
      <c r="WMD275" s="25"/>
      <c r="WME275" s="25"/>
      <c r="WMF275" s="26"/>
      <c r="WMG275" s="27"/>
      <c r="WMH275" s="22"/>
      <c r="WMJ275" s="28"/>
      <c r="WMM275" s="28"/>
      <c r="WMN275" s="28"/>
      <c r="WMO275" s="29"/>
      <c r="WMP275" s="22"/>
      <c r="WMQ275" s="22"/>
      <c r="WMR275" s="22"/>
      <c r="WMS275" s="22"/>
      <c r="WNA275" s="25"/>
      <c r="WNB275" s="25"/>
      <c r="WNC275" s="25"/>
      <c r="WND275" s="26"/>
      <c r="WNE275" s="27"/>
      <c r="WNF275" s="22"/>
      <c r="WNH275" s="28"/>
      <c r="WNK275" s="28"/>
      <c r="WNL275" s="28"/>
      <c r="WNM275" s="29"/>
      <c r="WNN275" s="22"/>
      <c r="WNO275" s="22"/>
      <c r="WNP275" s="22"/>
      <c r="WNQ275" s="22"/>
      <c r="WNY275" s="25"/>
      <c r="WNZ275" s="25"/>
      <c r="WOA275" s="25"/>
      <c r="WOB275" s="26"/>
      <c r="WOC275" s="27"/>
      <c r="WOD275" s="22"/>
      <c r="WOF275" s="28"/>
      <c r="WOI275" s="28"/>
      <c r="WOJ275" s="28"/>
      <c r="WOK275" s="29"/>
      <c r="WOL275" s="22"/>
      <c r="WOM275" s="22"/>
      <c r="WON275" s="22"/>
      <c r="WOO275" s="22"/>
      <c r="WOW275" s="25"/>
      <c r="WOX275" s="25"/>
      <c r="WOY275" s="25"/>
      <c r="WOZ275" s="26"/>
      <c r="WPA275" s="27"/>
      <c r="WPB275" s="22"/>
      <c r="WPD275" s="28"/>
      <c r="WPG275" s="28"/>
      <c r="WPH275" s="28"/>
      <c r="WPI275" s="29"/>
      <c r="WPJ275" s="22"/>
      <c r="WPK275" s="22"/>
      <c r="WPL275" s="22"/>
      <c r="WPM275" s="22"/>
      <c r="WPU275" s="25"/>
      <c r="WPV275" s="25"/>
      <c r="WPW275" s="25"/>
      <c r="WPX275" s="26"/>
      <c r="WPY275" s="27"/>
      <c r="WPZ275" s="22"/>
      <c r="WQB275" s="28"/>
      <c r="WQE275" s="28"/>
      <c r="WQF275" s="28"/>
      <c r="WQG275" s="29"/>
      <c r="WQH275" s="22"/>
      <c r="WQI275" s="22"/>
      <c r="WQJ275" s="22"/>
      <c r="WQK275" s="22"/>
      <c r="WQS275" s="25"/>
      <c r="WQT275" s="25"/>
      <c r="WQU275" s="25"/>
      <c r="WQV275" s="26"/>
      <c r="WQW275" s="27"/>
      <c r="WQX275" s="22"/>
      <c r="WQZ275" s="28"/>
      <c r="WRC275" s="28"/>
      <c r="WRD275" s="28"/>
      <c r="WRE275" s="29"/>
      <c r="WRF275" s="22"/>
      <c r="WRG275" s="22"/>
      <c r="WRH275" s="22"/>
      <c r="WRI275" s="22"/>
      <c r="WRQ275" s="25"/>
      <c r="WRR275" s="25"/>
      <c r="WRS275" s="25"/>
      <c r="WRT275" s="26"/>
      <c r="WRU275" s="27"/>
      <c r="WRV275" s="22"/>
      <c r="WRX275" s="28"/>
      <c r="WSA275" s="28"/>
      <c r="WSB275" s="28"/>
      <c r="WSC275" s="29"/>
      <c r="WSD275" s="22"/>
      <c r="WSE275" s="22"/>
      <c r="WSF275" s="22"/>
      <c r="WSG275" s="22"/>
      <c r="WSO275" s="25"/>
      <c r="WSP275" s="25"/>
      <c r="WSQ275" s="25"/>
      <c r="WSR275" s="26"/>
      <c r="WSS275" s="27"/>
      <c r="WST275" s="22"/>
      <c r="WSV275" s="28"/>
      <c r="WSY275" s="28"/>
      <c r="WSZ275" s="28"/>
      <c r="WTA275" s="29"/>
      <c r="WTB275" s="22"/>
      <c r="WTC275" s="22"/>
      <c r="WTD275" s="22"/>
      <c r="WTE275" s="22"/>
      <c r="WTM275" s="25"/>
      <c r="WTN275" s="25"/>
      <c r="WTO275" s="25"/>
      <c r="WTP275" s="26"/>
      <c r="WTQ275" s="27"/>
      <c r="WTR275" s="22"/>
      <c r="WTT275" s="28"/>
      <c r="WTW275" s="28"/>
      <c r="WTX275" s="28"/>
      <c r="WTY275" s="29"/>
      <c r="WTZ275" s="22"/>
      <c r="WUA275" s="22"/>
      <c r="WUB275" s="22"/>
      <c r="WUC275" s="22"/>
      <c r="WUK275" s="25"/>
      <c r="WUL275" s="25"/>
      <c r="WUM275" s="25"/>
      <c r="WUN275" s="26"/>
      <c r="WUO275" s="27"/>
      <c r="WUP275" s="22"/>
      <c r="WUR275" s="28"/>
      <c r="WUU275" s="28"/>
      <c r="WUV275" s="28"/>
      <c r="WUW275" s="29"/>
      <c r="WUX275" s="22"/>
      <c r="WUY275" s="22"/>
      <c r="WUZ275" s="22"/>
      <c r="WVA275" s="22"/>
      <c r="WVI275" s="25"/>
      <c r="WVJ275" s="25"/>
      <c r="WVK275" s="25"/>
      <c r="WVL275" s="26"/>
      <c r="WVM275" s="27"/>
      <c r="WVN275" s="22"/>
      <c r="WVP275" s="28"/>
      <c r="WVS275" s="28"/>
      <c r="WVT275" s="28"/>
      <c r="WVU275" s="29"/>
      <c r="WVV275" s="22"/>
      <c r="WVW275" s="22"/>
      <c r="WVX275" s="22"/>
      <c r="WVY275" s="22"/>
      <c r="WWG275" s="25"/>
      <c r="WWH275" s="25"/>
      <c r="WWI275" s="25"/>
      <c r="WWJ275" s="26"/>
      <c r="WWK275" s="27"/>
      <c r="WWL275" s="22"/>
      <c r="WWN275" s="28"/>
      <c r="WWQ275" s="28"/>
      <c r="WWR275" s="28"/>
      <c r="WWS275" s="29"/>
      <c r="WWT275" s="22"/>
      <c r="WWU275" s="22"/>
      <c r="WWV275" s="22"/>
      <c r="WWW275" s="22"/>
      <c r="WXE275" s="25"/>
      <c r="WXF275" s="25"/>
      <c r="WXG275" s="25"/>
      <c r="WXH275" s="26"/>
      <c r="WXI275" s="27"/>
      <c r="WXJ275" s="22"/>
      <c r="WXL275" s="28"/>
      <c r="WXO275" s="28"/>
      <c r="WXP275" s="28"/>
      <c r="WXQ275" s="29"/>
      <c r="WXR275" s="22"/>
      <c r="WXS275" s="22"/>
      <c r="WXT275" s="22"/>
      <c r="WXU275" s="22"/>
      <c r="WYC275" s="25"/>
      <c r="WYD275" s="25"/>
      <c r="WYE275" s="25"/>
      <c r="WYF275" s="26"/>
      <c r="WYG275" s="27"/>
      <c r="WYH275" s="22"/>
      <c r="WYJ275" s="28"/>
      <c r="WYM275" s="28"/>
      <c r="WYN275" s="28"/>
      <c r="WYO275" s="29"/>
      <c r="WYP275" s="22"/>
      <c r="WYQ275" s="22"/>
      <c r="WYR275" s="22"/>
      <c r="WYS275" s="22"/>
      <c r="WZA275" s="25"/>
      <c r="WZB275" s="25"/>
      <c r="WZC275" s="25"/>
      <c r="WZD275" s="26"/>
      <c r="WZE275" s="27"/>
      <c r="WZF275" s="22"/>
      <c r="WZH275" s="28"/>
      <c r="WZK275" s="28"/>
      <c r="WZL275" s="28"/>
      <c r="WZM275" s="29"/>
      <c r="WZN275" s="22"/>
      <c r="WZO275" s="22"/>
      <c r="WZP275" s="22"/>
      <c r="WZQ275" s="22"/>
      <c r="WZY275" s="25"/>
      <c r="WZZ275" s="25"/>
      <c r="XAA275" s="25"/>
      <c r="XAB275" s="26"/>
      <c r="XAC275" s="27"/>
      <c r="XAD275" s="22"/>
      <c r="XAF275" s="28"/>
      <c r="XAI275" s="28"/>
      <c r="XAJ275" s="28"/>
      <c r="XAK275" s="29"/>
      <c r="XAL275" s="22"/>
      <c r="XAM275" s="22"/>
      <c r="XAN275" s="22"/>
      <c r="XAO275" s="22"/>
      <c r="XAW275" s="25"/>
      <c r="XAX275" s="25"/>
      <c r="XAY275" s="25"/>
      <c r="XAZ275" s="26"/>
      <c r="XBA275" s="27"/>
      <c r="XBB275" s="22"/>
      <c r="XBD275" s="28"/>
      <c r="XBG275" s="28"/>
      <c r="XBH275" s="28"/>
      <c r="XBI275" s="29"/>
      <c r="XBJ275" s="22"/>
      <c r="XBK275" s="22"/>
      <c r="XBL275" s="22"/>
      <c r="XBM275" s="22"/>
      <c r="XBU275" s="25"/>
      <c r="XBV275" s="25"/>
      <c r="XBW275" s="25"/>
      <c r="XBX275" s="26"/>
      <c r="XBY275" s="27"/>
      <c r="XBZ275" s="22"/>
      <c r="XCB275" s="28"/>
      <c r="XCE275" s="28"/>
      <c r="XCF275" s="28"/>
      <c r="XCG275" s="29"/>
      <c r="XCH275" s="22"/>
      <c r="XCI275" s="22"/>
      <c r="XCJ275" s="22"/>
      <c r="XCK275" s="22"/>
      <c r="XCS275" s="25"/>
      <c r="XCT275" s="25"/>
      <c r="XCU275" s="25"/>
      <c r="XCV275" s="26"/>
      <c r="XCW275" s="27"/>
      <c r="XCX275" s="22"/>
      <c r="XCZ275" s="28"/>
      <c r="XDC275" s="28"/>
      <c r="XDD275" s="28"/>
      <c r="XDE275" s="29"/>
      <c r="XDF275" s="22"/>
      <c r="XDG275" s="22"/>
      <c r="XDH275" s="22"/>
      <c r="XDI275" s="22"/>
      <c r="XDQ275" s="25"/>
      <c r="XDR275" s="25"/>
      <c r="XDS275" s="25"/>
      <c r="XDT275" s="26"/>
      <c r="XDU275" s="27"/>
      <c r="XDV275" s="22"/>
      <c r="XDX275" s="28"/>
      <c r="XEA275" s="28"/>
      <c r="XEB275" s="28"/>
      <c r="XEC275" s="29"/>
      <c r="XED275" s="22"/>
      <c r="XEE275" s="22"/>
      <c r="XEF275" s="22"/>
      <c r="XEG275" s="22"/>
      <c r="XEO275" s="25"/>
      <c r="XEP275" s="25"/>
      <c r="XEQ275" s="25"/>
      <c r="XER275" s="26"/>
      <c r="XES275" s="27"/>
      <c r="XET275" s="22"/>
      <c r="XEV275" s="28"/>
      <c r="XEY275" s="28"/>
      <c r="XEZ275" s="28"/>
      <c r="XFA275" s="29"/>
      <c r="XFB275" s="22"/>
      <c r="XFC275" s="22"/>
      <c r="XFD275" s="22"/>
    </row>
    <row r="276" spans="1:2048 2051:3065 3073:5120 5123:6137 6145:8192 8195:9209 9217:11264 11267:12281 12289:14336 14339:15353 15361:16384" s="21" customFormat="1" x14ac:dyDescent="0.25">
      <c r="A276" s="25" t="s">
        <v>641</v>
      </c>
      <c r="B276" s="25" t="s">
        <v>308</v>
      </c>
      <c r="C276" s="25" t="s">
        <v>572</v>
      </c>
      <c r="D276" s="26">
        <v>44168</v>
      </c>
      <c r="E276" s="26">
        <v>44169</v>
      </c>
      <c r="F276" s="11"/>
      <c r="H276" s="101" t="s">
        <v>649</v>
      </c>
      <c r="M276" s="29">
        <v>0.29089231062996929</v>
      </c>
      <c r="N276" s="20"/>
      <c r="O276" s="20"/>
      <c r="P276" s="20"/>
      <c r="Q276" s="22"/>
      <c r="Y276" s="25"/>
      <c r="Z276" s="25"/>
      <c r="AA276" s="25"/>
      <c r="AB276" s="26"/>
      <c r="AC276" s="27"/>
      <c r="AD276" s="22"/>
      <c r="AF276" s="28"/>
      <c r="AI276" s="28"/>
      <c r="AJ276" s="28"/>
      <c r="AK276" s="29"/>
      <c r="AL276" s="22"/>
      <c r="AM276" s="22"/>
      <c r="AN276" s="22"/>
      <c r="AO276" s="22"/>
      <c r="AW276" s="25"/>
      <c r="AX276" s="25"/>
      <c r="AY276" s="25"/>
      <c r="AZ276" s="26"/>
      <c r="BA276" s="27"/>
      <c r="BB276" s="22"/>
      <c r="BD276" s="28"/>
      <c r="BG276" s="28"/>
      <c r="BH276" s="28"/>
      <c r="BI276" s="29"/>
      <c r="BJ276" s="22"/>
      <c r="BK276" s="22"/>
      <c r="BL276" s="22"/>
      <c r="BM276" s="22"/>
      <c r="BU276" s="25"/>
      <c r="BV276" s="25"/>
      <c r="BW276" s="25"/>
      <c r="BX276" s="26"/>
      <c r="BY276" s="27"/>
      <c r="BZ276" s="22"/>
      <c r="CB276" s="28"/>
      <c r="CE276" s="28"/>
      <c r="CF276" s="28"/>
      <c r="CG276" s="29"/>
      <c r="CH276" s="22"/>
      <c r="CI276" s="22"/>
      <c r="CJ276" s="22"/>
      <c r="CK276" s="22"/>
      <c r="CS276" s="25"/>
      <c r="CT276" s="25"/>
      <c r="CU276" s="25"/>
      <c r="CV276" s="26"/>
      <c r="CW276" s="27"/>
      <c r="CX276" s="22"/>
      <c r="CZ276" s="28"/>
      <c r="DC276" s="28"/>
      <c r="DD276" s="28"/>
      <c r="DE276" s="29"/>
      <c r="DF276" s="22"/>
      <c r="DG276" s="22"/>
      <c r="DH276" s="22"/>
      <c r="DI276" s="22"/>
      <c r="DQ276" s="25"/>
      <c r="DR276" s="25"/>
      <c r="DS276" s="25"/>
      <c r="DT276" s="26"/>
      <c r="DU276" s="27"/>
      <c r="DV276" s="22"/>
      <c r="DX276" s="28"/>
      <c r="EA276" s="28"/>
      <c r="EB276" s="28"/>
      <c r="EC276" s="29"/>
      <c r="ED276" s="22"/>
      <c r="EE276" s="22"/>
      <c r="EF276" s="22"/>
      <c r="EG276" s="22"/>
      <c r="EO276" s="25"/>
      <c r="EP276" s="25"/>
      <c r="EQ276" s="25"/>
      <c r="ER276" s="26"/>
      <c r="ES276" s="27"/>
      <c r="ET276" s="22"/>
      <c r="EV276" s="28"/>
      <c r="EY276" s="28"/>
      <c r="EZ276" s="28"/>
      <c r="FA276" s="29"/>
      <c r="FB276" s="22"/>
      <c r="FC276" s="22"/>
      <c r="FD276" s="22"/>
      <c r="FE276" s="22"/>
      <c r="FM276" s="25"/>
      <c r="FN276" s="25"/>
      <c r="FO276" s="25"/>
      <c r="FP276" s="26"/>
      <c r="FQ276" s="27"/>
      <c r="FR276" s="22"/>
      <c r="FT276" s="28"/>
      <c r="FW276" s="28"/>
      <c r="FX276" s="28"/>
      <c r="FY276" s="29"/>
      <c r="FZ276" s="22"/>
      <c r="GA276" s="22"/>
      <c r="GB276" s="22"/>
      <c r="GC276" s="22"/>
      <c r="GK276" s="25"/>
      <c r="GL276" s="25"/>
      <c r="GM276" s="25"/>
      <c r="GN276" s="26"/>
      <c r="GO276" s="27"/>
      <c r="GP276" s="22"/>
      <c r="GR276" s="28"/>
      <c r="GU276" s="28"/>
      <c r="GV276" s="28"/>
      <c r="GW276" s="29"/>
      <c r="GX276" s="22"/>
      <c r="GY276" s="22"/>
      <c r="GZ276" s="22"/>
      <c r="HA276" s="22"/>
      <c r="HI276" s="25"/>
      <c r="HJ276" s="25"/>
      <c r="HK276" s="25"/>
      <c r="HL276" s="26"/>
      <c r="HM276" s="27"/>
      <c r="HN276" s="22"/>
      <c r="HP276" s="28"/>
      <c r="HS276" s="28"/>
      <c r="HT276" s="28"/>
      <c r="HU276" s="29"/>
      <c r="HV276" s="22"/>
      <c r="HW276" s="22"/>
      <c r="HX276" s="22"/>
      <c r="HY276" s="22"/>
      <c r="IG276" s="25"/>
      <c r="IH276" s="25"/>
      <c r="II276" s="25"/>
      <c r="IJ276" s="26"/>
      <c r="IK276" s="27"/>
      <c r="IL276" s="22"/>
      <c r="IN276" s="28"/>
      <c r="IQ276" s="28"/>
      <c r="IR276" s="28"/>
      <c r="IS276" s="29"/>
      <c r="IT276" s="22"/>
      <c r="IU276" s="22"/>
      <c r="IV276" s="22"/>
      <c r="IW276" s="22"/>
      <c r="JE276" s="25"/>
      <c r="JF276" s="25"/>
      <c r="JG276" s="25"/>
      <c r="JH276" s="26"/>
      <c r="JI276" s="27"/>
      <c r="JJ276" s="22"/>
      <c r="JL276" s="28"/>
      <c r="JO276" s="28"/>
      <c r="JP276" s="28"/>
      <c r="JQ276" s="29"/>
      <c r="JR276" s="22"/>
      <c r="JS276" s="22"/>
      <c r="JT276" s="22"/>
      <c r="JU276" s="22"/>
      <c r="KC276" s="25"/>
      <c r="KD276" s="25"/>
      <c r="KE276" s="25"/>
      <c r="KF276" s="26"/>
      <c r="KG276" s="27"/>
      <c r="KH276" s="22"/>
      <c r="KJ276" s="28"/>
      <c r="KM276" s="28"/>
      <c r="KN276" s="28"/>
      <c r="KO276" s="29"/>
      <c r="KP276" s="22"/>
      <c r="KQ276" s="22"/>
      <c r="KR276" s="22"/>
      <c r="KS276" s="22"/>
      <c r="LA276" s="25"/>
      <c r="LB276" s="25"/>
      <c r="LC276" s="25"/>
      <c r="LD276" s="26"/>
      <c r="LE276" s="27"/>
      <c r="LF276" s="22"/>
      <c r="LH276" s="28"/>
      <c r="LK276" s="28"/>
      <c r="LL276" s="28"/>
      <c r="LM276" s="29"/>
      <c r="LN276" s="22"/>
      <c r="LO276" s="22"/>
      <c r="LP276" s="22"/>
      <c r="LQ276" s="22"/>
      <c r="LY276" s="25"/>
      <c r="LZ276" s="25"/>
      <c r="MA276" s="25"/>
      <c r="MB276" s="26"/>
      <c r="MC276" s="27"/>
      <c r="MD276" s="22"/>
      <c r="MF276" s="28"/>
      <c r="MI276" s="28"/>
      <c r="MJ276" s="28"/>
      <c r="MK276" s="29"/>
      <c r="ML276" s="22"/>
      <c r="MM276" s="22"/>
      <c r="MN276" s="22"/>
      <c r="MO276" s="22"/>
      <c r="MW276" s="25"/>
      <c r="MX276" s="25"/>
      <c r="MY276" s="25"/>
      <c r="MZ276" s="26"/>
      <c r="NA276" s="27"/>
      <c r="NB276" s="22"/>
      <c r="ND276" s="28"/>
      <c r="NG276" s="28"/>
      <c r="NH276" s="28"/>
      <c r="NI276" s="29"/>
      <c r="NJ276" s="22"/>
      <c r="NK276" s="22"/>
      <c r="NL276" s="22"/>
      <c r="NM276" s="22"/>
      <c r="NU276" s="25"/>
      <c r="NV276" s="25"/>
      <c r="NW276" s="25"/>
      <c r="NX276" s="26"/>
      <c r="NY276" s="27"/>
      <c r="NZ276" s="22"/>
      <c r="OB276" s="28"/>
      <c r="OE276" s="28"/>
      <c r="OF276" s="28"/>
      <c r="OG276" s="29"/>
      <c r="OH276" s="22"/>
      <c r="OI276" s="22"/>
      <c r="OJ276" s="22"/>
      <c r="OK276" s="22"/>
      <c r="OS276" s="25"/>
      <c r="OT276" s="25"/>
      <c r="OU276" s="25"/>
      <c r="OV276" s="26"/>
      <c r="OW276" s="27"/>
      <c r="OX276" s="22"/>
      <c r="OZ276" s="28"/>
      <c r="PC276" s="28"/>
      <c r="PD276" s="28"/>
      <c r="PE276" s="29"/>
      <c r="PF276" s="22"/>
      <c r="PG276" s="22"/>
      <c r="PH276" s="22"/>
      <c r="PI276" s="22"/>
      <c r="PQ276" s="25"/>
      <c r="PR276" s="25"/>
      <c r="PS276" s="25"/>
      <c r="PT276" s="26"/>
      <c r="PU276" s="27"/>
      <c r="PV276" s="22"/>
      <c r="PX276" s="28"/>
      <c r="QA276" s="28"/>
      <c r="QB276" s="28"/>
      <c r="QC276" s="29"/>
      <c r="QD276" s="22"/>
      <c r="QE276" s="22"/>
      <c r="QF276" s="22"/>
      <c r="QG276" s="22"/>
      <c r="QO276" s="25"/>
      <c r="QP276" s="25"/>
      <c r="QQ276" s="25"/>
      <c r="QR276" s="26"/>
      <c r="QS276" s="27"/>
      <c r="QT276" s="22"/>
      <c r="QV276" s="28"/>
      <c r="QY276" s="28"/>
      <c r="QZ276" s="28"/>
      <c r="RA276" s="29"/>
      <c r="RB276" s="22"/>
      <c r="RC276" s="22"/>
      <c r="RD276" s="22"/>
      <c r="RE276" s="22"/>
      <c r="RM276" s="25"/>
      <c r="RN276" s="25"/>
      <c r="RO276" s="25"/>
      <c r="RP276" s="26"/>
      <c r="RQ276" s="27"/>
      <c r="RR276" s="22"/>
      <c r="RT276" s="28"/>
      <c r="RW276" s="28"/>
      <c r="RX276" s="28"/>
      <c r="RY276" s="29"/>
      <c r="RZ276" s="22"/>
      <c r="SA276" s="22"/>
      <c r="SB276" s="22"/>
      <c r="SC276" s="22"/>
      <c r="SK276" s="25"/>
      <c r="SL276" s="25"/>
      <c r="SM276" s="25"/>
      <c r="SN276" s="26"/>
      <c r="SO276" s="27"/>
      <c r="SP276" s="22"/>
      <c r="SR276" s="28"/>
      <c r="SU276" s="28"/>
      <c r="SV276" s="28"/>
      <c r="SW276" s="29"/>
      <c r="SX276" s="22"/>
      <c r="SY276" s="22"/>
      <c r="SZ276" s="22"/>
      <c r="TA276" s="22"/>
      <c r="TI276" s="25"/>
      <c r="TJ276" s="25"/>
      <c r="TK276" s="25"/>
      <c r="TL276" s="26"/>
      <c r="TM276" s="27"/>
      <c r="TN276" s="22"/>
      <c r="TP276" s="28"/>
      <c r="TS276" s="28"/>
      <c r="TT276" s="28"/>
      <c r="TU276" s="29"/>
      <c r="TV276" s="22"/>
      <c r="TW276" s="22"/>
      <c r="TX276" s="22"/>
      <c r="TY276" s="22"/>
      <c r="UG276" s="25"/>
      <c r="UH276" s="25"/>
      <c r="UI276" s="25"/>
      <c r="UJ276" s="26"/>
      <c r="UK276" s="27"/>
      <c r="UL276" s="22"/>
      <c r="UN276" s="28"/>
      <c r="UQ276" s="28"/>
      <c r="UR276" s="28"/>
      <c r="US276" s="29"/>
      <c r="UT276" s="22"/>
      <c r="UU276" s="22"/>
      <c r="UV276" s="22"/>
      <c r="UW276" s="22"/>
      <c r="VE276" s="25"/>
      <c r="VF276" s="25"/>
      <c r="VG276" s="25"/>
      <c r="VH276" s="26"/>
      <c r="VI276" s="27"/>
      <c r="VJ276" s="22"/>
      <c r="VL276" s="28"/>
      <c r="VO276" s="28"/>
      <c r="VP276" s="28"/>
      <c r="VQ276" s="29"/>
      <c r="VR276" s="22"/>
      <c r="VS276" s="22"/>
      <c r="VT276" s="22"/>
      <c r="VU276" s="22"/>
      <c r="WC276" s="25"/>
      <c r="WD276" s="25"/>
      <c r="WE276" s="25"/>
      <c r="WF276" s="26"/>
      <c r="WG276" s="27"/>
      <c r="WH276" s="22"/>
      <c r="WJ276" s="28"/>
      <c r="WM276" s="28"/>
      <c r="WN276" s="28"/>
      <c r="WO276" s="29"/>
      <c r="WP276" s="22"/>
      <c r="WQ276" s="22"/>
      <c r="WR276" s="22"/>
      <c r="WS276" s="22"/>
      <c r="XA276" s="25"/>
      <c r="XB276" s="25"/>
      <c r="XC276" s="25"/>
      <c r="XD276" s="26"/>
      <c r="XE276" s="27"/>
      <c r="XF276" s="22"/>
      <c r="XH276" s="28"/>
      <c r="XK276" s="28"/>
      <c r="XL276" s="28"/>
      <c r="XM276" s="29"/>
      <c r="XN276" s="22"/>
      <c r="XO276" s="22"/>
      <c r="XP276" s="22"/>
      <c r="XQ276" s="22"/>
      <c r="XY276" s="25"/>
      <c r="XZ276" s="25"/>
      <c r="YA276" s="25"/>
      <c r="YB276" s="26"/>
      <c r="YC276" s="27"/>
      <c r="YD276" s="22"/>
      <c r="YF276" s="28"/>
      <c r="YI276" s="28"/>
      <c r="YJ276" s="28"/>
      <c r="YK276" s="29"/>
      <c r="YL276" s="22"/>
      <c r="YM276" s="22"/>
      <c r="YN276" s="22"/>
      <c r="YO276" s="22"/>
      <c r="YW276" s="25"/>
      <c r="YX276" s="25"/>
      <c r="YY276" s="25"/>
      <c r="YZ276" s="26"/>
      <c r="ZA276" s="27"/>
      <c r="ZB276" s="22"/>
      <c r="ZD276" s="28"/>
      <c r="ZG276" s="28"/>
      <c r="ZH276" s="28"/>
      <c r="ZI276" s="29"/>
      <c r="ZJ276" s="22"/>
      <c r="ZK276" s="22"/>
      <c r="ZL276" s="22"/>
      <c r="ZM276" s="22"/>
      <c r="ZU276" s="25"/>
      <c r="ZV276" s="25"/>
      <c r="ZW276" s="25"/>
      <c r="ZX276" s="26"/>
      <c r="ZY276" s="27"/>
      <c r="ZZ276" s="22"/>
      <c r="AAB276" s="28"/>
      <c r="AAE276" s="28"/>
      <c r="AAF276" s="28"/>
      <c r="AAG276" s="29"/>
      <c r="AAH276" s="22"/>
      <c r="AAI276" s="22"/>
      <c r="AAJ276" s="22"/>
      <c r="AAK276" s="22"/>
      <c r="AAS276" s="25"/>
      <c r="AAT276" s="25"/>
      <c r="AAU276" s="25"/>
      <c r="AAV276" s="26"/>
      <c r="AAW276" s="27"/>
      <c r="AAX276" s="22"/>
      <c r="AAZ276" s="28"/>
      <c r="ABC276" s="28"/>
      <c r="ABD276" s="28"/>
      <c r="ABE276" s="29"/>
      <c r="ABF276" s="22"/>
      <c r="ABG276" s="22"/>
      <c r="ABH276" s="22"/>
      <c r="ABI276" s="22"/>
      <c r="ABQ276" s="25"/>
      <c r="ABR276" s="25"/>
      <c r="ABS276" s="25"/>
      <c r="ABT276" s="26"/>
      <c r="ABU276" s="27"/>
      <c r="ABV276" s="22"/>
      <c r="ABX276" s="28"/>
      <c r="ACA276" s="28"/>
      <c r="ACB276" s="28"/>
      <c r="ACC276" s="29"/>
      <c r="ACD276" s="22"/>
      <c r="ACE276" s="22"/>
      <c r="ACF276" s="22"/>
      <c r="ACG276" s="22"/>
      <c r="ACO276" s="25"/>
      <c r="ACP276" s="25"/>
      <c r="ACQ276" s="25"/>
      <c r="ACR276" s="26"/>
      <c r="ACS276" s="27"/>
      <c r="ACT276" s="22"/>
      <c r="ACV276" s="28"/>
      <c r="ACY276" s="28"/>
      <c r="ACZ276" s="28"/>
      <c r="ADA276" s="29"/>
      <c r="ADB276" s="22"/>
      <c r="ADC276" s="22"/>
      <c r="ADD276" s="22"/>
      <c r="ADE276" s="22"/>
      <c r="ADM276" s="25"/>
      <c r="ADN276" s="25"/>
      <c r="ADO276" s="25"/>
      <c r="ADP276" s="26"/>
      <c r="ADQ276" s="27"/>
      <c r="ADR276" s="22"/>
      <c r="ADT276" s="28"/>
      <c r="ADW276" s="28"/>
      <c r="ADX276" s="28"/>
      <c r="ADY276" s="29"/>
      <c r="ADZ276" s="22"/>
      <c r="AEA276" s="22"/>
      <c r="AEB276" s="22"/>
      <c r="AEC276" s="22"/>
      <c r="AEK276" s="25"/>
      <c r="AEL276" s="25"/>
      <c r="AEM276" s="25"/>
      <c r="AEN276" s="26"/>
      <c r="AEO276" s="27"/>
      <c r="AEP276" s="22"/>
      <c r="AER276" s="28"/>
      <c r="AEU276" s="28"/>
      <c r="AEV276" s="28"/>
      <c r="AEW276" s="29"/>
      <c r="AEX276" s="22"/>
      <c r="AEY276" s="22"/>
      <c r="AEZ276" s="22"/>
      <c r="AFA276" s="22"/>
      <c r="AFI276" s="25"/>
      <c r="AFJ276" s="25"/>
      <c r="AFK276" s="25"/>
      <c r="AFL276" s="26"/>
      <c r="AFM276" s="27"/>
      <c r="AFN276" s="22"/>
      <c r="AFP276" s="28"/>
      <c r="AFS276" s="28"/>
      <c r="AFT276" s="28"/>
      <c r="AFU276" s="29"/>
      <c r="AFV276" s="22"/>
      <c r="AFW276" s="22"/>
      <c r="AFX276" s="22"/>
      <c r="AFY276" s="22"/>
      <c r="AGG276" s="25"/>
      <c r="AGH276" s="25"/>
      <c r="AGI276" s="25"/>
      <c r="AGJ276" s="26"/>
      <c r="AGK276" s="27"/>
      <c r="AGL276" s="22"/>
      <c r="AGN276" s="28"/>
      <c r="AGQ276" s="28"/>
      <c r="AGR276" s="28"/>
      <c r="AGS276" s="29"/>
      <c r="AGT276" s="22"/>
      <c r="AGU276" s="22"/>
      <c r="AGV276" s="22"/>
      <c r="AGW276" s="22"/>
      <c r="AHE276" s="25"/>
      <c r="AHF276" s="25"/>
      <c r="AHG276" s="25"/>
      <c r="AHH276" s="26"/>
      <c r="AHI276" s="27"/>
      <c r="AHJ276" s="22"/>
      <c r="AHL276" s="28"/>
      <c r="AHO276" s="28"/>
      <c r="AHP276" s="28"/>
      <c r="AHQ276" s="29"/>
      <c r="AHR276" s="22"/>
      <c r="AHS276" s="22"/>
      <c r="AHT276" s="22"/>
      <c r="AHU276" s="22"/>
      <c r="AIC276" s="25"/>
      <c r="AID276" s="25"/>
      <c r="AIE276" s="25"/>
      <c r="AIF276" s="26"/>
      <c r="AIG276" s="27"/>
      <c r="AIH276" s="22"/>
      <c r="AIJ276" s="28"/>
      <c r="AIM276" s="28"/>
      <c r="AIN276" s="28"/>
      <c r="AIO276" s="29"/>
      <c r="AIP276" s="22"/>
      <c r="AIQ276" s="22"/>
      <c r="AIR276" s="22"/>
      <c r="AIS276" s="22"/>
      <c r="AJA276" s="25"/>
      <c r="AJB276" s="25"/>
      <c r="AJC276" s="25"/>
      <c r="AJD276" s="26"/>
      <c r="AJE276" s="27"/>
      <c r="AJF276" s="22"/>
      <c r="AJH276" s="28"/>
      <c r="AJK276" s="28"/>
      <c r="AJL276" s="28"/>
      <c r="AJM276" s="29"/>
      <c r="AJN276" s="22"/>
      <c r="AJO276" s="22"/>
      <c r="AJP276" s="22"/>
      <c r="AJQ276" s="22"/>
      <c r="AJY276" s="25"/>
      <c r="AJZ276" s="25"/>
      <c r="AKA276" s="25"/>
      <c r="AKB276" s="26"/>
      <c r="AKC276" s="27"/>
      <c r="AKD276" s="22"/>
      <c r="AKF276" s="28"/>
      <c r="AKI276" s="28"/>
      <c r="AKJ276" s="28"/>
      <c r="AKK276" s="29"/>
      <c r="AKL276" s="22"/>
      <c r="AKM276" s="22"/>
      <c r="AKN276" s="22"/>
      <c r="AKO276" s="22"/>
      <c r="AKW276" s="25"/>
      <c r="AKX276" s="25"/>
      <c r="AKY276" s="25"/>
      <c r="AKZ276" s="26"/>
      <c r="ALA276" s="27"/>
      <c r="ALB276" s="22"/>
      <c r="ALD276" s="28"/>
      <c r="ALG276" s="28"/>
      <c r="ALH276" s="28"/>
      <c r="ALI276" s="29"/>
      <c r="ALJ276" s="22"/>
      <c r="ALK276" s="22"/>
      <c r="ALL276" s="22"/>
      <c r="ALM276" s="22"/>
      <c r="ALU276" s="25"/>
      <c r="ALV276" s="25"/>
      <c r="ALW276" s="25"/>
      <c r="ALX276" s="26"/>
      <c r="ALY276" s="27"/>
      <c r="ALZ276" s="22"/>
      <c r="AMB276" s="28"/>
      <c r="AME276" s="28"/>
      <c r="AMF276" s="28"/>
      <c r="AMG276" s="29"/>
      <c r="AMH276" s="22"/>
      <c r="AMI276" s="22"/>
      <c r="AMJ276" s="22"/>
      <c r="AMK276" s="22"/>
      <c r="AMS276" s="25"/>
      <c r="AMT276" s="25"/>
      <c r="AMU276" s="25"/>
      <c r="AMV276" s="26"/>
      <c r="AMW276" s="27"/>
      <c r="AMX276" s="22"/>
      <c r="AMZ276" s="28"/>
      <c r="ANC276" s="28"/>
      <c r="AND276" s="28"/>
      <c r="ANE276" s="29"/>
      <c r="ANF276" s="22"/>
      <c r="ANG276" s="22"/>
      <c r="ANH276" s="22"/>
      <c r="ANI276" s="22"/>
      <c r="ANQ276" s="25"/>
      <c r="ANR276" s="25"/>
      <c r="ANS276" s="25"/>
      <c r="ANT276" s="26"/>
      <c r="ANU276" s="27"/>
      <c r="ANV276" s="22"/>
      <c r="ANX276" s="28"/>
      <c r="AOA276" s="28"/>
      <c r="AOB276" s="28"/>
      <c r="AOC276" s="29"/>
      <c r="AOD276" s="22"/>
      <c r="AOE276" s="22"/>
      <c r="AOF276" s="22"/>
      <c r="AOG276" s="22"/>
      <c r="AOO276" s="25"/>
      <c r="AOP276" s="25"/>
      <c r="AOQ276" s="25"/>
      <c r="AOR276" s="26"/>
      <c r="AOS276" s="27"/>
      <c r="AOT276" s="22"/>
      <c r="AOV276" s="28"/>
      <c r="AOY276" s="28"/>
      <c r="AOZ276" s="28"/>
      <c r="APA276" s="29"/>
      <c r="APB276" s="22"/>
      <c r="APC276" s="22"/>
      <c r="APD276" s="22"/>
      <c r="APE276" s="22"/>
      <c r="APM276" s="25"/>
      <c r="APN276" s="25"/>
      <c r="APO276" s="25"/>
      <c r="APP276" s="26"/>
      <c r="APQ276" s="27"/>
      <c r="APR276" s="22"/>
      <c r="APT276" s="28"/>
      <c r="APW276" s="28"/>
      <c r="APX276" s="28"/>
      <c r="APY276" s="29"/>
      <c r="APZ276" s="22"/>
      <c r="AQA276" s="22"/>
      <c r="AQB276" s="22"/>
      <c r="AQC276" s="22"/>
      <c r="AQK276" s="25"/>
      <c r="AQL276" s="25"/>
      <c r="AQM276" s="25"/>
      <c r="AQN276" s="26"/>
      <c r="AQO276" s="27"/>
      <c r="AQP276" s="22"/>
      <c r="AQR276" s="28"/>
      <c r="AQU276" s="28"/>
      <c r="AQV276" s="28"/>
      <c r="AQW276" s="29"/>
      <c r="AQX276" s="22"/>
      <c r="AQY276" s="22"/>
      <c r="AQZ276" s="22"/>
      <c r="ARA276" s="22"/>
      <c r="ARI276" s="25"/>
      <c r="ARJ276" s="25"/>
      <c r="ARK276" s="25"/>
      <c r="ARL276" s="26"/>
      <c r="ARM276" s="27"/>
      <c r="ARN276" s="22"/>
      <c r="ARP276" s="28"/>
      <c r="ARS276" s="28"/>
      <c r="ART276" s="28"/>
      <c r="ARU276" s="29"/>
      <c r="ARV276" s="22"/>
      <c r="ARW276" s="22"/>
      <c r="ARX276" s="22"/>
      <c r="ARY276" s="22"/>
      <c r="ASG276" s="25"/>
      <c r="ASH276" s="25"/>
      <c r="ASI276" s="25"/>
      <c r="ASJ276" s="26"/>
      <c r="ASK276" s="27"/>
      <c r="ASL276" s="22"/>
      <c r="ASN276" s="28"/>
      <c r="ASQ276" s="28"/>
      <c r="ASR276" s="28"/>
      <c r="ASS276" s="29"/>
      <c r="AST276" s="22"/>
      <c r="ASU276" s="22"/>
      <c r="ASV276" s="22"/>
      <c r="ASW276" s="22"/>
      <c r="ATE276" s="25"/>
      <c r="ATF276" s="25"/>
      <c r="ATG276" s="25"/>
      <c r="ATH276" s="26"/>
      <c r="ATI276" s="27"/>
      <c r="ATJ276" s="22"/>
      <c r="ATL276" s="28"/>
      <c r="ATO276" s="28"/>
      <c r="ATP276" s="28"/>
      <c r="ATQ276" s="29"/>
      <c r="ATR276" s="22"/>
      <c r="ATS276" s="22"/>
      <c r="ATT276" s="22"/>
      <c r="ATU276" s="22"/>
      <c r="AUC276" s="25"/>
      <c r="AUD276" s="25"/>
      <c r="AUE276" s="25"/>
      <c r="AUF276" s="26"/>
      <c r="AUG276" s="27"/>
      <c r="AUH276" s="22"/>
      <c r="AUJ276" s="28"/>
      <c r="AUM276" s="28"/>
      <c r="AUN276" s="28"/>
      <c r="AUO276" s="29"/>
      <c r="AUP276" s="22"/>
      <c r="AUQ276" s="22"/>
      <c r="AUR276" s="22"/>
      <c r="AUS276" s="22"/>
      <c r="AVA276" s="25"/>
      <c r="AVB276" s="25"/>
      <c r="AVC276" s="25"/>
      <c r="AVD276" s="26"/>
      <c r="AVE276" s="27"/>
      <c r="AVF276" s="22"/>
      <c r="AVH276" s="28"/>
      <c r="AVK276" s="28"/>
      <c r="AVL276" s="28"/>
      <c r="AVM276" s="29"/>
      <c r="AVN276" s="22"/>
      <c r="AVO276" s="22"/>
      <c r="AVP276" s="22"/>
      <c r="AVQ276" s="22"/>
      <c r="AVY276" s="25"/>
      <c r="AVZ276" s="25"/>
      <c r="AWA276" s="25"/>
      <c r="AWB276" s="26"/>
      <c r="AWC276" s="27"/>
      <c r="AWD276" s="22"/>
      <c r="AWF276" s="28"/>
      <c r="AWI276" s="28"/>
      <c r="AWJ276" s="28"/>
      <c r="AWK276" s="29"/>
      <c r="AWL276" s="22"/>
      <c r="AWM276" s="22"/>
      <c r="AWN276" s="22"/>
      <c r="AWO276" s="22"/>
      <c r="AWW276" s="25"/>
      <c r="AWX276" s="25"/>
      <c r="AWY276" s="25"/>
      <c r="AWZ276" s="26"/>
      <c r="AXA276" s="27"/>
      <c r="AXB276" s="22"/>
      <c r="AXD276" s="28"/>
      <c r="AXG276" s="28"/>
      <c r="AXH276" s="28"/>
      <c r="AXI276" s="29"/>
      <c r="AXJ276" s="22"/>
      <c r="AXK276" s="22"/>
      <c r="AXL276" s="22"/>
      <c r="AXM276" s="22"/>
      <c r="AXU276" s="25"/>
      <c r="AXV276" s="25"/>
      <c r="AXW276" s="25"/>
      <c r="AXX276" s="26"/>
      <c r="AXY276" s="27"/>
      <c r="AXZ276" s="22"/>
      <c r="AYB276" s="28"/>
      <c r="AYE276" s="28"/>
      <c r="AYF276" s="28"/>
      <c r="AYG276" s="29"/>
      <c r="AYH276" s="22"/>
      <c r="AYI276" s="22"/>
      <c r="AYJ276" s="22"/>
      <c r="AYK276" s="22"/>
      <c r="AYS276" s="25"/>
      <c r="AYT276" s="25"/>
      <c r="AYU276" s="25"/>
      <c r="AYV276" s="26"/>
      <c r="AYW276" s="27"/>
      <c r="AYX276" s="22"/>
      <c r="AYZ276" s="28"/>
      <c r="AZC276" s="28"/>
      <c r="AZD276" s="28"/>
      <c r="AZE276" s="29"/>
      <c r="AZF276" s="22"/>
      <c r="AZG276" s="22"/>
      <c r="AZH276" s="22"/>
      <c r="AZI276" s="22"/>
      <c r="AZQ276" s="25"/>
      <c r="AZR276" s="25"/>
      <c r="AZS276" s="25"/>
      <c r="AZT276" s="26"/>
      <c r="AZU276" s="27"/>
      <c r="AZV276" s="22"/>
      <c r="AZX276" s="28"/>
      <c r="BAA276" s="28"/>
      <c r="BAB276" s="28"/>
      <c r="BAC276" s="29"/>
      <c r="BAD276" s="22"/>
      <c r="BAE276" s="22"/>
      <c r="BAF276" s="22"/>
      <c r="BAG276" s="22"/>
      <c r="BAO276" s="25"/>
      <c r="BAP276" s="25"/>
      <c r="BAQ276" s="25"/>
      <c r="BAR276" s="26"/>
      <c r="BAS276" s="27"/>
      <c r="BAT276" s="22"/>
      <c r="BAV276" s="28"/>
      <c r="BAY276" s="28"/>
      <c r="BAZ276" s="28"/>
      <c r="BBA276" s="29"/>
      <c r="BBB276" s="22"/>
      <c r="BBC276" s="22"/>
      <c r="BBD276" s="22"/>
      <c r="BBE276" s="22"/>
      <c r="BBM276" s="25"/>
      <c r="BBN276" s="25"/>
      <c r="BBO276" s="25"/>
      <c r="BBP276" s="26"/>
      <c r="BBQ276" s="27"/>
      <c r="BBR276" s="22"/>
      <c r="BBT276" s="28"/>
      <c r="BBW276" s="28"/>
      <c r="BBX276" s="28"/>
      <c r="BBY276" s="29"/>
      <c r="BBZ276" s="22"/>
      <c r="BCA276" s="22"/>
      <c r="BCB276" s="22"/>
      <c r="BCC276" s="22"/>
      <c r="BCK276" s="25"/>
      <c r="BCL276" s="25"/>
      <c r="BCM276" s="25"/>
      <c r="BCN276" s="26"/>
      <c r="BCO276" s="27"/>
      <c r="BCP276" s="22"/>
      <c r="BCR276" s="28"/>
      <c r="BCU276" s="28"/>
      <c r="BCV276" s="28"/>
      <c r="BCW276" s="29"/>
      <c r="BCX276" s="22"/>
      <c r="BCY276" s="22"/>
      <c r="BCZ276" s="22"/>
      <c r="BDA276" s="22"/>
      <c r="BDI276" s="25"/>
      <c r="BDJ276" s="25"/>
      <c r="BDK276" s="25"/>
      <c r="BDL276" s="26"/>
      <c r="BDM276" s="27"/>
      <c r="BDN276" s="22"/>
      <c r="BDP276" s="28"/>
      <c r="BDS276" s="28"/>
      <c r="BDT276" s="28"/>
      <c r="BDU276" s="29"/>
      <c r="BDV276" s="22"/>
      <c r="BDW276" s="22"/>
      <c r="BDX276" s="22"/>
      <c r="BDY276" s="22"/>
      <c r="BEG276" s="25"/>
      <c r="BEH276" s="25"/>
      <c r="BEI276" s="25"/>
      <c r="BEJ276" s="26"/>
      <c r="BEK276" s="27"/>
      <c r="BEL276" s="22"/>
      <c r="BEN276" s="28"/>
      <c r="BEQ276" s="28"/>
      <c r="BER276" s="28"/>
      <c r="BES276" s="29"/>
      <c r="BET276" s="22"/>
      <c r="BEU276" s="22"/>
      <c r="BEV276" s="22"/>
      <c r="BEW276" s="22"/>
      <c r="BFE276" s="25"/>
      <c r="BFF276" s="25"/>
      <c r="BFG276" s="25"/>
      <c r="BFH276" s="26"/>
      <c r="BFI276" s="27"/>
      <c r="BFJ276" s="22"/>
      <c r="BFL276" s="28"/>
      <c r="BFO276" s="28"/>
      <c r="BFP276" s="28"/>
      <c r="BFQ276" s="29"/>
      <c r="BFR276" s="22"/>
      <c r="BFS276" s="22"/>
      <c r="BFT276" s="22"/>
      <c r="BFU276" s="22"/>
      <c r="BGC276" s="25"/>
      <c r="BGD276" s="25"/>
      <c r="BGE276" s="25"/>
      <c r="BGF276" s="26"/>
      <c r="BGG276" s="27"/>
      <c r="BGH276" s="22"/>
      <c r="BGJ276" s="28"/>
      <c r="BGM276" s="28"/>
      <c r="BGN276" s="28"/>
      <c r="BGO276" s="29"/>
      <c r="BGP276" s="22"/>
      <c r="BGQ276" s="22"/>
      <c r="BGR276" s="22"/>
      <c r="BGS276" s="22"/>
      <c r="BHA276" s="25"/>
      <c r="BHB276" s="25"/>
      <c r="BHC276" s="25"/>
      <c r="BHD276" s="26"/>
      <c r="BHE276" s="27"/>
      <c r="BHF276" s="22"/>
      <c r="BHH276" s="28"/>
      <c r="BHK276" s="28"/>
      <c r="BHL276" s="28"/>
      <c r="BHM276" s="29"/>
      <c r="BHN276" s="22"/>
      <c r="BHO276" s="22"/>
      <c r="BHP276" s="22"/>
      <c r="BHQ276" s="22"/>
      <c r="BHY276" s="25"/>
      <c r="BHZ276" s="25"/>
      <c r="BIA276" s="25"/>
      <c r="BIB276" s="26"/>
      <c r="BIC276" s="27"/>
      <c r="BID276" s="22"/>
      <c r="BIF276" s="28"/>
      <c r="BII276" s="28"/>
      <c r="BIJ276" s="28"/>
      <c r="BIK276" s="29"/>
      <c r="BIL276" s="22"/>
      <c r="BIM276" s="22"/>
      <c r="BIN276" s="22"/>
      <c r="BIO276" s="22"/>
      <c r="BIW276" s="25"/>
      <c r="BIX276" s="25"/>
      <c r="BIY276" s="25"/>
      <c r="BIZ276" s="26"/>
      <c r="BJA276" s="27"/>
      <c r="BJB276" s="22"/>
      <c r="BJD276" s="28"/>
      <c r="BJG276" s="28"/>
      <c r="BJH276" s="28"/>
      <c r="BJI276" s="29"/>
      <c r="BJJ276" s="22"/>
      <c r="BJK276" s="22"/>
      <c r="BJL276" s="22"/>
      <c r="BJM276" s="22"/>
      <c r="BJU276" s="25"/>
      <c r="BJV276" s="25"/>
      <c r="BJW276" s="25"/>
      <c r="BJX276" s="26"/>
      <c r="BJY276" s="27"/>
      <c r="BJZ276" s="22"/>
      <c r="BKB276" s="28"/>
      <c r="BKE276" s="28"/>
      <c r="BKF276" s="28"/>
      <c r="BKG276" s="29"/>
      <c r="BKH276" s="22"/>
      <c r="BKI276" s="22"/>
      <c r="BKJ276" s="22"/>
      <c r="BKK276" s="22"/>
      <c r="BKS276" s="25"/>
      <c r="BKT276" s="25"/>
      <c r="BKU276" s="25"/>
      <c r="BKV276" s="26"/>
      <c r="BKW276" s="27"/>
      <c r="BKX276" s="22"/>
      <c r="BKZ276" s="28"/>
      <c r="BLC276" s="28"/>
      <c r="BLD276" s="28"/>
      <c r="BLE276" s="29"/>
      <c r="BLF276" s="22"/>
      <c r="BLG276" s="22"/>
      <c r="BLH276" s="22"/>
      <c r="BLI276" s="22"/>
      <c r="BLQ276" s="25"/>
      <c r="BLR276" s="25"/>
      <c r="BLS276" s="25"/>
      <c r="BLT276" s="26"/>
      <c r="BLU276" s="27"/>
      <c r="BLV276" s="22"/>
      <c r="BLX276" s="28"/>
      <c r="BMA276" s="28"/>
      <c r="BMB276" s="28"/>
      <c r="BMC276" s="29"/>
      <c r="BMD276" s="22"/>
      <c r="BME276" s="22"/>
      <c r="BMF276" s="22"/>
      <c r="BMG276" s="22"/>
      <c r="BMO276" s="25"/>
      <c r="BMP276" s="25"/>
      <c r="BMQ276" s="25"/>
      <c r="BMR276" s="26"/>
      <c r="BMS276" s="27"/>
      <c r="BMT276" s="22"/>
      <c r="BMV276" s="28"/>
      <c r="BMY276" s="28"/>
      <c r="BMZ276" s="28"/>
      <c r="BNA276" s="29"/>
      <c r="BNB276" s="22"/>
      <c r="BNC276" s="22"/>
      <c r="BND276" s="22"/>
      <c r="BNE276" s="22"/>
      <c r="BNM276" s="25"/>
      <c r="BNN276" s="25"/>
      <c r="BNO276" s="25"/>
      <c r="BNP276" s="26"/>
      <c r="BNQ276" s="27"/>
      <c r="BNR276" s="22"/>
      <c r="BNT276" s="28"/>
      <c r="BNW276" s="28"/>
      <c r="BNX276" s="28"/>
      <c r="BNY276" s="29"/>
      <c r="BNZ276" s="22"/>
      <c r="BOA276" s="22"/>
      <c r="BOB276" s="22"/>
      <c r="BOC276" s="22"/>
      <c r="BOK276" s="25"/>
      <c r="BOL276" s="25"/>
      <c r="BOM276" s="25"/>
      <c r="BON276" s="26"/>
      <c r="BOO276" s="27"/>
      <c r="BOP276" s="22"/>
      <c r="BOR276" s="28"/>
      <c r="BOU276" s="28"/>
      <c r="BOV276" s="28"/>
      <c r="BOW276" s="29"/>
      <c r="BOX276" s="22"/>
      <c r="BOY276" s="22"/>
      <c r="BOZ276" s="22"/>
      <c r="BPA276" s="22"/>
      <c r="BPI276" s="25"/>
      <c r="BPJ276" s="25"/>
      <c r="BPK276" s="25"/>
      <c r="BPL276" s="26"/>
      <c r="BPM276" s="27"/>
      <c r="BPN276" s="22"/>
      <c r="BPP276" s="28"/>
      <c r="BPS276" s="28"/>
      <c r="BPT276" s="28"/>
      <c r="BPU276" s="29"/>
      <c r="BPV276" s="22"/>
      <c r="BPW276" s="22"/>
      <c r="BPX276" s="22"/>
      <c r="BPY276" s="22"/>
      <c r="BQG276" s="25"/>
      <c r="BQH276" s="25"/>
      <c r="BQI276" s="25"/>
      <c r="BQJ276" s="26"/>
      <c r="BQK276" s="27"/>
      <c r="BQL276" s="22"/>
      <c r="BQN276" s="28"/>
      <c r="BQQ276" s="28"/>
      <c r="BQR276" s="28"/>
      <c r="BQS276" s="29"/>
      <c r="BQT276" s="22"/>
      <c r="BQU276" s="22"/>
      <c r="BQV276" s="22"/>
      <c r="BQW276" s="22"/>
      <c r="BRE276" s="25"/>
      <c r="BRF276" s="25"/>
      <c r="BRG276" s="25"/>
      <c r="BRH276" s="26"/>
      <c r="BRI276" s="27"/>
      <c r="BRJ276" s="22"/>
      <c r="BRL276" s="28"/>
      <c r="BRO276" s="28"/>
      <c r="BRP276" s="28"/>
      <c r="BRQ276" s="29"/>
      <c r="BRR276" s="22"/>
      <c r="BRS276" s="22"/>
      <c r="BRT276" s="22"/>
      <c r="BRU276" s="22"/>
      <c r="BSC276" s="25"/>
      <c r="BSD276" s="25"/>
      <c r="BSE276" s="25"/>
      <c r="BSF276" s="26"/>
      <c r="BSG276" s="27"/>
      <c r="BSH276" s="22"/>
      <c r="BSJ276" s="28"/>
      <c r="BSM276" s="28"/>
      <c r="BSN276" s="28"/>
      <c r="BSO276" s="29"/>
      <c r="BSP276" s="22"/>
      <c r="BSQ276" s="22"/>
      <c r="BSR276" s="22"/>
      <c r="BSS276" s="22"/>
      <c r="BTA276" s="25"/>
      <c r="BTB276" s="25"/>
      <c r="BTC276" s="25"/>
      <c r="BTD276" s="26"/>
      <c r="BTE276" s="27"/>
      <c r="BTF276" s="22"/>
      <c r="BTH276" s="28"/>
      <c r="BTK276" s="28"/>
      <c r="BTL276" s="28"/>
      <c r="BTM276" s="29"/>
      <c r="BTN276" s="22"/>
      <c r="BTO276" s="22"/>
      <c r="BTP276" s="22"/>
      <c r="BTQ276" s="22"/>
      <c r="BTY276" s="25"/>
      <c r="BTZ276" s="25"/>
      <c r="BUA276" s="25"/>
      <c r="BUB276" s="26"/>
      <c r="BUC276" s="27"/>
      <c r="BUD276" s="22"/>
      <c r="BUF276" s="28"/>
      <c r="BUI276" s="28"/>
      <c r="BUJ276" s="28"/>
      <c r="BUK276" s="29"/>
      <c r="BUL276" s="22"/>
      <c r="BUM276" s="22"/>
      <c r="BUN276" s="22"/>
      <c r="BUO276" s="22"/>
      <c r="BUW276" s="25"/>
      <c r="BUX276" s="25"/>
      <c r="BUY276" s="25"/>
      <c r="BUZ276" s="26"/>
      <c r="BVA276" s="27"/>
      <c r="BVB276" s="22"/>
      <c r="BVD276" s="28"/>
      <c r="BVG276" s="28"/>
      <c r="BVH276" s="28"/>
      <c r="BVI276" s="29"/>
      <c r="BVJ276" s="22"/>
      <c r="BVK276" s="22"/>
      <c r="BVL276" s="22"/>
      <c r="BVM276" s="22"/>
      <c r="BVU276" s="25"/>
      <c r="BVV276" s="25"/>
      <c r="BVW276" s="25"/>
      <c r="BVX276" s="26"/>
      <c r="BVY276" s="27"/>
      <c r="BVZ276" s="22"/>
      <c r="BWB276" s="28"/>
      <c r="BWE276" s="28"/>
      <c r="BWF276" s="28"/>
      <c r="BWG276" s="29"/>
      <c r="BWH276" s="22"/>
      <c r="BWI276" s="22"/>
      <c r="BWJ276" s="22"/>
      <c r="BWK276" s="22"/>
      <c r="BWS276" s="25"/>
      <c r="BWT276" s="25"/>
      <c r="BWU276" s="25"/>
      <c r="BWV276" s="26"/>
      <c r="BWW276" s="27"/>
      <c r="BWX276" s="22"/>
      <c r="BWZ276" s="28"/>
      <c r="BXC276" s="28"/>
      <c r="BXD276" s="28"/>
      <c r="BXE276" s="29"/>
      <c r="BXF276" s="22"/>
      <c r="BXG276" s="22"/>
      <c r="BXH276" s="22"/>
      <c r="BXI276" s="22"/>
      <c r="BXQ276" s="25"/>
      <c r="BXR276" s="25"/>
      <c r="BXS276" s="25"/>
      <c r="BXT276" s="26"/>
      <c r="BXU276" s="27"/>
      <c r="BXV276" s="22"/>
      <c r="BXX276" s="28"/>
      <c r="BYA276" s="28"/>
      <c r="BYB276" s="28"/>
      <c r="BYC276" s="29"/>
      <c r="BYD276" s="22"/>
      <c r="BYE276" s="22"/>
      <c r="BYF276" s="22"/>
      <c r="BYG276" s="22"/>
      <c r="BYO276" s="25"/>
      <c r="BYP276" s="25"/>
      <c r="BYQ276" s="25"/>
      <c r="BYR276" s="26"/>
      <c r="BYS276" s="27"/>
      <c r="BYT276" s="22"/>
      <c r="BYV276" s="28"/>
      <c r="BYY276" s="28"/>
      <c r="BYZ276" s="28"/>
      <c r="BZA276" s="29"/>
      <c r="BZB276" s="22"/>
      <c r="BZC276" s="22"/>
      <c r="BZD276" s="22"/>
      <c r="BZE276" s="22"/>
      <c r="BZM276" s="25"/>
      <c r="BZN276" s="25"/>
      <c r="BZO276" s="25"/>
      <c r="BZP276" s="26"/>
      <c r="BZQ276" s="27"/>
      <c r="BZR276" s="22"/>
      <c r="BZT276" s="28"/>
      <c r="BZW276" s="28"/>
      <c r="BZX276" s="28"/>
      <c r="BZY276" s="29"/>
      <c r="BZZ276" s="22"/>
      <c r="CAA276" s="22"/>
      <c r="CAB276" s="22"/>
      <c r="CAC276" s="22"/>
      <c r="CAK276" s="25"/>
      <c r="CAL276" s="25"/>
      <c r="CAM276" s="25"/>
      <c r="CAN276" s="26"/>
      <c r="CAO276" s="27"/>
      <c r="CAP276" s="22"/>
      <c r="CAR276" s="28"/>
      <c r="CAU276" s="28"/>
      <c r="CAV276" s="28"/>
      <c r="CAW276" s="29"/>
      <c r="CAX276" s="22"/>
      <c r="CAY276" s="22"/>
      <c r="CAZ276" s="22"/>
      <c r="CBA276" s="22"/>
      <c r="CBI276" s="25"/>
      <c r="CBJ276" s="25"/>
      <c r="CBK276" s="25"/>
      <c r="CBL276" s="26"/>
      <c r="CBM276" s="27"/>
      <c r="CBN276" s="22"/>
      <c r="CBP276" s="28"/>
      <c r="CBS276" s="28"/>
      <c r="CBT276" s="28"/>
      <c r="CBU276" s="29"/>
      <c r="CBV276" s="22"/>
      <c r="CBW276" s="22"/>
      <c r="CBX276" s="22"/>
      <c r="CBY276" s="22"/>
      <c r="CCG276" s="25"/>
      <c r="CCH276" s="25"/>
      <c r="CCI276" s="25"/>
      <c r="CCJ276" s="26"/>
      <c r="CCK276" s="27"/>
      <c r="CCL276" s="22"/>
      <c r="CCN276" s="28"/>
      <c r="CCQ276" s="28"/>
      <c r="CCR276" s="28"/>
      <c r="CCS276" s="29"/>
      <c r="CCT276" s="22"/>
      <c r="CCU276" s="22"/>
      <c r="CCV276" s="22"/>
      <c r="CCW276" s="22"/>
      <c r="CDE276" s="25"/>
      <c r="CDF276" s="25"/>
      <c r="CDG276" s="25"/>
      <c r="CDH276" s="26"/>
      <c r="CDI276" s="27"/>
      <c r="CDJ276" s="22"/>
      <c r="CDL276" s="28"/>
      <c r="CDO276" s="28"/>
      <c r="CDP276" s="28"/>
      <c r="CDQ276" s="29"/>
      <c r="CDR276" s="22"/>
      <c r="CDS276" s="22"/>
      <c r="CDT276" s="22"/>
      <c r="CDU276" s="22"/>
      <c r="CEC276" s="25"/>
      <c r="CED276" s="25"/>
      <c r="CEE276" s="25"/>
      <c r="CEF276" s="26"/>
      <c r="CEG276" s="27"/>
      <c r="CEH276" s="22"/>
      <c r="CEJ276" s="28"/>
      <c r="CEM276" s="28"/>
      <c r="CEN276" s="28"/>
      <c r="CEO276" s="29"/>
      <c r="CEP276" s="22"/>
      <c r="CEQ276" s="22"/>
      <c r="CER276" s="22"/>
      <c r="CES276" s="22"/>
      <c r="CFA276" s="25"/>
      <c r="CFB276" s="25"/>
      <c r="CFC276" s="25"/>
      <c r="CFD276" s="26"/>
      <c r="CFE276" s="27"/>
      <c r="CFF276" s="22"/>
      <c r="CFH276" s="28"/>
      <c r="CFK276" s="28"/>
      <c r="CFL276" s="28"/>
      <c r="CFM276" s="29"/>
      <c r="CFN276" s="22"/>
      <c r="CFO276" s="22"/>
      <c r="CFP276" s="22"/>
      <c r="CFQ276" s="22"/>
      <c r="CFY276" s="25"/>
      <c r="CFZ276" s="25"/>
      <c r="CGA276" s="25"/>
      <c r="CGB276" s="26"/>
      <c r="CGC276" s="27"/>
      <c r="CGD276" s="22"/>
      <c r="CGF276" s="28"/>
      <c r="CGI276" s="28"/>
      <c r="CGJ276" s="28"/>
      <c r="CGK276" s="29"/>
      <c r="CGL276" s="22"/>
      <c r="CGM276" s="22"/>
      <c r="CGN276" s="22"/>
      <c r="CGO276" s="22"/>
      <c r="CGW276" s="25"/>
      <c r="CGX276" s="25"/>
      <c r="CGY276" s="25"/>
      <c r="CGZ276" s="26"/>
      <c r="CHA276" s="27"/>
      <c r="CHB276" s="22"/>
      <c r="CHD276" s="28"/>
      <c r="CHG276" s="28"/>
      <c r="CHH276" s="28"/>
      <c r="CHI276" s="29"/>
      <c r="CHJ276" s="22"/>
      <c r="CHK276" s="22"/>
      <c r="CHL276" s="22"/>
      <c r="CHM276" s="22"/>
      <c r="CHU276" s="25"/>
      <c r="CHV276" s="25"/>
      <c r="CHW276" s="25"/>
      <c r="CHX276" s="26"/>
      <c r="CHY276" s="27"/>
      <c r="CHZ276" s="22"/>
      <c r="CIB276" s="28"/>
      <c r="CIE276" s="28"/>
      <c r="CIF276" s="28"/>
      <c r="CIG276" s="29"/>
      <c r="CIH276" s="22"/>
      <c r="CII276" s="22"/>
      <c r="CIJ276" s="22"/>
      <c r="CIK276" s="22"/>
      <c r="CIS276" s="25"/>
      <c r="CIT276" s="25"/>
      <c r="CIU276" s="25"/>
      <c r="CIV276" s="26"/>
      <c r="CIW276" s="27"/>
      <c r="CIX276" s="22"/>
      <c r="CIZ276" s="28"/>
      <c r="CJC276" s="28"/>
      <c r="CJD276" s="28"/>
      <c r="CJE276" s="29"/>
      <c r="CJF276" s="22"/>
      <c r="CJG276" s="22"/>
      <c r="CJH276" s="22"/>
      <c r="CJI276" s="22"/>
      <c r="CJQ276" s="25"/>
      <c r="CJR276" s="25"/>
      <c r="CJS276" s="25"/>
      <c r="CJT276" s="26"/>
      <c r="CJU276" s="27"/>
      <c r="CJV276" s="22"/>
      <c r="CJX276" s="28"/>
      <c r="CKA276" s="28"/>
      <c r="CKB276" s="28"/>
      <c r="CKC276" s="29"/>
      <c r="CKD276" s="22"/>
      <c r="CKE276" s="22"/>
      <c r="CKF276" s="22"/>
      <c r="CKG276" s="22"/>
      <c r="CKO276" s="25"/>
      <c r="CKP276" s="25"/>
      <c r="CKQ276" s="25"/>
      <c r="CKR276" s="26"/>
      <c r="CKS276" s="27"/>
      <c r="CKT276" s="22"/>
      <c r="CKV276" s="28"/>
      <c r="CKY276" s="28"/>
      <c r="CKZ276" s="28"/>
      <c r="CLA276" s="29"/>
      <c r="CLB276" s="22"/>
      <c r="CLC276" s="22"/>
      <c r="CLD276" s="22"/>
      <c r="CLE276" s="22"/>
      <c r="CLM276" s="25"/>
      <c r="CLN276" s="25"/>
      <c r="CLO276" s="25"/>
      <c r="CLP276" s="26"/>
      <c r="CLQ276" s="27"/>
      <c r="CLR276" s="22"/>
      <c r="CLT276" s="28"/>
      <c r="CLW276" s="28"/>
      <c r="CLX276" s="28"/>
      <c r="CLY276" s="29"/>
      <c r="CLZ276" s="22"/>
      <c r="CMA276" s="22"/>
      <c r="CMB276" s="22"/>
      <c r="CMC276" s="22"/>
      <c r="CMK276" s="25"/>
      <c r="CML276" s="25"/>
      <c r="CMM276" s="25"/>
      <c r="CMN276" s="26"/>
      <c r="CMO276" s="27"/>
      <c r="CMP276" s="22"/>
      <c r="CMR276" s="28"/>
      <c r="CMU276" s="28"/>
      <c r="CMV276" s="28"/>
      <c r="CMW276" s="29"/>
      <c r="CMX276" s="22"/>
      <c r="CMY276" s="22"/>
      <c r="CMZ276" s="22"/>
      <c r="CNA276" s="22"/>
      <c r="CNI276" s="25"/>
      <c r="CNJ276" s="25"/>
      <c r="CNK276" s="25"/>
      <c r="CNL276" s="26"/>
      <c r="CNM276" s="27"/>
      <c r="CNN276" s="22"/>
      <c r="CNP276" s="28"/>
      <c r="CNS276" s="28"/>
      <c r="CNT276" s="28"/>
      <c r="CNU276" s="29"/>
      <c r="CNV276" s="22"/>
      <c r="CNW276" s="22"/>
      <c r="CNX276" s="22"/>
      <c r="CNY276" s="22"/>
      <c r="COG276" s="25"/>
      <c r="COH276" s="25"/>
      <c r="COI276" s="25"/>
      <c r="COJ276" s="26"/>
      <c r="COK276" s="27"/>
      <c r="COL276" s="22"/>
      <c r="CON276" s="28"/>
      <c r="COQ276" s="28"/>
      <c r="COR276" s="28"/>
      <c r="COS276" s="29"/>
      <c r="COT276" s="22"/>
      <c r="COU276" s="22"/>
      <c r="COV276" s="22"/>
      <c r="COW276" s="22"/>
      <c r="CPE276" s="25"/>
      <c r="CPF276" s="25"/>
      <c r="CPG276" s="25"/>
      <c r="CPH276" s="26"/>
      <c r="CPI276" s="27"/>
      <c r="CPJ276" s="22"/>
      <c r="CPL276" s="28"/>
      <c r="CPO276" s="28"/>
      <c r="CPP276" s="28"/>
      <c r="CPQ276" s="29"/>
      <c r="CPR276" s="22"/>
      <c r="CPS276" s="22"/>
      <c r="CPT276" s="22"/>
      <c r="CPU276" s="22"/>
      <c r="CQC276" s="25"/>
      <c r="CQD276" s="25"/>
      <c r="CQE276" s="25"/>
      <c r="CQF276" s="26"/>
      <c r="CQG276" s="27"/>
      <c r="CQH276" s="22"/>
      <c r="CQJ276" s="28"/>
      <c r="CQM276" s="28"/>
      <c r="CQN276" s="28"/>
      <c r="CQO276" s="29"/>
      <c r="CQP276" s="22"/>
      <c r="CQQ276" s="22"/>
      <c r="CQR276" s="22"/>
      <c r="CQS276" s="22"/>
      <c r="CRA276" s="25"/>
      <c r="CRB276" s="25"/>
      <c r="CRC276" s="25"/>
      <c r="CRD276" s="26"/>
      <c r="CRE276" s="27"/>
      <c r="CRF276" s="22"/>
      <c r="CRH276" s="28"/>
      <c r="CRK276" s="28"/>
      <c r="CRL276" s="28"/>
      <c r="CRM276" s="29"/>
      <c r="CRN276" s="22"/>
      <c r="CRO276" s="22"/>
      <c r="CRP276" s="22"/>
      <c r="CRQ276" s="22"/>
      <c r="CRY276" s="25"/>
      <c r="CRZ276" s="25"/>
      <c r="CSA276" s="25"/>
      <c r="CSB276" s="26"/>
      <c r="CSC276" s="27"/>
      <c r="CSD276" s="22"/>
      <c r="CSF276" s="28"/>
      <c r="CSI276" s="28"/>
      <c r="CSJ276" s="28"/>
      <c r="CSK276" s="29"/>
      <c r="CSL276" s="22"/>
      <c r="CSM276" s="22"/>
      <c r="CSN276" s="22"/>
      <c r="CSO276" s="22"/>
      <c r="CSW276" s="25"/>
      <c r="CSX276" s="25"/>
      <c r="CSY276" s="25"/>
      <c r="CSZ276" s="26"/>
      <c r="CTA276" s="27"/>
      <c r="CTB276" s="22"/>
      <c r="CTD276" s="28"/>
      <c r="CTG276" s="28"/>
      <c r="CTH276" s="28"/>
      <c r="CTI276" s="29"/>
      <c r="CTJ276" s="22"/>
      <c r="CTK276" s="22"/>
      <c r="CTL276" s="22"/>
      <c r="CTM276" s="22"/>
      <c r="CTU276" s="25"/>
      <c r="CTV276" s="25"/>
      <c r="CTW276" s="25"/>
      <c r="CTX276" s="26"/>
      <c r="CTY276" s="27"/>
      <c r="CTZ276" s="22"/>
      <c r="CUB276" s="28"/>
      <c r="CUE276" s="28"/>
      <c r="CUF276" s="28"/>
      <c r="CUG276" s="29"/>
      <c r="CUH276" s="22"/>
      <c r="CUI276" s="22"/>
      <c r="CUJ276" s="22"/>
      <c r="CUK276" s="22"/>
      <c r="CUS276" s="25"/>
      <c r="CUT276" s="25"/>
      <c r="CUU276" s="25"/>
      <c r="CUV276" s="26"/>
      <c r="CUW276" s="27"/>
      <c r="CUX276" s="22"/>
      <c r="CUZ276" s="28"/>
      <c r="CVC276" s="28"/>
      <c r="CVD276" s="28"/>
      <c r="CVE276" s="29"/>
      <c r="CVF276" s="22"/>
      <c r="CVG276" s="22"/>
      <c r="CVH276" s="22"/>
      <c r="CVI276" s="22"/>
      <c r="CVQ276" s="25"/>
      <c r="CVR276" s="25"/>
      <c r="CVS276" s="25"/>
      <c r="CVT276" s="26"/>
      <c r="CVU276" s="27"/>
      <c r="CVV276" s="22"/>
      <c r="CVX276" s="28"/>
      <c r="CWA276" s="28"/>
      <c r="CWB276" s="28"/>
      <c r="CWC276" s="29"/>
      <c r="CWD276" s="22"/>
      <c r="CWE276" s="22"/>
      <c r="CWF276" s="22"/>
      <c r="CWG276" s="22"/>
      <c r="CWO276" s="25"/>
      <c r="CWP276" s="25"/>
      <c r="CWQ276" s="25"/>
      <c r="CWR276" s="26"/>
      <c r="CWS276" s="27"/>
      <c r="CWT276" s="22"/>
      <c r="CWV276" s="28"/>
      <c r="CWY276" s="28"/>
      <c r="CWZ276" s="28"/>
      <c r="CXA276" s="29"/>
      <c r="CXB276" s="22"/>
      <c r="CXC276" s="22"/>
      <c r="CXD276" s="22"/>
      <c r="CXE276" s="22"/>
      <c r="CXM276" s="25"/>
      <c r="CXN276" s="25"/>
      <c r="CXO276" s="25"/>
      <c r="CXP276" s="26"/>
      <c r="CXQ276" s="27"/>
      <c r="CXR276" s="22"/>
      <c r="CXT276" s="28"/>
      <c r="CXW276" s="28"/>
      <c r="CXX276" s="28"/>
      <c r="CXY276" s="29"/>
      <c r="CXZ276" s="22"/>
      <c r="CYA276" s="22"/>
      <c r="CYB276" s="22"/>
      <c r="CYC276" s="22"/>
      <c r="CYK276" s="25"/>
      <c r="CYL276" s="25"/>
      <c r="CYM276" s="25"/>
      <c r="CYN276" s="26"/>
      <c r="CYO276" s="27"/>
      <c r="CYP276" s="22"/>
      <c r="CYR276" s="28"/>
      <c r="CYU276" s="28"/>
      <c r="CYV276" s="28"/>
      <c r="CYW276" s="29"/>
      <c r="CYX276" s="22"/>
      <c r="CYY276" s="22"/>
      <c r="CYZ276" s="22"/>
      <c r="CZA276" s="22"/>
      <c r="CZI276" s="25"/>
      <c r="CZJ276" s="25"/>
      <c r="CZK276" s="25"/>
      <c r="CZL276" s="26"/>
      <c r="CZM276" s="27"/>
      <c r="CZN276" s="22"/>
      <c r="CZP276" s="28"/>
      <c r="CZS276" s="28"/>
      <c r="CZT276" s="28"/>
      <c r="CZU276" s="29"/>
      <c r="CZV276" s="22"/>
      <c r="CZW276" s="22"/>
      <c r="CZX276" s="22"/>
      <c r="CZY276" s="22"/>
      <c r="DAG276" s="25"/>
      <c r="DAH276" s="25"/>
      <c r="DAI276" s="25"/>
      <c r="DAJ276" s="26"/>
      <c r="DAK276" s="27"/>
      <c r="DAL276" s="22"/>
      <c r="DAN276" s="28"/>
      <c r="DAQ276" s="28"/>
      <c r="DAR276" s="28"/>
      <c r="DAS276" s="29"/>
      <c r="DAT276" s="22"/>
      <c r="DAU276" s="22"/>
      <c r="DAV276" s="22"/>
      <c r="DAW276" s="22"/>
      <c r="DBE276" s="25"/>
      <c r="DBF276" s="25"/>
      <c r="DBG276" s="25"/>
      <c r="DBH276" s="26"/>
      <c r="DBI276" s="27"/>
      <c r="DBJ276" s="22"/>
      <c r="DBL276" s="28"/>
      <c r="DBO276" s="28"/>
      <c r="DBP276" s="28"/>
      <c r="DBQ276" s="29"/>
      <c r="DBR276" s="22"/>
      <c r="DBS276" s="22"/>
      <c r="DBT276" s="22"/>
      <c r="DBU276" s="22"/>
      <c r="DCC276" s="25"/>
      <c r="DCD276" s="25"/>
      <c r="DCE276" s="25"/>
      <c r="DCF276" s="26"/>
      <c r="DCG276" s="27"/>
      <c r="DCH276" s="22"/>
      <c r="DCJ276" s="28"/>
      <c r="DCM276" s="28"/>
      <c r="DCN276" s="28"/>
      <c r="DCO276" s="29"/>
      <c r="DCP276" s="22"/>
      <c r="DCQ276" s="22"/>
      <c r="DCR276" s="22"/>
      <c r="DCS276" s="22"/>
      <c r="DDA276" s="25"/>
      <c r="DDB276" s="25"/>
      <c r="DDC276" s="25"/>
      <c r="DDD276" s="26"/>
      <c r="DDE276" s="27"/>
      <c r="DDF276" s="22"/>
      <c r="DDH276" s="28"/>
      <c r="DDK276" s="28"/>
      <c r="DDL276" s="28"/>
      <c r="DDM276" s="29"/>
      <c r="DDN276" s="22"/>
      <c r="DDO276" s="22"/>
      <c r="DDP276" s="22"/>
      <c r="DDQ276" s="22"/>
      <c r="DDY276" s="25"/>
      <c r="DDZ276" s="25"/>
      <c r="DEA276" s="25"/>
      <c r="DEB276" s="26"/>
      <c r="DEC276" s="27"/>
      <c r="DED276" s="22"/>
      <c r="DEF276" s="28"/>
      <c r="DEI276" s="28"/>
      <c r="DEJ276" s="28"/>
      <c r="DEK276" s="29"/>
      <c r="DEL276" s="22"/>
      <c r="DEM276" s="22"/>
      <c r="DEN276" s="22"/>
      <c r="DEO276" s="22"/>
      <c r="DEW276" s="25"/>
      <c r="DEX276" s="25"/>
      <c r="DEY276" s="25"/>
      <c r="DEZ276" s="26"/>
      <c r="DFA276" s="27"/>
      <c r="DFB276" s="22"/>
      <c r="DFD276" s="28"/>
      <c r="DFG276" s="28"/>
      <c r="DFH276" s="28"/>
      <c r="DFI276" s="29"/>
      <c r="DFJ276" s="22"/>
      <c r="DFK276" s="22"/>
      <c r="DFL276" s="22"/>
      <c r="DFM276" s="22"/>
      <c r="DFU276" s="25"/>
      <c r="DFV276" s="25"/>
      <c r="DFW276" s="25"/>
      <c r="DFX276" s="26"/>
      <c r="DFY276" s="27"/>
      <c r="DFZ276" s="22"/>
      <c r="DGB276" s="28"/>
      <c r="DGE276" s="28"/>
      <c r="DGF276" s="28"/>
      <c r="DGG276" s="29"/>
      <c r="DGH276" s="22"/>
      <c r="DGI276" s="22"/>
      <c r="DGJ276" s="22"/>
      <c r="DGK276" s="22"/>
      <c r="DGS276" s="25"/>
      <c r="DGT276" s="25"/>
      <c r="DGU276" s="25"/>
      <c r="DGV276" s="26"/>
      <c r="DGW276" s="27"/>
      <c r="DGX276" s="22"/>
      <c r="DGZ276" s="28"/>
      <c r="DHC276" s="28"/>
      <c r="DHD276" s="28"/>
      <c r="DHE276" s="29"/>
      <c r="DHF276" s="22"/>
      <c r="DHG276" s="22"/>
      <c r="DHH276" s="22"/>
      <c r="DHI276" s="22"/>
      <c r="DHQ276" s="25"/>
      <c r="DHR276" s="25"/>
      <c r="DHS276" s="25"/>
      <c r="DHT276" s="26"/>
      <c r="DHU276" s="27"/>
      <c r="DHV276" s="22"/>
      <c r="DHX276" s="28"/>
      <c r="DIA276" s="28"/>
      <c r="DIB276" s="28"/>
      <c r="DIC276" s="29"/>
      <c r="DID276" s="22"/>
      <c r="DIE276" s="22"/>
      <c r="DIF276" s="22"/>
      <c r="DIG276" s="22"/>
      <c r="DIO276" s="25"/>
      <c r="DIP276" s="25"/>
      <c r="DIQ276" s="25"/>
      <c r="DIR276" s="26"/>
      <c r="DIS276" s="27"/>
      <c r="DIT276" s="22"/>
      <c r="DIV276" s="28"/>
      <c r="DIY276" s="28"/>
      <c r="DIZ276" s="28"/>
      <c r="DJA276" s="29"/>
      <c r="DJB276" s="22"/>
      <c r="DJC276" s="22"/>
      <c r="DJD276" s="22"/>
      <c r="DJE276" s="22"/>
      <c r="DJM276" s="25"/>
      <c r="DJN276" s="25"/>
      <c r="DJO276" s="25"/>
      <c r="DJP276" s="26"/>
      <c r="DJQ276" s="27"/>
      <c r="DJR276" s="22"/>
      <c r="DJT276" s="28"/>
      <c r="DJW276" s="28"/>
      <c r="DJX276" s="28"/>
      <c r="DJY276" s="29"/>
      <c r="DJZ276" s="22"/>
      <c r="DKA276" s="22"/>
      <c r="DKB276" s="22"/>
      <c r="DKC276" s="22"/>
      <c r="DKK276" s="25"/>
      <c r="DKL276" s="25"/>
      <c r="DKM276" s="25"/>
      <c r="DKN276" s="26"/>
      <c r="DKO276" s="27"/>
      <c r="DKP276" s="22"/>
      <c r="DKR276" s="28"/>
      <c r="DKU276" s="28"/>
      <c r="DKV276" s="28"/>
      <c r="DKW276" s="29"/>
      <c r="DKX276" s="22"/>
      <c r="DKY276" s="22"/>
      <c r="DKZ276" s="22"/>
      <c r="DLA276" s="22"/>
      <c r="DLI276" s="25"/>
      <c r="DLJ276" s="25"/>
      <c r="DLK276" s="25"/>
      <c r="DLL276" s="26"/>
      <c r="DLM276" s="27"/>
      <c r="DLN276" s="22"/>
      <c r="DLP276" s="28"/>
      <c r="DLS276" s="28"/>
      <c r="DLT276" s="28"/>
      <c r="DLU276" s="29"/>
      <c r="DLV276" s="22"/>
      <c r="DLW276" s="22"/>
      <c r="DLX276" s="22"/>
      <c r="DLY276" s="22"/>
      <c r="DMG276" s="25"/>
      <c r="DMH276" s="25"/>
      <c r="DMI276" s="25"/>
      <c r="DMJ276" s="26"/>
      <c r="DMK276" s="27"/>
      <c r="DML276" s="22"/>
      <c r="DMN276" s="28"/>
      <c r="DMQ276" s="28"/>
      <c r="DMR276" s="28"/>
      <c r="DMS276" s="29"/>
      <c r="DMT276" s="22"/>
      <c r="DMU276" s="22"/>
      <c r="DMV276" s="22"/>
      <c r="DMW276" s="22"/>
      <c r="DNE276" s="25"/>
      <c r="DNF276" s="25"/>
      <c r="DNG276" s="25"/>
      <c r="DNH276" s="26"/>
      <c r="DNI276" s="27"/>
      <c r="DNJ276" s="22"/>
      <c r="DNL276" s="28"/>
      <c r="DNO276" s="28"/>
      <c r="DNP276" s="28"/>
      <c r="DNQ276" s="29"/>
      <c r="DNR276" s="22"/>
      <c r="DNS276" s="22"/>
      <c r="DNT276" s="22"/>
      <c r="DNU276" s="22"/>
      <c r="DOC276" s="25"/>
      <c r="DOD276" s="25"/>
      <c r="DOE276" s="25"/>
      <c r="DOF276" s="26"/>
      <c r="DOG276" s="27"/>
      <c r="DOH276" s="22"/>
      <c r="DOJ276" s="28"/>
      <c r="DOM276" s="28"/>
      <c r="DON276" s="28"/>
      <c r="DOO276" s="29"/>
      <c r="DOP276" s="22"/>
      <c r="DOQ276" s="22"/>
      <c r="DOR276" s="22"/>
      <c r="DOS276" s="22"/>
      <c r="DPA276" s="25"/>
      <c r="DPB276" s="25"/>
      <c r="DPC276" s="25"/>
      <c r="DPD276" s="26"/>
      <c r="DPE276" s="27"/>
      <c r="DPF276" s="22"/>
      <c r="DPH276" s="28"/>
      <c r="DPK276" s="28"/>
      <c r="DPL276" s="28"/>
      <c r="DPM276" s="29"/>
      <c r="DPN276" s="22"/>
      <c r="DPO276" s="22"/>
      <c r="DPP276" s="22"/>
      <c r="DPQ276" s="22"/>
      <c r="DPY276" s="25"/>
      <c r="DPZ276" s="25"/>
      <c r="DQA276" s="25"/>
      <c r="DQB276" s="26"/>
      <c r="DQC276" s="27"/>
      <c r="DQD276" s="22"/>
      <c r="DQF276" s="28"/>
      <c r="DQI276" s="28"/>
      <c r="DQJ276" s="28"/>
      <c r="DQK276" s="29"/>
      <c r="DQL276" s="22"/>
      <c r="DQM276" s="22"/>
      <c r="DQN276" s="22"/>
      <c r="DQO276" s="22"/>
      <c r="DQW276" s="25"/>
      <c r="DQX276" s="25"/>
      <c r="DQY276" s="25"/>
      <c r="DQZ276" s="26"/>
      <c r="DRA276" s="27"/>
      <c r="DRB276" s="22"/>
      <c r="DRD276" s="28"/>
      <c r="DRG276" s="28"/>
      <c r="DRH276" s="28"/>
      <c r="DRI276" s="29"/>
      <c r="DRJ276" s="22"/>
      <c r="DRK276" s="22"/>
      <c r="DRL276" s="22"/>
      <c r="DRM276" s="22"/>
      <c r="DRU276" s="25"/>
      <c r="DRV276" s="25"/>
      <c r="DRW276" s="25"/>
      <c r="DRX276" s="26"/>
      <c r="DRY276" s="27"/>
      <c r="DRZ276" s="22"/>
      <c r="DSB276" s="28"/>
      <c r="DSE276" s="28"/>
      <c r="DSF276" s="28"/>
      <c r="DSG276" s="29"/>
      <c r="DSH276" s="22"/>
      <c r="DSI276" s="22"/>
      <c r="DSJ276" s="22"/>
      <c r="DSK276" s="22"/>
      <c r="DSS276" s="25"/>
      <c r="DST276" s="25"/>
      <c r="DSU276" s="25"/>
      <c r="DSV276" s="26"/>
      <c r="DSW276" s="27"/>
      <c r="DSX276" s="22"/>
      <c r="DSZ276" s="28"/>
      <c r="DTC276" s="28"/>
      <c r="DTD276" s="28"/>
      <c r="DTE276" s="29"/>
      <c r="DTF276" s="22"/>
      <c r="DTG276" s="22"/>
      <c r="DTH276" s="22"/>
      <c r="DTI276" s="22"/>
      <c r="DTQ276" s="25"/>
      <c r="DTR276" s="25"/>
      <c r="DTS276" s="25"/>
      <c r="DTT276" s="26"/>
      <c r="DTU276" s="27"/>
      <c r="DTV276" s="22"/>
      <c r="DTX276" s="28"/>
      <c r="DUA276" s="28"/>
      <c r="DUB276" s="28"/>
      <c r="DUC276" s="29"/>
      <c r="DUD276" s="22"/>
      <c r="DUE276" s="22"/>
      <c r="DUF276" s="22"/>
      <c r="DUG276" s="22"/>
      <c r="DUO276" s="25"/>
      <c r="DUP276" s="25"/>
      <c r="DUQ276" s="25"/>
      <c r="DUR276" s="26"/>
      <c r="DUS276" s="27"/>
      <c r="DUT276" s="22"/>
      <c r="DUV276" s="28"/>
      <c r="DUY276" s="28"/>
      <c r="DUZ276" s="28"/>
      <c r="DVA276" s="29"/>
      <c r="DVB276" s="22"/>
      <c r="DVC276" s="22"/>
      <c r="DVD276" s="22"/>
      <c r="DVE276" s="22"/>
      <c r="DVM276" s="25"/>
      <c r="DVN276" s="25"/>
      <c r="DVO276" s="25"/>
      <c r="DVP276" s="26"/>
      <c r="DVQ276" s="27"/>
      <c r="DVR276" s="22"/>
      <c r="DVT276" s="28"/>
      <c r="DVW276" s="28"/>
      <c r="DVX276" s="28"/>
      <c r="DVY276" s="29"/>
      <c r="DVZ276" s="22"/>
      <c r="DWA276" s="22"/>
      <c r="DWB276" s="22"/>
      <c r="DWC276" s="22"/>
      <c r="DWK276" s="25"/>
      <c r="DWL276" s="25"/>
      <c r="DWM276" s="25"/>
      <c r="DWN276" s="26"/>
      <c r="DWO276" s="27"/>
      <c r="DWP276" s="22"/>
      <c r="DWR276" s="28"/>
      <c r="DWU276" s="28"/>
      <c r="DWV276" s="28"/>
      <c r="DWW276" s="29"/>
      <c r="DWX276" s="22"/>
      <c r="DWY276" s="22"/>
      <c r="DWZ276" s="22"/>
      <c r="DXA276" s="22"/>
      <c r="DXI276" s="25"/>
      <c r="DXJ276" s="25"/>
      <c r="DXK276" s="25"/>
      <c r="DXL276" s="26"/>
      <c r="DXM276" s="27"/>
      <c r="DXN276" s="22"/>
      <c r="DXP276" s="28"/>
      <c r="DXS276" s="28"/>
      <c r="DXT276" s="28"/>
      <c r="DXU276" s="29"/>
      <c r="DXV276" s="22"/>
      <c r="DXW276" s="22"/>
      <c r="DXX276" s="22"/>
      <c r="DXY276" s="22"/>
      <c r="DYG276" s="25"/>
      <c r="DYH276" s="25"/>
      <c r="DYI276" s="25"/>
      <c r="DYJ276" s="26"/>
      <c r="DYK276" s="27"/>
      <c r="DYL276" s="22"/>
      <c r="DYN276" s="28"/>
      <c r="DYQ276" s="28"/>
      <c r="DYR276" s="28"/>
      <c r="DYS276" s="29"/>
      <c r="DYT276" s="22"/>
      <c r="DYU276" s="22"/>
      <c r="DYV276" s="22"/>
      <c r="DYW276" s="22"/>
      <c r="DZE276" s="25"/>
      <c r="DZF276" s="25"/>
      <c r="DZG276" s="25"/>
      <c r="DZH276" s="26"/>
      <c r="DZI276" s="27"/>
      <c r="DZJ276" s="22"/>
      <c r="DZL276" s="28"/>
      <c r="DZO276" s="28"/>
      <c r="DZP276" s="28"/>
      <c r="DZQ276" s="29"/>
      <c r="DZR276" s="22"/>
      <c r="DZS276" s="22"/>
      <c r="DZT276" s="22"/>
      <c r="DZU276" s="22"/>
      <c r="EAC276" s="25"/>
      <c r="EAD276" s="25"/>
      <c r="EAE276" s="25"/>
      <c r="EAF276" s="26"/>
      <c r="EAG276" s="27"/>
      <c r="EAH276" s="22"/>
      <c r="EAJ276" s="28"/>
      <c r="EAM276" s="28"/>
      <c r="EAN276" s="28"/>
      <c r="EAO276" s="29"/>
      <c r="EAP276" s="22"/>
      <c r="EAQ276" s="22"/>
      <c r="EAR276" s="22"/>
      <c r="EAS276" s="22"/>
      <c r="EBA276" s="25"/>
      <c r="EBB276" s="25"/>
      <c r="EBC276" s="25"/>
      <c r="EBD276" s="26"/>
      <c r="EBE276" s="27"/>
      <c r="EBF276" s="22"/>
      <c r="EBH276" s="28"/>
      <c r="EBK276" s="28"/>
      <c r="EBL276" s="28"/>
      <c r="EBM276" s="29"/>
      <c r="EBN276" s="22"/>
      <c r="EBO276" s="22"/>
      <c r="EBP276" s="22"/>
      <c r="EBQ276" s="22"/>
      <c r="EBY276" s="25"/>
      <c r="EBZ276" s="25"/>
      <c r="ECA276" s="25"/>
      <c r="ECB276" s="26"/>
      <c r="ECC276" s="27"/>
      <c r="ECD276" s="22"/>
      <c r="ECF276" s="28"/>
      <c r="ECI276" s="28"/>
      <c r="ECJ276" s="28"/>
      <c r="ECK276" s="29"/>
      <c r="ECL276" s="22"/>
      <c r="ECM276" s="22"/>
      <c r="ECN276" s="22"/>
      <c r="ECO276" s="22"/>
      <c r="ECW276" s="25"/>
      <c r="ECX276" s="25"/>
      <c r="ECY276" s="25"/>
      <c r="ECZ276" s="26"/>
      <c r="EDA276" s="27"/>
      <c r="EDB276" s="22"/>
      <c r="EDD276" s="28"/>
      <c r="EDG276" s="28"/>
      <c r="EDH276" s="28"/>
      <c r="EDI276" s="29"/>
      <c r="EDJ276" s="22"/>
      <c r="EDK276" s="22"/>
      <c r="EDL276" s="22"/>
      <c r="EDM276" s="22"/>
      <c r="EDU276" s="25"/>
      <c r="EDV276" s="25"/>
      <c r="EDW276" s="25"/>
      <c r="EDX276" s="26"/>
      <c r="EDY276" s="27"/>
      <c r="EDZ276" s="22"/>
      <c r="EEB276" s="28"/>
      <c r="EEE276" s="28"/>
      <c r="EEF276" s="28"/>
      <c r="EEG276" s="29"/>
      <c r="EEH276" s="22"/>
      <c r="EEI276" s="22"/>
      <c r="EEJ276" s="22"/>
      <c r="EEK276" s="22"/>
      <c r="EES276" s="25"/>
      <c r="EET276" s="25"/>
      <c r="EEU276" s="25"/>
      <c r="EEV276" s="26"/>
      <c r="EEW276" s="27"/>
      <c r="EEX276" s="22"/>
      <c r="EEZ276" s="28"/>
      <c r="EFC276" s="28"/>
      <c r="EFD276" s="28"/>
      <c r="EFE276" s="29"/>
      <c r="EFF276" s="22"/>
      <c r="EFG276" s="22"/>
      <c r="EFH276" s="22"/>
      <c r="EFI276" s="22"/>
      <c r="EFQ276" s="25"/>
      <c r="EFR276" s="25"/>
      <c r="EFS276" s="25"/>
      <c r="EFT276" s="26"/>
      <c r="EFU276" s="27"/>
      <c r="EFV276" s="22"/>
      <c r="EFX276" s="28"/>
      <c r="EGA276" s="28"/>
      <c r="EGB276" s="28"/>
      <c r="EGC276" s="29"/>
      <c r="EGD276" s="22"/>
      <c r="EGE276" s="22"/>
      <c r="EGF276" s="22"/>
      <c r="EGG276" s="22"/>
      <c r="EGO276" s="25"/>
      <c r="EGP276" s="25"/>
      <c r="EGQ276" s="25"/>
      <c r="EGR276" s="26"/>
      <c r="EGS276" s="27"/>
      <c r="EGT276" s="22"/>
      <c r="EGV276" s="28"/>
      <c r="EGY276" s="28"/>
      <c r="EGZ276" s="28"/>
      <c r="EHA276" s="29"/>
      <c r="EHB276" s="22"/>
      <c r="EHC276" s="22"/>
      <c r="EHD276" s="22"/>
      <c r="EHE276" s="22"/>
      <c r="EHM276" s="25"/>
      <c r="EHN276" s="25"/>
      <c r="EHO276" s="25"/>
      <c r="EHP276" s="26"/>
      <c r="EHQ276" s="27"/>
      <c r="EHR276" s="22"/>
      <c r="EHT276" s="28"/>
      <c r="EHW276" s="28"/>
      <c r="EHX276" s="28"/>
      <c r="EHY276" s="29"/>
      <c r="EHZ276" s="22"/>
      <c r="EIA276" s="22"/>
      <c r="EIB276" s="22"/>
      <c r="EIC276" s="22"/>
      <c r="EIK276" s="25"/>
      <c r="EIL276" s="25"/>
      <c r="EIM276" s="25"/>
      <c r="EIN276" s="26"/>
      <c r="EIO276" s="27"/>
      <c r="EIP276" s="22"/>
      <c r="EIR276" s="28"/>
      <c r="EIU276" s="28"/>
      <c r="EIV276" s="28"/>
      <c r="EIW276" s="29"/>
      <c r="EIX276" s="22"/>
      <c r="EIY276" s="22"/>
      <c r="EIZ276" s="22"/>
      <c r="EJA276" s="22"/>
      <c r="EJI276" s="25"/>
      <c r="EJJ276" s="25"/>
      <c r="EJK276" s="25"/>
      <c r="EJL276" s="26"/>
      <c r="EJM276" s="27"/>
      <c r="EJN276" s="22"/>
      <c r="EJP276" s="28"/>
      <c r="EJS276" s="28"/>
      <c r="EJT276" s="28"/>
      <c r="EJU276" s="29"/>
      <c r="EJV276" s="22"/>
      <c r="EJW276" s="22"/>
      <c r="EJX276" s="22"/>
      <c r="EJY276" s="22"/>
      <c r="EKG276" s="25"/>
      <c r="EKH276" s="25"/>
      <c r="EKI276" s="25"/>
      <c r="EKJ276" s="26"/>
      <c r="EKK276" s="27"/>
      <c r="EKL276" s="22"/>
      <c r="EKN276" s="28"/>
      <c r="EKQ276" s="28"/>
      <c r="EKR276" s="28"/>
      <c r="EKS276" s="29"/>
      <c r="EKT276" s="22"/>
      <c r="EKU276" s="22"/>
      <c r="EKV276" s="22"/>
      <c r="EKW276" s="22"/>
      <c r="ELE276" s="25"/>
      <c r="ELF276" s="25"/>
      <c r="ELG276" s="25"/>
      <c r="ELH276" s="26"/>
      <c r="ELI276" s="27"/>
      <c r="ELJ276" s="22"/>
      <c r="ELL276" s="28"/>
      <c r="ELO276" s="28"/>
      <c r="ELP276" s="28"/>
      <c r="ELQ276" s="29"/>
      <c r="ELR276" s="22"/>
      <c r="ELS276" s="22"/>
      <c r="ELT276" s="22"/>
      <c r="ELU276" s="22"/>
      <c r="EMC276" s="25"/>
      <c r="EMD276" s="25"/>
      <c r="EME276" s="25"/>
      <c r="EMF276" s="26"/>
      <c r="EMG276" s="27"/>
      <c r="EMH276" s="22"/>
      <c r="EMJ276" s="28"/>
      <c r="EMM276" s="28"/>
      <c r="EMN276" s="28"/>
      <c r="EMO276" s="29"/>
      <c r="EMP276" s="22"/>
      <c r="EMQ276" s="22"/>
      <c r="EMR276" s="22"/>
      <c r="EMS276" s="22"/>
      <c r="ENA276" s="25"/>
      <c r="ENB276" s="25"/>
      <c r="ENC276" s="25"/>
      <c r="END276" s="26"/>
      <c r="ENE276" s="27"/>
      <c r="ENF276" s="22"/>
      <c r="ENH276" s="28"/>
      <c r="ENK276" s="28"/>
      <c r="ENL276" s="28"/>
      <c r="ENM276" s="29"/>
      <c r="ENN276" s="22"/>
      <c r="ENO276" s="22"/>
      <c r="ENP276" s="22"/>
      <c r="ENQ276" s="22"/>
      <c r="ENY276" s="25"/>
      <c r="ENZ276" s="25"/>
      <c r="EOA276" s="25"/>
      <c r="EOB276" s="26"/>
      <c r="EOC276" s="27"/>
      <c r="EOD276" s="22"/>
      <c r="EOF276" s="28"/>
      <c r="EOI276" s="28"/>
      <c r="EOJ276" s="28"/>
      <c r="EOK276" s="29"/>
      <c r="EOL276" s="22"/>
      <c r="EOM276" s="22"/>
      <c r="EON276" s="22"/>
      <c r="EOO276" s="22"/>
      <c r="EOW276" s="25"/>
      <c r="EOX276" s="25"/>
      <c r="EOY276" s="25"/>
      <c r="EOZ276" s="26"/>
      <c r="EPA276" s="27"/>
      <c r="EPB276" s="22"/>
      <c r="EPD276" s="28"/>
      <c r="EPG276" s="28"/>
      <c r="EPH276" s="28"/>
      <c r="EPI276" s="29"/>
      <c r="EPJ276" s="22"/>
      <c r="EPK276" s="22"/>
      <c r="EPL276" s="22"/>
      <c r="EPM276" s="22"/>
      <c r="EPU276" s="25"/>
      <c r="EPV276" s="25"/>
      <c r="EPW276" s="25"/>
      <c r="EPX276" s="26"/>
      <c r="EPY276" s="27"/>
      <c r="EPZ276" s="22"/>
      <c r="EQB276" s="28"/>
      <c r="EQE276" s="28"/>
      <c r="EQF276" s="28"/>
      <c r="EQG276" s="29"/>
      <c r="EQH276" s="22"/>
      <c r="EQI276" s="22"/>
      <c r="EQJ276" s="22"/>
      <c r="EQK276" s="22"/>
      <c r="EQS276" s="25"/>
      <c r="EQT276" s="25"/>
      <c r="EQU276" s="25"/>
      <c r="EQV276" s="26"/>
      <c r="EQW276" s="27"/>
      <c r="EQX276" s="22"/>
      <c r="EQZ276" s="28"/>
      <c r="ERC276" s="28"/>
      <c r="ERD276" s="28"/>
      <c r="ERE276" s="29"/>
      <c r="ERF276" s="22"/>
      <c r="ERG276" s="22"/>
      <c r="ERH276" s="22"/>
      <c r="ERI276" s="22"/>
      <c r="ERQ276" s="25"/>
      <c r="ERR276" s="25"/>
      <c r="ERS276" s="25"/>
      <c r="ERT276" s="26"/>
      <c r="ERU276" s="27"/>
      <c r="ERV276" s="22"/>
      <c r="ERX276" s="28"/>
      <c r="ESA276" s="28"/>
      <c r="ESB276" s="28"/>
      <c r="ESC276" s="29"/>
      <c r="ESD276" s="22"/>
      <c r="ESE276" s="22"/>
      <c r="ESF276" s="22"/>
      <c r="ESG276" s="22"/>
      <c r="ESO276" s="25"/>
      <c r="ESP276" s="25"/>
      <c r="ESQ276" s="25"/>
      <c r="ESR276" s="26"/>
      <c r="ESS276" s="27"/>
      <c r="EST276" s="22"/>
      <c r="ESV276" s="28"/>
      <c r="ESY276" s="28"/>
      <c r="ESZ276" s="28"/>
      <c r="ETA276" s="29"/>
      <c r="ETB276" s="22"/>
      <c r="ETC276" s="22"/>
      <c r="ETD276" s="22"/>
      <c r="ETE276" s="22"/>
      <c r="ETM276" s="25"/>
      <c r="ETN276" s="25"/>
      <c r="ETO276" s="25"/>
      <c r="ETP276" s="26"/>
      <c r="ETQ276" s="27"/>
      <c r="ETR276" s="22"/>
      <c r="ETT276" s="28"/>
      <c r="ETW276" s="28"/>
      <c r="ETX276" s="28"/>
      <c r="ETY276" s="29"/>
      <c r="ETZ276" s="22"/>
      <c r="EUA276" s="22"/>
      <c r="EUB276" s="22"/>
      <c r="EUC276" s="22"/>
      <c r="EUK276" s="25"/>
      <c r="EUL276" s="25"/>
      <c r="EUM276" s="25"/>
      <c r="EUN276" s="26"/>
      <c r="EUO276" s="27"/>
      <c r="EUP276" s="22"/>
      <c r="EUR276" s="28"/>
      <c r="EUU276" s="28"/>
      <c r="EUV276" s="28"/>
      <c r="EUW276" s="29"/>
      <c r="EUX276" s="22"/>
      <c r="EUY276" s="22"/>
      <c r="EUZ276" s="22"/>
      <c r="EVA276" s="22"/>
      <c r="EVI276" s="25"/>
      <c r="EVJ276" s="25"/>
      <c r="EVK276" s="25"/>
      <c r="EVL276" s="26"/>
      <c r="EVM276" s="27"/>
      <c r="EVN276" s="22"/>
      <c r="EVP276" s="28"/>
      <c r="EVS276" s="28"/>
      <c r="EVT276" s="28"/>
      <c r="EVU276" s="29"/>
      <c r="EVV276" s="22"/>
      <c r="EVW276" s="22"/>
      <c r="EVX276" s="22"/>
      <c r="EVY276" s="22"/>
      <c r="EWG276" s="25"/>
      <c r="EWH276" s="25"/>
      <c r="EWI276" s="25"/>
      <c r="EWJ276" s="26"/>
      <c r="EWK276" s="27"/>
      <c r="EWL276" s="22"/>
      <c r="EWN276" s="28"/>
      <c r="EWQ276" s="28"/>
      <c r="EWR276" s="28"/>
      <c r="EWS276" s="29"/>
      <c r="EWT276" s="22"/>
      <c r="EWU276" s="22"/>
      <c r="EWV276" s="22"/>
      <c r="EWW276" s="22"/>
      <c r="EXE276" s="25"/>
      <c r="EXF276" s="25"/>
      <c r="EXG276" s="25"/>
      <c r="EXH276" s="26"/>
      <c r="EXI276" s="27"/>
      <c r="EXJ276" s="22"/>
      <c r="EXL276" s="28"/>
      <c r="EXO276" s="28"/>
      <c r="EXP276" s="28"/>
      <c r="EXQ276" s="29"/>
      <c r="EXR276" s="22"/>
      <c r="EXS276" s="22"/>
      <c r="EXT276" s="22"/>
      <c r="EXU276" s="22"/>
      <c r="EYC276" s="25"/>
      <c r="EYD276" s="25"/>
      <c r="EYE276" s="25"/>
      <c r="EYF276" s="26"/>
      <c r="EYG276" s="27"/>
      <c r="EYH276" s="22"/>
      <c r="EYJ276" s="28"/>
      <c r="EYM276" s="28"/>
      <c r="EYN276" s="28"/>
      <c r="EYO276" s="29"/>
      <c r="EYP276" s="22"/>
      <c r="EYQ276" s="22"/>
      <c r="EYR276" s="22"/>
      <c r="EYS276" s="22"/>
      <c r="EZA276" s="25"/>
      <c r="EZB276" s="25"/>
      <c r="EZC276" s="25"/>
      <c r="EZD276" s="26"/>
      <c r="EZE276" s="27"/>
      <c r="EZF276" s="22"/>
      <c r="EZH276" s="28"/>
      <c r="EZK276" s="28"/>
      <c r="EZL276" s="28"/>
      <c r="EZM276" s="29"/>
      <c r="EZN276" s="22"/>
      <c r="EZO276" s="22"/>
      <c r="EZP276" s="22"/>
      <c r="EZQ276" s="22"/>
      <c r="EZY276" s="25"/>
      <c r="EZZ276" s="25"/>
      <c r="FAA276" s="25"/>
      <c r="FAB276" s="26"/>
      <c r="FAC276" s="27"/>
      <c r="FAD276" s="22"/>
      <c r="FAF276" s="28"/>
      <c r="FAI276" s="28"/>
      <c r="FAJ276" s="28"/>
      <c r="FAK276" s="29"/>
      <c r="FAL276" s="22"/>
      <c r="FAM276" s="22"/>
      <c r="FAN276" s="22"/>
      <c r="FAO276" s="22"/>
      <c r="FAW276" s="25"/>
      <c r="FAX276" s="25"/>
      <c r="FAY276" s="25"/>
      <c r="FAZ276" s="26"/>
      <c r="FBA276" s="27"/>
      <c r="FBB276" s="22"/>
      <c r="FBD276" s="28"/>
      <c r="FBG276" s="28"/>
      <c r="FBH276" s="28"/>
      <c r="FBI276" s="29"/>
      <c r="FBJ276" s="22"/>
      <c r="FBK276" s="22"/>
      <c r="FBL276" s="22"/>
      <c r="FBM276" s="22"/>
      <c r="FBU276" s="25"/>
      <c r="FBV276" s="25"/>
      <c r="FBW276" s="25"/>
      <c r="FBX276" s="26"/>
      <c r="FBY276" s="27"/>
      <c r="FBZ276" s="22"/>
      <c r="FCB276" s="28"/>
      <c r="FCE276" s="28"/>
      <c r="FCF276" s="28"/>
      <c r="FCG276" s="29"/>
      <c r="FCH276" s="22"/>
      <c r="FCI276" s="22"/>
      <c r="FCJ276" s="22"/>
      <c r="FCK276" s="22"/>
      <c r="FCS276" s="25"/>
      <c r="FCT276" s="25"/>
      <c r="FCU276" s="25"/>
      <c r="FCV276" s="26"/>
      <c r="FCW276" s="27"/>
      <c r="FCX276" s="22"/>
      <c r="FCZ276" s="28"/>
      <c r="FDC276" s="28"/>
      <c r="FDD276" s="28"/>
      <c r="FDE276" s="29"/>
      <c r="FDF276" s="22"/>
      <c r="FDG276" s="22"/>
      <c r="FDH276" s="22"/>
      <c r="FDI276" s="22"/>
      <c r="FDQ276" s="25"/>
      <c r="FDR276" s="25"/>
      <c r="FDS276" s="25"/>
      <c r="FDT276" s="26"/>
      <c r="FDU276" s="27"/>
      <c r="FDV276" s="22"/>
      <c r="FDX276" s="28"/>
      <c r="FEA276" s="28"/>
      <c r="FEB276" s="28"/>
      <c r="FEC276" s="29"/>
      <c r="FED276" s="22"/>
      <c r="FEE276" s="22"/>
      <c r="FEF276" s="22"/>
      <c r="FEG276" s="22"/>
      <c r="FEO276" s="25"/>
      <c r="FEP276" s="25"/>
      <c r="FEQ276" s="25"/>
      <c r="FER276" s="26"/>
      <c r="FES276" s="27"/>
      <c r="FET276" s="22"/>
      <c r="FEV276" s="28"/>
      <c r="FEY276" s="28"/>
      <c r="FEZ276" s="28"/>
      <c r="FFA276" s="29"/>
      <c r="FFB276" s="22"/>
      <c r="FFC276" s="22"/>
      <c r="FFD276" s="22"/>
      <c r="FFE276" s="22"/>
      <c r="FFM276" s="25"/>
      <c r="FFN276" s="25"/>
      <c r="FFO276" s="25"/>
      <c r="FFP276" s="26"/>
      <c r="FFQ276" s="27"/>
      <c r="FFR276" s="22"/>
      <c r="FFT276" s="28"/>
      <c r="FFW276" s="28"/>
      <c r="FFX276" s="28"/>
      <c r="FFY276" s="29"/>
      <c r="FFZ276" s="22"/>
      <c r="FGA276" s="22"/>
      <c r="FGB276" s="22"/>
      <c r="FGC276" s="22"/>
      <c r="FGK276" s="25"/>
      <c r="FGL276" s="25"/>
      <c r="FGM276" s="25"/>
      <c r="FGN276" s="26"/>
      <c r="FGO276" s="27"/>
      <c r="FGP276" s="22"/>
      <c r="FGR276" s="28"/>
      <c r="FGU276" s="28"/>
      <c r="FGV276" s="28"/>
      <c r="FGW276" s="29"/>
      <c r="FGX276" s="22"/>
      <c r="FGY276" s="22"/>
      <c r="FGZ276" s="22"/>
      <c r="FHA276" s="22"/>
      <c r="FHI276" s="25"/>
      <c r="FHJ276" s="25"/>
      <c r="FHK276" s="25"/>
      <c r="FHL276" s="26"/>
      <c r="FHM276" s="27"/>
      <c r="FHN276" s="22"/>
      <c r="FHP276" s="28"/>
      <c r="FHS276" s="28"/>
      <c r="FHT276" s="28"/>
      <c r="FHU276" s="29"/>
      <c r="FHV276" s="22"/>
      <c r="FHW276" s="22"/>
      <c r="FHX276" s="22"/>
      <c r="FHY276" s="22"/>
      <c r="FIG276" s="25"/>
      <c r="FIH276" s="25"/>
      <c r="FII276" s="25"/>
      <c r="FIJ276" s="26"/>
      <c r="FIK276" s="27"/>
      <c r="FIL276" s="22"/>
      <c r="FIN276" s="28"/>
      <c r="FIQ276" s="28"/>
      <c r="FIR276" s="28"/>
      <c r="FIS276" s="29"/>
      <c r="FIT276" s="22"/>
      <c r="FIU276" s="22"/>
      <c r="FIV276" s="22"/>
      <c r="FIW276" s="22"/>
      <c r="FJE276" s="25"/>
      <c r="FJF276" s="25"/>
      <c r="FJG276" s="25"/>
      <c r="FJH276" s="26"/>
      <c r="FJI276" s="27"/>
      <c r="FJJ276" s="22"/>
      <c r="FJL276" s="28"/>
      <c r="FJO276" s="28"/>
      <c r="FJP276" s="28"/>
      <c r="FJQ276" s="29"/>
      <c r="FJR276" s="22"/>
      <c r="FJS276" s="22"/>
      <c r="FJT276" s="22"/>
      <c r="FJU276" s="22"/>
      <c r="FKC276" s="25"/>
      <c r="FKD276" s="25"/>
      <c r="FKE276" s="25"/>
      <c r="FKF276" s="26"/>
      <c r="FKG276" s="27"/>
      <c r="FKH276" s="22"/>
      <c r="FKJ276" s="28"/>
      <c r="FKM276" s="28"/>
      <c r="FKN276" s="28"/>
      <c r="FKO276" s="29"/>
      <c r="FKP276" s="22"/>
      <c r="FKQ276" s="22"/>
      <c r="FKR276" s="22"/>
      <c r="FKS276" s="22"/>
      <c r="FLA276" s="25"/>
      <c r="FLB276" s="25"/>
      <c r="FLC276" s="25"/>
      <c r="FLD276" s="26"/>
      <c r="FLE276" s="27"/>
      <c r="FLF276" s="22"/>
      <c r="FLH276" s="28"/>
      <c r="FLK276" s="28"/>
      <c r="FLL276" s="28"/>
      <c r="FLM276" s="29"/>
      <c r="FLN276" s="22"/>
      <c r="FLO276" s="22"/>
      <c r="FLP276" s="22"/>
      <c r="FLQ276" s="22"/>
      <c r="FLY276" s="25"/>
      <c r="FLZ276" s="25"/>
      <c r="FMA276" s="25"/>
      <c r="FMB276" s="26"/>
      <c r="FMC276" s="27"/>
      <c r="FMD276" s="22"/>
      <c r="FMF276" s="28"/>
      <c r="FMI276" s="28"/>
      <c r="FMJ276" s="28"/>
      <c r="FMK276" s="29"/>
      <c r="FML276" s="22"/>
      <c r="FMM276" s="22"/>
      <c r="FMN276" s="22"/>
      <c r="FMO276" s="22"/>
      <c r="FMW276" s="25"/>
      <c r="FMX276" s="25"/>
      <c r="FMY276" s="25"/>
      <c r="FMZ276" s="26"/>
      <c r="FNA276" s="27"/>
      <c r="FNB276" s="22"/>
      <c r="FND276" s="28"/>
      <c r="FNG276" s="28"/>
      <c r="FNH276" s="28"/>
      <c r="FNI276" s="29"/>
      <c r="FNJ276" s="22"/>
      <c r="FNK276" s="22"/>
      <c r="FNL276" s="22"/>
      <c r="FNM276" s="22"/>
      <c r="FNU276" s="25"/>
      <c r="FNV276" s="25"/>
      <c r="FNW276" s="25"/>
      <c r="FNX276" s="26"/>
      <c r="FNY276" s="27"/>
      <c r="FNZ276" s="22"/>
      <c r="FOB276" s="28"/>
      <c r="FOE276" s="28"/>
      <c r="FOF276" s="28"/>
      <c r="FOG276" s="29"/>
      <c r="FOH276" s="22"/>
      <c r="FOI276" s="22"/>
      <c r="FOJ276" s="22"/>
      <c r="FOK276" s="22"/>
      <c r="FOS276" s="25"/>
      <c r="FOT276" s="25"/>
      <c r="FOU276" s="25"/>
      <c r="FOV276" s="26"/>
      <c r="FOW276" s="27"/>
      <c r="FOX276" s="22"/>
      <c r="FOZ276" s="28"/>
      <c r="FPC276" s="28"/>
      <c r="FPD276" s="28"/>
      <c r="FPE276" s="29"/>
      <c r="FPF276" s="22"/>
      <c r="FPG276" s="22"/>
      <c r="FPH276" s="22"/>
      <c r="FPI276" s="22"/>
      <c r="FPQ276" s="25"/>
      <c r="FPR276" s="25"/>
      <c r="FPS276" s="25"/>
      <c r="FPT276" s="26"/>
      <c r="FPU276" s="27"/>
      <c r="FPV276" s="22"/>
      <c r="FPX276" s="28"/>
      <c r="FQA276" s="28"/>
      <c r="FQB276" s="28"/>
      <c r="FQC276" s="29"/>
      <c r="FQD276" s="22"/>
      <c r="FQE276" s="22"/>
      <c r="FQF276" s="22"/>
      <c r="FQG276" s="22"/>
      <c r="FQO276" s="25"/>
      <c r="FQP276" s="25"/>
      <c r="FQQ276" s="25"/>
      <c r="FQR276" s="26"/>
      <c r="FQS276" s="27"/>
      <c r="FQT276" s="22"/>
      <c r="FQV276" s="28"/>
      <c r="FQY276" s="28"/>
      <c r="FQZ276" s="28"/>
      <c r="FRA276" s="29"/>
      <c r="FRB276" s="22"/>
      <c r="FRC276" s="22"/>
      <c r="FRD276" s="22"/>
      <c r="FRE276" s="22"/>
      <c r="FRM276" s="25"/>
      <c r="FRN276" s="25"/>
      <c r="FRO276" s="25"/>
      <c r="FRP276" s="26"/>
      <c r="FRQ276" s="27"/>
      <c r="FRR276" s="22"/>
      <c r="FRT276" s="28"/>
      <c r="FRW276" s="28"/>
      <c r="FRX276" s="28"/>
      <c r="FRY276" s="29"/>
      <c r="FRZ276" s="22"/>
      <c r="FSA276" s="22"/>
      <c r="FSB276" s="22"/>
      <c r="FSC276" s="22"/>
      <c r="FSK276" s="25"/>
      <c r="FSL276" s="25"/>
      <c r="FSM276" s="25"/>
      <c r="FSN276" s="26"/>
      <c r="FSO276" s="27"/>
      <c r="FSP276" s="22"/>
      <c r="FSR276" s="28"/>
      <c r="FSU276" s="28"/>
      <c r="FSV276" s="28"/>
      <c r="FSW276" s="29"/>
      <c r="FSX276" s="22"/>
      <c r="FSY276" s="22"/>
      <c r="FSZ276" s="22"/>
      <c r="FTA276" s="22"/>
      <c r="FTI276" s="25"/>
      <c r="FTJ276" s="25"/>
      <c r="FTK276" s="25"/>
      <c r="FTL276" s="26"/>
      <c r="FTM276" s="27"/>
      <c r="FTN276" s="22"/>
      <c r="FTP276" s="28"/>
      <c r="FTS276" s="28"/>
      <c r="FTT276" s="28"/>
      <c r="FTU276" s="29"/>
      <c r="FTV276" s="22"/>
      <c r="FTW276" s="22"/>
      <c r="FTX276" s="22"/>
      <c r="FTY276" s="22"/>
      <c r="FUG276" s="25"/>
      <c r="FUH276" s="25"/>
      <c r="FUI276" s="25"/>
      <c r="FUJ276" s="26"/>
      <c r="FUK276" s="27"/>
      <c r="FUL276" s="22"/>
      <c r="FUN276" s="28"/>
      <c r="FUQ276" s="28"/>
      <c r="FUR276" s="28"/>
      <c r="FUS276" s="29"/>
      <c r="FUT276" s="22"/>
      <c r="FUU276" s="22"/>
      <c r="FUV276" s="22"/>
      <c r="FUW276" s="22"/>
      <c r="FVE276" s="25"/>
      <c r="FVF276" s="25"/>
      <c r="FVG276" s="25"/>
      <c r="FVH276" s="26"/>
      <c r="FVI276" s="27"/>
      <c r="FVJ276" s="22"/>
      <c r="FVL276" s="28"/>
      <c r="FVO276" s="28"/>
      <c r="FVP276" s="28"/>
      <c r="FVQ276" s="29"/>
      <c r="FVR276" s="22"/>
      <c r="FVS276" s="22"/>
      <c r="FVT276" s="22"/>
      <c r="FVU276" s="22"/>
      <c r="FWC276" s="25"/>
      <c r="FWD276" s="25"/>
      <c r="FWE276" s="25"/>
      <c r="FWF276" s="26"/>
      <c r="FWG276" s="27"/>
      <c r="FWH276" s="22"/>
      <c r="FWJ276" s="28"/>
      <c r="FWM276" s="28"/>
      <c r="FWN276" s="28"/>
      <c r="FWO276" s="29"/>
      <c r="FWP276" s="22"/>
      <c r="FWQ276" s="22"/>
      <c r="FWR276" s="22"/>
      <c r="FWS276" s="22"/>
      <c r="FXA276" s="25"/>
      <c r="FXB276" s="25"/>
      <c r="FXC276" s="25"/>
      <c r="FXD276" s="26"/>
      <c r="FXE276" s="27"/>
      <c r="FXF276" s="22"/>
      <c r="FXH276" s="28"/>
      <c r="FXK276" s="28"/>
      <c r="FXL276" s="28"/>
      <c r="FXM276" s="29"/>
      <c r="FXN276" s="22"/>
      <c r="FXO276" s="22"/>
      <c r="FXP276" s="22"/>
      <c r="FXQ276" s="22"/>
      <c r="FXY276" s="25"/>
      <c r="FXZ276" s="25"/>
      <c r="FYA276" s="25"/>
      <c r="FYB276" s="26"/>
      <c r="FYC276" s="27"/>
      <c r="FYD276" s="22"/>
      <c r="FYF276" s="28"/>
      <c r="FYI276" s="28"/>
      <c r="FYJ276" s="28"/>
      <c r="FYK276" s="29"/>
      <c r="FYL276" s="22"/>
      <c r="FYM276" s="22"/>
      <c r="FYN276" s="22"/>
      <c r="FYO276" s="22"/>
      <c r="FYW276" s="25"/>
      <c r="FYX276" s="25"/>
      <c r="FYY276" s="25"/>
      <c r="FYZ276" s="26"/>
      <c r="FZA276" s="27"/>
      <c r="FZB276" s="22"/>
      <c r="FZD276" s="28"/>
      <c r="FZG276" s="28"/>
      <c r="FZH276" s="28"/>
      <c r="FZI276" s="29"/>
      <c r="FZJ276" s="22"/>
      <c r="FZK276" s="22"/>
      <c r="FZL276" s="22"/>
      <c r="FZM276" s="22"/>
      <c r="FZU276" s="25"/>
      <c r="FZV276" s="25"/>
      <c r="FZW276" s="25"/>
      <c r="FZX276" s="26"/>
      <c r="FZY276" s="27"/>
      <c r="FZZ276" s="22"/>
      <c r="GAB276" s="28"/>
      <c r="GAE276" s="28"/>
      <c r="GAF276" s="28"/>
      <c r="GAG276" s="29"/>
      <c r="GAH276" s="22"/>
      <c r="GAI276" s="22"/>
      <c r="GAJ276" s="22"/>
      <c r="GAK276" s="22"/>
      <c r="GAS276" s="25"/>
      <c r="GAT276" s="25"/>
      <c r="GAU276" s="25"/>
      <c r="GAV276" s="26"/>
      <c r="GAW276" s="27"/>
      <c r="GAX276" s="22"/>
      <c r="GAZ276" s="28"/>
      <c r="GBC276" s="28"/>
      <c r="GBD276" s="28"/>
      <c r="GBE276" s="29"/>
      <c r="GBF276" s="22"/>
      <c r="GBG276" s="22"/>
      <c r="GBH276" s="22"/>
      <c r="GBI276" s="22"/>
      <c r="GBQ276" s="25"/>
      <c r="GBR276" s="25"/>
      <c r="GBS276" s="25"/>
      <c r="GBT276" s="26"/>
      <c r="GBU276" s="27"/>
      <c r="GBV276" s="22"/>
      <c r="GBX276" s="28"/>
      <c r="GCA276" s="28"/>
      <c r="GCB276" s="28"/>
      <c r="GCC276" s="29"/>
      <c r="GCD276" s="22"/>
      <c r="GCE276" s="22"/>
      <c r="GCF276" s="22"/>
      <c r="GCG276" s="22"/>
      <c r="GCO276" s="25"/>
      <c r="GCP276" s="25"/>
      <c r="GCQ276" s="25"/>
      <c r="GCR276" s="26"/>
      <c r="GCS276" s="27"/>
      <c r="GCT276" s="22"/>
      <c r="GCV276" s="28"/>
      <c r="GCY276" s="28"/>
      <c r="GCZ276" s="28"/>
      <c r="GDA276" s="29"/>
      <c r="GDB276" s="22"/>
      <c r="GDC276" s="22"/>
      <c r="GDD276" s="22"/>
      <c r="GDE276" s="22"/>
      <c r="GDM276" s="25"/>
      <c r="GDN276" s="25"/>
      <c r="GDO276" s="25"/>
      <c r="GDP276" s="26"/>
      <c r="GDQ276" s="27"/>
      <c r="GDR276" s="22"/>
      <c r="GDT276" s="28"/>
      <c r="GDW276" s="28"/>
      <c r="GDX276" s="28"/>
      <c r="GDY276" s="29"/>
      <c r="GDZ276" s="22"/>
      <c r="GEA276" s="22"/>
      <c r="GEB276" s="22"/>
      <c r="GEC276" s="22"/>
      <c r="GEK276" s="25"/>
      <c r="GEL276" s="25"/>
      <c r="GEM276" s="25"/>
      <c r="GEN276" s="26"/>
      <c r="GEO276" s="27"/>
      <c r="GEP276" s="22"/>
      <c r="GER276" s="28"/>
      <c r="GEU276" s="28"/>
      <c r="GEV276" s="28"/>
      <c r="GEW276" s="29"/>
      <c r="GEX276" s="22"/>
      <c r="GEY276" s="22"/>
      <c r="GEZ276" s="22"/>
      <c r="GFA276" s="22"/>
      <c r="GFI276" s="25"/>
      <c r="GFJ276" s="25"/>
      <c r="GFK276" s="25"/>
      <c r="GFL276" s="26"/>
      <c r="GFM276" s="27"/>
      <c r="GFN276" s="22"/>
      <c r="GFP276" s="28"/>
      <c r="GFS276" s="28"/>
      <c r="GFT276" s="28"/>
      <c r="GFU276" s="29"/>
      <c r="GFV276" s="22"/>
      <c r="GFW276" s="22"/>
      <c r="GFX276" s="22"/>
      <c r="GFY276" s="22"/>
      <c r="GGG276" s="25"/>
      <c r="GGH276" s="25"/>
      <c r="GGI276" s="25"/>
      <c r="GGJ276" s="26"/>
      <c r="GGK276" s="27"/>
      <c r="GGL276" s="22"/>
      <c r="GGN276" s="28"/>
      <c r="GGQ276" s="28"/>
      <c r="GGR276" s="28"/>
      <c r="GGS276" s="29"/>
      <c r="GGT276" s="22"/>
      <c r="GGU276" s="22"/>
      <c r="GGV276" s="22"/>
      <c r="GGW276" s="22"/>
      <c r="GHE276" s="25"/>
      <c r="GHF276" s="25"/>
      <c r="GHG276" s="25"/>
      <c r="GHH276" s="26"/>
      <c r="GHI276" s="27"/>
      <c r="GHJ276" s="22"/>
      <c r="GHL276" s="28"/>
      <c r="GHO276" s="28"/>
      <c r="GHP276" s="28"/>
      <c r="GHQ276" s="29"/>
      <c r="GHR276" s="22"/>
      <c r="GHS276" s="22"/>
      <c r="GHT276" s="22"/>
      <c r="GHU276" s="22"/>
      <c r="GIC276" s="25"/>
      <c r="GID276" s="25"/>
      <c r="GIE276" s="25"/>
      <c r="GIF276" s="26"/>
      <c r="GIG276" s="27"/>
      <c r="GIH276" s="22"/>
      <c r="GIJ276" s="28"/>
      <c r="GIM276" s="28"/>
      <c r="GIN276" s="28"/>
      <c r="GIO276" s="29"/>
      <c r="GIP276" s="22"/>
      <c r="GIQ276" s="22"/>
      <c r="GIR276" s="22"/>
      <c r="GIS276" s="22"/>
      <c r="GJA276" s="25"/>
      <c r="GJB276" s="25"/>
      <c r="GJC276" s="25"/>
      <c r="GJD276" s="26"/>
      <c r="GJE276" s="27"/>
      <c r="GJF276" s="22"/>
      <c r="GJH276" s="28"/>
      <c r="GJK276" s="28"/>
      <c r="GJL276" s="28"/>
      <c r="GJM276" s="29"/>
      <c r="GJN276" s="22"/>
      <c r="GJO276" s="22"/>
      <c r="GJP276" s="22"/>
      <c r="GJQ276" s="22"/>
      <c r="GJY276" s="25"/>
      <c r="GJZ276" s="25"/>
      <c r="GKA276" s="25"/>
      <c r="GKB276" s="26"/>
      <c r="GKC276" s="27"/>
      <c r="GKD276" s="22"/>
      <c r="GKF276" s="28"/>
      <c r="GKI276" s="28"/>
      <c r="GKJ276" s="28"/>
      <c r="GKK276" s="29"/>
      <c r="GKL276" s="22"/>
      <c r="GKM276" s="22"/>
      <c r="GKN276" s="22"/>
      <c r="GKO276" s="22"/>
      <c r="GKW276" s="25"/>
      <c r="GKX276" s="25"/>
      <c r="GKY276" s="25"/>
      <c r="GKZ276" s="26"/>
      <c r="GLA276" s="27"/>
      <c r="GLB276" s="22"/>
      <c r="GLD276" s="28"/>
      <c r="GLG276" s="28"/>
      <c r="GLH276" s="28"/>
      <c r="GLI276" s="29"/>
      <c r="GLJ276" s="22"/>
      <c r="GLK276" s="22"/>
      <c r="GLL276" s="22"/>
      <c r="GLM276" s="22"/>
      <c r="GLU276" s="25"/>
      <c r="GLV276" s="25"/>
      <c r="GLW276" s="25"/>
      <c r="GLX276" s="26"/>
      <c r="GLY276" s="27"/>
      <c r="GLZ276" s="22"/>
      <c r="GMB276" s="28"/>
      <c r="GME276" s="28"/>
      <c r="GMF276" s="28"/>
      <c r="GMG276" s="29"/>
      <c r="GMH276" s="22"/>
      <c r="GMI276" s="22"/>
      <c r="GMJ276" s="22"/>
      <c r="GMK276" s="22"/>
      <c r="GMS276" s="25"/>
      <c r="GMT276" s="25"/>
      <c r="GMU276" s="25"/>
      <c r="GMV276" s="26"/>
      <c r="GMW276" s="27"/>
      <c r="GMX276" s="22"/>
      <c r="GMZ276" s="28"/>
      <c r="GNC276" s="28"/>
      <c r="GND276" s="28"/>
      <c r="GNE276" s="29"/>
      <c r="GNF276" s="22"/>
      <c r="GNG276" s="22"/>
      <c r="GNH276" s="22"/>
      <c r="GNI276" s="22"/>
      <c r="GNQ276" s="25"/>
      <c r="GNR276" s="25"/>
      <c r="GNS276" s="25"/>
      <c r="GNT276" s="26"/>
      <c r="GNU276" s="27"/>
      <c r="GNV276" s="22"/>
      <c r="GNX276" s="28"/>
      <c r="GOA276" s="28"/>
      <c r="GOB276" s="28"/>
      <c r="GOC276" s="29"/>
      <c r="GOD276" s="22"/>
      <c r="GOE276" s="22"/>
      <c r="GOF276" s="22"/>
      <c r="GOG276" s="22"/>
      <c r="GOO276" s="25"/>
      <c r="GOP276" s="25"/>
      <c r="GOQ276" s="25"/>
      <c r="GOR276" s="26"/>
      <c r="GOS276" s="27"/>
      <c r="GOT276" s="22"/>
      <c r="GOV276" s="28"/>
      <c r="GOY276" s="28"/>
      <c r="GOZ276" s="28"/>
      <c r="GPA276" s="29"/>
      <c r="GPB276" s="22"/>
      <c r="GPC276" s="22"/>
      <c r="GPD276" s="22"/>
      <c r="GPE276" s="22"/>
      <c r="GPM276" s="25"/>
      <c r="GPN276" s="25"/>
      <c r="GPO276" s="25"/>
      <c r="GPP276" s="26"/>
      <c r="GPQ276" s="27"/>
      <c r="GPR276" s="22"/>
      <c r="GPT276" s="28"/>
      <c r="GPW276" s="28"/>
      <c r="GPX276" s="28"/>
      <c r="GPY276" s="29"/>
      <c r="GPZ276" s="22"/>
      <c r="GQA276" s="22"/>
      <c r="GQB276" s="22"/>
      <c r="GQC276" s="22"/>
      <c r="GQK276" s="25"/>
      <c r="GQL276" s="25"/>
      <c r="GQM276" s="25"/>
      <c r="GQN276" s="26"/>
      <c r="GQO276" s="27"/>
      <c r="GQP276" s="22"/>
      <c r="GQR276" s="28"/>
      <c r="GQU276" s="28"/>
      <c r="GQV276" s="28"/>
      <c r="GQW276" s="29"/>
      <c r="GQX276" s="22"/>
      <c r="GQY276" s="22"/>
      <c r="GQZ276" s="22"/>
      <c r="GRA276" s="22"/>
      <c r="GRI276" s="25"/>
      <c r="GRJ276" s="25"/>
      <c r="GRK276" s="25"/>
      <c r="GRL276" s="26"/>
      <c r="GRM276" s="27"/>
      <c r="GRN276" s="22"/>
      <c r="GRP276" s="28"/>
      <c r="GRS276" s="28"/>
      <c r="GRT276" s="28"/>
      <c r="GRU276" s="29"/>
      <c r="GRV276" s="22"/>
      <c r="GRW276" s="22"/>
      <c r="GRX276" s="22"/>
      <c r="GRY276" s="22"/>
      <c r="GSG276" s="25"/>
      <c r="GSH276" s="25"/>
      <c r="GSI276" s="25"/>
      <c r="GSJ276" s="26"/>
      <c r="GSK276" s="27"/>
      <c r="GSL276" s="22"/>
      <c r="GSN276" s="28"/>
      <c r="GSQ276" s="28"/>
      <c r="GSR276" s="28"/>
      <c r="GSS276" s="29"/>
      <c r="GST276" s="22"/>
      <c r="GSU276" s="22"/>
      <c r="GSV276" s="22"/>
      <c r="GSW276" s="22"/>
      <c r="GTE276" s="25"/>
      <c r="GTF276" s="25"/>
      <c r="GTG276" s="25"/>
      <c r="GTH276" s="26"/>
      <c r="GTI276" s="27"/>
      <c r="GTJ276" s="22"/>
      <c r="GTL276" s="28"/>
      <c r="GTO276" s="28"/>
      <c r="GTP276" s="28"/>
      <c r="GTQ276" s="29"/>
      <c r="GTR276" s="22"/>
      <c r="GTS276" s="22"/>
      <c r="GTT276" s="22"/>
      <c r="GTU276" s="22"/>
      <c r="GUC276" s="25"/>
      <c r="GUD276" s="25"/>
      <c r="GUE276" s="25"/>
      <c r="GUF276" s="26"/>
      <c r="GUG276" s="27"/>
      <c r="GUH276" s="22"/>
      <c r="GUJ276" s="28"/>
      <c r="GUM276" s="28"/>
      <c r="GUN276" s="28"/>
      <c r="GUO276" s="29"/>
      <c r="GUP276" s="22"/>
      <c r="GUQ276" s="22"/>
      <c r="GUR276" s="22"/>
      <c r="GUS276" s="22"/>
      <c r="GVA276" s="25"/>
      <c r="GVB276" s="25"/>
      <c r="GVC276" s="25"/>
      <c r="GVD276" s="26"/>
      <c r="GVE276" s="27"/>
      <c r="GVF276" s="22"/>
      <c r="GVH276" s="28"/>
      <c r="GVK276" s="28"/>
      <c r="GVL276" s="28"/>
      <c r="GVM276" s="29"/>
      <c r="GVN276" s="22"/>
      <c r="GVO276" s="22"/>
      <c r="GVP276" s="22"/>
      <c r="GVQ276" s="22"/>
      <c r="GVY276" s="25"/>
      <c r="GVZ276" s="25"/>
      <c r="GWA276" s="25"/>
      <c r="GWB276" s="26"/>
      <c r="GWC276" s="27"/>
      <c r="GWD276" s="22"/>
      <c r="GWF276" s="28"/>
      <c r="GWI276" s="28"/>
      <c r="GWJ276" s="28"/>
      <c r="GWK276" s="29"/>
      <c r="GWL276" s="22"/>
      <c r="GWM276" s="22"/>
      <c r="GWN276" s="22"/>
      <c r="GWO276" s="22"/>
      <c r="GWW276" s="25"/>
      <c r="GWX276" s="25"/>
      <c r="GWY276" s="25"/>
      <c r="GWZ276" s="26"/>
      <c r="GXA276" s="27"/>
      <c r="GXB276" s="22"/>
      <c r="GXD276" s="28"/>
      <c r="GXG276" s="28"/>
      <c r="GXH276" s="28"/>
      <c r="GXI276" s="29"/>
      <c r="GXJ276" s="22"/>
      <c r="GXK276" s="22"/>
      <c r="GXL276" s="22"/>
      <c r="GXM276" s="22"/>
      <c r="GXU276" s="25"/>
      <c r="GXV276" s="25"/>
      <c r="GXW276" s="25"/>
      <c r="GXX276" s="26"/>
      <c r="GXY276" s="27"/>
      <c r="GXZ276" s="22"/>
      <c r="GYB276" s="28"/>
      <c r="GYE276" s="28"/>
      <c r="GYF276" s="28"/>
      <c r="GYG276" s="29"/>
      <c r="GYH276" s="22"/>
      <c r="GYI276" s="22"/>
      <c r="GYJ276" s="22"/>
      <c r="GYK276" s="22"/>
      <c r="GYS276" s="25"/>
      <c r="GYT276" s="25"/>
      <c r="GYU276" s="25"/>
      <c r="GYV276" s="26"/>
      <c r="GYW276" s="27"/>
      <c r="GYX276" s="22"/>
      <c r="GYZ276" s="28"/>
      <c r="GZC276" s="28"/>
      <c r="GZD276" s="28"/>
      <c r="GZE276" s="29"/>
      <c r="GZF276" s="22"/>
      <c r="GZG276" s="22"/>
      <c r="GZH276" s="22"/>
      <c r="GZI276" s="22"/>
      <c r="GZQ276" s="25"/>
      <c r="GZR276" s="25"/>
      <c r="GZS276" s="25"/>
      <c r="GZT276" s="26"/>
      <c r="GZU276" s="27"/>
      <c r="GZV276" s="22"/>
      <c r="GZX276" s="28"/>
      <c r="HAA276" s="28"/>
      <c r="HAB276" s="28"/>
      <c r="HAC276" s="29"/>
      <c r="HAD276" s="22"/>
      <c r="HAE276" s="22"/>
      <c r="HAF276" s="22"/>
      <c r="HAG276" s="22"/>
      <c r="HAO276" s="25"/>
      <c r="HAP276" s="25"/>
      <c r="HAQ276" s="25"/>
      <c r="HAR276" s="26"/>
      <c r="HAS276" s="27"/>
      <c r="HAT276" s="22"/>
      <c r="HAV276" s="28"/>
      <c r="HAY276" s="28"/>
      <c r="HAZ276" s="28"/>
      <c r="HBA276" s="29"/>
      <c r="HBB276" s="22"/>
      <c r="HBC276" s="22"/>
      <c r="HBD276" s="22"/>
      <c r="HBE276" s="22"/>
      <c r="HBM276" s="25"/>
      <c r="HBN276" s="25"/>
      <c r="HBO276" s="25"/>
      <c r="HBP276" s="26"/>
      <c r="HBQ276" s="27"/>
      <c r="HBR276" s="22"/>
      <c r="HBT276" s="28"/>
      <c r="HBW276" s="28"/>
      <c r="HBX276" s="28"/>
      <c r="HBY276" s="29"/>
      <c r="HBZ276" s="22"/>
      <c r="HCA276" s="22"/>
      <c r="HCB276" s="22"/>
      <c r="HCC276" s="22"/>
      <c r="HCK276" s="25"/>
      <c r="HCL276" s="25"/>
      <c r="HCM276" s="25"/>
      <c r="HCN276" s="26"/>
      <c r="HCO276" s="27"/>
      <c r="HCP276" s="22"/>
      <c r="HCR276" s="28"/>
      <c r="HCU276" s="28"/>
      <c r="HCV276" s="28"/>
      <c r="HCW276" s="29"/>
      <c r="HCX276" s="22"/>
      <c r="HCY276" s="22"/>
      <c r="HCZ276" s="22"/>
      <c r="HDA276" s="22"/>
      <c r="HDI276" s="25"/>
      <c r="HDJ276" s="25"/>
      <c r="HDK276" s="25"/>
      <c r="HDL276" s="26"/>
      <c r="HDM276" s="27"/>
      <c r="HDN276" s="22"/>
      <c r="HDP276" s="28"/>
      <c r="HDS276" s="28"/>
      <c r="HDT276" s="28"/>
      <c r="HDU276" s="29"/>
      <c r="HDV276" s="22"/>
      <c r="HDW276" s="22"/>
      <c r="HDX276" s="22"/>
      <c r="HDY276" s="22"/>
      <c r="HEG276" s="25"/>
      <c r="HEH276" s="25"/>
      <c r="HEI276" s="25"/>
      <c r="HEJ276" s="26"/>
      <c r="HEK276" s="27"/>
      <c r="HEL276" s="22"/>
      <c r="HEN276" s="28"/>
      <c r="HEQ276" s="28"/>
      <c r="HER276" s="28"/>
      <c r="HES276" s="29"/>
      <c r="HET276" s="22"/>
      <c r="HEU276" s="22"/>
      <c r="HEV276" s="22"/>
      <c r="HEW276" s="22"/>
      <c r="HFE276" s="25"/>
      <c r="HFF276" s="25"/>
      <c r="HFG276" s="25"/>
      <c r="HFH276" s="26"/>
      <c r="HFI276" s="27"/>
      <c r="HFJ276" s="22"/>
      <c r="HFL276" s="28"/>
      <c r="HFO276" s="28"/>
      <c r="HFP276" s="28"/>
      <c r="HFQ276" s="29"/>
      <c r="HFR276" s="22"/>
      <c r="HFS276" s="22"/>
      <c r="HFT276" s="22"/>
      <c r="HFU276" s="22"/>
      <c r="HGC276" s="25"/>
      <c r="HGD276" s="25"/>
      <c r="HGE276" s="25"/>
      <c r="HGF276" s="26"/>
      <c r="HGG276" s="27"/>
      <c r="HGH276" s="22"/>
      <c r="HGJ276" s="28"/>
      <c r="HGM276" s="28"/>
      <c r="HGN276" s="28"/>
      <c r="HGO276" s="29"/>
      <c r="HGP276" s="22"/>
      <c r="HGQ276" s="22"/>
      <c r="HGR276" s="22"/>
      <c r="HGS276" s="22"/>
      <c r="HHA276" s="25"/>
      <c r="HHB276" s="25"/>
      <c r="HHC276" s="25"/>
      <c r="HHD276" s="26"/>
      <c r="HHE276" s="27"/>
      <c r="HHF276" s="22"/>
      <c r="HHH276" s="28"/>
      <c r="HHK276" s="28"/>
      <c r="HHL276" s="28"/>
      <c r="HHM276" s="29"/>
      <c r="HHN276" s="22"/>
      <c r="HHO276" s="22"/>
      <c r="HHP276" s="22"/>
      <c r="HHQ276" s="22"/>
      <c r="HHY276" s="25"/>
      <c r="HHZ276" s="25"/>
      <c r="HIA276" s="25"/>
      <c r="HIB276" s="26"/>
      <c r="HIC276" s="27"/>
      <c r="HID276" s="22"/>
      <c r="HIF276" s="28"/>
      <c r="HII276" s="28"/>
      <c r="HIJ276" s="28"/>
      <c r="HIK276" s="29"/>
      <c r="HIL276" s="22"/>
      <c r="HIM276" s="22"/>
      <c r="HIN276" s="22"/>
      <c r="HIO276" s="22"/>
      <c r="HIW276" s="25"/>
      <c r="HIX276" s="25"/>
      <c r="HIY276" s="25"/>
      <c r="HIZ276" s="26"/>
      <c r="HJA276" s="27"/>
      <c r="HJB276" s="22"/>
      <c r="HJD276" s="28"/>
      <c r="HJG276" s="28"/>
      <c r="HJH276" s="28"/>
      <c r="HJI276" s="29"/>
      <c r="HJJ276" s="22"/>
      <c r="HJK276" s="22"/>
      <c r="HJL276" s="22"/>
      <c r="HJM276" s="22"/>
      <c r="HJU276" s="25"/>
      <c r="HJV276" s="25"/>
      <c r="HJW276" s="25"/>
      <c r="HJX276" s="26"/>
      <c r="HJY276" s="27"/>
      <c r="HJZ276" s="22"/>
      <c r="HKB276" s="28"/>
      <c r="HKE276" s="28"/>
      <c r="HKF276" s="28"/>
      <c r="HKG276" s="29"/>
      <c r="HKH276" s="22"/>
      <c r="HKI276" s="22"/>
      <c r="HKJ276" s="22"/>
      <c r="HKK276" s="22"/>
      <c r="HKS276" s="25"/>
      <c r="HKT276" s="25"/>
      <c r="HKU276" s="25"/>
      <c r="HKV276" s="26"/>
      <c r="HKW276" s="27"/>
      <c r="HKX276" s="22"/>
      <c r="HKZ276" s="28"/>
      <c r="HLC276" s="28"/>
      <c r="HLD276" s="28"/>
      <c r="HLE276" s="29"/>
      <c r="HLF276" s="22"/>
      <c r="HLG276" s="22"/>
      <c r="HLH276" s="22"/>
      <c r="HLI276" s="22"/>
      <c r="HLQ276" s="25"/>
      <c r="HLR276" s="25"/>
      <c r="HLS276" s="25"/>
      <c r="HLT276" s="26"/>
      <c r="HLU276" s="27"/>
      <c r="HLV276" s="22"/>
      <c r="HLX276" s="28"/>
      <c r="HMA276" s="28"/>
      <c r="HMB276" s="28"/>
      <c r="HMC276" s="29"/>
      <c r="HMD276" s="22"/>
      <c r="HME276" s="22"/>
      <c r="HMF276" s="22"/>
      <c r="HMG276" s="22"/>
      <c r="HMO276" s="25"/>
      <c r="HMP276" s="25"/>
      <c r="HMQ276" s="25"/>
      <c r="HMR276" s="26"/>
      <c r="HMS276" s="27"/>
      <c r="HMT276" s="22"/>
      <c r="HMV276" s="28"/>
      <c r="HMY276" s="28"/>
      <c r="HMZ276" s="28"/>
      <c r="HNA276" s="29"/>
      <c r="HNB276" s="22"/>
      <c r="HNC276" s="22"/>
      <c r="HND276" s="22"/>
      <c r="HNE276" s="22"/>
      <c r="HNM276" s="25"/>
      <c r="HNN276" s="25"/>
      <c r="HNO276" s="25"/>
      <c r="HNP276" s="26"/>
      <c r="HNQ276" s="27"/>
      <c r="HNR276" s="22"/>
      <c r="HNT276" s="28"/>
      <c r="HNW276" s="28"/>
      <c r="HNX276" s="28"/>
      <c r="HNY276" s="29"/>
      <c r="HNZ276" s="22"/>
      <c r="HOA276" s="22"/>
      <c r="HOB276" s="22"/>
      <c r="HOC276" s="22"/>
      <c r="HOK276" s="25"/>
      <c r="HOL276" s="25"/>
      <c r="HOM276" s="25"/>
      <c r="HON276" s="26"/>
      <c r="HOO276" s="27"/>
      <c r="HOP276" s="22"/>
      <c r="HOR276" s="28"/>
      <c r="HOU276" s="28"/>
      <c r="HOV276" s="28"/>
      <c r="HOW276" s="29"/>
      <c r="HOX276" s="22"/>
      <c r="HOY276" s="22"/>
      <c r="HOZ276" s="22"/>
      <c r="HPA276" s="22"/>
      <c r="HPI276" s="25"/>
      <c r="HPJ276" s="25"/>
      <c r="HPK276" s="25"/>
      <c r="HPL276" s="26"/>
      <c r="HPM276" s="27"/>
      <c r="HPN276" s="22"/>
      <c r="HPP276" s="28"/>
      <c r="HPS276" s="28"/>
      <c r="HPT276" s="28"/>
      <c r="HPU276" s="29"/>
      <c r="HPV276" s="22"/>
      <c r="HPW276" s="22"/>
      <c r="HPX276" s="22"/>
      <c r="HPY276" s="22"/>
      <c r="HQG276" s="25"/>
      <c r="HQH276" s="25"/>
      <c r="HQI276" s="25"/>
      <c r="HQJ276" s="26"/>
      <c r="HQK276" s="27"/>
      <c r="HQL276" s="22"/>
      <c r="HQN276" s="28"/>
      <c r="HQQ276" s="28"/>
      <c r="HQR276" s="28"/>
      <c r="HQS276" s="29"/>
      <c r="HQT276" s="22"/>
      <c r="HQU276" s="22"/>
      <c r="HQV276" s="22"/>
      <c r="HQW276" s="22"/>
      <c r="HRE276" s="25"/>
      <c r="HRF276" s="25"/>
      <c r="HRG276" s="25"/>
      <c r="HRH276" s="26"/>
      <c r="HRI276" s="27"/>
      <c r="HRJ276" s="22"/>
      <c r="HRL276" s="28"/>
      <c r="HRO276" s="28"/>
      <c r="HRP276" s="28"/>
      <c r="HRQ276" s="29"/>
      <c r="HRR276" s="22"/>
      <c r="HRS276" s="22"/>
      <c r="HRT276" s="22"/>
      <c r="HRU276" s="22"/>
      <c r="HSC276" s="25"/>
      <c r="HSD276" s="25"/>
      <c r="HSE276" s="25"/>
      <c r="HSF276" s="26"/>
      <c r="HSG276" s="27"/>
      <c r="HSH276" s="22"/>
      <c r="HSJ276" s="28"/>
      <c r="HSM276" s="28"/>
      <c r="HSN276" s="28"/>
      <c r="HSO276" s="29"/>
      <c r="HSP276" s="22"/>
      <c r="HSQ276" s="22"/>
      <c r="HSR276" s="22"/>
      <c r="HSS276" s="22"/>
      <c r="HTA276" s="25"/>
      <c r="HTB276" s="25"/>
      <c r="HTC276" s="25"/>
      <c r="HTD276" s="26"/>
      <c r="HTE276" s="27"/>
      <c r="HTF276" s="22"/>
      <c r="HTH276" s="28"/>
      <c r="HTK276" s="28"/>
      <c r="HTL276" s="28"/>
      <c r="HTM276" s="29"/>
      <c r="HTN276" s="22"/>
      <c r="HTO276" s="22"/>
      <c r="HTP276" s="22"/>
      <c r="HTQ276" s="22"/>
      <c r="HTY276" s="25"/>
      <c r="HTZ276" s="25"/>
      <c r="HUA276" s="25"/>
      <c r="HUB276" s="26"/>
      <c r="HUC276" s="27"/>
      <c r="HUD276" s="22"/>
      <c r="HUF276" s="28"/>
      <c r="HUI276" s="28"/>
      <c r="HUJ276" s="28"/>
      <c r="HUK276" s="29"/>
      <c r="HUL276" s="22"/>
      <c r="HUM276" s="22"/>
      <c r="HUN276" s="22"/>
      <c r="HUO276" s="22"/>
      <c r="HUW276" s="25"/>
      <c r="HUX276" s="25"/>
      <c r="HUY276" s="25"/>
      <c r="HUZ276" s="26"/>
      <c r="HVA276" s="27"/>
      <c r="HVB276" s="22"/>
      <c r="HVD276" s="28"/>
      <c r="HVG276" s="28"/>
      <c r="HVH276" s="28"/>
      <c r="HVI276" s="29"/>
      <c r="HVJ276" s="22"/>
      <c r="HVK276" s="22"/>
      <c r="HVL276" s="22"/>
      <c r="HVM276" s="22"/>
      <c r="HVU276" s="25"/>
      <c r="HVV276" s="25"/>
      <c r="HVW276" s="25"/>
      <c r="HVX276" s="26"/>
      <c r="HVY276" s="27"/>
      <c r="HVZ276" s="22"/>
      <c r="HWB276" s="28"/>
      <c r="HWE276" s="28"/>
      <c r="HWF276" s="28"/>
      <c r="HWG276" s="29"/>
      <c r="HWH276" s="22"/>
      <c r="HWI276" s="22"/>
      <c r="HWJ276" s="22"/>
      <c r="HWK276" s="22"/>
      <c r="HWS276" s="25"/>
      <c r="HWT276" s="25"/>
      <c r="HWU276" s="25"/>
      <c r="HWV276" s="26"/>
      <c r="HWW276" s="27"/>
      <c r="HWX276" s="22"/>
      <c r="HWZ276" s="28"/>
      <c r="HXC276" s="28"/>
      <c r="HXD276" s="28"/>
      <c r="HXE276" s="29"/>
      <c r="HXF276" s="22"/>
      <c r="HXG276" s="22"/>
      <c r="HXH276" s="22"/>
      <c r="HXI276" s="22"/>
      <c r="HXQ276" s="25"/>
      <c r="HXR276" s="25"/>
      <c r="HXS276" s="25"/>
      <c r="HXT276" s="26"/>
      <c r="HXU276" s="27"/>
      <c r="HXV276" s="22"/>
      <c r="HXX276" s="28"/>
      <c r="HYA276" s="28"/>
      <c r="HYB276" s="28"/>
      <c r="HYC276" s="29"/>
      <c r="HYD276" s="22"/>
      <c r="HYE276" s="22"/>
      <c r="HYF276" s="22"/>
      <c r="HYG276" s="22"/>
      <c r="HYO276" s="25"/>
      <c r="HYP276" s="25"/>
      <c r="HYQ276" s="25"/>
      <c r="HYR276" s="26"/>
      <c r="HYS276" s="27"/>
      <c r="HYT276" s="22"/>
      <c r="HYV276" s="28"/>
      <c r="HYY276" s="28"/>
      <c r="HYZ276" s="28"/>
      <c r="HZA276" s="29"/>
      <c r="HZB276" s="22"/>
      <c r="HZC276" s="22"/>
      <c r="HZD276" s="22"/>
      <c r="HZE276" s="22"/>
      <c r="HZM276" s="25"/>
      <c r="HZN276" s="25"/>
      <c r="HZO276" s="25"/>
      <c r="HZP276" s="26"/>
      <c r="HZQ276" s="27"/>
      <c r="HZR276" s="22"/>
      <c r="HZT276" s="28"/>
      <c r="HZW276" s="28"/>
      <c r="HZX276" s="28"/>
      <c r="HZY276" s="29"/>
      <c r="HZZ276" s="22"/>
      <c r="IAA276" s="22"/>
      <c r="IAB276" s="22"/>
      <c r="IAC276" s="22"/>
      <c r="IAK276" s="25"/>
      <c r="IAL276" s="25"/>
      <c r="IAM276" s="25"/>
      <c r="IAN276" s="26"/>
      <c r="IAO276" s="27"/>
      <c r="IAP276" s="22"/>
      <c r="IAR276" s="28"/>
      <c r="IAU276" s="28"/>
      <c r="IAV276" s="28"/>
      <c r="IAW276" s="29"/>
      <c r="IAX276" s="22"/>
      <c r="IAY276" s="22"/>
      <c r="IAZ276" s="22"/>
      <c r="IBA276" s="22"/>
      <c r="IBI276" s="25"/>
      <c r="IBJ276" s="25"/>
      <c r="IBK276" s="25"/>
      <c r="IBL276" s="26"/>
      <c r="IBM276" s="27"/>
      <c r="IBN276" s="22"/>
      <c r="IBP276" s="28"/>
      <c r="IBS276" s="28"/>
      <c r="IBT276" s="28"/>
      <c r="IBU276" s="29"/>
      <c r="IBV276" s="22"/>
      <c r="IBW276" s="22"/>
      <c r="IBX276" s="22"/>
      <c r="IBY276" s="22"/>
      <c r="ICG276" s="25"/>
      <c r="ICH276" s="25"/>
      <c r="ICI276" s="25"/>
      <c r="ICJ276" s="26"/>
      <c r="ICK276" s="27"/>
      <c r="ICL276" s="22"/>
      <c r="ICN276" s="28"/>
      <c r="ICQ276" s="28"/>
      <c r="ICR276" s="28"/>
      <c r="ICS276" s="29"/>
      <c r="ICT276" s="22"/>
      <c r="ICU276" s="22"/>
      <c r="ICV276" s="22"/>
      <c r="ICW276" s="22"/>
      <c r="IDE276" s="25"/>
      <c r="IDF276" s="25"/>
      <c r="IDG276" s="25"/>
      <c r="IDH276" s="26"/>
      <c r="IDI276" s="27"/>
      <c r="IDJ276" s="22"/>
      <c r="IDL276" s="28"/>
      <c r="IDO276" s="28"/>
      <c r="IDP276" s="28"/>
      <c r="IDQ276" s="29"/>
      <c r="IDR276" s="22"/>
      <c r="IDS276" s="22"/>
      <c r="IDT276" s="22"/>
      <c r="IDU276" s="22"/>
      <c r="IEC276" s="25"/>
      <c r="IED276" s="25"/>
      <c r="IEE276" s="25"/>
      <c r="IEF276" s="26"/>
      <c r="IEG276" s="27"/>
      <c r="IEH276" s="22"/>
      <c r="IEJ276" s="28"/>
      <c r="IEM276" s="28"/>
      <c r="IEN276" s="28"/>
      <c r="IEO276" s="29"/>
      <c r="IEP276" s="22"/>
      <c r="IEQ276" s="22"/>
      <c r="IER276" s="22"/>
      <c r="IES276" s="22"/>
      <c r="IFA276" s="25"/>
      <c r="IFB276" s="25"/>
      <c r="IFC276" s="25"/>
      <c r="IFD276" s="26"/>
      <c r="IFE276" s="27"/>
      <c r="IFF276" s="22"/>
      <c r="IFH276" s="28"/>
      <c r="IFK276" s="28"/>
      <c r="IFL276" s="28"/>
      <c r="IFM276" s="29"/>
      <c r="IFN276" s="22"/>
      <c r="IFO276" s="22"/>
      <c r="IFP276" s="22"/>
      <c r="IFQ276" s="22"/>
      <c r="IFY276" s="25"/>
      <c r="IFZ276" s="25"/>
      <c r="IGA276" s="25"/>
      <c r="IGB276" s="26"/>
      <c r="IGC276" s="27"/>
      <c r="IGD276" s="22"/>
      <c r="IGF276" s="28"/>
      <c r="IGI276" s="28"/>
      <c r="IGJ276" s="28"/>
      <c r="IGK276" s="29"/>
      <c r="IGL276" s="22"/>
      <c r="IGM276" s="22"/>
      <c r="IGN276" s="22"/>
      <c r="IGO276" s="22"/>
      <c r="IGW276" s="25"/>
      <c r="IGX276" s="25"/>
      <c r="IGY276" s="25"/>
      <c r="IGZ276" s="26"/>
      <c r="IHA276" s="27"/>
      <c r="IHB276" s="22"/>
      <c r="IHD276" s="28"/>
      <c r="IHG276" s="28"/>
      <c r="IHH276" s="28"/>
      <c r="IHI276" s="29"/>
      <c r="IHJ276" s="22"/>
      <c r="IHK276" s="22"/>
      <c r="IHL276" s="22"/>
      <c r="IHM276" s="22"/>
      <c r="IHU276" s="25"/>
      <c r="IHV276" s="25"/>
      <c r="IHW276" s="25"/>
      <c r="IHX276" s="26"/>
      <c r="IHY276" s="27"/>
      <c r="IHZ276" s="22"/>
      <c r="IIB276" s="28"/>
      <c r="IIE276" s="28"/>
      <c r="IIF276" s="28"/>
      <c r="IIG276" s="29"/>
      <c r="IIH276" s="22"/>
      <c r="III276" s="22"/>
      <c r="IIJ276" s="22"/>
      <c r="IIK276" s="22"/>
      <c r="IIS276" s="25"/>
      <c r="IIT276" s="25"/>
      <c r="IIU276" s="25"/>
      <c r="IIV276" s="26"/>
      <c r="IIW276" s="27"/>
      <c r="IIX276" s="22"/>
      <c r="IIZ276" s="28"/>
      <c r="IJC276" s="28"/>
      <c r="IJD276" s="28"/>
      <c r="IJE276" s="29"/>
      <c r="IJF276" s="22"/>
      <c r="IJG276" s="22"/>
      <c r="IJH276" s="22"/>
      <c r="IJI276" s="22"/>
      <c r="IJQ276" s="25"/>
      <c r="IJR276" s="25"/>
      <c r="IJS276" s="25"/>
      <c r="IJT276" s="26"/>
      <c r="IJU276" s="27"/>
      <c r="IJV276" s="22"/>
      <c r="IJX276" s="28"/>
      <c r="IKA276" s="28"/>
      <c r="IKB276" s="28"/>
      <c r="IKC276" s="29"/>
      <c r="IKD276" s="22"/>
      <c r="IKE276" s="22"/>
      <c r="IKF276" s="22"/>
      <c r="IKG276" s="22"/>
      <c r="IKO276" s="25"/>
      <c r="IKP276" s="25"/>
      <c r="IKQ276" s="25"/>
      <c r="IKR276" s="26"/>
      <c r="IKS276" s="27"/>
      <c r="IKT276" s="22"/>
      <c r="IKV276" s="28"/>
      <c r="IKY276" s="28"/>
      <c r="IKZ276" s="28"/>
      <c r="ILA276" s="29"/>
      <c r="ILB276" s="22"/>
      <c r="ILC276" s="22"/>
      <c r="ILD276" s="22"/>
      <c r="ILE276" s="22"/>
      <c r="ILM276" s="25"/>
      <c r="ILN276" s="25"/>
      <c r="ILO276" s="25"/>
      <c r="ILP276" s="26"/>
      <c r="ILQ276" s="27"/>
      <c r="ILR276" s="22"/>
      <c r="ILT276" s="28"/>
      <c r="ILW276" s="28"/>
      <c r="ILX276" s="28"/>
      <c r="ILY276" s="29"/>
      <c r="ILZ276" s="22"/>
      <c r="IMA276" s="22"/>
      <c r="IMB276" s="22"/>
      <c r="IMC276" s="22"/>
      <c r="IMK276" s="25"/>
      <c r="IML276" s="25"/>
      <c r="IMM276" s="25"/>
      <c r="IMN276" s="26"/>
      <c r="IMO276" s="27"/>
      <c r="IMP276" s="22"/>
      <c r="IMR276" s="28"/>
      <c r="IMU276" s="28"/>
      <c r="IMV276" s="28"/>
      <c r="IMW276" s="29"/>
      <c r="IMX276" s="22"/>
      <c r="IMY276" s="22"/>
      <c r="IMZ276" s="22"/>
      <c r="INA276" s="22"/>
      <c r="INI276" s="25"/>
      <c r="INJ276" s="25"/>
      <c r="INK276" s="25"/>
      <c r="INL276" s="26"/>
      <c r="INM276" s="27"/>
      <c r="INN276" s="22"/>
      <c r="INP276" s="28"/>
      <c r="INS276" s="28"/>
      <c r="INT276" s="28"/>
      <c r="INU276" s="29"/>
      <c r="INV276" s="22"/>
      <c r="INW276" s="22"/>
      <c r="INX276" s="22"/>
      <c r="INY276" s="22"/>
      <c r="IOG276" s="25"/>
      <c r="IOH276" s="25"/>
      <c r="IOI276" s="25"/>
      <c r="IOJ276" s="26"/>
      <c r="IOK276" s="27"/>
      <c r="IOL276" s="22"/>
      <c r="ION276" s="28"/>
      <c r="IOQ276" s="28"/>
      <c r="IOR276" s="28"/>
      <c r="IOS276" s="29"/>
      <c r="IOT276" s="22"/>
      <c r="IOU276" s="22"/>
      <c r="IOV276" s="22"/>
      <c r="IOW276" s="22"/>
      <c r="IPE276" s="25"/>
      <c r="IPF276" s="25"/>
      <c r="IPG276" s="25"/>
      <c r="IPH276" s="26"/>
      <c r="IPI276" s="27"/>
      <c r="IPJ276" s="22"/>
      <c r="IPL276" s="28"/>
      <c r="IPO276" s="28"/>
      <c r="IPP276" s="28"/>
      <c r="IPQ276" s="29"/>
      <c r="IPR276" s="22"/>
      <c r="IPS276" s="22"/>
      <c r="IPT276" s="22"/>
      <c r="IPU276" s="22"/>
      <c r="IQC276" s="25"/>
      <c r="IQD276" s="25"/>
      <c r="IQE276" s="25"/>
      <c r="IQF276" s="26"/>
      <c r="IQG276" s="27"/>
      <c r="IQH276" s="22"/>
      <c r="IQJ276" s="28"/>
      <c r="IQM276" s="28"/>
      <c r="IQN276" s="28"/>
      <c r="IQO276" s="29"/>
      <c r="IQP276" s="22"/>
      <c r="IQQ276" s="22"/>
      <c r="IQR276" s="22"/>
      <c r="IQS276" s="22"/>
      <c r="IRA276" s="25"/>
      <c r="IRB276" s="25"/>
      <c r="IRC276" s="25"/>
      <c r="IRD276" s="26"/>
      <c r="IRE276" s="27"/>
      <c r="IRF276" s="22"/>
      <c r="IRH276" s="28"/>
      <c r="IRK276" s="28"/>
      <c r="IRL276" s="28"/>
      <c r="IRM276" s="29"/>
      <c r="IRN276" s="22"/>
      <c r="IRO276" s="22"/>
      <c r="IRP276" s="22"/>
      <c r="IRQ276" s="22"/>
      <c r="IRY276" s="25"/>
      <c r="IRZ276" s="25"/>
      <c r="ISA276" s="25"/>
      <c r="ISB276" s="26"/>
      <c r="ISC276" s="27"/>
      <c r="ISD276" s="22"/>
      <c r="ISF276" s="28"/>
      <c r="ISI276" s="28"/>
      <c r="ISJ276" s="28"/>
      <c r="ISK276" s="29"/>
      <c r="ISL276" s="22"/>
      <c r="ISM276" s="22"/>
      <c r="ISN276" s="22"/>
      <c r="ISO276" s="22"/>
      <c r="ISW276" s="25"/>
      <c r="ISX276" s="25"/>
      <c r="ISY276" s="25"/>
      <c r="ISZ276" s="26"/>
      <c r="ITA276" s="27"/>
      <c r="ITB276" s="22"/>
      <c r="ITD276" s="28"/>
      <c r="ITG276" s="28"/>
      <c r="ITH276" s="28"/>
      <c r="ITI276" s="29"/>
      <c r="ITJ276" s="22"/>
      <c r="ITK276" s="22"/>
      <c r="ITL276" s="22"/>
      <c r="ITM276" s="22"/>
      <c r="ITU276" s="25"/>
      <c r="ITV276" s="25"/>
      <c r="ITW276" s="25"/>
      <c r="ITX276" s="26"/>
      <c r="ITY276" s="27"/>
      <c r="ITZ276" s="22"/>
      <c r="IUB276" s="28"/>
      <c r="IUE276" s="28"/>
      <c r="IUF276" s="28"/>
      <c r="IUG276" s="29"/>
      <c r="IUH276" s="22"/>
      <c r="IUI276" s="22"/>
      <c r="IUJ276" s="22"/>
      <c r="IUK276" s="22"/>
      <c r="IUS276" s="25"/>
      <c r="IUT276" s="25"/>
      <c r="IUU276" s="25"/>
      <c r="IUV276" s="26"/>
      <c r="IUW276" s="27"/>
      <c r="IUX276" s="22"/>
      <c r="IUZ276" s="28"/>
      <c r="IVC276" s="28"/>
      <c r="IVD276" s="28"/>
      <c r="IVE276" s="29"/>
      <c r="IVF276" s="22"/>
      <c r="IVG276" s="22"/>
      <c r="IVH276" s="22"/>
      <c r="IVI276" s="22"/>
      <c r="IVQ276" s="25"/>
      <c r="IVR276" s="25"/>
      <c r="IVS276" s="25"/>
      <c r="IVT276" s="26"/>
      <c r="IVU276" s="27"/>
      <c r="IVV276" s="22"/>
      <c r="IVX276" s="28"/>
      <c r="IWA276" s="28"/>
      <c r="IWB276" s="28"/>
      <c r="IWC276" s="29"/>
      <c r="IWD276" s="22"/>
      <c r="IWE276" s="22"/>
      <c r="IWF276" s="22"/>
      <c r="IWG276" s="22"/>
      <c r="IWO276" s="25"/>
      <c r="IWP276" s="25"/>
      <c r="IWQ276" s="25"/>
      <c r="IWR276" s="26"/>
      <c r="IWS276" s="27"/>
      <c r="IWT276" s="22"/>
      <c r="IWV276" s="28"/>
      <c r="IWY276" s="28"/>
      <c r="IWZ276" s="28"/>
      <c r="IXA276" s="29"/>
      <c r="IXB276" s="22"/>
      <c r="IXC276" s="22"/>
      <c r="IXD276" s="22"/>
      <c r="IXE276" s="22"/>
      <c r="IXM276" s="25"/>
      <c r="IXN276" s="25"/>
      <c r="IXO276" s="25"/>
      <c r="IXP276" s="26"/>
      <c r="IXQ276" s="27"/>
      <c r="IXR276" s="22"/>
      <c r="IXT276" s="28"/>
      <c r="IXW276" s="28"/>
      <c r="IXX276" s="28"/>
      <c r="IXY276" s="29"/>
      <c r="IXZ276" s="22"/>
      <c r="IYA276" s="22"/>
      <c r="IYB276" s="22"/>
      <c r="IYC276" s="22"/>
      <c r="IYK276" s="25"/>
      <c r="IYL276" s="25"/>
      <c r="IYM276" s="25"/>
      <c r="IYN276" s="26"/>
      <c r="IYO276" s="27"/>
      <c r="IYP276" s="22"/>
      <c r="IYR276" s="28"/>
      <c r="IYU276" s="28"/>
      <c r="IYV276" s="28"/>
      <c r="IYW276" s="29"/>
      <c r="IYX276" s="22"/>
      <c r="IYY276" s="22"/>
      <c r="IYZ276" s="22"/>
      <c r="IZA276" s="22"/>
      <c r="IZI276" s="25"/>
      <c r="IZJ276" s="25"/>
      <c r="IZK276" s="25"/>
      <c r="IZL276" s="26"/>
      <c r="IZM276" s="27"/>
      <c r="IZN276" s="22"/>
      <c r="IZP276" s="28"/>
      <c r="IZS276" s="28"/>
      <c r="IZT276" s="28"/>
      <c r="IZU276" s="29"/>
      <c r="IZV276" s="22"/>
      <c r="IZW276" s="22"/>
      <c r="IZX276" s="22"/>
      <c r="IZY276" s="22"/>
      <c r="JAG276" s="25"/>
      <c r="JAH276" s="25"/>
      <c r="JAI276" s="25"/>
      <c r="JAJ276" s="26"/>
      <c r="JAK276" s="27"/>
      <c r="JAL276" s="22"/>
      <c r="JAN276" s="28"/>
      <c r="JAQ276" s="28"/>
      <c r="JAR276" s="28"/>
      <c r="JAS276" s="29"/>
      <c r="JAT276" s="22"/>
      <c r="JAU276" s="22"/>
      <c r="JAV276" s="22"/>
      <c r="JAW276" s="22"/>
      <c r="JBE276" s="25"/>
      <c r="JBF276" s="25"/>
      <c r="JBG276" s="25"/>
      <c r="JBH276" s="26"/>
      <c r="JBI276" s="27"/>
      <c r="JBJ276" s="22"/>
      <c r="JBL276" s="28"/>
      <c r="JBO276" s="28"/>
      <c r="JBP276" s="28"/>
      <c r="JBQ276" s="29"/>
      <c r="JBR276" s="22"/>
      <c r="JBS276" s="22"/>
      <c r="JBT276" s="22"/>
      <c r="JBU276" s="22"/>
      <c r="JCC276" s="25"/>
      <c r="JCD276" s="25"/>
      <c r="JCE276" s="25"/>
      <c r="JCF276" s="26"/>
      <c r="JCG276" s="27"/>
      <c r="JCH276" s="22"/>
      <c r="JCJ276" s="28"/>
      <c r="JCM276" s="28"/>
      <c r="JCN276" s="28"/>
      <c r="JCO276" s="29"/>
      <c r="JCP276" s="22"/>
      <c r="JCQ276" s="22"/>
      <c r="JCR276" s="22"/>
      <c r="JCS276" s="22"/>
      <c r="JDA276" s="25"/>
      <c r="JDB276" s="25"/>
      <c r="JDC276" s="25"/>
      <c r="JDD276" s="26"/>
      <c r="JDE276" s="27"/>
      <c r="JDF276" s="22"/>
      <c r="JDH276" s="28"/>
      <c r="JDK276" s="28"/>
      <c r="JDL276" s="28"/>
      <c r="JDM276" s="29"/>
      <c r="JDN276" s="22"/>
      <c r="JDO276" s="22"/>
      <c r="JDP276" s="22"/>
      <c r="JDQ276" s="22"/>
      <c r="JDY276" s="25"/>
      <c r="JDZ276" s="25"/>
      <c r="JEA276" s="25"/>
      <c r="JEB276" s="26"/>
      <c r="JEC276" s="27"/>
      <c r="JED276" s="22"/>
      <c r="JEF276" s="28"/>
      <c r="JEI276" s="28"/>
      <c r="JEJ276" s="28"/>
      <c r="JEK276" s="29"/>
      <c r="JEL276" s="22"/>
      <c r="JEM276" s="22"/>
      <c r="JEN276" s="22"/>
      <c r="JEO276" s="22"/>
      <c r="JEW276" s="25"/>
      <c r="JEX276" s="25"/>
      <c r="JEY276" s="25"/>
      <c r="JEZ276" s="26"/>
      <c r="JFA276" s="27"/>
      <c r="JFB276" s="22"/>
      <c r="JFD276" s="28"/>
      <c r="JFG276" s="28"/>
      <c r="JFH276" s="28"/>
      <c r="JFI276" s="29"/>
      <c r="JFJ276" s="22"/>
      <c r="JFK276" s="22"/>
      <c r="JFL276" s="22"/>
      <c r="JFM276" s="22"/>
      <c r="JFU276" s="25"/>
      <c r="JFV276" s="25"/>
      <c r="JFW276" s="25"/>
      <c r="JFX276" s="26"/>
      <c r="JFY276" s="27"/>
      <c r="JFZ276" s="22"/>
      <c r="JGB276" s="28"/>
      <c r="JGE276" s="28"/>
      <c r="JGF276" s="28"/>
      <c r="JGG276" s="29"/>
      <c r="JGH276" s="22"/>
      <c r="JGI276" s="22"/>
      <c r="JGJ276" s="22"/>
      <c r="JGK276" s="22"/>
      <c r="JGS276" s="25"/>
      <c r="JGT276" s="25"/>
      <c r="JGU276" s="25"/>
      <c r="JGV276" s="26"/>
      <c r="JGW276" s="27"/>
      <c r="JGX276" s="22"/>
      <c r="JGZ276" s="28"/>
      <c r="JHC276" s="28"/>
      <c r="JHD276" s="28"/>
      <c r="JHE276" s="29"/>
      <c r="JHF276" s="22"/>
      <c r="JHG276" s="22"/>
      <c r="JHH276" s="22"/>
      <c r="JHI276" s="22"/>
      <c r="JHQ276" s="25"/>
      <c r="JHR276" s="25"/>
      <c r="JHS276" s="25"/>
      <c r="JHT276" s="26"/>
      <c r="JHU276" s="27"/>
      <c r="JHV276" s="22"/>
      <c r="JHX276" s="28"/>
      <c r="JIA276" s="28"/>
      <c r="JIB276" s="28"/>
      <c r="JIC276" s="29"/>
      <c r="JID276" s="22"/>
      <c r="JIE276" s="22"/>
      <c r="JIF276" s="22"/>
      <c r="JIG276" s="22"/>
      <c r="JIO276" s="25"/>
      <c r="JIP276" s="25"/>
      <c r="JIQ276" s="25"/>
      <c r="JIR276" s="26"/>
      <c r="JIS276" s="27"/>
      <c r="JIT276" s="22"/>
      <c r="JIV276" s="28"/>
      <c r="JIY276" s="28"/>
      <c r="JIZ276" s="28"/>
      <c r="JJA276" s="29"/>
      <c r="JJB276" s="22"/>
      <c r="JJC276" s="22"/>
      <c r="JJD276" s="22"/>
      <c r="JJE276" s="22"/>
      <c r="JJM276" s="25"/>
      <c r="JJN276" s="25"/>
      <c r="JJO276" s="25"/>
      <c r="JJP276" s="26"/>
      <c r="JJQ276" s="27"/>
      <c r="JJR276" s="22"/>
      <c r="JJT276" s="28"/>
      <c r="JJW276" s="28"/>
      <c r="JJX276" s="28"/>
      <c r="JJY276" s="29"/>
      <c r="JJZ276" s="22"/>
      <c r="JKA276" s="22"/>
      <c r="JKB276" s="22"/>
      <c r="JKC276" s="22"/>
      <c r="JKK276" s="25"/>
      <c r="JKL276" s="25"/>
      <c r="JKM276" s="25"/>
      <c r="JKN276" s="26"/>
      <c r="JKO276" s="27"/>
      <c r="JKP276" s="22"/>
      <c r="JKR276" s="28"/>
      <c r="JKU276" s="28"/>
      <c r="JKV276" s="28"/>
      <c r="JKW276" s="29"/>
      <c r="JKX276" s="22"/>
      <c r="JKY276" s="22"/>
      <c r="JKZ276" s="22"/>
      <c r="JLA276" s="22"/>
      <c r="JLI276" s="25"/>
      <c r="JLJ276" s="25"/>
      <c r="JLK276" s="25"/>
      <c r="JLL276" s="26"/>
      <c r="JLM276" s="27"/>
      <c r="JLN276" s="22"/>
      <c r="JLP276" s="28"/>
      <c r="JLS276" s="28"/>
      <c r="JLT276" s="28"/>
      <c r="JLU276" s="29"/>
      <c r="JLV276" s="22"/>
      <c r="JLW276" s="22"/>
      <c r="JLX276" s="22"/>
      <c r="JLY276" s="22"/>
      <c r="JMG276" s="25"/>
      <c r="JMH276" s="25"/>
      <c r="JMI276" s="25"/>
      <c r="JMJ276" s="26"/>
      <c r="JMK276" s="27"/>
      <c r="JML276" s="22"/>
      <c r="JMN276" s="28"/>
      <c r="JMQ276" s="28"/>
      <c r="JMR276" s="28"/>
      <c r="JMS276" s="29"/>
      <c r="JMT276" s="22"/>
      <c r="JMU276" s="22"/>
      <c r="JMV276" s="22"/>
      <c r="JMW276" s="22"/>
      <c r="JNE276" s="25"/>
      <c r="JNF276" s="25"/>
      <c r="JNG276" s="25"/>
      <c r="JNH276" s="26"/>
      <c r="JNI276" s="27"/>
      <c r="JNJ276" s="22"/>
      <c r="JNL276" s="28"/>
      <c r="JNO276" s="28"/>
      <c r="JNP276" s="28"/>
      <c r="JNQ276" s="29"/>
      <c r="JNR276" s="22"/>
      <c r="JNS276" s="22"/>
      <c r="JNT276" s="22"/>
      <c r="JNU276" s="22"/>
      <c r="JOC276" s="25"/>
      <c r="JOD276" s="25"/>
      <c r="JOE276" s="25"/>
      <c r="JOF276" s="26"/>
      <c r="JOG276" s="27"/>
      <c r="JOH276" s="22"/>
      <c r="JOJ276" s="28"/>
      <c r="JOM276" s="28"/>
      <c r="JON276" s="28"/>
      <c r="JOO276" s="29"/>
      <c r="JOP276" s="22"/>
      <c r="JOQ276" s="22"/>
      <c r="JOR276" s="22"/>
      <c r="JOS276" s="22"/>
      <c r="JPA276" s="25"/>
      <c r="JPB276" s="25"/>
      <c r="JPC276" s="25"/>
      <c r="JPD276" s="26"/>
      <c r="JPE276" s="27"/>
      <c r="JPF276" s="22"/>
      <c r="JPH276" s="28"/>
      <c r="JPK276" s="28"/>
      <c r="JPL276" s="28"/>
      <c r="JPM276" s="29"/>
      <c r="JPN276" s="22"/>
      <c r="JPO276" s="22"/>
      <c r="JPP276" s="22"/>
      <c r="JPQ276" s="22"/>
      <c r="JPY276" s="25"/>
      <c r="JPZ276" s="25"/>
      <c r="JQA276" s="25"/>
      <c r="JQB276" s="26"/>
      <c r="JQC276" s="27"/>
      <c r="JQD276" s="22"/>
      <c r="JQF276" s="28"/>
      <c r="JQI276" s="28"/>
      <c r="JQJ276" s="28"/>
      <c r="JQK276" s="29"/>
      <c r="JQL276" s="22"/>
      <c r="JQM276" s="22"/>
      <c r="JQN276" s="22"/>
      <c r="JQO276" s="22"/>
      <c r="JQW276" s="25"/>
      <c r="JQX276" s="25"/>
      <c r="JQY276" s="25"/>
      <c r="JQZ276" s="26"/>
      <c r="JRA276" s="27"/>
      <c r="JRB276" s="22"/>
      <c r="JRD276" s="28"/>
      <c r="JRG276" s="28"/>
      <c r="JRH276" s="28"/>
      <c r="JRI276" s="29"/>
      <c r="JRJ276" s="22"/>
      <c r="JRK276" s="22"/>
      <c r="JRL276" s="22"/>
      <c r="JRM276" s="22"/>
      <c r="JRU276" s="25"/>
      <c r="JRV276" s="25"/>
      <c r="JRW276" s="25"/>
      <c r="JRX276" s="26"/>
      <c r="JRY276" s="27"/>
      <c r="JRZ276" s="22"/>
      <c r="JSB276" s="28"/>
      <c r="JSE276" s="28"/>
      <c r="JSF276" s="28"/>
      <c r="JSG276" s="29"/>
      <c r="JSH276" s="22"/>
      <c r="JSI276" s="22"/>
      <c r="JSJ276" s="22"/>
      <c r="JSK276" s="22"/>
      <c r="JSS276" s="25"/>
      <c r="JST276" s="25"/>
      <c r="JSU276" s="25"/>
      <c r="JSV276" s="26"/>
      <c r="JSW276" s="27"/>
      <c r="JSX276" s="22"/>
      <c r="JSZ276" s="28"/>
      <c r="JTC276" s="28"/>
      <c r="JTD276" s="28"/>
      <c r="JTE276" s="29"/>
      <c r="JTF276" s="22"/>
      <c r="JTG276" s="22"/>
      <c r="JTH276" s="22"/>
      <c r="JTI276" s="22"/>
      <c r="JTQ276" s="25"/>
      <c r="JTR276" s="25"/>
      <c r="JTS276" s="25"/>
      <c r="JTT276" s="26"/>
      <c r="JTU276" s="27"/>
      <c r="JTV276" s="22"/>
      <c r="JTX276" s="28"/>
      <c r="JUA276" s="28"/>
      <c r="JUB276" s="28"/>
      <c r="JUC276" s="29"/>
      <c r="JUD276" s="22"/>
      <c r="JUE276" s="22"/>
      <c r="JUF276" s="22"/>
      <c r="JUG276" s="22"/>
      <c r="JUO276" s="25"/>
      <c r="JUP276" s="25"/>
      <c r="JUQ276" s="25"/>
      <c r="JUR276" s="26"/>
      <c r="JUS276" s="27"/>
      <c r="JUT276" s="22"/>
      <c r="JUV276" s="28"/>
      <c r="JUY276" s="28"/>
      <c r="JUZ276" s="28"/>
      <c r="JVA276" s="29"/>
      <c r="JVB276" s="22"/>
      <c r="JVC276" s="22"/>
      <c r="JVD276" s="22"/>
      <c r="JVE276" s="22"/>
      <c r="JVM276" s="25"/>
      <c r="JVN276" s="25"/>
      <c r="JVO276" s="25"/>
      <c r="JVP276" s="26"/>
      <c r="JVQ276" s="27"/>
      <c r="JVR276" s="22"/>
      <c r="JVT276" s="28"/>
      <c r="JVW276" s="28"/>
      <c r="JVX276" s="28"/>
      <c r="JVY276" s="29"/>
      <c r="JVZ276" s="22"/>
      <c r="JWA276" s="22"/>
      <c r="JWB276" s="22"/>
      <c r="JWC276" s="22"/>
      <c r="JWK276" s="25"/>
      <c r="JWL276" s="25"/>
      <c r="JWM276" s="25"/>
      <c r="JWN276" s="26"/>
      <c r="JWO276" s="27"/>
      <c r="JWP276" s="22"/>
      <c r="JWR276" s="28"/>
      <c r="JWU276" s="28"/>
      <c r="JWV276" s="28"/>
      <c r="JWW276" s="29"/>
      <c r="JWX276" s="22"/>
      <c r="JWY276" s="22"/>
      <c r="JWZ276" s="22"/>
      <c r="JXA276" s="22"/>
      <c r="JXI276" s="25"/>
      <c r="JXJ276" s="25"/>
      <c r="JXK276" s="25"/>
      <c r="JXL276" s="26"/>
      <c r="JXM276" s="27"/>
      <c r="JXN276" s="22"/>
      <c r="JXP276" s="28"/>
      <c r="JXS276" s="28"/>
      <c r="JXT276" s="28"/>
      <c r="JXU276" s="29"/>
      <c r="JXV276" s="22"/>
      <c r="JXW276" s="22"/>
      <c r="JXX276" s="22"/>
      <c r="JXY276" s="22"/>
      <c r="JYG276" s="25"/>
      <c r="JYH276" s="25"/>
      <c r="JYI276" s="25"/>
      <c r="JYJ276" s="26"/>
      <c r="JYK276" s="27"/>
      <c r="JYL276" s="22"/>
      <c r="JYN276" s="28"/>
      <c r="JYQ276" s="28"/>
      <c r="JYR276" s="28"/>
      <c r="JYS276" s="29"/>
      <c r="JYT276" s="22"/>
      <c r="JYU276" s="22"/>
      <c r="JYV276" s="22"/>
      <c r="JYW276" s="22"/>
      <c r="JZE276" s="25"/>
      <c r="JZF276" s="25"/>
      <c r="JZG276" s="25"/>
      <c r="JZH276" s="26"/>
      <c r="JZI276" s="27"/>
      <c r="JZJ276" s="22"/>
      <c r="JZL276" s="28"/>
      <c r="JZO276" s="28"/>
      <c r="JZP276" s="28"/>
      <c r="JZQ276" s="29"/>
      <c r="JZR276" s="22"/>
      <c r="JZS276" s="22"/>
      <c r="JZT276" s="22"/>
      <c r="JZU276" s="22"/>
      <c r="KAC276" s="25"/>
      <c r="KAD276" s="25"/>
      <c r="KAE276" s="25"/>
      <c r="KAF276" s="26"/>
      <c r="KAG276" s="27"/>
      <c r="KAH276" s="22"/>
      <c r="KAJ276" s="28"/>
      <c r="KAM276" s="28"/>
      <c r="KAN276" s="28"/>
      <c r="KAO276" s="29"/>
      <c r="KAP276" s="22"/>
      <c r="KAQ276" s="22"/>
      <c r="KAR276" s="22"/>
      <c r="KAS276" s="22"/>
      <c r="KBA276" s="25"/>
      <c r="KBB276" s="25"/>
      <c r="KBC276" s="25"/>
      <c r="KBD276" s="26"/>
      <c r="KBE276" s="27"/>
      <c r="KBF276" s="22"/>
      <c r="KBH276" s="28"/>
      <c r="KBK276" s="28"/>
      <c r="KBL276" s="28"/>
      <c r="KBM276" s="29"/>
      <c r="KBN276" s="22"/>
      <c r="KBO276" s="22"/>
      <c r="KBP276" s="22"/>
      <c r="KBQ276" s="22"/>
      <c r="KBY276" s="25"/>
      <c r="KBZ276" s="25"/>
      <c r="KCA276" s="25"/>
      <c r="KCB276" s="26"/>
      <c r="KCC276" s="27"/>
      <c r="KCD276" s="22"/>
      <c r="KCF276" s="28"/>
      <c r="KCI276" s="28"/>
      <c r="KCJ276" s="28"/>
      <c r="KCK276" s="29"/>
      <c r="KCL276" s="22"/>
      <c r="KCM276" s="22"/>
      <c r="KCN276" s="22"/>
      <c r="KCO276" s="22"/>
      <c r="KCW276" s="25"/>
      <c r="KCX276" s="25"/>
      <c r="KCY276" s="25"/>
      <c r="KCZ276" s="26"/>
      <c r="KDA276" s="27"/>
      <c r="KDB276" s="22"/>
      <c r="KDD276" s="28"/>
      <c r="KDG276" s="28"/>
      <c r="KDH276" s="28"/>
      <c r="KDI276" s="29"/>
      <c r="KDJ276" s="22"/>
      <c r="KDK276" s="22"/>
      <c r="KDL276" s="22"/>
      <c r="KDM276" s="22"/>
      <c r="KDU276" s="25"/>
      <c r="KDV276" s="25"/>
      <c r="KDW276" s="25"/>
      <c r="KDX276" s="26"/>
      <c r="KDY276" s="27"/>
      <c r="KDZ276" s="22"/>
      <c r="KEB276" s="28"/>
      <c r="KEE276" s="28"/>
      <c r="KEF276" s="28"/>
      <c r="KEG276" s="29"/>
      <c r="KEH276" s="22"/>
      <c r="KEI276" s="22"/>
      <c r="KEJ276" s="22"/>
      <c r="KEK276" s="22"/>
      <c r="KES276" s="25"/>
      <c r="KET276" s="25"/>
      <c r="KEU276" s="25"/>
      <c r="KEV276" s="26"/>
      <c r="KEW276" s="27"/>
      <c r="KEX276" s="22"/>
      <c r="KEZ276" s="28"/>
      <c r="KFC276" s="28"/>
      <c r="KFD276" s="28"/>
      <c r="KFE276" s="29"/>
      <c r="KFF276" s="22"/>
      <c r="KFG276" s="22"/>
      <c r="KFH276" s="22"/>
      <c r="KFI276" s="22"/>
      <c r="KFQ276" s="25"/>
      <c r="KFR276" s="25"/>
      <c r="KFS276" s="25"/>
      <c r="KFT276" s="26"/>
      <c r="KFU276" s="27"/>
      <c r="KFV276" s="22"/>
      <c r="KFX276" s="28"/>
      <c r="KGA276" s="28"/>
      <c r="KGB276" s="28"/>
      <c r="KGC276" s="29"/>
      <c r="KGD276" s="22"/>
      <c r="KGE276" s="22"/>
      <c r="KGF276" s="22"/>
      <c r="KGG276" s="22"/>
      <c r="KGO276" s="25"/>
      <c r="KGP276" s="25"/>
      <c r="KGQ276" s="25"/>
      <c r="KGR276" s="26"/>
      <c r="KGS276" s="27"/>
      <c r="KGT276" s="22"/>
      <c r="KGV276" s="28"/>
      <c r="KGY276" s="28"/>
      <c r="KGZ276" s="28"/>
      <c r="KHA276" s="29"/>
      <c r="KHB276" s="22"/>
      <c r="KHC276" s="22"/>
      <c r="KHD276" s="22"/>
      <c r="KHE276" s="22"/>
      <c r="KHM276" s="25"/>
      <c r="KHN276" s="25"/>
      <c r="KHO276" s="25"/>
      <c r="KHP276" s="26"/>
      <c r="KHQ276" s="27"/>
      <c r="KHR276" s="22"/>
      <c r="KHT276" s="28"/>
      <c r="KHW276" s="28"/>
      <c r="KHX276" s="28"/>
      <c r="KHY276" s="29"/>
      <c r="KHZ276" s="22"/>
      <c r="KIA276" s="22"/>
      <c r="KIB276" s="22"/>
      <c r="KIC276" s="22"/>
      <c r="KIK276" s="25"/>
      <c r="KIL276" s="25"/>
      <c r="KIM276" s="25"/>
      <c r="KIN276" s="26"/>
      <c r="KIO276" s="27"/>
      <c r="KIP276" s="22"/>
      <c r="KIR276" s="28"/>
      <c r="KIU276" s="28"/>
      <c r="KIV276" s="28"/>
      <c r="KIW276" s="29"/>
      <c r="KIX276" s="22"/>
      <c r="KIY276" s="22"/>
      <c r="KIZ276" s="22"/>
      <c r="KJA276" s="22"/>
      <c r="KJI276" s="25"/>
      <c r="KJJ276" s="25"/>
      <c r="KJK276" s="25"/>
      <c r="KJL276" s="26"/>
      <c r="KJM276" s="27"/>
      <c r="KJN276" s="22"/>
      <c r="KJP276" s="28"/>
      <c r="KJS276" s="28"/>
      <c r="KJT276" s="28"/>
      <c r="KJU276" s="29"/>
      <c r="KJV276" s="22"/>
      <c r="KJW276" s="22"/>
      <c r="KJX276" s="22"/>
      <c r="KJY276" s="22"/>
      <c r="KKG276" s="25"/>
      <c r="KKH276" s="25"/>
      <c r="KKI276" s="25"/>
      <c r="KKJ276" s="26"/>
      <c r="KKK276" s="27"/>
      <c r="KKL276" s="22"/>
      <c r="KKN276" s="28"/>
      <c r="KKQ276" s="28"/>
      <c r="KKR276" s="28"/>
      <c r="KKS276" s="29"/>
      <c r="KKT276" s="22"/>
      <c r="KKU276" s="22"/>
      <c r="KKV276" s="22"/>
      <c r="KKW276" s="22"/>
      <c r="KLE276" s="25"/>
      <c r="KLF276" s="25"/>
      <c r="KLG276" s="25"/>
      <c r="KLH276" s="26"/>
      <c r="KLI276" s="27"/>
      <c r="KLJ276" s="22"/>
      <c r="KLL276" s="28"/>
      <c r="KLO276" s="28"/>
      <c r="KLP276" s="28"/>
      <c r="KLQ276" s="29"/>
      <c r="KLR276" s="22"/>
      <c r="KLS276" s="22"/>
      <c r="KLT276" s="22"/>
      <c r="KLU276" s="22"/>
      <c r="KMC276" s="25"/>
      <c r="KMD276" s="25"/>
      <c r="KME276" s="25"/>
      <c r="KMF276" s="26"/>
      <c r="KMG276" s="27"/>
      <c r="KMH276" s="22"/>
      <c r="KMJ276" s="28"/>
      <c r="KMM276" s="28"/>
      <c r="KMN276" s="28"/>
      <c r="KMO276" s="29"/>
      <c r="KMP276" s="22"/>
      <c r="KMQ276" s="22"/>
      <c r="KMR276" s="22"/>
      <c r="KMS276" s="22"/>
      <c r="KNA276" s="25"/>
      <c r="KNB276" s="25"/>
      <c r="KNC276" s="25"/>
      <c r="KND276" s="26"/>
      <c r="KNE276" s="27"/>
      <c r="KNF276" s="22"/>
      <c r="KNH276" s="28"/>
      <c r="KNK276" s="28"/>
      <c r="KNL276" s="28"/>
      <c r="KNM276" s="29"/>
      <c r="KNN276" s="22"/>
      <c r="KNO276" s="22"/>
      <c r="KNP276" s="22"/>
      <c r="KNQ276" s="22"/>
      <c r="KNY276" s="25"/>
      <c r="KNZ276" s="25"/>
      <c r="KOA276" s="25"/>
      <c r="KOB276" s="26"/>
      <c r="KOC276" s="27"/>
      <c r="KOD276" s="22"/>
      <c r="KOF276" s="28"/>
      <c r="KOI276" s="28"/>
      <c r="KOJ276" s="28"/>
      <c r="KOK276" s="29"/>
      <c r="KOL276" s="22"/>
      <c r="KOM276" s="22"/>
      <c r="KON276" s="22"/>
      <c r="KOO276" s="22"/>
      <c r="KOW276" s="25"/>
      <c r="KOX276" s="25"/>
      <c r="KOY276" s="25"/>
      <c r="KOZ276" s="26"/>
      <c r="KPA276" s="27"/>
      <c r="KPB276" s="22"/>
      <c r="KPD276" s="28"/>
      <c r="KPG276" s="28"/>
      <c r="KPH276" s="28"/>
      <c r="KPI276" s="29"/>
      <c r="KPJ276" s="22"/>
      <c r="KPK276" s="22"/>
      <c r="KPL276" s="22"/>
      <c r="KPM276" s="22"/>
      <c r="KPU276" s="25"/>
      <c r="KPV276" s="25"/>
      <c r="KPW276" s="25"/>
      <c r="KPX276" s="26"/>
      <c r="KPY276" s="27"/>
      <c r="KPZ276" s="22"/>
      <c r="KQB276" s="28"/>
      <c r="KQE276" s="28"/>
      <c r="KQF276" s="28"/>
      <c r="KQG276" s="29"/>
      <c r="KQH276" s="22"/>
      <c r="KQI276" s="22"/>
      <c r="KQJ276" s="22"/>
      <c r="KQK276" s="22"/>
      <c r="KQS276" s="25"/>
      <c r="KQT276" s="25"/>
      <c r="KQU276" s="25"/>
      <c r="KQV276" s="26"/>
      <c r="KQW276" s="27"/>
      <c r="KQX276" s="22"/>
      <c r="KQZ276" s="28"/>
      <c r="KRC276" s="28"/>
      <c r="KRD276" s="28"/>
      <c r="KRE276" s="29"/>
      <c r="KRF276" s="22"/>
      <c r="KRG276" s="22"/>
      <c r="KRH276" s="22"/>
      <c r="KRI276" s="22"/>
      <c r="KRQ276" s="25"/>
      <c r="KRR276" s="25"/>
      <c r="KRS276" s="25"/>
      <c r="KRT276" s="26"/>
      <c r="KRU276" s="27"/>
      <c r="KRV276" s="22"/>
      <c r="KRX276" s="28"/>
      <c r="KSA276" s="28"/>
      <c r="KSB276" s="28"/>
      <c r="KSC276" s="29"/>
      <c r="KSD276" s="22"/>
      <c r="KSE276" s="22"/>
      <c r="KSF276" s="22"/>
      <c r="KSG276" s="22"/>
      <c r="KSO276" s="25"/>
      <c r="KSP276" s="25"/>
      <c r="KSQ276" s="25"/>
      <c r="KSR276" s="26"/>
      <c r="KSS276" s="27"/>
      <c r="KST276" s="22"/>
      <c r="KSV276" s="28"/>
      <c r="KSY276" s="28"/>
      <c r="KSZ276" s="28"/>
      <c r="KTA276" s="29"/>
      <c r="KTB276" s="22"/>
      <c r="KTC276" s="22"/>
      <c r="KTD276" s="22"/>
      <c r="KTE276" s="22"/>
      <c r="KTM276" s="25"/>
      <c r="KTN276" s="25"/>
      <c r="KTO276" s="25"/>
      <c r="KTP276" s="26"/>
      <c r="KTQ276" s="27"/>
      <c r="KTR276" s="22"/>
      <c r="KTT276" s="28"/>
      <c r="KTW276" s="28"/>
      <c r="KTX276" s="28"/>
      <c r="KTY276" s="29"/>
      <c r="KTZ276" s="22"/>
      <c r="KUA276" s="22"/>
      <c r="KUB276" s="22"/>
      <c r="KUC276" s="22"/>
      <c r="KUK276" s="25"/>
      <c r="KUL276" s="25"/>
      <c r="KUM276" s="25"/>
      <c r="KUN276" s="26"/>
      <c r="KUO276" s="27"/>
      <c r="KUP276" s="22"/>
      <c r="KUR276" s="28"/>
      <c r="KUU276" s="28"/>
      <c r="KUV276" s="28"/>
      <c r="KUW276" s="29"/>
      <c r="KUX276" s="22"/>
      <c r="KUY276" s="22"/>
      <c r="KUZ276" s="22"/>
      <c r="KVA276" s="22"/>
      <c r="KVI276" s="25"/>
      <c r="KVJ276" s="25"/>
      <c r="KVK276" s="25"/>
      <c r="KVL276" s="26"/>
      <c r="KVM276" s="27"/>
      <c r="KVN276" s="22"/>
      <c r="KVP276" s="28"/>
      <c r="KVS276" s="28"/>
      <c r="KVT276" s="28"/>
      <c r="KVU276" s="29"/>
      <c r="KVV276" s="22"/>
      <c r="KVW276" s="22"/>
      <c r="KVX276" s="22"/>
      <c r="KVY276" s="22"/>
      <c r="KWG276" s="25"/>
      <c r="KWH276" s="25"/>
      <c r="KWI276" s="25"/>
      <c r="KWJ276" s="26"/>
      <c r="KWK276" s="27"/>
      <c r="KWL276" s="22"/>
      <c r="KWN276" s="28"/>
      <c r="KWQ276" s="28"/>
      <c r="KWR276" s="28"/>
      <c r="KWS276" s="29"/>
      <c r="KWT276" s="22"/>
      <c r="KWU276" s="22"/>
      <c r="KWV276" s="22"/>
      <c r="KWW276" s="22"/>
      <c r="KXE276" s="25"/>
      <c r="KXF276" s="25"/>
      <c r="KXG276" s="25"/>
      <c r="KXH276" s="26"/>
      <c r="KXI276" s="27"/>
      <c r="KXJ276" s="22"/>
      <c r="KXL276" s="28"/>
      <c r="KXO276" s="28"/>
      <c r="KXP276" s="28"/>
      <c r="KXQ276" s="29"/>
      <c r="KXR276" s="22"/>
      <c r="KXS276" s="22"/>
      <c r="KXT276" s="22"/>
      <c r="KXU276" s="22"/>
      <c r="KYC276" s="25"/>
      <c r="KYD276" s="25"/>
      <c r="KYE276" s="25"/>
      <c r="KYF276" s="26"/>
      <c r="KYG276" s="27"/>
      <c r="KYH276" s="22"/>
      <c r="KYJ276" s="28"/>
      <c r="KYM276" s="28"/>
      <c r="KYN276" s="28"/>
      <c r="KYO276" s="29"/>
      <c r="KYP276" s="22"/>
      <c r="KYQ276" s="22"/>
      <c r="KYR276" s="22"/>
      <c r="KYS276" s="22"/>
      <c r="KZA276" s="25"/>
      <c r="KZB276" s="25"/>
      <c r="KZC276" s="25"/>
      <c r="KZD276" s="26"/>
      <c r="KZE276" s="27"/>
      <c r="KZF276" s="22"/>
      <c r="KZH276" s="28"/>
      <c r="KZK276" s="28"/>
      <c r="KZL276" s="28"/>
      <c r="KZM276" s="29"/>
      <c r="KZN276" s="22"/>
      <c r="KZO276" s="22"/>
      <c r="KZP276" s="22"/>
      <c r="KZQ276" s="22"/>
      <c r="KZY276" s="25"/>
      <c r="KZZ276" s="25"/>
      <c r="LAA276" s="25"/>
      <c r="LAB276" s="26"/>
      <c r="LAC276" s="27"/>
      <c r="LAD276" s="22"/>
      <c r="LAF276" s="28"/>
      <c r="LAI276" s="28"/>
      <c r="LAJ276" s="28"/>
      <c r="LAK276" s="29"/>
      <c r="LAL276" s="22"/>
      <c r="LAM276" s="22"/>
      <c r="LAN276" s="22"/>
      <c r="LAO276" s="22"/>
      <c r="LAW276" s="25"/>
      <c r="LAX276" s="25"/>
      <c r="LAY276" s="25"/>
      <c r="LAZ276" s="26"/>
      <c r="LBA276" s="27"/>
      <c r="LBB276" s="22"/>
      <c r="LBD276" s="28"/>
      <c r="LBG276" s="28"/>
      <c r="LBH276" s="28"/>
      <c r="LBI276" s="29"/>
      <c r="LBJ276" s="22"/>
      <c r="LBK276" s="22"/>
      <c r="LBL276" s="22"/>
      <c r="LBM276" s="22"/>
      <c r="LBU276" s="25"/>
      <c r="LBV276" s="25"/>
      <c r="LBW276" s="25"/>
      <c r="LBX276" s="26"/>
      <c r="LBY276" s="27"/>
      <c r="LBZ276" s="22"/>
      <c r="LCB276" s="28"/>
      <c r="LCE276" s="28"/>
      <c r="LCF276" s="28"/>
      <c r="LCG276" s="29"/>
      <c r="LCH276" s="22"/>
      <c r="LCI276" s="22"/>
      <c r="LCJ276" s="22"/>
      <c r="LCK276" s="22"/>
      <c r="LCS276" s="25"/>
      <c r="LCT276" s="25"/>
      <c r="LCU276" s="25"/>
      <c r="LCV276" s="26"/>
      <c r="LCW276" s="27"/>
      <c r="LCX276" s="22"/>
      <c r="LCZ276" s="28"/>
      <c r="LDC276" s="28"/>
      <c r="LDD276" s="28"/>
      <c r="LDE276" s="29"/>
      <c r="LDF276" s="22"/>
      <c r="LDG276" s="22"/>
      <c r="LDH276" s="22"/>
      <c r="LDI276" s="22"/>
      <c r="LDQ276" s="25"/>
      <c r="LDR276" s="25"/>
      <c r="LDS276" s="25"/>
      <c r="LDT276" s="26"/>
      <c r="LDU276" s="27"/>
      <c r="LDV276" s="22"/>
      <c r="LDX276" s="28"/>
      <c r="LEA276" s="28"/>
      <c r="LEB276" s="28"/>
      <c r="LEC276" s="29"/>
      <c r="LED276" s="22"/>
      <c r="LEE276" s="22"/>
      <c r="LEF276" s="22"/>
      <c r="LEG276" s="22"/>
      <c r="LEO276" s="25"/>
      <c r="LEP276" s="25"/>
      <c r="LEQ276" s="25"/>
      <c r="LER276" s="26"/>
      <c r="LES276" s="27"/>
      <c r="LET276" s="22"/>
      <c r="LEV276" s="28"/>
      <c r="LEY276" s="28"/>
      <c r="LEZ276" s="28"/>
      <c r="LFA276" s="29"/>
      <c r="LFB276" s="22"/>
      <c r="LFC276" s="22"/>
      <c r="LFD276" s="22"/>
      <c r="LFE276" s="22"/>
      <c r="LFM276" s="25"/>
      <c r="LFN276" s="25"/>
      <c r="LFO276" s="25"/>
      <c r="LFP276" s="26"/>
      <c r="LFQ276" s="27"/>
      <c r="LFR276" s="22"/>
      <c r="LFT276" s="28"/>
      <c r="LFW276" s="28"/>
      <c r="LFX276" s="28"/>
      <c r="LFY276" s="29"/>
      <c r="LFZ276" s="22"/>
      <c r="LGA276" s="22"/>
      <c r="LGB276" s="22"/>
      <c r="LGC276" s="22"/>
      <c r="LGK276" s="25"/>
      <c r="LGL276" s="25"/>
      <c r="LGM276" s="25"/>
      <c r="LGN276" s="26"/>
      <c r="LGO276" s="27"/>
      <c r="LGP276" s="22"/>
      <c r="LGR276" s="28"/>
      <c r="LGU276" s="28"/>
      <c r="LGV276" s="28"/>
      <c r="LGW276" s="29"/>
      <c r="LGX276" s="22"/>
      <c r="LGY276" s="22"/>
      <c r="LGZ276" s="22"/>
      <c r="LHA276" s="22"/>
      <c r="LHI276" s="25"/>
      <c r="LHJ276" s="25"/>
      <c r="LHK276" s="25"/>
      <c r="LHL276" s="26"/>
      <c r="LHM276" s="27"/>
      <c r="LHN276" s="22"/>
      <c r="LHP276" s="28"/>
      <c r="LHS276" s="28"/>
      <c r="LHT276" s="28"/>
      <c r="LHU276" s="29"/>
      <c r="LHV276" s="22"/>
      <c r="LHW276" s="22"/>
      <c r="LHX276" s="22"/>
      <c r="LHY276" s="22"/>
      <c r="LIG276" s="25"/>
      <c r="LIH276" s="25"/>
      <c r="LII276" s="25"/>
      <c r="LIJ276" s="26"/>
      <c r="LIK276" s="27"/>
      <c r="LIL276" s="22"/>
      <c r="LIN276" s="28"/>
      <c r="LIQ276" s="28"/>
      <c r="LIR276" s="28"/>
      <c r="LIS276" s="29"/>
      <c r="LIT276" s="22"/>
      <c r="LIU276" s="22"/>
      <c r="LIV276" s="22"/>
      <c r="LIW276" s="22"/>
      <c r="LJE276" s="25"/>
      <c r="LJF276" s="25"/>
      <c r="LJG276" s="25"/>
      <c r="LJH276" s="26"/>
      <c r="LJI276" s="27"/>
      <c r="LJJ276" s="22"/>
      <c r="LJL276" s="28"/>
      <c r="LJO276" s="28"/>
      <c r="LJP276" s="28"/>
      <c r="LJQ276" s="29"/>
      <c r="LJR276" s="22"/>
      <c r="LJS276" s="22"/>
      <c r="LJT276" s="22"/>
      <c r="LJU276" s="22"/>
      <c r="LKC276" s="25"/>
      <c r="LKD276" s="25"/>
      <c r="LKE276" s="25"/>
      <c r="LKF276" s="26"/>
      <c r="LKG276" s="27"/>
      <c r="LKH276" s="22"/>
      <c r="LKJ276" s="28"/>
      <c r="LKM276" s="28"/>
      <c r="LKN276" s="28"/>
      <c r="LKO276" s="29"/>
      <c r="LKP276" s="22"/>
      <c r="LKQ276" s="22"/>
      <c r="LKR276" s="22"/>
      <c r="LKS276" s="22"/>
      <c r="LLA276" s="25"/>
      <c r="LLB276" s="25"/>
      <c r="LLC276" s="25"/>
      <c r="LLD276" s="26"/>
      <c r="LLE276" s="27"/>
      <c r="LLF276" s="22"/>
      <c r="LLH276" s="28"/>
      <c r="LLK276" s="28"/>
      <c r="LLL276" s="28"/>
      <c r="LLM276" s="29"/>
      <c r="LLN276" s="22"/>
      <c r="LLO276" s="22"/>
      <c r="LLP276" s="22"/>
      <c r="LLQ276" s="22"/>
      <c r="LLY276" s="25"/>
      <c r="LLZ276" s="25"/>
      <c r="LMA276" s="25"/>
      <c r="LMB276" s="26"/>
      <c r="LMC276" s="27"/>
      <c r="LMD276" s="22"/>
      <c r="LMF276" s="28"/>
      <c r="LMI276" s="28"/>
      <c r="LMJ276" s="28"/>
      <c r="LMK276" s="29"/>
      <c r="LML276" s="22"/>
      <c r="LMM276" s="22"/>
      <c r="LMN276" s="22"/>
      <c r="LMO276" s="22"/>
      <c r="LMW276" s="25"/>
      <c r="LMX276" s="25"/>
      <c r="LMY276" s="25"/>
      <c r="LMZ276" s="26"/>
      <c r="LNA276" s="27"/>
      <c r="LNB276" s="22"/>
      <c r="LND276" s="28"/>
      <c r="LNG276" s="28"/>
      <c r="LNH276" s="28"/>
      <c r="LNI276" s="29"/>
      <c r="LNJ276" s="22"/>
      <c r="LNK276" s="22"/>
      <c r="LNL276" s="22"/>
      <c r="LNM276" s="22"/>
      <c r="LNU276" s="25"/>
      <c r="LNV276" s="25"/>
      <c r="LNW276" s="25"/>
      <c r="LNX276" s="26"/>
      <c r="LNY276" s="27"/>
      <c r="LNZ276" s="22"/>
      <c r="LOB276" s="28"/>
      <c r="LOE276" s="28"/>
      <c r="LOF276" s="28"/>
      <c r="LOG276" s="29"/>
      <c r="LOH276" s="22"/>
      <c r="LOI276" s="22"/>
      <c r="LOJ276" s="22"/>
      <c r="LOK276" s="22"/>
      <c r="LOS276" s="25"/>
      <c r="LOT276" s="25"/>
      <c r="LOU276" s="25"/>
      <c r="LOV276" s="26"/>
      <c r="LOW276" s="27"/>
      <c r="LOX276" s="22"/>
      <c r="LOZ276" s="28"/>
      <c r="LPC276" s="28"/>
      <c r="LPD276" s="28"/>
      <c r="LPE276" s="29"/>
      <c r="LPF276" s="22"/>
      <c r="LPG276" s="22"/>
      <c r="LPH276" s="22"/>
      <c r="LPI276" s="22"/>
      <c r="LPQ276" s="25"/>
      <c r="LPR276" s="25"/>
      <c r="LPS276" s="25"/>
      <c r="LPT276" s="26"/>
      <c r="LPU276" s="27"/>
      <c r="LPV276" s="22"/>
      <c r="LPX276" s="28"/>
      <c r="LQA276" s="28"/>
      <c r="LQB276" s="28"/>
      <c r="LQC276" s="29"/>
      <c r="LQD276" s="22"/>
      <c r="LQE276" s="22"/>
      <c r="LQF276" s="22"/>
      <c r="LQG276" s="22"/>
      <c r="LQO276" s="25"/>
      <c r="LQP276" s="25"/>
      <c r="LQQ276" s="25"/>
      <c r="LQR276" s="26"/>
      <c r="LQS276" s="27"/>
      <c r="LQT276" s="22"/>
      <c r="LQV276" s="28"/>
      <c r="LQY276" s="28"/>
      <c r="LQZ276" s="28"/>
      <c r="LRA276" s="29"/>
      <c r="LRB276" s="22"/>
      <c r="LRC276" s="22"/>
      <c r="LRD276" s="22"/>
      <c r="LRE276" s="22"/>
      <c r="LRM276" s="25"/>
      <c r="LRN276" s="25"/>
      <c r="LRO276" s="25"/>
      <c r="LRP276" s="26"/>
      <c r="LRQ276" s="27"/>
      <c r="LRR276" s="22"/>
      <c r="LRT276" s="28"/>
      <c r="LRW276" s="28"/>
      <c r="LRX276" s="28"/>
      <c r="LRY276" s="29"/>
      <c r="LRZ276" s="22"/>
      <c r="LSA276" s="22"/>
      <c r="LSB276" s="22"/>
      <c r="LSC276" s="22"/>
      <c r="LSK276" s="25"/>
      <c r="LSL276" s="25"/>
      <c r="LSM276" s="25"/>
      <c r="LSN276" s="26"/>
      <c r="LSO276" s="27"/>
      <c r="LSP276" s="22"/>
      <c r="LSR276" s="28"/>
      <c r="LSU276" s="28"/>
      <c r="LSV276" s="28"/>
      <c r="LSW276" s="29"/>
      <c r="LSX276" s="22"/>
      <c r="LSY276" s="22"/>
      <c r="LSZ276" s="22"/>
      <c r="LTA276" s="22"/>
      <c r="LTI276" s="25"/>
      <c r="LTJ276" s="25"/>
      <c r="LTK276" s="25"/>
      <c r="LTL276" s="26"/>
      <c r="LTM276" s="27"/>
      <c r="LTN276" s="22"/>
      <c r="LTP276" s="28"/>
      <c r="LTS276" s="28"/>
      <c r="LTT276" s="28"/>
      <c r="LTU276" s="29"/>
      <c r="LTV276" s="22"/>
      <c r="LTW276" s="22"/>
      <c r="LTX276" s="22"/>
      <c r="LTY276" s="22"/>
      <c r="LUG276" s="25"/>
      <c r="LUH276" s="25"/>
      <c r="LUI276" s="25"/>
      <c r="LUJ276" s="26"/>
      <c r="LUK276" s="27"/>
      <c r="LUL276" s="22"/>
      <c r="LUN276" s="28"/>
      <c r="LUQ276" s="28"/>
      <c r="LUR276" s="28"/>
      <c r="LUS276" s="29"/>
      <c r="LUT276" s="22"/>
      <c r="LUU276" s="22"/>
      <c r="LUV276" s="22"/>
      <c r="LUW276" s="22"/>
      <c r="LVE276" s="25"/>
      <c r="LVF276" s="25"/>
      <c r="LVG276" s="25"/>
      <c r="LVH276" s="26"/>
      <c r="LVI276" s="27"/>
      <c r="LVJ276" s="22"/>
      <c r="LVL276" s="28"/>
      <c r="LVO276" s="28"/>
      <c r="LVP276" s="28"/>
      <c r="LVQ276" s="29"/>
      <c r="LVR276" s="22"/>
      <c r="LVS276" s="22"/>
      <c r="LVT276" s="22"/>
      <c r="LVU276" s="22"/>
      <c r="LWC276" s="25"/>
      <c r="LWD276" s="25"/>
      <c r="LWE276" s="25"/>
      <c r="LWF276" s="26"/>
      <c r="LWG276" s="27"/>
      <c r="LWH276" s="22"/>
      <c r="LWJ276" s="28"/>
      <c r="LWM276" s="28"/>
      <c r="LWN276" s="28"/>
      <c r="LWO276" s="29"/>
      <c r="LWP276" s="22"/>
      <c r="LWQ276" s="22"/>
      <c r="LWR276" s="22"/>
      <c r="LWS276" s="22"/>
      <c r="LXA276" s="25"/>
      <c r="LXB276" s="25"/>
      <c r="LXC276" s="25"/>
      <c r="LXD276" s="26"/>
      <c r="LXE276" s="27"/>
      <c r="LXF276" s="22"/>
      <c r="LXH276" s="28"/>
      <c r="LXK276" s="28"/>
      <c r="LXL276" s="28"/>
      <c r="LXM276" s="29"/>
      <c r="LXN276" s="22"/>
      <c r="LXO276" s="22"/>
      <c r="LXP276" s="22"/>
      <c r="LXQ276" s="22"/>
      <c r="LXY276" s="25"/>
      <c r="LXZ276" s="25"/>
      <c r="LYA276" s="25"/>
      <c r="LYB276" s="26"/>
      <c r="LYC276" s="27"/>
      <c r="LYD276" s="22"/>
      <c r="LYF276" s="28"/>
      <c r="LYI276" s="28"/>
      <c r="LYJ276" s="28"/>
      <c r="LYK276" s="29"/>
      <c r="LYL276" s="22"/>
      <c r="LYM276" s="22"/>
      <c r="LYN276" s="22"/>
      <c r="LYO276" s="22"/>
      <c r="LYW276" s="25"/>
      <c r="LYX276" s="25"/>
      <c r="LYY276" s="25"/>
      <c r="LYZ276" s="26"/>
      <c r="LZA276" s="27"/>
      <c r="LZB276" s="22"/>
      <c r="LZD276" s="28"/>
      <c r="LZG276" s="28"/>
      <c r="LZH276" s="28"/>
      <c r="LZI276" s="29"/>
      <c r="LZJ276" s="22"/>
      <c r="LZK276" s="22"/>
      <c r="LZL276" s="22"/>
      <c r="LZM276" s="22"/>
      <c r="LZU276" s="25"/>
      <c r="LZV276" s="25"/>
      <c r="LZW276" s="25"/>
      <c r="LZX276" s="26"/>
      <c r="LZY276" s="27"/>
      <c r="LZZ276" s="22"/>
      <c r="MAB276" s="28"/>
      <c r="MAE276" s="28"/>
      <c r="MAF276" s="28"/>
      <c r="MAG276" s="29"/>
      <c r="MAH276" s="22"/>
      <c r="MAI276" s="22"/>
      <c r="MAJ276" s="22"/>
      <c r="MAK276" s="22"/>
      <c r="MAS276" s="25"/>
      <c r="MAT276" s="25"/>
      <c r="MAU276" s="25"/>
      <c r="MAV276" s="26"/>
      <c r="MAW276" s="27"/>
      <c r="MAX276" s="22"/>
      <c r="MAZ276" s="28"/>
      <c r="MBC276" s="28"/>
      <c r="MBD276" s="28"/>
      <c r="MBE276" s="29"/>
      <c r="MBF276" s="22"/>
      <c r="MBG276" s="22"/>
      <c r="MBH276" s="22"/>
      <c r="MBI276" s="22"/>
      <c r="MBQ276" s="25"/>
      <c r="MBR276" s="25"/>
      <c r="MBS276" s="25"/>
      <c r="MBT276" s="26"/>
      <c r="MBU276" s="27"/>
      <c r="MBV276" s="22"/>
      <c r="MBX276" s="28"/>
      <c r="MCA276" s="28"/>
      <c r="MCB276" s="28"/>
      <c r="MCC276" s="29"/>
      <c r="MCD276" s="22"/>
      <c r="MCE276" s="22"/>
      <c r="MCF276" s="22"/>
      <c r="MCG276" s="22"/>
      <c r="MCO276" s="25"/>
      <c r="MCP276" s="25"/>
      <c r="MCQ276" s="25"/>
      <c r="MCR276" s="26"/>
      <c r="MCS276" s="27"/>
      <c r="MCT276" s="22"/>
      <c r="MCV276" s="28"/>
      <c r="MCY276" s="28"/>
      <c r="MCZ276" s="28"/>
      <c r="MDA276" s="29"/>
      <c r="MDB276" s="22"/>
      <c r="MDC276" s="22"/>
      <c r="MDD276" s="22"/>
      <c r="MDE276" s="22"/>
      <c r="MDM276" s="25"/>
      <c r="MDN276" s="25"/>
      <c r="MDO276" s="25"/>
      <c r="MDP276" s="26"/>
      <c r="MDQ276" s="27"/>
      <c r="MDR276" s="22"/>
      <c r="MDT276" s="28"/>
      <c r="MDW276" s="28"/>
      <c r="MDX276" s="28"/>
      <c r="MDY276" s="29"/>
      <c r="MDZ276" s="22"/>
      <c r="MEA276" s="22"/>
      <c r="MEB276" s="22"/>
      <c r="MEC276" s="22"/>
      <c r="MEK276" s="25"/>
      <c r="MEL276" s="25"/>
      <c r="MEM276" s="25"/>
      <c r="MEN276" s="26"/>
      <c r="MEO276" s="27"/>
      <c r="MEP276" s="22"/>
      <c r="MER276" s="28"/>
      <c r="MEU276" s="28"/>
      <c r="MEV276" s="28"/>
      <c r="MEW276" s="29"/>
      <c r="MEX276" s="22"/>
      <c r="MEY276" s="22"/>
      <c r="MEZ276" s="22"/>
      <c r="MFA276" s="22"/>
      <c r="MFI276" s="25"/>
      <c r="MFJ276" s="25"/>
      <c r="MFK276" s="25"/>
      <c r="MFL276" s="26"/>
      <c r="MFM276" s="27"/>
      <c r="MFN276" s="22"/>
      <c r="MFP276" s="28"/>
      <c r="MFS276" s="28"/>
      <c r="MFT276" s="28"/>
      <c r="MFU276" s="29"/>
      <c r="MFV276" s="22"/>
      <c r="MFW276" s="22"/>
      <c r="MFX276" s="22"/>
      <c r="MFY276" s="22"/>
      <c r="MGG276" s="25"/>
      <c r="MGH276" s="25"/>
      <c r="MGI276" s="25"/>
      <c r="MGJ276" s="26"/>
      <c r="MGK276" s="27"/>
      <c r="MGL276" s="22"/>
      <c r="MGN276" s="28"/>
      <c r="MGQ276" s="28"/>
      <c r="MGR276" s="28"/>
      <c r="MGS276" s="29"/>
      <c r="MGT276" s="22"/>
      <c r="MGU276" s="22"/>
      <c r="MGV276" s="22"/>
      <c r="MGW276" s="22"/>
      <c r="MHE276" s="25"/>
      <c r="MHF276" s="25"/>
      <c r="MHG276" s="25"/>
      <c r="MHH276" s="26"/>
      <c r="MHI276" s="27"/>
      <c r="MHJ276" s="22"/>
      <c r="MHL276" s="28"/>
      <c r="MHO276" s="28"/>
      <c r="MHP276" s="28"/>
      <c r="MHQ276" s="29"/>
      <c r="MHR276" s="22"/>
      <c r="MHS276" s="22"/>
      <c r="MHT276" s="22"/>
      <c r="MHU276" s="22"/>
      <c r="MIC276" s="25"/>
      <c r="MID276" s="25"/>
      <c r="MIE276" s="25"/>
      <c r="MIF276" s="26"/>
      <c r="MIG276" s="27"/>
      <c r="MIH276" s="22"/>
      <c r="MIJ276" s="28"/>
      <c r="MIM276" s="28"/>
      <c r="MIN276" s="28"/>
      <c r="MIO276" s="29"/>
      <c r="MIP276" s="22"/>
      <c r="MIQ276" s="22"/>
      <c r="MIR276" s="22"/>
      <c r="MIS276" s="22"/>
      <c r="MJA276" s="25"/>
      <c r="MJB276" s="25"/>
      <c r="MJC276" s="25"/>
      <c r="MJD276" s="26"/>
      <c r="MJE276" s="27"/>
      <c r="MJF276" s="22"/>
      <c r="MJH276" s="28"/>
      <c r="MJK276" s="28"/>
      <c r="MJL276" s="28"/>
      <c r="MJM276" s="29"/>
      <c r="MJN276" s="22"/>
      <c r="MJO276" s="22"/>
      <c r="MJP276" s="22"/>
      <c r="MJQ276" s="22"/>
      <c r="MJY276" s="25"/>
      <c r="MJZ276" s="25"/>
      <c r="MKA276" s="25"/>
      <c r="MKB276" s="26"/>
      <c r="MKC276" s="27"/>
      <c r="MKD276" s="22"/>
      <c r="MKF276" s="28"/>
      <c r="MKI276" s="28"/>
      <c r="MKJ276" s="28"/>
      <c r="MKK276" s="29"/>
      <c r="MKL276" s="22"/>
      <c r="MKM276" s="22"/>
      <c r="MKN276" s="22"/>
      <c r="MKO276" s="22"/>
      <c r="MKW276" s="25"/>
      <c r="MKX276" s="25"/>
      <c r="MKY276" s="25"/>
      <c r="MKZ276" s="26"/>
      <c r="MLA276" s="27"/>
      <c r="MLB276" s="22"/>
      <c r="MLD276" s="28"/>
      <c r="MLG276" s="28"/>
      <c r="MLH276" s="28"/>
      <c r="MLI276" s="29"/>
      <c r="MLJ276" s="22"/>
      <c r="MLK276" s="22"/>
      <c r="MLL276" s="22"/>
      <c r="MLM276" s="22"/>
      <c r="MLU276" s="25"/>
      <c r="MLV276" s="25"/>
      <c r="MLW276" s="25"/>
      <c r="MLX276" s="26"/>
      <c r="MLY276" s="27"/>
      <c r="MLZ276" s="22"/>
      <c r="MMB276" s="28"/>
      <c r="MME276" s="28"/>
      <c r="MMF276" s="28"/>
      <c r="MMG276" s="29"/>
      <c r="MMH276" s="22"/>
      <c r="MMI276" s="22"/>
      <c r="MMJ276" s="22"/>
      <c r="MMK276" s="22"/>
      <c r="MMS276" s="25"/>
      <c r="MMT276" s="25"/>
      <c r="MMU276" s="25"/>
      <c r="MMV276" s="26"/>
      <c r="MMW276" s="27"/>
      <c r="MMX276" s="22"/>
      <c r="MMZ276" s="28"/>
      <c r="MNC276" s="28"/>
      <c r="MND276" s="28"/>
      <c r="MNE276" s="29"/>
      <c r="MNF276" s="22"/>
      <c r="MNG276" s="22"/>
      <c r="MNH276" s="22"/>
      <c r="MNI276" s="22"/>
      <c r="MNQ276" s="25"/>
      <c r="MNR276" s="25"/>
      <c r="MNS276" s="25"/>
      <c r="MNT276" s="26"/>
      <c r="MNU276" s="27"/>
      <c r="MNV276" s="22"/>
      <c r="MNX276" s="28"/>
      <c r="MOA276" s="28"/>
      <c r="MOB276" s="28"/>
      <c r="MOC276" s="29"/>
      <c r="MOD276" s="22"/>
      <c r="MOE276" s="22"/>
      <c r="MOF276" s="22"/>
      <c r="MOG276" s="22"/>
      <c r="MOO276" s="25"/>
      <c r="MOP276" s="25"/>
      <c r="MOQ276" s="25"/>
      <c r="MOR276" s="26"/>
      <c r="MOS276" s="27"/>
      <c r="MOT276" s="22"/>
      <c r="MOV276" s="28"/>
      <c r="MOY276" s="28"/>
      <c r="MOZ276" s="28"/>
      <c r="MPA276" s="29"/>
      <c r="MPB276" s="22"/>
      <c r="MPC276" s="22"/>
      <c r="MPD276" s="22"/>
      <c r="MPE276" s="22"/>
      <c r="MPM276" s="25"/>
      <c r="MPN276" s="25"/>
      <c r="MPO276" s="25"/>
      <c r="MPP276" s="26"/>
      <c r="MPQ276" s="27"/>
      <c r="MPR276" s="22"/>
      <c r="MPT276" s="28"/>
      <c r="MPW276" s="28"/>
      <c r="MPX276" s="28"/>
      <c r="MPY276" s="29"/>
      <c r="MPZ276" s="22"/>
      <c r="MQA276" s="22"/>
      <c r="MQB276" s="22"/>
      <c r="MQC276" s="22"/>
      <c r="MQK276" s="25"/>
      <c r="MQL276" s="25"/>
      <c r="MQM276" s="25"/>
      <c r="MQN276" s="26"/>
      <c r="MQO276" s="27"/>
      <c r="MQP276" s="22"/>
      <c r="MQR276" s="28"/>
      <c r="MQU276" s="28"/>
      <c r="MQV276" s="28"/>
      <c r="MQW276" s="29"/>
      <c r="MQX276" s="22"/>
      <c r="MQY276" s="22"/>
      <c r="MQZ276" s="22"/>
      <c r="MRA276" s="22"/>
      <c r="MRI276" s="25"/>
      <c r="MRJ276" s="25"/>
      <c r="MRK276" s="25"/>
      <c r="MRL276" s="26"/>
      <c r="MRM276" s="27"/>
      <c r="MRN276" s="22"/>
      <c r="MRP276" s="28"/>
      <c r="MRS276" s="28"/>
      <c r="MRT276" s="28"/>
      <c r="MRU276" s="29"/>
      <c r="MRV276" s="22"/>
      <c r="MRW276" s="22"/>
      <c r="MRX276" s="22"/>
      <c r="MRY276" s="22"/>
      <c r="MSG276" s="25"/>
      <c r="MSH276" s="25"/>
      <c r="MSI276" s="25"/>
      <c r="MSJ276" s="26"/>
      <c r="MSK276" s="27"/>
      <c r="MSL276" s="22"/>
      <c r="MSN276" s="28"/>
      <c r="MSQ276" s="28"/>
      <c r="MSR276" s="28"/>
      <c r="MSS276" s="29"/>
      <c r="MST276" s="22"/>
      <c r="MSU276" s="22"/>
      <c r="MSV276" s="22"/>
      <c r="MSW276" s="22"/>
      <c r="MTE276" s="25"/>
      <c r="MTF276" s="25"/>
      <c r="MTG276" s="25"/>
      <c r="MTH276" s="26"/>
      <c r="MTI276" s="27"/>
      <c r="MTJ276" s="22"/>
      <c r="MTL276" s="28"/>
      <c r="MTO276" s="28"/>
      <c r="MTP276" s="28"/>
      <c r="MTQ276" s="29"/>
      <c r="MTR276" s="22"/>
      <c r="MTS276" s="22"/>
      <c r="MTT276" s="22"/>
      <c r="MTU276" s="22"/>
      <c r="MUC276" s="25"/>
      <c r="MUD276" s="25"/>
      <c r="MUE276" s="25"/>
      <c r="MUF276" s="26"/>
      <c r="MUG276" s="27"/>
      <c r="MUH276" s="22"/>
      <c r="MUJ276" s="28"/>
      <c r="MUM276" s="28"/>
      <c r="MUN276" s="28"/>
      <c r="MUO276" s="29"/>
      <c r="MUP276" s="22"/>
      <c r="MUQ276" s="22"/>
      <c r="MUR276" s="22"/>
      <c r="MUS276" s="22"/>
      <c r="MVA276" s="25"/>
      <c r="MVB276" s="25"/>
      <c r="MVC276" s="25"/>
      <c r="MVD276" s="26"/>
      <c r="MVE276" s="27"/>
      <c r="MVF276" s="22"/>
      <c r="MVH276" s="28"/>
      <c r="MVK276" s="28"/>
      <c r="MVL276" s="28"/>
      <c r="MVM276" s="29"/>
      <c r="MVN276" s="22"/>
      <c r="MVO276" s="22"/>
      <c r="MVP276" s="22"/>
      <c r="MVQ276" s="22"/>
      <c r="MVY276" s="25"/>
      <c r="MVZ276" s="25"/>
      <c r="MWA276" s="25"/>
      <c r="MWB276" s="26"/>
      <c r="MWC276" s="27"/>
      <c r="MWD276" s="22"/>
      <c r="MWF276" s="28"/>
      <c r="MWI276" s="28"/>
      <c r="MWJ276" s="28"/>
      <c r="MWK276" s="29"/>
      <c r="MWL276" s="22"/>
      <c r="MWM276" s="22"/>
      <c r="MWN276" s="22"/>
      <c r="MWO276" s="22"/>
      <c r="MWW276" s="25"/>
      <c r="MWX276" s="25"/>
      <c r="MWY276" s="25"/>
      <c r="MWZ276" s="26"/>
      <c r="MXA276" s="27"/>
      <c r="MXB276" s="22"/>
      <c r="MXD276" s="28"/>
      <c r="MXG276" s="28"/>
      <c r="MXH276" s="28"/>
      <c r="MXI276" s="29"/>
      <c r="MXJ276" s="22"/>
      <c r="MXK276" s="22"/>
      <c r="MXL276" s="22"/>
      <c r="MXM276" s="22"/>
      <c r="MXU276" s="25"/>
      <c r="MXV276" s="25"/>
      <c r="MXW276" s="25"/>
      <c r="MXX276" s="26"/>
      <c r="MXY276" s="27"/>
      <c r="MXZ276" s="22"/>
      <c r="MYB276" s="28"/>
      <c r="MYE276" s="28"/>
      <c r="MYF276" s="28"/>
      <c r="MYG276" s="29"/>
      <c r="MYH276" s="22"/>
      <c r="MYI276" s="22"/>
      <c r="MYJ276" s="22"/>
      <c r="MYK276" s="22"/>
      <c r="MYS276" s="25"/>
      <c r="MYT276" s="25"/>
      <c r="MYU276" s="25"/>
      <c r="MYV276" s="26"/>
      <c r="MYW276" s="27"/>
      <c r="MYX276" s="22"/>
      <c r="MYZ276" s="28"/>
      <c r="MZC276" s="28"/>
      <c r="MZD276" s="28"/>
      <c r="MZE276" s="29"/>
      <c r="MZF276" s="22"/>
      <c r="MZG276" s="22"/>
      <c r="MZH276" s="22"/>
      <c r="MZI276" s="22"/>
      <c r="MZQ276" s="25"/>
      <c r="MZR276" s="25"/>
      <c r="MZS276" s="25"/>
      <c r="MZT276" s="26"/>
      <c r="MZU276" s="27"/>
      <c r="MZV276" s="22"/>
      <c r="MZX276" s="28"/>
      <c r="NAA276" s="28"/>
      <c r="NAB276" s="28"/>
      <c r="NAC276" s="29"/>
      <c r="NAD276" s="22"/>
      <c r="NAE276" s="22"/>
      <c r="NAF276" s="22"/>
      <c r="NAG276" s="22"/>
      <c r="NAO276" s="25"/>
      <c r="NAP276" s="25"/>
      <c r="NAQ276" s="25"/>
      <c r="NAR276" s="26"/>
      <c r="NAS276" s="27"/>
      <c r="NAT276" s="22"/>
      <c r="NAV276" s="28"/>
      <c r="NAY276" s="28"/>
      <c r="NAZ276" s="28"/>
      <c r="NBA276" s="29"/>
      <c r="NBB276" s="22"/>
      <c r="NBC276" s="22"/>
      <c r="NBD276" s="22"/>
      <c r="NBE276" s="22"/>
      <c r="NBM276" s="25"/>
      <c r="NBN276" s="25"/>
      <c r="NBO276" s="25"/>
      <c r="NBP276" s="26"/>
      <c r="NBQ276" s="27"/>
      <c r="NBR276" s="22"/>
      <c r="NBT276" s="28"/>
      <c r="NBW276" s="28"/>
      <c r="NBX276" s="28"/>
      <c r="NBY276" s="29"/>
      <c r="NBZ276" s="22"/>
      <c r="NCA276" s="22"/>
      <c r="NCB276" s="22"/>
      <c r="NCC276" s="22"/>
      <c r="NCK276" s="25"/>
      <c r="NCL276" s="25"/>
      <c r="NCM276" s="25"/>
      <c r="NCN276" s="26"/>
      <c r="NCO276" s="27"/>
      <c r="NCP276" s="22"/>
      <c r="NCR276" s="28"/>
      <c r="NCU276" s="28"/>
      <c r="NCV276" s="28"/>
      <c r="NCW276" s="29"/>
      <c r="NCX276" s="22"/>
      <c r="NCY276" s="22"/>
      <c r="NCZ276" s="22"/>
      <c r="NDA276" s="22"/>
      <c r="NDI276" s="25"/>
      <c r="NDJ276" s="25"/>
      <c r="NDK276" s="25"/>
      <c r="NDL276" s="26"/>
      <c r="NDM276" s="27"/>
      <c r="NDN276" s="22"/>
      <c r="NDP276" s="28"/>
      <c r="NDS276" s="28"/>
      <c r="NDT276" s="28"/>
      <c r="NDU276" s="29"/>
      <c r="NDV276" s="22"/>
      <c r="NDW276" s="22"/>
      <c r="NDX276" s="22"/>
      <c r="NDY276" s="22"/>
      <c r="NEG276" s="25"/>
      <c r="NEH276" s="25"/>
      <c r="NEI276" s="25"/>
      <c r="NEJ276" s="26"/>
      <c r="NEK276" s="27"/>
      <c r="NEL276" s="22"/>
      <c r="NEN276" s="28"/>
      <c r="NEQ276" s="28"/>
      <c r="NER276" s="28"/>
      <c r="NES276" s="29"/>
      <c r="NET276" s="22"/>
      <c r="NEU276" s="22"/>
      <c r="NEV276" s="22"/>
      <c r="NEW276" s="22"/>
      <c r="NFE276" s="25"/>
      <c r="NFF276" s="25"/>
      <c r="NFG276" s="25"/>
      <c r="NFH276" s="26"/>
      <c r="NFI276" s="27"/>
      <c r="NFJ276" s="22"/>
      <c r="NFL276" s="28"/>
      <c r="NFO276" s="28"/>
      <c r="NFP276" s="28"/>
      <c r="NFQ276" s="29"/>
      <c r="NFR276" s="22"/>
      <c r="NFS276" s="22"/>
      <c r="NFT276" s="22"/>
      <c r="NFU276" s="22"/>
      <c r="NGC276" s="25"/>
      <c r="NGD276" s="25"/>
      <c r="NGE276" s="25"/>
      <c r="NGF276" s="26"/>
      <c r="NGG276" s="27"/>
      <c r="NGH276" s="22"/>
      <c r="NGJ276" s="28"/>
      <c r="NGM276" s="28"/>
      <c r="NGN276" s="28"/>
      <c r="NGO276" s="29"/>
      <c r="NGP276" s="22"/>
      <c r="NGQ276" s="22"/>
      <c r="NGR276" s="22"/>
      <c r="NGS276" s="22"/>
      <c r="NHA276" s="25"/>
      <c r="NHB276" s="25"/>
      <c r="NHC276" s="25"/>
      <c r="NHD276" s="26"/>
      <c r="NHE276" s="27"/>
      <c r="NHF276" s="22"/>
      <c r="NHH276" s="28"/>
      <c r="NHK276" s="28"/>
      <c r="NHL276" s="28"/>
      <c r="NHM276" s="29"/>
      <c r="NHN276" s="22"/>
      <c r="NHO276" s="22"/>
      <c r="NHP276" s="22"/>
      <c r="NHQ276" s="22"/>
      <c r="NHY276" s="25"/>
      <c r="NHZ276" s="25"/>
      <c r="NIA276" s="25"/>
      <c r="NIB276" s="26"/>
      <c r="NIC276" s="27"/>
      <c r="NID276" s="22"/>
      <c r="NIF276" s="28"/>
      <c r="NII276" s="28"/>
      <c r="NIJ276" s="28"/>
      <c r="NIK276" s="29"/>
      <c r="NIL276" s="22"/>
      <c r="NIM276" s="22"/>
      <c r="NIN276" s="22"/>
      <c r="NIO276" s="22"/>
      <c r="NIW276" s="25"/>
      <c r="NIX276" s="25"/>
      <c r="NIY276" s="25"/>
      <c r="NIZ276" s="26"/>
      <c r="NJA276" s="27"/>
      <c r="NJB276" s="22"/>
      <c r="NJD276" s="28"/>
      <c r="NJG276" s="28"/>
      <c r="NJH276" s="28"/>
      <c r="NJI276" s="29"/>
      <c r="NJJ276" s="22"/>
      <c r="NJK276" s="22"/>
      <c r="NJL276" s="22"/>
      <c r="NJM276" s="22"/>
      <c r="NJU276" s="25"/>
      <c r="NJV276" s="25"/>
      <c r="NJW276" s="25"/>
      <c r="NJX276" s="26"/>
      <c r="NJY276" s="27"/>
      <c r="NJZ276" s="22"/>
      <c r="NKB276" s="28"/>
      <c r="NKE276" s="28"/>
      <c r="NKF276" s="28"/>
      <c r="NKG276" s="29"/>
      <c r="NKH276" s="22"/>
      <c r="NKI276" s="22"/>
      <c r="NKJ276" s="22"/>
      <c r="NKK276" s="22"/>
      <c r="NKS276" s="25"/>
      <c r="NKT276" s="25"/>
      <c r="NKU276" s="25"/>
      <c r="NKV276" s="26"/>
      <c r="NKW276" s="27"/>
      <c r="NKX276" s="22"/>
      <c r="NKZ276" s="28"/>
      <c r="NLC276" s="28"/>
      <c r="NLD276" s="28"/>
      <c r="NLE276" s="29"/>
      <c r="NLF276" s="22"/>
      <c r="NLG276" s="22"/>
      <c r="NLH276" s="22"/>
      <c r="NLI276" s="22"/>
      <c r="NLQ276" s="25"/>
      <c r="NLR276" s="25"/>
      <c r="NLS276" s="25"/>
      <c r="NLT276" s="26"/>
      <c r="NLU276" s="27"/>
      <c r="NLV276" s="22"/>
      <c r="NLX276" s="28"/>
      <c r="NMA276" s="28"/>
      <c r="NMB276" s="28"/>
      <c r="NMC276" s="29"/>
      <c r="NMD276" s="22"/>
      <c r="NME276" s="22"/>
      <c r="NMF276" s="22"/>
      <c r="NMG276" s="22"/>
      <c r="NMO276" s="25"/>
      <c r="NMP276" s="25"/>
      <c r="NMQ276" s="25"/>
      <c r="NMR276" s="26"/>
      <c r="NMS276" s="27"/>
      <c r="NMT276" s="22"/>
      <c r="NMV276" s="28"/>
      <c r="NMY276" s="28"/>
      <c r="NMZ276" s="28"/>
      <c r="NNA276" s="29"/>
      <c r="NNB276" s="22"/>
      <c r="NNC276" s="22"/>
      <c r="NND276" s="22"/>
      <c r="NNE276" s="22"/>
      <c r="NNM276" s="25"/>
      <c r="NNN276" s="25"/>
      <c r="NNO276" s="25"/>
      <c r="NNP276" s="26"/>
      <c r="NNQ276" s="27"/>
      <c r="NNR276" s="22"/>
      <c r="NNT276" s="28"/>
      <c r="NNW276" s="28"/>
      <c r="NNX276" s="28"/>
      <c r="NNY276" s="29"/>
      <c r="NNZ276" s="22"/>
      <c r="NOA276" s="22"/>
      <c r="NOB276" s="22"/>
      <c r="NOC276" s="22"/>
      <c r="NOK276" s="25"/>
      <c r="NOL276" s="25"/>
      <c r="NOM276" s="25"/>
      <c r="NON276" s="26"/>
      <c r="NOO276" s="27"/>
      <c r="NOP276" s="22"/>
      <c r="NOR276" s="28"/>
      <c r="NOU276" s="28"/>
      <c r="NOV276" s="28"/>
      <c r="NOW276" s="29"/>
      <c r="NOX276" s="22"/>
      <c r="NOY276" s="22"/>
      <c r="NOZ276" s="22"/>
      <c r="NPA276" s="22"/>
      <c r="NPI276" s="25"/>
      <c r="NPJ276" s="25"/>
      <c r="NPK276" s="25"/>
      <c r="NPL276" s="26"/>
      <c r="NPM276" s="27"/>
      <c r="NPN276" s="22"/>
      <c r="NPP276" s="28"/>
      <c r="NPS276" s="28"/>
      <c r="NPT276" s="28"/>
      <c r="NPU276" s="29"/>
      <c r="NPV276" s="22"/>
      <c r="NPW276" s="22"/>
      <c r="NPX276" s="22"/>
      <c r="NPY276" s="22"/>
      <c r="NQG276" s="25"/>
      <c r="NQH276" s="25"/>
      <c r="NQI276" s="25"/>
      <c r="NQJ276" s="26"/>
      <c r="NQK276" s="27"/>
      <c r="NQL276" s="22"/>
      <c r="NQN276" s="28"/>
      <c r="NQQ276" s="28"/>
      <c r="NQR276" s="28"/>
      <c r="NQS276" s="29"/>
      <c r="NQT276" s="22"/>
      <c r="NQU276" s="22"/>
      <c r="NQV276" s="22"/>
      <c r="NQW276" s="22"/>
      <c r="NRE276" s="25"/>
      <c r="NRF276" s="25"/>
      <c r="NRG276" s="25"/>
      <c r="NRH276" s="26"/>
      <c r="NRI276" s="27"/>
      <c r="NRJ276" s="22"/>
      <c r="NRL276" s="28"/>
      <c r="NRO276" s="28"/>
      <c r="NRP276" s="28"/>
      <c r="NRQ276" s="29"/>
      <c r="NRR276" s="22"/>
      <c r="NRS276" s="22"/>
      <c r="NRT276" s="22"/>
      <c r="NRU276" s="22"/>
      <c r="NSC276" s="25"/>
      <c r="NSD276" s="25"/>
      <c r="NSE276" s="25"/>
      <c r="NSF276" s="26"/>
      <c r="NSG276" s="27"/>
      <c r="NSH276" s="22"/>
      <c r="NSJ276" s="28"/>
      <c r="NSM276" s="28"/>
      <c r="NSN276" s="28"/>
      <c r="NSO276" s="29"/>
      <c r="NSP276" s="22"/>
      <c r="NSQ276" s="22"/>
      <c r="NSR276" s="22"/>
      <c r="NSS276" s="22"/>
      <c r="NTA276" s="25"/>
      <c r="NTB276" s="25"/>
      <c r="NTC276" s="25"/>
      <c r="NTD276" s="26"/>
      <c r="NTE276" s="27"/>
      <c r="NTF276" s="22"/>
      <c r="NTH276" s="28"/>
      <c r="NTK276" s="28"/>
      <c r="NTL276" s="28"/>
      <c r="NTM276" s="29"/>
      <c r="NTN276" s="22"/>
      <c r="NTO276" s="22"/>
      <c r="NTP276" s="22"/>
      <c r="NTQ276" s="22"/>
      <c r="NTY276" s="25"/>
      <c r="NTZ276" s="25"/>
      <c r="NUA276" s="25"/>
      <c r="NUB276" s="26"/>
      <c r="NUC276" s="27"/>
      <c r="NUD276" s="22"/>
      <c r="NUF276" s="28"/>
      <c r="NUI276" s="28"/>
      <c r="NUJ276" s="28"/>
      <c r="NUK276" s="29"/>
      <c r="NUL276" s="22"/>
      <c r="NUM276" s="22"/>
      <c r="NUN276" s="22"/>
      <c r="NUO276" s="22"/>
      <c r="NUW276" s="25"/>
      <c r="NUX276" s="25"/>
      <c r="NUY276" s="25"/>
      <c r="NUZ276" s="26"/>
      <c r="NVA276" s="27"/>
      <c r="NVB276" s="22"/>
      <c r="NVD276" s="28"/>
      <c r="NVG276" s="28"/>
      <c r="NVH276" s="28"/>
      <c r="NVI276" s="29"/>
      <c r="NVJ276" s="22"/>
      <c r="NVK276" s="22"/>
      <c r="NVL276" s="22"/>
      <c r="NVM276" s="22"/>
      <c r="NVU276" s="25"/>
      <c r="NVV276" s="25"/>
      <c r="NVW276" s="25"/>
      <c r="NVX276" s="26"/>
      <c r="NVY276" s="27"/>
      <c r="NVZ276" s="22"/>
      <c r="NWB276" s="28"/>
      <c r="NWE276" s="28"/>
      <c r="NWF276" s="28"/>
      <c r="NWG276" s="29"/>
      <c r="NWH276" s="22"/>
      <c r="NWI276" s="22"/>
      <c r="NWJ276" s="22"/>
      <c r="NWK276" s="22"/>
      <c r="NWS276" s="25"/>
      <c r="NWT276" s="25"/>
      <c r="NWU276" s="25"/>
      <c r="NWV276" s="26"/>
      <c r="NWW276" s="27"/>
      <c r="NWX276" s="22"/>
      <c r="NWZ276" s="28"/>
      <c r="NXC276" s="28"/>
      <c r="NXD276" s="28"/>
      <c r="NXE276" s="29"/>
      <c r="NXF276" s="22"/>
      <c r="NXG276" s="22"/>
      <c r="NXH276" s="22"/>
      <c r="NXI276" s="22"/>
      <c r="NXQ276" s="25"/>
      <c r="NXR276" s="25"/>
      <c r="NXS276" s="25"/>
      <c r="NXT276" s="26"/>
      <c r="NXU276" s="27"/>
      <c r="NXV276" s="22"/>
      <c r="NXX276" s="28"/>
      <c r="NYA276" s="28"/>
      <c r="NYB276" s="28"/>
      <c r="NYC276" s="29"/>
      <c r="NYD276" s="22"/>
      <c r="NYE276" s="22"/>
      <c r="NYF276" s="22"/>
      <c r="NYG276" s="22"/>
      <c r="NYO276" s="25"/>
      <c r="NYP276" s="25"/>
      <c r="NYQ276" s="25"/>
      <c r="NYR276" s="26"/>
      <c r="NYS276" s="27"/>
      <c r="NYT276" s="22"/>
      <c r="NYV276" s="28"/>
      <c r="NYY276" s="28"/>
      <c r="NYZ276" s="28"/>
      <c r="NZA276" s="29"/>
      <c r="NZB276" s="22"/>
      <c r="NZC276" s="22"/>
      <c r="NZD276" s="22"/>
      <c r="NZE276" s="22"/>
      <c r="NZM276" s="25"/>
      <c r="NZN276" s="25"/>
      <c r="NZO276" s="25"/>
      <c r="NZP276" s="26"/>
      <c r="NZQ276" s="27"/>
      <c r="NZR276" s="22"/>
      <c r="NZT276" s="28"/>
      <c r="NZW276" s="28"/>
      <c r="NZX276" s="28"/>
      <c r="NZY276" s="29"/>
      <c r="NZZ276" s="22"/>
      <c r="OAA276" s="22"/>
      <c r="OAB276" s="22"/>
      <c r="OAC276" s="22"/>
      <c r="OAK276" s="25"/>
      <c r="OAL276" s="25"/>
      <c r="OAM276" s="25"/>
      <c r="OAN276" s="26"/>
      <c r="OAO276" s="27"/>
      <c r="OAP276" s="22"/>
      <c r="OAR276" s="28"/>
      <c r="OAU276" s="28"/>
      <c r="OAV276" s="28"/>
      <c r="OAW276" s="29"/>
      <c r="OAX276" s="22"/>
      <c r="OAY276" s="22"/>
      <c r="OAZ276" s="22"/>
      <c r="OBA276" s="22"/>
      <c r="OBI276" s="25"/>
      <c r="OBJ276" s="25"/>
      <c r="OBK276" s="25"/>
      <c r="OBL276" s="26"/>
      <c r="OBM276" s="27"/>
      <c r="OBN276" s="22"/>
      <c r="OBP276" s="28"/>
      <c r="OBS276" s="28"/>
      <c r="OBT276" s="28"/>
      <c r="OBU276" s="29"/>
      <c r="OBV276" s="22"/>
      <c r="OBW276" s="22"/>
      <c r="OBX276" s="22"/>
      <c r="OBY276" s="22"/>
      <c r="OCG276" s="25"/>
      <c r="OCH276" s="25"/>
      <c r="OCI276" s="25"/>
      <c r="OCJ276" s="26"/>
      <c r="OCK276" s="27"/>
      <c r="OCL276" s="22"/>
      <c r="OCN276" s="28"/>
      <c r="OCQ276" s="28"/>
      <c r="OCR276" s="28"/>
      <c r="OCS276" s="29"/>
      <c r="OCT276" s="22"/>
      <c r="OCU276" s="22"/>
      <c r="OCV276" s="22"/>
      <c r="OCW276" s="22"/>
      <c r="ODE276" s="25"/>
      <c r="ODF276" s="25"/>
      <c r="ODG276" s="25"/>
      <c r="ODH276" s="26"/>
      <c r="ODI276" s="27"/>
      <c r="ODJ276" s="22"/>
      <c r="ODL276" s="28"/>
      <c r="ODO276" s="28"/>
      <c r="ODP276" s="28"/>
      <c r="ODQ276" s="29"/>
      <c r="ODR276" s="22"/>
      <c r="ODS276" s="22"/>
      <c r="ODT276" s="22"/>
      <c r="ODU276" s="22"/>
      <c r="OEC276" s="25"/>
      <c r="OED276" s="25"/>
      <c r="OEE276" s="25"/>
      <c r="OEF276" s="26"/>
      <c r="OEG276" s="27"/>
      <c r="OEH276" s="22"/>
      <c r="OEJ276" s="28"/>
      <c r="OEM276" s="28"/>
      <c r="OEN276" s="28"/>
      <c r="OEO276" s="29"/>
      <c r="OEP276" s="22"/>
      <c r="OEQ276" s="22"/>
      <c r="OER276" s="22"/>
      <c r="OES276" s="22"/>
      <c r="OFA276" s="25"/>
      <c r="OFB276" s="25"/>
      <c r="OFC276" s="25"/>
      <c r="OFD276" s="26"/>
      <c r="OFE276" s="27"/>
      <c r="OFF276" s="22"/>
      <c r="OFH276" s="28"/>
      <c r="OFK276" s="28"/>
      <c r="OFL276" s="28"/>
      <c r="OFM276" s="29"/>
      <c r="OFN276" s="22"/>
      <c r="OFO276" s="22"/>
      <c r="OFP276" s="22"/>
      <c r="OFQ276" s="22"/>
      <c r="OFY276" s="25"/>
      <c r="OFZ276" s="25"/>
      <c r="OGA276" s="25"/>
      <c r="OGB276" s="26"/>
      <c r="OGC276" s="27"/>
      <c r="OGD276" s="22"/>
      <c r="OGF276" s="28"/>
      <c r="OGI276" s="28"/>
      <c r="OGJ276" s="28"/>
      <c r="OGK276" s="29"/>
      <c r="OGL276" s="22"/>
      <c r="OGM276" s="22"/>
      <c r="OGN276" s="22"/>
      <c r="OGO276" s="22"/>
      <c r="OGW276" s="25"/>
      <c r="OGX276" s="25"/>
      <c r="OGY276" s="25"/>
      <c r="OGZ276" s="26"/>
      <c r="OHA276" s="27"/>
      <c r="OHB276" s="22"/>
      <c r="OHD276" s="28"/>
      <c r="OHG276" s="28"/>
      <c r="OHH276" s="28"/>
      <c r="OHI276" s="29"/>
      <c r="OHJ276" s="22"/>
      <c r="OHK276" s="22"/>
      <c r="OHL276" s="22"/>
      <c r="OHM276" s="22"/>
      <c r="OHU276" s="25"/>
      <c r="OHV276" s="25"/>
      <c r="OHW276" s="25"/>
      <c r="OHX276" s="26"/>
      <c r="OHY276" s="27"/>
      <c r="OHZ276" s="22"/>
      <c r="OIB276" s="28"/>
      <c r="OIE276" s="28"/>
      <c r="OIF276" s="28"/>
      <c r="OIG276" s="29"/>
      <c r="OIH276" s="22"/>
      <c r="OII276" s="22"/>
      <c r="OIJ276" s="22"/>
      <c r="OIK276" s="22"/>
      <c r="OIS276" s="25"/>
      <c r="OIT276" s="25"/>
      <c r="OIU276" s="25"/>
      <c r="OIV276" s="26"/>
      <c r="OIW276" s="27"/>
      <c r="OIX276" s="22"/>
      <c r="OIZ276" s="28"/>
      <c r="OJC276" s="28"/>
      <c r="OJD276" s="28"/>
      <c r="OJE276" s="29"/>
      <c r="OJF276" s="22"/>
      <c r="OJG276" s="22"/>
      <c r="OJH276" s="22"/>
      <c r="OJI276" s="22"/>
      <c r="OJQ276" s="25"/>
      <c r="OJR276" s="25"/>
      <c r="OJS276" s="25"/>
      <c r="OJT276" s="26"/>
      <c r="OJU276" s="27"/>
      <c r="OJV276" s="22"/>
      <c r="OJX276" s="28"/>
      <c r="OKA276" s="28"/>
      <c r="OKB276" s="28"/>
      <c r="OKC276" s="29"/>
      <c r="OKD276" s="22"/>
      <c r="OKE276" s="22"/>
      <c r="OKF276" s="22"/>
      <c r="OKG276" s="22"/>
      <c r="OKO276" s="25"/>
      <c r="OKP276" s="25"/>
      <c r="OKQ276" s="25"/>
      <c r="OKR276" s="26"/>
      <c r="OKS276" s="27"/>
      <c r="OKT276" s="22"/>
      <c r="OKV276" s="28"/>
      <c r="OKY276" s="28"/>
      <c r="OKZ276" s="28"/>
      <c r="OLA276" s="29"/>
      <c r="OLB276" s="22"/>
      <c r="OLC276" s="22"/>
      <c r="OLD276" s="22"/>
      <c r="OLE276" s="22"/>
      <c r="OLM276" s="25"/>
      <c r="OLN276" s="25"/>
      <c r="OLO276" s="25"/>
      <c r="OLP276" s="26"/>
      <c r="OLQ276" s="27"/>
      <c r="OLR276" s="22"/>
      <c r="OLT276" s="28"/>
      <c r="OLW276" s="28"/>
      <c r="OLX276" s="28"/>
      <c r="OLY276" s="29"/>
      <c r="OLZ276" s="22"/>
      <c r="OMA276" s="22"/>
      <c r="OMB276" s="22"/>
      <c r="OMC276" s="22"/>
      <c r="OMK276" s="25"/>
      <c r="OML276" s="25"/>
      <c r="OMM276" s="25"/>
      <c r="OMN276" s="26"/>
      <c r="OMO276" s="27"/>
      <c r="OMP276" s="22"/>
      <c r="OMR276" s="28"/>
      <c r="OMU276" s="28"/>
      <c r="OMV276" s="28"/>
      <c r="OMW276" s="29"/>
      <c r="OMX276" s="22"/>
      <c r="OMY276" s="22"/>
      <c r="OMZ276" s="22"/>
      <c r="ONA276" s="22"/>
      <c r="ONI276" s="25"/>
      <c r="ONJ276" s="25"/>
      <c r="ONK276" s="25"/>
      <c r="ONL276" s="26"/>
      <c r="ONM276" s="27"/>
      <c r="ONN276" s="22"/>
      <c r="ONP276" s="28"/>
      <c r="ONS276" s="28"/>
      <c r="ONT276" s="28"/>
      <c r="ONU276" s="29"/>
      <c r="ONV276" s="22"/>
      <c r="ONW276" s="22"/>
      <c r="ONX276" s="22"/>
      <c r="ONY276" s="22"/>
      <c r="OOG276" s="25"/>
      <c r="OOH276" s="25"/>
      <c r="OOI276" s="25"/>
      <c r="OOJ276" s="26"/>
      <c r="OOK276" s="27"/>
      <c r="OOL276" s="22"/>
      <c r="OON276" s="28"/>
      <c r="OOQ276" s="28"/>
      <c r="OOR276" s="28"/>
      <c r="OOS276" s="29"/>
      <c r="OOT276" s="22"/>
      <c r="OOU276" s="22"/>
      <c r="OOV276" s="22"/>
      <c r="OOW276" s="22"/>
      <c r="OPE276" s="25"/>
      <c r="OPF276" s="25"/>
      <c r="OPG276" s="25"/>
      <c r="OPH276" s="26"/>
      <c r="OPI276" s="27"/>
      <c r="OPJ276" s="22"/>
      <c r="OPL276" s="28"/>
      <c r="OPO276" s="28"/>
      <c r="OPP276" s="28"/>
      <c r="OPQ276" s="29"/>
      <c r="OPR276" s="22"/>
      <c r="OPS276" s="22"/>
      <c r="OPT276" s="22"/>
      <c r="OPU276" s="22"/>
      <c r="OQC276" s="25"/>
      <c r="OQD276" s="25"/>
      <c r="OQE276" s="25"/>
      <c r="OQF276" s="26"/>
      <c r="OQG276" s="27"/>
      <c r="OQH276" s="22"/>
      <c r="OQJ276" s="28"/>
      <c r="OQM276" s="28"/>
      <c r="OQN276" s="28"/>
      <c r="OQO276" s="29"/>
      <c r="OQP276" s="22"/>
      <c r="OQQ276" s="22"/>
      <c r="OQR276" s="22"/>
      <c r="OQS276" s="22"/>
      <c r="ORA276" s="25"/>
      <c r="ORB276" s="25"/>
      <c r="ORC276" s="25"/>
      <c r="ORD276" s="26"/>
      <c r="ORE276" s="27"/>
      <c r="ORF276" s="22"/>
      <c r="ORH276" s="28"/>
      <c r="ORK276" s="28"/>
      <c r="ORL276" s="28"/>
      <c r="ORM276" s="29"/>
      <c r="ORN276" s="22"/>
      <c r="ORO276" s="22"/>
      <c r="ORP276" s="22"/>
      <c r="ORQ276" s="22"/>
      <c r="ORY276" s="25"/>
      <c r="ORZ276" s="25"/>
      <c r="OSA276" s="25"/>
      <c r="OSB276" s="26"/>
      <c r="OSC276" s="27"/>
      <c r="OSD276" s="22"/>
      <c r="OSF276" s="28"/>
      <c r="OSI276" s="28"/>
      <c r="OSJ276" s="28"/>
      <c r="OSK276" s="29"/>
      <c r="OSL276" s="22"/>
      <c r="OSM276" s="22"/>
      <c r="OSN276" s="22"/>
      <c r="OSO276" s="22"/>
      <c r="OSW276" s="25"/>
      <c r="OSX276" s="25"/>
      <c r="OSY276" s="25"/>
      <c r="OSZ276" s="26"/>
      <c r="OTA276" s="27"/>
      <c r="OTB276" s="22"/>
      <c r="OTD276" s="28"/>
      <c r="OTG276" s="28"/>
      <c r="OTH276" s="28"/>
      <c r="OTI276" s="29"/>
      <c r="OTJ276" s="22"/>
      <c r="OTK276" s="22"/>
      <c r="OTL276" s="22"/>
      <c r="OTM276" s="22"/>
      <c r="OTU276" s="25"/>
      <c r="OTV276" s="25"/>
      <c r="OTW276" s="25"/>
      <c r="OTX276" s="26"/>
      <c r="OTY276" s="27"/>
      <c r="OTZ276" s="22"/>
      <c r="OUB276" s="28"/>
      <c r="OUE276" s="28"/>
      <c r="OUF276" s="28"/>
      <c r="OUG276" s="29"/>
      <c r="OUH276" s="22"/>
      <c r="OUI276" s="22"/>
      <c r="OUJ276" s="22"/>
      <c r="OUK276" s="22"/>
      <c r="OUS276" s="25"/>
      <c r="OUT276" s="25"/>
      <c r="OUU276" s="25"/>
      <c r="OUV276" s="26"/>
      <c r="OUW276" s="27"/>
      <c r="OUX276" s="22"/>
      <c r="OUZ276" s="28"/>
      <c r="OVC276" s="28"/>
      <c r="OVD276" s="28"/>
      <c r="OVE276" s="29"/>
      <c r="OVF276" s="22"/>
      <c r="OVG276" s="22"/>
      <c r="OVH276" s="22"/>
      <c r="OVI276" s="22"/>
      <c r="OVQ276" s="25"/>
      <c r="OVR276" s="25"/>
      <c r="OVS276" s="25"/>
      <c r="OVT276" s="26"/>
      <c r="OVU276" s="27"/>
      <c r="OVV276" s="22"/>
      <c r="OVX276" s="28"/>
      <c r="OWA276" s="28"/>
      <c r="OWB276" s="28"/>
      <c r="OWC276" s="29"/>
      <c r="OWD276" s="22"/>
      <c r="OWE276" s="22"/>
      <c r="OWF276" s="22"/>
      <c r="OWG276" s="22"/>
      <c r="OWO276" s="25"/>
      <c r="OWP276" s="25"/>
      <c r="OWQ276" s="25"/>
      <c r="OWR276" s="26"/>
      <c r="OWS276" s="27"/>
      <c r="OWT276" s="22"/>
      <c r="OWV276" s="28"/>
      <c r="OWY276" s="28"/>
      <c r="OWZ276" s="28"/>
      <c r="OXA276" s="29"/>
      <c r="OXB276" s="22"/>
      <c r="OXC276" s="22"/>
      <c r="OXD276" s="22"/>
      <c r="OXE276" s="22"/>
      <c r="OXM276" s="25"/>
      <c r="OXN276" s="25"/>
      <c r="OXO276" s="25"/>
      <c r="OXP276" s="26"/>
      <c r="OXQ276" s="27"/>
      <c r="OXR276" s="22"/>
      <c r="OXT276" s="28"/>
      <c r="OXW276" s="28"/>
      <c r="OXX276" s="28"/>
      <c r="OXY276" s="29"/>
      <c r="OXZ276" s="22"/>
      <c r="OYA276" s="22"/>
      <c r="OYB276" s="22"/>
      <c r="OYC276" s="22"/>
      <c r="OYK276" s="25"/>
      <c r="OYL276" s="25"/>
      <c r="OYM276" s="25"/>
      <c r="OYN276" s="26"/>
      <c r="OYO276" s="27"/>
      <c r="OYP276" s="22"/>
      <c r="OYR276" s="28"/>
      <c r="OYU276" s="28"/>
      <c r="OYV276" s="28"/>
      <c r="OYW276" s="29"/>
      <c r="OYX276" s="22"/>
      <c r="OYY276" s="22"/>
      <c r="OYZ276" s="22"/>
      <c r="OZA276" s="22"/>
      <c r="OZI276" s="25"/>
      <c r="OZJ276" s="25"/>
      <c r="OZK276" s="25"/>
      <c r="OZL276" s="26"/>
      <c r="OZM276" s="27"/>
      <c r="OZN276" s="22"/>
      <c r="OZP276" s="28"/>
      <c r="OZS276" s="28"/>
      <c r="OZT276" s="28"/>
      <c r="OZU276" s="29"/>
      <c r="OZV276" s="22"/>
      <c r="OZW276" s="22"/>
      <c r="OZX276" s="22"/>
      <c r="OZY276" s="22"/>
      <c r="PAG276" s="25"/>
      <c r="PAH276" s="25"/>
      <c r="PAI276" s="25"/>
      <c r="PAJ276" s="26"/>
      <c r="PAK276" s="27"/>
      <c r="PAL276" s="22"/>
      <c r="PAN276" s="28"/>
      <c r="PAQ276" s="28"/>
      <c r="PAR276" s="28"/>
      <c r="PAS276" s="29"/>
      <c r="PAT276" s="22"/>
      <c r="PAU276" s="22"/>
      <c r="PAV276" s="22"/>
      <c r="PAW276" s="22"/>
      <c r="PBE276" s="25"/>
      <c r="PBF276" s="25"/>
      <c r="PBG276" s="25"/>
      <c r="PBH276" s="26"/>
      <c r="PBI276" s="27"/>
      <c r="PBJ276" s="22"/>
      <c r="PBL276" s="28"/>
      <c r="PBO276" s="28"/>
      <c r="PBP276" s="28"/>
      <c r="PBQ276" s="29"/>
      <c r="PBR276" s="22"/>
      <c r="PBS276" s="22"/>
      <c r="PBT276" s="22"/>
      <c r="PBU276" s="22"/>
      <c r="PCC276" s="25"/>
      <c r="PCD276" s="25"/>
      <c r="PCE276" s="25"/>
      <c r="PCF276" s="26"/>
      <c r="PCG276" s="27"/>
      <c r="PCH276" s="22"/>
      <c r="PCJ276" s="28"/>
      <c r="PCM276" s="28"/>
      <c r="PCN276" s="28"/>
      <c r="PCO276" s="29"/>
      <c r="PCP276" s="22"/>
      <c r="PCQ276" s="22"/>
      <c r="PCR276" s="22"/>
      <c r="PCS276" s="22"/>
      <c r="PDA276" s="25"/>
      <c r="PDB276" s="25"/>
      <c r="PDC276" s="25"/>
      <c r="PDD276" s="26"/>
      <c r="PDE276" s="27"/>
      <c r="PDF276" s="22"/>
      <c r="PDH276" s="28"/>
      <c r="PDK276" s="28"/>
      <c r="PDL276" s="28"/>
      <c r="PDM276" s="29"/>
      <c r="PDN276" s="22"/>
      <c r="PDO276" s="22"/>
      <c r="PDP276" s="22"/>
      <c r="PDQ276" s="22"/>
      <c r="PDY276" s="25"/>
      <c r="PDZ276" s="25"/>
      <c r="PEA276" s="25"/>
      <c r="PEB276" s="26"/>
      <c r="PEC276" s="27"/>
      <c r="PED276" s="22"/>
      <c r="PEF276" s="28"/>
      <c r="PEI276" s="28"/>
      <c r="PEJ276" s="28"/>
      <c r="PEK276" s="29"/>
      <c r="PEL276" s="22"/>
      <c r="PEM276" s="22"/>
      <c r="PEN276" s="22"/>
      <c r="PEO276" s="22"/>
      <c r="PEW276" s="25"/>
      <c r="PEX276" s="25"/>
      <c r="PEY276" s="25"/>
      <c r="PEZ276" s="26"/>
      <c r="PFA276" s="27"/>
      <c r="PFB276" s="22"/>
      <c r="PFD276" s="28"/>
      <c r="PFG276" s="28"/>
      <c r="PFH276" s="28"/>
      <c r="PFI276" s="29"/>
      <c r="PFJ276" s="22"/>
      <c r="PFK276" s="22"/>
      <c r="PFL276" s="22"/>
      <c r="PFM276" s="22"/>
      <c r="PFU276" s="25"/>
      <c r="PFV276" s="25"/>
      <c r="PFW276" s="25"/>
      <c r="PFX276" s="26"/>
      <c r="PFY276" s="27"/>
      <c r="PFZ276" s="22"/>
      <c r="PGB276" s="28"/>
      <c r="PGE276" s="28"/>
      <c r="PGF276" s="28"/>
      <c r="PGG276" s="29"/>
      <c r="PGH276" s="22"/>
      <c r="PGI276" s="22"/>
      <c r="PGJ276" s="22"/>
      <c r="PGK276" s="22"/>
      <c r="PGS276" s="25"/>
      <c r="PGT276" s="25"/>
      <c r="PGU276" s="25"/>
      <c r="PGV276" s="26"/>
      <c r="PGW276" s="27"/>
      <c r="PGX276" s="22"/>
      <c r="PGZ276" s="28"/>
      <c r="PHC276" s="28"/>
      <c r="PHD276" s="28"/>
      <c r="PHE276" s="29"/>
      <c r="PHF276" s="22"/>
      <c r="PHG276" s="22"/>
      <c r="PHH276" s="22"/>
      <c r="PHI276" s="22"/>
      <c r="PHQ276" s="25"/>
      <c r="PHR276" s="25"/>
      <c r="PHS276" s="25"/>
      <c r="PHT276" s="26"/>
      <c r="PHU276" s="27"/>
      <c r="PHV276" s="22"/>
      <c r="PHX276" s="28"/>
      <c r="PIA276" s="28"/>
      <c r="PIB276" s="28"/>
      <c r="PIC276" s="29"/>
      <c r="PID276" s="22"/>
      <c r="PIE276" s="22"/>
      <c r="PIF276" s="22"/>
      <c r="PIG276" s="22"/>
      <c r="PIO276" s="25"/>
      <c r="PIP276" s="25"/>
      <c r="PIQ276" s="25"/>
      <c r="PIR276" s="26"/>
      <c r="PIS276" s="27"/>
      <c r="PIT276" s="22"/>
      <c r="PIV276" s="28"/>
      <c r="PIY276" s="28"/>
      <c r="PIZ276" s="28"/>
      <c r="PJA276" s="29"/>
      <c r="PJB276" s="22"/>
      <c r="PJC276" s="22"/>
      <c r="PJD276" s="22"/>
      <c r="PJE276" s="22"/>
      <c r="PJM276" s="25"/>
      <c r="PJN276" s="25"/>
      <c r="PJO276" s="25"/>
      <c r="PJP276" s="26"/>
      <c r="PJQ276" s="27"/>
      <c r="PJR276" s="22"/>
      <c r="PJT276" s="28"/>
      <c r="PJW276" s="28"/>
      <c r="PJX276" s="28"/>
      <c r="PJY276" s="29"/>
      <c r="PJZ276" s="22"/>
      <c r="PKA276" s="22"/>
      <c r="PKB276" s="22"/>
      <c r="PKC276" s="22"/>
      <c r="PKK276" s="25"/>
      <c r="PKL276" s="25"/>
      <c r="PKM276" s="25"/>
      <c r="PKN276" s="26"/>
      <c r="PKO276" s="27"/>
      <c r="PKP276" s="22"/>
      <c r="PKR276" s="28"/>
      <c r="PKU276" s="28"/>
      <c r="PKV276" s="28"/>
      <c r="PKW276" s="29"/>
      <c r="PKX276" s="22"/>
      <c r="PKY276" s="22"/>
      <c r="PKZ276" s="22"/>
      <c r="PLA276" s="22"/>
      <c r="PLI276" s="25"/>
      <c r="PLJ276" s="25"/>
      <c r="PLK276" s="25"/>
      <c r="PLL276" s="26"/>
      <c r="PLM276" s="27"/>
      <c r="PLN276" s="22"/>
      <c r="PLP276" s="28"/>
      <c r="PLS276" s="28"/>
      <c r="PLT276" s="28"/>
      <c r="PLU276" s="29"/>
      <c r="PLV276" s="22"/>
      <c r="PLW276" s="22"/>
      <c r="PLX276" s="22"/>
      <c r="PLY276" s="22"/>
      <c r="PMG276" s="25"/>
      <c r="PMH276" s="25"/>
      <c r="PMI276" s="25"/>
      <c r="PMJ276" s="26"/>
      <c r="PMK276" s="27"/>
      <c r="PML276" s="22"/>
      <c r="PMN276" s="28"/>
      <c r="PMQ276" s="28"/>
      <c r="PMR276" s="28"/>
      <c r="PMS276" s="29"/>
      <c r="PMT276" s="22"/>
      <c r="PMU276" s="22"/>
      <c r="PMV276" s="22"/>
      <c r="PMW276" s="22"/>
      <c r="PNE276" s="25"/>
      <c r="PNF276" s="25"/>
      <c r="PNG276" s="25"/>
      <c r="PNH276" s="26"/>
      <c r="PNI276" s="27"/>
      <c r="PNJ276" s="22"/>
      <c r="PNL276" s="28"/>
      <c r="PNO276" s="28"/>
      <c r="PNP276" s="28"/>
      <c r="PNQ276" s="29"/>
      <c r="PNR276" s="22"/>
      <c r="PNS276" s="22"/>
      <c r="PNT276" s="22"/>
      <c r="PNU276" s="22"/>
      <c r="POC276" s="25"/>
      <c r="POD276" s="25"/>
      <c r="POE276" s="25"/>
      <c r="POF276" s="26"/>
      <c r="POG276" s="27"/>
      <c r="POH276" s="22"/>
      <c r="POJ276" s="28"/>
      <c r="POM276" s="28"/>
      <c r="PON276" s="28"/>
      <c r="POO276" s="29"/>
      <c r="POP276" s="22"/>
      <c r="POQ276" s="22"/>
      <c r="POR276" s="22"/>
      <c r="POS276" s="22"/>
      <c r="PPA276" s="25"/>
      <c r="PPB276" s="25"/>
      <c r="PPC276" s="25"/>
      <c r="PPD276" s="26"/>
      <c r="PPE276" s="27"/>
      <c r="PPF276" s="22"/>
      <c r="PPH276" s="28"/>
      <c r="PPK276" s="28"/>
      <c r="PPL276" s="28"/>
      <c r="PPM276" s="29"/>
      <c r="PPN276" s="22"/>
      <c r="PPO276" s="22"/>
      <c r="PPP276" s="22"/>
      <c r="PPQ276" s="22"/>
      <c r="PPY276" s="25"/>
      <c r="PPZ276" s="25"/>
      <c r="PQA276" s="25"/>
      <c r="PQB276" s="26"/>
      <c r="PQC276" s="27"/>
      <c r="PQD276" s="22"/>
      <c r="PQF276" s="28"/>
      <c r="PQI276" s="28"/>
      <c r="PQJ276" s="28"/>
      <c r="PQK276" s="29"/>
      <c r="PQL276" s="22"/>
      <c r="PQM276" s="22"/>
      <c r="PQN276" s="22"/>
      <c r="PQO276" s="22"/>
      <c r="PQW276" s="25"/>
      <c r="PQX276" s="25"/>
      <c r="PQY276" s="25"/>
      <c r="PQZ276" s="26"/>
      <c r="PRA276" s="27"/>
      <c r="PRB276" s="22"/>
      <c r="PRD276" s="28"/>
      <c r="PRG276" s="28"/>
      <c r="PRH276" s="28"/>
      <c r="PRI276" s="29"/>
      <c r="PRJ276" s="22"/>
      <c r="PRK276" s="22"/>
      <c r="PRL276" s="22"/>
      <c r="PRM276" s="22"/>
      <c r="PRU276" s="25"/>
      <c r="PRV276" s="25"/>
      <c r="PRW276" s="25"/>
      <c r="PRX276" s="26"/>
      <c r="PRY276" s="27"/>
      <c r="PRZ276" s="22"/>
      <c r="PSB276" s="28"/>
      <c r="PSE276" s="28"/>
      <c r="PSF276" s="28"/>
      <c r="PSG276" s="29"/>
      <c r="PSH276" s="22"/>
      <c r="PSI276" s="22"/>
      <c r="PSJ276" s="22"/>
      <c r="PSK276" s="22"/>
      <c r="PSS276" s="25"/>
      <c r="PST276" s="25"/>
      <c r="PSU276" s="25"/>
      <c r="PSV276" s="26"/>
      <c r="PSW276" s="27"/>
      <c r="PSX276" s="22"/>
      <c r="PSZ276" s="28"/>
      <c r="PTC276" s="28"/>
      <c r="PTD276" s="28"/>
      <c r="PTE276" s="29"/>
      <c r="PTF276" s="22"/>
      <c r="PTG276" s="22"/>
      <c r="PTH276" s="22"/>
      <c r="PTI276" s="22"/>
      <c r="PTQ276" s="25"/>
      <c r="PTR276" s="25"/>
      <c r="PTS276" s="25"/>
      <c r="PTT276" s="26"/>
      <c r="PTU276" s="27"/>
      <c r="PTV276" s="22"/>
      <c r="PTX276" s="28"/>
      <c r="PUA276" s="28"/>
      <c r="PUB276" s="28"/>
      <c r="PUC276" s="29"/>
      <c r="PUD276" s="22"/>
      <c r="PUE276" s="22"/>
      <c r="PUF276" s="22"/>
      <c r="PUG276" s="22"/>
      <c r="PUO276" s="25"/>
      <c r="PUP276" s="25"/>
      <c r="PUQ276" s="25"/>
      <c r="PUR276" s="26"/>
      <c r="PUS276" s="27"/>
      <c r="PUT276" s="22"/>
      <c r="PUV276" s="28"/>
      <c r="PUY276" s="28"/>
      <c r="PUZ276" s="28"/>
      <c r="PVA276" s="29"/>
      <c r="PVB276" s="22"/>
      <c r="PVC276" s="22"/>
      <c r="PVD276" s="22"/>
      <c r="PVE276" s="22"/>
      <c r="PVM276" s="25"/>
      <c r="PVN276" s="25"/>
      <c r="PVO276" s="25"/>
      <c r="PVP276" s="26"/>
      <c r="PVQ276" s="27"/>
      <c r="PVR276" s="22"/>
      <c r="PVT276" s="28"/>
      <c r="PVW276" s="28"/>
      <c r="PVX276" s="28"/>
      <c r="PVY276" s="29"/>
      <c r="PVZ276" s="22"/>
      <c r="PWA276" s="22"/>
      <c r="PWB276" s="22"/>
      <c r="PWC276" s="22"/>
      <c r="PWK276" s="25"/>
      <c r="PWL276" s="25"/>
      <c r="PWM276" s="25"/>
      <c r="PWN276" s="26"/>
      <c r="PWO276" s="27"/>
      <c r="PWP276" s="22"/>
      <c r="PWR276" s="28"/>
      <c r="PWU276" s="28"/>
      <c r="PWV276" s="28"/>
      <c r="PWW276" s="29"/>
      <c r="PWX276" s="22"/>
      <c r="PWY276" s="22"/>
      <c r="PWZ276" s="22"/>
      <c r="PXA276" s="22"/>
      <c r="PXI276" s="25"/>
      <c r="PXJ276" s="25"/>
      <c r="PXK276" s="25"/>
      <c r="PXL276" s="26"/>
      <c r="PXM276" s="27"/>
      <c r="PXN276" s="22"/>
      <c r="PXP276" s="28"/>
      <c r="PXS276" s="28"/>
      <c r="PXT276" s="28"/>
      <c r="PXU276" s="29"/>
      <c r="PXV276" s="22"/>
      <c r="PXW276" s="22"/>
      <c r="PXX276" s="22"/>
      <c r="PXY276" s="22"/>
      <c r="PYG276" s="25"/>
      <c r="PYH276" s="25"/>
      <c r="PYI276" s="25"/>
      <c r="PYJ276" s="26"/>
      <c r="PYK276" s="27"/>
      <c r="PYL276" s="22"/>
      <c r="PYN276" s="28"/>
      <c r="PYQ276" s="28"/>
      <c r="PYR276" s="28"/>
      <c r="PYS276" s="29"/>
      <c r="PYT276" s="22"/>
      <c r="PYU276" s="22"/>
      <c r="PYV276" s="22"/>
      <c r="PYW276" s="22"/>
      <c r="PZE276" s="25"/>
      <c r="PZF276" s="25"/>
      <c r="PZG276" s="25"/>
      <c r="PZH276" s="26"/>
      <c r="PZI276" s="27"/>
      <c r="PZJ276" s="22"/>
      <c r="PZL276" s="28"/>
      <c r="PZO276" s="28"/>
      <c r="PZP276" s="28"/>
      <c r="PZQ276" s="29"/>
      <c r="PZR276" s="22"/>
      <c r="PZS276" s="22"/>
      <c r="PZT276" s="22"/>
      <c r="PZU276" s="22"/>
      <c r="QAC276" s="25"/>
      <c r="QAD276" s="25"/>
      <c r="QAE276" s="25"/>
      <c r="QAF276" s="26"/>
      <c r="QAG276" s="27"/>
      <c r="QAH276" s="22"/>
      <c r="QAJ276" s="28"/>
      <c r="QAM276" s="28"/>
      <c r="QAN276" s="28"/>
      <c r="QAO276" s="29"/>
      <c r="QAP276" s="22"/>
      <c r="QAQ276" s="22"/>
      <c r="QAR276" s="22"/>
      <c r="QAS276" s="22"/>
      <c r="QBA276" s="25"/>
      <c r="QBB276" s="25"/>
      <c r="QBC276" s="25"/>
      <c r="QBD276" s="26"/>
      <c r="QBE276" s="27"/>
      <c r="QBF276" s="22"/>
      <c r="QBH276" s="28"/>
      <c r="QBK276" s="28"/>
      <c r="QBL276" s="28"/>
      <c r="QBM276" s="29"/>
      <c r="QBN276" s="22"/>
      <c r="QBO276" s="22"/>
      <c r="QBP276" s="22"/>
      <c r="QBQ276" s="22"/>
      <c r="QBY276" s="25"/>
      <c r="QBZ276" s="25"/>
      <c r="QCA276" s="25"/>
      <c r="QCB276" s="26"/>
      <c r="QCC276" s="27"/>
      <c r="QCD276" s="22"/>
      <c r="QCF276" s="28"/>
      <c r="QCI276" s="28"/>
      <c r="QCJ276" s="28"/>
      <c r="QCK276" s="29"/>
      <c r="QCL276" s="22"/>
      <c r="QCM276" s="22"/>
      <c r="QCN276" s="22"/>
      <c r="QCO276" s="22"/>
      <c r="QCW276" s="25"/>
      <c r="QCX276" s="25"/>
      <c r="QCY276" s="25"/>
      <c r="QCZ276" s="26"/>
      <c r="QDA276" s="27"/>
      <c r="QDB276" s="22"/>
      <c r="QDD276" s="28"/>
      <c r="QDG276" s="28"/>
      <c r="QDH276" s="28"/>
      <c r="QDI276" s="29"/>
      <c r="QDJ276" s="22"/>
      <c r="QDK276" s="22"/>
      <c r="QDL276" s="22"/>
      <c r="QDM276" s="22"/>
      <c r="QDU276" s="25"/>
      <c r="QDV276" s="25"/>
      <c r="QDW276" s="25"/>
      <c r="QDX276" s="26"/>
      <c r="QDY276" s="27"/>
      <c r="QDZ276" s="22"/>
      <c r="QEB276" s="28"/>
      <c r="QEE276" s="28"/>
      <c r="QEF276" s="28"/>
      <c r="QEG276" s="29"/>
      <c r="QEH276" s="22"/>
      <c r="QEI276" s="22"/>
      <c r="QEJ276" s="22"/>
      <c r="QEK276" s="22"/>
      <c r="QES276" s="25"/>
      <c r="QET276" s="25"/>
      <c r="QEU276" s="25"/>
      <c r="QEV276" s="26"/>
      <c r="QEW276" s="27"/>
      <c r="QEX276" s="22"/>
      <c r="QEZ276" s="28"/>
      <c r="QFC276" s="28"/>
      <c r="QFD276" s="28"/>
      <c r="QFE276" s="29"/>
      <c r="QFF276" s="22"/>
      <c r="QFG276" s="22"/>
      <c r="QFH276" s="22"/>
      <c r="QFI276" s="22"/>
      <c r="QFQ276" s="25"/>
      <c r="QFR276" s="25"/>
      <c r="QFS276" s="25"/>
      <c r="QFT276" s="26"/>
      <c r="QFU276" s="27"/>
      <c r="QFV276" s="22"/>
      <c r="QFX276" s="28"/>
      <c r="QGA276" s="28"/>
      <c r="QGB276" s="28"/>
      <c r="QGC276" s="29"/>
      <c r="QGD276" s="22"/>
      <c r="QGE276" s="22"/>
      <c r="QGF276" s="22"/>
      <c r="QGG276" s="22"/>
      <c r="QGO276" s="25"/>
      <c r="QGP276" s="25"/>
      <c r="QGQ276" s="25"/>
      <c r="QGR276" s="26"/>
      <c r="QGS276" s="27"/>
      <c r="QGT276" s="22"/>
      <c r="QGV276" s="28"/>
      <c r="QGY276" s="28"/>
      <c r="QGZ276" s="28"/>
      <c r="QHA276" s="29"/>
      <c r="QHB276" s="22"/>
      <c r="QHC276" s="22"/>
      <c r="QHD276" s="22"/>
      <c r="QHE276" s="22"/>
      <c r="QHM276" s="25"/>
      <c r="QHN276" s="25"/>
      <c r="QHO276" s="25"/>
      <c r="QHP276" s="26"/>
      <c r="QHQ276" s="27"/>
      <c r="QHR276" s="22"/>
      <c r="QHT276" s="28"/>
      <c r="QHW276" s="28"/>
      <c r="QHX276" s="28"/>
      <c r="QHY276" s="29"/>
      <c r="QHZ276" s="22"/>
      <c r="QIA276" s="22"/>
      <c r="QIB276" s="22"/>
      <c r="QIC276" s="22"/>
      <c r="QIK276" s="25"/>
      <c r="QIL276" s="25"/>
      <c r="QIM276" s="25"/>
      <c r="QIN276" s="26"/>
      <c r="QIO276" s="27"/>
      <c r="QIP276" s="22"/>
      <c r="QIR276" s="28"/>
      <c r="QIU276" s="28"/>
      <c r="QIV276" s="28"/>
      <c r="QIW276" s="29"/>
      <c r="QIX276" s="22"/>
      <c r="QIY276" s="22"/>
      <c r="QIZ276" s="22"/>
      <c r="QJA276" s="22"/>
      <c r="QJI276" s="25"/>
      <c r="QJJ276" s="25"/>
      <c r="QJK276" s="25"/>
      <c r="QJL276" s="26"/>
      <c r="QJM276" s="27"/>
      <c r="QJN276" s="22"/>
      <c r="QJP276" s="28"/>
      <c r="QJS276" s="28"/>
      <c r="QJT276" s="28"/>
      <c r="QJU276" s="29"/>
      <c r="QJV276" s="22"/>
      <c r="QJW276" s="22"/>
      <c r="QJX276" s="22"/>
      <c r="QJY276" s="22"/>
      <c r="QKG276" s="25"/>
      <c r="QKH276" s="25"/>
      <c r="QKI276" s="25"/>
      <c r="QKJ276" s="26"/>
      <c r="QKK276" s="27"/>
      <c r="QKL276" s="22"/>
      <c r="QKN276" s="28"/>
      <c r="QKQ276" s="28"/>
      <c r="QKR276" s="28"/>
      <c r="QKS276" s="29"/>
      <c r="QKT276" s="22"/>
      <c r="QKU276" s="22"/>
      <c r="QKV276" s="22"/>
      <c r="QKW276" s="22"/>
      <c r="QLE276" s="25"/>
      <c r="QLF276" s="25"/>
      <c r="QLG276" s="25"/>
      <c r="QLH276" s="26"/>
      <c r="QLI276" s="27"/>
      <c r="QLJ276" s="22"/>
      <c r="QLL276" s="28"/>
      <c r="QLO276" s="28"/>
      <c r="QLP276" s="28"/>
      <c r="QLQ276" s="29"/>
      <c r="QLR276" s="22"/>
      <c r="QLS276" s="22"/>
      <c r="QLT276" s="22"/>
      <c r="QLU276" s="22"/>
      <c r="QMC276" s="25"/>
      <c r="QMD276" s="25"/>
      <c r="QME276" s="25"/>
      <c r="QMF276" s="26"/>
      <c r="QMG276" s="27"/>
      <c r="QMH276" s="22"/>
      <c r="QMJ276" s="28"/>
      <c r="QMM276" s="28"/>
      <c r="QMN276" s="28"/>
      <c r="QMO276" s="29"/>
      <c r="QMP276" s="22"/>
      <c r="QMQ276" s="22"/>
      <c r="QMR276" s="22"/>
      <c r="QMS276" s="22"/>
      <c r="QNA276" s="25"/>
      <c r="QNB276" s="25"/>
      <c r="QNC276" s="25"/>
      <c r="QND276" s="26"/>
      <c r="QNE276" s="27"/>
      <c r="QNF276" s="22"/>
      <c r="QNH276" s="28"/>
      <c r="QNK276" s="28"/>
      <c r="QNL276" s="28"/>
      <c r="QNM276" s="29"/>
      <c r="QNN276" s="22"/>
      <c r="QNO276" s="22"/>
      <c r="QNP276" s="22"/>
      <c r="QNQ276" s="22"/>
      <c r="QNY276" s="25"/>
      <c r="QNZ276" s="25"/>
      <c r="QOA276" s="25"/>
      <c r="QOB276" s="26"/>
      <c r="QOC276" s="27"/>
      <c r="QOD276" s="22"/>
      <c r="QOF276" s="28"/>
      <c r="QOI276" s="28"/>
      <c r="QOJ276" s="28"/>
      <c r="QOK276" s="29"/>
      <c r="QOL276" s="22"/>
      <c r="QOM276" s="22"/>
      <c r="QON276" s="22"/>
      <c r="QOO276" s="22"/>
      <c r="QOW276" s="25"/>
      <c r="QOX276" s="25"/>
      <c r="QOY276" s="25"/>
      <c r="QOZ276" s="26"/>
      <c r="QPA276" s="27"/>
      <c r="QPB276" s="22"/>
      <c r="QPD276" s="28"/>
      <c r="QPG276" s="28"/>
      <c r="QPH276" s="28"/>
      <c r="QPI276" s="29"/>
      <c r="QPJ276" s="22"/>
      <c r="QPK276" s="22"/>
      <c r="QPL276" s="22"/>
      <c r="QPM276" s="22"/>
      <c r="QPU276" s="25"/>
      <c r="QPV276" s="25"/>
      <c r="QPW276" s="25"/>
      <c r="QPX276" s="26"/>
      <c r="QPY276" s="27"/>
      <c r="QPZ276" s="22"/>
      <c r="QQB276" s="28"/>
      <c r="QQE276" s="28"/>
      <c r="QQF276" s="28"/>
      <c r="QQG276" s="29"/>
      <c r="QQH276" s="22"/>
      <c r="QQI276" s="22"/>
      <c r="QQJ276" s="22"/>
      <c r="QQK276" s="22"/>
      <c r="QQS276" s="25"/>
      <c r="QQT276" s="25"/>
      <c r="QQU276" s="25"/>
      <c r="QQV276" s="26"/>
      <c r="QQW276" s="27"/>
      <c r="QQX276" s="22"/>
      <c r="QQZ276" s="28"/>
      <c r="QRC276" s="28"/>
      <c r="QRD276" s="28"/>
      <c r="QRE276" s="29"/>
      <c r="QRF276" s="22"/>
      <c r="QRG276" s="22"/>
      <c r="QRH276" s="22"/>
      <c r="QRI276" s="22"/>
      <c r="QRQ276" s="25"/>
      <c r="QRR276" s="25"/>
      <c r="QRS276" s="25"/>
      <c r="QRT276" s="26"/>
      <c r="QRU276" s="27"/>
      <c r="QRV276" s="22"/>
      <c r="QRX276" s="28"/>
      <c r="QSA276" s="28"/>
      <c r="QSB276" s="28"/>
      <c r="QSC276" s="29"/>
      <c r="QSD276" s="22"/>
      <c r="QSE276" s="22"/>
      <c r="QSF276" s="22"/>
      <c r="QSG276" s="22"/>
      <c r="QSO276" s="25"/>
      <c r="QSP276" s="25"/>
      <c r="QSQ276" s="25"/>
      <c r="QSR276" s="26"/>
      <c r="QSS276" s="27"/>
      <c r="QST276" s="22"/>
      <c r="QSV276" s="28"/>
      <c r="QSY276" s="28"/>
      <c r="QSZ276" s="28"/>
      <c r="QTA276" s="29"/>
      <c r="QTB276" s="22"/>
      <c r="QTC276" s="22"/>
      <c r="QTD276" s="22"/>
      <c r="QTE276" s="22"/>
      <c r="QTM276" s="25"/>
      <c r="QTN276" s="25"/>
      <c r="QTO276" s="25"/>
      <c r="QTP276" s="26"/>
      <c r="QTQ276" s="27"/>
      <c r="QTR276" s="22"/>
      <c r="QTT276" s="28"/>
      <c r="QTW276" s="28"/>
      <c r="QTX276" s="28"/>
      <c r="QTY276" s="29"/>
      <c r="QTZ276" s="22"/>
      <c r="QUA276" s="22"/>
      <c r="QUB276" s="22"/>
      <c r="QUC276" s="22"/>
      <c r="QUK276" s="25"/>
      <c r="QUL276" s="25"/>
      <c r="QUM276" s="25"/>
      <c r="QUN276" s="26"/>
      <c r="QUO276" s="27"/>
      <c r="QUP276" s="22"/>
      <c r="QUR276" s="28"/>
      <c r="QUU276" s="28"/>
      <c r="QUV276" s="28"/>
      <c r="QUW276" s="29"/>
      <c r="QUX276" s="22"/>
      <c r="QUY276" s="22"/>
      <c r="QUZ276" s="22"/>
      <c r="QVA276" s="22"/>
      <c r="QVI276" s="25"/>
      <c r="QVJ276" s="25"/>
      <c r="QVK276" s="25"/>
      <c r="QVL276" s="26"/>
      <c r="QVM276" s="27"/>
      <c r="QVN276" s="22"/>
      <c r="QVP276" s="28"/>
      <c r="QVS276" s="28"/>
      <c r="QVT276" s="28"/>
      <c r="QVU276" s="29"/>
      <c r="QVV276" s="22"/>
      <c r="QVW276" s="22"/>
      <c r="QVX276" s="22"/>
      <c r="QVY276" s="22"/>
      <c r="QWG276" s="25"/>
      <c r="QWH276" s="25"/>
      <c r="QWI276" s="25"/>
      <c r="QWJ276" s="26"/>
      <c r="QWK276" s="27"/>
      <c r="QWL276" s="22"/>
      <c r="QWN276" s="28"/>
      <c r="QWQ276" s="28"/>
      <c r="QWR276" s="28"/>
      <c r="QWS276" s="29"/>
      <c r="QWT276" s="22"/>
      <c r="QWU276" s="22"/>
      <c r="QWV276" s="22"/>
      <c r="QWW276" s="22"/>
      <c r="QXE276" s="25"/>
      <c r="QXF276" s="25"/>
      <c r="QXG276" s="25"/>
      <c r="QXH276" s="26"/>
      <c r="QXI276" s="27"/>
      <c r="QXJ276" s="22"/>
      <c r="QXL276" s="28"/>
      <c r="QXO276" s="28"/>
      <c r="QXP276" s="28"/>
      <c r="QXQ276" s="29"/>
      <c r="QXR276" s="22"/>
      <c r="QXS276" s="22"/>
      <c r="QXT276" s="22"/>
      <c r="QXU276" s="22"/>
      <c r="QYC276" s="25"/>
      <c r="QYD276" s="25"/>
      <c r="QYE276" s="25"/>
      <c r="QYF276" s="26"/>
      <c r="QYG276" s="27"/>
      <c r="QYH276" s="22"/>
      <c r="QYJ276" s="28"/>
      <c r="QYM276" s="28"/>
      <c r="QYN276" s="28"/>
      <c r="QYO276" s="29"/>
      <c r="QYP276" s="22"/>
      <c r="QYQ276" s="22"/>
      <c r="QYR276" s="22"/>
      <c r="QYS276" s="22"/>
      <c r="QZA276" s="25"/>
      <c r="QZB276" s="25"/>
      <c r="QZC276" s="25"/>
      <c r="QZD276" s="26"/>
      <c r="QZE276" s="27"/>
      <c r="QZF276" s="22"/>
      <c r="QZH276" s="28"/>
      <c r="QZK276" s="28"/>
      <c r="QZL276" s="28"/>
      <c r="QZM276" s="29"/>
      <c r="QZN276" s="22"/>
      <c r="QZO276" s="22"/>
      <c r="QZP276" s="22"/>
      <c r="QZQ276" s="22"/>
      <c r="QZY276" s="25"/>
      <c r="QZZ276" s="25"/>
      <c r="RAA276" s="25"/>
      <c r="RAB276" s="26"/>
      <c r="RAC276" s="27"/>
      <c r="RAD276" s="22"/>
      <c r="RAF276" s="28"/>
      <c r="RAI276" s="28"/>
      <c r="RAJ276" s="28"/>
      <c r="RAK276" s="29"/>
      <c r="RAL276" s="22"/>
      <c r="RAM276" s="22"/>
      <c r="RAN276" s="22"/>
      <c r="RAO276" s="22"/>
      <c r="RAW276" s="25"/>
      <c r="RAX276" s="25"/>
      <c r="RAY276" s="25"/>
      <c r="RAZ276" s="26"/>
      <c r="RBA276" s="27"/>
      <c r="RBB276" s="22"/>
      <c r="RBD276" s="28"/>
      <c r="RBG276" s="28"/>
      <c r="RBH276" s="28"/>
      <c r="RBI276" s="29"/>
      <c r="RBJ276" s="22"/>
      <c r="RBK276" s="22"/>
      <c r="RBL276" s="22"/>
      <c r="RBM276" s="22"/>
      <c r="RBU276" s="25"/>
      <c r="RBV276" s="25"/>
      <c r="RBW276" s="25"/>
      <c r="RBX276" s="26"/>
      <c r="RBY276" s="27"/>
      <c r="RBZ276" s="22"/>
      <c r="RCB276" s="28"/>
      <c r="RCE276" s="28"/>
      <c r="RCF276" s="28"/>
      <c r="RCG276" s="29"/>
      <c r="RCH276" s="22"/>
      <c r="RCI276" s="22"/>
      <c r="RCJ276" s="22"/>
      <c r="RCK276" s="22"/>
      <c r="RCS276" s="25"/>
      <c r="RCT276" s="25"/>
      <c r="RCU276" s="25"/>
      <c r="RCV276" s="26"/>
      <c r="RCW276" s="27"/>
      <c r="RCX276" s="22"/>
      <c r="RCZ276" s="28"/>
      <c r="RDC276" s="28"/>
      <c r="RDD276" s="28"/>
      <c r="RDE276" s="29"/>
      <c r="RDF276" s="22"/>
      <c r="RDG276" s="22"/>
      <c r="RDH276" s="22"/>
      <c r="RDI276" s="22"/>
      <c r="RDQ276" s="25"/>
      <c r="RDR276" s="25"/>
      <c r="RDS276" s="25"/>
      <c r="RDT276" s="26"/>
      <c r="RDU276" s="27"/>
      <c r="RDV276" s="22"/>
      <c r="RDX276" s="28"/>
      <c r="REA276" s="28"/>
      <c r="REB276" s="28"/>
      <c r="REC276" s="29"/>
      <c r="RED276" s="22"/>
      <c r="REE276" s="22"/>
      <c r="REF276" s="22"/>
      <c r="REG276" s="22"/>
      <c r="REO276" s="25"/>
      <c r="REP276" s="25"/>
      <c r="REQ276" s="25"/>
      <c r="RER276" s="26"/>
      <c r="RES276" s="27"/>
      <c r="RET276" s="22"/>
      <c r="REV276" s="28"/>
      <c r="REY276" s="28"/>
      <c r="REZ276" s="28"/>
      <c r="RFA276" s="29"/>
      <c r="RFB276" s="22"/>
      <c r="RFC276" s="22"/>
      <c r="RFD276" s="22"/>
      <c r="RFE276" s="22"/>
      <c r="RFM276" s="25"/>
      <c r="RFN276" s="25"/>
      <c r="RFO276" s="25"/>
      <c r="RFP276" s="26"/>
      <c r="RFQ276" s="27"/>
      <c r="RFR276" s="22"/>
      <c r="RFT276" s="28"/>
      <c r="RFW276" s="28"/>
      <c r="RFX276" s="28"/>
      <c r="RFY276" s="29"/>
      <c r="RFZ276" s="22"/>
      <c r="RGA276" s="22"/>
      <c r="RGB276" s="22"/>
      <c r="RGC276" s="22"/>
      <c r="RGK276" s="25"/>
      <c r="RGL276" s="25"/>
      <c r="RGM276" s="25"/>
      <c r="RGN276" s="26"/>
      <c r="RGO276" s="27"/>
      <c r="RGP276" s="22"/>
      <c r="RGR276" s="28"/>
      <c r="RGU276" s="28"/>
      <c r="RGV276" s="28"/>
      <c r="RGW276" s="29"/>
      <c r="RGX276" s="22"/>
      <c r="RGY276" s="22"/>
      <c r="RGZ276" s="22"/>
      <c r="RHA276" s="22"/>
      <c r="RHI276" s="25"/>
      <c r="RHJ276" s="25"/>
      <c r="RHK276" s="25"/>
      <c r="RHL276" s="26"/>
      <c r="RHM276" s="27"/>
      <c r="RHN276" s="22"/>
      <c r="RHP276" s="28"/>
      <c r="RHS276" s="28"/>
      <c r="RHT276" s="28"/>
      <c r="RHU276" s="29"/>
      <c r="RHV276" s="22"/>
      <c r="RHW276" s="22"/>
      <c r="RHX276" s="22"/>
      <c r="RHY276" s="22"/>
      <c r="RIG276" s="25"/>
      <c r="RIH276" s="25"/>
      <c r="RII276" s="25"/>
      <c r="RIJ276" s="26"/>
      <c r="RIK276" s="27"/>
      <c r="RIL276" s="22"/>
      <c r="RIN276" s="28"/>
      <c r="RIQ276" s="28"/>
      <c r="RIR276" s="28"/>
      <c r="RIS276" s="29"/>
      <c r="RIT276" s="22"/>
      <c r="RIU276" s="22"/>
      <c r="RIV276" s="22"/>
      <c r="RIW276" s="22"/>
      <c r="RJE276" s="25"/>
      <c r="RJF276" s="25"/>
      <c r="RJG276" s="25"/>
      <c r="RJH276" s="26"/>
      <c r="RJI276" s="27"/>
      <c r="RJJ276" s="22"/>
      <c r="RJL276" s="28"/>
      <c r="RJO276" s="28"/>
      <c r="RJP276" s="28"/>
      <c r="RJQ276" s="29"/>
      <c r="RJR276" s="22"/>
      <c r="RJS276" s="22"/>
      <c r="RJT276" s="22"/>
      <c r="RJU276" s="22"/>
      <c r="RKC276" s="25"/>
      <c r="RKD276" s="25"/>
      <c r="RKE276" s="25"/>
      <c r="RKF276" s="26"/>
      <c r="RKG276" s="27"/>
      <c r="RKH276" s="22"/>
      <c r="RKJ276" s="28"/>
      <c r="RKM276" s="28"/>
      <c r="RKN276" s="28"/>
      <c r="RKO276" s="29"/>
      <c r="RKP276" s="22"/>
      <c r="RKQ276" s="22"/>
      <c r="RKR276" s="22"/>
      <c r="RKS276" s="22"/>
      <c r="RLA276" s="25"/>
      <c r="RLB276" s="25"/>
      <c r="RLC276" s="25"/>
      <c r="RLD276" s="26"/>
      <c r="RLE276" s="27"/>
      <c r="RLF276" s="22"/>
      <c r="RLH276" s="28"/>
      <c r="RLK276" s="28"/>
      <c r="RLL276" s="28"/>
      <c r="RLM276" s="29"/>
      <c r="RLN276" s="22"/>
      <c r="RLO276" s="22"/>
      <c r="RLP276" s="22"/>
      <c r="RLQ276" s="22"/>
      <c r="RLY276" s="25"/>
      <c r="RLZ276" s="25"/>
      <c r="RMA276" s="25"/>
      <c r="RMB276" s="26"/>
      <c r="RMC276" s="27"/>
      <c r="RMD276" s="22"/>
      <c r="RMF276" s="28"/>
      <c r="RMI276" s="28"/>
      <c r="RMJ276" s="28"/>
      <c r="RMK276" s="29"/>
      <c r="RML276" s="22"/>
      <c r="RMM276" s="22"/>
      <c r="RMN276" s="22"/>
      <c r="RMO276" s="22"/>
      <c r="RMW276" s="25"/>
      <c r="RMX276" s="25"/>
      <c r="RMY276" s="25"/>
      <c r="RMZ276" s="26"/>
      <c r="RNA276" s="27"/>
      <c r="RNB276" s="22"/>
      <c r="RND276" s="28"/>
      <c r="RNG276" s="28"/>
      <c r="RNH276" s="28"/>
      <c r="RNI276" s="29"/>
      <c r="RNJ276" s="22"/>
      <c r="RNK276" s="22"/>
      <c r="RNL276" s="22"/>
      <c r="RNM276" s="22"/>
      <c r="RNU276" s="25"/>
      <c r="RNV276" s="25"/>
      <c r="RNW276" s="25"/>
      <c r="RNX276" s="26"/>
      <c r="RNY276" s="27"/>
      <c r="RNZ276" s="22"/>
      <c r="ROB276" s="28"/>
      <c r="ROE276" s="28"/>
      <c r="ROF276" s="28"/>
      <c r="ROG276" s="29"/>
      <c r="ROH276" s="22"/>
      <c r="ROI276" s="22"/>
      <c r="ROJ276" s="22"/>
      <c r="ROK276" s="22"/>
      <c r="ROS276" s="25"/>
      <c r="ROT276" s="25"/>
      <c r="ROU276" s="25"/>
      <c r="ROV276" s="26"/>
      <c r="ROW276" s="27"/>
      <c r="ROX276" s="22"/>
      <c r="ROZ276" s="28"/>
      <c r="RPC276" s="28"/>
      <c r="RPD276" s="28"/>
      <c r="RPE276" s="29"/>
      <c r="RPF276" s="22"/>
      <c r="RPG276" s="22"/>
      <c r="RPH276" s="22"/>
      <c r="RPI276" s="22"/>
      <c r="RPQ276" s="25"/>
      <c r="RPR276" s="25"/>
      <c r="RPS276" s="25"/>
      <c r="RPT276" s="26"/>
      <c r="RPU276" s="27"/>
      <c r="RPV276" s="22"/>
      <c r="RPX276" s="28"/>
      <c r="RQA276" s="28"/>
      <c r="RQB276" s="28"/>
      <c r="RQC276" s="29"/>
      <c r="RQD276" s="22"/>
      <c r="RQE276" s="22"/>
      <c r="RQF276" s="22"/>
      <c r="RQG276" s="22"/>
      <c r="RQO276" s="25"/>
      <c r="RQP276" s="25"/>
      <c r="RQQ276" s="25"/>
      <c r="RQR276" s="26"/>
      <c r="RQS276" s="27"/>
      <c r="RQT276" s="22"/>
      <c r="RQV276" s="28"/>
      <c r="RQY276" s="28"/>
      <c r="RQZ276" s="28"/>
      <c r="RRA276" s="29"/>
      <c r="RRB276" s="22"/>
      <c r="RRC276" s="22"/>
      <c r="RRD276" s="22"/>
      <c r="RRE276" s="22"/>
      <c r="RRM276" s="25"/>
      <c r="RRN276" s="25"/>
      <c r="RRO276" s="25"/>
      <c r="RRP276" s="26"/>
      <c r="RRQ276" s="27"/>
      <c r="RRR276" s="22"/>
      <c r="RRT276" s="28"/>
      <c r="RRW276" s="28"/>
      <c r="RRX276" s="28"/>
      <c r="RRY276" s="29"/>
      <c r="RRZ276" s="22"/>
      <c r="RSA276" s="22"/>
      <c r="RSB276" s="22"/>
      <c r="RSC276" s="22"/>
      <c r="RSK276" s="25"/>
      <c r="RSL276" s="25"/>
      <c r="RSM276" s="25"/>
      <c r="RSN276" s="26"/>
      <c r="RSO276" s="27"/>
      <c r="RSP276" s="22"/>
      <c r="RSR276" s="28"/>
      <c r="RSU276" s="28"/>
      <c r="RSV276" s="28"/>
      <c r="RSW276" s="29"/>
      <c r="RSX276" s="22"/>
      <c r="RSY276" s="22"/>
      <c r="RSZ276" s="22"/>
      <c r="RTA276" s="22"/>
      <c r="RTI276" s="25"/>
      <c r="RTJ276" s="25"/>
      <c r="RTK276" s="25"/>
      <c r="RTL276" s="26"/>
      <c r="RTM276" s="27"/>
      <c r="RTN276" s="22"/>
      <c r="RTP276" s="28"/>
      <c r="RTS276" s="28"/>
      <c r="RTT276" s="28"/>
      <c r="RTU276" s="29"/>
      <c r="RTV276" s="22"/>
      <c r="RTW276" s="22"/>
      <c r="RTX276" s="22"/>
      <c r="RTY276" s="22"/>
      <c r="RUG276" s="25"/>
      <c r="RUH276" s="25"/>
      <c r="RUI276" s="25"/>
      <c r="RUJ276" s="26"/>
      <c r="RUK276" s="27"/>
      <c r="RUL276" s="22"/>
      <c r="RUN276" s="28"/>
      <c r="RUQ276" s="28"/>
      <c r="RUR276" s="28"/>
      <c r="RUS276" s="29"/>
      <c r="RUT276" s="22"/>
      <c r="RUU276" s="22"/>
      <c r="RUV276" s="22"/>
      <c r="RUW276" s="22"/>
      <c r="RVE276" s="25"/>
      <c r="RVF276" s="25"/>
      <c r="RVG276" s="25"/>
      <c r="RVH276" s="26"/>
      <c r="RVI276" s="27"/>
      <c r="RVJ276" s="22"/>
      <c r="RVL276" s="28"/>
      <c r="RVO276" s="28"/>
      <c r="RVP276" s="28"/>
      <c r="RVQ276" s="29"/>
      <c r="RVR276" s="22"/>
      <c r="RVS276" s="22"/>
      <c r="RVT276" s="22"/>
      <c r="RVU276" s="22"/>
      <c r="RWC276" s="25"/>
      <c r="RWD276" s="25"/>
      <c r="RWE276" s="25"/>
      <c r="RWF276" s="26"/>
      <c r="RWG276" s="27"/>
      <c r="RWH276" s="22"/>
      <c r="RWJ276" s="28"/>
      <c r="RWM276" s="28"/>
      <c r="RWN276" s="28"/>
      <c r="RWO276" s="29"/>
      <c r="RWP276" s="22"/>
      <c r="RWQ276" s="22"/>
      <c r="RWR276" s="22"/>
      <c r="RWS276" s="22"/>
      <c r="RXA276" s="25"/>
      <c r="RXB276" s="25"/>
      <c r="RXC276" s="25"/>
      <c r="RXD276" s="26"/>
      <c r="RXE276" s="27"/>
      <c r="RXF276" s="22"/>
      <c r="RXH276" s="28"/>
      <c r="RXK276" s="28"/>
      <c r="RXL276" s="28"/>
      <c r="RXM276" s="29"/>
      <c r="RXN276" s="22"/>
      <c r="RXO276" s="22"/>
      <c r="RXP276" s="22"/>
      <c r="RXQ276" s="22"/>
      <c r="RXY276" s="25"/>
      <c r="RXZ276" s="25"/>
      <c r="RYA276" s="25"/>
      <c r="RYB276" s="26"/>
      <c r="RYC276" s="27"/>
      <c r="RYD276" s="22"/>
      <c r="RYF276" s="28"/>
      <c r="RYI276" s="28"/>
      <c r="RYJ276" s="28"/>
      <c r="RYK276" s="29"/>
      <c r="RYL276" s="22"/>
      <c r="RYM276" s="22"/>
      <c r="RYN276" s="22"/>
      <c r="RYO276" s="22"/>
      <c r="RYW276" s="25"/>
      <c r="RYX276" s="25"/>
      <c r="RYY276" s="25"/>
      <c r="RYZ276" s="26"/>
      <c r="RZA276" s="27"/>
      <c r="RZB276" s="22"/>
      <c r="RZD276" s="28"/>
      <c r="RZG276" s="28"/>
      <c r="RZH276" s="28"/>
      <c r="RZI276" s="29"/>
      <c r="RZJ276" s="22"/>
      <c r="RZK276" s="22"/>
      <c r="RZL276" s="22"/>
      <c r="RZM276" s="22"/>
      <c r="RZU276" s="25"/>
      <c r="RZV276" s="25"/>
      <c r="RZW276" s="25"/>
      <c r="RZX276" s="26"/>
      <c r="RZY276" s="27"/>
      <c r="RZZ276" s="22"/>
      <c r="SAB276" s="28"/>
      <c r="SAE276" s="28"/>
      <c r="SAF276" s="28"/>
      <c r="SAG276" s="29"/>
      <c r="SAH276" s="22"/>
      <c r="SAI276" s="22"/>
      <c r="SAJ276" s="22"/>
      <c r="SAK276" s="22"/>
      <c r="SAS276" s="25"/>
      <c r="SAT276" s="25"/>
      <c r="SAU276" s="25"/>
      <c r="SAV276" s="26"/>
      <c r="SAW276" s="27"/>
      <c r="SAX276" s="22"/>
      <c r="SAZ276" s="28"/>
      <c r="SBC276" s="28"/>
      <c r="SBD276" s="28"/>
      <c r="SBE276" s="29"/>
      <c r="SBF276" s="22"/>
      <c r="SBG276" s="22"/>
      <c r="SBH276" s="22"/>
      <c r="SBI276" s="22"/>
      <c r="SBQ276" s="25"/>
      <c r="SBR276" s="25"/>
      <c r="SBS276" s="25"/>
      <c r="SBT276" s="26"/>
      <c r="SBU276" s="27"/>
      <c r="SBV276" s="22"/>
      <c r="SBX276" s="28"/>
      <c r="SCA276" s="28"/>
      <c r="SCB276" s="28"/>
      <c r="SCC276" s="29"/>
      <c r="SCD276" s="22"/>
      <c r="SCE276" s="22"/>
      <c r="SCF276" s="22"/>
      <c r="SCG276" s="22"/>
      <c r="SCO276" s="25"/>
      <c r="SCP276" s="25"/>
      <c r="SCQ276" s="25"/>
      <c r="SCR276" s="26"/>
      <c r="SCS276" s="27"/>
      <c r="SCT276" s="22"/>
      <c r="SCV276" s="28"/>
      <c r="SCY276" s="28"/>
      <c r="SCZ276" s="28"/>
      <c r="SDA276" s="29"/>
      <c r="SDB276" s="22"/>
      <c r="SDC276" s="22"/>
      <c r="SDD276" s="22"/>
      <c r="SDE276" s="22"/>
      <c r="SDM276" s="25"/>
      <c r="SDN276" s="25"/>
      <c r="SDO276" s="25"/>
      <c r="SDP276" s="26"/>
      <c r="SDQ276" s="27"/>
      <c r="SDR276" s="22"/>
      <c r="SDT276" s="28"/>
      <c r="SDW276" s="28"/>
      <c r="SDX276" s="28"/>
      <c r="SDY276" s="29"/>
      <c r="SDZ276" s="22"/>
      <c r="SEA276" s="22"/>
      <c r="SEB276" s="22"/>
      <c r="SEC276" s="22"/>
      <c r="SEK276" s="25"/>
      <c r="SEL276" s="25"/>
      <c r="SEM276" s="25"/>
      <c r="SEN276" s="26"/>
      <c r="SEO276" s="27"/>
      <c r="SEP276" s="22"/>
      <c r="SER276" s="28"/>
      <c r="SEU276" s="28"/>
      <c r="SEV276" s="28"/>
      <c r="SEW276" s="29"/>
      <c r="SEX276" s="22"/>
      <c r="SEY276" s="22"/>
      <c r="SEZ276" s="22"/>
      <c r="SFA276" s="22"/>
      <c r="SFI276" s="25"/>
      <c r="SFJ276" s="25"/>
      <c r="SFK276" s="25"/>
      <c r="SFL276" s="26"/>
      <c r="SFM276" s="27"/>
      <c r="SFN276" s="22"/>
      <c r="SFP276" s="28"/>
      <c r="SFS276" s="28"/>
      <c r="SFT276" s="28"/>
      <c r="SFU276" s="29"/>
      <c r="SFV276" s="22"/>
      <c r="SFW276" s="22"/>
      <c r="SFX276" s="22"/>
      <c r="SFY276" s="22"/>
      <c r="SGG276" s="25"/>
      <c r="SGH276" s="25"/>
      <c r="SGI276" s="25"/>
      <c r="SGJ276" s="26"/>
      <c r="SGK276" s="27"/>
      <c r="SGL276" s="22"/>
      <c r="SGN276" s="28"/>
      <c r="SGQ276" s="28"/>
      <c r="SGR276" s="28"/>
      <c r="SGS276" s="29"/>
      <c r="SGT276" s="22"/>
      <c r="SGU276" s="22"/>
      <c r="SGV276" s="22"/>
      <c r="SGW276" s="22"/>
      <c r="SHE276" s="25"/>
      <c r="SHF276" s="25"/>
      <c r="SHG276" s="25"/>
      <c r="SHH276" s="26"/>
      <c r="SHI276" s="27"/>
      <c r="SHJ276" s="22"/>
      <c r="SHL276" s="28"/>
      <c r="SHO276" s="28"/>
      <c r="SHP276" s="28"/>
      <c r="SHQ276" s="29"/>
      <c r="SHR276" s="22"/>
      <c r="SHS276" s="22"/>
      <c r="SHT276" s="22"/>
      <c r="SHU276" s="22"/>
      <c r="SIC276" s="25"/>
      <c r="SID276" s="25"/>
      <c r="SIE276" s="25"/>
      <c r="SIF276" s="26"/>
      <c r="SIG276" s="27"/>
      <c r="SIH276" s="22"/>
      <c r="SIJ276" s="28"/>
      <c r="SIM276" s="28"/>
      <c r="SIN276" s="28"/>
      <c r="SIO276" s="29"/>
      <c r="SIP276" s="22"/>
      <c r="SIQ276" s="22"/>
      <c r="SIR276" s="22"/>
      <c r="SIS276" s="22"/>
      <c r="SJA276" s="25"/>
      <c r="SJB276" s="25"/>
      <c r="SJC276" s="25"/>
      <c r="SJD276" s="26"/>
      <c r="SJE276" s="27"/>
      <c r="SJF276" s="22"/>
      <c r="SJH276" s="28"/>
      <c r="SJK276" s="28"/>
      <c r="SJL276" s="28"/>
      <c r="SJM276" s="29"/>
      <c r="SJN276" s="22"/>
      <c r="SJO276" s="22"/>
      <c r="SJP276" s="22"/>
      <c r="SJQ276" s="22"/>
      <c r="SJY276" s="25"/>
      <c r="SJZ276" s="25"/>
      <c r="SKA276" s="25"/>
      <c r="SKB276" s="26"/>
      <c r="SKC276" s="27"/>
      <c r="SKD276" s="22"/>
      <c r="SKF276" s="28"/>
      <c r="SKI276" s="28"/>
      <c r="SKJ276" s="28"/>
      <c r="SKK276" s="29"/>
      <c r="SKL276" s="22"/>
      <c r="SKM276" s="22"/>
      <c r="SKN276" s="22"/>
      <c r="SKO276" s="22"/>
      <c r="SKW276" s="25"/>
      <c r="SKX276" s="25"/>
      <c r="SKY276" s="25"/>
      <c r="SKZ276" s="26"/>
      <c r="SLA276" s="27"/>
      <c r="SLB276" s="22"/>
      <c r="SLD276" s="28"/>
      <c r="SLG276" s="28"/>
      <c r="SLH276" s="28"/>
      <c r="SLI276" s="29"/>
      <c r="SLJ276" s="22"/>
      <c r="SLK276" s="22"/>
      <c r="SLL276" s="22"/>
      <c r="SLM276" s="22"/>
      <c r="SLU276" s="25"/>
      <c r="SLV276" s="25"/>
      <c r="SLW276" s="25"/>
      <c r="SLX276" s="26"/>
      <c r="SLY276" s="27"/>
      <c r="SLZ276" s="22"/>
      <c r="SMB276" s="28"/>
      <c r="SME276" s="28"/>
      <c r="SMF276" s="28"/>
      <c r="SMG276" s="29"/>
      <c r="SMH276" s="22"/>
      <c r="SMI276" s="22"/>
      <c r="SMJ276" s="22"/>
      <c r="SMK276" s="22"/>
      <c r="SMS276" s="25"/>
      <c r="SMT276" s="25"/>
      <c r="SMU276" s="25"/>
      <c r="SMV276" s="26"/>
      <c r="SMW276" s="27"/>
      <c r="SMX276" s="22"/>
      <c r="SMZ276" s="28"/>
      <c r="SNC276" s="28"/>
      <c r="SND276" s="28"/>
      <c r="SNE276" s="29"/>
      <c r="SNF276" s="22"/>
      <c r="SNG276" s="22"/>
      <c r="SNH276" s="22"/>
      <c r="SNI276" s="22"/>
      <c r="SNQ276" s="25"/>
      <c r="SNR276" s="25"/>
      <c r="SNS276" s="25"/>
      <c r="SNT276" s="26"/>
      <c r="SNU276" s="27"/>
      <c r="SNV276" s="22"/>
      <c r="SNX276" s="28"/>
      <c r="SOA276" s="28"/>
      <c r="SOB276" s="28"/>
      <c r="SOC276" s="29"/>
      <c r="SOD276" s="22"/>
      <c r="SOE276" s="22"/>
      <c r="SOF276" s="22"/>
      <c r="SOG276" s="22"/>
      <c r="SOO276" s="25"/>
      <c r="SOP276" s="25"/>
      <c r="SOQ276" s="25"/>
      <c r="SOR276" s="26"/>
      <c r="SOS276" s="27"/>
      <c r="SOT276" s="22"/>
      <c r="SOV276" s="28"/>
      <c r="SOY276" s="28"/>
      <c r="SOZ276" s="28"/>
      <c r="SPA276" s="29"/>
      <c r="SPB276" s="22"/>
      <c r="SPC276" s="22"/>
      <c r="SPD276" s="22"/>
      <c r="SPE276" s="22"/>
      <c r="SPM276" s="25"/>
      <c r="SPN276" s="25"/>
      <c r="SPO276" s="25"/>
      <c r="SPP276" s="26"/>
      <c r="SPQ276" s="27"/>
      <c r="SPR276" s="22"/>
      <c r="SPT276" s="28"/>
      <c r="SPW276" s="28"/>
      <c r="SPX276" s="28"/>
      <c r="SPY276" s="29"/>
      <c r="SPZ276" s="22"/>
      <c r="SQA276" s="22"/>
      <c r="SQB276" s="22"/>
      <c r="SQC276" s="22"/>
      <c r="SQK276" s="25"/>
      <c r="SQL276" s="25"/>
      <c r="SQM276" s="25"/>
      <c r="SQN276" s="26"/>
      <c r="SQO276" s="27"/>
      <c r="SQP276" s="22"/>
      <c r="SQR276" s="28"/>
      <c r="SQU276" s="28"/>
      <c r="SQV276" s="28"/>
      <c r="SQW276" s="29"/>
      <c r="SQX276" s="22"/>
      <c r="SQY276" s="22"/>
      <c r="SQZ276" s="22"/>
      <c r="SRA276" s="22"/>
      <c r="SRI276" s="25"/>
      <c r="SRJ276" s="25"/>
      <c r="SRK276" s="25"/>
      <c r="SRL276" s="26"/>
      <c r="SRM276" s="27"/>
      <c r="SRN276" s="22"/>
      <c r="SRP276" s="28"/>
      <c r="SRS276" s="28"/>
      <c r="SRT276" s="28"/>
      <c r="SRU276" s="29"/>
      <c r="SRV276" s="22"/>
      <c r="SRW276" s="22"/>
      <c r="SRX276" s="22"/>
      <c r="SRY276" s="22"/>
      <c r="SSG276" s="25"/>
      <c r="SSH276" s="25"/>
      <c r="SSI276" s="25"/>
      <c r="SSJ276" s="26"/>
      <c r="SSK276" s="27"/>
      <c r="SSL276" s="22"/>
      <c r="SSN276" s="28"/>
      <c r="SSQ276" s="28"/>
      <c r="SSR276" s="28"/>
      <c r="SSS276" s="29"/>
      <c r="SST276" s="22"/>
      <c r="SSU276" s="22"/>
      <c r="SSV276" s="22"/>
      <c r="SSW276" s="22"/>
      <c r="STE276" s="25"/>
      <c r="STF276" s="25"/>
      <c r="STG276" s="25"/>
      <c r="STH276" s="26"/>
      <c r="STI276" s="27"/>
      <c r="STJ276" s="22"/>
      <c r="STL276" s="28"/>
      <c r="STO276" s="28"/>
      <c r="STP276" s="28"/>
      <c r="STQ276" s="29"/>
      <c r="STR276" s="22"/>
      <c r="STS276" s="22"/>
      <c r="STT276" s="22"/>
      <c r="STU276" s="22"/>
      <c r="SUC276" s="25"/>
      <c r="SUD276" s="25"/>
      <c r="SUE276" s="25"/>
      <c r="SUF276" s="26"/>
      <c r="SUG276" s="27"/>
      <c r="SUH276" s="22"/>
      <c r="SUJ276" s="28"/>
      <c r="SUM276" s="28"/>
      <c r="SUN276" s="28"/>
      <c r="SUO276" s="29"/>
      <c r="SUP276" s="22"/>
      <c r="SUQ276" s="22"/>
      <c r="SUR276" s="22"/>
      <c r="SUS276" s="22"/>
      <c r="SVA276" s="25"/>
      <c r="SVB276" s="25"/>
      <c r="SVC276" s="25"/>
      <c r="SVD276" s="26"/>
      <c r="SVE276" s="27"/>
      <c r="SVF276" s="22"/>
      <c r="SVH276" s="28"/>
      <c r="SVK276" s="28"/>
      <c r="SVL276" s="28"/>
      <c r="SVM276" s="29"/>
      <c r="SVN276" s="22"/>
      <c r="SVO276" s="22"/>
      <c r="SVP276" s="22"/>
      <c r="SVQ276" s="22"/>
      <c r="SVY276" s="25"/>
      <c r="SVZ276" s="25"/>
      <c r="SWA276" s="25"/>
      <c r="SWB276" s="26"/>
      <c r="SWC276" s="27"/>
      <c r="SWD276" s="22"/>
      <c r="SWF276" s="28"/>
      <c r="SWI276" s="28"/>
      <c r="SWJ276" s="28"/>
      <c r="SWK276" s="29"/>
      <c r="SWL276" s="22"/>
      <c r="SWM276" s="22"/>
      <c r="SWN276" s="22"/>
      <c r="SWO276" s="22"/>
      <c r="SWW276" s="25"/>
      <c r="SWX276" s="25"/>
      <c r="SWY276" s="25"/>
      <c r="SWZ276" s="26"/>
      <c r="SXA276" s="27"/>
      <c r="SXB276" s="22"/>
      <c r="SXD276" s="28"/>
      <c r="SXG276" s="28"/>
      <c r="SXH276" s="28"/>
      <c r="SXI276" s="29"/>
      <c r="SXJ276" s="22"/>
      <c r="SXK276" s="22"/>
      <c r="SXL276" s="22"/>
      <c r="SXM276" s="22"/>
      <c r="SXU276" s="25"/>
      <c r="SXV276" s="25"/>
      <c r="SXW276" s="25"/>
      <c r="SXX276" s="26"/>
      <c r="SXY276" s="27"/>
      <c r="SXZ276" s="22"/>
      <c r="SYB276" s="28"/>
      <c r="SYE276" s="28"/>
      <c r="SYF276" s="28"/>
      <c r="SYG276" s="29"/>
      <c r="SYH276" s="22"/>
      <c r="SYI276" s="22"/>
      <c r="SYJ276" s="22"/>
      <c r="SYK276" s="22"/>
      <c r="SYS276" s="25"/>
      <c r="SYT276" s="25"/>
      <c r="SYU276" s="25"/>
      <c r="SYV276" s="26"/>
      <c r="SYW276" s="27"/>
      <c r="SYX276" s="22"/>
      <c r="SYZ276" s="28"/>
      <c r="SZC276" s="28"/>
      <c r="SZD276" s="28"/>
      <c r="SZE276" s="29"/>
      <c r="SZF276" s="22"/>
      <c r="SZG276" s="22"/>
      <c r="SZH276" s="22"/>
      <c r="SZI276" s="22"/>
      <c r="SZQ276" s="25"/>
      <c r="SZR276" s="25"/>
      <c r="SZS276" s="25"/>
      <c r="SZT276" s="26"/>
      <c r="SZU276" s="27"/>
      <c r="SZV276" s="22"/>
      <c r="SZX276" s="28"/>
      <c r="TAA276" s="28"/>
      <c r="TAB276" s="28"/>
      <c r="TAC276" s="29"/>
      <c r="TAD276" s="22"/>
      <c r="TAE276" s="22"/>
      <c r="TAF276" s="22"/>
      <c r="TAG276" s="22"/>
      <c r="TAO276" s="25"/>
      <c r="TAP276" s="25"/>
      <c r="TAQ276" s="25"/>
      <c r="TAR276" s="26"/>
      <c r="TAS276" s="27"/>
      <c r="TAT276" s="22"/>
      <c r="TAV276" s="28"/>
      <c r="TAY276" s="28"/>
      <c r="TAZ276" s="28"/>
      <c r="TBA276" s="29"/>
      <c r="TBB276" s="22"/>
      <c r="TBC276" s="22"/>
      <c r="TBD276" s="22"/>
      <c r="TBE276" s="22"/>
      <c r="TBM276" s="25"/>
      <c r="TBN276" s="25"/>
      <c r="TBO276" s="25"/>
      <c r="TBP276" s="26"/>
      <c r="TBQ276" s="27"/>
      <c r="TBR276" s="22"/>
      <c r="TBT276" s="28"/>
      <c r="TBW276" s="28"/>
      <c r="TBX276" s="28"/>
      <c r="TBY276" s="29"/>
      <c r="TBZ276" s="22"/>
      <c r="TCA276" s="22"/>
      <c r="TCB276" s="22"/>
      <c r="TCC276" s="22"/>
      <c r="TCK276" s="25"/>
      <c r="TCL276" s="25"/>
      <c r="TCM276" s="25"/>
      <c r="TCN276" s="26"/>
      <c r="TCO276" s="27"/>
      <c r="TCP276" s="22"/>
      <c r="TCR276" s="28"/>
      <c r="TCU276" s="28"/>
      <c r="TCV276" s="28"/>
      <c r="TCW276" s="29"/>
      <c r="TCX276" s="22"/>
      <c r="TCY276" s="22"/>
      <c r="TCZ276" s="22"/>
      <c r="TDA276" s="22"/>
      <c r="TDI276" s="25"/>
      <c r="TDJ276" s="25"/>
      <c r="TDK276" s="25"/>
      <c r="TDL276" s="26"/>
      <c r="TDM276" s="27"/>
      <c r="TDN276" s="22"/>
      <c r="TDP276" s="28"/>
      <c r="TDS276" s="28"/>
      <c r="TDT276" s="28"/>
      <c r="TDU276" s="29"/>
      <c r="TDV276" s="22"/>
      <c r="TDW276" s="22"/>
      <c r="TDX276" s="22"/>
      <c r="TDY276" s="22"/>
      <c r="TEG276" s="25"/>
      <c r="TEH276" s="25"/>
      <c r="TEI276" s="25"/>
      <c r="TEJ276" s="26"/>
      <c r="TEK276" s="27"/>
      <c r="TEL276" s="22"/>
      <c r="TEN276" s="28"/>
      <c r="TEQ276" s="28"/>
      <c r="TER276" s="28"/>
      <c r="TES276" s="29"/>
      <c r="TET276" s="22"/>
      <c r="TEU276" s="22"/>
      <c r="TEV276" s="22"/>
      <c r="TEW276" s="22"/>
      <c r="TFE276" s="25"/>
      <c r="TFF276" s="25"/>
      <c r="TFG276" s="25"/>
      <c r="TFH276" s="26"/>
      <c r="TFI276" s="27"/>
      <c r="TFJ276" s="22"/>
      <c r="TFL276" s="28"/>
      <c r="TFO276" s="28"/>
      <c r="TFP276" s="28"/>
      <c r="TFQ276" s="29"/>
      <c r="TFR276" s="22"/>
      <c r="TFS276" s="22"/>
      <c r="TFT276" s="22"/>
      <c r="TFU276" s="22"/>
      <c r="TGC276" s="25"/>
      <c r="TGD276" s="25"/>
      <c r="TGE276" s="25"/>
      <c r="TGF276" s="26"/>
      <c r="TGG276" s="27"/>
      <c r="TGH276" s="22"/>
      <c r="TGJ276" s="28"/>
      <c r="TGM276" s="28"/>
      <c r="TGN276" s="28"/>
      <c r="TGO276" s="29"/>
      <c r="TGP276" s="22"/>
      <c r="TGQ276" s="22"/>
      <c r="TGR276" s="22"/>
      <c r="TGS276" s="22"/>
      <c r="THA276" s="25"/>
      <c r="THB276" s="25"/>
      <c r="THC276" s="25"/>
      <c r="THD276" s="26"/>
      <c r="THE276" s="27"/>
      <c r="THF276" s="22"/>
      <c r="THH276" s="28"/>
      <c r="THK276" s="28"/>
      <c r="THL276" s="28"/>
      <c r="THM276" s="29"/>
      <c r="THN276" s="22"/>
      <c r="THO276" s="22"/>
      <c r="THP276" s="22"/>
      <c r="THQ276" s="22"/>
      <c r="THY276" s="25"/>
      <c r="THZ276" s="25"/>
      <c r="TIA276" s="25"/>
      <c r="TIB276" s="26"/>
      <c r="TIC276" s="27"/>
      <c r="TID276" s="22"/>
      <c r="TIF276" s="28"/>
      <c r="TII276" s="28"/>
      <c r="TIJ276" s="28"/>
      <c r="TIK276" s="29"/>
      <c r="TIL276" s="22"/>
      <c r="TIM276" s="22"/>
      <c r="TIN276" s="22"/>
      <c r="TIO276" s="22"/>
      <c r="TIW276" s="25"/>
      <c r="TIX276" s="25"/>
      <c r="TIY276" s="25"/>
      <c r="TIZ276" s="26"/>
      <c r="TJA276" s="27"/>
      <c r="TJB276" s="22"/>
      <c r="TJD276" s="28"/>
      <c r="TJG276" s="28"/>
      <c r="TJH276" s="28"/>
      <c r="TJI276" s="29"/>
      <c r="TJJ276" s="22"/>
      <c r="TJK276" s="22"/>
      <c r="TJL276" s="22"/>
      <c r="TJM276" s="22"/>
      <c r="TJU276" s="25"/>
      <c r="TJV276" s="25"/>
      <c r="TJW276" s="25"/>
      <c r="TJX276" s="26"/>
      <c r="TJY276" s="27"/>
      <c r="TJZ276" s="22"/>
      <c r="TKB276" s="28"/>
      <c r="TKE276" s="28"/>
      <c r="TKF276" s="28"/>
      <c r="TKG276" s="29"/>
      <c r="TKH276" s="22"/>
      <c r="TKI276" s="22"/>
      <c r="TKJ276" s="22"/>
      <c r="TKK276" s="22"/>
      <c r="TKS276" s="25"/>
      <c r="TKT276" s="25"/>
      <c r="TKU276" s="25"/>
      <c r="TKV276" s="26"/>
      <c r="TKW276" s="27"/>
      <c r="TKX276" s="22"/>
      <c r="TKZ276" s="28"/>
      <c r="TLC276" s="28"/>
      <c r="TLD276" s="28"/>
      <c r="TLE276" s="29"/>
      <c r="TLF276" s="22"/>
      <c r="TLG276" s="22"/>
      <c r="TLH276" s="22"/>
      <c r="TLI276" s="22"/>
      <c r="TLQ276" s="25"/>
      <c r="TLR276" s="25"/>
      <c r="TLS276" s="25"/>
      <c r="TLT276" s="26"/>
      <c r="TLU276" s="27"/>
      <c r="TLV276" s="22"/>
      <c r="TLX276" s="28"/>
      <c r="TMA276" s="28"/>
      <c r="TMB276" s="28"/>
      <c r="TMC276" s="29"/>
      <c r="TMD276" s="22"/>
      <c r="TME276" s="22"/>
      <c r="TMF276" s="22"/>
      <c r="TMG276" s="22"/>
      <c r="TMO276" s="25"/>
      <c r="TMP276" s="25"/>
      <c r="TMQ276" s="25"/>
      <c r="TMR276" s="26"/>
      <c r="TMS276" s="27"/>
      <c r="TMT276" s="22"/>
      <c r="TMV276" s="28"/>
      <c r="TMY276" s="28"/>
      <c r="TMZ276" s="28"/>
      <c r="TNA276" s="29"/>
      <c r="TNB276" s="22"/>
      <c r="TNC276" s="22"/>
      <c r="TND276" s="22"/>
      <c r="TNE276" s="22"/>
      <c r="TNM276" s="25"/>
      <c r="TNN276" s="25"/>
      <c r="TNO276" s="25"/>
      <c r="TNP276" s="26"/>
      <c r="TNQ276" s="27"/>
      <c r="TNR276" s="22"/>
      <c r="TNT276" s="28"/>
      <c r="TNW276" s="28"/>
      <c r="TNX276" s="28"/>
      <c r="TNY276" s="29"/>
      <c r="TNZ276" s="22"/>
      <c r="TOA276" s="22"/>
      <c r="TOB276" s="22"/>
      <c r="TOC276" s="22"/>
      <c r="TOK276" s="25"/>
      <c r="TOL276" s="25"/>
      <c r="TOM276" s="25"/>
      <c r="TON276" s="26"/>
      <c r="TOO276" s="27"/>
      <c r="TOP276" s="22"/>
      <c r="TOR276" s="28"/>
      <c r="TOU276" s="28"/>
      <c r="TOV276" s="28"/>
      <c r="TOW276" s="29"/>
      <c r="TOX276" s="22"/>
      <c r="TOY276" s="22"/>
      <c r="TOZ276" s="22"/>
      <c r="TPA276" s="22"/>
      <c r="TPI276" s="25"/>
      <c r="TPJ276" s="25"/>
      <c r="TPK276" s="25"/>
      <c r="TPL276" s="26"/>
      <c r="TPM276" s="27"/>
      <c r="TPN276" s="22"/>
      <c r="TPP276" s="28"/>
      <c r="TPS276" s="28"/>
      <c r="TPT276" s="28"/>
      <c r="TPU276" s="29"/>
      <c r="TPV276" s="22"/>
      <c r="TPW276" s="22"/>
      <c r="TPX276" s="22"/>
      <c r="TPY276" s="22"/>
      <c r="TQG276" s="25"/>
      <c r="TQH276" s="25"/>
      <c r="TQI276" s="25"/>
      <c r="TQJ276" s="26"/>
      <c r="TQK276" s="27"/>
      <c r="TQL276" s="22"/>
      <c r="TQN276" s="28"/>
      <c r="TQQ276" s="28"/>
      <c r="TQR276" s="28"/>
      <c r="TQS276" s="29"/>
      <c r="TQT276" s="22"/>
      <c r="TQU276" s="22"/>
      <c r="TQV276" s="22"/>
      <c r="TQW276" s="22"/>
      <c r="TRE276" s="25"/>
      <c r="TRF276" s="25"/>
      <c r="TRG276" s="25"/>
      <c r="TRH276" s="26"/>
      <c r="TRI276" s="27"/>
      <c r="TRJ276" s="22"/>
      <c r="TRL276" s="28"/>
      <c r="TRO276" s="28"/>
      <c r="TRP276" s="28"/>
      <c r="TRQ276" s="29"/>
      <c r="TRR276" s="22"/>
      <c r="TRS276" s="22"/>
      <c r="TRT276" s="22"/>
      <c r="TRU276" s="22"/>
      <c r="TSC276" s="25"/>
      <c r="TSD276" s="25"/>
      <c r="TSE276" s="25"/>
      <c r="TSF276" s="26"/>
      <c r="TSG276" s="27"/>
      <c r="TSH276" s="22"/>
      <c r="TSJ276" s="28"/>
      <c r="TSM276" s="28"/>
      <c r="TSN276" s="28"/>
      <c r="TSO276" s="29"/>
      <c r="TSP276" s="22"/>
      <c r="TSQ276" s="22"/>
      <c r="TSR276" s="22"/>
      <c r="TSS276" s="22"/>
      <c r="TTA276" s="25"/>
      <c r="TTB276" s="25"/>
      <c r="TTC276" s="25"/>
      <c r="TTD276" s="26"/>
      <c r="TTE276" s="27"/>
      <c r="TTF276" s="22"/>
      <c r="TTH276" s="28"/>
      <c r="TTK276" s="28"/>
      <c r="TTL276" s="28"/>
      <c r="TTM276" s="29"/>
      <c r="TTN276" s="22"/>
      <c r="TTO276" s="22"/>
      <c r="TTP276" s="22"/>
      <c r="TTQ276" s="22"/>
      <c r="TTY276" s="25"/>
      <c r="TTZ276" s="25"/>
      <c r="TUA276" s="25"/>
      <c r="TUB276" s="26"/>
      <c r="TUC276" s="27"/>
      <c r="TUD276" s="22"/>
      <c r="TUF276" s="28"/>
      <c r="TUI276" s="28"/>
      <c r="TUJ276" s="28"/>
      <c r="TUK276" s="29"/>
      <c r="TUL276" s="22"/>
      <c r="TUM276" s="22"/>
      <c r="TUN276" s="22"/>
      <c r="TUO276" s="22"/>
      <c r="TUW276" s="25"/>
      <c r="TUX276" s="25"/>
      <c r="TUY276" s="25"/>
      <c r="TUZ276" s="26"/>
      <c r="TVA276" s="27"/>
      <c r="TVB276" s="22"/>
      <c r="TVD276" s="28"/>
      <c r="TVG276" s="28"/>
      <c r="TVH276" s="28"/>
      <c r="TVI276" s="29"/>
      <c r="TVJ276" s="22"/>
      <c r="TVK276" s="22"/>
      <c r="TVL276" s="22"/>
      <c r="TVM276" s="22"/>
      <c r="TVU276" s="25"/>
      <c r="TVV276" s="25"/>
      <c r="TVW276" s="25"/>
      <c r="TVX276" s="26"/>
      <c r="TVY276" s="27"/>
      <c r="TVZ276" s="22"/>
      <c r="TWB276" s="28"/>
      <c r="TWE276" s="28"/>
      <c r="TWF276" s="28"/>
      <c r="TWG276" s="29"/>
      <c r="TWH276" s="22"/>
      <c r="TWI276" s="22"/>
      <c r="TWJ276" s="22"/>
      <c r="TWK276" s="22"/>
      <c r="TWS276" s="25"/>
      <c r="TWT276" s="25"/>
      <c r="TWU276" s="25"/>
      <c r="TWV276" s="26"/>
      <c r="TWW276" s="27"/>
      <c r="TWX276" s="22"/>
      <c r="TWZ276" s="28"/>
      <c r="TXC276" s="28"/>
      <c r="TXD276" s="28"/>
      <c r="TXE276" s="29"/>
      <c r="TXF276" s="22"/>
      <c r="TXG276" s="22"/>
      <c r="TXH276" s="22"/>
      <c r="TXI276" s="22"/>
      <c r="TXQ276" s="25"/>
      <c r="TXR276" s="25"/>
      <c r="TXS276" s="25"/>
      <c r="TXT276" s="26"/>
      <c r="TXU276" s="27"/>
      <c r="TXV276" s="22"/>
      <c r="TXX276" s="28"/>
      <c r="TYA276" s="28"/>
      <c r="TYB276" s="28"/>
      <c r="TYC276" s="29"/>
      <c r="TYD276" s="22"/>
      <c r="TYE276" s="22"/>
      <c r="TYF276" s="22"/>
      <c r="TYG276" s="22"/>
      <c r="TYO276" s="25"/>
      <c r="TYP276" s="25"/>
      <c r="TYQ276" s="25"/>
      <c r="TYR276" s="26"/>
      <c r="TYS276" s="27"/>
      <c r="TYT276" s="22"/>
      <c r="TYV276" s="28"/>
      <c r="TYY276" s="28"/>
      <c r="TYZ276" s="28"/>
      <c r="TZA276" s="29"/>
      <c r="TZB276" s="22"/>
      <c r="TZC276" s="22"/>
      <c r="TZD276" s="22"/>
      <c r="TZE276" s="22"/>
      <c r="TZM276" s="25"/>
      <c r="TZN276" s="25"/>
      <c r="TZO276" s="25"/>
      <c r="TZP276" s="26"/>
      <c r="TZQ276" s="27"/>
      <c r="TZR276" s="22"/>
      <c r="TZT276" s="28"/>
      <c r="TZW276" s="28"/>
      <c r="TZX276" s="28"/>
      <c r="TZY276" s="29"/>
      <c r="TZZ276" s="22"/>
      <c r="UAA276" s="22"/>
      <c r="UAB276" s="22"/>
      <c r="UAC276" s="22"/>
      <c r="UAK276" s="25"/>
      <c r="UAL276" s="25"/>
      <c r="UAM276" s="25"/>
      <c r="UAN276" s="26"/>
      <c r="UAO276" s="27"/>
      <c r="UAP276" s="22"/>
      <c r="UAR276" s="28"/>
      <c r="UAU276" s="28"/>
      <c r="UAV276" s="28"/>
      <c r="UAW276" s="29"/>
      <c r="UAX276" s="22"/>
      <c r="UAY276" s="22"/>
      <c r="UAZ276" s="22"/>
      <c r="UBA276" s="22"/>
      <c r="UBI276" s="25"/>
      <c r="UBJ276" s="25"/>
      <c r="UBK276" s="25"/>
      <c r="UBL276" s="26"/>
      <c r="UBM276" s="27"/>
      <c r="UBN276" s="22"/>
      <c r="UBP276" s="28"/>
      <c r="UBS276" s="28"/>
      <c r="UBT276" s="28"/>
      <c r="UBU276" s="29"/>
      <c r="UBV276" s="22"/>
      <c r="UBW276" s="22"/>
      <c r="UBX276" s="22"/>
      <c r="UBY276" s="22"/>
      <c r="UCG276" s="25"/>
      <c r="UCH276" s="25"/>
      <c r="UCI276" s="25"/>
      <c r="UCJ276" s="26"/>
      <c r="UCK276" s="27"/>
      <c r="UCL276" s="22"/>
      <c r="UCN276" s="28"/>
      <c r="UCQ276" s="28"/>
      <c r="UCR276" s="28"/>
      <c r="UCS276" s="29"/>
      <c r="UCT276" s="22"/>
      <c r="UCU276" s="22"/>
      <c r="UCV276" s="22"/>
      <c r="UCW276" s="22"/>
      <c r="UDE276" s="25"/>
      <c r="UDF276" s="25"/>
      <c r="UDG276" s="25"/>
      <c r="UDH276" s="26"/>
      <c r="UDI276" s="27"/>
      <c r="UDJ276" s="22"/>
      <c r="UDL276" s="28"/>
      <c r="UDO276" s="28"/>
      <c r="UDP276" s="28"/>
      <c r="UDQ276" s="29"/>
      <c r="UDR276" s="22"/>
      <c r="UDS276" s="22"/>
      <c r="UDT276" s="22"/>
      <c r="UDU276" s="22"/>
      <c r="UEC276" s="25"/>
      <c r="UED276" s="25"/>
      <c r="UEE276" s="25"/>
      <c r="UEF276" s="26"/>
      <c r="UEG276" s="27"/>
      <c r="UEH276" s="22"/>
      <c r="UEJ276" s="28"/>
      <c r="UEM276" s="28"/>
      <c r="UEN276" s="28"/>
      <c r="UEO276" s="29"/>
      <c r="UEP276" s="22"/>
      <c r="UEQ276" s="22"/>
      <c r="UER276" s="22"/>
      <c r="UES276" s="22"/>
      <c r="UFA276" s="25"/>
      <c r="UFB276" s="25"/>
      <c r="UFC276" s="25"/>
      <c r="UFD276" s="26"/>
      <c r="UFE276" s="27"/>
      <c r="UFF276" s="22"/>
      <c r="UFH276" s="28"/>
      <c r="UFK276" s="28"/>
      <c r="UFL276" s="28"/>
      <c r="UFM276" s="29"/>
      <c r="UFN276" s="22"/>
      <c r="UFO276" s="22"/>
      <c r="UFP276" s="22"/>
      <c r="UFQ276" s="22"/>
      <c r="UFY276" s="25"/>
      <c r="UFZ276" s="25"/>
      <c r="UGA276" s="25"/>
      <c r="UGB276" s="26"/>
      <c r="UGC276" s="27"/>
      <c r="UGD276" s="22"/>
      <c r="UGF276" s="28"/>
      <c r="UGI276" s="28"/>
      <c r="UGJ276" s="28"/>
      <c r="UGK276" s="29"/>
      <c r="UGL276" s="22"/>
      <c r="UGM276" s="22"/>
      <c r="UGN276" s="22"/>
      <c r="UGO276" s="22"/>
      <c r="UGW276" s="25"/>
      <c r="UGX276" s="25"/>
      <c r="UGY276" s="25"/>
      <c r="UGZ276" s="26"/>
      <c r="UHA276" s="27"/>
      <c r="UHB276" s="22"/>
      <c r="UHD276" s="28"/>
      <c r="UHG276" s="28"/>
      <c r="UHH276" s="28"/>
      <c r="UHI276" s="29"/>
      <c r="UHJ276" s="22"/>
      <c r="UHK276" s="22"/>
      <c r="UHL276" s="22"/>
      <c r="UHM276" s="22"/>
      <c r="UHU276" s="25"/>
      <c r="UHV276" s="25"/>
      <c r="UHW276" s="25"/>
      <c r="UHX276" s="26"/>
      <c r="UHY276" s="27"/>
      <c r="UHZ276" s="22"/>
      <c r="UIB276" s="28"/>
      <c r="UIE276" s="28"/>
      <c r="UIF276" s="28"/>
      <c r="UIG276" s="29"/>
      <c r="UIH276" s="22"/>
      <c r="UII276" s="22"/>
      <c r="UIJ276" s="22"/>
      <c r="UIK276" s="22"/>
      <c r="UIS276" s="25"/>
      <c r="UIT276" s="25"/>
      <c r="UIU276" s="25"/>
      <c r="UIV276" s="26"/>
      <c r="UIW276" s="27"/>
      <c r="UIX276" s="22"/>
      <c r="UIZ276" s="28"/>
      <c r="UJC276" s="28"/>
      <c r="UJD276" s="28"/>
      <c r="UJE276" s="29"/>
      <c r="UJF276" s="22"/>
      <c r="UJG276" s="22"/>
      <c r="UJH276" s="22"/>
      <c r="UJI276" s="22"/>
      <c r="UJQ276" s="25"/>
      <c r="UJR276" s="25"/>
      <c r="UJS276" s="25"/>
      <c r="UJT276" s="26"/>
      <c r="UJU276" s="27"/>
      <c r="UJV276" s="22"/>
      <c r="UJX276" s="28"/>
      <c r="UKA276" s="28"/>
      <c r="UKB276" s="28"/>
      <c r="UKC276" s="29"/>
      <c r="UKD276" s="22"/>
      <c r="UKE276" s="22"/>
      <c r="UKF276" s="22"/>
      <c r="UKG276" s="22"/>
      <c r="UKO276" s="25"/>
      <c r="UKP276" s="25"/>
      <c r="UKQ276" s="25"/>
      <c r="UKR276" s="26"/>
      <c r="UKS276" s="27"/>
      <c r="UKT276" s="22"/>
      <c r="UKV276" s="28"/>
      <c r="UKY276" s="28"/>
      <c r="UKZ276" s="28"/>
      <c r="ULA276" s="29"/>
      <c r="ULB276" s="22"/>
      <c r="ULC276" s="22"/>
      <c r="ULD276" s="22"/>
      <c r="ULE276" s="22"/>
      <c r="ULM276" s="25"/>
      <c r="ULN276" s="25"/>
      <c r="ULO276" s="25"/>
      <c r="ULP276" s="26"/>
      <c r="ULQ276" s="27"/>
      <c r="ULR276" s="22"/>
      <c r="ULT276" s="28"/>
      <c r="ULW276" s="28"/>
      <c r="ULX276" s="28"/>
      <c r="ULY276" s="29"/>
      <c r="ULZ276" s="22"/>
      <c r="UMA276" s="22"/>
      <c r="UMB276" s="22"/>
      <c r="UMC276" s="22"/>
      <c r="UMK276" s="25"/>
      <c r="UML276" s="25"/>
      <c r="UMM276" s="25"/>
      <c r="UMN276" s="26"/>
      <c r="UMO276" s="27"/>
      <c r="UMP276" s="22"/>
      <c r="UMR276" s="28"/>
      <c r="UMU276" s="28"/>
      <c r="UMV276" s="28"/>
      <c r="UMW276" s="29"/>
      <c r="UMX276" s="22"/>
      <c r="UMY276" s="22"/>
      <c r="UMZ276" s="22"/>
      <c r="UNA276" s="22"/>
      <c r="UNI276" s="25"/>
      <c r="UNJ276" s="25"/>
      <c r="UNK276" s="25"/>
      <c r="UNL276" s="26"/>
      <c r="UNM276" s="27"/>
      <c r="UNN276" s="22"/>
      <c r="UNP276" s="28"/>
      <c r="UNS276" s="28"/>
      <c r="UNT276" s="28"/>
      <c r="UNU276" s="29"/>
      <c r="UNV276" s="22"/>
      <c r="UNW276" s="22"/>
      <c r="UNX276" s="22"/>
      <c r="UNY276" s="22"/>
      <c r="UOG276" s="25"/>
      <c r="UOH276" s="25"/>
      <c r="UOI276" s="25"/>
      <c r="UOJ276" s="26"/>
      <c r="UOK276" s="27"/>
      <c r="UOL276" s="22"/>
      <c r="UON276" s="28"/>
      <c r="UOQ276" s="28"/>
      <c r="UOR276" s="28"/>
      <c r="UOS276" s="29"/>
      <c r="UOT276" s="22"/>
      <c r="UOU276" s="22"/>
      <c r="UOV276" s="22"/>
      <c r="UOW276" s="22"/>
      <c r="UPE276" s="25"/>
      <c r="UPF276" s="25"/>
      <c r="UPG276" s="25"/>
      <c r="UPH276" s="26"/>
      <c r="UPI276" s="27"/>
      <c r="UPJ276" s="22"/>
      <c r="UPL276" s="28"/>
      <c r="UPO276" s="28"/>
      <c r="UPP276" s="28"/>
      <c r="UPQ276" s="29"/>
      <c r="UPR276" s="22"/>
      <c r="UPS276" s="22"/>
      <c r="UPT276" s="22"/>
      <c r="UPU276" s="22"/>
      <c r="UQC276" s="25"/>
      <c r="UQD276" s="25"/>
      <c r="UQE276" s="25"/>
      <c r="UQF276" s="26"/>
      <c r="UQG276" s="27"/>
      <c r="UQH276" s="22"/>
      <c r="UQJ276" s="28"/>
      <c r="UQM276" s="28"/>
      <c r="UQN276" s="28"/>
      <c r="UQO276" s="29"/>
      <c r="UQP276" s="22"/>
      <c r="UQQ276" s="22"/>
      <c r="UQR276" s="22"/>
      <c r="UQS276" s="22"/>
      <c r="URA276" s="25"/>
      <c r="URB276" s="25"/>
      <c r="URC276" s="25"/>
      <c r="URD276" s="26"/>
      <c r="URE276" s="27"/>
      <c r="URF276" s="22"/>
      <c r="URH276" s="28"/>
      <c r="URK276" s="28"/>
      <c r="URL276" s="28"/>
      <c r="URM276" s="29"/>
      <c r="URN276" s="22"/>
      <c r="URO276" s="22"/>
      <c r="URP276" s="22"/>
      <c r="URQ276" s="22"/>
      <c r="URY276" s="25"/>
      <c r="URZ276" s="25"/>
      <c r="USA276" s="25"/>
      <c r="USB276" s="26"/>
      <c r="USC276" s="27"/>
      <c r="USD276" s="22"/>
      <c r="USF276" s="28"/>
      <c r="USI276" s="28"/>
      <c r="USJ276" s="28"/>
      <c r="USK276" s="29"/>
      <c r="USL276" s="22"/>
      <c r="USM276" s="22"/>
      <c r="USN276" s="22"/>
      <c r="USO276" s="22"/>
      <c r="USW276" s="25"/>
      <c r="USX276" s="25"/>
      <c r="USY276" s="25"/>
      <c r="USZ276" s="26"/>
      <c r="UTA276" s="27"/>
      <c r="UTB276" s="22"/>
      <c r="UTD276" s="28"/>
      <c r="UTG276" s="28"/>
      <c r="UTH276" s="28"/>
      <c r="UTI276" s="29"/>
      <c r="UTJ276" s="22"/>
      <c r="UTK276" s="22"/>
      <c r="UTL276" s="22"/>
      <c r="UTM276" s="22"/>
      <c r="UTU276" s="25"/>
      <c r="UTV276" s="25"/>
      <c r="UTW276" s="25"/>
      <c r="UTX276" s="26"/>
      <c r="UTY276" s="27"/>
      <c r="UTZ276" s="22"/>
      <c r="UUB276" s="28"/>
      <c r="UUE276" s="28"/>
      <c r="UUF276" s="28"/>
      <c r="UUG276" s="29"/>
      <c r="UUH276" s="22"/>
      <c r="UUI276" s="22"/>
      <c r="UUJ276" s="22"/>
      <c r="UUK276" s="22"/>
      <c r="UUS276" s="25"/>
      <c r="UUT276" s="25"/>
      <c r="UUU276" s="25"/>
      <c r="UUV276" s="26"/>
      <c r="UUW276" s="27"/>
      <c r="UUX276" s="22"/>
      <c r="UUZ276" s="28"/>
      <c r="UVC276" s="28"/>
      <c r="UVD276" s="28"/>
      <c r="UVE276" s="29"/>
      <c r="UVF276" s="22"/>
      <c r="UVG276" s="22"/>
      <c r="UVH276" s="22"/>
      <c r="UVI276" s="22"/>
      <c r="UVQ276" s="25"/>
      <c r="UVR276" s="25"/>
      <c r="UVS276" s="25"/>
      <c r="UVT276" s="26"/>
      <c r="UVU276" s="27"/>
      <c r="UVV276" s="22"/>
      <c r="UVX276" s="28"/>
      <c r="UWA276" s="28"/>
      <c r="UWB276" s="28"/>
      <c r="UWC276" s="29"/>
      <c r="UWD276" s="22"/>
      <c r="UWE276" s="22"/>
      <c r="UWF276" s="22"/>
      <c r="UWG276" s="22"/>
      <c r="UWO276" s="25"/>
      <c r="UWP276" s="25"/>
      <c r="UWQ276" s="25"/>
      <c r="UWR276" s="26"/>
      <c r="UWS276" s="27"/>
      <c r="UWT276" s="22"/>
      <c r="UWV276" s="28"/>
      <c r="UWY276" s="28"/>
      <c r="UWZ276" s="28"/>
      <c r="UXA276" s="29"/>
      <c r="UXB276" s="22"/>
      <c r="UXC276" s="22"/>
      <c r="UXD276" s="22"/>
      <c r="UXE276" s="22"/>
      <c r="UXM276" s="25"/>
      <c r="UXN276" s="25"/>
      <c r="UXO276" s="25"/>
      <c r="UXP276" s="26"/>
      <c r="UXQ276" s="27"/>
      <c r="UXR276" s="22"/>
      <c r="UXT276" s="28"/>
      <c r="UXW276" s="28"/>
      <c r="UXX276" s="28"/>
      <c r="UXY276" s="29"/>
      <c r="UXZ276" s="22"/>
      <c r="UYA276" s="22"/>
      <c r="UYB276" s="22"/>
      <c r="UYC276" s="22"/>
      <c r="UYK276" s="25"/>
      <c r="UYL276" s="25"/>
      <c r="UYM276" s="25"/>
      <c r="UYN276" s="26"/>
      <c r="UYO276" s="27"/>
      <c r="UYP276" s="22"/>
      <c r="UYR276" s="28"/>
      <c r="UYU276" s="28"/>
      <c r="UYV276" s="28"/>
      <c r="UYW276" s="29"/>
      <c r="UYX276" s="22"/>
      <c r="UYY276" s="22"/>
      <c r="UYZ276" s="22"/>
      <c r="UZA276" s="22"/>
      <c r="UZI276" s="25"/>
      <c r="UZJ276" s="25"/>
      <c r="UZK276" s="25"/>
      <c r="UZL276" s="26"/>
      <c r="UZM276" s="27"/>
      <c r="UZN276" s="22"/>
      <c r="UZP276" s="28"/>
      <c r="UZS276" s="28"/>
      <c r="UZT276" s="28"/>
      <c r="UZU276" s="29"/>
      <c r="UZV276" s="22"/>
      <c r="UZW276" s="22"/>
      <c r="UZX276" s="22"/>
      <c r="UZY276" s="22"/>
      <c r="VAG276" s="25"/>
      <c r="VAH276" s="25"/>
      <c r="VAI276" s="25"/>
      <c r="VAJ276" s="26"/>
      <c r="VAK276" s="27"/>
      <c r="VAL276" s="22"/>
      <c r="VAN276" s="28"/>
      <c r="VAQ276" s="28"/>
      <c r="VAR276" s="28"/>
      <c r="VAS276" s="29"/>
      <c r="VAT276" s="22"/>
      <c r="VAU276" s="22"/>
      <c r="VAV276" s="22"/>
      <c r="VAW276" s="22"/>
      <c r="VBE276" s="25"/>
      <c r="VBF276" s="25"/>
      <c r="VBG276" s="25"/>
      <c r="VBH276" s="26"/>
      <c r="VBI276" s="27"/>
      <c r="VBJ276" s="22"/>
      <c r="VBL276" s="28"/>
      <c r="VBO276" s="28"/>
      <c r="VBP276" s="28"/>
      <c r="VBQ276" s="29"/>
      <c r="VBR276" s="22"/>
      <c r="VBS276" s="22"/>
      <c r="VBT276" s="22"/>
      <c r="VBU276" s="22"/>
      <c r="VCC276" s="25"/>
      <c r="VCD276" s="25"/>
      <c r="VCE276" s="25"/>
      <c r="VCF276" s="26"/>
      <c r="VCG276" s="27"/>
      <c r="VCH276" s="22"/>
      <c r="VCJ276" s="28"/>
      <c r="VCM276" s="28"/>
      <c r="VCN276" s="28"/>
      <c r="VCO276" s="29"/>
      <c r="VCP276" s="22"/>
      <c r="VCQ276" s="22"/>
      <c r="VCR276" s="22"/>
      <c r="VCS276" s="22"/>
      <c r="VDA276" s="25"/>
      <c r="VDB276" s="25"/>
      <c r="VDC276" s="25"/>
      <c r="VDD276" s="26"/>
      <c r="VDE276" s="27"/>
      <c r="VDF276" s="22"/>
      <c r="VDH276" s="28"/>
      <c r="VDK276" s="28"/>
      <c r="VDL276" s="28"/>
      <c r="VDM276" s="29"/>
      <c r="VDN276" s="22"/>
      <c r="VDO276" s="22"/>
      <c r="VDP276" s="22"/>
      <c r="VDQ276" s="22"/>
      <c r="VDY276" s="25"/>
      <c r="VDZ276" s="25"/>
      <c r="VEA276" s="25"/>
      <c r="VEB276" s="26"/>
      <c r="VEC276" s="27"/>
      <c r="VED276" s="22"/>
      <c r="VEF276" s="28"/>
      <c r="VEI276" s="28"/>
      <c r="VEJ276" s="28"/>
      <c r="VEK276" s="29"/>
      <c r="VEL276" s="22"/>
      <c r="VEM276" s="22"/>
      <c r="VEN276" s="22"/>
      <c r="VEO276" s="22"/>
      <c r="VEW276" s="25"/>
      <c r="VEX276" s="25"/>
      <c r="VEY276" s="25"/>
      <c r="VEZ276" s="26"/>
      <c r="VFA276" s="27"/>
      <c r="VFB276" s="22"/>
      <c r="VFD276" s="28"/>
      <c r="VFG276" s="28"/>
      <c r="VFH276" s="28"/>
      <c r="VFI276" s="29"/>
      <c r="VFJ276" s="22"/>
      <c r="VFK276" s="22"/>
      <c r="VFL276" s="22"/>
      <c r="VFM276" s="22"/>
      <c r="VFU276" s="25"/>
      <c r="VFV276" s="25"/>
      <c r="VFW276" s="25"/>
      <c r="VFX276" s="26"/>
      <c r="VFY276" s="27"/>
      <c r="VFZ276" s="22"/>
      <c r="VGB276" s="28"/>
      <c r="VGE276" s="28"/>
      <c r="VGF276" s="28"/>
      <c r="VGG276" s="29"/>
      <c r="VGH276" s="22"/>
      <c r="VGI276" s="22"/>
      <c r="VGJ276" s="22"/>
      <c r="VGK276" s="22"/>
      <c r="VGS276" s="25"/>
      <c r="VGT276" s="25"/>
      <c r="VGU276" s="25"/>
      <c r="VGV276" s="26"/>
      <c r="VGW276" s="27"/>
      <c r="VGX276" s="22"/>
      <c r="VGZ276" s="28"/>
      <c r="VHC276" s="28"/>
      <c r="VHD276" s="28"/>
      <c r="VHE276" s="29"/>
      <c r="VHF276" s="22"/>
      <c r="VHG276" s="22"/>
      <c r="VHH276" s="22"/>
      <c r="VHI276" s="22"/>
      <c r="VHQ276" s="25"/>
      <c r="VHR276" s="25"/>
      <c r="VHS276" s="25"/>
      <c r="VHT276" s="26"/>
      <c r="VHU276" s="27"/>
      <c r="VHV276" s="22"/>
      <c r="VHX276" s="28"/>
      <c r="VIA276" s="28"/>
      <c r="VIB276" s="28"/>
      <c r="VIC276" s="29"/>
      <c r="VID276" s="22"/>
      <c r="VIE276" s="22"/>
      <c r="VIF276" s="22"/>
      <c r="VIG276" s="22"/>
      <c r="VIO276" s="25"/>
      <c r="VIP276" s="25"/>
      <c r="VIQ276" s="25"/>
      <c r="VIR276" s="26"/>
      <c r="VIS276" s="27"/>
      <c r="VIT276" s="22"/>
      <c r="VIV276" s="28"/>
      <c r="VIY276" s="28"/>
      <c r="VIZ276" s="28"/>
      <c r="VJA276" s="29"/>
      <c r="VJB276" s="22"/>
      <c r="VJC276" s="22"/>
      <c r="VJD276" s="22"/>
      <c r="VJE276" s="22"/>
      <c r="VJM276" s="25"/>
      <c r="VJN276" s="25"/>
      <c r="VJO276" s="25"/>
      <c r="VJP276" s="26"/>
      <c r="VJQ276" s="27"/>
      <c r="VJR276" s="22"/>
      <c r="VJT276" s="28"/>
      <c r="VJW276" s="28"/>
      <c r="VJX276" s="28"/>
      <c r="VJY276" s="29"/>
      <c r="VJZ276" s="22"/>
      <c r="VKA276" s="22"/>
      <c r="VKB276" s="22"/>
      <c r="VKC276" s="22"/>
      <c r="VKK276" s="25"/>
      <c r="VKL276" s="25"/>
      <c r="VKM276" s="25"/>
      <c r="VKN276" s="26"/>
      <c r="VKO276" s="27"/>
      <c r="VKP276" s="22"/>
      <c r="VKR276" s="28"/>
      <c r="VKU276" s="28"/>
      <c r="VKV276" s="28"/>
      <c r="VKW276" s="29"/>
      <c r="VKX276" s="22"/>
      <c r="VKY276" s="22"/>
      <c r="VKZ276" s="22"/>
      <c r="VLA276" s="22"/>
      <c r="VLI276" s="25"/>
      <c r="VLJ276" s="25"/>
      <c r="VLK276" s="25"/>
      <c r="VLL276" s="26"/>
      <c r="VLM276" s="27"/>
      <c r="VLN276" s="22"/>
      <c r="VLP276" s="28"/>
      <c r="VLS276" s="28"/>
      <c r="VLT276" s="28"/>
      <c r="VLU276" s="29"/>
      <c r="VLV276" s="22"/>
      <c r="VLW276" s="22"/>
      <c r="VLX276" s="22"/>
      <c r="VLY276" s="22"/>
      <c r="VMG276" s="25"/>
      <c r="VMH276" s="25"/>
      <c r="VMI276" s="25"/>
      <c r="VMJ276" s="26"/>
      <c r="VMK276" s="27"/>
      <c r="VML276" s="22"/>
      <c r="VMN276" s="28"/>
      <c r="VMQ276" s="28"/>
      <c r="VMR276" s="28"/>
      <c r="VMS276" s="29"/>
      <c r="VMT276" s="22"/>
      <c r="VMU276" s="22"/>
      <c r="VMV276" s="22"/>
      <c r="VMW276" s="22"/>
      <c r="VNE276" s="25"/>
      <c r="VNF276" s="25"/>
      <c r="VNG276" s="25"/>
      <c r="VNH276" s="26"/>
      <c r="VNI276" s="27"/>
      <c r="VNJ276" s="22"/>
      <c r="VNL276" s="28"/>
      <c r="VNO276" s="28"/>
      <c r="VNP276" s="28"/>
      <c r="VNQ276" s="29"/>
      <c r="VNR276" s="22"/>
      <c r="VNS276" s="22"/>
      <c r="VNT276" s="22"/>
      <c r="VNU276" s="22"/>
      <c r="VOC276" s="25"/>
      <c r="VOD276" s="25"/>
      <c r="VOE276" s="25"/>
      <c r="VOF276" s="26"/>
      <c r="VOG276" s="27"/>
      <c r="VOH276" s="22"/>
      <c r="VOJ276" s="28"/>
      <c r="VOM276" s="28"/>
      <c r="VON276" s="28"/>
      <c r="VOO276" s="29"/>
      <c r="VOP276" s="22"/>
      <c r="VOQ276" s="22"/>
      <c r="VOR276" s="22"/>
      <c r="VOS276" s="22"/>
      <c r="VPA276" s="25"/>
      <c r="VPB276" s="25"/>
      <c r="VPC276" s="25"/>
      <c r="VPD276" s="26"/>
      <c r="VPE276" s="27"/>
      <c r="VPF276" s="22"/>
      <c r="VPH276" s="28"/>
      <c r="VPK276" s="28"/>
      <c r="VPL276" s="28"/>
      <c r="VPM276" s="29"/>
      <c r="VPN276" s="22"/>
      <c r="VPO276" s="22"/>
      <c r="VPP276" s="22"/>
      <c r="VPQ276" s="22"/>
      <c r="VPY276" s="25"/>
      <c r="VPZ276" s="25"/>
      <c r="VQA276" s="25"/>
      <c r="VQB276" s="26"/>
      <c r="VQC276" s="27"/>
      <c r="VQD276" s="22"/>
      <c r="VQF276" s="28"/>
      <c r="VQI276" s="28"/>
      <c r="VQJ276" s="28"/>
      <c r="VQK276" s="29"/>
      <c r="VQL276" s="22"/>
      <c r="VQM276" s="22"/>
      <c r="VQN276" s="22"/>
      <c r="VQO276" s="22"/>
      <c r="VQW276" s="25"/>
      <c r="VQX276" s="25"/>
      <c r="VQY276" s="25"/>
      <c r="VQZ276" s="26"/>
      <c r="VRA276" s="27"/>
      <c r="VRB276" s="22"/>
      <c r="VRD276" s="28"/>
      <c r="VRG276" s="28"/>
      <c r="VRH276" s="28"/>
      <c r="VRI276" s="29"/>
      <c r="VRJ276" s="22"/>
      <c r="VRK276" s="22"/>
      <c r="VRL276" s="22"/>
      <c r="VRM276" s="22"/>
      <c r="VRU276" s="25"/>
      <c r="VRV276" s="25"/>
      <c r="VRW276" s="25"/>
      <c r="VRX276" s="26"/>
      <c r="VRY276" s="27"/>
      <c r="VRZ276" s="22"/>
      <c r="VSB276" s="28"/>
      <c r="VSE276" s="28"/>
      <c r="VSF276" s="28"/>
      <c r="VSG276" s="29"/>
      <c r="VSH276" s="22"/>
      <c r="VSI276" s="22"/>
      <c r="VSJ276" s="22"/>
      <c r="VSK276" s="22"/>
      <c r="VSS276" s="25"/>
      <c r="VST276" s="25"/>
      <c r="VSU276" s="25"/>
      <c r="VSV276" s="26"/>
      <c r="VSW276" s="27"/>
      <c r="VSX276" s="22"/>
      <c r="VSZ276" s="28"/>
      <c r="VTC276" s="28"/>
      <c r="VTD276" s="28"/>
      <c r="VTE276" s="29"/>
      <c r="VTF276" s="22"/>
      <c r="VTG276" s="22"/>
      <c r="VTH276" s="22"/>
      <c r="VTI276" s="22"/>
      <c r="VTQ276" s="25"/>
      <c r="VTR276" s="25"/>
      <c r="VTS276" s="25"/>
      <c r="VTT276" s="26"/>
      <c r="VTU276" s="27"/>
      <c r="VTV276" s="22"/>
      <c r="VTX276" s="28"/>
      <c r="VUA276" s="28"/>
      <c r="VUB276" s="28"/>
      <c r="VUC276" s="29"/>
      <c r="VUD276" s="22"/>
      <c r="VUE276" s="22"/>
      <c r="VUF276" s="22"/>
      <c r="VUG276" s="22"/>
      <c r="VUO276" s="25"/>
      <c r="VUP276" s="25"/>
      <c r="VUQ276" s="25"/>
      <c r="VUR276" s="26"/>
      <c r="VUS276" s="27"/>
      <c r="VUT276" s="22"/>
      <c r="VUV276" s="28"/>
      <c r="VUY276" s="28"/>
      <c r="VUZ276" s="28"/>
      <c r="VVA276" s="29"/>
      <c r="VVB276" s="22"/>
      <c r="VVC276" s="22"/>
      <c r="VVD276" s="22"/>
      <c r="VVE276" s="22"/>
      <c r="VVM276" s="25"/>
      <c r="VVN276" s="25"/>
      <c r="VVO276" s="25"/>
      <c r="VVP276" s="26"/>
      <c r="VVQ276" s="27"/>
      <c r="VVR276" s="22"/>
      <c r="VVT276" s="28"/>
      <c r="VVW276" s="28"/>
      <c r="VVX276" s="28"/>
      <c r="VVY276" s="29"/>
      <c r="VVZ276" s="22"/>
      <c r="VWA276" s="22"/>
      <c r="VWB276" s="22"/>
      <c r="VWC276" s="22"/>
      <c r="VWK276" s="25"/>
      <c r="VWL276" s="25"/>
      <c r="VWM276" s="25"/>
      <c r="VWN276" s="26"/>
      <c r="VWO276" s="27"/>
      <c r="VWP276" s="22"/>
      <c r="VWR276" s="28"/>
      <c r="VWU276" s="28"/>
      <c r="VWV276" s="28"/>
      <c r="VWW276" s="29"/>
      <c r="VWX276" s="22"/>
      <c r="VWY276" s="22"/>
      <c r="VWZ276" s="22"/>
      <c r="VXA276" s="22"/>
      <c r="VXI276" s="25"/>
      <c r="VXJ276" s="25"/>
      <c r="VXK276" s="25"/>
      <c r="VXL276" s="26"/>
      <c r="VXM276" s="27"/>
      <c r="VXN276" s="22"/>
      <c r="VXP276" s="28"/>
      <c r="VXS276" s="28"/>
      <c r="VXT276" s="28"/>
      <c r="VXU276" s="29"/>
      <c r="VXV276" s="22"/>
      <c r="VXW276" s="22"/>
      <c r="VXX276" s="22"/>
      <c r="VXY276" s="22"/>
      <c r="VYG276" s="25"/>
      <c r="VYH276" s="25"/>
      <c r="VYI276" s="25"/>
      <c r="VYJ276" s="26"/>
      <c r="VYK276" s="27"/>
      <c r="VYL276" s="22"/>
      <c r="VYN276" s="28"/>
      <c r="VYQ276" s="28"/>
      <c r="VYR276" s="28"/>
      <c r="VYS276" s="29"/>
      <c r="VYT276" s="22"/>
      <c r="VYU276" s="22"/>
      <c r="VYV276" s="22"/>
      <c r="VYW276" s="22"/>
      <c r="VZE276" s="25"/>
      <c r="VZF276" s="25"/>
      <c r="VZG276" s="25"/>
      <c r="VZH276" s="26"/>
      <c r="VZI276" s="27"/>
      <c r="VZJ276" s="22"/>
      <c r="VZL276" s="28"/>
      <c r="VZO276" s="28"/>
      <c r="VZP276" s="28"/>
      <c r="VZQ276" s="29"/>
      <c r="VZR276" s="22"/>
      <c r="VZS276" s="22"/>
      <c r="VZT276" s="22"/>
      <c r="VZU276" s="22"/>
      <c r="WAC276" s="25"/>
      <c r="WAD276" s="25"/>
      <c r="WAE276" s="25"/>
      <c r="WAF276" s="26"/>
      <c r="WAG276" s="27"/>
      <c r="WAH276" s="22"/>
      <c r="WAJ276" s="28"/>
      <c r="WAM276" s="28"/>
      <c r="WAN276" s="28"/>
      <c r="WAO276" s="29"/>
      <c r="WAP276" s="22"/>
      <c r="WAQ276" s="22"/>
      <c r="WAR276" s="22"/>
      <c r="WAS276" s="22"/>
      <c r="WBA276" s="25"/>
      <c r="WBB276" s="25"/>
      <c r="WBC276" s="25"/>
      <c r="WBD276" s="26"/>
      <c r="WBE276" s="27"/>
      <c r="WBF276" s="22"/>
      <c r="WBH276" s="28"/>
      <c r="WBK276" s="28"/>
      <c r="WBL276" s="28"/>
      <c r="WBM276" s="29"/>
      <c r="WBN276" s="22"/>
      <c r="WBO276" s="22"/>
      <c r="WBP276" s="22"/>
      <c r="WBQ276" s="22"/>
      <c r="WBY276" s="25"/>
      <c r="WBZ276" s="25"/>
      <c r="WCA276" s="25"/>
      <c r="WCB276" s="26"/>
      <c r="WCC276" s="27"/>
      <c r="WCD276" s="22"/>
      <c r="WCF276" s="28"/>
      <c r="WCI276" s="28"/>
      <c r="WCJ276" s="28"/>
      <c r="WCK276" s="29"/>
      <c r="WCL276" s="22"/>
      <c r="WCM276" s="22"/>
      <c r="WCN276" s="22"/>
      <c r="WCO276" s="22"/>
      <c r="WCW276" s="25"/>
      <c r="WCX276" s="25"/>
      <c r="WCY276" s="25"/>
      <c r="WCZ276" s="26"/>
      <c r="WDA276" s="27"/>
      <c r="WDB276" s="22"/>
      <c r="WDD276" s="28"/>
      <c r="WDG276" s="28"/>
      <c r="WDH276" s="28"/>
      <c r="WDI276" s="29"/>
      <c r="WDJ276" s="22"/>
      <c r="WDK276" s="22"/>
      <c r="WDL276" s="22"/>
      <c r="WDM276" s="22"/>
      <c r="WDU276" s="25"/>
      <c r="WDV276" s="25"/>
      <c r="WDW276" s="25"/>
      <c r="WDX276" s="26"/>
      <c r="WDY276" s="27"/>
      <c r="WDZ276" s="22"/>
      <c r="WEB276" s="28"/>
      <c r="WEE276" s="28"/>
      <c r="WEF276" s="28"/>
      <c r="WEG276" s="29"/>
      <c r="WEH276" s="22"/>
      <c r="WEI276" s="22"/>
      <c r="WEJ276" s="22"/>
      <c r="WEK276" s="22"/>
      <c r="WES276" s="25"/>
      <c r="WET276" s="25"/>
      <c r="WEU276" s="25"/>
      <c r="WEV276" s="26"/>
      <c r="WEW276" s="27"/>
      <c r="WEX276" s="22"/>
      <c r="WEZ276" s="28"/>
      <c r="WFC276" s="28"/>
      <c r="WFD276" s="28"/>
      <c r="WFE276" s="29"/>
      <c r="WFF276" s="22"/>
      <c r="WFG276" s="22"/>
      <c r="WFH276" s="22"/>
      <c r="WFI276" s="22"/>
      <c r="WFQ276" s="25"/>
      <c r="WFR276" s="25"/>
      <c r="WFS276" s="25"/>
      <c r="WFT276" s="26"/>
      <c r="WFU276" s="27"/>
      <c r="WFV276" s="22"/>
      <c r="WFX276" s="28"/>
      <c r="WGA276" s="28"/>
      <c r="WGB276" s="28"/>
      <c r="WGC276" s="29"/>
      <c r="WGD276" s="22"/>
      <c r="WGE276" s="22"/>
      <c r="WGF276" s="22"/>
      <c r="WGG276" s="22"/>
      <c r="WGO276" s="25"/>
      <c r="WGP276" s="25"/>
      <c r="WGQ276" s="25"/>
      <c r="WGR276" s="26"/>
      <c r="WGS276" s="27"/>
      <c r="WGT276" s="22"/>
      <c r="WGV276" s="28"/>
      <c r="WGY276" s="28"/>
      <c r="WGZ276" s="28"/>
      <c r="WHA276" s="29"/>
      <c r="WHB276" s="22"/>
      <c r="WHC276" s="22"/>
      <c r="WHD276" s="22"/>
      <c r="WHE276" s="22"/>
      <c r="WHM276" s="25"/>
      <c r="WHN276" s="25"/>
      <c r="WHO276" s="25"/>
      <c r="WHP276" s="26"/>
      <c r="WHQ276" s="27"/>
      <c r="WHR276" s="22"/>
      <c r="WHT276" s="28"/>
      <c r="WHW276" s="28"/>
      <c r="WHX276" s="28"/>
      <c r="WHY276" s="29"/>
      <c r="WHZ276" s="22"/>
      <c r="WIA276" s="22"/>
      <c r="WIB276" s="22"/>
      <c r="WIC276" s="22"/>
      <c r="WIK276" s="25"/>
      <c r="WIL276" s="25"/>
      <c r="WIM276" s="25"/>
      <c r="WIN276" s="26"/>
      <c r="WIO276" s="27"/>
      <c r="WIP276" s="22"/>
      <c r="WIR276" s="28"/>
      <c r="WIU276" s="28"/>
      <c r="WIV276" s="28"/>
      <c r="WIW276" s="29"/>
      <c r="WIX276" s="22"/>
      <c r="WIY276" s="22"/>
      <c r="WIZ276" s="22"/>
      <c r="WJA276" s="22"/>
      <c r="WJI276" s="25"/>
      <c r="WJJ276" s="25"/>
      <c r="WJK276" s="25"/>
      <c r="WJL276" s="26"/>
      <c r="WJM276" s="27"/>
      <c r="WJN276" s="22"/>
      <c r="WJP276" s="28"/>
      <c r="WJS276" s="28"/>
      <c r="WJT276" s="28"/>
      <c r="WJU276" s="29"/>
      <c r="WJV276" s="22"/>
      <c r="WJW276" s="22"/>
      <c r="WJX276" s="22"/>
      <c r="WJY276" s="22"/>
      <c r="WKG276" s="25"/>
      <c r="WKH276" s="25"/>
      <c r="WKI276" s="25"/>
      <c r="WKJ276" s="26"/>
      <c r="WKK276" s="27"/>
      <c r="WKL276" s="22"/>
      <c r="WKN276" s="28"/>
      <c r="WKQ276" s="28"/>
      <c r="WKR276" s="28"/>
      <c r="WKS276" s="29"/>
      <c r="WKT276" s="22"/>
      <c r="WKU276" s="22"/>
      <c r="WKV276" s="22"/>
      <c r="WKW276" s="22"/>
      <c r="WLE276" s="25"/>
      <c r="WLF276" s="25"/>
      <c r="WLG276" s="25"/>
      <c r="WLH276" s="26"/>
      <c r="WLI276" s="27"/>
      <c r="WLJ276" s="22"/>
      <c r="WLL276" s="28"/>
      <c r="WLO276" s="28"/>
      <c r="WLP276" s="28"/>
      <c r="WLQ276" s="29"/>
      <c r="WLR276" s="22"/>
      <c r="WLS276" s="22"/>
      <c r="WLT276" s="22"/>
      <c r="WLU276" s="22"/>
      <c r="WMC276" s="25"/>
      <c r="WMD276" s="25"/>
      <c r="WME276" s="25"/>
      <c r="WMF276" s="26"/>
      <c r="WMG276" s="27"/>
      <c r="WMH276" s="22"/>
      <c r="WMJ276" s="28"/>
      <c r="WMM276" s="28"/>
      <c r="WMN276" s="28"/>
      <c r="WMO276" s="29"/>
      <c r="WMP276" s="22"/>
      <c r="WMQ276" s="22"/>
      <c r="WMR276" s="22"/>
      <c r="WMS276" s="22"/>
      <c r="WNA276" s="25"/>
      <c r="WNB276" s="25"/>
      <c r="WNC276" s="25"/>
      <c r="WND276" s="26"/>
      <c r="WNE276" s="27"/>
      <c r="WNF276" s="22"/>
      <c r="WNH276" s="28"/>
      <c r="WNK276" s="28"/>
      <c r="WNL276" s="28"/>
      <c r="WNM276" s="29"/>
      <c r="WNN276" s="22"/>
      <c r="WNO276" s="22"/>
      <c r="WNP276" s="22"/>
      <c r="WNQ276" s="22"/>
      <c r="WNY276" s="25"/>
      <c r="WNZ276" s="25"/>
      <c r="WOA276" s="25"/>
      <c r="WOB276" s="26"/>
      <c r="WOC276" s="27"/>
      <c r="WOD276" s="22"/>
      <c r="WOF276" s="28"/>
      <c r="WOI276" s="28"/>
      <c r="WOJ276" s="28"/>
      <c r="WOK276" s="29"/>
      <c r="WOL276" s="22"/>
      <c r="WOM276" s="22"/>
      <c r="WON276" s="22"/>
      <c r="WOO276" s="22"/>
      <c r="WOW276" s="25"/>
      <c r="WOX276" s="25"/>
      <c r="WOY276" s="25"/>
      <c r="WOZ276" s="26"/>
      <c r="WPA276" s="27"/>
      <c r="WPB276" s="22"/>
      <c r="WPD276" s="28"/>
      <c r="WPG276" s="28"/>
      <c r="WPH276" s="28"/>
      <c r="WPI276" s="29"/>
      <c r="WPJ276" s="22"/>
      <c r="WPK276" s="22"/>
      <c r="WPL276" s="22"/>
      <c r="WPM276" s="22"/>
      <c r="WPU276" s="25"/>
      <c r="WPV276" s="25"/>
      <c r="WPW276" s="25"/>
      <c r="WPX276" s="26"/>
      <c r="WPY276" s="27"/>
      <c r="WPZ276" s="22"/>
      <c r="WQB276" s="28"/>
      <c r="WQE276" s="28"/>
      <c r="WQF276" s="28"/>
      <c r="WQG276" s="29"/>
      <c r="WQH276" s="22"/>
      <c r="WQI276" s="22"/>
      <c r="WQJ276" s="22"/>
      <c r="WQK276" s="22"/>
      <c r="WQS276" s="25"/>
      <c r="WQT276" s="25"/>
      <c r="WQU276" s="25"/>
      <c r="WQV276" s="26"/>
      <c r="WQW276" s="27"/>
      <c r="WQX276" s="22"/>
      <c r="WQZ276" s="28"/>
      <c r="WRC276" s="28"/>
      <c r="WRD276" s="28"/>
      <c r="WRE276" s="29"/>
      <c r="WRF276" s="22"/>
      <c r="WRG276" s="22"/>
      <c r="WRH276" s="22"/>
      <c r="WRI276" s="22"/>
      <c r="WRQ276" s="25"/>
      <c r="WRR276" s="25"/>
      <c r="WRS276" s="25"/>
      <c r="WRT276" s="26"/>
      <c r="WRU276" s="27"/>
      <c r="WRV276" s="22"/>
      <c r="WRX276" s="28"/>
      <c r="WSA276" s="28"/>
      <c r="WSB276" s="28"/>
      <c r="WSC276" s="29"/>
      <c r="WSD276" s="22"/>
      <c r="WSE276" s="22"/>
      <c r="WSF276" s="22"/>
      <c r="WSG276" s="22"/>
      <c r="WSO276" s="25"/>
      <c r="WSP276" s="25"/>
      <c r="WSQ276" s="25"/>
      <c r="WSR276" s="26"/>
      <c r="WSS276" s="27"/>
      <c r="WST276" s="22"/>
      <c r="WSV276" s="28"/>
      <c r="WSY276" s="28"/>
      <c r="WSZ276" s="28"/>
      <c r="WTA276" s="29"/>
      <c r="WTB276" s="22"/>
      <c r="WTC276" s="22"/>
      <c r="WTD276" s="22"/>
      <c r="WTE276" s="22"/>
      <c r="WTM276" s="25"/>
      <c r="WTN276" s="25"/>
      <c r="WTO276" s="25"/>
      <c r="WTP276" s="26"/>
      <c r="WTQ276" s="27"/>
      <c r="WTR276" s="22"/>
      <c r="WTT276" s="28"/>
      <c r="WTW276" s="28"/>
      <c r="WTX276" s="28"/>
      <c r="WTY276" s="29"/>
      <c r="WTZ276" s="22"/>
      <c r="WUA276" s="22"/>
      <c r="WUB276" s="22"/>
      <c r="WUC276" s="22"/>
      <c r="WUK276" s="25"/>
      <c r="WUL276" s="25"/>
      <c r="WUM276" s="25"/>
      <c r="WUN276" s="26"/>
      <c r="WUO276" s="27"/>
      <c r="WUP276" s="22"/>
      <c r="WUR276" s="28"/>
      <c r="WUU276" s="28"/>
      <c r="WUV276" s="28"/>
      <c r="WUW276" s="29"/>
      <c r="WUX276" s="22"/>
      <c r="WUY276" s="22"/>
      <c r="WUZ276" s="22"/>
      <c r="WVA276" s="22"/>
      <c r="WVI276" s="25"/>
      <c r="WVJ276" s="25"/>
      <c r="WVK276" s="25"/>
      <c r="WVL276" s="26"/>
      <c r="WVM276" s="27"/>
      <c r="WVN276" s="22"/>
      <c r="WVP276" s="28"/>
      <c r="WVS276" s="28"/>
      <c r="WVT276" s="28"/>
      <c r="WVU276" s="29"/>
      <c r="WVV276" s="22"/>
      <c r="WVW276" s="22"/>
      <c r="WVX276" s="22"/>
      <c r="WVY276" s="22"/>
      <c r="WWG276" s="25"/>
      <c r="WWH276" s="25"/>
      <c r="WWI276" s="25"/>
      <c r="WWJ276" s="26"/>
      <c r="WWK276" s="27"/>
      <c r="WWL276" s="22"/>
      <c r="WWN276" s="28"/>
      <c r="WWQ276" s="28"/>
      <c r="WWR276" s="28"/>
      <c r="WWS276" s="29"/>
      <c r="WWT276" s="22"/>
      <c r="WWU276" s="22"/>
      <c r="WWV276" s="22"/>
      <c r="WWW276" s="22"/>
      <c r="WXE276" s="25"/>
      <c r="WXF276" s="25"/>
      <c r="WXG276" s="25"/>
      <c r="WXH276" s="26"/>
      <c r="WXI276" s="27"/>
      <c r="WXJ276" s="22"/>
      <c r="WXL276" s="28"/>
      <c r="WXO276" s="28"/>
      <c r="WXP276" s="28"/>
      <c r="WXQ276" s="29"/>
      <c r="WXR276" s="22"/>
      <c r="WXS276" s="22"/>
      <c r="WXT276" s="22"/>
      <c r="WXU276" s="22"/>
      <c r="WYC276" s="25"/>
      <c r="WYD276" s="25"/>
      <c r="WYE276" s="25"/>
      <c r="WYF276" s="26"/>
      <c r="WYG276" s="27"/>
      <c r="WYH276" s="22"/>
      <c r="WYJ276" s="28"/>
      <c r="WYM276" s="28"/>
      <c r="WYN276" s="28"/>
      <c r="WYO276" s="29"/>
      <c r="WYP276" s="22"/>
      <c r="WYQ276" s="22"/>
      <c r="WYR276" s="22"/>
      <c r="WYS276" s="22"/>
      <c r="WZA276" s="25"/>
      <c r="WZB276" s="25"/>
      <c r="WZC276" s="25"/>
      <c r="WZD276" s="26"/>
      <c r="WZE276" s="27"/>
      <c r="WZF276" s="22"/>
      <c r="WZH276" s="28"/>
      <c r="WZK276" s="28"/>
      <c r="WZL276" s="28"/>
      <c r="WZM276" s="29"/>
      <c r="WZN276" s="22"/>
      <c r="WZO276" s="22"/>
      <c r="WZP276" s="22"/>
      <c r="WZQ276" s="22"/>
      <c r="WZY276" s="25"/>
      <c r="WZZ276" s="25"/>
      <c r="XAA276" s="25"/>
      <c r="XAB276" s="26"/>
      <c r="XAC276" s="27"/>
      <c r="XAD276" s="22"/>
      <c r="XAF276" s="28"/>
      <c r="XAI276" s="28"/>
      <c r="XAJ276" s="28"/>
      <c r="XAK276" s="29"/>
      <c r="XAL276" s="22"/>
      <c r="XAM276" s="22"/>
      <c r="XAN276" s="22"/>
      <c r="XAO276" s="22"/>
      <c r="XAW276" s="25"/>
      <c r="XAX276" s="25"/>
      <c r="XAY276" s="25"/>
      <c r="XAZ276" s="26"/>
      <c r="XBA276" s="27"/>
      <c r="XBB276" s="22"/>
      <c r="XBD276" s="28"/>
      <c r="XBG276" s="28"/>
      <c r="XBH276" s="28"/>
      <c r="XBI276" s="29"/>
      <c r="XBJ276" s="22"/>
      <c r="XBK276" s="22"/>
      <c r="XBL276" s="22"/>
      <c r="XBM276" s="22"/>
      <c r="XBU276" s="25"/>
      <c r="XBV276" s="25"/>
      <c r="XBW276" s="25"/>
      <c r="XBX276" s="26"/>
      <c r="XBY276" s="27"/>
      <c r="XBZ276" s="22"/>
      <c r="XCB276" s="28"/>
      <c r="XCE276" s="28"/>
      <c r="XCF276" s="28"/>
      <c r="XCG276" s="29"/>
      <c r="XCH276" s="22"/>
      <c r="XCI276" s="22"/>
      <c r="XCJ276" s="22"/>
      <c r="XCK276" s="22"/>
      <c r="XCS276" s="25"/>
      <c r="XCT276" s="25"/>
      <c r="XCU276" s="25"/>
      <c r="XCV276" s="26"/>
      <c r="XCW276" s="27"/>
      <c r="XCX276" s="22"/>
      <c r="XCZ276" s="28"/>
      <c r="XDC276" s="28"/>
      <c r="XDD276" s="28"/>
      <c r="XDE276" s="29"/>
      <c r="XDF276" s="22"/>
      <c r="XDG276" s="22"/>
      <c r="XDH276" s="22"/>
      <c r="XDI276" s="22"/>
      <c r="XDQ276" s="25"/>
      <c r="XDR276" s="25"/>
      <c r="XDS276" s="25"/>
      <c r="XDT276" s="26"/>
      <c r="XDU276" s="27"/>
      <c r="XDV276" s="22"/>
      <c r="XDX276" s="28"/>
      <c r="XEA276" s="28"/>
      <c r="XEB276" s="28"/>
      <c r="XEC276" s="29"/>
      <c r="XED276" s="22"/>
      <c r="XEE276" s="22"/>
      <c r="XEF276" s="22"/>
      <c r="XEG276" s="22"/>
      <c r="XEO276" s="25"/>
      <c r="XEP276" s="25"/>
      <c r="XEQ276" s="25"/>
      <c r="XER276" s="26"/>
      <c r="XES276" s="27"/>
      <c r="XET276" s="22"/>
      <c r="XEV276" s="28"/>
      <c r="XEY276" s="28"/>
      <c r="XEZ276" s="28"/>
      <c r="XFA276" s="29"/>
      <c r="XFB276" s="22"/>
      <c r="XFC276" s="22"/>
      <c r="XFD276" s="22"/>
    </row>
    <row r="277" spans="1:2048 2051:3065 3073:5120 5123:6137 6145:8192 8195:9209 9217:11264 11267:12281 12289:14336 14339:15353 15361:16384" s="21" customFormat="1" x14ac:dyDescent="0.25">
      <c r="A277" s="25" t="s">
        <v>641</v>
      </c>
      <c r="B277" s="25" t="s">
        <v>308</v>
      </c>
      <c r="C277" s="25" t="s">
        <v>572</v>
      </c>
      <c r="D277" s="26">
        <v>44168</v>
      </c>
      <c r="E277" s="26">
        <v>44169</v>
      </c>
      <c r="F277" s="11"/>
      <c r="H277" s="23" t="s">
        <v>237</v>
      </c>
      <c r="M277" s="29">
        <v>0.29089231062996929</v>
      </c>
      <c r="N277" s="20"/>
      <c r="O277" s="20"/>
      <c r="P277" s="20"/>
      <c r="Q277" s="22"/>
      <c r="Y277" s="25"/>
      <c r="Z277" s="25"/>
      <c r="AA277" s="25"/>
      <c r="AB277" s="26"/>
      <c r="AC277" s="27"/>
      <c r="AD277" s="22"/>
      <c r="AF277" s="28"/>
      <c r="AI277" s="28"/>
      <c r="AJ277" s="28"/>
      <c r="AK277" s="29"/>
      <c r="AL277" s="22"/>
      <c r="AM277" s="22"/>
      <c r="AN277" s="22"/>
      <c r="AO277" s="22"/>
      <c r="AW277" s="25"/>
      <c r="AX277" s="25"/>
      <c r="AY277" s="25"/>
      <c r="AZ277" s="26"/>
      <c r="BA277" s="27"/>
      <c r="BB277" s="22"/>
      <c r="BD277" s="28"/>
      <c r="BG277" s="28"/>
      <c r="BH277" s="28"/>
      <c r="BI277" s="29"/>
      <c r="BJ277" s="22"/>
      <c r="BK277" s="22"/>
      <c r="BL277" s="22"/>
      <c r="BM277" s="22"/>
      <c r="BU277" s="25"/>
      <c r="BV277" s="25"/>
      <c r="BW277" s="25"/>
      <c r="BX277" s="26"/>
      <c r="BY277" s="27"/>
      <c r="BZ277" s="22"/>
      <c r="CB277" s="28"/>
      <c r="CE277" s="28"/>
      <c r="CF277" s="28"/>
      <c r="CG277" s="29"/>
      <c r="CH277" s="22"/>
      <c r="CI277" s="22"/>
      <c r="CJ277" s="22"/>
      <c r="CK277" s="22"/>
      <c r="CS277" s="25"/>
      <c r="CT277" s="25"/>
      <c r="CU277" s="25"/>
      <c r="CV277" s="26"/>
      <c r="CW277" s="27"/>
      <c r="CX277" s="22"/>
      <c r="CZ277" s="28"/>
      <c r="DC277" s="28"/>
      <c r="DD277" s="28"/>
      <c r="DE277" s="29"/>
      <c r="DF277" s="22"/>
      <c r="DG277" s="22"/>
      <c r="DH277" s="22"/>
      <c r="DI277" s="22"/>
      <c r="DQ277" s="25"/>
      <c r="DR277" s="25"/>
      <c r="DS277" s="25"/>
      <c r="DT277" s="26"/>
      <c r="DU277" s="27"/>
      <c r="DV277" s="22"/>
      <c r="DX277" s="28"/>
      <c r="EA277" s="28"/>
      <c r="EB277" s="28"/>
      <c r="EC277" s="29"/>
      <c r="ED277" s="22"/>
      <c r="EE277" s="22"/>
      <c r="EF277" s="22"/>
      <c r="EG277" s="22"/>
      <c r="EO277" s="25"/>
      <c r="EP277" s="25"/>
      <c r="EQ277" s="25"/>
      <c r="ER277" s="26"/>
      <c r="ES277" s="27"/>
      <c r="ET277" s="22"/>
      <c r="EV277" s="28"/>
      <c r="EY277" s="28"/>
      <c r="EZ277" s="28"/>
      <c r="FA277" s="29"/>
      <c r="FB277" s="22"/>
      <c r="FC277" s="22"/>
      <c r="FD277" s="22"/>
      <c r="FE277" s="22"/>
      <c r="FM277" s="25"/>
      <c r="FN277" s="25"/>
      <c r="FO277" s="25"/>
      <c r="FP277" s="26"/>
      <c r="FQ277" s="27"/>
      <c r="FR277" s="22"/>
      <c r="FT277" s="28"/>
      <c r="FW277" s="28"/>
      <c r="FX277" s="28"/>
      <c r="FY277" s="29"/>
      <c r="FZ277" s="22"/>
      <c r="GA277" s="22"/>
      <c r="GB277" s="22"/>
      <c r="GC277" s="22"/>
      <c r="GK277" s="25"/>
      <c r="GL277" s="25"/>
      <c r="GM277" s="25"/>
      <c r="GN277" s="26"/>
      <c r="GO277" s="27"/>
      <c r="GP277" s="22"/>
      <c r="GR277" s="28"/>
      <c r="GU277" s="28"/>
      <c r="GV277" s="28"/>
      <c r="GW277" s="29"/>
      <c r="GX277" s="22"/>
      <c r="GY277" s="22"/>
      <c r="GZ277" s="22"/>
      <c r="HA277" s="22"/>
      <c r="HI277" s="25"/>
      <c r="HJ277" s="25"/>
      <c r="HK277" s="25"/>
      <c r="HL277" s="26"/>
      <c r="HM277" s="27"/>
      <c r="HN277" s="22"/>
      <c r="HP277" s="28"/>
      <c r="HS277" s="28"/>
      <c r="HT277" s="28"/>
      <c r="HU277" s="29"/>
      <c r="HV277" s="22"/>
      <c r="HW277" s="22"/>
      <c r="HX277" s="22"/>
      <c r="HY277" s="22"/>
      <c r="IG277" s="25"/>
      <c r="IH277" s="25"/>
      <c r="II277" s="25"/>
      <c r="IJ277" s="26"/>
      <c r="IK277" s="27"/>
      <c r="IL277" s="22"/>
      <c r="IN277" s="28"/>
      <c r="IQ277" s="28"/>
      <c r="IR277" s="28"/>
      <c r="IS277" s="29"/>
      <c r="IT277" s="22"/>
      <c r="IU277" s="22"/>
      <c r="IV277" s="22"/>
      <c r="IW277" s="22"/>
      <c r="JE277" s="25"/>
      <c r="JF277" s="25"/>
      <c r="JG277" s="25"/>
      <c r="JH277" s="26"/>
      <c r="JI277" s="27"/>
      <c r="JJ277" s="22"/>
      <c r="JL277" s="28"/>
      <c r="JO277" s="28"/>
      <c r="JP277" s="28"/>
      <c r="JQ277" s="29"/>
      <c r="JR277" s="22"/>
      <c r="JS277" s="22"/>
      <c r="JT277" s="22"/>
      <c r="JU277" s="22"/>
      <c r="KC277" s="25"/>
      <c r="KD277" s="25"/>
      <c r="KE277" s="25"/>
      <c r="KF277" s="26"/>
      <c r="KG277" s="27"/>
      <c r="KH277" s="22"/>
      <c r="KJ277" s="28"/>
      <c r="KM277" s="28"/>
      <c r="KN277" s="28"/>
      <c r="KO277" s="29"/>
      <c r="KP277" s="22"/>
      <c r="KQ277" s="22"/>
      <c r="KR277" s="22"/>
      <c r="KS277" s="22"/>
      <c r="LA277" s="25"/>
      <c r="LB277" s="25"/>
      <c r="LC277" s="25"/>
      <c r="LD277" s="26"/>
      <c r="LE277" s="27"/>
      <c r="LF277" s="22"/>
      <c r="LH277" s="28"/>
      <c r="LK277" s="28"/>
      <c r="LL277" s="28"/>
      <c r="LM277" s="29"/>
      <c r="LN277" s="22"/>
      <c r="LO277" s="22"/>
      <c r="LP277" s="22"/>
      <c r="LQ277" s="22"/>
      <c r="LY277" s="25"/>
      <c r="LZ277" s="25"/>
      <c r="MA277" s="25"/>
      <c r="MB277" s="26"/>
      <c r="MC277" s="27"/>
      <c r="MD277" s="22"/>
      <c r="MF277" s="28"/>
      <c r="MI277" s="28"/>
      <c r="MJ277" s="28"/>
      <c r="MK277" s="29"/>
      <c r="ML277" s="22"/>
      <c r="MM277" s="22"/>
      <c r="MN277" s="22"/>
      <c r="MO277" s="22"/>
      <c r="MW277" s="25"/>
      <c r="MX277" s="25"/>
      <c r="MY277" s="25"/>
      <c r="MZ277" s="26"/>
      <c r="NA277" s="27"/>
      <c r="NB277" s="22"/>
      <c r="ND277" s="28"/>
      <c r="NG277" s="28"/>
      <c r="NH277" s="28"/>
      <c r="NI277" s="29"/>
      <c r="NJ277" s="22"/>
      <c r="NK277" s="22"/>
      <c r="NL277" s="22"/>
      <c r="NM277" s="22"/>
      <c r="NU277" s="25"/>
      <c r="NV277" s="25"/>
      <c r="NW277" s="25"/>
      <c r="NX277" s="26"/>
      <c r="NY277" s="27"/>
      <c r="NZ277" s="22"/>
      <c r="OB277" s="28"/>
      <c r="OE277" s="28"/>
      <c r="OF277" s="28"/>
      <c r="OG277" s="29"/>
      <c r="OH277" s="22"/>
      <c r="OI277" s="22"/>
      <c r="OJ277" s="22"/>
      <c r="OK277" s="22"/>
      <c r="OS277" s="25"/>
      <c r="OT277" s="25"/>
      <c r="OU277" s="25"/>
      <c r="OV277" s="26"/>
      <c r="OW277" s="27"/>
      <c r="OX277" s="22"/>
      <c r="OZ277" s="28"/>
      <c r="PC277" s="28"/>
      <c r="PD277" s="28"/>
      <c r="PE277" s="29"/>
      <c r="PF277" s="22"/>
      <c r="PG277" s="22"/>
      <c r="PH277" s="22"/>
      <c r="PI277" s="22"/>
      <c r="PQ277" s="25"/>
      <c r="PR277" s="25"/>
      <c r="PS277" s="25"/>
      <c r="PT277" s="26"/>
      <c r="PU277" s="27"/>
      <c r="PV277" s="22"/>
      <c r="PX277" s="28"/>
      <c r="QA277" s="28"/>
      <c r="QB277" s="28"/>
      <c r="QC277" s="29"/>
      <c r="QD277" s="22"/>
      <c r="QE277" s="22"/>
      <c r="QF277" s="22"/>
      <c r="QG277" s="22"/>
      <c r="QO277" s="25"/>
      <c r="QP277" s="25"/>
      <c r="QQ277" s="25"/>
      <c r="QR277" s="26"/>
      <c r="QS277" s="27"/>
      <c r="QT277" s="22"/>
      <c r="QV277" s="28"/>
      <c r="QY277" s="28"/>
      <c r="QZ277" s="28"/>
      <c r="RA277" s="29"/>
      <c r="RB277" s="22"/>
      <c r="RC277" s="22"/>
      <c r="RD277" s="22"/>
      <c r="RE277" s="22"/>
      <c r="RM277" s="25"/>
      <c r="RN277" s="25"/>
      <c r="RO277" s="25"/>
      <c r="RP277" s="26"/>
      <c r="RQ277" s="27"/>
      <c r="RR277" s="22"/>
      <c r="RT277" s="28"/>
      <c r="RW277" s="28"/>
      <c r="RX277" s="28"/>
      <c r="RY277" s="29"/>
      <c r="RZ277" s="22"/>
      <c r="SA277" s="22"/>
      <c r="SB277" s="22"/>
      <c r="SC277" s="22"/>
      <c r="SK277" s="25"/>
      <c r="SL277" s="25"/>
      <c r="SM277" s="25"/>
      <c r="SN277" s="26"/>
      <c r="SO277" s="27"/>
      <c r="SP277" s="22"/>
      <c r="SR277" s="28"/>
      <c r="SU277" s="28"/>
      <c r="SV277" s="28"/>
      <c r="SW277" s="29"/>
      <c r="SX277" s="22"/>
      <c r="SY277" s="22"/>
      <c r="SZ277" s="22"/>
      <c r="TA277" s="22"/>
      <c r="TI277" s="25"/>
      <c r="TJ277" s="25"/>
      <c r="TK277" s="25"/>
      <c r="TL277" s="26"/>
      <c r="TM277" s="27"/>
      <c r="TN277" s="22"/>
      <c r="TP277" s="28"/>
      <c r="TS277" s="28"/>
      <c r="TT277" s="28"/>
      <c r="TU277" s="29"/>
      <c r="TV277" s="22"/>
      <c r="TW277" s="22"/>
      <c r="TX277" s="22"/>
      <c r="TY277" s="22"/>
      <c r="UG277" s="25"/>
      <c r="UH277" s="25"/>
      <c r="UI277" s="25"/>
      <c r="UJ277" s="26"/>
      <c r="UK277" s="27"/>
      <c r="UL277" s="22"/>
      <c r="UN277" s="28"/>
      <c r="UQ277" s="28"/>
      <c r="UR277" s="28"/>
      <c r="US277" s="29"/>
      <c r="UT277" s="22"/>
      <c r="UU277" s="22"/>
      <c r="UV277" s="22"/>
      <c r="UW277" s="22"/>
      <c r="VE277" s="25"/>
      <c r="VF277" s="25"/>
      <c r="VG277" s="25"/>
      <c r="VH277" s="26"/>
      <c r="VI277" s="27"/>
      <c r="VJ277" s="22"/>
      <c r="VL277" s="28"/>
      <c r="VO277" s="28"/>
      <c r="VP277" s="28"/>
      <c r="VQ277" s="29"/>
      <c r="VR277" s="22"/>
      <c r="VS277" s="22"/>
      <c r="VT277" s="22"/>
      <c r="VU277" s="22"/>
      <c r="WC277" s="25"/>
      <c r="WD277" s="25"/>
      <c r="WE277" s="25"/>
      <c r="WF277" s="26"/>
      <c r="WG277" s="27"/>
      <c r="WH277" s="22"/>
      <c r="WJ277" s="28"/>
      <c r="WM277" s="28"/>
      <c r="WN277" s="28"/>
      <c r="WO277" s="29"/>
      <c r="WP277" s="22"/>
      <c r="WQ277" s="22"/>
      <c r="WR277" s="22"/>
      <c r="WS277" s="22"/>
      <c r="XA277" s="25"/>
      <c r="XB277" s="25"/>
      <c r="XC277" s="25"/>
      <c r="XD277" s="26"/>
      <c r="XE277" s="27"/>
      <c r="XF277" s="22"/>
      <c r="XH277" s="28"/>
      <c r="XK277" s="28"/>
      <c r="XL277" s="28"/>
      <c r="XM277" s="29"/>
      <c r="XN277" s="22"/>
      <c r="XO277" s="22"/>
      <c r="XP277" s="22"/>
      <c r="XQ277" s="22"/>
      <c r="XY277" s="25"/>
      <c r="XZ277" s="25"/>
      <c r="YA277" s="25"/>
      <c r="YB277" s="26"/>
      <c r="YC277" s="27"/>
      <c r="YD277" s="22"/>
      <c r="YF277" s="28"/>
      <c r="YI277" s="28"/>
      <c r="YJ277" s="28"/>
      <c r="YK277" s="29"/>
      <c r="YL277" s="22"/>
      <c r="YM277" s="22"/>
      <c r="YN277" s="22"/>
      <c r="YO277" s="22"/>
      <c r="YW277" s="25"/>
      <c r="YX277" s="25"/>
      <c r="YY277" s="25"/>
      <c r="YZ277" s="26"/>
      <c r="ZA277" s="27"/>
      <c r="ZB277" s="22"/>
      <c r="ZD277" s="28"/>
      <c r="ZG277" s="28"/>
      <c r="ZH277" s="28"/>
      <c r="ZI277" s="29"/>
      <c r="ZJ277" s="22"/>
      <c r="ZK277" s="22"/>
      <c r="ZL277" s="22"/>
      <c r="ZM277" s="22"/>
      <c r="ZU277" s="25"/>
      <c r="ZV277" s="25"/>
      <c r="ZW277" s="25"/>
      <c r="ZX277" s="26"/>
      <c r="ZY277" s="27"/>
      <c r="ZZ277" s="22"/>
      <c r="AAB277" s="28"/>
      <c r="AAE277" s="28"/>
      <c r="AAF277" s="28"/>
      <c r="AAG277" s="29"/>
      <c r="AAH277" s="22"/>
      <c r="AAI277" s="22"/>
      <c r="AAJ277" s="22"/>
      <c r="AAK277" s="22"/>
      <c r="AAS277" s="25"/>
      <c r="AAT277" s="25"/>
      <c r="AAU277" s="25"/>
      <c r="AAV277" s="26"/>
      <c r="AAW277" s="27"/>
      <c r="AAX277" s="22"/>
      <c r="AAZ277" s="28"/>
      <c r="ABC277" s="28"/>
      <c r="ABD277" s="28"/>
      <c r="ABE277" s="29"/>
      <c r="ABF277" s="22"/>
      <c r="ABG277" s="22"/>
      <c r="ABH277" s="22"/>
      <c r="ABI277" s="22"/>
      <c r="ABQ277" s="25"/>
      <c r="ABR277" s="25"/>
      <c r="ABS277" s="25"/>
      <c r="ABT277" s="26"/>
      <c r="ABU277" s="27"/>
      <c r="ABV277" s="22"/>
      <c r="ABX277" s="28"/>
      <c r="ACA277" s="28"/>
      <c r="ACB277" s="28"/>
      <c r="ACC277" s="29"/>
      <c r="ACD277" s="22"/>
      <c r="ACE277" s="22"/>
      <c r="ACF277" s="22"/>
      <c r="ACG277" s="22"/>
      <c r="ACO277" s="25"/>
      <c r="ACP277" s="25"/>
      <c r="ACQ277" s="25"/>
      <c r="ACR277" s="26"/>
      <c r="ACS277" s="27"/>
      <c r="ACT277" s="22"/>
      <c r="ACV277" s="28"/>
      <c r="ACY277" s="28"/>
      <c r="ACZ277" s="28"/>
      <c r="ADA277" s="29"/>
      <c r="ADB277" s="22"/>
      <c r="ADC277" s="22"/>
      <c r="ADD277" s="22"/>
      <c r="ADE277" s="22"/>
      <c r="ADM277" s="25"/>
      <c r="ADN277" s="25"/>
      <c r="ADO277" s="25"/>
      <c r="ADP277" s="26"/>
      <c r="ADQ277" s="27"/>
      <c r="ADR277" s="22"/>
      <c r="ADT277" s="28"/>
      <c r="ADW277" s="28"/>
      <c r="ADX277" s="28"/>
      <c r="ADY277" s="29"/>
      <c r="ADZ277" s="22"/>
      <c r="AEA277" s="22"/>
      <c r="AEB277" s="22"/>
      <c r="AEC277" s="22"/>
      <c r="AEK277" s="25"/>
      <c r="AEL277" s="25"/>
      <c r="AEM277" s="25"/>
      <c r="AEN277" s="26"/>
      <c r="AEO277" s="27"/>
      <c r="AEP277" s="22"/>
      <c r="AER277" s="28"/>
      <c r="AEU277" s="28"/>
      <c r="AEV277" s="28"/>
      <c r="AEW277" s="29"/>
      <c r="AEX277" s="22"/>
      <c r="AEY277" s="22"/>
      <c r="AEZ277" s="22"/>
      <c r="AFA277" s="22"/>
      <c r="AFI277" s="25"/>
      <c r="AFJ277" s="25"/>
      <c r="AFK277" s="25"/>
      <c r="AFL277" s="26"/>
      <c r="AFM277" s="27"/>
      <c r="AFN277" s="22"/>
      <c r="AFP277" s="28"/>
      <c r="AFS277" s="28"/>
      <c r="AFT277" s="28"/>
      <c r="AFU277" s="29"/>
      <c r="AFV277" s="22"/>
      <c r="AFW277" s="22"/>
      <c r="AFX277" s="22"/>
      <c r="AFY277" s="22"/>
      <c r="AGG277" s="25"/>
      <c r="AGH277" s="25"/>
      <c r="AGI277" s="25"/>
      <c r="AGJ277" s="26"/>
      <c r="AGK277" s="27"/>
      <c r="AGL277" s="22"/>
      <c r="AGN277" s="28"/>
      <c r="AGQ277" s="28"/>
      <c r="AGR277" s="28"/>
      <c r="AGS277" s="29"/>
      <c r="AGT277" s="22"/>
      <c r="AGU277" s="22"/>
      <c r="AGV277" s="22"/>
      <c r="AGW277" s="22"/>
      <c r="AHE277" s="25"/>
      <c r="AHF277" s="25"/>
      <c r="AHG277" s="25"/>
      <c r="AHH277" s="26"/>
      <c r="AHI277" s="27"/>
      <c r="AHJ277" s="22"/>
      <c r="AHL277" s="28"/>
      <c r="AHO277" s="28"/>
      <c r="AHP277" s="28"/>
      <c r="AHQ277" s="29"/>
      <c r="AHR277" s="22"/>
      <c r="AHS277" s="22"/>
      <c r="AHT277" s="22"/>
      <c r="AHU277" s="22"/>
      <c r="AIC277" s="25"/>
      <c r="AID277" s="25"/>
      <c r="AIE277" s="25"/>
      <c r="AIF277" s="26"/>
      <c r="AIG277" s="27"/>
      <c r="AIH277" s="22"/>
      <c r="AIJ277" s="28"/>
      <c r="AIM277" s="28"/>
      <c r="AIN277" s="28"/>
      <c r="AIO277" s="29"/>
      <c r="AIP277" s="22"/>
      <c r="AIQ277" s="22"/>
      <c r="AIR277" s="22"/>
      <c r="AIS277" s="22"/>
      <c r="AJA277" s="25"/>
      <c r="AJB277" s="25"/>
      <c r="AJC277" s="25"/>
      <c r="AJD277" s="26"/>
      <c r="AJE277" s="27"/>
      <c r="AJF277" s="22"/>
      <c r="AJH277" s="28"/>
      <c r="AJK277" s="28"/>
      <c r="AJL277" s="28"/>
      <c r="AJM277" s="29"/>
      <c r="AJN277" s="22"/>
      <c r="AJO277" s="22"/>
      <c r="AJP277" s="22"/>
      <c r="AJQ277" s="22"/>
      <c r="AJY277" s="25"/>
      <c r="AJZ277" s="25"/>
      <c r="AKA277" s="25"/>
      <c r="AKB277" s="26"/>
      <c r="AKC277" s="27"/>
      <c r="AKD277" s="22"/>
      <c r="AKF277" s="28"/>
      <c r="AKI277" s="28"/>
      <c r="AKJ277" s="28"/>
      <c r="AKK277" s="29"/>
      <c r="AKL277" s="22"/>
      <c r="AKM277" s="22"/>
      <c r="AKN277" s="22"/>
      <c r="AKO277" s="22"/>
      <c r="AKW277" s="25"/>
      <c r="AKX277" s="25"/>
      <c r="AKY277" s="25"/>
      <c r="AKZ277" s="26"/>
      <c r="ALA277" s="27"/>
      <c r="ALB277" s="22"/>
      <c r="ALD277" s="28"/>
      <c r="ALG277" s="28"/>
      <c r="ALH277" s="28"/>
      <c r="ALI277" s="29"/>
      <c r="ALJ277" s="22"/>
      <c r="ALK277" s="22"/>
      <c r="ALL277" s="22"/>
      <c r="ALM277" s="22"/>
      <c r="ALU277" s="25"/>
      <c r="ALV277" s="25"/>
      <c r="ALW277" s="25"/>
      <c r="ALX277" s="26"/>
      <c r="ALY277" s="27"/>
      <c r="ALZ277" s="22"/>
      <c r="AMB277" s="28"/>
      <c r="AME277" s="28"/>
      <c r="AMF277" s="28"/>
      <c r="AMG277" s="29"/>
      <c r="AMH277" s="22"/>
      <c r="AMI277" s="22"/>
      <c r="AMJ277" s="22"/>
      <c r="AMK277" s="22"/>
      <c r="AMS277" s="25"/>
      <c r="AMT277" s="25"/>
      <c r="AMU277" s="25"/>
      <c r="AMV277" s="26"/>
      <c r="AMW277" s="27"/>
      <c r="AMX277" s="22"/>
      <c r="AMZ277" s="28"/>
      <c r="ANC277" s="28"/>
      <c r="AND277" s="28"/>
      <c r="ANE277" s="29"/>
      <c r="ANF277" s="22"/>
      <c r="ANG277" s="22"/>
      <c r="ANH277" s="22"/>
      <c r="ANI277" s="22"/>
      <c r="ANQ277" s="25"/>
      <c r="ANR277" s="25"/>
      <c r="ANS277" s="25"/>
      <c r="ANT277" s="26"/>
      <c r="ANU277" s="27"/>
      <c r="ANV277" s="22"/>
      <c r="ANX277" s="28"/>
      <c r="AOA277" s="28"/>
      <c r="AOB277" s="28"/>
      <c r="AOC277" s="29"/>
      <c r="AOD277" s="22"/>
      <c r="AOE277" s="22"/>
      <c r="AOF277" s="22"/>
      <c r="AOG277" s="22"/>
      <c r="AOO277" s="25"/>
      <c r="AOP277" s="25"/>
      <c r="AOQ277" s="25"/>
      <c r="AOR277" s="26"/>
      <c r="AOS277" s="27"/>
      <c r="AOT277" s="22"/>
      <c r="AOV277" s="28"/>
      <c r="AOY277" s="28"/>
      <c r="AOZ277" s="28"/>
      <c r="APA277" s="29"/>
      <c r="APB277" s="22"/>
      <c r="APC277" s="22"/>
      <c r="APD277" s="22"/>
      <c r="APE277" s="22"/>
      <c r="APM277" s="25"/>
      <c r="APN277" s="25"/>
      <c r="APO277" s="25"/>
      <c r="APP277" s="26"/>
      <c r="APQ277" s="27"/>
      <c r="APR277" s="22"/>
      <c r="APT277" s="28"/>
      <c r="APW277" s="28"/>
      <c r="APX277" s="28"/>
      <c r="APY277" s="29"/>
      <c r="APZ277" s="22"/>
      <c r="AQA277" s="22"/>
      <c r="AQB277" s="22"/>
      <c r="AQC277" s="22"/>
      <c r="AQK277" s="25"/>
      <c r="AQL277" s="25"/>
      <c r="AQM277" s="25"/>
      <c r="AQN277" s="26"/>
      <c r="AQO277" s="27"/>
      <c r="AQP277" s="22"/>
      <c r="AQR277" s="28"/>
      <c r="AQU277" s="28"/>
      <c r="AQV277" s="28"/>
      <c r="AQW277" s="29"/>
      <c r="AQX277" s="22"/>
      <c r="AQY277" s="22"/>
      <c r="AQZ277" s="22"/>
      <c r="ARA277" s="22"/>
      <c r="ARI277" s="25"/>
      <c r="ARJ277" s="25"/>
      <c r="ARK277" s="25"/>
      <c r="ARL277" s="26"/>
      <c r="ARM277" s="27"/>
      <c r="ARN277" s="22"/>
      <c r="ARP277" s="28"/>
      <c r="ARS277" s="28"/>
      <c r="ART277" s="28"/>
      <c r="ARU277" s="29"/>
      <c r="ARV277" s="22"/>
      <c r="ARW277" s="22"/>
      <c r="ARX277" s="22"/>
      <c r="ARY277" s="22"/>
      <c r="ASG277" s="25"/>
      <c r="ASH277" s="25"/>
      <c r="ASI277" s="25"/>
      <c r="ASJ277" s="26"/>
      <c r="ASK277" s="27"/>
      <c r="ASL277" s="22"/>
      <c r="ASN277" s="28"/>
      <c r="ASQ277" s="28"/>
      <c r="ASR277" s="28"/>
      <c r="ASS277" s="29"/>
      <c r="AST277" s="22"/>
      <c r="ASU277" s="22"/>
      <c r="ASV277" s="22"/>
      <c r="ASW277" s="22"/>
      <c r="ATE277" s="25"/>
      <c r="ATF277" s="25"/>
      <c r="ATG277" s="25"/>
      <c r="ATH277" s="26"/>
      <c r="ATI277" s="27"/>
      <c r="ATJ277" s="22"/>
      <c r="ATL277" s="28"/>
      <c r="ATO277" s="28"/>
      <c r="ATP277" s="28"/>
      <c r="ATQ277" s="29"/>
      <c r="ATR277" s="22"/>
      <c r="ATS277" s="22"/>
      <c r="ATT277" s="22"/>
      <c r="ATU277" s="22"/>
      <c r="AUC277" s="25"/>
      <c r="AUD277" s="25"/>
      <c r="AUE277" s="25"/>
      <c r="AUF277" s="26"/>
      <c r="AUG277" s="27"/>
      <c r="AUH277" s="22"/>
      <c r="AUJ277" s="28"/>
      <c r="AUM277" s="28"/>
      <c r="AUN277" s="28"/>
      <c r="AUO277" s="29"/>
      <c r="AUP277" s="22"/>
      <c r="AUQ277" s="22"/>
      <c r="AUR277" s="22"/>
      <c r="AUS277" s="22"/>
      <c r="AVA277" s="25"/>
      <c r="AVB277" s="25"/>
      <c r="AVC277" s="25"/>
      <c r="AVD277" s="26"/>
      <c r="AVE277" s="27"/>
      <c r="AVF277" s="22"/>
      <c r="AVH277" s="28"/>
      <c r="AVK277" s="28"/>
      <c r="AVL277" s="28"/>
      <c r="AVM277" s="29"/>
      <c r="AVN277" s="22"/>
      <c r="AVO277" s="22"/>
      <c r="AVP277" s="22"/>
      <c r="AVQ277" s="22"/>
      <c r="AVY277" s="25"/>
      <c r="AVZ277" s="25"/>
      <c r="AWA277" s="25"/>
      <c r="AWB277" s="26"/>
      <c r="AWC277" s="27"/>
      <c r="AWD277" s="22"/>
      <c r="AWF277" s="28"/>
      <c r="AWI277" s="28"/>
      <c r="AWJ277" s="28"/>
      <c r="AWK277" s="29"/>
      <c r="AWL277" s="22"/>
      <c r="AWM277" s="22"/>
      <c r="AWN277" s="22"/>
      <c r="AWO277" s="22"/>
      <c r="AWW277" s="25"/>
      <c r="AWX277" s="25"/>
      <c r="AWY277" s="25"/>
      <c r="AWZ277" s="26"/>
      <c r="AXA277" s="27"/>
      <c r="AXB277" s="22"/>
      <c r="AXD277" s="28"/>
      <c r="AXG277" s="28"/>
      <c r="AXH277" s="28"/>
      <c r="AXI277" s="29"/>
      <c r="AXJ277" s="22"/>
      <c r="AXK277" s="22"/>
      <c r="AXL277" s="22"/>
      <c r="AXM277" s="22"/>
      <c r="AXU277" s="25"/>
      <c r="AXV277" s="25"/>
      <c r="AXW277" s="25"/>
      <c r="AXX277" s="26"/>
      <c r="AXY277" s="27"/>
      <c r="AXZ277" s="22"/>
      <c r="AYB277" s="28"/>
      <c r="AYE277" s="28"/>
      <c r="AYF277" s="28"/>
      <c r="AYG277" s="29"/>
      <c r="AYH277" s="22"/>
      <c r="AYI277" s="22"/>
      <c r="AYJ277" s="22"/>
      <c r="AYK277" s="22"/>
      <c r="AYS277" s="25"/>
      <c r="AYT277" s="25"/>
      <c r="AYU277" s="25"/>
      <c r="AYV277" s="26"/>
      <c r="AYW277" s="27"/>
      <c r="AYX277" s="22"/>
      <c r="AYZ277" s="28"/>
      <c r="AZC277" s="28"/>
      <c r="AZD277" s="28"/>
      <c r="AZE277" s="29"/>
      <c r="AZF277" s="22"/>
      <c r="AZG277" s="22"/>
      <c r="AZH277" s="22"/>
      <c r="AZI277" s="22"/>
      <c r="AZQ277" s="25"/>
      <c r="AZR277" s="25"/>
      <c r="AZS277" s="25"/>
      <c r="AZT277" s="26"/>
      <c r="AZU277" s="27"/>
      <c r="AZV277" s="22"/>
      <c r="AZX277" s="28"/>
      <c r="BAA277" s="28"/>
      <c r="BAB277" s="28"/>
      <c r="BAC277" s="29"/>
      <c r="BAD277" s="22"/>
      <c r="BAE277" s="22"/>
      <c r="BAF277" s="22"/>
      <c r="BAG277" s="22"/>
      <c r="BAO277" s="25"/>
      <c r="BAP277" s="25"/>
      <c r="BAQ277" s="25"/>
      <c r="BAR277" s="26"/>
      <c r="BAS277" s="27"/>
      <c r="BAT277" s="22"/>
      <c r="BAV277" s="28"/>
      <c r="BAY277" s="28"/>
      <c r="BAZ277" s="28"/>
      <c r="BBA277" s="29"/>
      <c r="BBB277" s="22"/>
      <c r="BBC277" s="22"/>
      <c r="BBD277" s="22"/>
      <c r="BBE277" s="22"/>
      <c r="BBM277" s="25"/>
      <c r="BBN277" s="25"/>
      <c r="BBO277" s="25"/>
      <c r="BBP277" s="26"/>
      <c r="BBQ277" s="27"/>
      <c r="BBR277" s="22"/>
      <c r="BBT277" s="28"/>
      <c r="BBW277" s="28"/>
      <c r="BBX277" s="28"/>
      <c r="BBY277" s="29"/>
      <c r="BBZ277" s="22"/>
      <c r="BCA277" s="22"/>
      <c r="BCB277" s="22"/>
      <c r="BCC277" s="22"/>
      <c r="BCK277" s="25"/>
      <c r="BCL277" s="25"/>
      <c r="BCM277" s="25"/>
      <c r="BCN277" s="26"/>
      <c r="BCO277" s="27"/>
      <c r="BCP277" s="22"/>
      <c r="BCR277" s="28"/>
      <c r="BCU277" s="28"/>
      <c r="BCV277" s="28"/>
      <c r="BCW277" s="29"/>
      <c r="BCX277" s="22"/>
      <c r="BCY277" s="22"/>
      <c r="BCZ277" s="22"/>
      <c r="BDA277" s="22"/>
      <c r="BDI277" s="25"/>
      <c r="BDJ277" s="25"/>
      <c r="BDK277" s="25"/>
      <c r="BDL277" s="26"/>
      <c r="BDM277" s="27"/>
      <c r="BDN277" s="22"/>
      <c r="BDP277" s="28"/>
      <c r="BDS277" s="28"/>
      <c r="BDT277" s="28"/>
      <c r="BDU277" s="29"/>
      <c r="BDV277" s="22"/>
      <c r="BDW277" s="22"/>
      <c r="BDX277" s="22"/>
      <c r="BDY277" s="22"/>
      <c r="BEG277" s="25"/>
      <c r="BEH277" s="25"/>
      <c r="BEI277" s="25"/>
      <c r="BEJ277" s="26"/>
      <c r="BEK277" s="27"/>
      <c r="BEL277" s="22"/>
      <c r="BEN277" s="28"/>
      <c r="BEQ277" s="28"/>
      <c r="BER277" s="28"/>
      <c r="BES277" s="29"/>
      <c r="BET277" s="22"/>
      <c r="BEU277" s="22"/>
      <c r="BEV277" s="22"/>
      <c r="BEW277" s="22"/>
      <c r="BFE277" s="25"/>
      <c r="BFF277" s="25"/>
      <c r="BFG277" s="25"/>
      <c r="BFH277" s="26"/>
      <c r="BFI277" s="27"/>
      <c r="BFJ277" s="22"/>
      <c r="BFL277" s="28"/>
      <c r="BFO277" s="28"/>
      <c r="BFP277" s="28"/>
      <c r="BFQ277" s="29"/>
      <c r="BFR277" s="22"/>
      <c r="BFS277" s="22"/>
      <c r="BFT277" s="22"/>
      <c r="BFU277" s="22"/>
      <c r="BGC277" s="25"/>
      <c r="BGD277" s="25"/>
      <c r="BGE277" s="25"/>
      <c r="BGF277" s="26"/>
      <c r="BGG277" s="27"/>
      <c r="BGH277" s="22"/>
      <c r="BGJ277" s="28"/>
      <c r="BGM277" s="28"/>
      <c r="BGN277" s="28"/>
      <c r="BGO277" s="29"/>
      <c r="BGP277" s="22"/>
      <c r="BGQ277" s="22"/>
      <c r="BGR277" s="22"/>
      <c r="BGS277" s="22"/>
      <c r="BHA277" s="25"/>
      <c r="BHB277" s="25"/>
      <c r="BHC277" s="25"/>
      <c r="BHD277" s="26"/>
      <c r="BHE277" s="27"/>
      <c r="BHF277" s="22"/>
      <c r="BHH277" s="28"/>
      <c r="BHK277" s="28"/>
      <c r="BHL277" s="28"/>
      <c r="BHM277" s="29"/>
      <c r="BHN277" s="22"/>
      <c r="BHO277" s="22"/>
      <c r="BHP277" s="22"/>
      <c r="BHQ277" s="22"/>
      <c r="BHY277" s="25"/>
      <c r="BHZ277" s="25"/>
      <c r="BIA277" s="25"/>
      <c r="BIB277" s="26"/>
      <c r="BIC277" s="27"/>
      <c r="BID277" s="22"/>
      <c r="BIF277" s="28"/>
      <c r="BII277" s="28"/>
      <c r="BIJ277" s="28"/>
      <c r="BIK277" s="29"/>
      <c r="BIL277" s="22"/>
      <c r="BIM277" s="22"/>
      <c r="BIN277" s="22"/>
      <c r="BIO277" s="22"/>
      <c r="BIW277" s="25"/>
      <c r="BIX277" s="25"/>
      <c r="BIY277" s="25"/>
      <c r="BIZ277" s="26"/>
      <c r="BJA277" s="27"/>
      <c r="BJB277" s="22"/>
      <c r="BJD277" s="28"/>
      <c r="BJG277" s="28"/>
      <c r="BJH277" s="28"/>
      <c r="BJI277" s="29"/>
      <c r="BJJ277" s="22"/>
      <c r="BJK277" s="22"/>
      <c r="BJL277" s="22"/>
      <c r="BJM277" s="22"/>
      <c r="BJU277" s="25"/>
      <c r="BJV277" s="25"/>
      <c r="BJW277" s="25"/>
      <c r="BJX277" s="26"/>
      <c r="BJY277" s="27"/>
      <c r="BJZ277" s="22"/>
      <c r="BKB277" s="28"/>
      <c r="BKE277" s="28"/>
      <c r="BKF277" s="28"/>
      <c r="BKG277" s="29"/>
      <c r="BKH277" s="22"/>
      <c r="BKI277" s="22"/>
      <c r="BKJ277" s="22"/>
      <c r="BKK277" s="22"/>
      <c r="BKS277" s="25"/>
      <c r="BKT277" s="25"/>
      <c r="BKU277" s="25"/>
      <c r="BKV277" s="26"/>
      <c r="BKW277" s="27"/>
      <c r="BKX277" s="22"/>
      <c r="BKZ277" s="28"/>
      <c r="BLC277" s="28"/>
      <c r="BLD277" s="28"/>
      <c r="BLE277" s="29"/>
      <c r="BLF277" s="22"/>
      <c r="BLG277" s="22"/>
      <c r="BLH277" s="22"/>
      <c r="BLI277" s="22"/>
      <c r="BLQ277" s="25"/>
      <c r="BLR277" s="25"/>
      <c r="BLS277" s="25"/>
      <c r="BLT277" s="26"/>
      <c r="BLU277" s="27"/>
      <c r="BLV277" s="22"/>
      <c r="BLX277" s="28"/>
      <c r="BMA277" s="28"/>
      <c r="BMB277" s="28"/>
      <c r="BMC277" s="29"/>
      <c r="BMD277" s="22"/>
      <c r="BME277" s="22"/>
      <c r="BMF277" s="22"/>
      <c r="BMG277" s="22"/>
      <c r="BMO277" s="25"/>
      <c r="BMP277" s="25"/>
      <c r="BMQ277" s="25"/>
      <c r="BMR277" s="26"/>
      <c r="BMS277" s="27"/>
      <c r="BMT277" s="22"/>
      <c r="BMV277" s="28"/>
      <c r="BMY277" s="28"/>
      <c r="BMZ277" s="28"/>
      <c r="BNA277" s="29"/>
      <c r="BNB277" s="22"/>
      <c r="BNC277" s="22"/>
      <c r="BND277" s="22"/>
      <c r="BNE277" s="22"/>
      <c r="BNM277" s="25"/>
      <c r="BNN277" s="25"/>
      <c r="BNO277" s="25"/>
      <c r="BNP277" s="26"/>
      <c r="BNQ277" s="27"/>
      <c r="BNR277" s="22"/>
      <c r="BNT277" s="28"/>
      <c r="BNW277" s="28"/>
      <c r="BNX277" s="28"/>
      <c r="BNY277" s="29"/>
      <c r="BNZ277" s="22"/>
      <c r="BOA277" s="22"/>
      <c r="BOB277" s="22"/>
      <c r="BOC277" s="22"/>
      <c r="BOK277" s="25"/>
      <c r="BOL277" s="25"/>
      <c r="BOM277" s="25"/>
      <c r="BON277" s="26"/>
      <c r="BOO277" s="27"/>
      <c r="BOP277" s="22"/>
      <c r="BOR277" s="28"/>
      <c r="BOU277" s="28"/>
      <c r="BOV277" s="28"/>
      <c r="BOW277" s="29"/>
      <c r="BOX277" s="22"/>
      <c r="BOY277" s="22"/>
      <c r="BOZ277" s="22"/>
      <c r="BPA277" s="22"/>
      <c r="BPI277" s="25"/>
      <c r="BPJ277" s="25"/>
      <c r="BPK277" s="25"/>
      <c r="BPL277" s="26"/>
      <c r="BPM277" s="27"/>
      <c r="BPN277" s="22"/>
      <c r="BPP277" s="28"/>
      <c r="BPS277" s="28"/>
      <c r="BPT277" s="28"/>
      <c r="BPU277" s="29"/>
      <c r="BPV277" s="22"/>
      <c r="BPW277" s="22"/>
      <c r="BPX277" s="22"/>
      <c r="BPY277" s="22"/>
      <c r="BQG277" s="25"/>
      <c r="BQH277" s="25"/>
      <c r="BQI277" s="25"/>
      <c r="BQJ277" s="26"/>
      <c r="BQK277" s="27"/>
      <c r="BQL277" s="22"/>
      <c r="BQN277" s="28"/>
      <c r="BQQ277" s="28"/>
      <c r="BQR277" s="28"/>
      <c r="BQS277" s="29"/>
      <c r="BQT277" s="22"/>
      <c r="BQU277" s="22"/>
      <c r="BQV277" s="22"/>
      <c r="BQW277" s="22"/>
      <c r="BRE277" s="25"/>
      <c r="BRF277" s="25"/>
      <c r="BRG277" s="25"/>
      <c r="BRH277" s="26"/>
      <c r="BRI277" s="27"/>
      <c r="BRJ277" s="22"/>
      <c r="BRL277" s="28"/>
      <c r="BRO277" s="28"/>
      <c r="BRP277" s="28"/>
      <c r="BRQ277" s="29"/>
      <c r="BRR277" s="22"/>
      <c r="BRS277" s="22"/>
      <c r="BRT277" s="22"/>
      <c r="BRU277" s="22"/>
      <c r="BSC277" s="25"/>
      <c r="BSD277" s="25"/>
      <c r="BSE277" s="25"/>
      <c r="BSF277" s="26"/>
      <c r="BSG277" s="27"/>
      <c r="BSH277" s="22"/>
      <c r="BSJ277" s="28"/>
      <c r="BSM277" s="28"/>
      <c r="BSN277" s="28"/>
      <c r="BSO277" s="29"/>
      <c r="BSP277" s="22"/>
      <c r="BSQ277" s="22"/>
      <c r="BSR277" s="22"/>
      <c r="BSS277" s="22"/>
      <c r="BTA277" s="25"/>
      <c r="BTB277" s="25"/>
      <c r="BTC277" s="25"/>
      <c r="BTD277" s="26"/>
      <c r="BTE277" s="27"/>
      <c r="BTF277" s="22"/>
      <c r="BTH277" s="28"/>
      <c r="BTK277" s="28"/>
      <c r="BTL277" s="28"/>
      <c r="BTM277" s="29"/>
      <c r="BTN277" s="22"/>
      <c r="BTO277" s="22"/>
      <c r="BTP277" s="22"/>
      <c r="BTQ277" s="22"/>
      <c r="BTY277" s="25"/>
      <c r="BTZ277" s="25"/>
      <c r="BUA277" s="25"/>
      <c r="BUB277" s="26"/>
      <c r="BUC277" s="27"/>
      <c r="BUD277" s="22"/>
      <c r="BUF277" s="28"/>
      <c r="BUI277" s="28"/>
      <c r="BUJ277" s="28"/>
      <c r="BUK277" s="29"/>
      <c r="BUL277" s="22"/>
      <c r="BUM277" s="22"/>
      <c r="BUN277" s="22"/>
      <c r="BUO277" s="22"/>
      <c r="BUW277" s="25"/>
      <c r="BUX277" s="25"/>
      <c r="BUY277" s="25"/>
      <c r="BUZ277" s="26"/>
      <c r="BVA277" s="27"/>
      <c r="BVB277" s="22"/>
      <c r="BVD277" s="28"/>
      <c r="BVG277" s="28"/>
      <c r="BVH277" s="28"/>
      <c r="BVI277" s="29"/>
      <c r="BVJ277" s="22"/>
      <c r="BVK277" s="22"/>
      <c r="BVL277" s="22"/>
      <c r="BVM277" s="22"/>
      <c r="BVU277" s="25"/>
      <c r="BVV277" s="25"/>
      <c r="BVW277" s="25"/>
      <c r="BVX277" s="26"/>
      <c r="BVY277" s="27"/>
      <c r="BVZ277" s="22"/>
      <c r="BWB277" s="28"/>
      <c r="BWE277" s="28"/>
      <c r="BWF277" s="28"/>
      <c r="BWG277" s="29"/>
      <c r="BWH277" s="22"/>
      <c r="BWI277" s="22"/>
      <c r="BWJ277" s="22"/>
      <c r="BWK277" s="22"/>
      <c r="BWS277" s="25"/>
      <c r="BWT277" s="25"/>
      <c r="BWU277" s="25"/>
      <c r="BWV277" s="26"/>
      <c r="BWW277" s="27"/>
      <c r="BWX277" s="22"/>
      <c r="BWZ277" s="28"/>
      <c r="BXC277" s="28"/>
      <c r="BXD277" s="28"/>
      <c r="BXE277" s="29"/>
      <c r="BXF277" s="22"/>
      <c r="BXG277" s="22"/>
      <c r="BXH277" s="22"/>
      <c r="BXI277" s="22"/>
      <c r="BXQ277" s="25"/>
      <c r="BXR277" s="25"/>
      <c r="BXS277" s="25"/>
      <c r="BXT277" s="26"/>
      <c r="BXU277" s="27"/>
      <c r="BXV277" s="22"/>
      <c r="BXX277" s="28"/>
      <c r="BYA277" s="28"/>
      <c r="BYB277" s="28"/>
      <c r="BYC277" s="29"/>
      <c r="BYD277" s="22"/>
      <c r="BYE277" s="22"/>
      <c r="BYF277" s="22"/>
      <c r="BYG277" s="22"/>
      <c r="BYO277" s="25"/>
      <c r="BYP277" s="25"/>
      <c r="BYQ277" s="25"/>
      <c r="BYR277" s="26"/>
      <c r="BYS277" s="27"/>
      <c r="BYT277" s="22"/>
      <c r="BYV277" s="28"/>
      <c r="BYY277" s="28"/>
      <c r="BYZ277" s="28"/>
      <c r="BZA277" s="29"/>
      <c r="BZB277" s="22"/>
      <c r="BZC277" s="22"/>
      <c r="BZD277" s="22"/>
      <c r="BZE277" s="22"/>
      <c r="BZM277" s="25"/>
      <c r="BZN277" s="25"/>
      <c r="BZO277" s="25"/>
      <c r="BZP277" s="26"/>
      <c r="BZQ277" s="27"/>
      <c r="BZR277" s="22"/>
      <c r="BZT277" s="28"/>
      <c r="BZW277" s="28"/>
      <c r="BZX277" s="28"/>
      <c r="BZY277" s="29"/>
      <c r="BZZ277" s="22"/>
      <c r="CAA277" s="22"/>
      <c r="CAB277" s="22"/>
      <c r="CAC277" s="22"/>
      <c r="CAK277" s="25"/>
      <c r="CAL277" s="25"/>
      <c r="CAM277" s="25"/>
      <c r="CAN277" s="26"/>
      <c r="CAO277" s="27"/>
      <c r="CAP277" s="22"/>
      <c r="CAR277" s="28"/>
      <c r="CAU277" s="28"/>
      <c r="CAV277" s="28"/>
      <c r="CAW277" s="29"/>
      <c r="CAX277" s="22"/>
      <c r="CAY277" s="22"/>
      <c r="CAZ277" s="22"/>
      <c r="CBA277" s="22"/>
      <c r="CBI277" s="25"/>
      <c r="CBJ277" s="25"/>
      <c r="CBK277" s="25"/>
      <c r="CBL277" s="26"/>
      <c r="CBM277" s="27"/>
      <c r="CBN277" s="22"/>
      <c r="CBP277" s="28"/>
      <c r="CBS277" s="28"/>
      <c r="CBT277" s="28"/>
      <c r="CBU277" s="29"/>
      <c r="CBV277" s="22"/>
      <c r="CBW277" s="22"/>
      <c r="CBX277" s="22"/>
      <c r="CBY277" s="22"/>
      <c r="CCG277" s="25"/>
      <c r="CCH277" s="25"/>
      <c r="CCI277" s="25"/>
      <c r="CCJ277" s="26"/>
      <c r="CCK277" s="27"/>
      <c r="CCL277" s="22"/>
      <c r="CCN277" s="28"/>
      <c r="CCQ277" s="28"/>
      <c r="CCR277" s="28"/>
      <c r="CCS277" s="29"/>
      <c r="CCT277" s="22"/>
      <c r="CCU277" s="22"/>
      <c r="CCV277" s="22"/>
      <c r="CCW277" s="22"/>
      <c r="CDE277" s="25"/>
      <c r="CDF277" s="25"/>
      <c r="CDG277" s="25"/>
      <c r="CDH277" s="26"/>
      <c r="CDI277" s="27"/>
      <c r="CDJ277" s="22"/>
      <c r="CDL277" s="28"/>
      <c r="CDO277" s="28"/>
      <c r="CDP277" s="28"/>
      <c r="CDQ277" s="29"/>
      <c r="CDR277" s="22"/>
      <c r="CDS277" s="22"/>
      <c r="CDT277" s="22"/>
      <c r="CDU277" s="22"/>
      <c r="CEC277" s="25"/>
      <c r="CED277" s="25"/>
      <c r="CEE277" s="25"/>
      <c r="CEF277" s="26"/>
      <c r="CEG277" s="27"/>
      <c r="CEH277" s="22"/>
      <c r="CEJ277" s="28"/>
      <c r="CEM277" s="28"/>
      <c r="CEN277" s="28"/>
      <c r="CEO277" s="29"/>
      <c r="CEP277" s="22"/>
      <c r="CEQ277" s="22"/>
      <c r="CER277" s="22"/>
      <c r="CES277" s="22"/>
      <c r="CFA277" s="25"/>
      <c r="CFB277" s="25"/>
      <c r="CFC277" s="25"/>
      <c r="CFD277" s="26"/>
      <c r="CFE277" s="27"/>
      <c r="CFF277" s="22"/>
      <c r="CFH277" s="28"/>
      <c r="CFK277" s="28"/>
      <c r="CFL277" s="28"/>
      <c r="CFM277" s="29"/>
      <c r="CFN277" s="22"/>
      <c r="CFO277" s="22"/>
      <c r="CFP277" s="22"/>
      <c r="CFQ277" s="22"/>
      <c r="CFY277" s="25"/>
      <c r="CFZ277" s="25"/>
      <c r="CGA277" s="25"/>
      <c r="CGB277" s="26"/>
      <c r="CGC277" s="27"/>
      <c r="CGD277" s="22"/>
      <c r="CGF277" s="28"/>
      <c r="CGI277" s="28"/>
      <c r="CGJ277" s="28"/>
      <c r="CGK277" s="29"/>
      <c r="CGL277" s="22"/>
      <c r="CGM277" s="22"/>
      <c r="CGN277" s="22"/>
      <c r="CGO277" s="22"/>
      <c r="CGW277" s="25"/>
      <c r="CGX277" s="25"/>
      <c r="CGY277" s="25"/>
      <c r="CGZ277" s="26"/>
      <c r="CHA277" s="27"/>
      <c r="CHB277" s="22"/>
      <c r="CHD277" s="28"/>
      <c r="CHG277" s="28"/>
      <c r="CHH277" s="28"/>
      <c r="CHI277" s="29"/>
      <c r="CHJ277" s="22"/>
      <c r="CHK277" s="22"/>
      <c r="CHL277" s="22"/>
      <c r="CHM277" s="22"/>
      <c r="CHU277" s="25"/>
      <c r="CHV277" s="25"/>
      <c r="CHW277" s="25"/>
      <c r="CHX277" s="26"/>
      <c r="CHY277" s="27"/>
      <c r="CHZ277" s="22"/>
      <c r="CIB277" s="28"/>
      <c r="CIE277" s="28"/>
      <c r="CIF277" s="28"/>
      <c r="CIG277" s="29"/>
      <c r="CIH277" s="22"/>
      <c r="CII277" s="22"/>
      <c r="CIJ277" s="22"/>
      <c r="CIK277" s="22"/>
      <c r="CIS277" s="25"/>
      <c r="CIT277" s="25"/>
      <c r="CIU277" s="25"/>
      <c r="CIV277" s="26"/>
      <c r="CIW277" s="27"/>
      <c r="CIX277" s="22"/>
      <c r="CIZ277" s="28"/>
      <c r="CJC277" s="28"/>
      <c r="CJD277" s="28"/>
      <c r="CJE277" s="29"/>
      <c r="CJF277" s="22"/>
      <c r="CJG277" s="22"/>
      <c r="CJH277" s="22"/>
      <c r="CJI277" s="22"/>
      <c r="CJQ277" s="25"/>
      <c r="CJR277" s="25"/>
      <c r="CJS277" s="25"/>
      <c r="CJT277" s="26"/>
      <c r="CJU277" s="27"/>
      <c r="CJV277" s="22"/>
      <c r="CJX277" s="28"/>
      <c r="CKA277" s="28"/>
      <c r="CKB277" s="28"/>
      <c r="CKC277" s="29"/>
      <c r="CKD277" s="22"/>
      <c r="CKE277" s="22"/>
      <c r="CKF277" s="22"/>
      <c r="CKG277" s="22"/>
      <c r="CKO277" s="25"/>
      <c r="CKP277" s="25"/>
      <c r="CKQ277" s="25"/>
      <c r="CKR277" s="26"/>
      <c r="CKS277" s="27"/>
      <c r="CKT277" s="22"/>
      <c r="CKV277" s="28"/>
      <c r="CKY277" s="28"/>
      <c r="CKZ277" s="28"/>
      <c r="CLA277" s="29"/>
      <c r="CLB277" s="22"/>
      <c r="CLC277" s="22"/>
      <c r="CLD277" s="22"/>
      <c r="CLE277" s="22"/>
      <c r="CLM277" s="25"/>
      <c r="CLN277" s="25"/>
      <c r="CLO277" s="25"/>
      <c r="CLP277" s="26"/>
      <c r="CLQ277" s="27"/>
      <c r="CLR277" s="22"/>
      <c r="CLT277" s="28"/>
      <c r="CLW277" s="28"/>
      <c r="CLX277" s="28"/>
      <c r="CLY277" s="29"/>
      <c r="CLZ277" s="22"/>
      <c r="CMA277" s="22"/>
      <c r="CMB277" s="22"/>
      <c r="CMC277" s="22"/>
      <c r="CMK277" s="25"/>
      <c r="CML277" s="25"/>
      <c r="CMM277" s="25"/>
      <c r="CMN277" s="26"/>
      <c r="CMO277" s="27"/>
      <c r="CMP277" s="22"/>
      <c r="CMR277" s="28"/>
      <c r="CMU277" s="28"/>
      <c r="CMV277" s="28"/>
      <c r="CMW277" s="29"/>
      <c r="CMX277" s="22"/>
      <c r="CMY277" s="22"/>
      <c r="CMZ277" s="22"/>
      <c r="CNA277" s="22"/>
      <c r="CNI277" s="25"/>
      <c r="CNJ277" s="25"/>
      <c r="CNK277" s="25"/>
      <c r="CNL277" s="26"/>
      <c r="CNM277" s="27"/>
      <c r="CNN277" s="22"/>
      <c r="CNP277" s="28"/>
      <c r="CNS277" s="28"/>
      <c r="CNT277" s="28"/>
      <c r="CNU277" s="29"/>
      <c r="CNV277" s="22"/>
      <c r="CNW277" s="22"/>
      <c r="CNX277" s="22"/>
      <c r="CNY277" s="22"/>
      <c r="COG277" s="25"/>
      <c r="COH277" s="25"/>
      <c r="COI277" s="25"/>
      <c r="COJ277" s="26"/>
      <c r="COK277" s="27"/>
      <c r="COL277" s="22"/>
      <c r="CON277" s="28"/>
      <c r="COQ277" s="28"/>
      <c r="COR277" s="28"/>
      <c r="COS277" s="29"/>
      <c r="COT277" s="22"/>
      <c r="COU277" s="22"/>
      <c r="COV277" s="22"/>
      <c r="COW277" s="22"/>
      <c r="CPE277" s="25"/>
      <c r="CPF277" s="25"/>
      <c r="CPG277" s="25"/>
      <c r="CPH277" s="26"/>
      <c r="CPI277" s="27"/>
      <c r="CPJ277" s="22"/>
      <c r="CPL277" s="28"/>
      <c r="CPO277" s="28"/>
      <c r="CPP277" s="28"/>
      <c r="CPQ277" s="29"/>
      <c r="CPR277" s="22"/>
      <c r="CPS277" s="22"/>
      <c r="CPT277" s="22"/>
      <c r="CPU277" s="22"/>
      <c r="CQC277" s="25"/>
      <c r="CQD277" s="25"/>
      <c r="CQE277" s="25"/>
      <c r="CQF277" s="26"/>
      <c r="CQG277" s="27"/>
      <c r="CQH277" s="22"/>
      <c r="CQJ277" s="28"/>
      <c r="CQM277" s="28"/>
      <c r="CQN277" s="28"/>
      <c r="CQO277" s="29"/>
      <c r="CQP277" s="22"/>
      <c r="CQQ277" s="22"/>
      <c r="CQR277" s="22"/>
      <c r="CQS277" s="22"/>
      <c r="CRA277" s="25"/>
      <c r="CRB277" s="25"/>
      <c r="CRC277" s="25"/>
      <c r="CRD277" s="26"/>
      <c r="CRE277" s="27"/>
      <c r="CRF277" s="22"/>
      <c r="CRH277" s="28"/>
      <c r="CRK277" s="28"/>
      <c r="CRL277" s="28"/>
      <c r="CRM277" s="29"/>
      <c r="CRN277" s="22"/>
      <c r="CRO277" s="22"/>
      <c r="CRP277" s="22"/>
      <c r="CRQ277" s="22"/>
      <c r="CRY277" s="25"/>
      <c r="CRZ277" s="25"/>
      <c r="CSA277" s="25"/>
      <c r="CSB277" s="26"/>
      <c r="CSC277" s="27"/>
      <c r="CSD277" s="22"/>
      <c r="CSF277" s="28"/>
      <c r="CSI277" s="28"/>
      <c r="CSJ277" s="28"/>
      <c r="CSK277" s="29"/>
      <c r="CSL277" s="22"/>
      <c r="CSM277" s="22"/>
      <c r="CSN277" s="22"/>
      <c r="CSO277" s="22"/>
      <c r="CSW277" s="25"/>
      <c r="CSX277" s="25"/>
      <c r="CSY277" s="25"/>
      <c r="CSZ277" s="26"/>
      <c r="CTA277" s="27"/>
      <c r="CTB277" s="22"/>
      <c r="CTD277" s="28"/>
      <c r="CTG277" s="28"/>
      <c r="CTH277" s="28"/>
      <c r="CTI277" s="29"/>
      <c r="CTJ277" s="22"/>
      <c r="CTK277" s="22"/>
      <c r="CTL277" s="22"/>
      <c r="CTM277" s="22"/>
      <c r="CTU277" s="25"/>
      <c r="CTV277" s="25"/>
      <c r="CTW277" s="25"/>
      <c r="CTX277" s="26"/>
      <c r="CTY277" s="27"/>
      <c r="CTZ277" s="22"/>
      <c r="CUB277" s="28"/>
      <c r="CUE277" s="28"/>
      <c r="CUF277" s="28"/>
      <c r="CUG277" s="29"/>
      <c r="CUH277" s="22"/>
      <c r="CUI277" s="22"/>
      <c r="CUJ277" s="22"/>
      <c r="CUK277" s="22"/>
      <c r="CUS277" s="25"/>
      <c r="CUT277" s="25"/>
      <c r="CUU277" s="25"/>
      <c r="CUV277" s="26"/>
      <c r="CUW277" s="27"/>
      <c r="CUX277" s="22"/>
      <c r="CUZ277" s="28"/>
      <c r="CVC277" s="28"/>
      <c r="CVD277" s="28"/>
      <c r="CVE277" s="29"/>
      <c r="CVF277" s="22"/>
      <c r="CVG277" s="22"/>
      <c r="CVH277" s="22"/>
      <c r="CVI277" s="22"/>
      <c r="CVQ277" s="25"/>
      <c r="CVR277" s="25"/>
      <c r="CVS277" s="25"/>
      <c r="CVT277" s="26"/>
      <c r="CVU277" s="27"/>
      <c r="CVV277" s="22"/>
      <c r="CVX277" s="28"/>
      <c r="CWA277" s="28"/>
      <c r="CWB277" s="28"/>
      <c r="CWC277" s="29"/>
      <c r="CWD277" s="22"/>
      <c r="CWE277" s="22"/>
      <c r="CWF277" s="22"/>
      <c r="CWG277" s="22"/>
      <c r="CWO277" s="25"/>
      <c r="CWP277" s="25"/>
      <c r="CWQ277" s="25"/>
      <c r="CWR277" s="26"/>
      <c r="CWS277" s="27"/>
      <c r="CWT277" s="22"/>
      <c r="CWV277" s="28"/>
      <c r="CWY277" s="28"/>
      <c r="CWZ277" s="28"/>
      <c r="CXA277" s="29"/>
      <c r="CXB277" s="22"/>
      <c r="CXC277" s="22"/>
      <c r="CXD277" s="22"/>
      <c r="CXE277" s="22"/>
      <c r="CXM277" s="25"/>
      <c r="CXN277" s="25"/>
      <c r="CXO277" s="25"/>
      <c r="CXP277" s="26"/>
      <c r="CXQ277" s="27"/>
      <c r="CXR277" s="22"/>
      <c r="CXT277" s="28"/>
      <c r="CXW277" s="28"/>
      <c r="CXX277" s="28"/>
      <c r="CXY277" s="29"/>
      <c r="CXZ277" s="22"/>
      <c r="CYA277" s="22"/>
      <c r="CYB277" s="22"/>
      <c r="CYC277" s="22"/>
      <c r="CYK277" s="25"/>
      <c r="CYL277" s="25"/>
      <c r="CYM277" s="25"/>
      <c r="CYN277" s="26"/>
      <c r="CYO277" s="27"/>
      <c r="CYP277" s="22"/>
      <c r="CYR277" s="28"/>
      <c r="CYU277" s="28"/>
      <c r="CYV277" s="28"/>
      <c r="CYW277" s="29"/>
      <c r="CYX277" s="22"/>
      <c r="CYY277" s="22"/>
      <c r="CYZ277" s="22"/>
      <c r="CZA277" s="22"/>
      <c r="CZI277" s="25"/>
      <c r="CZJ277" s="25"/>
      <c r="CZK277" s="25"/>
      <c r="CZL277" s="26"/>
      <c r="CZM277" s="27"/>
      <c r="CZN277" s="22"/>
      <c r="CZP277" s="28"/>
      <c r="CZS277" s="28"/>
      <c r="CZT277" s="28"/>
      <c r="CZU277" s="29"/>
      <c r="CZV277" s="22"/>
      <c r="CZW277" s="22"/>
      <c r="CZX277" s="22"/>
      <c r="CZY277" s="22"/>
      <c r="DAG277" s="25"/>
      <c r="DAH277" s="25"/>
      <c r="DAI277" s="25"/>
      <c r="DAJ277" s="26"/>
      <c r="DAK277" s="27"/>
      <c r="DAL277" s="22"/>
      <c r="DAN277" s="28"/>
      <c r="DAQ277" s="28"/>
      <c r="DAR277" s="28"/>
      <c r="DAS277" s="29"/>
      <c r="DAT277" s="22"/>
      <c r="DAU277" s="22"/>
      <c r="DAV277" s="22"/>
      <c r="DAW277" s="22"/>
      <c r="DBE277" s="25"/>
      <c r="DBF277" s="25"/>
      <c r="DBG277" s="25"/>
      <c r="DBH277" s="26"/>
      <c r="DBI277" s="27"/>
      <c r="DBJ277" s="22"/>
      <c r="DBL277" s="28"/>
      <c r="DBO277" s="28"/>
      <c r="DBP277" s="28"/>
      <c r="DBQ277" s="29"/>
      <c r="DBR277" s="22"/>
      <c r="DBS277" s="22"/>
      <c r="DBT277" s="22"/>
      <c r="DBU277" s="22"/>
      <c r="DCC277" s="25"/>
      <c r="DCD277" s="25"/>
      <c r="DCE277" s="25"/>
      <c r="DCF277" s="26"/>
      <c r="DCG277" s="27"/>
      <c r="DCH277" s="22"/>
      <c r="DCJ277" s="28"/>
      <c r="DCM277" s="28"/>
      <c r="DCN277" s="28"/>
      <c r="DCO277" s="29"/>
      <c r="DCP277" s="22"/>
      <c r="DCQ277" s="22"/>
      <c r="DCR277" s="22"/>
      <c r="DCS277" s="22"/>
      <c r="DDA277" s="25"/>
      <c r="DDB277" s="25"/>
      <c r="DDC277" s="25"/>
      <c r="DDD277" s="26"/>
      <c r="DDE277" s="27"/>
      <c r="DDF277" s="22"/>
      <c r="DDH277" s="28"/>
      <c r="DDK277" s="28"/>
      <c r="DDL277" s="28"/>
      <c r="DDM277" s="29"/>
      <c r="DDN277" s="22"/>
      <c r="DDO277" s="22"/>
      <c r="DDP277" s="22"/>
      <c r="DDQ277" s="22"/>
      <c r="DDY277" s="25"/>
      <c r="DDZ277" s="25"/>
      <c r="DEA277" s="25"/>
      <c r="DEB277" s="26"/>
      <c r="DEC277" s="27"/>
      <c r="DED277" s="22"/>
      <c r="DEF277" s="28"/>
      <c r="DEI277" s="28"/>
      <c r="DEJ277" s="28"/>
      <c r="DEK277" s="29"/>
      <c r="DEL277" s="22"/>
      <c r="DEM277" s="22"/>
      <c r="DEN277" s="22"/>
      <c r="DEO277" s="22"/>
      <c r="DEW277" s="25"/>
      <c r="DEX277" s="25"/>
      <c r="DEY277" s="25"/>
      <c r="DEZ277" s="26"/>
      <c r="DFA277" s="27"/>
      <c r="DFB277" s="22"/>
      <c r="DFD277" s="28"/>
      <c r="DFG277" s="28"/>
      <c r="DFH277" s="28"/>
      <c r="DFI277" s="29"/>
      <c r="DFJ277" s="22"/>
      <c r="DFK277" s="22"/>
      <c r="DFL277" s="22"/>
      <c r="DFM277" s="22"/>
      <c r="DFU277" s="25"/>
      <c r="DFV277" s="25"/>
      <c r="DFW277" s="25"/>
      <c r="DFX277" s="26"/>
      <c r="DFY277" s="27"/>
      <c r="DFZ277" s="22"/>
      <c r="DGB277" s="28"/>
      <c r="DGE277" s="28"/>
      <c r="DGF277" s="28"/>
      <c r="DGG277" s="29"/>
      <c r="DGH277" s="22"/>
      <c r="DGI277" s="22"/>
      <c r="DGJ277" s="22"/>
      <c r="DGK277" s="22"/>
      <c r="DGS277" s="25"/>
      <c r="DGT277" s="25"/>
      <c r="DGU277" s="25"/>
      <c r="DGV277" s="26"/>
      <c r="DGW277" s="27"/>
      <c r="DGX277" s="22"/>
      <c r="DGZ277" s="28"/>
      <c r="DHC277" s="28"/>
      <c r="DHD277" s="28"/>
      <c r="DHE277" s="29"/>
      <c r="DHF277" s="22"/>
      <c r="DHG277" s="22"/>
      <c r="DHH277" s="22"/>
      <c r="DHI277" s="22"/>
      <c r="DHQ277" s="25"/>
      <c r="DHR277" s="25"/>
      <c r="DHS277" s="25"/>
      <c r="DHT277" s="26"/>
      <c r="DHU277" s="27"/>
      <c r="DHV277" s="22"/>
      <c r="DHX277" s="28"/>
      <c r="DIA277" s="28"/>
      <c r="DIB277" s="28"/>
      <c r="DIC277" s="29"/>
      <c r="DID277" s="22"/>
      <c r="DIE277" s="22"/>
      <c r="DIF277" s="22"/>
      <c r="DIG277" s="22"/>
      <c r="DIO277" s="25"/>
      <c r="DIP277" s="25"/>
      <c r="DIQ277" s="25"/>
      <c r="DIR277" s="26"/>
      <c r="DIS277" s="27"/>
      <c r="DIT277" s="22"/>
      <c r="DIV277" s="28"/>
      <c r="DIY277" s="28"/>
      <c r="DIZ277" s="28"/>
      <c r="DJA277" s="29"/>
      <c r="DJB277" s="22"/>
      <c r="DJC277" s="22"/>
      <c r="DJD277" s="22"/>
      <c r="DJE277" s="22"/>
      <c r="DJM277" s="25"/>
      <c r="DJN277" s="25"/>
      <c r="DJO277" s="25"/>
      <c r="DJP277" s="26"/>
      <c r="DJQ277" s="27"/>
      <c r="DJR277" s="22"/>
      <c r="DJT277" s="28"/>
      <c r="DJW277" s="28"/>
      <c r="DJX277" s="28"/>
      <c r="DJY277" s="29"/>
      <c r="DJZ277" s="22"/>
      <c r="DKA277" s="22"/>
      <c r="DKB277" s="22"/>
      <c r="DKC277" s="22"/>
      <c r="DKK277" s="25"/>
      <c r="DKL277" s="25"/>
      <c r="DKM277" s="25"/>
      <c r="DKN277" s="26"/>
      <c r="DKO277" s="27"/>
      <c r="DKP277" s="22"/>
      <c r="DKR277" s="28"/>
      <c r="DKU277" s="28"/>
      <c r="DKV277" s="28"/>
      <c r="DKW277" s="29"/>
      <c r="DKX277" s="22"/>
      <c r="DKY277" s="22"/>
      <c r="DKZ277" s="22"/>
      <c r="DLA277" s="22"/>
      <c r="DLI277" s="25"/>
      <c r="DLJ277" s="25"/>
      <c r="DLK277" s="25"/>
      <c r="DLL277" s="26"/>
      <c r="DLM277" s="27"/>
      <c r="DLN277" s="22"/>
      <c r="DLP277" s="28"/>
      <c r="DLS277" s="28"/>
      <c r="DLT277" s="28"/>
      <c r="DLU277" s="29"/>
      <c r="DLV277" s="22"/>
      <c r="DLW277" s="22"/>
      <c r="DLX277" s="22"/>
      <c r="DLY277" s="22"/>
      <c r="DMG277" s="25"/>
      <c r="DMH277" s="25"/>
      <c r="DMI277" s="25"/>
      <c r="DMJ277" s="26"/>
      <c r="DMK277" s="27"/>
      <c r="DML277" s="22"/>
      <c r="DMN277" s="28"/>
      <c r="DMQ277" s="28"/>
      <c r="DMR277" s="28"/>
      <c r="DMS277" s="29"/>
      <c r="DMT277" s="22"/>
      <c r="DMU277" s="22"/>
      <c r="DMV277" s="22"/>
      <c r="DMW277" s="22"/>
      <c r="DNE277" s="25"/>
      <c r="DNF277" s="25"/>
      <c r="DNG277" s="25"/>
      <c r="DNH277" s="26"/>
      <c r="DNI277" s="27"/>
      <c r="DNJ277" s="22"/>
      <c r="DNL277" s="28"/>
      <c r="DNO277" s="28"/>
      <c r="DNP277" s="28"/>
      <c r="DNQ277" s="29"/>
      <c r="DNR277" s="22"/>
      <c r="DNS277" s="22"/>
      <c r="DNT277" s="22"/>
      <c r="DNU277" s="22"/>
      <c r="DOC277" s="25"/>
      <c r="DOD277" s="25"/>
      <c r="DOE277" s="25"/>
      <c r="DOF277" s="26"/>
      <c r="DOG277" s="27"/>
      <c r="DOH277" s="22"/>
      <c r="DOJ277" s="28"/>
      <c r="DOM277" s="28"/>
      <c r="DON277" s="28"/>
      <c r="DOO277" s="29"/>
      <c r="DOP277" s="22"/>
      <c r="DOQ277" s="22"/>
      <c r="DOR277" s="22"/>
      <c r="DOS277" s="22"/>
      <c r="DPA277" s="25"/>
      <c r="DPB277" s="25"/>
      <c r="DPC277" s="25"/>
      <c r="DPD277" s="26"/>
      <c r="DPE277" s="27"/>
      <c r="DPF277" s="22"/>
      <c r="DPH277" s="28"/>
      <c r="DPK277" s="28"/>
      <c r="DPL277" s="28"/>
      <c r="DPM277" s="29"/>
      <c r="DPN277" s="22"/>
      <c r="DPO277" s="22"/>
      <c r="DPP277" s="22"/>
      <c r="DPQ277" s="22"/>
      <c r="DPY277" s="25"/>
      <c r="DPZ277" s="25"/>
      <c r="DQA277" s="25"/>
      <c r="DQB277" s="26"/>
      <c r="DQC277" s="27"/>
      <c r="DQD277" s="22"/>
      <c r="DQF277" s="28"/>
      <c r="DQI277" s="28"/>
      <c r="DQJ277" s="28"/>
      <c r="DQK277" s="29"/>
      <c r="DQL277" s="22"/>
      <c r="DQM277" s="22"/>
      <c r="DQN277" s="22"/>
      <c r="DQO277" s="22"/>
      <c r="DQW277" s="25"/>
      <c r="DQX277" s="25"/>
      <c r="DQY277" s="25"/>
      <c r="DQZ277" s="26"/>
      <c r="DRA277" s="27"/>
      <c r="DRB277" s="22"/>
      <c r="DRD277" s="28"/>
      <c r="DRG277" s="28"/>
      <c r="DRH277" s="28"/>
      <c r="DRI277" s="29"/>
      <c r="DRJ277" s="22"/>
      <c r="DRK277" s="22"/>
      <c r="DRL277" s="22"/>
      <c r="DRM277" s="22"/>
      <c r="DRU277" s="25"/>
      <c r="DRV277" s="25"/>
      <c r="DRW277" s="25"/>
      <c r="DRX277" s="26"/>
      <c r="DRY277" s="27"/>
      <c r="DRZ277" s="22"/>
      <c r="DSB277" s="28"/>
      <c r="DSE277" s="28"/>
      <c r="DSF277" s="28"/>
      <c r="DSG277" s="29"/>
      <c r="DSH277" s="22"/>
      <c r="DSI277" s="22"/>
      <c r="DSJ277" s="22"/>
      <c r="DSK277" s="22"/>
      <c r="DSS277" s="25"/>
      <c r="DST277" s="25"/>
      <c r="DSU277" s="25"/>
      <c r="DSV277" s="26"/>
      <c r="DSW277" s="27"/>
      <c r="DSX277" s="22"/>
      <c r="DSZ277" s="28"/>
      <c r="DTC277" s="28"/>
      <c r="DTD277" s="28"/>
      <c r="DTE277" s="29"/>
      <c r="DTF277" s="22"/>
      <c r="DTG277" s="22"/>
      <c r="DTH277" s="22"/>
      <c r="DTI277" s="22"/>
      <c r="DTQ277" s="25"/>
      <c r="DTR277" s="25"/>
      <c r="DTS277" s="25"/>
      <c r="DTT277" s="26"/>
      <c r="DTU277" s="27"/>
      <c r="DTV277" s="22"/>
      <c r="DTX277" s="28"/>
      <c r="DUA277" s="28"/>
      <c r="DUB277" s="28"/>
      <c r="DUC277" s="29"/>
      <c r="DUD277" s="22"/>
      <c r="DUE277" s="22"/>
      <c r="DUF277" s="22"/>
      <c r="DUG277" s="22"/>
      <c r="DUO277" s="25"/>
      <c r="DUP277" s="25"/>
      <c r="DUQ277" s="25"/>
      <c r="DUR277" s="26"/>
      <c r="DUS277" s="27"/>
      <c r="DUT277" s="22"/>
      <c r="DUV277" s="28"/>
      <c r="DUY277" s="28"/>
      <c r="DUZ277" s="28"/>
      <c r="DVA277" s="29"/>
      <c r="DVB277" s="22"/>
      <c r="DVC277" s="22"/>
      <c r="DVD277" s="22"/>
      <c r="DVE277" s="22"/>
      <c r="DVM277" s="25"/>
      <c r="DVN277" s="25"/>
      <c r="DVO277" s="25"/>
      <c r="DVP277" s="26"/>
      <c r="DVQ277" s="27"/>
      <c r="DVR277" s="22"/>
      <c r="DVT277" s="28"/>
      <c r="DVW277" s="28"/>
      <c r="DVX277" s="28"/>
      <c r="DVY277" s="29"/>
      <c r="DVZ277" s="22"/>
      <c r="DWA277" s="22"/>
      <c r="DWB277" s="22"/>
      <c r="DWC277" s="22"/>
      <c r="DWK277" s="25"/>
      <c r="DWL277" s="25"/>
      <c r="DWM277" s="25"/>
      <c r="DWN277" s="26"/>
      <c r="DWO277" s="27"/>
      <c r="DWP277" s="22"/>
      <c r="DWR277" s="28"/>
      <c r="DWU277" s="28"/>
      <c r="DWV277" s="28"/>
      <c r="DWW277" s="29"/>
      <c r="DWX277" s="22"/>
      <c r="DWY277" s="22"/>
      <c r="DWZ277" s="22"/>
      <c r="DXA277" s="22"/>
      <c r="DXI277" s="25"/>
      <c r="DXJ277" s="25"/>
      <c r="DXK277" s="25"/>
      <c r="DXL277" s="26"/>
      <c r="DXM277" s="27"/>
      <c r="DXN277" s="22"/>
      <c r="DXP277" s="28"/>
      <c r="DXS277" s="28"/>
      <c r="DXT277" s="28"/>
      <c r="DXU277" s="29"/>
      <c r="DXV277" s="22"/>
      <c r="DXW277" s="22"/>
      <c r="DXX277" s="22"/>
      <c r="DXY277" s="22"/>
      <c r="DYG277" s="25"/>
      <c r="DYH277" s="25"/>
      <c r="DYI277" s="25"/>
      <c r="DYJ277" s="26"/>
      <c r="DYK277" s="27"/>
      <c r="DYL277" s="22"/>
      <c r="DYN277" s="28"/>
      <c r="DYQ277" s="28"/>
      <c r="DYR277" s="28"/>
      <c r="DYS277" s="29"/>
      <c r="DYT277" s="22"/>
      <c r="DYU277" s="22"/>
      <c r="DYV277" s="22"/>
      <c r="DYW277" s="22"/>
      <c r="DZE277" s="25"/>
      <c r="DZF277" s="25"/>
      <c r="DZG277" s="25"/>
      <c r="DZH277" s="26"/>
      <c r="DZI277" s="27"/>
      <c r="DZJ277" s="22"/>
      <c r="DZL277" s="28"/>
      <c r="DZO277" s="28"/>
      <c r="DZP277" s="28"/>
      <c r="DZQ277" s="29"/>
      <c r="DZR277" s="22"/>
      <c r="DZS277" s="22"/>
      <c r="DZT277" s="22"/>
      <c r="DZU277" s="22"/>
      <c r="EAC277" s="25"/>
      <c r="EAD277" s="25"/>
      <c r="EAE277" s="25"/>
      <c r="EAF277" s="26"/>
      <c r="EAG277" s="27"/>
      <c r="EAH277" s="22"/>
      <c r="EAJ277" s="28"/>
      <c r="EAM277" s="28"/>
      <c r="EAN277" s="28"/>
      <c r="EAO277" s="29"/>
      <c r="EAP277" s="22"/>
      <c r="EAQ277" s="22"/>
      <c r="EAR277" s="22"/>
      <c r="EAS277" s="22"/>
      <c r="EBA277" s="25"/>
      <c r="EBB277" s="25"/>
      <c r="EBC277" s="25"/>
      <c r="EBD277" s="26"/>
      <c r="EBE277" s="27"/>
      <c r="EBF277" s="22"/>
      <c r="EBH277" s="28"/>
      <c r="EBK277" s="28"/>
      <c r="EBL277" s="28"/>
      <c r="EBM277" s="29"/>
      <c r="EBN277" s="22"/>
      <c r="EBO277" s="22"/>
      <c r="EBP277" s="22"/>
      <c r="EBQ277" s="22"/>
      <c r="EBY277" s="25"/>
      <c r="EBZ277" s="25"/>
      <c r="ECA277" s="25"/>
      <c r="ECB277" s="26"/>
      <c r="ECC277" s="27"/>
      <c r="ECD277" s="22"/>
      <c r="ECF277" s="28"/>
      <c r="ECI277" s="28"/>
      <c r="ECJ277" s="28"/>
      <c r="ECK277" s="29"/>
      <c r="ECL277" s="22"/>
      <c r="ECM277" s="22"/>
      <c r="ECN277" s="22"/>
      <c r="ECO277" s="22"/>
      <c r="ECW277" s="25"/>
      <c r="ECX277" s="25"/>
      <c r="ECY277" s="25"/>
      <c r="ECZ277" s="26"/>
      <c r="EDA277" s="27"/>
      <c r="EDB277" s="22"/>
      <c r="EDD277" s="28"/>
      <c r="EDG277" s="28"/>
      <c r="EDH277" s="28"/>
      <c r="EDI277" s="29"/>
      <c r="EDJ277" s="22"/>
      <c r="EDK277" s="22"/>
      <c r="EDL277" s="22"/>
      <c r="EDM277" s="22"/>
      <c r="EDU277" s="25"/>
      <c r="EDV277" s="25"/>
      <c r="EDW277" s="25"/>
      <c r="EDX277" s="26"/>
      <c r="EDY277" s="27"/>
      <c r="EDZ277" s="22"/>
      <c r="EEB277" s="28"/>
      <c r="EEE277" s="28"/>
      <c r="EEF277" s="28"/>
      <c r="EEG277" s="29"/>
      <c r="EEH277" s="22"/>
      <c r="EEI277" s="22"/>
      <c r="EEJ277" s="22"/>
      <c r="EEK277" s="22"/>
      <c r="EES277" s="25"/>
      <c r="EET277" s="25"/>
      <c r="EEU277" s="25"/>
      <c r="EEV277" s="26"/>
      <c r="EEW277" s="27"/>
      <c r="EEX277" s="22"/>
      <c r="EEZ277" s="28"/>
      <c r="EFC277" s="28"/>
      <c r="EFD277" s="28"/>
      <c r="EFE277" s="29"/>
      <c r="EFF277" s="22"/>
      <c r="EFG277" s="22"/>
      <c r="EFH277" s="22"/>
      <c r="EFI277" s="22"/>
      <c r="EFQ277" s="25"/>
      <c r="EFR277" s="25"/>
      <c r="EFS277" s="25"/>
      <c r="EFT277" s="26"/>
      <c r="EFU277" s="27"/>
      <c r="EFV277" s="22"/>
      <c r="EFX277" s="28"/>
      <c r="EGA277" s="28"/>
      <c r="EGB277" s="28"/>
      <c r="EGC277" s="29"/>
      <c r="EGD277" s="22"/>
      <c r="EGE277" s="22"/>
      <c r="EGF277" s="22"/>
      <c r="EGG277" s="22"/>
      <c r="EGO277" s="25"/>
      <c r="EGP277" s="25"/>
      <c r="EGQ277" s="25"/>
      <c r="EGR277" s="26"/>
      <c r="EGS277" s="27"/>
      <c r="EGT277" s="22"/>
      <c r="EGV277" s="28"/>
      <c r="EGY277" s="28"/>
      <c r="EGZ277" s="28"/>
      <c r="EHA277" s="29"/>
      <c r="EHB277" s="22"/>
      <c r="EHC277" s="22"/>
      <c r="EHD277" s="22"/>
      <c r="EHE277" s="22"/>
      <c r="EHM277" s="25"/>
      <c r="EHN277" s="25"/>
      <c r="EHO277" s="25"/>
      <c r="EHP277" s="26"/>
      <c r="EHQ277" s="27"/>
      <c r="EHR277" s="22"/>
      <c r="EHT277" s="28"/>
      <c r="EHW277" s="28"/>
      <c r="EHX277" s="28"/>
      <c r="EHY277" s="29"/>
      <c r="EHZ277" s="22"/>
      <c r="EIA277" s="22"/>
      <c r="EIB277" s="22"/>
      <c r="EIC277" s="22"/>
      <c r="EIK277" s="25"/>
      <c r="EIL277" s="25"/>
      <c r="EIM277" s="25"/>
      <c r="EIN277" s="26"/>
      <c r="EIO277" s="27"/>
      <c r="EIP277" s="22"/>
      <c r="EIR277" s="28"/>
      <c r="EIU277" s="28"/>
      <c r="EIV277" s="28"/>
      <c r="EIW277" s="29"/>
      <c r="EIX277" s="22"/>
      <c r="EIY277" s="22"/>
      <c r="EIZ277" s="22"/>
      <c r="EJA277" s="22"/>
      <c r="EJI277" s="25"/>
      <c r="EJJ277" s="25"/>
      <c r="EJK277" s="25"/>
      <c r="EJL277" s="26"/>
      <c r="EJM277" s="27"/>
      <c r="EJN277" s="22"/>
      <c r="EJP277" s="28"/>
      <c r="EJS277" s="28"/>
      <c r="EJT277" s="28"/>
      <c r="EJU277" s="29"/>
      <c r="EJV277" s="22"/>
      <c r="EJW277" s="22"/>
      <c r="EJX277" s="22"/>
      <c r="EJY277" s="22"/>
      <c r="EKG277" s="25"/>
      <c r="EKH277" s="25"/>
      <c r="EKI277" s="25"/>
      <c r="EKJ277" s="26"/>
      <c r="EKK277" s="27"/>
      <c r="EKL277" s="22"/>
      <c r="EKN277" s="28"/>
      <c r="EKQ277" s="28"/>
      <c r="EKR277" s="28"/>
      <c r="EKS277" s="29"/>
      <c r="EKT277" s="22"/>
      <c r="EKU277" s="22"/>
      <c r="EKV277" s="22"/>
      <c r="EKW277" s="22"/>
      <c r="ELE277" s="25"/>
      <c r="ELF277" s="25"/>
      <c r="ELG277" s="25"/>
      <c r="ELH277" s="26"/>
      <c r="ELI277" s="27"/>
      <c r="ELJ277" s="22"/>
      <c r="ELL277" s="28"/>
      <c r="ELO277" s="28"/>
      <c r="ELP277" s="28"/>
      <c r="ELQ277" s="29"/>
      <c r="ELR277" s="22"/>
      <c r="ELS277" s="22"/>
      <c r="ELT277" s="22"/>
      <c r="ELU277" s="22"/>
      <c r="EMC277" s="25"/>
      <c r="EMD277" s="25"/>
      <c r="EME277" s="25"/>
      <c r="EMF277" s="26"/>
      <c r="EMG277" s="27"/>
      <c r="EMH277" s="22"/>
      <c r="EMJ277" s="28"/>
      <c r="EMM277" s="28"/>
      <c r="EMN277" s="28"/>
      <c r="EMO277" s="29"/>
      <c r="EMP277" s="22"/>
      <c r="EMQ277" s="22"/>
      <c r="EMR277" s="22"/>
      <c r="EMS277" s="22"/>
      <c r="ENA277" s="25"/>
      <c r="ENB277" s="25"/>
      <c r="ENC277" s="25"/>
      <c r="END277" s="26"/>
      <c r="ENE277" s="27"/>
      <c r="ENF277" s="22"/>
      <c r="ENH277" s="28"/>
      <c r="ENK277" s="28"/>
      <c r="ENL277" s="28"/>
      <c r="ENM277" s="29"/>
      <c r="ENN277" s="22"/>
      <c r="ENO277" s="22"/>
      <c r="ENP277" s="22"/>
      <c r="ENQ277" s="22"/>
      <c r="ENY277" s="25"/>
      <c r="ENZ277" s="25"/>
      <c r="EOA277" s="25"/>
      <c r="EOB277" s="26"/>
      <c r="EOC277" s="27"/>
      <c r="EOD277" s="22"/>
      <c r="EOF277" s="28"/>
      <c r="EOI277" s="28"/>
      <c r="EOJ277" s="28"/>
      <c r="EOK277" s="29"/>
      <c r="EOL277" s="22"/>
      <c r="EOM277" s="22"/>
      <c r="EON277" s="22"/>
      <c r="EOO277" s="22"/>
      <c r="EOW277" s="25"/>
      <c r="EOX277" s="25"/>
      <c r="EOY277" s="25"/>
      <c r="EOZ277" s="26"/>
      <c r="EPA277" s="27"/>
      <c r="EPB277" s="22"/>
      <c r="EPD277" s="28"/>
      <c r="EPG277" s="28"/>
      <c r="EPH277" s="28"/>
      <c r="EPI277" s="29"/>
      <c r="EPJ277" s="22"/>
      <c r="EPK277" s="22"/>
      <c r="EPL277" s="22"/>
      <c r="EPM277" s="22"/>
      <c r="EPU277" s="25"/>
      <c r="EPV277" s="25"/>
      <c r="EPW277" s="25"/>
      <c r="EPX277" s="26"/>
      <c r="EPY277" s="27"/>
      <c r="EPZ277" s="22"/>
      <c r="EQB277" s="28"/>
      <c r="EQE277" s="28"/>
      <c r="EQF277" s="28"/>
      <c r="EQG277" s="29"/>
      <c r="EQH277" s="22"/>
      <c r="EQI277" s="22"/>
      <c r="EQJ277" s="22"/>
      <c r="EQK277" s="22"/>
      <c r="EQS277" s="25"/>
      <c r="EQT277" s="25"/>
      <c r="EQU277" s="25"/>
      <c r="EQV277" s="26"/>
      <c r="EQW277" s="27"/>
      <c r="EQX277" s="22"/>
      <c r="EQZ277" s="28"/>
      <c r="ERC277" s="28"/>
      <c r="ERD277" s="28"/>
      <c r="ERE277" s="29"/>
      <c r="ERF277" s="22"/>
      <c r="ERG277" s="22"/>
      <c r="ERH277" s="22"/>
      <c r="ERI277" s="22"/>
      <c r="ERQ277" s="25"/>
      <c r="ERR277" s="25"/>
      <c r="ERS277" s="25"/>
      <c r="ERT277" s="26"/>
      <c r="ERU277" s="27"/>
      <c r="ERV277" s="22"/>
      <c r="ERX277" s="28"/>
      <c r="ESA277" s="28"/>
      <c r="ESB277" s="28"/>
      <c r="ESC277" s="29"/>
      <c r="ESD277" s="22"/>
      <c r="ESE277" s="22"/>
      <c r="ESF277" s="22"/>
      <c r="ESG277" s="22"/>
      <c r="ESO277" s="25"/>
      <c r="ESP277" s="25"/>
      <c r="ESQ277" s="25"/>
      <c r="ESR277" s="26"/>
      <c r="ESS277" s="27"/>
      <c r="EST277" s="22"/>
      <c r="ESV277" s="28"/>
      <c r="ESY277" s="28"/>
      <c r="ESZ277" s="28"/>
      <c r="ETA277" s="29"/>
      <c r="ETB277" s="22"/>
      <c r="ETC277" s="22"/>
      <c r="ETD277" s="22"/>
      <c r="ETE277" s="22"/>
      <c r="ETM277" s="25"/>
      <c r="ETN277" s="25"/>
      <c r="ETO277" s="25"/>
      <c r="ETP277" s="26"/>
      <c r="ETQ277" s="27"/>
      <c r="ETR277" s="22"/>
      <c r="ETT277" s="28"/>
      <c r="ETW277" s="28"/>
      <c r="ETX277" s="28"/>
      <c r="ETY277" s="29"/>
      <c r="ETZ277" s="22"/>
      <c r="EUA277" s="22"/>
      <c r="EUB277" s="22"/>
      <c r="EUC277" s="22"/>
      <c r="EUK277" s="25"/>
      <c r="EUL277" s="25"/>
      <c r="EUM277" s="25"/>
      <c r="EUN277" s="26"/>
      <c r="EUO277" s="27"/>
      <c r="EUP277" s="22"/>
      <c r="EUR277" s="28"/>
      <c r="EUU277" s="28"/>
      <c r="EUV277" s="28"/>
      <c r="EUW277" s="29"/>
      <c r="EUX277" s="22"/>
      <c r="EUY277" s="22"/>
      <c r="EUZ277" s="22"/>
      <c r="EVA277" s="22"/>
      <c r="EVI277" s="25"/>
      <c r="EVJ277" s="25"/>
      <c r="EVK277" s="25"/>
      <c r="EVL277" s="26"/>
      <c r="EVM277" s="27"/>
      <c r="EVN277" s="22"/>
      <c r="EVP277" s="28"/>
      <c r="EVS277" s="28"/>
      <c r="EVT277" s="28"/>
      <c r="EVU277" s="29"/>
      <c r="EVV277" s="22"/>
      <c r="EVW277" s="22"/>
      <c r="EVX277" s="22"/>
      <c r="EVY277" s="22"/>
      <c r="EWG277" s="25"/>
      <c r="EWH277" s="25"/>
      <c r="EWI277" s="25"/>
      <c r="EWJ277" s="26"/>
      <c r="EWK277" s="27"/>
      <c r="EWL277" s="22"/>
      <c r="EWN277" s="28"/>
      <c r="EWQ277" s="28"/>
      <c r="EWR277" s="28"/>
      <c r="EWS277" s="29"/>
      <c r="EWT277" s="22"/>
      <c r="EWU277" s="22"/>
      <c r="EWV277" s="22"/>
      <c r="EWW277" s="22"/>
      <c r="EXE277" s="25"/>
      <c r="EXF277" s="25"/>
      <c r="EXG277" s="25"/>
      <c r="EXH277" s="26"/>
      <c r="EXI277" s="27"/>
      <c r="EXJ277" s="22"/>
      <c r="EXL277" s="28"/>
      <c r="EXO277" s="28"/>
      <c r="EXP277" s="28"/>
      <c r="EXQ277" s="29"/>
      <c r="EXR277" s="22"/>
      <c r="EXS277" s="22"/>
      <c r="EXT277" s="22"/>
      <c r="EXU277" s="22"/>
      <c r="EYC277" s="25"/>
      <c r="EYD277" s="25"/>
      <c r="EYE277" s="25"/>
      <c r="EYF277" s="26"/>
      <c r="EYG277" s="27"/>
      <c r="EYH277" s="22"/>
      <c r="EYJ277" s="28"/>
      <c r="EYM277" s="28"/>
      <c r="EYN277" s="28"/>
      <c r="EYO277" s="29"/>
      <c r="EYP277" s="22"/>
      <c r="EYQ277" s="22"/>
      <c r="EYR277" s="22"/>
      <c r="EYS277" s="22"/>
      <c r="EZA277" s="25"/>
      <c r="EZB277" s="25"/>
      <c r="EZC277" s="25"/>
      <c r="EZD277" s="26"/>
      <c r="EZE277" s="27"/>
      <c r="EZF277" s="22"/>
      <c r="EZH277" s="28"/>
      <c r="EZK277" s="28"/>
      <c r="EZL277" s="28"/>
      <c r="EZM277" s="29"/>
      <c r="EZN277" s="22"/>
      <c r="EZO277" s="22"/>
      <c r="EZP277" s="22"/>
      <c r="EZQ277" s="22"/>
      <c r="EZY277" s="25"/>
      <c r="EZZ277" s="25"/>
      <c r="FAA277" s="25"/>
      <c r="FAB277" s="26"/>
      <c r="FAC277" s="27"/>
      <c r="FAD277" s="22"/>
      <c r="FAF277" s="28"/>
      <c r="FAI277" s="28"/>
      <c r="FAJ277" s="28"/>
      <c r="FAK277" s="29"/>
      <c r="FAL277" s="22"/>
      <c r="FAM277" s="22"/>
      <c r="FAN277" s="22"/>
      <c r="FAO277" s="22"/>
      <c r="FAW277" s="25"/>
      <c r="FAX277" s="25"/>
      <c r="FAY277" s="25"/>
      <c r="FAZ277" s="26"/>
      <c r="FBA277" s="27"/>
      <c r="FBB277" s="22"/>
      <c r="FBD277" s="28"/>
      <c r="FBG277" s="28"/>
      <c r="FBH277" s="28"/>
      <c r="FBI277" s="29"/>
      <c r="FBJ277" s="22"/>
      <c r="FBK277" s="22"/>
      <c r="FBL277" s="22"/>
      <c r="FBM277" s="22"/>
      <c r="FBU277" s="25"/>
      <c r="FBV277" s="25"/>
      <c r="FBW277" s="25"/>
      <c r="FBX277" s="26"/>
      <c r="FBY277" s="27"/>
      <c r="FBZ277" s="22"/>
      <c r="FCB277" s="28"/>
      <c r="FCE277" s="28"/>
      <c r="FCF277" s="28"/>
      <c r="FCG277" s="29"/>
      <c r="FCH277" s="22"/>
      <c r="FCI277" s="22"/>
      <c r="FCJ277" s="22"/>
      <c r="FCK277" s="22"/>
      <c r="FCS277" s="25"/>
      <c r="FCT277" s="25"/>
      <c r="FCU277" s="25"/>
      <c r="FCV277" s="26"/>
      <c r="FCW277" s="27"/>
      <c r="FCX277" s="22"/>
      <c r="FCZ277" s="28"/>
      <c r="FDC277" s="28"/>
      <c r="FDD277" s="28"/>
      <c r="FDE277" s="29"/>
      <c r="FDF277" s="22"/>
      <c r="FDG277" s="22"/>
      <c r="FDH277" s="22"/>
      <c r="FDI277" s="22"/>
      <c r="FDQ277" s="25"/>
      <c r="FDR277" s="25"/>
      <c r="FDS277" s="25"/>
      <c r="FDT277" s="26"/>
      <c r="FDU277" s="27"/>
      <c r="FDV277" s="22"/>
      <c r="FDX277" s="28"/>
      <c r="FEA277" s="28"/>
      <c r="FEB277" s="28"/>
      <c r="FEC277" s="29"/>
      <c r="FED277" s="22"/>
      <c r="FEE277" s="22"/>
      <c r="FEF277" s="22"/>
      <c r="FEG277" s="22"/>
      <c r="FEO277" s="25"/>
      <c r="FEP277" s="25"/>
      <c r="FEQ277" s="25"/>
      <c r="FER277" s="26"/>
      <c r="FES277" s="27"/>
      <c r="FET277" s="22"/>
      <c r="FEV277" s="28"/>
      <c r="FEY277" s="28"/>
      <c r="FEZ277" s="28"/>
      <c r="FFA277" s="29"/>
      <c r="FFB277" s="22"/>
      <c r="FFC277" s="22"/>
      <c r="FFD277" s="22"/>
      <c r="FFE277" s="22"/>
      <c r="FFM277" s="25"/>
      <c r="FFN277" s="25"/>
      <c r="FFO277" s="25"/>
      <c r="FFP277" s="26"/>
      <c r="FFQ277" s="27"/>
      <c r="FFR277" s="22"/>
      <c r="FFT277" s="28"/>
      <c r="FFW277" s="28"/>
      <c r="FFX277" s="28"/>
      <c r="FFY277" s="29"/>
      <c r="FFZ277" s="22"/>
      <c r="FGA277" s="22"/>
      <c r="FGB277" s="22"/>
      <c r="FGC277" s="22"/>
      <c r="FGK277" s="25"/>
      <c r="FGL277" s="25"/>
      <c r="FGM277" s="25"/>
      <c r="FGN277" s="26"/>
      <c r="FGO277" s="27"/>
      <c r="FGP277" s="22"/>
      <c r="FGR277" s="28"/>
      <c r="FGU277" s="28"/>
      <c r="FGV277" s="28"/>
      <c r="FGW277" s="29"/>
      <c r="FGX277" s="22"/>
      <c r="FGY277" s="22"/>
      <c r="FGZ277" s="22"/>
      <c r="FHA277" s="22"/>
      <c r="FHI277" s="25"/>
      <c r="FHJ277" s="25"/>
      <c r="FHK277" s="25"/>
      <c r="FHL277" s="26"/>
      <c r="FHM277" s="27"/>
      <c r="FHN277" s="22"/>
      <c r="FHP277" s="28"/>
      <c r="FHS277" s="28"/>
      <c r="FHT277" s="28"/>
      <c r="FHU277" s="29"/>
      <c r="FHV277" s="22"/>
      <c r="FHW277" s="22"/>
      <c r="FHX277" s="22"/>
      <c r="FHY277" s="22"/>
      <c r="FIG277" s="25"/>
      <c r="FIH277" s="25"/>
      <c r="FII277" s="25"/>
      <c r="FIJ277" s="26"/>
      <c r="FIK277" s="27"/>
      <c r="FIL277" s="22"/>
      <c r="FIN277" s="28"/>
      <c r="FIQ277" s="28"/>
      <c r="FIR277" s="28"/>
      <c r="FIS277" s="29"/>
      <c r="FIT277" s="22"/>
      <c r="FIU277" s="22"/>
      <c r="FIV277" s="22"/>
      <c r="FIW277" s="22"/>
      <c r="FJE277" s="25"/>
      <c r="FJF277" s="25"/>
      <c r="FJG277" s="25"/>
      <c r="FJH277" s="26"/>
      <c r="FJI277" s="27"/>
      <c r="FJJ277" s="22"/>
      <c r="FJL277" s="28"/>
      <c r="FJO277" s="28"/>
      <c r="FJP277" s="28"/>
      <c r="FJQ277" s="29"/>
      <c r="FJR277" s="22"/>
      <c r="FJS277" s="22"/>
      <c r="FJT277" s="22"/>
      <c r="FJU277" s="22"/>
      <c r="FKC277" s="25"/>
      <c r="FKD277" s="25"/>
      <c r="FKE277" s="25"/>
      <c r="FKF277" s="26"/>
      <c r="FKG277" s="27"/>
      <c r="FKH277" s="22"/>
      <c r="FKJ277" s="28"/>
      <c r="FKM277" s="28"/>
      <c r="FKN277" s="28"/>
      <c r="FKO277" s="29"/>
      <c r="FKP277" s="22"/>
      <c r="FKQ277" s="22"/>
      <c r="FKR277" s="22"/>
      <c r="FKS277" s="22"/>
      <c r="FLA277" s="25"/>
      <c r="FLB277" s="25"/>
      <c r="FLC277" s="25"/>
      <c r="FLD277" s="26"/>
      <c r="FLE277" s="27"/>
      <c r="FLF277" s="22"/>
      <c r="FLH277" s="28"/>
      <c r="FLK277" s="28"/>
      <c r="FLL277" s="28"/>
      <c r="FLM277" s="29"/>
      <c r="FLN277" s="22"/>
      <c r="FLO277" s="22"/>
      <c r="FLP277" s="22"/>
      <c r="FLQ277" s="22"/>
      <c r="FLY277" s="25"/>
      <c r="FLZ277" s="25"/>
      <c r="FMA277" s="25"/>
      <c r="FMB277" s="26"/>
      <c r="FMC277" s="27"/>
      <c r="FMD277" s="22"/>
      <c r="FMF277" s="28"/>
      <c r="FMI277" s="28"/>
      <c r="FMJ277" s="28"/>
      <c r="FMK277" s="29"/>
      <c r="FML277" s="22"/>
      <c r="FMM277" s="22"/>
      <c r="FMN277" s="22"/>
      <c r="FMO277" s="22"/>
      <c r="FMW277" s="25"/>
      <c r="FMX277" s="25"/>
      <c r="FMY277" s="25"/>
      <c r="FMZ277" s="26"/>
      <c r="FNA277" s="27"/>
      <c r="FNB277" s="22"/>
      <c r="FND277" s="28"/>
      <c r="FNG277" s="28"/>
      <c r="FNH277" s="28"/>
      <c r="FNI277" s="29"/>
      <c r="FNJ277" s="22"/>
      <c r="FNK277" s="22"/>
      <c r="FNL277" s="22"/>
      <c r="FNM277" s="22"/>
      <c r="FNU277" s="25"/>
      <c r="FNV277" s="25"/>
      <c r="FNW277" s="25"/>
      <c r="FNX277" s="26"/>
      <c r="FNY277" s="27"/>
      <c r="FNZ277" s="22"/>
      <c r="FOB277" s="28"/>
      <c r="FOE277" s="28"/>
      <c r="FOF277" s="28"/>
      <c r="FOG277" s="29"/>
      <c r="FOH277" s="22"/>
      <c r="FOI277" s="22"/>
      <c r="FOJ277" s="22"/>
      <c r="FOK277" s="22"/>
      <c r="FOS277" s="25"/>
      <c r="FOT277" s="25"/>
      <c r="FOU277" s="25"/>
      <c r="FOV277" s="26"/>
      <c r="FOW277" s="27"/>
      <c r="FOX277" s="22"/>
      <c r="FOZ277" s="28"/>
      <c r="FPC277" s="28"/>
      <c r="FPD277" s="28"/>
      <c r="FPE277" s="29"/>
      <c r="FPF277" s="22"/>
      <c r="FPG277" s="22"/>
      <c r="FPH277" s="22"/>
      <c r="FPI277" s="22"/>
      <c r="FPQ277" s="25"/>
      <c r="FPR277" s="25"/>
      <c r="FPS277" s="25"/>
      <c r="FPT277" s="26"/>
      <c r="FPU277" s="27"/>
      <c r="FPV277" s="22"/>
      <c r="FPX277" s="28"/>
      <c r="FQA277" s="28"/>
      <c r="FQB277" s="28"/>
      <c r="FQC277" s="29"/>
      <c r="FQD277" s="22"/>
      <c r="FQE277" s="22"/>
      <c r="FQF277" s="22"/>
      <c r="FQG277" s="22"/>
      <c r="FQO277" s="25"/>
      <c r="FQP277" s="25"/>
      <c r="FQQ277" s="25"/>
      <c r="FQR277" s="26"/>
      <c r="FQS277" s="27"/>
      <c r="FQT277" s="22"/>
      <c r="FQV277" s="28"/>
      <c r="FQY277" s="28"/>
      <c r="FQZ277" s="28"/>
      <c r="FRA277" s="29"/>
      <c r="FRB277" s="22"/>
      <c r="FRC277" s="22"/>
      <c r="FRD277" s="22"/>
      <c r="FRE277" s="22"/>
      <c r="FRM277" s="25"/>
      <c r="FRN277" s="25"/>
      <c r="FRO277" s="25"/>
      <c r="FRP277" s="26"/>
      <c r="FRQ277" s="27"/>
      <c r="FRR277" s="22"/>
      <c r="FRT277" s="28"/>
      <c r="FRW277" s="28"/>
      <c r="FRX277" s="28"/>
      <c r="FRY277" s="29"/>
      <c r="FRZ277" s="22"/>
      <c r="FSA277" s="22"/>
      <c r="FSB277" s="22"/>
      <c r="FSC277" s="22"/>
      <c r="FSK277" s="25"/>
      <c r="FSL277" s="25"/>
      <c r="FSM277" s="25"/>
      <c r="FSN277" s="26"/>
      <c r="FSO277" s="27"/>
      <c r="FSP277" s="22"/>
      <c r="FSR277" s="28"/>
      <c r="FSU277" s="28"/>
      <c r="FSV277" s="28"/>
      <c r="FSW277" s="29"/>
      <c r="FSX277" s="22"/>
      <c r="FSY277" s="22"/>
      <c r="FSZ277" s="22"/>
      <c r="FTA277" s="22"/>
      <c r="FTI277" s="25"/>
      <c r="FTJ277" s="25"/>
      <c r="FTK277" s="25"/>
      <c r="FTL277" s="26"/>
      <c r="FTM277" s="27"/>
      <c r="FTN277" s="22"/>
      <c r="FTP277" s="28"/>
      <c r="FTS277" s="28"/>
      <c r="FTT277" s="28"/>
      <c r="FTU277" s="29"/>
      <c r="FTV277" s="22"/>
      <c r="FTW277" s="22"/>
      <c r="FTX277" s="22"/>
      <c r="FTY277" s="22"/>
      <c r="FUG277" s="25"/>
      <c r="FUH277" s="25"/>
      <c r="FUI277" s="25"/>
      <c r="FUJ277" s="26"/>
      <c r="FUK277" s="27"/>
      <c r="FUL277" s="22"/>
      <c r="FUN277" s="28"/>
      <c r="FUQ277" s="28"/>
      <c r="FUR277" s="28"/>
      <c r="FUS277" s="29"/>
      <c r="FUT277" s="22"/>
      <c r="FUU277" s="22"/>
      <c r="FUV277" s="22"/>
      <c r="FUW277" s="22"/>
      <c r="FVE277" s="25"/>
      <c r="FVF277" s="25"/>
      <c r="FVG277" s="25"/>
      <c r="FVH277" s="26"/>
      <c r="FVI277" s="27"/>
      <c r="FVJ277" s="22"/>
      <c r="FVL277" s="28"/>
      <c r="FVO277" s="28"/>
      <c r="FVP277" s="28"/>
      <c r="FVQ277" s="29"/>
      <c r="FVR277" s="22"/>
      <c r="FVS277" s="22"/>
      <c r="FVT277" s="22"/>
      <c r="FVU277" s="22"/>
      <c r="FWC277" s="25"/>
      <c r="FWD277" s="25"/>
      <c r="FWE277" s="25"/>
      <c r="FWF277" s="26"/>
      <c r="FWG277" s="27"/>
      <c r="FWH277" s="22"/>
      <c r="FWJ277" s="28"/>
      <c r="FWM277" s="28"/>
      <c r="FWN277" s="28"/>
      <c r="FWO277" s="29"/>
      <c r="FWP277" s="22"/>
      <c r="FWQ277" s="22"/>
      <c r="FWR277" s="22"/>
      <c r="FWS277" s="22"/>
      <c r="FXA277" s="25"/>
      <c r="FXB277" s="25"/>
      <c r="FXC277" s="25"/>
      <c r="FXD277" s="26"/>
      <c r="FXE277" s="27"/>
      <c r="FXF277" s="22"/>
      <c r="FXH277" s="28"/>
      <c r="FXK277" s="28"/>
      <c r="FXL277" s="28"/>
      <c r="FXM277" s="29"/>
      <c r="FXN277" s="22"/>
      <c r="FXO277" s="22"/>
      <c r="FXP277" s="22"/>
      <c r="FXQ277" s="22"/>
      <c r="FXY277" s="25"/>
      <c r="FXZ277" s="25"/>
      <c r="FYA277" s="25"/>
      <c r="FYB277" s="26"/>
      <c r="FYC277" s="27"/>
      <c r="FYD277" s="22"/>
      <c r="FYF277" s="28"/>
      <c r="FYI277" s="28"/>
      <c r="FYJ277" s="28"/>
      <c r="FYK277" s="29"/>
      <c r="FYL277" s="22"/>
      <c r="FYM277" s="22"/>
      <c r="FYN277" s="22"/>
      <c r="FYO277" s="22"/>
      <c r="FYW277" s="25"/>
      <c r="FYX277" s="25"/>
      <c r="FYY277" s="25"/>
      <c r="FYZ277" s="26"/>
      <c r="FZA277" s="27"/>
      <c r="FZB277" s="22"/>
      <c r="FZD277" s="28"/>
      <c r="FZG277" s="28"/>
      <c r="FZH277" s="28"/>
      <c r="FZI277" s="29"/>
      <c r="FZJ277" s="22"/>
      <c r="FZK277" s="22"/>
      <c r="FZL277" s="22"/>
      <c r="FZM277" s="22"/>
      <c r="FZU277" s="25"/>
      <c r="FZV277" s="25"/>
      <c r="FZW277" s="25"/>
      <c r="FZX277" s="26"/>
      <c r="FZY277" s="27"/>
      <c r="FZZ277" s="22"/>
      <c r="GAB277" s="28"/>
      <c r="GAE277" s="28"/>
      <c r="GAF277" s="28"/>
      <c r="GAG277" s="29"/>
      <c r="GAH277" s="22"/>
      <c r="GAI277" s="22"/>
      <c r="GAJ277" s="22"/>
      <c r="GAK277" s="22"/>
      <c r="GAS277" s="25"/>
      <c r="GAT277" s="25"/>
      <c r="GAU277" s="25"/>
      <c r="GAV277" s="26"/>
      <c r="GAW277" s="27"/>
      <c r="GAX277" s="22"/>
      <c r="GAZ277" s="28"/>
      <c r="GBC277" s="28"/>
      <c r="GBD277" s="28"/>
      <c r="GBE277" s="29"/>
      <c r="GBF277" s="22"/>
      <c r="GBG277" s="22"/>
      <c r="GBH277" s="22"/>
      <c r="GBI277" s="22"/>
      <c r="GBQ277" s="25"/>
      <c r="GBR277" s="25"/>
      <c r="GBS277" s="25"/>
      <c r="GBT277" s="26"/>
      <c r="GBU277" s="27"/>
      <c r="GBV277" s="22"/>
      <c r="GBX277" s="28"/>
      <c r="GCA277" s="28"/>
      <c r="GCB277" s="28"/>
      <c r="GCC277" s="29"/>
      <c r="GCD277" s="22"/>
      <c r="GCE277" s="22"/>
      <c r="GCF277" s="22"/>
      <c r="GCG277" s="22"/>
      <c r="GCO277" s="25"/>
      <c r="GCP277" s="25"/>
      <c r="GCQ277" s="25"/>
      <c r="GCR277" s="26"/>
      <c r="GCS277" s="27"/>
      <c r="GCT277" s="22"/>
      <c r="GCV277" s="28"/>
      <c r="GCY277" s="28"/>
      <c r="GCZ277" s="28"/>
      <c r="GDA277" s="29"/>
      <c r="GDB277" s="22"/>
      <c r="GDC277" s="22"/>
      <c r="GDD277" s="22"/>
      <c r="GDE277" s="22"/>
      <c r="GDM277" s="25"/>
      <c r="GDN277" s="25"/>
      <c r="GDO277" s="25"/>
      <c r="GDP277" s="26"/>
      <c r="GDQ277" s="27"/>
      <c r="GDR277" s="22"/>
      <c r="GDT277" s="28"/>
      <c r="GDW277" s="28"/>
      <c r="GDX277" s="28"/>
      <c r="GDY277" s="29"/>
      <c r="GDZ277" s="22"/>
      <c r="GEA277" s="22"/>
      <c r="GEB277" s="22"/>
      <c r="GEC277" s="22"/>
      <c r="GEK277" s="25"/>
      <c r="GEL277" s="25"/>
      <c r="GEM277" s="25"/>
      <c r="GEN277" s="26"/>
      <c r="GEO277" s="27"/>
      <c r="GEP277" s="22"/>
      <c r="GER277" s="28"/>
      <c r="GEU277" s="28"/>
      <c r="GEV277" s="28"/>
      <c r="GEW277" s="29"/>
      <c r="GEX277" s="22"/>
      <c r="GEY277" s="22"/>
      <c r="GEZ277" s="22"/>
      <c r="GFA277" s="22"/>
      <c r="GFI277" s="25"/>
      <c r="GFJ277" s="25"/>
      <c r="GFK277" s="25"/>
      <c r="GFL277" s="26"/>
      <c r="GFM277" s="27"/>
      <c r="GFN277" s="22"/>
      <c r="GFP277" s="28"/>
      <c r="GFS277" s="28"/>
      <c r="GFT277" s="28"/>
      <c r="GFU277" s="29"/>
      <c r="GFV277" s="22"/>
      <c r="GFW277" s="22"/>
      <c r="GFX277" s="22"/>
      <c r="GFY277" s="22"/>
      <c r="GGG277" s="25"/>
      <c r="GGH277" s="25"/>
      <c r="GGI277" s="25"/>
      <c r="GGJ277" s="26"/>
      <c r="GGK277" s="27"/>
      <c r="GGL277" s="22"/>
      <c r="GGN277" s="28"/>
      <c r="GGQ277" s="28"/>
      <c r="GGR277" s="28"/>
      <c r="GGS277" s="29"/>
      <c r="GGT277" s="22"/>
      <c r="GGU277" s="22"/>
      <c r="GGV277" s="22"/>
      <c r="GGW277" s="22"/>
      <c r="GHE277" s="25"/>
      <c r="GHF277" s="25"/>
      <c r="GHG277" s="25"/>
      <c r="GHH277" s="26"/>
      <c r="GHI277" s="27"/>
      <c r="GHJ277" s="22"/>
      <c r="GHL277" s="28"/>
      <c r="GHO277" s="28"/>
      <c r="GHP277" s="28"/>
      <c r="GHQ277" s="29"/>
      <c r="GHR277" s="22"/>
      <c r="GHS277" s="22"/>
      <c r="GHT277" s="22"/>
      <c r="GHU277" s="22"/>
      <c r="GIC277" s="25"/>
      <c r="GID277" s="25"/>
      <c r="GIE277" s="25"/>
      <c r="GIF277" s="26"/>
      <c r="GIG277" s="27"/>
      <c r="GIH277" s="22"/>
      <c r="GIJ277" s="28"/>
      <c r="GIM277" s="28"/>
      <c r="GIN277" s="28"/>
      <c r="GIO277" s="29"/>
      <c r="GIP277" s="22"/>
      <c r="GIQ277" s="22"/>
      <c r="GIR277" s="22"/>
      <c r="GIS277" s="22"/>
      <c r="GJA277" s="25"/>
      <c r="GJB277" s="25"/>
      <c r="GJC277" s="25"/>
      <c r="GJD277" s="26"/>
      <c r="GJE277" s="27"/>
      <c r="GJF277" s="22"/>
      <c r="GJH277" s="28"/>
      <c r="GJK277" s="28"/>
      <c r="GJL277" s="28"/>
      <c r="GJM277" s="29"/>
      <c r="GJN277" s="22"/>
      <c r="GJO277" s="22"/>
      <c r="GJP277" s="22"/>
      <c r="GJQ277" s="22"/>
      <c r="GJY277" s="25"/>
      <c r="GJZ277" s="25"/>
      <c r="GKA277" s="25"/>
      <c r="GKB277" s="26"/>
      <c r="GKC277" s="27"/>
      <c r="GKD277" s="22"/>
      <c r="GKF277" s="28"/>
      <c r="GKI277" s="28"/>
      <c r="GKJ277" s="28"/>
      <c r="GKK277" s="29"/>
      <c r="GKL277" s="22"/>
      <c r="GKM277" s="22"/>
      <c r="GKN277" s="22"/>
      <c r="GKO277" s="22"/>
      <c r="GKW277" s="25"/>
      <c r="GKX277" s="25"/>
      <c r="GKY277" s="25"/>
      <c r="GKZ277" s="26"/>
      <c r="GLA277" s="27"/>
      <c r="GLB277" s="22"/>
      <c r="GLD277" s="28"/>
      <c r="GLG277" s="28"/>
      <c r="GLH277" s="28"/>
      <c r="GLI277" s="29"/>
      <c r="GLJ277" s="22"/>
      <c r="GLK277" s="22"/>
      <c r="GLL277" s="22"/>
      <c r="GLM277" s="22"/>
      <c r="GLU277" s="25"/>
      <c r="GLV277" s="25"/>
      <c r="GLW277" s="25"/>
      <c r="GLX277" s="26"/>
      <c r="GLY277" s="27"/>
      <c r="GLZ277" s="22"/>
      <c r="GMB277" s="28"/>
      <c r="GME277" s="28"/>
      <c r="GMF277" s="28"/>
      <c r="GMG277" s="29"/>
      <c r="GMH277" s="22"/>
      <c r="GMI277" s="22"/>
      <c r="GMJ277" s="22"/>
      <c r="GMK277" s="22"/>
      <c r="GMS277" s="25"/>
      <c r="GMT277" s="25"/>
      <c r="GMU277" s="25"/>
      <c r="GMV277" s="26"/>
      <c r="GMW277" s="27"/>
      <c r="GMX277" s="22"/>
      <c r="GMZ277" s="28"/>
      <c r="GNC277" s="28"/>
      <c r="GND277" s="28"/>
      <c r="GNE277" s="29"/>
      <c r="GNF277" s="22"/>
      <c r="GNG277" s="22"/>
      <c r="GNH277" s="22"/>
      <c r="GNI277" s="22"/>
      <c r="GNQ277" s="25"/>
      <c r="GNR277" s="25"/>
      <c r="GNS277" s="25"/>
      <c r="GNT277" s="26"/>
      <c r="GNU277" s="27"/>
      <c r="GNV277" s="22"/>
      <c r="GNX277" s="28"/>
      <c r="GOA277" s="28"/>
      <c r="GOB277" s="28"/>
      <c r="GOC277" s="29"/>
      <c r="GOD277" s="22"/>
      <c r="GOE277" s="22"/>
      <c r="GOF277" s="22"/>
      <c r="GOG277" s="22"/>
      <c r="GOO277" s="25"/>
      <c r="GOP277" s="25"/>
      <c r="GOQ277" s="25"/>
      <c r="GOR277" s="26"/>
      <c r="GOS277" s="27"/>
      <c r="GOT277" s="22"/>
      <c r="GOV277" s="28"/>
      <c r="GOY277" s="28"/>
      <c r="GOZ277" s="28"/>
      <c r="GPA277" s="29"/>
      <c r="GPB277" s="22"/>
      <c r="GPC277" s="22"/>
      <c r="GPD277" s="22"/>
      <c r="GPE277" s="22"/>
      <c r="GPM277" s="25"/>
      <c r="GPN277" s="25"/>
      <c r="GPO277" s="25"/>
      <c r="GPP277" s="26"/>
      <c r="GPQ277" s="27"/>
      <c r="GPR277" s="22"/>
      <c r="GPT277" s="28"/>
      <c r="GPW277" s="28"/>
      <c r="GPX277" s="28"/>
      <c r="GPY277" s="29"/>
      <c r="GPZ277" s="22"/>
      <c r="GQA277" s="22"/>
      <c r="GQB277" s="22"/>
      <c r="GQC277" s="22"/>
      <c r="GQK277" s="25"/>
      <c r="GQL277" s="25"/>
      <c r="GQM277" s="25"/>
      <c r="GQN277" s="26"/>
      <c r="GQO277" s="27"/>
      <c r="GQP277" s="22"/>
      <c r="GQR277" s="28"/>
      <c r="GQU277" s="28"/>
      <c r="GQV277" s="28"/>
      <c r="GQW277" s="29"/>
      <c r="GQX277" s="22"/>
      <c r="GQY277" s="22"/>
      <c r="GQZ277" s="22"/>
      <c r="GRA277" s="22"/>
      <c r="GRI277" s="25"/>
      <c r="GRJ277" s="25"/>
      <c r="GRK277" s="25"/>
      <c r="GRL277" s="26"/>
      <c r="GRM277" s="27"/>
      <c r="GRN277" s="22"/>
      <c r="GRP277" s="28"/>
      <c r="GRS277" s="28"/>
      <c r="GRT277" s="28"/>
      <c r="GRU277" s="29"/>
      <c r="GRV277" s="22"/>
      <c r="GRW277" s="22"/>
      <c r="GRX277" s="22"/>
      <c r="GRY277" s="22"/>
      <c r="GSG277" s="25"/>
      <c r="GSH277" s="25"/>
      <c r="GSI277" s="25"/>
      <c r="GSJ277" s="26"/>
      <c r="GSK277" s="27"/>
      <c r="GSL277" s="22"/>
      <c r="GSN277" s="28"/>
      <c r="GSQ277" s="28"/>
      <c r="GSR277" s="28"/>
      <c r="GSS277" s="29"/>
      <c r="GST277" s="22"/>
      <c r="GSU277" s="22"/>
      <c r="GSV277" s="22"/>
      <c r="GSW277" s="22"/>
      <c r="GTE277" s="25"/>
      <c r="GTF277" s="25"/>
      <c r="GTG277" s="25"/>
      <c r="GTH277" s="26"/>
      <c r="GTI277" s="27"/>
      <c r="GTJ277" s="22"/>
      <c r="GTL277" s="28"/>
      <c r="GTO277" s="28"/>
      <c r="GTP277" s="28"/>
      <c r="GTQ277" s="29"/>
      <c r="GTR277" s="22"/>
      <c r="GTS277" s="22"/>
      <c r="GTT277" s="22"/>
      <c r="GTU277" s="22"/>
      <c r="GUC277" s="25"/>
      <c r="GUD277" s="25"/>
      <c r="GUE277" s="25"/>
      <c r="GUF277" s="26"/>
      <c r="GUG277" s="27"/>
      <c r="GUH277" s="22"/>
      <c r="GUJ277" s="28"/>
      <c r="GUM277" s="28"/>
      <c r="GUN277" s="28"/>
      <c r="GUO277" s="29"/>
      <c r="GUP277" s="22"/>
      <c r="GUQ277" s="22"/>
      <c r="GUR277" s="22"/>
      <c r="GUS277" s="22"/>
      <c r="GVA277" s="25"/>
      <c r="GVB277" s="25"/>
      <c r="GVC277" s="25"/>
      <c r="GVD277" s="26"/>
      <c r="GVE277" s="27"/>
      <c r="GVF277" s="22"/>
      <c r="GVH277" s="28"/>
      <c r="GVK277" s="28"/>
      <c r="GVL277" s="28"/>
      <c r="GVM277" s="29"/>
      <c r="GVN277" s="22"/>
      <c r="GVO277" s="22"/>
      <c r="GVP277" s="22"/>
      <c r="GVQ277" s="22"/>
      <c r="GVY277" s="25"/>
      <c r="GVZ277" s="25"/>
      <c r="GWA277" s="25"/>
      <c r="GWB277" s="26"/>
      <c r="GWC277" s="27"/>
      <c r="GWD277" s="22"/>
      <c r="GWF277" s="28"/>
      <c r="GWI277" s="28"/>
      <c r="GWJ277" s="28"/>
      <c r="GWK277" s="29"/>
      <c r="GWL277" s="22"/>
      <c r="GWM277" s="22"/>
      <c r="GWN277" s="22"/>
      <c r="GWO277" s="22"/>
      <c r="GWW277" s="25"/>
      <c r="GWX277" s="25"/>
      <c r="GWY277" s="25"/>
      <c r="GWZ277" s="26"/>
      <c r="GXA277" s="27"/>
      <c r="GXB277" s="22"/>
      <c r="GXD277" s="28"/>
      <c r="GXG277" s="28"/>
      <c r="GXH277" s="28"/>
      <c r="GXI277" s="29"/>
      <c r="GXJ277" s="22"/>
      <c r="GXK277" s="22"/>
      <c r="GXL277" s="22"/>
      <c r="GXM277" s="22"/>
      <c r="GXU277" s="25"/>
      <c r="GXV277" s="25"/>
      <c r="GXW277" s="25"/>
      <c r="GXX277" s="26"/>
      <c r="GXY277" s="27"/>
      <c r="GXZ277" s="22"/>
      <c r="GYB277" s="28"/>
      <c r="GYE277" s="28"/>
      <c r="GYF277" s="28"/>
      <c r="GYG277" s="29"/>
      <c r="GYH277" s="22"/>
      <c r="GYI277" s="22"/>
      <c r="GYJ277" s="22"/>
      <c r="GYK277" s="22"/>
      <c r="GYS277" s="25"/>
      <c r="GYT277" s="25"/>
      <c r="GYU277" s="25"/>
      <c r="GYV277" s="26"/>
      <c r="GYW277" s="27"/>
      <c r="GYX277" s="22"/>
      <c r="GYZ277" s="28"/>
      <c r="GZC277" s="28"/>
      <c r="GZD277" s="28"/>
      <c r="GZE277" s="29"/>
      <c r="GZF277" s="22"/>
      <c r="GZG277" s="22"/>
      <c r="GZH277" s="22"/>
      <c r="GZI277" s="22"/>
      <c r="GZQ277" s="25"/>
      <c r="GZR277" s="25"/>
      <c r="GZS277" s="25"/>
      <c r="GZT277" s="26"/>
      <c r="GZU277" s="27"/>
      <c r="GZV277" s="22"/>
      <c r="GZX277" s="28"/>
      <c r="HAA277" s="28"/>
      <c r="HAB277" s="28"/>
      <c r="HAC277" s="29"/>
      <c r="HAD277" s="22"/>
      <c r="HAE277" s="22"/>
      <c r="HAF277" s="22"/>
      <c r="HAG277" s="22"/>
      <c r="HAO277" s="25"/>
      <c r="HAP277" s="25"/>
      <c r="HAQ277" s="25"/>
      <c r="HAR277" s="26"/>
      <c r="HAS277" s="27"/>
      <c r="HAT277" s="22"/>
      <c r="HAV277" s="28"/>
      <c r="HAY277" s="28"/>
      <c r="HAZ277" s="28"/>
      <c r="HBA277" s="29"/>
      <c r="HBB277" s="22"/>
      <c r="HBC277" s="22"/>
      <c r="HBD277" s="22"/>
      <c r="HBE277" s="22"/>
      <c r="HBM277" s="25"/>
      <c r="HBN277" s="25"/>
      <c r="HBO277" s="25"/>
      <c r="HBP277" s="26"/>
      <c r="HBQ277" s="27"/>
      <c r="HBR277" s="22"/>
      <c r="HBT277" s="28"/>
      <c r="HBW277" s="28"/>
      <c r="HBX277" s="28"/>
      <c r="HBY277" s="29"/>
      <c r="HBZ277" s="22"/>
      <c r="HCA277" s="22"/>
      <c r="HCB277" s="22"/>
      <c r="HCC277" s="22"/>
      <c r="HCK277" s="25"/>
      <c r="HCL277" s="25"/>
      <c r="HCM277" s="25"/>
      <c r="HCN277" s="26"/>
      <c r="HCO277" s="27"/>
      <c r="HCP277" s="22"/>
      <c r="HCR277" s="28"/>
      <c r="HCU277" s="28"/>
      <c r="HCV277" s="28"/>
      <c r="HCW277" s="29"/>
      <c r="HCX277" s="22"/>
      <c r="HCY277" s="22"/>
      <c r="HCZ277" s="22"/>
      <c r="HDA277" s="22"/>
      <c r="HDI277" s="25"/>
      <c r="HDJ277" s="25"/>
      <c r="HDK277" s="25"/>
      <c r="HDL277" s="26"/>
      <c r="HDM277" s="27"/>
      <c r="HDN277" s="22"/>
      <c r="HDP277" s="28"/>
      <c r="HDS277" s="28"/>
      <c r="HDT277" s="28"/>
      <c r="HDU277" s="29"/>
      <c r="HDV277" s="22"/>
      <c r="HDW277" s="22"/>
      <c r="HDX277" s="22"/>
      <c r="HDY277" s="22"/>
      <c r="HEG277" s="25"/>
      <c r="HEH277" s="25"/>
      <c r="HEI277" s="25"/>
      <c r="HEJ277" s="26"/>
      <c r="HEK277" s="27"/>
      <c r="HEL277" s="22"/>
      <c r="HEN277" s="28"/>
      <c r="HEQ277" s="28"/>
      <c r="HER277" s="28"/>
      <c r="HES277" s="29"/>
      <c r="HET277" s="22"/>
      <c r="HEU277" s="22"/>
      <c r="HEV277" s="22"/>
      <c r="HEW277" s="22"/>
      <c r="HFE277" s="25"/>
      <c r="HFF277" s="25"/>
      <c r="HFG277" s="25"/>
      <c r="HFH277" s="26"/>
      <c r="HFI277" s="27"/>
      <c r="HFJ277" s="22"/>
      <c r="HFL277" s="28"/>
      <c r="HFO277" s="28"/>
      <c r="HFP277" s="28"/>
      <c r="HFQ277" s="29"/>
      <c r="HFR277" s="22"/>
      <c r="HFS277" s="22"/>
      <c r="HFT277" s="22"/>
      <c r="HFU277" s="22"/>
      <c r="HGC277" s="25"/>
      <c r="HGD277" s="25"/>
      <c r="HGE277" s="25"/>
      <c r="HGF277" s="26"/>
      <c r="HGG277" s="27"/>
      <c r="HGH277" s="22"/>
      <c r="HGJ277" s="28"/>
      <c r="HGM277" s="28"/>
      <c r="HGN277" s="28"/>
      <c r="HGO277" s="29"/>
      <c r="HGP277" s="22"/>
      <c r="HGQ277" s="22"/>
      <c r="HGR277" s="22"/>
      <c r="HGS277" s="22"/>
      <c r="HHA277" s="25"/>
      <c r="HHB277" s="25"/>
      <c r="HHC277" s="25"/>
      <c r="HHD277" s="26"/>
      <c r="HHE277" s="27"/>
      <c r="HHF277" s="22"/>
      <c r="HHH277" s="28"/>
      <c r="HHK277" s="28"/>
      <c r="HHL277" s="28"/>
      <c r="HHM277" s="29"/>
      <c r="HHN277" s="22"/>
      <c r="HHO277" s="22"/>
      <c r="HHP277" s="22"/>
      <c r="HHQ277" s="22"/>
      <c r="HHY277" s="25"/>
      <c r="HHZ277" s="25"/>
      <c r="HIA277" s="25"/>
      <c r="HIB277" s="26"/>
      <c r="HIC277" s="27"/>
      <c r="HID277" s="22"/>
      <c r="HIF277" s="28"/>
      <c r="HII277" s="28"/>
      <c r="HIJ277" s="28"/>
      <c r="HIK277" s="29"/>
      <c r="HIL277" s="22"/>
      <c r="HIM277" s="22"/>
      <c r="HIN277" s="22"/>
      <c r="HIO277" s="22"/>
      <c r="HIW277" s="25"/>
      <c r="HIX277" s="25"/>
      <c r="HIY277" s="25"/>
      <c r="HIZ277" s="26"/>
      <c r="HJA277" s="27"/>
      <c r="HJB277" s="22"/>
      <c r="HJD277" s="28"/>
      <c r="HJG277" s="28"/>
      <c r="HJH277" s="28"/>
      <c r="HJI277" s="29"/>
      <c r="HJJ277" s="22"/>
      <c r="HJK277" s="22"/>
      <c r="HJL277" s="22"/>
      <c r="HJM277" s="22"/>
      <c r="HJU277" s="25"/>
      <c r="HJV277" s="25"/>
      <c r="HJW277" s="25"/>
      <c r="HJX277" s="26"/>
      <c r="HJY277" s="27"/>
      <c r="HJZ277" s="22"/>
      <c r="HKB277" s="28"/>
      <c r="HKE277" s="28"/>
      <c r="HKF277" s="28"/>
      <c r="HKG277" s="29"/>
      <c r="HKH277" s="22"/>
      <c r="HKI277" s="22"/>
      <c r="HKJ277" s="22"/>
      <c r="HKK277" s="22"/>
      <c r="HKS277" s="25"/>
      <c r="HKT277" s="25"/>
      <c r="HKU277" s="25"/>
      <c r="HKV277" s="26"/>
      <c r="HKW277" s="27"/>
      <c r="HKX277" s="22"/>
      <c r="HKZ277" s="28"/>
      <c r="HLC277" s="28"/>
      <c r="HLD277" s="28"/>
      <c r="HLE277" s="29"/>
      <c r="HLF277" s="22"/>
      <c r="HLG277" s="22"/>
      <c r="HLH277" s="22"/>
      <c r="HLI277" s="22"/>
      <c r="HLQ277" s="25"/>
      <c r="HLR277" s="25"/>
      <c r="HLS277" s="25"/>
      <c r="HLT277" s="26"/>
      <c r="HLU277" s="27"/>
      <c r="HLV277" s="22"/>
      <c r="HLX277" s="28"/>
      <c r="HMA277" s="28"/>
      <c r="HMB277" s="28"/>
      <c r="HMC277" s="29"/>
      <c r="HMD277" s="22"/>
      <c r="HME277" s="22"/>
      <c r="HMF277" s="22"/>
      <c r="HMG277" s="22"/>
      <c r="HMO277" s="25"/>
      <c r="HMP277" s="25"/>
      <c r="HMQ277" s="25"/>
      <c r="HMR277" s="26"/>
      <c r="HMS277" s="27"/>
      <c r="HMT277" s="22"/>
      <c r="HMV277" s="28"/>
      <c r="HMY277" s="28"/>
      <c r="HMZ277" s="28"/>
      <c r="HNA277" s="29"/>
      <c r="HNB277" s="22"/>
      <c r="HNC277" s="22"/>
      <c r="HND277" s="22"/>
      <c r="HNE277" s="22"/>
      <c r="HNM277" s="25"/>
      <c r="HNN277" s="25"/>
      <c r="HNO277" s="25"/>
      <c r="HNP277" s="26"/>
      <c r="HNQ277" s="27"/>
      <c r="HNR277" s="22"/>
      <c r="HNT277" s="28"/>
      <c r="HNW277" s="28"/>
      <c r="HNX277" s="28"/>
      <c r="HNY277" s="29"/>
      <c r="HNZ277" s="22"/>
      <c r="HOA277" s="22"/>
      <c r="HOB277" s="22"/>
      <c r="HOC277" s="22"/>
      <c r="HOK277" s="25"/>
      <c r="HOL277" s="25"/>
      <c r="HOM277" s="25"/>
      <c r="HON277" s="26"/>
      <c r="HOO277" s="27"/>
      <c r="HOP277" s="22"/>
      <c r="HOR277" s="28"/>
      <c r="HOU277" s="28"/>
      <c r="HOV277" s="28"/>
      <c r="HOW277" s="29"/>
      <c r="HOX277" s="22"/>
      <c r="HOY277" s="22"/>
      <c r="HOZ277" s="22"/>
      <c r="HPA277" s="22"/>
      <c r="HPI277" s="25"/>
      <c r="HPJ277" s="25"/>
      <c r="HPK277" s="25"/>
      <c r="HPL277" s="26"/>
      <c r="HPM277" s="27"/>
      <c r="HPN277" s="22"/>
      <c r="HPP277" s="28"/>
      <c r="HPS277" s="28"/>
      <c r="HPT277" s="28"/>
      <c r="HPU277" s="29"/>
      <c r="HPV277" s="22"/>
      <c r="HPW277" s="22"/>
      <c r="HPX277" s="22"/>
      <c r="HPY277" s="22"/>
      <c r="HQG277" s="25"/>
      <c r="HQH277" s="25"/>
      <c r="HQI277" s="25"/>
      <c r="HQJ277" s="26"/>
      <c r="HQK277" s="27"/>
      <c r="HQL277" s="22"/>
      <c r="HQN277" s="28"/>
      <c r="HQQ277" s="28"/>
      <c r="HQR277" s="28"/>
      <c r="HQS277" s="29"/>
      <c r="HQT277" s="22"/>
      <c r="HQU277" s="22"/>
      <c r="HQV277" s="22"/>
      <c r="HQW277" s="22"/>
      <c r="HRE277" s="25"/>
      <c r="HRF277" s="25"/>
      <c r="HRG277" s="25"/>
      <c r="HRH277" s="26"/>
      <c r="HRI277" s="27"/>
      <c r="HRJ277" s="22"/>
      <c r="HRL277" s="28"/>
      <c r="HRO277" s="28"/>
      <c r="HRP277" s="28"/>
      <c r="HRQ277" s="29"/>
      <c r="HRR277" s="22"/>
      <c r="HRS277" s="22"/>
      <c r="HRT277" s="22"/>
      <c r="HRU277" s="22"/>
      <c r="HSC277" s="25"/>
      <c r="HSD277" s="25"/>
      <c r="HSE277" s="25"/>
      <c r="HSF277" s="26"/>
      <c r="HSG277" s="27"/>
      <c r="HSH277" s="22"/>
      <c r="HSJ277" s="28"/>
      <c r="HSM277" s="28"/>
      <c r="HSN277" s="28"/>
      <c r="HSO277" s="29"/>
      <c r="HSP277" s="22"/>
      <c r="HSQ277" s="22"/>
      <c r="HSR277" s="22"/>
      <c r="HSS277" s="22"/>
      <c r="HTA277" s="25"/>
      <c r="HTB277" s="25"/>
      <c r="HTC277" s="25"/>
      <c r="HTD277" s="26"/>
      <c r="HTE277" s="27"/>
      <c r="HTF277" s="22"/>
      <c r="HTH277" s="28"/>
      <c r="HTK277" s="28"/>
      <c r="HTL277" s="28"/>
      <c r="HTM277" s="29"/>
      <c r="HTN277" s="22"/>
      <c r="HTO277" s="22"/>
      <c r="HTP277" s="22"/>
      <c r="HTQ277" s="22"/>
      <c r="HTY277" s="25"/>
      <c r="HTZ277" s="25"/>
      <c r="HUA277" s="25"/>
      <c r="HUB277" s="26"/>
      <c r="HUC277" s="27"/>
      <c r="HUD277" s="22"/>
      <c r="HUF277" s="28"/>
      <c r="HUI277" s="28"/>
      <c r="HUJ277" s="28"/>
      <c r="HUK277" s="29"/>
      <c r="HUL277" s="22"/>
      <c r="HUM277" s="22"/>
      <c r="HUN277" s="22"/>
      <c r="HUO277" s="22"/>
      <c r="HUW277" s="25"/>
      <c r="HUX277" s="25"/>
      <c r="HUY277" s="25"/>
      <c r="HUZ277" s="26"/>
      <c r="HVA277" s="27"/>
      <c r="HVB277" s="22"/>
      <c r="HVD277" s="28"/>
      <c r="HVG277" s="28"/>
      <c r="HVH277" s="28"/>
      <c r="HVI277" s="29"/>
      <c r="HVJ277" s="22"/>
      <c r="HVK277" s="22"/>
      <c r="HVL277" s="22"/>
      <c r="HVM277" s="22"/>
      <c r="HVU277" s="25"/>
      <c r="HVV277" s="25"/>
      <c r="HVW277" s="25"/>
      <c r="HVX277" s="26"/>
      <c r="HVY277" s="27"/>
      <c r="HVZ277" s="22"/>
      <c r="HWB277" s="28"/>
      <c r="HWE277" s="28"/>
      <c r="HWF277" s="28"/>
      <c r="HWG277" s="29"/>
      <c r="HWH277" s="22"/>
      <c r="HWI277" s="22"/>
      <c r="HWJ277" s="22"/>
      <c r="HWK277" s="22"/>
      <c r="HWS277" s="25"/>
      <c r="HWT277" s="25"/>
      <c r="HWU277" s="25"/>
      <c r="HWV277" s="26"/>
      <c r="HWW277" s="27"/>
      <c r="HWX277" s="22"/>
      <c r="HWZ277" s="28"/>
      <c r="HXC277" s="28"/>
      <c r="HXD277" s="28"/>
      <c r="HXE277" s="29"/>
      <c r="HXF277" s="22"/>
      <c r="HXG277" s="22"/>
      <c r="HXH277" s="22"/>
      <c r="HXI277" s="22"/>
      <c r="HXQ277" s="25"/>
      <c r="HXR277" s="25"/>
      <c r="HXS277" s="25"/>
      <c r="HXT277" s="26"/>
      <c r="HXU277" s="27"/>
      <c r="HXV277" s="22"/>
      <c r="HXX277" s="28"/>
      <c r="HYA277" s="28"/>
      <c r="HYB277" s="28"/>
      <c r="HYC277" s="29"/>
      <c r="HYD277" s="22"/>
      <c r="HYE277" s="22"/>
      <c r="HYF277" s="22"/>
      <c r="HYG277" s="22"/>
      <c r="HYO277" s="25"/>
      <c r="HYP277" s="25"/>
      <c r="HYQ277" s="25"/>
      <c r="HYR277" s="26"/>
      <c r="HYS277" s="27"/>
      <c r="HYT277" s="22"/>
      <c r="HYV277" s="28"/>
      <c r="HYY277" s="28"/>
      <c r="HYZ277" s="28"/>
      <c r="HZA277" s="29"/>
      <c r="HZB277" s="22"/>
      <c r="HZC277" s="22"/>
      <c r="HZD277" s="22"/>
      <c r="HZE277" s="22"/>
      <c r="HZM277" s="25"/>
      <c r="HZN277" s="25"/>
      <c r="HZO277" s="25"/>
      <c r="HZP277" s="26"/>
      <c r="HZQ277" s="27"/>
      <c r="HZR277" s="22"/>
      <c r="HZT277" s="28"/>
      <c r="HZW277" s="28"/>
      <c r="HZX277" s="28"/>
      <c r="HZY277" s="29"/>
      <c r="HZZ277" s="22"/>
      <c r="IAA277" s="22"/>
      <c r="IAB277" s="22"/>
      <c r="IAC277" s="22"/>
      <c r="IAK277" s="25"/>
      <c r="IAL277" s="25"/>
      <c r="IAM277" s="25"/>
      <c r="IAN277" s="26"/>
      <c r="IAO277" s="27"/>
      <c r="IAP277" s="22"/>
      <c r="IAR277" s="28"/>
      <c r="IAU277" s="28"/>
      <c r="IAV277" s="28"/>
      <c r="IAW277" s="29"/>
      <c r="IAX277" s="22"/>
      <c r="IAY277" s="22"/>
      <c r="IAZ277" s="22"/>
      <c r="IBA277" s="22"/>
      <c r="IBI277" s="25"/>
      <c r="IBJ277" s="25"/>
      <c r="IBK277" s="25"/>
      <c r="IBL277" s="26"/>
      <c r="IBM277" s="27"/>
      <c r="IBN277" s="22"/>
      <c r="IBP277" s="28"/>
      <c r="IBS277" s="28"/>
      <c r="IBT277" s="28"/>
      <c r="IBU277" s="29"/>
      <c r="IBV277" s="22"/>
      <c r="IBW277" s="22"/>
      <c r="IBX277" s="22"/>
      <c r="IBY277" s="22"/>
      <c r="ICG277" s="25"/>
      <c r="ICH277" s="25"/>
      <c r="ICI277" s="25"/>
      <c r="ICJ277" s="26"/>
      <c r="ICK277" s="27"/>
      <c r="ICL277" s="22"/>
      <c r="ICN277" s="28"/>
      <c r="ICQ277" s="28"/>
      <c r="ICR277" s="28"/>
      <c r="ICS277" s="29"/>
      <c r="ICT277" s="22"/>
      <c r="ICU277" s="22"/>
      <c r="ICV277" s="22"/>
      <c r="ICW277" s="22"/>
      <c r="IDE277" s="25"/>
      <c r="IDF277" s="25"/>
      <c r="IDG277" s="25"/>
      <c r="IDH277" s="26"/>
      <c r="IDI277" s="27"/>
      <c r="IDJ277" s="22"/>
      <c r="IDL277" s="28"/>
      <c r="IDO277" s="28"/>
      <c r="IDP277" s="28"/>
      <c r="IDQ277" s="29"/>
      <c r="IDR277" s="22"/>
      <c r="IDS277" s="22"/>
      <c r="IDT277" s="22"/>
      <c r="IDU277" s="22"/>
      <c r="IEC277" s="25"/>
      <c r="IED277" s="25"/>
      <c r="IEE277" s="25"/>
      <c r="IEF277" s="26"/>
      <c r="IEG277" s="27"/>
      <c r="IEH277" s="22"/>
      <c r="IEJ277" s="28"/>
      <c r="IEM277" s="28"/>
      <c r="IEN277" s="28"/>
      <c r="IEO277" s="29"/>
      <c r="IEP277" s="22"/>
      <c r="IEQ277" s="22"/>
      <c r="IER277" s="22"/>
      <c r="IES277" s="22"/>
      <c r="IFA277" s="25"/>
      <c r="IFB277" s="25"/>
      <c r="IFC277" s="25"/>
      <c r="IFD277" s="26"/>
      <c r="IFE277" s="27"/>
      <c r="IFF277" s="22"/>
      <c r="IFH277" s="28"/>
      <c r="IFK277" s="28"/>
      <c r="IFL277" s="28"/>
      <c r="IFM277" s="29"/>
      <c r="IFN277" s="22"/>
      <c r="IFO277" s="22"/>
      <c r="IFP277" s="22"/>
      <c r="IFQ277" s="22"/>
      <c r="IFY277" s="25"/>
      <c r="IFZ277" s="25"/>
      <c r="IGA277" s="25"/>
      <c r="IGB277" s="26"/>
      <c r="IGC277" s="27"/>
      <c r="IGD277" s="22"/>
      <c r="IGF277" s="28"/>
      <c r="IGI277" s="28"/>
      <c r="IGJ277" s="28"/>
      <c r="IGK277" s="29"/>
      <c r="IGL277" s="22"/>
      <c r="IGM277" s="22"/>
      <c r="IGN277" s="22"/>
      <c r="IGO277" s="22"/>
      <c r="IGW277" s="25"/>
      <c r="IGX277" s="25"/>
      <c r="IGY277" s="25"/>
      <c r="IGZ277" s="26"/>
      <c r="IHA277" s="27"/>
      <c r="IHB277" s="22"/>
      <c r="IHD277" s="28"/>
      <c r="IHG277" s="28"/>
      <c r="IHH277" s="28"/>
      <c r="IHI277" s="29"/>
      <c r="IHJ277" s="22"/>
      <c r="IHK277" s="22"/>
      <c r="IHL277" s="22"/>
      <c r="IHM277" s="22"/>
      <c r="IHU277" s="25"/>
      <c r="IHV277" s="25"/>
      <c r="IHW277" s="25"/>
      <c r="IHX277" s="26"/>
      <c r="IHY277" s="27"/>
      <c r="IHZ277" s="22"/>
      <c r="IIB277" s="28"/>
      <c r="IIE277" s="28"/>
      <c r="IIF277" s="28"/>
      <c r="IIG277" s="29"/>
      <c r="IIH277" s="22"/>
      <c r="III277" s="22"/>
      <c r="IIJ277" s="22"/>
      <c r="IIK277" s="22"/>
      <c r="IIS277" s="25"/>
      <c r="IIT277" s="25"/>
      <c r="IIU277" s="25"/>
      <c r="IIV277" s="26"/>
      <c r="IIW277" s="27"/>
      <c r="IIX277" s="22"/>
      <c r="IIZ277" s="28"/>
      <c r="IJC277" s="28"/>
      <c r="IJD277" s="28"/>
      <c r="IJE277" s="29"/>
      <c r="IJF277" s="22"/>
      <c r="IJG277" s="22"/>
      <c r="IJH277" s="22"/>
      <c r="IJI277" s="22"/>
      <c r="IJQ277" s="25"/>
      <c r="IJR277" s="25"/>
      <c r="IJS277" s="25"/>
      <c r="IJT277" s="26"/>
      <c r="IJU277" s="27"/>
      <c r="IJV277" s="22"/>
      <c r="IJX277" s="28"/>
      <c r="IKA277" s="28"/>
      <c r="IKB277" s="28"/>
      <c r="IKC277" s="29"/>
      <c r="IKD277" s="22"/>
      <c r="IKE277" s="22"/>
      <c r="IKF277" s="22"/>
      <c r="IKG277" s="22"/>
      <c r="IKO277" s="25"/>
      <c r="IKP277" s="25"/>
      <c r="IKQ277" s="25"/>
      <c r="IKR277" s="26"/>
      <c r="IKS277" s="27"/>
      <c r="IKT277" s="22"/>
      <c r="IKV277" s="28"/>
      <c r="IKY277" s="28"/>
      <c r="IKZ277" s="28"/>
      <c r="ILA277" s="29"/>
      <c r="ILB277" s="22"/>
      <c r="ILC277" s="22"/>
      <c r="ILD277" s="22"/>
      <c r="ILE277" s="22"/>
      <c r="ILM277" s="25"/>
      <c r="ILN277" s="25"/>
      <c r="ILO277" s="25"/>
      <c r="ILP277" s="26"/>
      <c r="ILQ277" s="27"/>
      <c r="ILR277" s="22"/>
      <c r="ILT277" s="28"/>
      <c r="ILW277" s="28"/>
      <c r="ILX277" s="28"/>
      <c r="ILY277" s="29"/>
      <c r="ILZ277" s="22"/>
      <c r="IMA277" s="22"/>
      <c r="IMB277" s="22"/>
      <c r="IMC277" s="22"/>
      <c r="IMK277" s="25"/>
      <c r="IML277" s="25"/>
      <c r="IMM277" s="25"/>
      <c r="IMN277" s="26"/>
      <c r="IMO277" s="27"/>
      <c r="IMP277" s="22"/>
      <c r="IMR277" s="28"/>
      <c r="IMU277" s="28"/>
      <c r="IMV277" s="28"/>
      <c r="IMW277" s="29"/>
      <c r="IMX277" s="22"/>
      <c r="IMY277" s="22"/>
      <c r="IMZ277" s="22"/>
      <c r="INA277" s="22"/>
      <c r="INI277" s="25"/>
      <c r="INJ277" s="25"/>
      <c r="INK277" s="25"/>
      <c r="INL277" s="26"/>
      <c r="INM277" s="27"/>
      <c r="INN277" s="22"/>
      <c r="INP277" s="28"/>
      <c r="INS277" s="28"/>
      <c r="INT277" s="28"/>
      <c r="INU277" s="29"/>
      <c r="INV277" s="22"/>
      <c r="INW277" s="22"/>
      <c r="INX277" s="22"/>
      <c r="INY277" s="22"/>
      <c r="IOG277" s="25"/>
      <c r="IOH277" s="25"/>
      <c r="IOI277" s="25"/>
      <c r="IOJ277" s="26"/>
      <c r="IOK277" s="27"/>
      <c r="IOL277" s="22"/>
      <c r="ION277" s="28"/>
      <c r="IOQ277" s="28"/>
      <c r="IOR277" s="28"/>
      <c r="IOS277" s="29"/>
      <c r="IOT277" s="22"/>
      <c r="IOU277" s="22"/>
      <c r="IOV277" s="22"/>
      <c r="IOW277" s="22"/>
      <c r="IPE277" s="25"/>
      <c r="IPF277" s="25"/>
      <c r="IPG277" s="25"/>
      <c r="IPH277" s="26"/>
      <c r="IPI277" s="27"/>
      <c r="IPJ277" s="22"/>
      <c r="IPL277" s="28"/>
      <c r="IPO277" s="28"/>
      <c r="IPP277" s="28"/>
      <c r="IPQ277" s="29"/>
      <c r="IPR277" s="22"/>
      <c r="IPS277" s="22"/>
      <c r="IPT277" s="22"/>
      <c r="IPU277" s="22"/>
      <c r="IQC277" s="25"/>
      <c r="IQD277" s="25"/>
      <c r="IQE277" s="25"/>
      <c r="IQF277" s="26"/>
      <c r="IQG277" s="27"/>
      <c r="IQH277" s="22"/>
      <c r="IQJ277" s="28"/>
      <c r="IQM277" s="28"/>
      <c r="IQN277" s="28"/>
      <c r="IQO277" s="29"/>
      <c r="IQP277" s="22"/>
      <c r="IQQ277" s="22"/>
      <c r="IQR277" s="22"/>
      <c r="IQS277" s="22"/>
      <c r="IRA277" s="25"/>
      <c r="IRB277" s="25"/>
      <c r="IRC277" s="25"/>
      <c r="IRD277" s="26"/>
      <c r="IRE277" s="27"/>
      <c r="IRF277" s="22"/>
      <c r="IRH277" s="28"/>
      <c r="IRK277" s="28"/>
      <c r="IRL277" s="28"/>
      <c r="IRM277" s="29"/>
      <c r="IRN277" s="22"/>
      <c r="IRO277" s="22"/>
      <c r="IRP277" s="22"/>
      <c r="IRQ277" s="22"/>
      <c r="IRY277" s="25"/>
      <c r="IRZ277" s="25"/>
      <c r="ISA277" s="25"/>
      <c r="ISB277" s="26"/>
      <c r="ISC277" s="27"/>
      <c r="ISD277" s="22"/>
      <c r="ISF277" s="28"/>
      <c r="ISI277" s="28"/>
      <c r="ISJ277" s="28"/>
      <c r="ISK277" s="29"/>
      <c r="ISL277" s="22"/>
      <c r="ISM277" s="22"/>
      <c r="ISN277" s="22"/>
      <c r="ISO277" s="22"/>
      <c r="ISW277" s="25"/>
      <c r="ISX277" s="25"/>
      <c r="ISY277" s="25"/>
      <c r="ISZ277" s="26"/>
      <c r="ITA277" s="27"/>
      <c r="ITB277" s="22"/>
      <c r="ITD277" s="28"/>
      <c r="ITG277" s="28"/>
      <c r="ITH277" s="28"/>
      <c r="ITI277" s="29"/>
      <c r="ITJ277" s="22"/>
      <c r="ITK277" s="22"/>
      <c r="ITL277" s="22"/>
      <c r="ITM277" s="22"/>
      <c r="ITU277" s="25"/>
      <c r="ITV277" s="25"/>
      <c r="ITW277" s="25"/>
      <c r="ITX277" s="26"/>
      <c r="ITY277" s="27"/>
      <c r="ITZ277" s="22"/>
      <c r="IUB277" s="28"/>
      <c r="IUE277" s="28"/>
      <c r="IUF277" s="28"/>
      <c r="IUG277" s="29"/>
      <c r="IUH277" s="22"/>
      <c r="IUI277" s="22"/>
      <c r="IUJ277" s="22"/>
      <c r="IUK277" s="22"/>
      <c r="IUS277" s="25"/>
      <c r="IUT277" s="25"/>
      <c r="IUU277" s="25"/>
      <c r="IUV277" s="26"/>
      <c r="IUW277" s="27"/>
      <c r="IUX277" s="22"/>
      <c r="IUZ277" s="28"/>
      <c r="IVC277" s="28"/>
      <c r="IVD277" s="28"/>
      <c r="IVE277" s="29"/>
      <c r="IVF277" s="22"/>
      <c r="IVG277" s="22"/>
      <c r="IVH277" s="22"/>
      <c r="IVI277" s="22"/>
      <c r="IVQ277" s="25"/>
      <c r="IVR277" s="25"/>
      <c r="IVS277" s="25"/>
      <c r="IVT277" s="26"/>
      <c r="IVU277" s="27"/>
      <c r="IVV277" s="22"/>
      <c r="IVX277" s="28"/>
      <c r="IWA277" s="28"/>
      <c r="IWB277" s="28"/>
      <c r="IWC277" s="29"/>
      <c r="IWD277" s="22"/>
      <c r="IWE277" s="22"/>
      <c r="IWF277" s="22"/>
      <c r="IWG277" s="22"/>
      <c r="IWO277" s="25"/>
      <c r="IWP277" s="25"/>
      <c r="IWQ277" s="25"/>
      <c r="IWR277" s="26"/>
      <c r="IWS277" s="27"/>
      <c r="IWT277" s="22"/>
      <c r="IWV277" s="28"/>
      <c r="IWY277" s="28"/>
      <c r="IWZ277" s="28"/>
      <c r="IXA277" s="29"/>
      <c r="IXB277" s="22"/>
      <c r="IXC277" s="22"/>
      <c r="IXD277" s="22"/>
      <c r="IXE277" s="22"/>
      <c r="IXM277" s="25"/>
      <c r="IXN277" s="25"/>
      <c r="IXO277" s="25"/>
      <c r="IXP277" s="26"/>
      <c r="IXQ277" s="27"/>
      <c r="IXR277" s="22"/>
      <c r="IXT277" s="28"/>
      <c r="IXW277" s="28"/>
      <c r="IXX277" s="28"/>
      <c r="IXY277" s="29"/>
      <c r="IXZ277" s="22"/>
      <c r="IYA277" s="22"/>
      <c r="IYB277" s="22"/>
      <c r="IYC277" s="22"/>
      <c r="IYK277" s="25"/>
      <c r="IYL277" s="25"/>
      <c r="IYM277" s="25"/>
      <c r="IYN277" s="26"/>
      <c r="IYO277" s="27"/>
      <c r="IYP277" s="22"/>
      <c r="IYR277" s="28"/>
      <c r="IYU277" s="28"/>
      <c r="IYV277" s="28"/>
      <c r="IYW277" s="29"/>
      <c r="IYX277" s="22"/>
      <c r="IYY277" s="22"/>
      <c r="IYZ277" s="22"/>
      <c r="IZA277" s="22"/>
      <c r="IZI277" s="25"/>
      <c r="IZJ277" s="25"/>
      <c r="IZK277" s="25"/>
      <c r="IZL277" s="26"/>
      <c r="IZM277" s="27"/>
      <c r="IZN277" s="22"/>
      <c r="IZP277" s="28"/>
      <c r="IZS277" s="28"/>
      <c r="IZT277" s="28"/>
      <c r="IZU277" s="29"/>
      <c r="IZV277" s="22"/>
      <c r="IZW277" s="22"/>
      <c r="IZX277" s="22"/>
      <c r="IZY277" s="22"/>
      <c r="JAG277" s="25"/>
      <c r="JAH277" s="25"/>
      <c r="JAI277" s="25"/>
      <c r="JAJ277" s="26"/>
      <c r="JAK277" s="27"/>
      <c r="JAL277" s="22"/>
      <c r="JAN277" s="28"/>
      <c r="JAQ277" s="28"/>
      <c r="JAR277" s="28"/>
      <c r="JAS277" s="29"/>
      <c r="JAT277" s="22"/>
      <c r="JAU277" s="22"/>
      <c r="JAV277" s="22"/>
      <c r="JAW277" s="22"/>
      <c r="JBE277" s="25"/>
      <c r="JBF277" s="25"/>
      <c r="JBG277" s="25"/>
      <c r="JBH277" s="26"/>
      <c r="JBI277" s="27"/>
      <c r="JBJ277" s="22"/>
      <c r="JBL277" s="28"/>
      <c r="JBO277" s="28"/>
      <c r="JBP277" s="28"/>
      <c r="JBQ277" s="29"/>
      <c r="JBR277" s="22"/>
      <c r="JBS277" s="22"/>
      <c r="JBT277" s="22"/>
      <c r="JBU277" s="22"/>
      <c r="JCC277" s="25"/>
      <c r="JCD277" s="25"/>
      <c r="JCE277" s="25"/>
      <c r="JCF277" s="26"/>
      <c r="JCG277" s="27"/>
      <c r="JCH277" s="22"/>
      <c r="JCJ277" s="28"/>
      <c r="JCM277" s="28"/>
      <c r="JCN277" s="28"/>
      <c r="JCO277" s="29"/>
      <c r="JCP277" s="22"/>
      <c r="JCQ277" s="22"/>
      <c r="JCR277" s="22"/>
      <c r="JCS277" s="22"/>
      <c r="JDA277" s="25"/>
      <c r="JDB277" s="25"/>
      <c r="JDC277" s="25"/>
      <c r="JDD277" s="26"/>
      <c r="JDE277" s="27"/>
      <c r="JDF277" s="22"/>
      <c r="JDH277" s="28"/>
      <c r="JDK277" s="28"/>
      <c r="JDL277" s="28"/>
      <c r="JDM277" s="29"/>
      <c r="JDN277" s="22"/>
      <c r="JDO277" s="22"/>
      <c r="JDP277" s="22"/>
      <c r="JDQ277" s="22"/>
      <c r="JDY277" s="25"/>
      <c r="JDZ277" s="25"/>
      <c r="JEA277" s="25"/>
      <c r="JEB277" s="26"/>
      <c r="JEC277" s="27"/>
      <c r="JED277" s="22"/>
      <c r="JEF277" s="28"/>
      <c r="JEI277" s="28"/>
      <c r="JEJ277" s="28"/>
      <c r="JEK277" s="29"/>
      <c r="JEL277" s="22"/>
      <c r="JEM277" s="22"/>
      <c r="JEN277" s="22"/>
      <c r="JEO277" s="22"/>
      <c r="JEW277" s="25"/>
      <c r="JEX277" s="25"/>
      <c r="JEY277" s="25"/>
      <c r="JEZ277" s="26"/>
      <c r="JFA277" s="27"/>
      <c r="JFB277" s="22"/>
      <c r="JFD277" s="28"/>
      <c r="JFG277" s="28"/>
      <c r="JFH277" s="28"/>
      <c r="JFI277" s="29"/>
      <c r="JFJ277" s="22"/>
      <c r="JFK277" s="22"/>
      <c r="JFL277" s="22"/>
      <c r="JFM277" s="22"/>
      <c r="JFU277" s="25"/>
      <c r="JFV277" s="25"/>
      <c r="JFW277" s="25"/>
      <c r="JFX277" s="26"/>
      <c r="JFY277" s="27"/>
      <c r="JFZ277" s="22"/>
      <c r="JGB277" s="28"/>
      <c r="JGE277" s="28"/>
      <c r="JGF277" s="28"/>
      <c r="JGG277" s="29"/>
      <c r="JGH277" s="22"/>
      <c r="JGI277" s="22"/>
      <c r="JGJ277" s="22"/>
      <c r="JGK277" s="22"/>
      <c r="JGS277" s="25"/>
      <c r="JGT277" s="25"/>
      <c r="JGU277" s="25"/>
      <c r="JGV277" s="26"/>
      <c r="JGW277" s="27"/>
      <c r="JGX277" s="22"/>
      <c r="JGZ277" s="28"/>
      <c r="JHC277" s="28"/>
      <c r="JHD277" s="28"/>
      <c r="JHE277" s="29"/>
      <c r="JHF277" s="22"/>
      <c r="JHG277" s="22"/>
      <c r="JHH277" s="22"/>
      <c r="JHI277" s="22"/>
      <c r="JHQ277" s="25"/>
      <c r="JHR277" s="25"/>
      <c r="JHS277" s="25"/>
      <c r="JHT277" s="26"/>
      <c r="JHU277" s="27"/>
      <c r="JHV277" s="22"/>
      <c r="JHX277" s="28"/>
      <c r="JIA277" s="28"/>
      <c r="JIB277" s="28"/>
      <c r="JIC277" s="29"/>
      <c r="JID277" s="22"/>
      <c r="JIE277" s="22"/>
      <c r="JIF277" s="22"/>
      <c r="JIG277" s="22"/>
      <c r="JIO277" s="25"/>
      <c r="JIP277" s="25"/>
      <c r="JIQ277" s="25"/>
      <c r="JIR277" s="26"/>
      <c r="JIS277" s="27"/>
      <c r="JIT277" s="22"/>
      <c r="JIV277" s="28"/>
      <c r="JIY277" s="28"/>
      <c r="JIZ277" s="28"/>
      <c r="JJA277" s="29"/>
      <c r="JJB277" s="22"/>
      <c r="JJC277" s="22"/>
      <c r="JJD277" s="22"/>
      <c r="JJE277" s="22"/>
      <c r="JJM277" s="25"/>
      <c r="JJN277" s="25"/>
      <c r="JJO277" s="25"/>
      <c r="JJP277" s="26"/>
      <c r="JJQ277" s="27"/>
      <c r="JJR277" s="22"/>
      <c r="JJT277" s="28"/>
      <c r="JJW277" s="28"/>
      <c r="JJX277" s="28"/>
      <c r="JJY277" s="29"/>
      <c r="JJZ277" s="22"/>
      <c r="JKA277" s="22"/>
      <c r="JKB277" s="22"/>
      <c r="JKC277" s="22"/>
      <c r="JKK277" s="25"/>
      <c r="JKL277" s="25"/>
      <c r="JKM277" s="25"/>
      <c r="JKN277" s="26"/>
      <c r="JKO277" s="27"/>
      <c r="JKP277" s="22"/>
      <c r="JKR277" s="28"/>
      <c r="JKU277" s="28"/>
      <c r="JKV277" s="28"/>
      <c r="JKW277" s="29"/>
      <c r="JKX277" s="22"/>
      <c r="JKY277" s="22"/>
      <c r="JKZ277" s="22"/>
      <c r="JLA277" s="22"/>
      <c r="JLI277" s="25"/>
      <c r="JLJ277" s="25"/>
      <c r="JLK277" s="25"/>
      <c r="JLL277" s="26"/>
      <c r="JLM277" s="27"/>
      <c r="JLN277" s="22"/>
      <c r="JLP277" s="28"/>
      <c r="JLS277" s="28"/>
      <c r="JLT277" s="28"/>
      <c r="JLU277" s="29"/>
      <c r="JLV277" s="22"/>
      <c r="JLW277" s="22"/>
      <c r="JLX277" s="22"/>
      <c r="JLY277" s="22"/>
      <c r="JMG277" s="25"/>
      <c r="JMH277" s="25"/>
      <c r="JMI277" s="25"/>
      <c r="JMJ277" s="26"/>
      <c r="JMK277" s="27"/>
      <c r="JML277" s="22"/>
      <c r="JMN277" s="28"/>
      <c r="JMQ277" s="28"/>
      <c r="JMR277" s="28"/>
      <c r="JMS277" s="29"/>
      <c r="JMT277" s="22"/>
      <c r="JMU277" s="22"/>
      <c r="JMV277" s="22"/>
      <c r="JMW277" s="22"/>
      <c r="JNE277" s="25"/>
      <c r="JNF277" s="25"/>
      <c r="JNG277" s="25"/>
      <c r="JNH277" s="26"/>
      <c r="JNI277" s="27"/>
      <c r="JNJ277" s="22"/>
      <c r="JNL277" s="28"/>
      <c r="JNO277" s="28"/>
      <c r="JNP277" s="28"/>
      <c r="JNQ277" s="29"/>
      <c r="JNR277" s="22"/>
      <c r="JNS277" s="22"/>
      <c r="JNT277" s="22"/>
      <c r="JNU277" s="22"/>
      <c r="JOC277" s="25"/>
      <c r="JOD277" s="25"/>
      <c r="JOE277" s="25"/>
      <c r="JOF277" s="26"/>
      <c r="JOG277" s="27"/>
      <c r="JOH277" s="22"/>
      <c r="JOJ277" s="28"/>
      <c r="JOM277" s="28"/>
      <c r="JON277" s="28"/>
      <c r="JOO277" s="29"/>
      <c r="JOP277" s="22"/>
      <c r="JOQ277" s="22"/>
      <c r="JOR277" s="22"/>
      <c r="JOS277" s="22"/>
      <c r="JPA277" s="25"/>
      <c r="JPB277" s="25"/>
      <c r="JPC277" s="25"/>
      <c r="JPD277" s="26"/>
      <c r="JPE277" s="27"/>
      <c r="JPF277" s="22"/>
      <c r="JPH277" s="28"/>
      <c r="JPK277" s="28"/>
      <c r="JPL277" s="28"/>
      <c r="JPM277" s="29"/>
      <c r="JPN277" s="22"/>
      <c r="JPO277" s="22"/>
      <c r="JPP277" s="22"/>
      <c r="JPQ277" s="22"/>
      <c r="JPY277" s="25"/>
      <c r="JPZ277" s="25"/>
      <c r="JQA277" s="25"/>
      <c r="JQB277" s="26"/>
      <c r="JQC277" s="27"/>
      <c r="JQD277" s="22"/>
      <c r="JQF277" s="28"/>
      <c r="JQI277" s="28"/>
      <c r="JQJ277" s="28"/>
      <c r="JQK277" s="29"/>
      <c r="JQL277" s="22"/>
      <c r="JQM277" s="22"/>
      <c r="JQN277" s="22"/>
      <c r="JQO277" s="22"/>
      <c r="JQW277" s="25"/>
      <c r="JQX277" s="25"/>
      <c r="JQY277" s="25"/>
      <c r="JQZ277" s="26"/>
      <c r="JRA277" s="27"/>
      <c r="JRB277" s="22"/>
      <c r="JRD277" s="28"/>
      <c r="JRG277" s="28"/>
      <c r="JRH277" s="28"/>
      <c r="JRI277" s="29"/>
      <c r="JRJ277" s="22"/>
      <c r="JRK277" s="22"/>
      <c r="JRL277" s="22"/>
      <c r="JRM277" s="22"/>
      <c r="JRU277" s="25"/>
      <c r="JRV277" s="25"/>
      <c r="JRW277" s="25"/>
      <c r="JRX277" s="26"/>
      <c r="JRY277" s="27"/>
      <c r="JRZ277" s="22"/>
      <c r="JSB277" s="28"/>
      <c r="JSE277" s="28"/>
      <c r="JSF277" s="28"/>
      <c r="JSG277" s="29"/>
      <c r="JSH277" s="22"/>
      <c r="JSI277" s="22"/>
      <c r="JSJ277" s="22"/>
      <c r="JSK277" s="22"/>
      <c r="JSS277" s="25"/>
      <c r="JST277" s="25"/>
      <c r="JSU277" s="25"/>
      <c r="JSV277" s="26"/>
      <c r="JSW277" s="27"/>
      <c r="JSX277" s="22"/>
      <c r="JSZ277" s="28"/>
      <c r="JTC277" s="28"/>
      <c r="JTD277" s="28"/>
      <c r="JTE277" s="29"/>
      <c r="JTF277" s="22"/>
      <c r="JTG277" s="22"/>
      <c r="JTH277" s="22"/>
      <c r="JTI277" s="22"/>
      <c r="JTQ277" s="25"/>
      <c r="JTR277" s="25"/>
      <c r="JTS277" s="25"/>
      <c r="JTT277" s="26"/>
      <c r="JTU277" s="27"/>
      <c r="JTV277" s="22"/>
      <c r="JTX277" s="28"/>
      <c r="JUA277" s="28"/>
      <c r="JUB277" s="28"/>
      <c r="JUC277" s="29"/>
      <c r="JUD277" s="22"/>
      <c r="JUE277" s="22"/>
      <c r="JUF277" s="22"/>
      <c r="JUG277" s="22"/>
      <c r="JUO277" s="25"/>
      <c r="JUP277" s="25"/>
      <c r="JUQ277" s="25"/>
      <c r="JUR277" s="26"/>
      <c r="JUS277" s="27"/>
      <c r="JUT277" s="22"/>
      <c r="JUV277" s="28"/>
      <c r="JUY277" s="28"/>
      <c r="JUZ277" s="28"/>
      <c r="JVA277" s="29"/>
      <c r="JVB277" s="22"/>
      <c r="JVC277" s="22"/>
      <c r="JVD277" s="22"/>
      <c r="JVE277" s="22"/>
      <c r="JVM277" s="25"/>
      <c r="JVN277" s="25"/>
      <c r="JVO277" s="25"/>
      <c r="JVP277" s="26"/>
      <c r="JVQ277" s="27"/>
      <c r="JVR277" s="22"/>
      <c r="JVT277" s="28"/>
      <c r="JVW277" s="28"/>
      <c r="JVX277" s="28"/>
      <c r="JVY277" s="29"/>
      <c r="JVZ277" s="22"/>
      <c r="JWA277" s="22"/>
      <c r="JWB277" s="22"/>
      <c r="JWC277" s="22"/>
      <c r="JWK277" s="25"/>
      <c r="JWL277" s="25"/>
      <c r="JWM277" s="25"/>
      <c r="JWN277" s="26"/>
      <c r="JWO277" s="27"/>
      <c r="JWP277" s="22"/>
      <c r="JWR277" s="28"/>
      <c r="JWU277" s="28"/>
      <c r="JWV277" s="28"/>
      <c r="JWW277" s="29"/>
      <c r="JWX277" s="22"/>
      <c r="JWY277" s="22"/>
      <c r="JWZ277" s="22"/>
      <c r="JXA277" s="22"/>
      <c r="JXI277" s="25"/>
      <c r="JXJ277" s="25"/>
      <c r="JXK277" s="25"/>
      <c r="JXL277" s="26"/>
      <c r="JXM277" s="27"/>
      <c r="JXN277" s="22"/>
      <c r="JXP277" s="28"/>
      <c r="JXS277" s="28"/>
      <c r="JXT277" s="28"/>
      <c r="JXU277" s="29"/>
      <c r="JXV277" s="22"/>
      <c r="JXW277" s="22"/>
      <c r="JXX277" s="22"/>
      <c r="JXY277" s="22"/>
      <c r="JYG277" s="25"/>
      <c r="JYH277" s="25"/>
      <c r="JYI277" s="25"/>
      <c r="JYJ277" s="26"/>
      <c r="JYK277" s="27"/>
      <c r="JYL277" s="22"/>
      <c r="JYN277" s="28"/>
      <c r="JYQ277" s="28"/>
      <c r="JYR277" s="28"/>
      <c r="JYS277" s="29"/>
      <c r="JYT277" s="22"/>
      <c r="JYU277" s="22"/>
      <c r="JYV277" s="22"/>
      <c r="JYW277" s="22"/>
      <c r="JZE277" s="25"/>
      <c r="JZF277" s="25"/>
      <c r="JZG277" s="25"/>
      <c r="JZH277" s="26"/>
      <c r="JZI277" s="27"/>
      <c r="JZJ277" s="22"/>
      <c r="JZL277" s="28"/>
      <c r="JZO277" s="28"/>
      <c r="JZP277" s="28"/>
      <c r="JZQ277" s="29"/>
      <c r="JZR277" s="22"/>
      <c r="JZS277" s="22"/>
      <c r="JZT277" s="22"/>
      <c r="JZU277" s="22"/>
      <c r="KAC277" s="25"/>
      <c r="KAD277" s="25"/>
      <c r="KAE277" s="25"/>
      <c r="KAF277" s="26"/>
      <c r="KAG277" s="27"/>
      <c r="KAH277" s="22"/>
      <c r="KAJ277" s="28"/>
      <c r="KAM277" s="28"/>
      <c r="KAN277" s="28"/>
      <c r="KAO277" s="29"/>
      <c r="KAP277" s="22"/>
      <c r="KAQ277" s="22"/>
      <c r="KAR277" s="22"/>
      <c r="KAS277" s="22"/>
      <c r="KBA277" s="25"/>
      <c r="KBB277" s="25"/>
      <c r="KBC277" s="25"/>
      <c r="KBD277" s="26"/>
      <c r="KBE277" s="27"/>
      <c r="KBF277" s="22"/>
      <c r="KBH277" s="28"/>
      <c r="KBK277" s="28"/>
      <c r="KBL277" s="28"/>
      <c r="KBM277" s="29"/>
      <c r="KBN277" s="22"/>
      <c r="KBO277" s="22"/>
      <c r="KBP277" s="22"/>
      <c r="KBQ277" s="22"/>
      <c r="KBY277" s="25"/>
      <c r="KBZ277" s="25"/>
      <c r="KCA277" s="25"/>
      <c r="KCB277" s="26"/>
      <c r="KCC277" s="27"/>
      <c r="KCD277" s="22"/>
      <c r="KCF277" s="28"/>
      <c r="KCI277" s="28"/>
      <c r="KCJ277" s="28"/>
      <c r="KCK277" s="29"/>
      <c r="KCL277" s="22"/>
      <c r="KCM277" s="22"/>
      <c r="KCN277" s="22"/>
      <c r="KCO277" s="22"/>
      <c r="KCW277" s="25"/>
      <c r="KCX277" s="25"/>
      <c r="KCY277" s="25"/>
      <c r="KCZ277" s="26"/>
      <c r="KDA277" s="27"/>
      <c r="KDB277" s="22"/>
      <c r="KDD277" s="28"/>
      <c r="KDG277" s="28"/>
      <c r="KDH277" s="28"/>
      <c r="KDI277" s="29"/>
      <c r="KDJ277" s="22"/>
      <c r="KDK277" s="22"/>
      <c r="KDL277" s="22"/>
      <c r="KDM277" s="22"/>
      <c r="KDU277" s="25"/>
      <c r="KDV277" s="25"/>
      <c r="KDW277" s="25"/>
      <c r="KDX277" s="26"/>
      <c r="KDY277" s="27"/>
      <c r="KDZ277" s="22"/>
      <c r="KEB277" s="28"/>
      <c r="KEE277" s="28"/>
      <c r="KEF277" s="28"/>
      <c r="KEG277" s="29"/>
      <c r="KEH277" s="22"/>
      <c r="KEI277" s="22"/>
      <c r="KEJ277" s="22"/>
      <c r="KEK277" s="22"/>
      <c r="KES277" s="25"/>
      <c r="KET277" s="25"/>
      <c r="KEU277" s="25"/>
      <c r="KEV277" s="26"/>
      <c r="KEW277" s="27"/>
      <c r="KEX277" s="22"/>
      <c r="KEZ277" s="28"/>
      <c r="KFC277" s="28"/>
      <c r="KFD277" s="28"/>
      <c r="KFE277" s="29"/>
      <c r="KFF277" s="22"/>
      <c r="KFG277" s="22"/>
      <c r="KFH277" s="22"/>
      <c r="KFI277" s="22"/>
      <c r="KFQ277" s="25"/>
      <c r="KFR277" s="25"/>
      <c r="KFS277" s="25"/>
      <c r="KFT277" s="26"/>
      <c r="KFU277" s="27"/>
      <c r="KFV277" s="22"/>
      <c r="KFX277" s="28"/>
      <c r="KGA277" s="28"/>
      <c r="KGB277" s="28"/>
      <c r="KGC277" s="29"/>
      <c r="KGD277" s="22"/>
      <c r="KGE277" s="22"/>
      <c r="KGF277" s="22"/>
      <c r="KGG277" s="22"/>
      <c r="KGO277" s="25"/>
      <c r="KGP277" s="25"/>
      <c r="KGQ277" s="25"/>
      <c r="KGR277" s="26"/>
      <c r="KGS277" s="27"/>
      <c r="KGT277" s="22"/>
      <c r="KGV277" s="28"/>
      <c r="KGY277" s="28"/>
      <c r="KGZ277" s="28"/>
      <c r="KHA277" s="29"/>
      <c r="KHB277" s="22"/>
      <c r="KHC277" s="22"/>
      <c r="KHD277" s="22"/>
      <c r="KHE277" s="22"/>
      <c r="KHM277" s="25"/>
      <c r="KHN277" s="25"/>
      <c r="KHO277" s="25"/>
      <c r="KHP277" s="26"/>
      <c r="KHQ277" s="27"/>
      <c r="KHR277" s="22"/>
      <c r="KHT277" s="28"/>
      <c r="KHW277" s="28"/>
      <c r="KHX277" s="28"/>
      <c r="KHY277" s="29"/>
      <c r="KHZ277" s="22"/>
      <c r="KIA277" s="22"/>
      <c r="KIB277" s="22"/>
      <c r="KIC277" s="22"/>
      <c r="KIK277" s="25"/>
      <c r="KIL277" s="25"/>
      <c r="KIM277" s="25"/>
      <c r="KIN277" s="26"/>
      <c r="KIO277" s="27"/>
      <c r="KIP277" s="22"/>
      <c r="KIR277" s="28"/>
      <c r="KIU277" s="28"/>
      <c r="KIV277" s="28"/>
      <c r="KIW277" s="29"/>
      <c r="KIX277" s="22"/>
      <c r="KIY277" s="22"/>
      <c r="KIZ277" s="22"/>
      <c r="KJA277" s="22"/>
      <c r="KJI277" s="25"/>
      <c r="KJJ277" s="25"/>
      <c r="KJK277" s="25"/>
      <c r="KJL277" s="26"/>
      <c r="KJM277" s="27"/>
      <c r="KJN277" s="22"/>
      <c r="KJP277" s="28"/>
      <c r="KJS277" s="28"/>
      <c r="KJT277" s="28"/>
      <c r="KJU277" s="29"/>
      <c r="KJV277" s="22"/>
      <c r="KJW277" s="22"/>
      <c r="KJX277" s="22"/>
      <c r="KJY277" s="22"/>
      <c r="KKG277" s="25"/>
      <c r="KKH277" s="25"/>
      <c r="KKI277" s="25"/>
      <c r="KKJ277" s="26"/>
      <c r="KKK277" s="27"/>
      <c r="KKL277" s="22"/>
      <c r="KKN277" s="28"/>
      <c r="KKQ277" s="28"/>
      <c r="KKR277" s="28"/>
      <c r="KKS277" s="29"/>
      <c r="KKT277" s="22"/>
      <c r="KKU277" s="22"/>
      <c r="KKV277" s="22"/>
      <c r="KKW277" s="22"/>
      <c r="KLE277" s="25"/>
      <c r="KLF277" s="25"/>
      <c r="KLG277" s="25"/>
      <c r="KLH277" s="26"/>
      <c r="KLI277" s="27"/>
      <c r="KLJ277" s="22"/>
      <c r="KLL277" s="28"/>
      <c r="KLO277" s="28"/>
      <c r="KLP277" s="28"/>
      <c r="KLQ277" s="29"/>
      <c r="KLR277" s="22"/>
      <c r="KLS277" s="22"/>
      <c r="KLT277" s="22"/>
      <c r="KLU277" s="22"/>
      <c r="KMC277" s="25"/>
      <c r="KMD277" s="25"/>
      <c r="KME277" s="25"/>
      <c r="KMF277" s="26"/>
      <c r="KMG277" s="27"/>
      <c r="KMH277" s="22"/>
      <c r="KMJ277" s="28"/>
      <c r="KMM277" s="28"/>
      <c r="KMN277" s="28"/>
      <c r="KMO277" s="29"/>
      <c r="KMP277" s="22"/>
      <c r="KMQ277" s="22"/>
      <c r="KMR277" s="22"/>
      <c r="KMS277" s="22"/>
      <c r="KNA277" s="25"/>
      <c r="KNB277" s="25"/>
      <c r="KNC277" s="25"/>
      <c r="KND277" s="26"/>
      <c r="KNE277" s="27"/>
      <c r="KNF277" s="22"/>
      <c r="KNH277" s="28"/>
      <c r="KNK277" s="28"/>
      <c r="KNL277" s="28"/>
      <c r="KNM277" s="29"/>
      <c r="KNN277" s="22"/>
      <c r="KNO277" s="22"/>
      <c r="KNP277" s="22"/>
      <c r="KNQ277" s="22"/>
      <c r="KNY277" s="25"/>
      <c r="KNZ277" s="25"/>
      <c r="KOA277" s="25"/>
      <c r="KOB277" s="26"/>
      <c r="KOC277" s="27"/>
      <c r="KOD277" s="22"/>
      <c r="KOF277" s="28"/>
      <c r="KOI277" s="28"/>
      <c r="KOJ277" s="28"/>
      <c r="KOK277" s="29"/>
      <c r="KOL277" s="22"/>
      <c r="KOM277" s="22"/>
      <c r="KON277" s="22"/>
      <c r="KOO277" s="22"/>
      <c r="KOW277" s="25"/>
      <c r="KOX277" s="25"/>
      <c r="KOY277" s="25"/>
      <c r="KOZ277" s="26"/>
      <c r="KPA277" s="27"/>
      <c r="KPB277" s="22"/>
      <c r="KPD277" s="28"/>
      <c r="KPG277" s="28"/>
      <c r="KPH277" s="28"/>
      <c r="KPI277" s="29"/>
      <c r="KPJ277" s="22"/>
      <c r="KPK277" s="22"/>
      <c r="KPL277" s="22"/>
      <c r="KPM277" s="22"/>
      <c r="KPU277" s="25"/>
      <c r="KPV277" s="25"/>
      <c r="KPW277" s="25"/>
      <c r="KPX277" s="26"/>
      <c r="KPY277" s="27"/>
      <c r="KPZ277" s="22"/>
      <c r="KQB277" s="28"/>
      <c r="KQE277" s="28"/>
      <c r="KQF277" s="28"/>
      <c r="KQG277" s="29"/>
      <c r="KQH277" s="22"/>
      <c r="KQI277" s="22"/>
      <c r="KQJ277" s="22"/>
      <c r="KQK277" s="22"/>
      <c r="KQS277" s="25"/>
      <c r="KQT277" s="25"/>
      <c r="KQU277" s="25"/>
      <c r="KQV277" s="26"/>
      <c r="KQW277" s="27"/>
      <c r="KQX277" s="22"/>
      <c r="KQZ277" s="28"/>
      <c r="KRC277" s="28"/>
      <c r="KRD277" s="28"/>
      <c r="KRE277" s="29"/>
      <c r="KRF277" s="22"/>
      <c r="KRG277" s="22"/>
      <c r="KRH277" s="22"/>
      <c r="KRI277" s="22"/>
      <c r="KRQ277" s="25"/>
      <c r="KRR277" s="25"/>
      <c r="KRS277" s="25"/>
      <c r="KRT277" s="26"/>
      <c r="KRU277" s="27"/>
      <c r="KRV277" s="22"/>
      <c r="KRX277" s="28"/>
      <c r="KSA277" s="28"/>
      <c r="KSB277" s="28"/>
      <c r="KSC277" s="29"/>
      <c r="KSD277" s="22"/>
      <c r="KSE277" s="22"/>
      <c r="KSF277" s="22"/>
      <c r="KSG277" s="22"/>
      <c r="KSO277" s="25"/>
      <c r="KSP277" s="25"/>
      <c r="KSQ277" s="25"/>
      <c r="KSR277" s="26"/>
      <c r="KSS277" s="27"/>
      <c r="KST277" s="22"/>
      <c r="KSV277" s="28"/>
      <c r="KSY277" s="28"/>
      <c r="KSZ277" s="28"/>
      <c r="KTA277" s="29"/>
      <c r="KTB277" s="22"/>
      <c r="KTC277" s="22"/>
      <c r="KTD277" s="22"/>
      <c r="KTE277" s="22"/>
      <c r="KTM277" s="25"/>
      <c r="KTN277" s="25"/>
      <c r="KTO277" s="25"/>
      <c r="KTP277" s="26"/>
      <c r="KTQ277" s="27"/>
      <c r="KTR277" s="22"/>
      <c r="KTT277" s="28"/>
      <c r="KTW277" s="28"/>
      <c r="KTX277" s="28"/>
      <c r="KTY277" s="29"/>
      <c r="KTZ277" s="22"/>
      <c r="KUA277" s="22"/>
      <c r="KUB277" s="22"/>
      <c r="KUC277" s="22"/>
      <c r="KUK277" s="25"/>
      <c r="KUL277" s="25"/>
      <c r="KUM277" s="25"/>
      <c r="KUN277" s="26"/>
      <c r="KUO277" s="27"/>
      <c r="KUP277" s="22"/>
      <c r="KUR277" s="28"/>
      <c r="KUU277" s="28"/>
      <c r="KUV277" s="28"/>
      <c r="KUW277" s="29"/>
      <c r="KUX277" s="22"/>
      <c r="KUY277" s="22"/>
      <c r="KUZ277" s="22"/>
      <c r="KVA277" s="22"/>
      <c r="KVI277" s="25"/>
      <c r="KVJ277" s="25"/>
      <c r="KVK277" s="25"/>
      <c r="KVL277" s="26"/>
      <c r="KVM277" s="27"/>
      <c r="KVN277" s="22"/>
      <c r="KVP277" s="28"/>
      <c r="KVS277" s="28"/>
      <c r="KVT277" s="28"/>
      <c r="KVU277" s="29"/>
      <c r="KVV277" s="22"/>
      <c r="KVW277" s="22"/>
      <c r="KVX277" s="22"/>
      <c r="KVY277" s="22"/>
      <c r="KWG277" s="25"/>
      <c r="KWH277" s="25"/>
      <c r="KWI277" s="25"/>
      <c r="KWJ277" s="26"/>
      <c r="KWK277" s="27"/>
      <c r="KWL277" s="22"/>
      <c r="KWN277" s="28"/>
      <c r="KWQ277" s="28"/>
      <c r="KWR277" s="28"/>
      <c r="KWS277" s="29"/>
      <c r="KWT277" s="22"/>
      <c r="KWU277" s="22"/>
      <c r="KWV277" s="22"/>
      <c r="KWW277" s="22"/>
      <c r="KXE277" s="25"/>
      <c r="KXF277" s="25"/>
      <c r="KXG277" s="25"/>
      <c r="KXH277" s="26"/>
      <c r="KXI277" s="27"/>
      <c r="KXJ277" s="22"/>
      <c r="KXL277" s="28"/>
      <c r="KXO277" s="28"/>
      <c r="KXP277" s="28"/>
      <c r="KXQ277" s="29"/>
      <c r="KXR277" s="22"/>
      <c r="KXS277" s="22"/>
      <c r="KXT277" s="22"/>
      <c r="KXU277" s="22"/>
      <c r="KYC277" s="25"/>
      <c r="KYD277" s="25"/>
      <c r="KYE277" s="25"/>
      <c r="KYF277" s="26"/>
      <c r="KYG277" s="27"/>
      <c r="KYH277" s="22"/>
      <c r="KYJ277" s="28"/>
      <c r="KYM277" s="28"/>
      <c r="KYN277" s="28"/>
      <c r="KYO277" s="29"/>
      <c r="KYP277" s="22"/>
      <c r="KYQ277" s="22"/>
      <c r="KYR277" s="22"/>
      <c r="KYS277" s="22"/>
      <c r="KZA277" s="25"/>
      <c r="KZB277" s="25"/>
      <c r="KZC277" s="25"/>
      <c r="KZD277" s="26"/>
      <c r="KZE277" s="27"/>
      <c r="KZF277" s="22"/>
      <c r="KZH277" s="28"/>
      <c r="KZK277" s="28"/>
      <c r="KZL277" s="28"/>
      <c r="KZM277" s="29"/>
      <c r="KZN277" s="22"/>
      <c r="KZO277" s="22"/>
      <c r="KZP277" s="22"/>
      <c r="KZQ277" s="22"/>
      <c r="KZY277" s="25"/>
      <c r="KZZ277" s="25"/>
      <c r="LAA277" s="25"/>
      <c r="LAB277" s="26"/>
      <c r="LAC277" s="27"/>
      <c r="LAD277" s="22"/>
      <c r="LAF277" s="28"/>
      <c r="LAI277" s="28"/>
      <c r="LAJ277" s="28"/>
      <c r="LAK277" s="29"/>
      <c r="LAL277" s="22"/>
      <c r="LAM277" s="22"/>
      <c r="LAN277" s="22"/>
      <c r="LAO277" s="22"/>
      <c r="LAW277" s="25"/>
      <c r="LAX277" s="25"/>
      <c r="LAY277" s="25"/>
      <c r="LAZ277" s="26"/>
      <c r="LBA277" s="27"/>
      <c r="LBB277" s="22"/>
      <c r="LBD277" s="28"/>
      <c r="LBG277" s="28"/>
      <c r="LBH277" s="28"/>
      <c r="LBI277" s="29"/>
      <c r="LBJ277" s="22"/>
      <c r="LBK277" s="22"/>
      <c r="LBL277" s="22"/>
      <c r="LBM277" s="22"/>
      <c r="LBU277" s="25"/>
      <c r="LBV277" s="25"/>
      <c r="LBW277" s="25"/>
      <c r="LBX277" s="26"/>
      <c r="LBY277" s="27"/>
      <c r="LBZ277" s="22"/>
      <c r="LCB277" s="28"/>
      <c r="LCE277" s="28"/>
      <c r="LCF277" s="28"/>
      <c r="LCG277" s="29"/>
      <c r="LCH277" s="22"/>
      <c r="LCI277" s="22"/>
      <c r="LCJ277" s="22"/>
      <c r="LCK277" s="22"/>
      <c r="LCS277" s="25"/>
      <c r="LCT277" s="25"/>
      <c r="LCU277" s="25"/>
      <c r="LCV277" s="26"/>
      <c r="LCW277" s="27"/>
      <c r="LCX277" s="22"/>
      <c r="LCZ277" s="28"/>
      <c r="LDC277" s="28"/>
      <c r="LDD277" s="28"/>
      <c r="LDE277" s="29"/>
      <c r="LDF277" s="22"/>
      <c r="LDG277" s="22"/>
      <c r="LDH277" s="22"/>
      <c r="LDI277" s="22"/>
      <c r="LDQ277" s="25"/>
      <c r="LDR277" s="25"/>
      <c r="LDS277" s="25"/>
      <c r="LDT277" s="26"/>
      <c r="LDU277" s="27"/>
      <c r="LDV277" s="22"/>
      <c r="LDX277" s="28"/>
      <c r="LEA277" s="28"/>
      <c r="LEB277" s="28"/>
      <c r="LEC277" s="29"/>
      <c r="LED277" s="22"/>
      <c r="LEE277" s="22"/>
      <c r="LEF277" s="22"/>
      <c r="LEG277" s="22"/>
      <c r="LEO277" s="25"/>
      <c r="LEP277" s="25"/>
      <c r="LEQ277" s="25"/>
      <c r="LER277" s="26"/>
      <c r="LES277" s="27"/>
      <c r="LET277" s="22"/>
      <c r="LEV277" s="28"/>
      <c r="LEY277" s="28"/>
      <c r="LEZ277" s="28"/>
      <c r="LFA277" s="29"/>
      <c r="LFB277" s="22"/>
      <c r="LFC277" s="22"/>
      <c r="LFD277" s="22"/>
      <c r="LFE277" s="22"/>
      <c r="LFM277" s="25"/>
      <c r="LFN277" s="25"/>
      <c r="LFO277" s="25"/>
      <c r="LFP277" s="26"/>
      <c r="LFQ277" s="27"/>
      <c r="LFR277" s="22"/>
      <c r="LFT277" s="28"/>
      <c r="LFW277" s="28"/>
      <c r="LFX277" s="28"/>
      <c r="LFY277" s="29"/>
      <c r="LFZ277" s="22"/>
      <c r="LGA277" s="22"/>
      <c r="LGB277" s="22"/>
      <c r="LGC277" s="22"/>
      <c r="LGK277" s="25"/>
      <c r="LGL277" s="25"/>
      <c r="LGM277" s="25"/>
      <c r="LGN277" s="26"/>
      <c r="LGO277" s="27"/>
      <c r="LGP277" s="22"/>
      <c r="LGR277" s="28"/>
      <c r="LGU277" s="28"/>
      <c r="LGV277" s="28"/>
      <c r="LGW277" s="29"/>
      <c r="LGX277" s="22"/>
      <c r="LGY277" s="22"/>
      <c r="LGZ277" s="22"/>
      <c r="LHA277" s="22"/>
      <c r="LHI277" s="25"/>
      <c r="LHJ277" s="25"/>
      <c r="LHK277" s="25"/>
      <c r="LHL277" s="26"/>
      <c r="LHM277" s="27"/>
      <c r="LHN277" s="22"/>
      <c r="LHP277" s="28"/>
      <c r="LHS277" s="28"/>
      <c r="LHT277" s="28"/>
      <c r="LHU277" s="29"/>
      <c r="LHV277" s="22"/>
      <c r="LHW277" s="22"/>
      <c r="LHX277" s="22"/>
      <c r="LHY277" s="22"/>
      <c r="LIG277" s="25"/>
      <c r="LIH277" s="25"/>
      <c r="LII277" s="25"/>
      <c r="LIJ277" s="26"/>
      <c r="LIK277" s="27"/>
      <c r="LIL277" s="22"/>
      <c r="LIN277" s="28"/>
      <c r="LIQ277" s="28"/>
      <c r="LIR277" s="28"/>
      <c r="LIS277" s="29"/>
      <c r="LIT277" s="22"/>
      <c r="LIU277" s="22"/>
      <c r="LIV277" s="22"/>
      <c r="LIW277" s="22"/>
      <c r="LJE277" s="25"/>
      <c r="LJF277" s="25"/>
      <c r="LJG277" s="25"/>
      <c r="LJH277" s="26"/>
      <c r="LJI277" s="27"/>
      <c r="LJJ277" s="22"/>
      <c r="LJL277" s="28"/>
      <c r="LJO277" s="28"/>
      <c r="LJP277" s="28"/>
      <c r="LJQ277" s="29"/>
      <c r="LJR277" s="22"/>
      <c r="LJS277" s="22"/>
      <c r="LJT277" s="22"/>
      <c r="LJU277" s="22"/>
      <c r="LKC277" s="25"/>
      <c r="LKD277" s="25"/>
      <c r="LKE277" s="25"/>
      <c r="LKF277" s="26"/>
      <c r="LKG277" s="27"/>
      <c r="LKH277" s="22"/>
      <c r="LKJ277" s="28"/>
      <c r="LKM277" s="28"/>
      <c r="LKN277" s="28"/>
      <c r="LKO277" s="29"/>
      <c r="LKP277" s="22"/>
      <c r="LKQ277" s="22"/>
      <c r="LKR277" s="22"/>
      <c r="LKS277" s="22"/>
      <c r="LLA277" s="25"/>
      <c r="LLB277" s="25"/>
      <c r="LLC277" s="25"/>
      <c r="LLD277" s="26"/>
      <c r="LLE277" s="27"/>
      <c r="LLF277" s="22"/>
      <c r="LLH277" s="28"/>
      <c r="LLK277" s="28"/>
      <c r="LLL277" s="28"/>
      <c r="LLM277" s="29"/>
      <c r="LLN277" s="22"/>
      <c r="LLO277" s="22"/>
      <c r="LLP277" s="22"/>
      <c r="LLQ277" s="22"/>
      <c r="LLY277" s="25"/>
      <c r="LLZ277" s="25"/>
      <c r="LMA277" s="25"/>
      <c r="LMB277" s="26"/>
      <c r="LMC277" s="27"/>
      <c r="LMD277" s="22"/>
      <c r="LMF277" s="28"/>
      <c r="LMI277" s="28"/>
      <c r="LMJ277" s="28"/>
      <c r="LMK277" s="29"/>
      <c r="LML277" s="22"/>
      <c r="LMM277" s="22"/>
      <c r="LMN277" s="22"/>
      <c r="LMO277" s="22"/>
      <c r="LMW277" s="25"/>
      <c r="LMX277" s="25"/>
      <c r="LMY277" s="25"/>
      <c r="LMZ277" s="26"/>
      <c r="LNA277" s="27"/>
      <c r="LNB277" s="22"/>
      <c r="LND277" s="28"/>
      <c r="LNG277" s="28"/>
      <c r="LNH277" s="28"/>
      <c r="LNI277" s="29"/>
      <c r="LNJ277" s="22"/>
      <c r="LNK277" s="22"/>
      <c r="LNL277" s="22"/>
      <c r="LNM277" s="22"/>
      <c r="LNU277" s="25"/>
      <c r="LNV277" s="25"/>
      <c r="LNW277" s="25"/>
      <c r="LNX277" s="26"/>
      <c r="LNY277" s="27"/>
      <c r="LNZ277" s="22"/>
      <c r="LOB277" s="28"/>
      <c r="LOE277" s="28"/>
      <c r="LOF277" s="28"/>
      <c r="LOG277" s="29"/>
      <c r="LOH277" s="22"/>
      <c r="LOI277" s="22"/>
      <c r="LOJ277" s="22"/>
      <c r="LOK277" s="22"/>
      <c r="LOS277" s="25"/>
      <c r="LOT277" s="25"/>
      <c r="LOU277" s="25"/>
      <c r="LOV277" s="26"/>
      <c r="LOW277" s="27"/>
      <c r="LOX277" s="22"/>
      <c r="LOZ277" s="28"/>
      <c r="LPC277" s="28"/>
      <c r="LPD277" s="28"/>
      <c r="LPE277" s="29"/>
      <c r="LPF277" s="22"/>
      <c r="LPG277" s="22"/>
      <c r="LPH277" s="22"/>
      <c r="LPI277" s="22"/>
      <c r="LPQ277" s="25"/>
      <c r="LPR277" s="25"/>
      <c r="LPS277" s="25"/>
      <c r="LPT277" s="26"/>
      <c r="LPU277" s="27"/>
      <c r="LPV277" s="22"/>
      <c r="LPX277" s="28"/>
      <c r="LQA277" s="28"/>
      <c r="LQB277" s="28"/>
      <c r="LQC277" s="29"/>
      <c r="LQD277" s="22"/>
      <c r="LQE277" s="22"/>
      <c r="LQF277" s="22"/>
      <c r="LQG277" s="22"/>
      <c r="LQO277" s="25"/>
      <c r="LQP277" s="25"/>
      <c r="LQQ277" s="25"/>
      <c r="LQR277" s="26"/>
      <c r="LQS277" s="27"/>
      <c r="LQT277" s="22"/>
      <c r="LQV277" s="28"/>
      <c r="LQY277" s="28"/>
      <c r="LQZ277" s="28"/>
      <c r="LRA277" s="29"/>
      <c r="LRB277" s="22"/>
      <c r="LRC277" s="22"/>
      <c r="LRD277" s="22"/>
      <c r="LRE277" s="22"/>
      <c r="LRM277" s="25"/>
      <c r="LRN277" s="25"/>
      <c r="LRO277" s="25"/>
      <c r="LRP277" s="26"/>
      <c r="LRQ277" s="27"/>
      <c r="LRR277" s="22"/>
      <c r="LRT277" s="28"/>
      <c r="LRW277" s="28"/>
      <c r="LRX277" s="28"/>
      <c r="LRY277" s="29"/>
      <c r="LRZ277" s="22"/>
      <c r="LSA277" s="22"/>
      <c r="LSB277" s="22"/>
      <c r="LSC277" s="22"/>
      <c r="LSK277" s="25"/>
      <c r="LSL277" s="25"/>
      <c r="LSM277" s="25"/>
      <c r="LSN277" s="26"/>
      <c r="LSO277" s="27"/>
      <c r="LSP277" s="22"/>
      <c r="LSR277" s="28"/>
      <c r="LSU277" s="28"/>
      <c r="LSV277" s="28"/>
      <c r="LSW277" s="29"/>
      <c r="LSX277" s="22"/>
      <c r="LSY277" s="22"/>
      <c r="LSZ277" s="22"/>
      <c r="LTA277" s="22"/>
      <c r="LTI277" s="25"/>
      <c r="LTJ277" s="25"/>
      <c r="LTK277" s="25"/>
      <c r="LTL277" s="26"/>
      <c r="LTM277" s="27"/>
      <c r="LTN277" s="22"/>
      <c r="LTP277" s="28"/>
      <c r="LTS277" s="28"/>
      <c r="LTT277" s="28"/>
      <c r="LTU277" s="29"/>
      <c r="LTV277" s="22"/>
      <c r="LTW277" s="22"/>
      <c r="LTX277" s="22"/>
      <c r="LTY277" s="22"/>
      <c r="LUG277" s="25"/>
      <c r="LUH277" s="25"/>
      <c r="LUI277" s="25"/>
      <c r="LUJ277" s="26"/>
      <c r="LUK277" s="27"/>
      <c r="LUL277" s="22"/>
      <c r="LUN277" s="28"/>
      <c r="LUQ277" s="28"/>
      <c r="LUR277" s="28"/>
      <c r="LUS277" s="29"/>
      <c r="LUT277" s="22"/>
      <c r="LUU277" s="22"/>
      <c r="LUV277" s="22"/>
      <c r="LUW277" s="22"/>
      <c r="LVE277" s="25"/>
      <c r="LVF277" s="25"/>
      <c r="LVG277" s="25"/>
      <c r="LVH277" s="26"/>
      <c r="LVI277" s="27"/>
      <c r="LVJ277" s="22"/>
      <c r="LVL277" s="28"/>
      <c r="LVO277" s="28"/>
      <c r="LVP277" s="28"/>
      <c r="LVQ277" s="29"/>
      <c r="LVR277" s="22"/>
      <c r="LVS277" s="22"/>
      <c r="LVT277" s="22"/>
      <c r="LVU277" s="22"/>
      <c r="LWC277" s="25"/>
      <c r="LWD277" s="25"/>
      <c r="LWE277" s="25"/>
      <c r="LWF277" s="26"/>
      <c r="LWG277" s="27"/>
      <c r="LWH277" s="22"/>
      <c r="LWJ277" s="28"/>
      <c r="LWM277" s="28"/>
      <c r="LWN277" s="28"/>
      <c r="LWO277" s="29"/>
      <c r="LWP277" s="22"/>
      <c r="LWQ277" s="22"/>
      <c r="LWR277" s="22"/>
      <c r="LWS277" s="22"/>
      <c r="LXA277" s="25"/>
      <c r="LXB277" s="25"/>
      <c r="LXC277" s="25"/>
      <c r="LXD277" s="26"/>
      <c r="LXE277" s="27"/>
      <c r="LXF277" s="22"/>
      <c r="LXH277" s="28"/>
      <c r="LXK277" s="28"/>
      <c r="LXL277" s="28"/>
      <c r="LXM277" s="29"/>
      <c r="LXN277" s="22"/>
      <c r="LXO277" s="22"/>
      <c r="LXP277" s="22"/>
      <c r="LXQ277" s="22"/>
      <c r="LXY277" s="25"/>
      <c r="LXZ277" s="25"/>
      <c r="LYA277" s="25"/>
      <c r="LYB277" s="26"/>
      <c r="LYC277" s="27"/>
      <c r="LYD277" s="22"/>
      <c r="LYF277" s="28"/>
      <c r="LYI277" s="28"/>
      <c r="LYJ277" s="28"/>
      <c r="LYK277" s="29"/>
      <c r="LYL277" s="22"/>
      <c r="LYM277" s="22"/>
      <c r="LYN277" s="22"/>
      <c r="LYO277" s="22"/>
      <c r="LYW277" s="25"/>
      <c r="LYX277" s="25"/>
      <c r="LYY277" s="25"/>
      <c r="LYZ277" s="26"/>
      <c r="LZA277" s="27"/>
      <c r="LZB277" s="22"/>
      <c r="LZD277" s="28"/>
      <c r="LZG277" s="28"/>
      <c r="LZH277" s="28"/>
      <c r="LZI277" s="29"/>
      <c r="LZJ277" s="22"/>
      <c r="LZK277" s="22"/>
      <c r="LZL277" s="22"/>
      <c r="LZM277" s="22"/>
      <c r="LZU277" s="25"/>
      <c r="LZV277" s="25"/>
      <c r="LZW277" s="25"/>
      <c r="LZX277" s="26"/>
      <c r="LZY277" s="27"/>
      <c r="LZZ277" s="22"/>
      <c r="MAB277" s="28"/>
      <c r="MAE277" s="28"/>
      <c r="MAF277" s="28"/>
      <c r="MAG277" s="29"/>
      <c r="MAH277" s="22"/>
      <c r="MAI277" s="22"/>
      <c r="MAJ277" s="22"/>
      <c r="MAK277" s="22"/>
      <c r="MAS277" s="25"/>
      <c r="MAT277" s="25"/>
      <c r="MAU277" s="25"/>
      <c r="MAV277" s="26"/>
      <c r="MAW277" s="27"/>
      <c r="MAX277" s="22"/>
      <c r="MAZ277" s="28"/>
      <c r="MBC277" s="28"/>
      <c r="MBD277" s="28"/>
      <c r="MBE277" s="29"/>
      <c r="MBF277" s="22"/>
      <c r="MBG277" s="22"/>
      <c r="MBH277" s="22"/>
      <c r="MBI277" s="22"/>
      <c r="MBQ277" s="25"/>
      <c r="MBR277" s="25"/>
      <c r="MBS277" s="25"/>
      <c r="MBT277" s="26"/>
      <c r="MBU277" s="27"/>
      <c r="MBV277" s="22"/>
      <c r="MBX277" s="28"/>
      <c r="MCA277" s="28"/>
      <c r="MCB277" s="28"/>
      <c r="MCC277" s="29"/>
      <c r="MCD277" s="22"/>
      <c r="MCE277" s="22"/>
      <c r="MCF277" s="22"/>
      <c r="MCG277" s="22"/>
      <c r="MCO277" s="25"/>
      <c r="MCP277" s="25"/>
      <c r="MCQ277" s="25"/>
      <c r="MCR277" s="26"/>
      <c r="MCS277" s="27"/>
      <c r="MCT277" s="22"/>
      <c r="MCV277" s="28"/>
      <c r="MCY277" s="28"/>
      <c r="MCZ277" s="28"/>
      <c r="MDA277" s="29"/>
      <c r="MDB277" s="22"/>
      <c r="MDC277" s="22"/>
      <c r="MDD277" s="22"/>
      <c r="MDE277" s="22"/>
      <c r="MDM277" s="25"/>
      <c r="MDN277" s="25"/>
      <c r="MDO277" s="25"/>
      <c r="MDP277" s="26"/>
      <c r="MDQ277" s="27"/>
      <c r="MDR277" s="22"/>
      <c r="MDT277" s="28"/>
      <c r="MDW277" s="28"/>
      <c r="MDX277" s="28"/>
      <c r="MDY277" s="29"/>
      <c r="MDZ277" s="22"/>
      <c r="MEA277" s="22"/>
      <c r="MEB277" s="22"/>
      <c r="MEC277" s="22"/>
      <c r="MEK277" s="25"/>
      <c r="MEL277" s="25"/>
      <c r="MEM277" s="25"/>
      <c r="MEN277" s="26"/>
      <c r="MEO277" s="27"/>
      <c r="MEP277" s="22"/>
      <c r="MER277" s="28"/>
      <c r="MEU277" s="28"/>
      <c r="MEV277" s="28"/>
      <c r="MEW277" s="29"/>
      <c r="MEX277" s="22"/>
      <c r="MEY277" s="22"/>
      <c r="MEZ277" s="22"/>
      <c r="MFA277" s="22"/>
      <c r="MFI277" s="25"/>
      <c r="MFJ277" s="25"/>
      <c r="MFK277" s="25"/>
      <c r="MFL277" s="26"/>
      <c r="MFM277" s="27"/>
      <c r="MFN277" s="22"/>
      <c r="MFP277" s="28"/>
      <c r="MFS277" s="28"/>
      <c r="MFT277" s="28"/>
      <c r="MFU277" s="29"/>
      <c r="MFV277" s="22"/>
      <c r="MFW277" s="22"/>
      <c r="MFX277" s="22"/>
      <c r="MFY277" s="22"/>
      <c r="MGG277" s="25"/>
      <c r="MGH277" s="25"/>
      <c r="MGI277" s="25"/>
      <c r="MGJ277" s="26"/>
      <c r="MGK277" s="27"/>
      <c r="MGL277" s="22"/>
      <c r="MGN277" s="28"/>
      <c r="MGQ277" s="28"/>
      <c r="MGR277" s="28"/>
      <c r="MGS277" s="29"/>
      <c r="MGT277" s="22"/>
      <c r="MGU277" s="22"/>
      <c r="MGV277" s="22"/>
      <c r="MGW277" s="22"/>
      <c r="MHE277" s="25"/>
      <c r="MHF277" s="25"/>
      <c r="MHG277" s="25"/>
      <c r="MHH277" s="26"/>
      <c r="MHI277" s="27"/>
      <c r="MHJ277" s="22"/>
      <c r="MHL277" s="28"/>
      <c r="MHO277" s="28"/>
      <c r="MHP277" s="28"/>
      <c r="MHQ277" s="29"/>
      <c r="MHR277" s="22"/>
      <c r="MHS277" s="22"/>
      <c r="MHT277" s="22"/>
      <c r="MHU277" s="22"/>
      <c r="MIC277" s="25"/>
      <c r="MID277" s="25"/>
      <c r="MIE277" s="25"/>
      <c r="MIF277" s="26"/>
      <c r="MIG277" s="27"/>
      <c r="MIH277" s="22"/>
      <c r="MIJ277" s="28"/>
      <c r="MIM277" s="28"/>
      <c r="MIN277" s="28"/>
      <c r="MIO277" s="29"/>
      <c r="MIP277" s="22"/>
      <c r="MIQ277" s="22"/>
      <c r="MIR277" s="22"/>
      <c r="MIS277" s="22"/>
      <c r="MJA277" s="25"/>
      <c r="MJB277" s="25"/>
      <c r="MJC277" s="25"/>
      <c r="MJD277" s="26"/>
      <c r="MJE277" s="27"/>
      <c r="MJF277" s="22"/>
      <c r="MJH277" s="28"/>
      <c r="MJK277" s="28"/>
      <c r="MJL277" s="28"/>
      <c r="MJM277" s="29"/>
      <c r="MJN277" s="22"/>
      <c r="MJO277" s="22"/>
      <c r="MJP277" s="22"/>
      <c r="MJQ277" s="22"/>
      <c r="MJY277" s="25"/>
      <c r="MJZ277" s="25"/>
      <c r="MKA277" s="25"/>
      <c r="MKB277" s="26"/>
      <c r="MKC277" s="27"/>
      <c r="MKD277" s="22"/>
      <c r="MKF277" s="28"/>
      <c r="MKI277" s="28"/>
      <c r="MKJ277" s="28"/>
      <c r="MKK277" s="29"/>
      <c r="MKL277" s="22"/>
      <c r="MKM277" s="22"/>
      <c r="MKN277" s="22"/>
      <c r="MKO277" s="22"/>
      <c r="MKW277" s="25"/>
      <c r="MKX277" s="25"/>
      <c r="MKY277" s="25"/>
      <c r="MKZ277" s="26"/>
      <c r="MLA277" s="27"/>
      <c r="MLB277" s="22"/>
      <c r="MLD277" s="28"/>
      <c r="MLG277" s="28"/>
      <c r="MLH277" s="28"/>
      <c r="MLI277" s="29"/>
      <c r="MLJ277" s="22"/>
      <c r="MLK277" s="22"/>
      <c r="MLL277" s="22"/>
      <c r="MLM277" s="22"/>
      <c r="MLU277" s="25"/>
      <c r="MLV277" s="25"/>
      <c r="MLW277" s="25"/>
      <c r="MLX277" s="26"/>
      <c r="MLY277" s="27"/>
      <c r="MLZ277" s="22"/>
      <c r="MMB277" s="28"/>
      <c r="MME277" s="28"/>
      <c r="MMF277" s="28"/>
      <c r="MMG277" s="29"/>
      <c r="MMH277" s="22"/>
      <c r="MMI277" s="22"/>
      <c r="MMJ277" s="22"/>
      <c r="MMK277" s="22"/>
      <c r="MMS277" s="25"/>
      <c r="MMT277" s="25"/>
      <c r="MMU277" s="25"/>
      <c r="MMV277" s="26"/>
      <c r="MMW277" s="27"/>
      <c r="MMX277" s="22"/>
      <c r="MMZ277" s="28"/>
      <c r="MNC277" s="28"/>
      <c r="MND277" s="28"/>
      <c r="MNE277" s="29"/>
      <c r="MNF277" s="22"/>
      <c r="MNG277" s="22"/>
      <c r="MNH277" s="22"/>
      <c r="MNI277" s="22"/>
      <c r="MNQ277" s="25"/>
      <c r="MNR277" s="25"/>
      <c r="MNS277" s="25"/>
      <c r="MNT277" s="26"/>
      <c r="MNU277" s="27"/>
      <c r="MNV277" s="22"/>
      <c r="MNX277" s="28"/>
      <c r="MOA277" s="28"/>
      <c r="MOB277" s="28"/>
      <c r="MOC277" s="29"/>
      <c r="MOD277" s="22"/>
      <c r="MOE277" s="22"/>
      <c r="MOF277" s="22"/>
      <c r="MOG277" s="22"/>
      <c r="MOO277" s="25"/>
      <c r="MOP277" s="25"/>
      <c r="MOQ277" s="25"/>
      <c r="MOR277" s="26"/>
      <c r="MOS277" s="27"/>
      <c r="MOT277" s="22"/>
      <c r="MOV277" s="28"/>
      <c r="MOY277" s="28"/>
      <c r="MOZ277" s="28"/>
      <c r="MPA277" s="29"/>
      <c r="MPB277" s="22"/>
      <c r="MPC277" s="22"/>
      <c r="MPD277" s="22"/>
      <c r="MPE277" s="22"/>
      <c r="MPM277" s="25"/>
      <c r="MPN277" s="25"/>
      <c r="MPO277" s="25"/>
      <c r="MPP277" s="26"/>
      <c r="MPQ277" s="27"/>
      <c r="MPR277" s="22"/>
      <c r="MPT277" s="28"/>
      <c r="MPW277" s="28"/>
      <c r="MPX277" s="28"/>
      <c r="MPY277" s="29"/>
      <c r="MPZ277" s="22"/>
      <c r="MQA277" s="22"/>
      <c r="MQB277" s="22"/>
      <c r="MQC277" s="22"/>
      <c r="MQK277" s="25"/>
      <c r="MQL277" s="25"/>
      <c r="MQM277" s="25"/>
      <c r="MQN277" s="26"/>
      <c r="MQO277" s="27"/>
      <c r="MQP277" s="22"/>
      <c r="MQR277" s="28"/>
      <c r="MQU277" s="28"/>
      <c r="MQV277" s="28"/>
      <c r="MQW277" s="29"/>
      <c r="MQX277" s="22"/>
      <c r="MQY277" s="22"/>
      <c r="MQZ277" s="22"/>
      <c r="MRA277" s="22"/>
      <c r="MRI277" s="25"/>
      <c r="MRJ277" s="25"/>
      <c r="MRK277" s="25"/>
      <c r="MRL277" s="26"/>
      <c r="MRM277" s="27"/>
      <c r="MRN277" s="22"/>
      <c r="MRP277" s="28"/>
      <c r="MRS277" s="28"/>
      <c r="MRT277" s="28"/>
      <c r="MRU277" s="29"/>
      <c r="MRV277" s="22"/>
      <c r="MRW277" s="22"/>
      <c r="MRX277" s="22"/>
      <c r="MRY277" s="22"/>
      <c r="MSG277" s="25"/>
      <c r="MSH277" s="25"/>
      <c r="MSI277" s="25"/>
      <c r="MSJ277" s="26"/>
      <c r="MSK277" s="27"/>
      <c r="MSL277" s="22"/>
      <c r="MSN277" s="28"/>
      <c r="MSQ277" s="28"/>
      <c r="MSR277" s="28"/>
      <c r="MSS277" s="29"/>
      <c r="MST277" s="22"/>
      <c r="MSU277" s="22"/>
      <c r="MSV277" s="22"/>
      <c r="MSW277" s="22"/>
      <c r="MTE277" s="25"/>
      <c r="MTF277" s="25"/>
      <c r="MTG277" s="25"/>
      <c r="MTH277" s="26"/>
      <c r="MTI277" s="27"/>
      <c r="MTJ277" s="22"/>
      <c r="MTL277" s="28"/>
      <c r="MTO277" s="28"/>
      <c r="MTP277" s="28"/>
      <c r="MTQ277" s="29"/>
      <c r="MTR277" s="22"/>
      <c r="MTS277" s="22"/>
      <c r="MTT277" s="22"/>
      <c r="MTU277" s="22"/>
      <c r="MUC277" s="25"/>
      <c r="MUD277" s="25"/>
      <c r="MUE277" s="25"/>
      <c r="MUF277" s="26"/>
      <c r="MUG277" s="27"/>
      <c r="MUH277" s="22"/>
      <c r="MUJ277" s="28"/>
      <c r="MUM277" s="28"/>
      <c r="MUN277" s="28"/>
      <c r="MUO277" s="29"/>
      <c r="MUP277" s="22"/>
      <c r="MUQ277" s="22"/>
      <c r="MUR277" s="22"/>
      <c r="MUS277" s="22"/>
      <c r="MVA277" s="25"/>
      <c r="MVB277" s="25"/>
      <c r="MVC277" s="25"/>
      <c r="MVD277" s="26"/>
      <c r="MVE277" s="27"/>
      <c r="MVF277" s="22"/>
      <c r="MVH277" s="28"/>
      <c r="MVK277" s="28"/>
      <c r="MVL277" s="28"/>
      <c r="MVM277" s="29"/>
      <c r="MVN277" s="22"/>
      <c r="MVO277" s="22"/>
      <c r="MVP277" s="22"/>
      <c r="MVQ277" s="22"/>
      <c r="MVY277" s="25"/>
      <c r="MVZ277" s="25"/>
      <c r="MWA277" s="25"/>
      <c r="MWB277" s="26"/>
      <c r="MWC277" s="27"/>
      <c r="MWD277" s="22"/>
      <c r="MWF277" s="28"/>
      <c r="MWI277" s="28"/>
      <c r="MWJ277" s="28"/>
      <c r="MWK277" s="29"/>
      <c r="MWL277" s="22"/>
      <c r="MWM277" s="22"/>
      <c r="MWN277" s="22"/>
      <c r="MWO277" s="22"/>
      <c r="MWW277" s="25"/>
      <c r="MWX277" s="25"/>
      <c r="MWY277" s="25"/>
      <c r="MWZ277" s="26"/>
      <c r="MXA277" s="27"/>
      <c r="MXB277" s="22"/>
      <c r="MXD277" s="28"/>
      <c r="MXG277" s="28"/>
      <c r="MXH277" s="28"/>
      <c r="MXI277" s="29"/>
      <c r="MXJ277" s="22"/>
      <c r="MXK277" s="22"/>
      <c r="MXL277" s="22"/>
      <c r="MXM277" s="22"/>
      <c r="MXU277" s="25"/>
      <c r="MXV277" s="25"/>
      <c r="MXW277" s="25"/>
      <c r="MXX277" s="26"/>
      <c r="MXY277" s="27"/>
      <c r="MXZ277" s="22"/>
      <c r="MYB277" s="28"/>
      <c r="MYE277" s="28"/>
      <c r="MYF277" s="28"/>
      <c r="MYG277" s="29"/>
      <c r="MYH277" s="22"/>
      <c r="MYI277" s="22"/>
      <c r="MYJ277" s="22"/>
      <c r="MYK277" s="22"/>
      <c r="MYS277" s="25"/>
      <c r="MYT277" s="25"/>
      <c r="MYU277" s="25"/>
      <c r="MYV277" s="26"/>
      <c r="MYW277" s="27"/>
      <c r="MYX277" s="22"/>
      <c r="MYZ277" s="28"/>
      <c r="MZC277" s="28"/>
      <c r="MZD277" s="28"/>
      <c r="MZE277" s="29"/>
      <c r="MZF277" s="22"/>
      <c r="MZG277" s="22"/>
      <c r="MZH277" s="22"/>
      <c r="MZI277" s="22"/>
      <c r="MZQ277" s="25"/>
      <c r="MZR277" s="25"/>
      <c r="MZS277" s="25"/>
      <c r="MZT277" s="26"/>
      <c r="MZU277" s="27"/>
      <c r="MZV277" s="22"/>
      <c r="MZX277" s="28"/>
      <c r="NAA277" s="28"/>
      <c r="NAB277" s="28"/>
      <c r="NAC277" s="29"/>
      <c r="NAD277" s="22"/>
      <c r="NAE277" s="22"/>
      <c r="NAF277" s="22"/>
      <c r="NAG277" s="22"/>
      <c r="NAO277" s="25"/>
      <c r="NAP277" s="25"/>
      <c r="NAQ277" s="25"/>
      <c r="NAR277" s="26"/>
      <c r="NAS277" s="27"/>
      <c r="NAT277" s="22"/>
      <c r="NAV277" s="28"/>
      <c r="NAY277" s="28"/>
      <c r="NAZ277" s="28"/>
      <c r="NBA277" s="29"/>
      <c r="NBB277" s="22"/>
      <c r="NBC277" s="22"/>
      <c r="NBD277" s="22"/>
      <c r="NBE277" s="22"/>
      <c r="NBM277" s="25"/>
      <c r="NBN277" s="25"/>
      <c r="NBO277" s="25"/>
      <c r="NBP277" s="26"/>
      <c r="NBQ277" s="27"/>
      <c r="NBR277" s="22"/>
      <c r="NBT277" s="28"/>
      <c r="NBW277" s="28"/>
      <c r="NBX277" s="28"/>
      <c r="NBY277" s="29"/>
      <c r="NBZ277" s="22"/>
      <c r="NCA277" s="22"/>
      <c r="NCB277" s="22"/>
      <c r="NCC277" s="22"/>
      <c r="NCK277" s="25"/>
      <c r="NCL277" s="25"/>
      <c r="NCM277" s="25"/>
      <c r="NCN277" s="26"/>
      <c r="NCO277" s="27"/>
      <c r="NCP277" s="22"/>
      <c r="NCR277" s="28"/>
      <c r="NCU277" s="28"/>
      <c r="NCV277" s="28"/>
      <c r="NCW277" s="29"/>
      <c r="NCX277" s="22"/>
      <c r="NCY277" s="22"/>
      <c r="NCZ277" s="22"/>
      <c r="NDA277" s="22"/>
      <c r="NDI277" s="25"/>
      <c r="NDJ277" s="25"/>
      <c r="NDK277" s="25"/>
      <c r="NDL277" s="26"/>
      <c r="NDM277" s="27"/>
      <c r="NDN277" s="22"/>
      <c r="NDP277" s="28"/>
      <c r="NDS277" s="28"/>
      <c r="NDT277" s="28"/>
      <c r="NDU277" s="29"/>
      <c r="NDV277" s="22"/>
      <c r="NDW277" s="22"/>
      <c r="NDX277" s="22"/>
      <c r="NDY277" s="22"/>
      <c r="NEG277" s="25"/>
      <c r="NEH277" s="25"/>
      <c r="NEI277" s="25"/>
      <c r="NEJ277" s="26"/>
      <c r="NEK277" s="27"/>
      <c r="NEL277" s="22"/>
      <c r="NEN277" s="28"/>
      <c r="NEQ277" s="28"/>
      <c r="NER277" s="28"/>
      <c r="NES277" s="29"/>
      <c r="NET277" s="22"/>
      <c r="NEU277" s="22"/>
      <c r="NEV277" s="22"/>
      <c r="NEW277" s="22"/>
      <c r="NFE277" s="25"/>
      <c r="NFF277" s="25"/>
      <c r="NFG277" s="25"/>
      <c r="NFH277" s="26"/>
      <c r="NFI277" s="27"/>
      <c r="NFJ277" s="22"/>
      <c r="NFL277" s="28"/>
      <c r="NFO277" s="28"/>
      <c r="NFP277" s="28"/>
      <c r="NFQ277" s="29"/>
      <c r="NFR277" s="22"/>
      <c r="NFS277" s="22"/>
      <c r="NFT277" s="22"/>
      <c r="NFU277" s="22"/>
      <c r="NGC277" s="25"/>
      <c r="NGD277" s="25"/>
      <c r="NGE277" s="25"/>
      <c r="NGF277" s="26"/>
      <c r="NGG277" s="27"/>
      <c r="NGH277" s="22"/>
      <c r="NGJ277" s="28"/>
      <c r="NGM277" s="28"/>
      <c r="NGN277" s="28"/>
      <c r="NGO277" s="29"/>
      <c r="NGP277" s="22"/>
      <c r="NGQ277" s="22"/>
      <c r="NGR277" s="22"/>
      <c r="NGS277" s="22"/>
      <c r="NHA277" s="25"/>
      <c r="NHB277" s="25"/>
      <c r="NHC277" s="25"/>
      <c r="NHD277" s="26"/>
      <c r="NHE277" s="27"/>
      <c r="NHF277" s="22"/>
      <c r="NHH277" s="28"/>
      <c r="NHK277" s="28"/>
      <c r="NHL277" s="28"/>
      <c r="NHM277" s="29"/>
      <c r="NHN277" s="22"/>
      <c r="NHO277" s="22"/>
      <c r="NHP277" s="22"/>
      <c r="NHQ277" s="22"/>
      <c r="NHY277" s="25"/>
      <c r="NHZ277" s="25"/>
      <c r="NIA277" s="25"/>
      <c r="NIB277" s="26"/>
      <c r="NIC277" s="27"/>
      <c r="NID277" s="22"/>
      <c r="NIF277" s="28"/>
      <c r="NII277" s="28"/>
      <c r="NIJ277" s="28"/>
      <c r="NIK277" s="29"/>
      <c r="NIL277" s="22"/>
      <c r="NIM277" s="22"/>
      <c r="NIN277" s="22"/>
      <c r="NIO277" s="22"/>
      <c r="NIW277" s="25"/>
      <c r="NIX277" s="25"/>
      <c r="NIY277" s="25"/>
      <c r="NIZ277" s="26"/>
      <c r="NJA277" s="27"/>
      <c r="NJB277" s="22"/>
      <c r="NJD277" s="28"/>
      <c r="NJG277" s="28"/>
      <c r="NJH277" s="28"/>
      <c r="NJI277" s="29"/>
      <c r="NJJ277" s="22"/>
      <c r="NJK277" s="22"/>
      <c r="NJL277" s="22"/>
      <c r="NJM277" s="22"/>
      <c r="NJU277" s="25"/>
      <c r="NJV277" s="25"/>
      <c r="NJW277" s="25"/>
      <c r="NJX277" s="26"/>
      <c r="NJY277" s="27"/>
      <c r="NJZ277" s="22"/>
      <c r="NKB277" s="28"/>
      <c r="NKE277" s="28"/>
      <c r="NKF277" s="28"/>
      <c r="NKG277" s="29"/>
      <c r="NKH277" s="22"/>
      <c r="NKI277" s="22"/>
      <c r="NKJ277" s="22"/>
      <c r="NKK277" s="22"/>
      <c r="NKS277" s="25"/>
      <c r="NKT277" s="25"/>
      <c r="NKU277" s="25"/>
      <c r="NKV277" s="26"/>
      <c r="NKW277" s="27"/>
      <c r="NKX277" s="22"/>
      <c r="NKZ277" s="28"/>
      <c r="NLC277" s="28"/>
      <c r="NLD277" s="28"/>
      <c r="NLE277" s="29"/>
      <c r="NLF277" s="22"/>
      <c r="NLG277" s="22"/>
      <c r="NLH277" s="22"/>
      <c r="NLI277" s="22"/>
      <c r="NLQ277" s="25"/>
      <c r="NLR277" s="25"/>
      <c r="NLS277" s="25"/>
      <c r="NLT277" s="26"/>
      <c r="NLU277" s="27"/>
      <c r="NLV277" s="22"/>
      <c r="NLX277" s="28"/>
      <c r="NMA277" s="28"/>
      <c r="NMB277" s="28"/>
      <c r="NMC277" s="29"/>
      <c r="NMD277" s="22"/>
      <c r="NME277" s="22"/>
      <c r="NMF277" s="22"/>
      <c r="NMG277" s="22"/>
      <c r="NMO277" s="25"/>
      <c r="NMP277" s="25"/>
      <c r="NMQ277" s="25"/>
      <c r="NMR277" s="26"/>
      <c r="NMS277" s="27"/>
      <c r="NMT277" s="22"/>
      <c r="NMV277" s="28"/>
      <c r="NMY277" s="28"/>
      <c r="NMZ277" s="28"/>
      <c r="NNA277" s="29"/>
      <c r="NNB277" s="22"/>
      <c r="NNC277" s="22"/>
      <c r="NND277" s="22"/>
      <c r="NNE277" s="22"/>
      <c r="NNM277" s="25"/>
      <c r="NNN277" s="25"/>
      <c r="NNO277" s="25"/>
      <c r="NNP277" s="26"/>
      <c r="NNQ277" s="27"/>
      <c r="NNR277" s="22"/>
      <c r="NNT277" s="28"/>
      <c r="NNW277" s="28"/>
      <c r="NNX277" s="28"/>
      <c r="NNY277" s="29"/>
      <c r="NNZ277" s="22"/>
      <c r="NOA277" s="22"/>
      <c r="NOB277" s="22"/>
      <c r="NOC277" s="22"/>
      <c r="NOK277" s="25"/>
      <c r="NOL277" s="25"/>
      <c r="NOM277" s="25"/>
      <c r="NON277" s="26"/>
      <c r="NOO277" s="27"/>
      <c r="NOP277" s="22"/>
      <c r="NOR277" s="28"/>
      <c r="NOU277" s="28"/>
      <c r="NOV277" s="28"/>
      <c r="NOW277" s="29"/>
      <c r="NOX277" s="22"/>
      <c r="NOY277" s="22"/>
      <c r="NOZ277" s="22"/>
      <c r="NPA277" s="22"/>
      <c r="NPI277" s="25"/>
      <c r="NPJ277" s="25"/>
      <c r="NPK277" s="25"/>
      <c r="NPL277" s="26"/>
      <c r="NPM277" s="27"/>
      <c r="NPN277" s="22"/>
      <c r="NPP277" s="28"/>
      <c r="NPS277" s="28"/>
      <c r="NPT277" s="28"/>
      <c r="NPU277" s="29"/>
      <c r="NPV277" s="22"/>
      <c r="NPW277" s="22"/>
      <c r="NPX277" s="22"/>
      <c r="NPY277" s="22"/>
      <c r="NQG277" s="25"/>
      <c r="NQH277" s="25"/>
      <c r="NQI277" s="25"/>
      <c r="NQJ277" s="26"/>
      <c r="NQK277" s="27"/>
      <c r="NQL277" s="22"/>
      <c r="NQN277" s="28"/>
      <c r="NQQ277" s="28"/>
      <c r="NQR277" s="28"/>
      <c r="NQS277" s="29"/>
      <c r="NQT277" s="22"/>
      <c r="NQU277" s="22"/>
      <c r="NQV277" s="22"/>
      <c r="NQW277" s="22"/>
      <c r="NRE277" s="25"/>
      <c r="NRF277" s="25"/>
      <c r="NRG277" s="25"/>
      <c r="NRH277" s="26"/>
      <c r="NRI277" s="27"/>
      <c r="NRJ277" s="22"/>
      <c r="NRL277" s="28"/>
      <c r="NRO277" s="28"/>
      <c r="NRP277" s="28"/>
      <c r="NRQ277" s="29"/>
      <c r="NRR277" s="22"/>
      <c r="NRS277" s="22"/>
      <c r="NRT277" s="22"/>
      <c r="NRU277" s="22"/>
      <c r="NSC277" s="25"/>
      <c r="NSD277" s="25"/>
      <c r="NSE277" s="25"/>
      <c r="NSF277" s="26"/>
      <c r="NSG277" s="27"/>
      <c r="NSH277" s="22"/>
      <c r="NSJ277" s="28"/>
      <c r="NSM277" s="28"/>
      <c r="NSN277" s="28"/>
      <c r="NSO277" s="29"/>
      <c r="NSP277" s="22"/>
      <c r="NSQ277" s="22"/>
      <c r="NSR277" s="22"/>
      <c r="NSS277" s="22"/>
      <c r="NTA277" s="25"/>
      <c r="NTB277" s="25"/>
      <c r="NTC277" s="25"/>
      <c r="NTD277" s="26"/>
      <c r="NTE277" s="27"/>
      <c r="NTF277" s="22"/>
      <c r="NTH277" s="28"/>
      <c r="NTK277" s="28"/>
      <c r="NTL277" s="28"/>
      <c r="NTM277" s="29"/>
      <c r="NTN277" s="22"/>
      <c r="NTO277" s="22"/>
      <c r="NTP277" s="22"/>
      <c r="NTQ277" s="22"/>
      <c r="NTY277" s="25"/>
      <c r="NTZ277" s="25"/>
      <c r="NUA277" s="25"/>
      <c r="NUB277" s="26"/>
      <c r="NUC277" s="27"/>
      <c r="NUD277" s="22"/>
      <c r="NUF277" s="28"/>
      <c r="NUI277" s="28"/>
      <c r="NUJ277" s="28"/>
      <c r="NUK277" s="29"/>
      <c r="NUL277" s="22"/>
      <c r="NUM277" s="22"/>
      <c r="NUN277" s="22"/>
      <c r="NUO277" s="22"/>
      <c r="NUW277" s="25"/>
      <c r="NUX277" s="25"/>
      <c r="NUY277" s="25"/>
      <c r="NUZ277" s="26"/>
      <c r="NVA277" s="27"/>
      <c r="NVB277" s="22"/>
      <c r="NVD277" s="28"/>
      <c r="NVG277" s="28"/>
      <c r="NVH277" s="28"/>
      <c r="NVI277" s="29"/>
      <c r="NVJ277" s="22"/>
      <c r="NVK277" s="22"/>
      <c r="NVL277" s="22"/>
      <c r="NVM277" s="22"/>
      <c r="NVU277" s="25"/>
      <c r="NVV277" s="25"/>
      <c r="NVW277" s="25"/>
      <c r="NVX277" s="26"/>
      <c r="NVY277" s="27"/>
      <c r="NVZ277" s="22"/>
      <c r="NWB277" s="28"/>
      <c r="NWE277" s="28"/>
      <c r="NWF277" s="28"/>
      <c r="NWG277" s="29"/>
      <c r="NWH277" s="22"/>
      <c r="NWI277" s="22"/>
      <c r="NWJ277" s="22"/>
      <c r="NWK277" s="22"/>
      <c r="NWS277" s="25"/>
      <c r="NWT277" s="25"/>
      <c r="NWU277" s="25"/>
      <c r="NWV277" s="26"/>
      <c r="NWW277" s="27"/>
      <c r="NWX277" s="22"/>
      <c r="NWZ277" s="28"/>
      <c r="NXC277" s="28"/>
      <c r="NXD277" s="28"/>
      <c r="NXE277" s="29"/>
      <c r="NXF277" s="22"/>
      <c r="NXG277" s="22"/>
      <c r="NXH277" s="22"/>
      <c r="NXI277" s="22"/>
      <c r="NXQ277" s="25"/>
      <c r="NXR277" s="25"/>
      <c r="NXS277" s="25"/>
      <c r="NXT277" s="26"/>
      <c r="NXU277" s="27"/>
      <c r="NXV277" s="22"/>
      <c r="NXX277" s="28"/>
      <c r="NYA277" s="28"/>
      <c r="NYB277" s="28"/>
      <c r="NYC277" s="29"/>
      <c r="NYD277" s="22"/>
      <c r="NYE277" s="22"/>
      <c r="NYF277" s="22"/>
      <c r="NYG277" s="22"/>
      <c r="NYO277" s="25"/>
      <c r="NYP277" s="25"/>
      <c r="NYQ277" s="25"/>
      <c r="NYR277" s="26"/>
      <c r="NYS277" s="27"/>
      <c r="NYT277" s="22"/>
      <c r="NYV277" s="28"/>
      <c r="NYY277" s="28"/>
      <c r="NYZ277" s="28"/>
      <c r="NZA277" s="29"/>
      <c r="NZB277" s="22"/>
      <c r="NZC277" s="22"/>
      <c r="NZD277" s="22"/>
      <c r="NZE277" s="22"/>
      <c r="NZM277" s="25"/>
      <c r="NZN277" s="25"/>
      <c r="NZO277" s="25"/>
      <c r="NZP277" s="26"/>
      <c r="NZQ277" s="27"/>
      <c r="NZR277" s="22"/>
      <c r="NZT277" s="28"/>
      <c r="NZW277" s="28"/>
      <c r="NZX277" s="28"/>
      <c r="NZY277" s="29"/>
      <c r="NZZ277" s="22"/>
      <c r="OAA277" s="22"/>
      <c r="OAB277" s="22"/>
      <c r="OAC277" s="22"/>
      <c r="OAK277" s="25"/>
      <c r="OAL277" s="25"/>
      <c r="OAM277" s="25"/>
      <c r="OAN277" s="26"/>
      <c r="OAO277" s="27"/>
      <c r="OAP277" s="22"/>
      <c r="OAR277" s="28"/>
      <c r="OAU277" s="28"/>
      <c r="OAV277" s="28"/>
      <c r="OAW277" s="29"/>
      <c r="OAX277" s="22"/>
      <c r="OAY277" s="22"/>
      <c r="OAZ277" s="22"/>
      <c r="OBA277" s="22"/>
      <c r="OBI277" s="25"/>
      <c r="OBJ277" s="25"/>
      <c r="OBK277" s="25"/>
      <c r="OBL277" s="26"/>
      <c r="OBM277" s="27"/>
      <c r="OBN277" s="22"/>
      <c r="OBP277" s="28"/>
      <c r="OBS277" s="28"/>
      <c r="OBT277" s="28"/>
      <c r="OBU277" s="29"/>
      <c r="OBV277" s="22"/>
      <c r="OBW277" s="22"/>
      <c r="OBX277" s="22"/>
      <c r="OBY277" s="22"/>
      <c r="OCG277" s="25"/>
      <c r="OCH277" s="25"/>
      <c r="OCI277" s="25"/>
      <c r="OCJ277" s="26"/>
      <c r="OCK277" s="27"/>
      <c r="OCL277" s="22"/>
      <c r="OCN277" s="28"/>
      <c r="OCQ277" s="28"/>
      <c r="OCR277" s="28"/>
      <c r="OCS277" s="29"/>
      <c r="OCT277" s="22"/>
      <c r="OCU277" s="22"/>
      <c r="OCV277" s="22"/>
      <c r="OCW277" s="22"/>
      <c r="ODE277" s="25"/>
      <c r="ODF277" s="25"/>
      <c r="ODG277" s="25"/>
      <c r="ODH277" s="26"/>
      <c r="ODI277" s="27"/>
      <c r="ODJ277" s="22"/>
      <c r="ODL277" s="28"/>
      <c r="ODO277" s="28"/>
      <c r="ODP277" s="28"/>
      <c r="ODQ277" s="29"/>
      <c r="ODR277" s="22"/>
      <c r="ODS277" s="22"/>
      <c r="ODT277" s="22"/>
      <c r="ODU277" s="22"/>
      <c r="OEC277" s="25"/>
      <c r="OED277" s="25"/>
      <c r="OEE277" s="25"/>
      <c r="OEF277" s="26"/>
      <c r="OEG277" s="27"/>
      <c r="OEH277" s="22"/>
      <c r="OEJ277" s="28"/>
      <c r="OEM277" s="28"/>
      <c r="OEN277" s="28"/>
      <c r="OEO277" s="29"/>
      <c r="OEP277" s="22"/>
      <c r="OEQ277" s="22"/>
      <c r="OER277" s="22"/>
      <c r="OES277" s="22"/>
      <c r="OFA277" s="25"/>
      <c r="OFB277" s="25"/>
      <c r="OFC277" s="25"/>
      <c r="OFD277" s="26"/>
      <c r="OFE277" s="27"/>
      <c r="OFF277" s="22"/>
      <c r="OFH277" s="28"/>
      <c r="OFK277" s="28"/>
      <c r="OFL277" s="28"/>
      <c r="OFM277" s="29"/>
      <c r="OFN277" s="22"/>
      <c r="OFO277" s="22"/>
      <c r="OFP277" s="22"/>
      <c r="OFQ277" s="22"/>
      <c r="OFY277" s="25"/>
      <c r="OFZ277" s="25"/>
      <c r="OGA277" s="25"/>
      <c r="OGB277" s="26"/>
      <c r="OGC277" s="27"/>
      <c r="OGD277" s="22"/>
      <c r="OGF277" s="28"/>
      <c r="OGI277" s="28"/>
      <c r="OGJ277" s="28"/>
      <c r="OGK277" s="29"/>
      <c r="OGL277" s="22"/>
      <c r="OGM277" s="22"/>
      <c r="OGN277" s="22"/>
      <c r="OGO277" s="22"/>
      <c r="OGW277" s="25"/>
      <c r="OGX277" s="25"/>
      <c r="OGY277" s="25"/>
      <c r="OGZ277" s="26"/>
      <c r="OHA277" s="27"/>
      <c r="OHB277" s="22"/>
      <c r="OHD277" s="28"/>
      <c r="OHG277" s="28"/>
      <c r="OHH277" s="28"/>
      <c r="OHI277" s="29"/>
      <c r="OHJ277" s="22"/>
      <c r="OHK277" s="22"/>
      <c r="OHL277" s="22"/>
      <c r="OHM277" s="22"/>
      <c r="OHU277" s="25"/>
      <c r="OHV277" s="25"/>
      <c r="OHW277" s="25"/>
      <c r="OHX277" s="26"/>
      <c r="OHY277" s="27"/>
      <c r="OHZ277" s="22"/>
      <c r="OIB277" s="28"/>
      <c r="OIE277" s="28"/>
      <c r="OIF277" s="28"/>
      <c r="OIG277" s="29"/>
      <c r="OIH277" s="22"/>
      <c r="OII277" s="22"/>
      <c r="OIJ277" s="22"/>
      <c r="OIK277" s="22"/>
      <c r="OIS277" s="25"/>
      <c r="OIT277" s="25"/>
      <c r="OIU277" s="25"/>
      <c r="OIV277" s="26"/>
      <c r="OIW277" s="27"/>
      <c r="OIX277" s="22"/>
      <c r="OIZ277" s="28"/>
      <c r="OJC277" s="28"/>
      <c r="OJD277" s="28"/>
      <c r="OJE277" s="29"/>
      <c r="OJF277" s="22"/>
      <c r="OJG277" s="22"/>
      <c r="OJH277" s="22"/>
      <c r="OJI277" s="22"/>
      <c r="OJQ277" s="25"/>
      <c r="OJR277" s="25"/>
      <c r="OJS277" s="25"/>
      <c r="OJT277" s="26"/>
      <c r="OJU277" s="27"/>
      <c r="OJV277" s="22"/>
      <c r="OJX277" s="28"/>
      <c r="OKA277" s="28"/>
      <c r="OKB277" s="28"/>
      <c r="OKC277" s="29"/>
      <c r="OKD277" s="22"/>
      <c r="OKE277" s="22"/>
      <c r="OKF277" s="22"/>
      <c r="OKG277" s="22"/>
      <c r="OKO277" s="25"/>
      <c r="OKP277" s="25"/>
      <c r="OKQ277" s="25"/>
      <c r="OKR277" s="26"/>
      <c r="OKS277" s="27"/>
      <c r="OKT277" s="22"/>
      <c r="OKV277" s="28"/>
      <c r="OKY277" s="28"/>
      <c r="OKZ277" s="28"/>
      <c r="OLA277" s="29"/>
      <c r="OLB277" s="22"/>
      <c r="OLC277" s="22"/>
      <c r="OLD277" s="22"/>
      <c r="OLE277" s="22"/>
      <c r="OLM277" s="25"/>
      <c r="OLN277" s="25"/>
      <c r="OLO277" s="25"/>
      <c r="OLP277" s="26"/>
      <c r="OLQ277" s="27"/>
      <c r="OLR277" s="22"/>
      <c r="OLT277" s="28"/>
      <c r="OLW277" s="28"/>
      <c r="OLX277" s="28"/>
      <c r="OLY277" s="29"/>
      <c r="OLZ277" s="22"/>
      <c r="OMA277" s="22"/>
      <c r="OMB277" s="22"/>
      <c r="OMC277" s="22"/>
      <c r="OMK277" s="25"/>
      <c r="OML277" s="25"/>
      <c r="OMM277" s="25"/>
      <c r="OMN277" s="26"/>
      <c r="OMO277" s="27"/>
      <c r="OMP277" s="22"/>
      <c r="OMR277" s="28"/>
      <c r="OMU277" s="28"/>
      <c r="OMV277" s="28"/>
      <c r="OMW277" s="29"/>
      <c r="OMX277" s="22"/>
      <c r="OMY277" s="22"/>
      <c r="OMZ277" s="22"/>
      <c r="ONA277" s="22"/>
      <c r="ONI277" s="25"/>
      <c r="ONJ277" s="25"/>
      <c r="ONK277" s="25"/>
      <c r="ONL277" s="26"/>
      <c r="ONM277" s="27"/>
      <c r="ONN277" s="22"/>
      <c r="ONP277" s="28"/>
      <c r="ONS277" s="28"/>
      <c r="ONT277" s="28"/>
      <c r="ONU277" s="29"/>
      <c r="ONV277" s="22"/>
      <c r="ONW277" s="22"/>
      <c r="ONX277" s="22"/>
      <c r="ONY277" s="22"/>
      <c r="OOG277" s="25"/>
      <c r="OOH277" s="25"/>
      <c r="OOI277" s="25"/>
      <c r="OOJ277" s="26"/>
      <c r="OOK277" s="27"/>
      <c r="OOL277" s="22"/>
      <c r="OON277" s="28"/>
      <c r="OOQ277" s="28"/>
      <c r="OOR277" s="28"/>
      <c r="OOS277" s="29"/>
      <c r="OOT277" s="22"/>
      <c r="OOU277" s="22"/>
      <c r="OOV277" s="22"/>
      <c r="OOW277" s="22"/>
      <c r="OPE277" s="25"/>
      <c r="OPF277" s="25"/>
      <c r="OPG277" s="25"/>
      <c r="OPH277" s="26"/>
      <c r="OPI277" s="27"/>
      <c r="OPJ277" s="22"/>
      <c r="OPL277" s="28"/>
      <c r="OPO277" s="28"/>
      <c r="OPP277" s="28"/>
      <c r="OPQ277" s="29"/>
      <c r="OPR277" s="22"/>
      <c r="OPS277" s="22"/>
      <c r="OPT277" s="22"/>
      <c r="OPU277" s="22"/>
      <c r="OQC277" s="25"/>
      <c r="OQD277" s="25"/>
      <c r="OQE277" s="25"/>
      <c r="OQF277" s="26"/>
      <c r="OQG277" s="27"/>
      <c r="OQH277" s="22"/>
      <c r="OQJ277" s="28"/>
      <c r="OQM277" s="28"/>
      <c r="OQN277" s="28"/>
      <c r="OQO277" s="29"/>
      <c r="OQP277" s="22"/>
      <c r="OQQ277" s="22"/>
      <c r="OQR277" s="22"/>
      <c r="OQS277" s="22"/>
      <c r="ORA277" s="25"/>
      <c r="ORB277" s="25"/>
      <c r="ORC277" s="25"/>
      <c r="ORD277" s="26"/>
      <c r="ORE277" s="27"/>
      <c r="ORF277" s="22"/>
      <c r="ORH277" s="28"/>
      <c r="ORK277" s="28"/>
      <c r="ORL277" s="28"/>
      <c r="ORM277" s="29"/>
      <c r="ORN277" s="22"/>
      <c r="ORO277" s="22"/>
      <c r="ORP277" s="22"/>
      <c r="ORQ277" s="22"/>
      <c r="ORY277" s="25"/>
      <c r="ORZ277" s="25"/>
      <c r="OSA277" s="25"/>
      <c r="OSB277" s="26"/>
      <c r="OSC277" s="27"/>
      <c r="OSD277" s="22"/>
      <c r="OSF277" s="28"/>
      <c r="OSI277" s="28"/>
      <c r="OSJ277" s="28"/>
      <c r="OSK277" s="29"/>
      <c r="OSL277" s="22"/>
      <c r="OSM277" s="22"/>
      <c r="OSN277" s="22"/>
      <c r="OSO277" s="22"/>
      <c r="OSW277" s="25"/>
      <c r="OSX277" s="25"/>
      <c r="OSY277" s="25"/>
      <c r="OSZ277" s="26"/>
      <c r="OTA277" s="27"/>
      <c r="OTB277" s="22"/>
      <c r="OTD277" s="28"/>
      <c r="OTG277" s="28"/>
      <c r="OTH277" s="28"/>
      <c r="OTI277" s="29"/>
      <c r="OTJ277" s="22"/>
      <c r="OTK277" s="22"/>
      <c r="OTL277" s="22"/>
      <c r="OTM277" s="22"/>
      <c r="OTU277" s="25"/>
      <c r="OTV277" s="25"/>
      <c r="OTW277" s="25"/>
      <c r="OTX277" s="26"/>
      <c r="OTY277" s="27"/>
      <c r="OTZ277" s="22"/>
      <c r="OUB277" s="28"/>
      <c r="OUE277" s="28"/>
      <c r="OUF277" s="28"/>
      <c r="OUG277" s="29"/>
      <c r="OUH277" s="22"/>
      <c r="OUI277" s="22"/>
      <c r="OUJ277" s="22"/>
      <c r="OUK277" s="22"/>
      <c r="OUS277" s="25"/>
      <c r="OUT277" s="25"/>
      <c r="OUU277" s="25"/>
      <c r="OUV277" s="26"/>
      <c r="OUW277" s="27"/>
      <c r="OUX277" s="22"/>
      <c r="OUZ277" s="28"/>
      <c r="OVC277" s="28"/>
      <c r="OVD277" s="28"/>
      <c r="OVE277" s="29"/>
      <c r="OVF277" s="22"/>
      <c r="OVG277" s="22"/>
      <c r="OVH277" s="22"/>
      <c r="OVI277" s="22"/>
      <c r="OVQ277" s="25"/>
      <c r="OVR277" s="25"/>
      <c r="OVS277" s="25"/>
      <c r="OVT277" s="26"/>
      <c r="OVU277" s="27"/>
      <c r="OVV277" s="22"/>
      <c r="OVX277" s="28"/>
      <c r="OWA277" s="28"/>
      <c r="OWB277" s="28"/>
      <c r="OWC277" s="29"/>
      <c r="OWD277" s="22"/>
      <c r="OWE277" s="22"/>
      <c r="OWF277" s="22"/>
      <c r="OWG277" s="22"/>
      <c r="OWO277" s="25"/>
      <c r="OWP277" s="25"/>
      <c r="OWQ277" s="25"/>
      <c r="OWR277" s="26"/>
      <c r="OWS277" s="27"/>
      <c r="OWT277" s="22"/>
      <c r="OWV277" s="28"/>
      <c r="OWY277" s="28"/>
      <c r="OWZ277" s="28"/>
      <c r="OXA277" s="29"/>
      <c r="OXB277" s="22"/>
      <c r="OXC277" s="22"/>
      <c r="OXD277" s="22"/>
      <c r="OXE277" s="22"/>
      <c r="OXM277" s="25"/>
      <c r="OXN277" s="25"/>
      <c r="OXO277" s="25"/>
      <c r="OXP277" s="26"/>
      <c r="OXQ277" s="27"/>
      <c r="OXR277" s="22"/>
      <c r="OXT277" s="28"/>
      <c r="OXW277" s="28"/>
      <c r="OXX277" s="28"/>
      <c r="OXY277" s="29"/>
      <c r="OXZ277" s="22"/>
      <c r="OYA277" s="22"/>
      <c r="OYB277" s="22"/>
      <c r="OYC277" s="22"/>
      <c r="OYK277" s="25"/>
      <c r="OYL277" s="25"/>
      <c r="OYM277" s="25"/>
      <c r="OYN277" s="26"/>
      <c r="OYO277" s="27"/>
      <c r="OYP277" s="22"/>
      <c r="OYR277" s="28"/>
      <c r="OYU277" s="28"/>
      <c r="OYV277" s="28"/>
      <c r="OYW277" s="29"/>
      <c r="OYX277" s="22"/>
      <c r="OYY277" s="22"/>
      <c r="OYZ277" s="22"/>
      <c r="OZA277" s="22"/>
      <c r="OZI277" s="25"/>
      <c r="OZJ277" s="25"/>
      <c r="OZK277" s="25"/>
      <c r="OZL277" s="26"/>
      <c r="OZM277" s="27"/>
      <c r="OZN277" s="22"/>
      <c r="OZP277" s="28"/>
      <c r="OZS277" s="28"/>
      <c r="OZT277" s="28"/>
      <c r="OZU277" s="29"/>
      <c r="OZV277" s="22"/>
      <c r="OZW277" s="22"/>
      <c r="OZX277" s="22"/>
      <c r="OZY277" s="22"/>
      <c r="PAG277" s="25"/>
      <c r="PAH277" s="25"/>
      <c r="PAI277" s="25"/>
      <c r="PAJ277" s="26"/>
      <c r="PAK277" s="27"/>
      <c r="PAL277" s="22"/>
      <c r="PAN277" s="28"/>
      <c r="PAQ277" s="28"/>
      <c r="PAR277" s="28"/>
      <c r="PAS277" s="29"/>
      <c r="PAT277" s="22"/>
      <c r="PAU277" s="22"/>
      <c r="PAV277" s="22"/>
      <c r="PAW277" s="22"/>
      <c r="PBE277" s="25"/>
      <c r="PBF277" s="25"/>
      <c r="PBG277" s="25"/>
      <c r="PBH277" s="26"/>
      <c r="PBI277" s="27"/>
      <c r="PBJ277" s="22"/>
      <c r="PBL277" s="28"/>
      <c r="PBO277" s="28"/>
      <c r="PBP277" s="28"/>
      <c r="PBQ277" s="29"/>
      <c r="PBR277" s="22"/>
      <c r="PBS277" s="22"/>
      <c r="PBT277" s="22"/>
      <c r="PBU277" s="22"/>
      <c r="PCC277" s="25"/>
      <c r="PCD277" s="25"/>
      <c r="PCE277" s="25"/>
      <c r="PCF277" s="26"/>
      <c r="PCG277" s="27"/>
      <c r="PCH277" s="22"/>
      <c r="PCJ277" s="28"/>
      <c r="PCM277" s="28"/>
      <c r="PCN277" s="28"/>
      <c r="PCO277" s="29"/>
      <c r="PCP277" s="22"/>
      <c r="PCQ277" s="22"/>
      <c r="PCR277" s="22"/>
      <c r="PCS277" s="22"/>
      <c r="PDA277" s="25"/>
      <c r="PDB277" s="25"/>
      <c r="PDC277" s="25"/>
      <c r="PDD277" s="26"/>
      <c r="PDE277" s="27"/>
      <c r="PDF277" s="22"/>
      <c r="PDH277" s="28"/>
      <c r="PDK277" s="28"/>
      <c r="PDL277" s="28"/>
      <c r="PDM277" s="29"/>
      <c r="PDN277" s="22"/>
      <c r="PDO277" s="22"/>
      <c r="PDP277" s="22"/>
      <c r="PDQ277" s="22"/>
      <c r="PDY277" s="25"/>
      <c r="PDZ277" s="25"/>
      <c r="PEA277" s="25"/>
      <c r="PEB277" s="26"/>
      <c r="PEC277" s="27"/>
      <c r="PED277" s="22"/>
      <c r="PEF277" s="28"/>
      <c r="PEI277" s="28"/>
      <c r="PEJ277" s="28"/>
      <c r="PEK277" s="29"/>
      <c r="PEL277" s="22"/>
      <c r="PEM277" s="22"/>
      <c r="PEN277" s="22"/>
      <c r="PEO277" s="22"/>
      <c r="PEW277" s="25"/>
      <c r="PEX277" s="25"/>
      <c r="PEY277" s="25"/>
      <c r="PEZ277" s="26"/>
      <c r="PFA277" s="27"/>
      <c r="PFB277" s="22"/>
      <c r="PFD277" s="28"/>
      <c r="PFG277" s="28"/>
      <c r="PFH277" s="28"/>
      <c r="PFI277" s="29"/>
      <c r="PFJ277" s="22"/>
      <c r="PFK277" s="22"/>
      <c r="PFL277" s="22"/>
      <c r="PFM277" s="22"/>
      <c r="PFU277" s="25"/>
      <c r="PFV277" s="25"/>
      <c r="PFW277" s="25"/>
      <c r="PFX277" s="26"/>
      <c r="PFY277" s="27"/>
      <c r="PFZ277" s="22"/>
      <c r="PGB277" s="28"/>
      <c r="PGE277" s="28"/>
      <c r="PGF277" s="28"/>
      <c r="PGG277" s="29"/>
      <c r="PGH277" s="22"/>
      <c r="PGI277" s="22"/>
      <c r="PGJ277" s="22"/>
      <c r="PGK277" s="22"/>
      <c r="PGS277" s="25"/>
      <c r="PGT277" s="25"/>
      <c r="PGU277" s="25"/>
      <c r="PGV277" s="26"/>
      <c r="PGW277" s="27"/>
      <c r="PGX277" s="22"/>
      <c r="PGZ277" s="28"/>
      <c r="PHC277" s="28"/>
      <c r="PHD277" s="28"/>
      <c r="PHE277" s="29"/>
      <c r="PHF277" s="22"/>
      <c r="PHG277" s="22"/>
      <c r="PHH277" s="22"/>
      <c r="PHI277" s="22"/>
      <c r="PHQ277" s="25"/>
      <c r="PHR277" s="25"/>
      <c r="PHS277" s="25"/>
      <c r="PHT277" s="26"/>
      <c r="PHU277" s="27"/>
      <c r="PHV277" s="22"/>
      <c r="PHX277" s="28"/>
      <c r="PIA277" s="28"/>
      <c r="PIB277" s="28"/>
      <c r="PIC277" s="29"/>
      <c r="PID277" s="22"/>
      <c r="PIE277" s="22"/>
      <c r="PIF277" s="22"/>
      <c r="PIG277" s="22"/>
      <c r="PIO277" s="25"/>
      <c r="PIP277" s="25"/>
      <c r="PIQ277" s="25"/>
      <c r="PIR277" s="26"/>
      <c r="PIS277" s="27"/>
      <c r="PIT277" s="22"/>
      <c r="PIV277" s="28"/>
      <c r="PIY277" s="28"/>
      <c r="PIZ277" s="28"/>
      <c r="PJA277" s="29"/>
      <c r="PJB277" s="22"/>
      <c r="PJC277" s="22"/>
      <c r="PJD277" s="22"/>
      <c r="PJE277" s="22"/>
      <c r="PJM277" s="25"/>
      <c r="PJN277" s="25"/>
      <c r="PJO277" s="25"/>
      <c r="PJP277" s="26"/>
      <c r="PJQ277" s="27"/>
      <c r="PJR277" s="22"/>
      <c r="PJT277" s="28"/>
      <c r="PJW277" s="28"/>
      <c r="PJX277" s="28"/>
      <c r="PJY277" s="29"/>
      <c r="PJZ277" s="22"/>
      <c r="PKA277" s="22"/>
      <c r="PKB277" s="22"/>
      <c r="PKC277" s="22"/>
      <c r="PKK277" s="25"/>
      <c r="PKL277" s="25"/>
      <c r="PKM277" s="25"/>
      <c r="PKN277" s="26"/>
      <c r="PKO277" s="27"/>
      <c r="PKP277" s="22"/>
      <c r="PKR277" s="28"/>
      <c r="PKU277" s="28"/>
      <c r="PKV277" s="28"/>
      <c r="PKW277" s="29"/>
      <c r="PKX277" s="22"/>
      <c r="PKY277" s="22"/>
      <c r="PKZ277" s="22"/>
      <c r="PLA277" s="22"/>
      <c r="PLI277" s="25"/>
      <c r="PLJ277" s="25"/>
      <c r="PLK277" s="25"/>
      <c r="PLL277" s="26"/>
      <c r="PLM277" s="27"/>
      <c r="PLN277" s="22"/>
      <c r="PLP277" s="28"/>
      <c r="PLS277" s="28"/>
      <c r="PLT277" s="28"/>
      <c r="PLU277" s="29"/>
      <c r="PLV277" s="22"/>
      <c r="PLW277" s="22"/>
      <c r="PLX277" s="22"/>
      <c r="PLY277" s="22"/>
      <c r="PMG277" s="25"/>
      <c r="PMH277" s="25"/>
      <c r="PMI277" s="25"/>
      <c r="PMJ277" s="26"/>
      <c r="PMK277" s="27"/>
      <c r="PML277" s="22"/>
      <c r="PMN277" s="28"/>
      <c r="PMQ277" s="28"/>
      <c r="PMR277" s="28"/>
      <c r="PMS277" s="29"/>
      <c r="PMT277" s="22"/>
      <c r="PMU277" s="22"/>
      <c r="PMV277" s="22"/>
      <c r="PMW277" s="22"/>
      <c r="PNE277" s="25"/>
      <c r="PNF277" s="25"/>
      <c r="PNG277" s="25"/>
      <c r="PNH277" s="26"/>
      <c r="PNI277" s="27"/>
      <c r="PNJ277" s="22"/>
      <c r="PNL277" s="28"/>
      <c r="PNO277" s="28"/>
      <c r="PNP277" s="28"/>
      <c r="PNQ277" s="29"/>
      <c r="PNR277" s="22"/>
      <c r="PNS277" s="22"/>
      <c r="PNT277" s="22"/>
      <c r="PNU277" s="22"/>
      <c r="POC277" s="25"/>
      <c r="POD277" s="25"/>
      <c r="POE277" s="25"/>
      <c r="POF277" s="26"/>
      <c r="POG277" s="27"/>
      <c r="POH277" s="22"/>
      <c r="POJ277" s="28"/>
      <c r="POM277" s="28"/>
      <c r="PON277" s="28"/>
      <c r="POO277" s="29"/>
      <c r="POP277" s="22"/>
      <c r="POQ277" s="22"/>
      <c r="POR277" s="22"/>
      <c r="POS277" s="22"/>
      <c r="PPA277" s="25"/>
      <c r="PPB277" s="25"/>
      <c r="PPC277" s="25"/>
      <c r="PPD277" s="26"/>
      <c r="PPE277" s="27"/>
      <c r="PPF277" s="22"/>
      <c r="PPH277" s="28"/>
      <c r="PPK277" s="28"/>
      <c r="PPL277" s="28"/>
      <c r="PPM277" s="29"/>
      <c r="PPN277" s="22"/>
      <c r="PPO277" s="22"/>
      <c r="PPP277" s="22"/>
      <c r="PPQ277" s="22"/>
      <c r="PPY277" s="25"/>
      <c r="PPZ277" s="25"/>
      <c r="PQA277" s="25"/>
      <c r="PQB277" s="26"/>
      <c r="PQC277" s="27"/>
      <c r="PQD277" s="22"/>
      <c r="PQF277" s="28"/>
      <c r="PQI277" s="28"/>
      <c r="PQJ277" s="28"/>
      <c r="PQK277" s="29"/>
      <c r="PQL277" s="22"/>
      <c r="PQM277" s="22"/>
      <c r="PQN277" s="22"/>
      <c r="PQO277" s="22"/>
      <c r="PQW277" s="25"/>
      <c r="PQX277" s="25"/>
      <c r="PQY277" s="25"/>
      <c r="PQZ277" s="26"/>
      <c r="PRA277" s="27"/>
      <c r="PRB277" s="22"/>
      <c r="PRD277" s="28"/>
      <c r="PRG277" s="28"/>
      <c r="PRH277" s="28"/>
      <c r="PRI277" s="29"/>
      <c r="PRJ277" s="22"/>
      <c r="PRK277" s="22"/>
      <c r="PRL277" s="22"/>
      <c r="PRM277" s="22"/>
      <c r="PRU277" s="25"/>
      <c r="PRV277" s="25"/>
      <c r="PRW277" s="25"/>
      <c r="PRX277" s="26"/>
      <c r="PRY277" s="27"/>
      <c r="PRZ277" s="22"/>
      <c r="PSB277" s="28"/>
      <c r="PSE277" s="28"/>
      <c r="PSF277" s="28"/>
      <c r="PSG277" s="29"/>
      <c r="PSH277" s="22"/>
      <c r="PSI277" s="22"/>
      <c r="PSJ277" s="22"/>
      <c r="PSK277" s="22"/>
      <c r="PSS277" s="25"/>
      <c r="PST277" s="25"/>
      <c r="PSU277" s="25"/>
      <c r="PSV277" s="26"/>
      <c r="PSW277" s="27"/>
      <c r="PSX277" s="22"/>
      <c r="PSZ277" s="28"/>
      <c r="PTC277" s="28"/>
      <c r="PTD277" s="28"/>
      <c r="PTE277" s="29"/>
      <c r="PTF277" s="22"/>
      <c r="PTG277" s="22"/>
      <c r="PTH277" s="22"/>
      <c r="PTI277" s="22"/>
      <c r="PTQ277" s="25"/>
      <c r="PTR277" s="25"/>
      <c r="PTS277" s="25"/>
      <c r="PTT277" s="26"/>
      <c r="PTU277" s="27"/>
      <c r="PTV277" s="22"/>
      <c r="PTX277" s="28"/>
      <c r="PUA277" s="28"/>
      <c r="PUB277" s="28"/>
      <c r="PUC277" s="29"/>
      <c r="PUD277" s="22"/>
      <c r="PUE277" s="22"/>
      <c r="PUF277" s="22"/>
      <c r="PUG277" s="22"/>
      <c r="PUO277" s="25"/>
      <c r="PUP277" s="25"/>
      <c r="PUQ277" s="25"/>
      <c r="PUR277" s="26"/>
      <c r="PUS277" s="27"/>
      <c r="PUT277" s="22"/>
      <c r="PUV277" s="28"/>
      <c r="PUY277" s="28"/>
      <c r="PUZ277" s="28"/>
      <c r="PVA277" s="29"/>
      <c r="PVB277" s="22"/>
      <c r="PVC277" s="22"/>
      <c r="PVD277" s="22"/>
      <c r="PVE277" s="22"/>
      <c r="PVM277" s="25"/>
      <c r="PVN277" s="25"/>
      <c r="PVO277" s="25"/>
      <c r="PVP277" s="26"/>
      <c r="PVQ277" s="27"/>
      <c r="PVR277" s="22"/>
      <c r="PVT277" s="28"/>
      <c r="PVW277" s="28"/>
      <c r="PVX277" s="28"/>
      <c r="PVY277" s="29"/>
      <c r="PVZ277" s="22"/>
      <c r="PWA277" s="22"/>
      <c r="PWB277" s="22"/>
      <c r="PWC277" s="22"/>
      <c r="PWK277" s="25"/>
      <c r="PWL277" s="25"/>
      <c r="PWM277" s="25"/>
      <c r="PWN277" s="26"/>
      <c r="PWO277" s="27"/>
      <c r="PWP277" s="22"/>
      <c r="PWR277" s="28"/>
      <c r="PWU277" s="28"/>
      <c r="PWV277" s="28"/>
      <c r="PWW277" s="29"/>
      <c r="PWX277" s="22"/>
      <c r="PWY277" s="22"/>
      <c r="PWZ277" s="22"/>
      <c r="PXA277" s="22"/>
      <c r="PXI277" s="25"/>
      <c r="PXJ277" s="25"/>
      <c r="PXK277" s="25"/>
      <c r="PXL277" s="26"/>
      <c r="PXM277" s="27"/>
      <c r="PXN277" s="22"/>
      <c r="PXP277" s="28"/>
      <c r="PXS277" s="28"/>
      <c r="PXT277" s="28"/>
      <c r="PXU277" s="29"/>
      <c r="PXV277" s="22"/>
      <c r="PXW277" s="22"/>
      <c r="PXX277" s="22"/>
      <c r="PXY277" s="22"/>
      <c r="PYG277" s="25"/>
      <c r="PYH277" s="25"/>
      <c r="PYI277" s="25"/>
      <c r="PYJ277" s="26"/>
      <c r="PYK277" s="27"/>
      <c r="PYL277" s="22"/>
      <c r="PYN277" s="28"/>
      <c r="PYQ277" s="28"/>
      <c r="PYR277" s="28"/>
      <c r="PYS277" s="29"/>
      <c r="PYT277" s="22"/>
      <c r="PYU277" s="22"/>
      <c r="PYV277" s="22"/>
      <c r="PYW277" s="22"/>
      <c r="PZE277" s="25"/>
      <c r="PZF277" s="25"/>
      <c r="PZG277" s="25"/>
      <c r="PZH277" s="26"/>
      <c r="PZI277" s="27"/>
      <c r="PZJ277" s="22"/>
      <c r="PZL277" s="28"/>
      <c r="PZO277" s="28"/>
      <c r="PZP277" s="28"/>
      <c r="PZQ277" s="29"/>
      <c r="PZR277" s="22"/>
      <c r="PZS277" s="22"/>
      <c r="PZT277" s="22"/>
      <c r="PZU277" s="22"/>
      <c r="QAC277" s="25"/>
      <c r="QAD277" s="25"/>
      <c r="QAE277" s="25"/>
      <c r="QAF277" s="26"/>
      <c r="QAG277" s="27"/>
      <c r="QAH277" s="22"/>
      <c r="QAJ277" s="28"/>
      <c r="QAM277" s="28"/>
      <c r="QAN277" s="28"/>
      <c r="QAO277" s="29"/>
      <c r="QAP277" s="22"/>
      <c r="QAQ277" s="22"/>
      <c r="QAR277" s="22"/>
      <c r="QAS277" s="22"/>
      <c r="QBA277" s="25"/>
      <c r="QBB277" s="25"/>
      <c r="QBC277" s="25"/>
      <c r="QBD277" s="26"/>
      <c r="QBE277" s="27"/>
      <c r="QBF277" s="22"/>
      <c r="QBH277" s="28"/>
      <c r="QBK277" s="28"/>
      <c r="QBL277" s="28"/>
      <c r="QBM277" s="29"/>
      <c r="QBN277" s="22"/>
      <c r="QBO277" s="22"/>
      <c r="QBP277" s="22"/>
      <c r="QBQ277" s="22"/>
      <c r="QBY277" s="25"/>
      <c r="QBZ277" s="25"/>
      <c r="QCA277" s="25"/>
      <c r="QCB277" s="26"/>
      <c r="QCC277" s="27"/>
      <c r="QCD277" s="22"/>
      <c r="QCF277" s="28"/>
      <c r="QCI277" s="28"/>
      <c r="QCJ277" s="28"/>
      <c r="QCK277" s="29"/>
      <c r="QCL277" s="22"/>
      <c r="QCM277" s="22"/>
      <c r="QCN277" s="22"/>
      <c r="QCO277" s="22"/>
      <c r="QCW277" s="25"/>
      <c r="QCX277" s="25"/>
      <c r="QCY277" s="25"/>
      <c r="QCZ277" s="26"/>
      <c r="QDA277" s="27"/>
      <c r="QDB277" s="22"/>
      <c r="QDD277" s="28"/>
      <c r="QDG277" s="28"/>
      <c r="QDH277" s="28"/>
      <c r="QDI277" s="29"/>
      <c r="QDJ277" s="22"/>
      <c r="QDK277" s="22"/>
      <c r="QDL277" s="22"/>
      <c r="QDM277" s="22"/>
      <c r="QDU277" s="25"/>
      <c r="QDV277" s="25"/>
      <c r="QDW277" s="25"/>
      <c r="QDX277" s="26"/>
      <c r="QDY277" s="27"/>
      <c r="QDZ277" s="22"/>
      <c r="QEB277" s="28"/>
      <c r="QEE277" s="28"/>
      <c r="QEF277" s="28"/>
      <c r="QEG277" s="29"/>
      <c r="QEH277" s="22"/>
      <c r="QEI277" s="22"/>
      <c r="QEJ277" s="22"/>
      <c r="QEK277" s="22"/>
      <c r="QES277" s="25"/>
      <c r="QET277" s="25"/>
      <c r="QEU277" s="25"/>
      <c r="QEV277" s="26"/>
      <c r="QEW277" s="27"/>
      <c r="QEX277" s="22"/>
      <c r="QEZ277" s="28"/>
      <c r="QFC277" s="28"/>
      <c r="QFD277" s="28"/>
      <c r="QFE277" s="29"/>
      <c r="QFF277" s="22"/>
      <c r="QFG277" s="22"/>
      <c r="QFH277" s="22"/>
      <c r="QFI277" s="22"/>
      <c r="QFQ277" s="25"/>
      <c r="QFR277" s="25"/>
      <c r="QFS277" s="25"/>
      <c r="QFT277" s="26"/>
      <c r="QFU277" s="27"/>
      <c r="QFV277" s="22"/>
      <c r="QFX277" s="28"/>
      <c r="QGA277" s="28"/>
      <c r="QGB277" s="28"/>
      <c r="QGC277" s="29"/>
      <c r="QGD277" s="22"/>
      <c r="QGE277" s="22"/>
      <c r="QGF277" s="22"/>
      <c r="QGG277" s="22"/>
      <c r="QGO277" s="25"/>
      <c r="QGP277" s="25"/>
      <c r="QGQ277" s="25"/>
      <c r="QGR277" s="26"/>
      <c r="QGS277" s="27"/>
      <c r="QGT277" s="22"/>
      <c r="QGV277" s="28"/>
      <c r="QGY277" s="28"/>
      <c r="QGZ277" s="28"/>
      <c r="QHA277" s="29"/>
      <c r="QHB277" s="22"/>
      <c r="QHC277" s="22"/>
      <c r="QHD277" s="22"/>
      <c r="QHE277" s="22"/>
      <c r="QHM277" s="25"/>
      <c r="QHN277" s="25"/>
      <c r="QHO277" s="25"/>
      <c r="QHP277" s="26"/>
      <c r="QHQ277" s="27"/>
      <c r="QHR277" s="22"/>
      <c r="QHT277" s="28"/>
      <c r="QHW277" s="28"/>
      <c r="QHX277" s="28"/>
      <c r="QHY277" s="29"/>
      <c r="QHZ277" s="22"/>
      <c r="QIA277" s="22"/>
      <c r="QIB277" s="22"/>
      <c r="QIC277" s="22"/>
      <c r="QIK277" s="25"/>
      <c r="QIL277" s="25"/>
      <c r="QIM277" s="25"/>
      <c r="QIN277" s="26"/>
      <c r="QIO277" s="27"/>
      <c r="QIP277" s="22"/>
      <c r="QIR277" s="28"/>
      <c r="QIU277" s="28"/>
      <c r="QIV277" s="28"/>
      <c r="QIW277" s="29"/>
      <c r="QIX277" s="22"/>
      <c r="QIY277" s="22"/>
      <c r="QIZ277" s="22"/>
      <c r="QJA277" s="22"/>
      <c r="QJI277" s="25"/>
      <c r="QJJ277" s="25"/>
      <c r="QJK277" s="25"/>
      <c r="QJL277" s="26"/>
      <c r="QJM277" s="27"/>
      <c r="QJN277" s="22"/>
      <c r="QJP277" s="28"/>
      <c r="QJS277" s="28"/>
      <c r="QJT277" s="28"/>
      <c r="QJU277" s="29"/>
      <c r="QJV277" s="22"/>
      <c r="QJW277" s="22"/>
      <c r="QJX277" s="22"/>
      <c r="QJY277" s="22"/>
      <c r="QKG277" s="25"/>
      <c r="QKH277" s="25"/>
      <c r="QKI277" s="25"/>
      <c r="QKJ277" s="26"/>
      <c r="QKK277" s="27"/>
      <c r="QKL277" s="22"/>
      <c r="QKN277" s="28"/>
      <c r="QKQ277" s="28"/>
      <c r="QKR277" s="28"/>
      <c r="QKS277" s="29"/>
      <c r="QKT277" s="22"/>
      <c r="QKU277" s="22"/>
      <c r="QKV277" s="22"/>
      <c r="QKW277" s="22"/>
      <c r="QLE277" s="25"/>
      <c r="QLF277" s="25"/>
      <c r="QLG277" s="25"/>
      <c r="QLH277" s="26"/>
      <c r="QLI277" s="27"/>
      <c r="QLJ277" s="22"/>
      <c r="QLL277" s="28"/>
      <c r="QLO277" s="28"/>
      <c r="QLP277" s="28"/>
      <c r="QLQ277" s="29"/>
      <c r="QLR277" s="22"/>
      <c r="QLS277" s="22"/>
      <c r="QLT277" s="22"/>
      <c r="QLU277" s="22"/>
      <c r="QMC277" s="25"/>
      <c r="QMD277" s="25"/>
      <c r="QME277" s="25"/>
      <c r="QMF277" s="26"/>
      <c r="QMG277" s="27"/>
      <c r="QMH277" s="22"/>
      <c r="QMJ277" s="28"/>
      <c r="QMM277" s="28"/>
      <c r="QMN277" s="28"/>
      <c r="QMO277" s="29"/>
      <c r="QMP277" s="22"/>
      <c r="QMQ277" s="22"/>
      <c r="QMR277" s="22"/>
      <c r="QMS277" s="22"/>
      <c r="QNA277" s="25"/>
      <c r="QNB277" s="25"/>
      <c r="QNC277" s="25"/>
      <c r="QND277" s="26"/>
      <c r="QNE277" s="27"/>
      <c r="QNF277" s="22"/>
      <c r="QNH277" s="28"/>
      <c r="QNK277" s="28"/>
      <c r="QNL277" s="28"/>
      <c r="QNM277" s="29"/>
      <c r="QNN277" s="22"/>
      <c r="QNO277" s="22"/>
      <c r="QNP277" s="22"/>
      <c r="QNQ277" s="22"/>
      <c r="QNY277" s="25"/>
      <c r="QNZ277" s="25"/>
      <c r="QOA277" s="25"/>
      <c r="QOB277" s="26"/>
      <c r="QOC277" s="27"/>
      <c r="QOD277" s="22"/>
      <c r="QOF277" s="28"/>
      <c r="QOI277" s="28"/>
      <c r="QOJ277" s="28"/>
      <c r="QOK277" s="29"/>
      <c r="QOL277" s="22"/>
      <c r="QOM277" s="22"/>
      <c r="QON277" s="22"/>
      <c r="QOO277" s="22"/>
      <c r="QOW277" s="25"/>
      <c r="QOX277" s="25"/>
      <c r="QOY277" s="25"/>
      <c r="QOZ277" s="26"/>
      <c r="QPA277" s="27"/>
      <c r="QPB277" s="22"/>
      <c r="QPD277" s="28"/>
      <c r="QPG277" s="28"/>
      <c r="QPH277" s="28"/>
      <c r="QPI277" s="29"/>
      <c r="QPJ277" s="22"/>
      <c r="QPK277" s="22"/>
      <c r="QPL277" s="22"/>
      <c r="QPM277" s="22"/>
      <c r="QPU277" s="25"/>
      <c r="QPV277" s="25"/>
      <c r="QPW277" s="25"/>
      <c r="QPX277" s="26"/>
      <c r="QPY277" s="27"/>
      <c r="QPZ277" s="22"/>
      <c r="QQB277" s="28"/>
      <c r="QQE277" s="28"/>
      <c r="QQF277" s="28"/>
      <c r="QQG277" s="29"/>
      <c r="QQH277" s="22"/>
      <c r="QQI277" s="22"/>
      <c r="QQJ277" s="22"/>
      <c r="QQK277" s="22"/>
      <c r="QQS277" s="25"/>
      <c r="QQT277" s="25"/>
      <c r="QQU277" s="25"/>
      <c r="QQV277" s="26"/>
      <c r="QQW277" s="27"/>
      <c r="QQX277" s="22"/>
      <c r="QQZ277" s="28"/>
      <c r="QRC277" s="28"/>
      <c r="QRD277" s="28"/>
      <c r="QRE277" s="29"/>
      <c r="QRF277" s="22"/>
      <c r="QRG277" s="22"/>
      <c r="QRH277" s="22"/>
      <c r="QRI277" s="22"/>
      <c r="QRQ277" s="25"/>
      <c r="QRR277" s="25"/>
      <c r="QRS277" s="25"/>
      <c r="QRT277" s="26"/>
      <c r="QRU277" s="27"/>
      <c r="QRV277" s="22"/>
      <c r="QRX277" s="28"/>
      <c r="QSA277" s="28"/>
      <c r="QSB277" s="28"/>
      <c r="QSC277" s="29"/>
      <c r="QSD277" s="22"/>
      <c r="QSE277" s="22"/>
      <c r="QSF277" s="22"/>
      <c r="QSG277" s="22"/>
      <c r="QSO277" s="25"/>
      <c r="QSP277" s="25"/>
      <c r="QSQ277" s="25"/>
      <c r="QSR277" s="26"/>
      <c r="QSS277" s="27"/>
      <c r="QST277" s="22"/>
      <c r="QSV277" s="28"/>
      <c r="QSY277" s="28"/>
      <c r="QSZ277" s="28"/>
      <c r="QTA277" s="29"/>
      <c r="QTB277" s="22"/>
      <c r="QTC277" s="22"/>
      <c r="QTD277" s="22"/>
      <c r="QTE277" s="22"/>
      <c r="QTM277" s="25"/>
      <c r="QTN277" s="25"/>
      <c r="QTO277" s="25"/>
      <c r="QTP277" s="26"/>
      <c r="QTQ277" s="27"/>
      <c r="QTR277" s="22"/>
      <c r="QTT277" s="28"/>
      <c r="QTW277" s="28"/>
      <c r="QTX277" s="28"/>
      <c r="QTY277" s="29"/>
      <c r="QTZ277" s="22"/>
      <c r="QUA277" s="22"/>
      <c r="QUB277" s="22"/>
      <c r="QUC277" s="22"/>
      <c r="QUK277" s="25"/>
      <c r="QUL277" s="25"/>
      <c r="QUM277" s="25"/>
      <c r="QUN277" s="26"/>
      <c r="QUO277" s="27"/>
      <c r="QUP277" s="22"/>
      <c r="QUR277" s="28"/>
      <c r="QUU277" s="28"/>
      <c r="QUV277" s="28"/>
      <c r="QUW277" s="29"/>
      <c r="QUX277" s="22"/>
      <c r="QUY277" s="22"/>
      <c r="QUZ277" s="22"/>
      <c r="QVA277" s="22"/>
      <c r="QVI277" s="25"/>
      <c r="QVJ277" s="25"/>
      <c r="QVK277" s="25"/>
      <c r="QVL277" s="26"/>
      <c r="QVM277" s="27"/>
      <c r="QVN277" s="22"/>
      <c r="QVP277" s="28"/>
      <c r="QVS277" s="28"/>
      <c r="QVT277" s="28"/>
      <c r="QVU277" s="29"/>
      <c r="QVV277" s="22"/>
      <c r="QVW277" s="22"/>
      <c r="QVX277" s="22"/>
      <c r="QVY277" s="22"/>
      <c r="QWG277" s="25"/>
      <c r="QWH277" s="25"/>
      <c r="QWI277" s="25"/>
      <c r="QWJ277" s="26"/>
      <c r="QWK277" s="27"/>
      <c r="QWL277" s="22"/>
      <c r="QWN277" s="28"/>
      <c r="QWQ277" s="28"/>
      <c r="QWR277" s="28"/>
      <c r="QWS277" s="29"/>
      <c r="QWT277" s="22"/>
      <c r="QWU277" s="22"/>
      <c r="QWV277" s="22"/>
      <c r="QWW277" s="22"/>
      <c r="QXE277" s="25"/>
      <c r="QXF277" s="25"/>
      <c r="QXG277" s="25"/>
      <c r="QXH277" s="26"/>
      <c r="QXI277" s="27"/>
      <c r="QXJ277" s="22"/>
      <c r="QXL277" s="28"/>
      <c r="QXO277" s="28"/>
      <c r="QXP277" s="28"/>
      <c r="QXQ277" s="29"/>
      <c r="QXR277" s="22"/>
      <c r="QXS277" s="22"/>
      <c r="QXT277" s="22"/>
      <c r="QXU277" s="22"/>
      <c r="QYC277" s="25"/>
      <c r="QYD277" s="25"/>
      <c r="QYE277" s="25"/>
      <c r="QYF277" s="26"/>
      <c r="QYG277" s="27"/>
      <c r="QYH277" s="22"/>
      <c r="QYJ277" s="28"/>
      <c r="QYM277" s="28"/>
      <c r="QYN277" s="28"/>
      <c r="QYO277" s="29"/>
      <c r="QYP277" s="22"/>
      <c r="QYQ277" s="22"/>
      <c r="QYR277" s="22"/>
      <c r="QYS277" s="22"/>
      <c r="QZA277" s="25"/>
      <c r="QZB277" s="25"/>
      <c r="QZC277" s="25"/>
      <c r="QZD277" s="26"/>
      <c r="QZE277" s="27"/>
      <c r="QZF277" s="22"/>
      <c r="QZH277" s="28"/>
      <c r="QZK277" s="28"/>
      <c r="QZL277" s="28"/>
      <c r="QZM277" s="29"/>
      <c r="QZN277" s="22"/>
      <c r="QZO277" s="22"/>
      <c r="QZP277" s="22"/>
      <c r="QZQ277" s="22"/>
      <c r="QZY277" s="25"/>
      <c r="QZZ277" s="25"/>
      <c r="RAA277" s="25"/>
      <c r="RAB277" s="26"/>
      <c r="RAC277" s="27"/>
      <c r="RAD277" s="22"/>
      <c r="RAF277" s="28"/>
      <c r="RAI277" s="28"/>
      <c r="RAJ277" s="28"/>
      <c r="RAK277" s="29"/>
      <c r="RAL277" s="22"/>
      <c r="RAM277" s="22"/>
      <c r="RAN277" s="22"/>
      <c r="RAO277" s="22"/>
      <c r="RAW277" s="25"/>
      <c r="RAX277" s="25"/>
      <c r="RAY277" s="25"/>
      <c r="RAZ277" s="26"/>
      <c r="RBA277" s="27"/>
      <c r="RBB277" s="22"/>
      <c r="RBD277" s="28"/>
      <c r="RBG277" s="28"/>
      <c r="RBH277" s="28"/>
      <c r="RBI277" s="29"/>
      <c r="RBJ277" s="22"/>
      <c r="RBK277" s="22"/>
      <c r="RBL277" s="22"/>
      <c r="RBM277" s="22"/>
      <c r="RBU277" s="25"/>
      <c r="RBV277" s="25"/>
      <c r="RBW277" s="25"/>
      <c r="RBX277" s="26"/>
      <c r="RBY277" s="27"/>
      <c r="RBZ277" s="22"/>
      <c r="RCB277" s="28"/>
      <c r="RCE277" s="28"/>
      <c r="RCF277" s="28"/>
      <c r="RCG277" s="29"/>
      <c r="RCH277" s="22"/>
      <c r="RCI277" s="22"/>
      <c r="RCJ277" s="22"/>
      <c r="RCK277" s="22"/>
      <c r="RCS277" s="25"/>
      <c r="RCT277" s="25"/>
      <c r="RCU277" s="25"/>
      <c r="RCV277" s="26"/>
      <c r="RCW277" s="27"/>
      <c r="RCX277" s="22"/>
      <c r="RCZ277" s="28"/>
      <c r="RDC277" s="28"/>
      <c r="RDD277" s="28"/>
      <c r="RDE277" s="29"/>
      <c r="RDF277" s="22"/>
      <c r="RDG277" s="22"/>
      <c r="RDH277" s="22"/>
      <c r="RDI277" s="22"/>
      <c r="RDQ277" s="25"/>
      <c r="RDR277" s="25"/>
      <c r="RDS277" s="25"/>
      <c r="RDT277" s="26"/>
      <c r="RDU277" s="27"/>
      <c r="RDV277" s="22"/>
      <c r="RDX277" s="28"/>
      <c r="REA277" s="28"/>
      <c r="REB277" s="28"/>
      <c r="REC277" s="29"/>
      <c r="RED277" s="22"/>
      <c r="REE277" s="22"/>
      <c r="REF277" s="22"/>
      <c r="REG277" s="22"/>
      <c r="REO277" s="25"/>
      <c r="REP277" s="25"/>
      <c r="REQ277" s="25"/>
      <c r="RER277" s="26"/>
      <c r="RES277" s="27"/>
      <c r="RET277" s="22"/>
      <c r="REV277" s="28"/>
      <c r="REY277" s="28"/>
      <c r="REZ277" s="28"/>
      <c r="RFA277" s="29"/>
      <c r="RFB277" s="22"/>
      <c r="RFC277" s="22"/>
      <c r="RFD277" s="22"/>
      <c r="RFE277" s="22"/>
      <c r="RFM277" s="25"/>
      <c r="RFN277" s="25"/>
      <c r="RFO277" s="25"/>
      <c r="RFP277" s="26"/>
      <c r="RFQ277" s="27"/>
      <c r="RFR277" s="22"/>
      <c r="RFT277" s="28"/>
      <c r="RFW277" s="28"/>
      <c r="RFX277" s="28"/>
      <c r="RFY277" s="29"/>
      <c r="RFZ277" s="22"/>
      <c r="RGA277" s="22"/>
      <c r="RGB277" s="22"/>
      <c r="RGC277" s="22"/>
      <c r="RGK277" s="25"/>
      <c r="RGL277" s="25"/>
      <c r="RGM277" s="25"/>
      <c r="RGN277" s="26"/>
      <c r="RGO277" s="27"/>
      <c r="RGP277" s="22"/>
      <c r="RGR277" s="28"/>
      <c r="RGU277" s="28"/>
      <c r="RGV277" s="28"/>
      <c r="RGW277" s="29"/>
      <c r="RGX277" s="22"/>
      <c r="RGY277" s="22"/>
      <c r="RGZ277" s="22"/>
      <c r="RHA277" s="22"/>
      <c r="RHI277" s="25"/>
      <c r="RHJ277" s="25"/>
      <c r="RHK277" s="25"/>
      <c r="RHL277" s="26"/>
      <c r="RHM277" s="27"/>
      <c r="RHN277" s="22"/>
      <c r="RHP277" s="28"/>
      <c r="RHS277" s="28"/>
      <c r="RHT277" s="28"/>
      <c r="RHU277" s="29"/>
      <c r="RHV277" s="22"/>
      <c r="RHW277" s="22"/>
      <c r="RHX277" s="22"/>
      <c r="RHY277" s="22"/>
      <c r="RIG277" s="25"/>
      <c r="RIH277" s="25"/>
      <c r="RII277" s="25"/>
      <c r="RIJ277" s="26"/>
      <c r="RIK277" s="27"/>
      <c r="RIL277" s="22"/>
      <c r="RIN277" s="28"/>
      <c r="RIQ277" s="28"/>
      <c r="RIR277" s="28"/>
      <c r="RIS277" s="29"/>
      <c r="RIT277" s="22"/>
      <c r="RIU277" s="22"/>
      <c r="RIV277" s="22"/>
      <c r="RIW277" s="22"/>
      <c r="RJE277" s="25"/>
      <c r="RJF277" s="25"/>
      <c r="RJG277" s="25"/>
      <c r="RJH277" s="26"/>
      <c r="RJI277" s="27"/>
      <c r="RJJ277" s="22"/>
      <c r="RJL277" s="28"/>
      <c r="RJO277" s="28"/>
      <c r="RJP277" s="28"/>
      <c r="RJQ277" s="29"/>
      <c r="RJR277" s="22"/>
      <c r="RJS277" s="22"/>
      <c r="RJT277" s="22"/>
      <c r="RJU277" s="22"/>
      <c r="RKC277" s="25"/>
      <c r="RKD277" s="25"/>
      <c r="RKE277" s="25"/>
      <c r="RKF277" s="26"/>
      <c r="RKG277" s="27"/>
      <c r="RKH277" s="22"/>
      <c r="RKJ277" s="28"/>
      <c r="RKM277" s="28"/>
      <c r="RKN277" s="28"/>
      <c r="RKO277" s="29"/>
      <c r="RKP277" s="22"/>
      <c r="RKQ277" s="22"/>
      <c r="RKR277" s="22"/>
      <c r="RKS277" s="22"/>
      <c r="RLA277" s="25"/>
      <c r="RLB277" s="25"/>
      <c r="RLC277" s="25"/>
      <c r="RLD277" s="26"/>
      <c r="RLE277" s="27"/>
      <c r="RLF277" s="22"/>
      <c r="RLH277" s="28"/>
      <c r="RLK277" s="28"/>
      <c r="RLL277" s="28"/>
      <c r="RLM277" s="29"/>
      <c r="RLN277" s="22"/>
      <c r="RLO277" s="22"/>
      <c r="RLP277" s="22"/>
      <c r="RLQ277" s="22"/>
      <c r="RLY277" s="25"/>
      <c r="RLZ277" s="25"/>
      <c r="RMA277" s="25"/>
      <c r="RMB277" s="26"/>
      <c r="RMC277" s="27"/>
      <c r="RMD277" s="22"/>
      <c r="RMF277" s="28"/>
      <c r="RMI277" s="28"/>
      <c r="RMJ277" s="28"/>
      <c r="RMK277" s="29"/>
      <c r="RML277" s="22"/>
      <c r="RMM277" s="22"/>
      <c r="RMN277" s="22"/>
      <c r="RMO277" s="22"/>
      <c r="RMW277" s="25"/>
      <c r="RMX277" s="25"/>
      <c r="RMY277" s="25"/>
      <c r="RMZ277" s="26"/>
      <c r="RNA277" s="27"/>
      <c r="RNB277" s="22"/>
      <c r="RND277" s="28"/>
      <c r="RNG277" s="28"/>
      <c r="RNH277" s="28"/>
      <c r="RNI277" s="29"/>
      <c r="RNJ277" s="22"/>
      <c r="RNK277" s="22"/>
      <c r="RNL277" s="22"/>
      <c r="RNM277" s="22"/>
      <c r="RNU277" s="25"/>
      <c r="RNV277" s="25"/>
      <c r="RNW277" s="25"/>
      <c r="RNX277" s="26"/>
      <c r="RNY277" s="27"/>
      <c r="RNZ277" s="22"/>
      <c r="ROB277" s="28"/>
      <c r="ROE277" s="28"/>
      <c r="ROF277" s="28"/>
      <c r="ROG277" s="29"/>
      <c r="ROH277" s="22"/>
      <c r="ROI277" s="22"/>
      <c r="ROJ277" s="22"/>
      <c r="ROK277" s="22"/>
      <c r="ROS277" s="25"/>
      <c r="ROT277" s="25"/>
      <c r="ROU277" s="25"/>
      <c r="ROV277" s="26"/>
      <c r="ROW277" s="27"/>
      <c r="ROX277" s="22"/>
      <c r="ROZ277" s="28"/>
      <c r="RPC277" s="28"/>
      <c r="RPD277" s="28"/>
      <c r="RPE277" s="29"/>
      <c r="RPF277" s="22"/>
      <c r="RPG277" s="22"/>
      <c r="RPH277" s="22"/>
      <c r="RPI277" s="22"/>
      <c r="RPQ277" s="25"/>
      <c r="RPR277" s="25"/>
      <c r="RPS277" s="25"/>
      <c r="RPT277" s="26"/>
      <c r="RPU277" s="27"/>
      <c r="RPV277" s="22"/>
      <c r="RPX277" s="28"/>
      <c r="RQA277" s="28"/>
      <c r="RQB277" s="28"/>
      <c r="RQC277" s="29"/>
      <c r="RQD277" s="22"/>
      <c r="RQE277" s="22"/>
      <c r="RQF277" s="22"/>
      <c r="RQG277" s="22"/>
      <c r="RQO277" s="25"/>
      <c r="RQP277" s="25"/>
      <c r="RQQ277" s="25"/>
      <c r="RQR277" s="26"/>
      <c r="RQS277" s="27"/>
      <c r="RQT277" s="22"/>
      <c r="RQV277" s="28"/>
      <c r="RQY277" s="28"/>
      <c r="RQZ277" s="28"/>
      <c r="RRA277" s="29"/>
      <c r="RRB277" s="22"/>
      <c r="RRC277" s="22"/>
      <c r="RRD277" s="22"/>
      <c r="RRE277" s="22"/>
      <c r="RRM277" s="25"/>
      <c r="RRN277" s="25"/>
      <c r="RRO277" s="25"/>
      <c r="RRP277" s="26"/>
      <c r="RRQ277" s="27"/>
      <c r="RRR277" s="22"/>
      <c r="RRT277" s="28"/>
      <c r="RRW277" s="28"/>
      <c r="RRX277" s="28"/>
      <c r="RRY277" s="29"/>
      <c r="RRZ277" s="22"/>
      <c r="RSA277" s="22"/>
      <c r="RSB277" s="22"/>
      <c r="RSC277" s="22"/>
      <c r="RSK277" s="25"/>
      <c r="RSL277" s="25"/>
      <c r="RSM277" s="25"/>
      <c r="RSN277" s="26"/>
      <c r="RSO277" s="27"/>
      <c r="RSP277" s="22"/>
      <c r="RSR277" s="28"/>
      <c r="RSU277" s="28"/>
      <c r="RSV277" s="28"/>
      <c r="RSW277" s="29"/>
      <c r="RSX277" s="22"/>
      <c r="RSY277" s="22"/>
      <c r="RSZ277" s="22"/>
      <c r="RTA277" s="22"/>
      <c r="RTI277" s="25"/>
      <c r="RTJ277" s="25"/>
      <c r="RTK277" s="25"/>
      <c r="RTL277" s="26"/>
      <c r="RTM277" s="27"/>
      <c r="RTN277" s="22"/>
      <c r="RTP277" s="28"/>
      <c r="RTS277" s="28"/>
      <c r="RTT277" s="28"/>
      <c r="RTU277" s="29"/>
      <c r="RTV277" s="22"/>
      <c r="RTW277" s="22"/>
      <c r="RTX277" s="22"/>
      <c r="RTY277" s="22"/>
      <c r="RUG277" s="25"/>
      <c r="RUH277" s="25"/>
      <c r="RUI277" s="25"/>
      <c r="RUJ277" s="26"/>
      <c r="RUK277" s="27"/>
      <c r="RUL277" s="22"/>
      <c r="RUN277" s="28"/>
      <c r="RUQ277" s="28"/>
      <c r="RUR277" s="28"/>
      <c r="RUS277" s="29"/>
      <c r="RUT277" s="22"/>
      <c r="RUU277" s="22"/>
      <c r="RUV277" s="22"/>
      <c r="RUW277" s="22"/>
      <c r="RVE277" s="25"/>
      <c r="RVF277" s="25"/>
      <c r="RVG277" s="25"/>
      <c r="RVH277" s="26"/>
      <c r="RVI277" s="27"/>
      <c r="RVJ277" s="22"/>
      <c r="RVL277" s="28"/>
      <c r="RVO277" s="28"/>
      <c r="RVP277" s="28"/>
      <c r="RVQ277" s="29"/>
      <c r="RVR277" s="22"/>
      <c r="RVS277" s="22"/>
      <c r="RVT277" s="22"/>
      <c r="RVU277" s="22"/>
      <c r="RWC277" s="25"/>
      <c r="RWD277" s="25"/>
      <c r="RWE277" s="25"/>
      <c r="RWF277" s="26"/>
      <c r="RWG277" s="27"/>
      <c r="RWH277" s="22"/>
      <c r="RWJ277" s="28"/>
      <c r="RWM277" s="28"/>
      <c r="RWN277" s="28"/>
      <c r="RWO277" s="29"/>
      <c r="RWP277" s="22"/>
      <c r="RWQ277" s="22"/>
      <c r="RWR277" s="22"/>
      <c r="RWS277" s="22"/>
      <c r="RXA277" s="25"/>
      <c r="RXB277" s="25"/>
      <c r="RXC277" s="25"/>
      <c r="RXD277" s="26"/>
      <c r="RXE277" s="27"/>
      <c r="RXF277" s="22"/>
      <c r="RXH277" s="28"/>
      <c r="RXK277" s="28"/>
      <c r="RXL277" s="28"/>
      <c r="RXM277" s="29"/>
      <c r="RXN277" s="22"/>
      <c r="RXO277" s="22"/>
      <c r="RXP277" s="22"/>
      <c r="RXQ277" s="22"/>
      <c r="RXY277" s="25"/>
      <c r="RXZ277" s="25"/>
      <c r="RYA277" s="25"/>
      <c r="RYB277" s="26"/>
      <c r="RYC277" s="27"/>
      <c r="RYD277" s="22"/>
      <c r="RYF277" s="28"/>
      <c r="RYI277" s="28"/>
      <c r="RYJ277" s="28"/>
      <c r="RYK277" s="29"/>
      <c r="RYL277" s="22"/>
      <c r="RYM277" s="22"/>
      <c r="RYN277" s="22"/>
      <c r="RYO277" s="22"/>
      <c r="RYW277" s="25"/>
      <c r="RYX277" s="25"/>
      <c r="RYY277" s="25"/>
      <c r="RYZ277" s="26"/>
      <c r="RZA277" s="27"/>
      <c r="RZB277" s="22"/>
      <c r="RZD277" s="28"/>
      <c r="RZG277" s="28"/>
      <c r="RZH277" s="28"/>
      <c r="RZI277" s="29"/>
      <c r="RZJ277" s="22"/>
      <c r="RZK277" s="22"/>
      <c r="RZL277" s="22"/>
      <c r="RZM277" s="22"/>
      <c r="RZU277" s="25"/>
      <c r="RZV277" s="25"/>
      <c r="RZW277" s="25"/>
      <c r="RZX277" s="26"/>
      <c r="RZY277" s="27"/>
      <c r="RZZ277" s="22"/>
      <c r="SAB277" s="28"/>
      <c r="SAE277" s="28"/>
      <c r="SAF277" s="28"/>
      <c r="SAG277" s="29"/>
      <c r="SAH277" s="22"/>
      <c r="SAI277" s="22"/>
      <c r="SAJ277" s="22"/>
      <c r="SAK277" s="22"/>
      <c r="SAS277" s="25"/>
      <c r="SAT277" s="25"/>
      <c r="SAU277" s="25"/>
      <c r="SAV277" s="26"/>
      <c r="SAW277" s="27"/>
      <c r="SAX277" s="22"/>
      <c r="SAZ277" s="28"/>
      <c r="SBC277" s="28"/>
      <c r="SBD277" s="28"/>
      <c r="SBE277" s="29"/>
      <c r="SBF277" s="22"/>
      <c r="SBG277" s="22"/>
      <c r="SBH277" s="22"/>
      <c r="SBI277" s="22"/>
      <c r="SBQ277" s="25"/>
      <c r="SBR277" s="25"/>
      <c r="SBS277" s="25"/>
      <c r="SBT277" s="26"/>
      <c r="SBU277" s="27"/>
      <c r="SBV277" s="22"/>
      <c r="SBX277" s="28"/>
      <c r="SCA277" s="28"/>
      <c r="SCB277" s="28"/>
      <c r="SCC277" s="29"/>
      <c r="SCD277" s="22"/>
      <c r="SCE277" s="22"/>
      <c r="SCF277" s="22"/>
      <c r="SCG277" s="22"/>
      <c r="SCO277" s="25"/>
      <c r="SCP277" s="25"/>
      <c r="SCQ277" s="25"/>
      <c r="SCR277" s="26"/>
      <c r="SCS277" s="27"/>
      <c r="SCT277" s="22"/>
      <c r="SCV277" s="28"/>
      <c r="SCY277" s="28"/>
      <c r="SCZ277" s="28"/>
      <c r="SDA277" s="29"/>
      <c r="SDB277" s="22"/>
      <c r="SDC277" s="22"/>
      <c r="SDD277" s="22"/>
      <c r="SDE277" s="22"/>
      <c r="SDM277" s="25"/>
      <c r="SDN277" s="25"/>
      <c r="SDO277" s="25"/>
      <c r="SDP277" s="26"/>
      <c r="SDQ277" s="27"/>
      <c r="SDR277" s="22"/>
      <c r="SDT277" s="28"/>
      <c r="SDW277" s="28"/>
      <c r="SDX277" s="28"/>
      <c r="SDY277" s="29"/>
      <c r="SDZ277" s="22"/>
      <c r="SEA277" s="22"/>
      <c r="SEB277" s="22"/>
      <c r="SEC277" s="22"/>
      <c r="SEK277" s="25"/>
      <c r="SEL277" s="25"/>
      <c r="SEM277" s="25"/>
      <c r="SEN277" s="26"/>
      <c r="SEO277" s="27"/>
      <c r="SEP277" s="22"/>
      <c r="SER277" s="28"/>
      <c r="SEU277" s="28"/>
      <c r="SEV277" s="28"/>
      <c r="SEW277" s="29"/>
      <c r="SEX277" s="22"/>
      <c r="SEY277" s="22"/>
      <c r="SEZ277" s="22"/>
      <c r="SFA277" s="22"/>
      <c r="SFI277" s="25"/>
      <c r="SFJ277" s="25"/>
      <c r="SFK277" s="25"/>
      <c r="SFL277" s="26"/>
      <c r="SFM277" s="27"/>
      <c r="SFN277" s="22"/>
      <c r="SFP277" s="28"/>
      <c r="SFS277" s="28"/>
      <c r="SFT277" s="28"/>
      <c r="SFU277" s="29"/>
      <c r="SFV277" s="22"/>
      <c r="SFW277" s="22"/>
      <c r="SFX277" s="22"/>
      <c r="SFY277" s="22"/>
      <c r="SGG277" s="25"/>
      <c r="SGH277" s="25"/>
      <c r="SGI277" s="25"/>
      <c r="SGJ277" s="26"/>
      <c r="SGK277" s="27"/>
      <c r="SGL277" s="22"/>
      <c r="SGN277" s="28"/>
      <c r="SGQ277" s="28"/>
      <c r="SGR277" s="28"/>
      <c r="SGS277" s="29"/>
      <c r="SGT277" s="22"/>
      <c r="SGU277" s="22"/>
      <c r="SGV277" s="22"/>
      <c r="SGW277" s="22"/>
      <c r="SHE277" s="25"/>
      <c r="SHF277" s="25"/>
      <c r="SHG277" s="25"/>
      <c r="SHH277" s="26"/>
      <c r="SHI277" s="27"/>
      <c r="SHJ277" s="22"/>
      <c r="SHL277" s="28"/>
      <c r="SHO277" s="28"/>
      <c r="SHP277" s="28"/>
      <c r="SHQ277" s="29"/>
      <c r="SHR277" s="22"/>
      <c r="SHS277" s="22"/>
      <c r="SHT277" s="22"/>
      <c r="SHU277" s="22"/>
      <c r="SIC277" s="25"/>
      <c r="SID277" s="25"/>
      <c r="SIE277" s="25"/>
      <c r="SIF277" s="26"/>
      <c r="SIG277" s="27"/>
      <c r="SIH277" s="22"/>
      <c r="SIJ277" s="28"/>
      <c r="SIM277" s="28"/>
      <c r="SIN277" s="28"/>
      <c r="SIO277" s="29"/>
      <c r="SIP277" s="22"/>
      <c r="SIQ277" s="22"/>
      <c r="SIR277" s="22"/>
      <c r="SIS277" s="22"/>
      <c r="SJA277" s="25"/>
      <c r="SJB277" s="25"/>
      <c r="SJC277" s="25"/>
      <c r="SJD277" s="26"/>
      <c r="SJE277" s="27"/>
      <c r="SJF277" s="22"/>
      <c r="SJH277" s="28"/>
      <c r="SJK277" s="28"/>
      <c r="SJL277" s="28"/>
      <c r="SJM277" s="29"/>
      <c r="SJN277" s="22"/>
      <c r="SJO277" s="22"/>
      <c r="SJP277" s="22"/>
      <c r="SJQ277" s="22"/>
      <c r="SJY277" s="25"/>
      <c r="SJZ277" s="25"/>
      <c r="SKA277" s="25"/>
      <c r="SKB277" s="26"/>
      <c r="SKC277" s="27"/>
      <c r="SKD277" s="22"/>
      <c r="SKF277" s="28"/>
      <c r="SKI277" s="28"/>
      <c r="SKJ277" s="28"/>
      <c r="SKK277" s="29"/>
      <c r="SKL277" s="22"/>
      <c r="SKM277" s="22"/>
      <c r="SKN277" s="22"/>
      <c r="SKO277" s="22"/>
      <c r="SKW277" s="25"/>
      <c r="SKX277" s="25"/>
      <c r="SKY277" s="25"/>
      <c r="SKZ277" s="26"/>
      <c r="SLA277" s="27"/>
      <c r="SLB277" s="22"/>
      <c r="SLD277" s="28"/>
      <c r="SLG277" s="28"/>
      <c r="SLH277" s="28"/>
      <c r="SLI277" s="29"/>
      <c r="SLJ277" s="22"/>
      <c r="SLK277" s="22"/>
      <c r="SLL277" s="22"/>
      <c r="SLM277" s="22"/>
      <c r="SLU277" s="25"/>
      <c r="SLV277" s="25"/>
      <c r="SLW277" s="25"/>
      <c r="SLX277" s="26"/>
      <c r="SLY277" s="27"/>
      <c r="SLZ277" s="22"/>
      <c r="SMB277" s="28"/>
      <c r="SME277" s="28"/>
      <c r="SMF277" s="28"/>
      <c r="SMG277" s="29"/>
      <c r="SMH277" s="22"/>
      <c r="SMI277" s="22"/>
      <c r="SMJ277" s="22"/>
      <c r="SMK277" s="22"/>
      <c r="SMS277" s="25"/>
      <c r="SMT277" s="25"/>
      <c r="SMU277" s="25"/>
      <c r="SMV277" s="26"/>
      <c r="SMW277" s="27"/>
      <c r="SMX277" s="22"/>
      <c r="SMZ277" s="28"/>
      <c r="SNC277" s="28"/>
      <c r="SND277" s="28"/>
      <c r="SNE277" s="29"/>
      <c r="SNF277" s="22"/>
      <c r="SNG277" s="22"/>
      <c r="SNH277" s="22"/>
      <c r="SNI277" s="22"/>
      <c r="SNQ277" s="25"/>
      <c r="SNR277" s="25"/>
      <c r="SNS277" s="25"/>
      <c r="SNT277" s="26"/>
      <c r="SNU277" s="27"/>
      <c r="SNV277" s="22"/>
      <c r="SNX277" s="28"/>
      <c r="SOA277" s="28"/>
      <c r="SOB277" s="28"/>
      <c r="SOC277" s="29"/>
      <c r="SOD277" s="22"/>
      <c r="SOE277" s="22"/>
      <c r="SOF277" s="22"/>
      <c r="SOG277" s="22"/>
      <c r="SOO277" s="25"/>
      <c r="SOP277" s="25"/>
      <c r="SOQ277" s="25"/>
      <c r="SOR277" s="26"/>
      <c r="SOS277" s="27"/>
      <c r="SOT277" s="22"/>
      <c r="SOV277" s="28"/>
      <c r="SOY277" s="28"/>
      <c r="SOZ277" s="28"/>
      <c r="SPA277" s="29"/>
      <c r="SPB277" s="22"/>
      <c r="SPC277" s="22"/>
      <c r="SPD277" s="22"/>
      <c r="SPE277" s="22"/>
      <c r="SPM277" s="25"/>
      <c r="SPN277" s="25"/>
      <c r="SPO277" s="25"/>
      <c r="SPP277" s="26"/>
      <c r="SPQ277" s="27"/>
      <c r="SPR277" s="22"/>
      <c r="SPT277" s="28"/>
      <c r="SPW277" s="28"/>
      <c r="SPX277" s="28"/>
      <c r="SPY277" s="29"/>
      <c r="SPZ277" s="22"/>
      <c r="SQA277" s="22"/>
      <c r="SQB277" s="22"/>
      <c r="SQC277" s="22"/>
      <c r="SQK277" s="25"/>
      <c r="SQL277" s="25"/>
      <c r="SQM277" s="25"/>
      <c r="SQN277" s="26"/>
      <c r="SQO277" s="27"/>
      <c r="SQP277" s="22"/>
      <c r="SQR277" s="28"/>
      <c r="SQU277" s="28"/>
      <c r="SQV277" s="28"/>
      <c r="SQW277" s="29"/>
      <c r="SQX277" s="22"/>
      <c r="SQY277" s="22"/>
      <c r="SQZ277" s="22"/>
      <c r="SRA277" s="22"/>
      <c r="SRI277" s="25"/>
      <c r="SRJ277" s="25"/>
      <c r="SRK277" s="25"/>
      <c r="SRL277" s="26"/>
      <c r="SRM277" s="27"/>
      <c r="SRN277" s="22"/>
      <c r="SRP277" s="28"/>
      <c r="SRS277" s="28"/>
      <c r="SRT277" s="28"/>
      <c r="SRU277" s="29"/>
      <c r="SRV277" s="22"/>
      <c r="SRW277" s="22"/>
      <c r="SRX277" s="22"/>
      <c r="SRY277" s="22"/>
      <c r="SSG277" s="25"/>
      <c r="SSH277" s="25"/>
      <c r="SSI277" s="25"/>
      <c r="SSJ277" s="26"/>
      <c r="SSK277" s="27"/>
      <c r="SSL277" s="22"/>
      <c r="SSN277" s="28"/>
      <c r="SSQ277" s="28"/>
      <c r="SSR277" s="28"/>
      <c r="SSS277" s="29"/>
      <c r="SST277" s="22"/>
      <c r="SSU277" s="22"/>
      <c r="SSV277" s="22"/>
      <c r="SSW277" s="22"/>
      <c r="STE277" s="25"/>
      <c r="STF277" s="25"/>
      <c r="STG277" s="25"/>
      <c r="STH277" s="26"/>
      <c r="STI277" s="27"/>
      <c r="STJ277" s="22"/>
      <c r="STL277" s="28"/>
      <c r="STO277" s="28"/>
      <c r="STP277" s="28"/>
      <c r="STQ277" s="29"/>
      <c r="STR277" s="22"/>
      <c r="STS277" s="22"/>
      <c r="STT277" s="22"/>
      <c r="STU277" s="22"/>
      <c r="SUC277" s="25"/>
      <c r="SUD277" s="25"/>
      <c r="SUE277" s="25"/>
      <c r="SUF277" s="26"/>
      <c r="SUG277" s="27"/>
      <c r="SUH277" s="22"/>
      <c r="SUJ277" s="28"/>
      <c r="SUM277" s="28"/>
      <c r="SUN277" s="28"/>
      <c r="SUO277" s="29"/>
      <c r="SUP277" s="22"/>
      <c r="SUQ277" s="22"/>
      <c r="SUR277" s="22"/>
      <c r="SUS277" s="22"/>
      <c r="SVA277" s="25"/>
      <c r="SVB277" s="25"/>
      <c r="SVC277" s="25"/>
      <c r="SVD277" s="26"/>
      <c r="SVE277" s="27"/>
      <c r="SVF277" s="22"/>
      <c r="SVH277" s="28"/>
      <c r="SVK277" s="28"/>
      <c r="SVL277" s="28"/>
      <c r="SVM277" s="29"/>
      <c r="SVN277" s="22"/>
      <c r="SVO277" s="22"/>
      <c r="SVP277" s="22"/>
      <c r="SVQ277" s="22"/>
      <c r="SVY277" s="25"/>
      <c r="SVZ277" s="25"/>
      <c r="SWA277" s="25"/>
      <c r="SWB277" s="26"/>
      <c r="SWC277" s="27"/>
      <c r="SWD277" s="22"/>
      <c r="SWF277" s="28"/>
      <c r="SWI277" s="28"/>
      <c r="SWJ277" s="28"/>
      <c r="SWK277" s="29"/>
      <c r="SWL277" s="22"/>
      <c r="SWM277" s="22"/>
      <c r="SWN277" s="22"/>
      <c r="SWO277" s="22"/>
      <c r="SWW277" s="25"/>
      <c r="SWX277" s="25"/>
      <c r="SWY277" s="25"/>
      <c r="SWZ277" s="26"/>
      <c r="SXA277" s="27"/>
      <c r="SXB277" s="22"/>
      <c r="SXD277" s="28"/>
      <c r="SXG277" s="28"/>
      <c r="SXH277" s="28"/>
      <c r="SXI277" s="29"/>
      <c r="SXJ277" s="22"/>
      <c r="SXK277" s="22"/>
      <c r="SXL277" s="22"/>
      <c r="SXM277" s="22"/>
      <c r="SXU277" s="25"/>
      <c r="SXV277" s="25"/>
      <c r="SXW277" s="25"/>
      <c r="SXX277" s="26"/>
      <c r="SXY277" s="27"/>
      <c r="SXZ277" s="22"/>
      <c r="SYB277" s="28"/>
      <c r="SYE277" s="28"/>
      <c r="SYF277" s="28"/>
      <c r="SYG277" s="29"/>
      <c r="SYH277" s="22"/>
      <c r="SYI277" s="22"/>
      <c r="SYJ277" s="22"/>
      <c r="SYK277" s="22"/>
      <c r="SYS277" s="25"/>
      <c r="SYT277" s="25"/>
      <c r="SYU277" s="25"/>
      <c r="SYV277" s="26"/>
      <c r="SYW277" s="27"/>
      <c r="SYX277" s="22"/>
      <c r="SYZ277" s="28"/>
      <c r="SZC277" s="28"/>
      <c r="SZD277" s="28"/>
      <c r="SZE277" s="29"/>
      <c r="SZF277" s="22"/>
      <c r="SZG277" s="22"/>
      <c r="SZH277" s="22"/>
      <c r="SZI277" s="22"/>
      <c r="SZQ277" s="25"/>
      <c r="SZR277" s="25"/>
      <c r="SZS277" s="25"/>
      <c r="SZT277" s="26"/>
      <c r="SZU277" s="27"/>
      <c r="SZV277" s="22"/>
      <c r="SZX277" s="28"/>
      <c r="TAA277" s="28"/>
      <c r="TAB277" s="28"/>
      <c r="TAC277" s="29"/>
      <c r="TAD277" s="22"/>
      <c r="TAE277" s="22"/>
      <c r="TAF277" s="22"/>
      <c r="TAG277" s="22"/>
      <c r="TAO277" s="25"/>
      <c r="TAP277" s="25"/>
      <c r="TAQ277" s="25"/>
      <c r="TAR277" s="26"/>
      <c r="TAS277" s="27"/>
      <c r="TAT277" s="22"/>
      <c r="TAV277" s="28"/>
      <c r="TAY277" s="28"/>
      <c r="TAZ277" s="28"/>
      <c r="TBA277" s="29"/>
      <c r="TBB277" s="22"/>
      <c r="TBC277" s="22"/>
      <c r="TBD277" s="22"/>
      <c r="TBE277" s="22"/>
      <c r="TBM277" s="25"/>
      <c r="TBN277" s="25"/>
      <c r="TBO277" s="25"/>
      <c r="TBP277" s="26"/>
      <c r="TBQ277" s="27"/>
      <c r="TBR277" s="22"/>
      <c r="TBT277" s="28"/>
      <c r="TBW277" s="28"/>
      <c r="TBX277" s="28"/>
      <c r="TBY277" s="29"/>
      <c r="TBZ277" s="22"/>
      <c r="TCA277" s="22"/>
      <c r="TCB277" s="22"/>
      <c r="TCC277" s="22"/>
      <c r="TCK277" s="25"/>
      <c r="TCL277" s="25"/>
      <c r="TCM277" s="25"/>
      <c r="TCN277" s="26"/>
      <c r="TCO277" s="27"/>
      <c r="TCP277" s="22"/>
      <c r="TCR277" s="28"/>
      <c r="TCU277" s="28"/>
      <c r="TCV277" s="28"/>
      <c r="TCW277" s="29"/>
      <c r="TCX277" s="22"/>
      <c r="TCY277" s="22"/>
      <c r="TCZ277" s="22"/>
      <c r="TDA277" s="22"/>
      <c r="TDI277" s="25"/>
      <c r="TDJ277" s="25"/>
      <c r="TDK277" s="25"/>
      <c r="TDL277" s="26"/>
      <c r="TDM277" s="27"/>
      <c r="TDN277" s="22"/>
      <c r="TDP277" s="28"/>
      <c r="TDS277" s="28"/>
      <c r="TDT277" s="28"/>
      <c r="TDU277" s="29"/>
      <c r="TDV277" s="22"/>
      <c r="TDW277" s="22"/>
      <c r="TDX277" s="22"/>
      <c r="TDY277" s="22"/>
      <c r="TEG277" s="25"/>
      <c r="TEH277" s="25"/>
      <c r="TEI277" s="25"/>
      <c r="TEJ277" s="26"/>
      <c r="TEK277" s="27"/>
      <c r="TEL277" s="22"/>
      <c r="TEN277" s="28"/>
      <c r="TEQ277" s="28"/>
      <c r="TER277" s="28"/>
      <c r="TES277" s="29"/>
      <c r="TET277" s="22"/>
      <c r="TEU277" s="22"/>
      <c r="TEV277" s="22"/>
      <c r="TEW277" s="22"/>
      <c r="TFE277" s="25"/>
      <c r="TFF277" s="25"/>
      <c r="TFG277" s="25"/>
      <c r="TFH277" s="26"/>
      <c r="TFI277" s="27"/>
      <c r="TFJ277" s="22"/>
      <c r="TFL277" s="28"/>
      <c r="TFO277" s="28"/>
      <c r="TFP277" s="28"/>
      <c r="TFQ277" s="29"/>
      <c r="TFR277" s="22"/>
      <c r="TFS277" s="22"/>
      <c r="TFT277" s="22"/>
      <c r="TFU277" s="22"/>
      <c r="TGC277" s="25"/>
      <c r="TGD277" s="25"/>
      <c r="TGE277" s="25"/>
      <c r="TGF277" s="26"/>
      <c r="TGG277" s="27"/>
      <c r="TGH277" s="22"/>
      <c r="TGJ277" s="28"/>
      <c r="TGM277" s="28"/>
      <c r="TGN277" s="28"/>
      <c r="TGO277" s="29"/>
      <c r="TGP277" s="22"/>
      <c r="TGQ277" s="22"/>
      <c r="TGR277" s="22"/>
      <c r="TGS277" s="22"/>
      <c r="THA277" s="25"/>
      <c r="THB277" s="25"/>
      <c r="THC277" s="25"/>
      <c r="THD277" s="26"/>
      <c r="THE277" s="27"/>
      <c r="THF277" s="22"/>
      <c r="THH277" s="28"/>
      <c r="THK277" s="28"/>
      <c r="THL277" s="28"/>
      <c r="THM277" s="29"/>
      <c r="THN277" s="22"/>
      <c r="THO277" s="22"/>
      <c r="THP277" s="22"/>
      <c r="THQ277" s="22"/>
      <c r="THY277" s="25"/>
      <c r="THZ277" s="25"/>
      <c r="TIA277" s="25"/>
      <c r="TIB277" s="26"/>
      <c r="TIC277" s="27"/>
      <c r="TID277" s="22"/>
      <c r="TIF277" s="28"/>
      <c r="TII277" s="28"/>
      <c r="TIJ277" s="28"/>
      <c r="TIK277" s="29"/>
      <c r="TIL277" s="22"/>
      <c r="TIM277" s="22"/>
      <c r="TIN277" s="22"/>
      <c r="TIO277" s="22"/>
      <c r="TIW277" s="25"/>
      <c r="TIX277" s="25"/>
      <c r="TIY277" s="25"/>
      <c r="TIZ277" s="26"/>
      <c r="TJA277" s="27"/>
      <c r="TJB277" s="22"/>
      <c r="TJD277" s="28"/>
      <c r="TJG277" s="28"/>
      <c r="TJH277" s="28"/>
      <c r="TJI277" s="29"/>
      <c r="TJJ277" s="22"/>
      <c r="TJK277" s="22"/>
      <c r="TJL277" s="22"/>
      <c r="TJM277" s="22"/>
      <c r="TJU277" s="25"/>
      <c r="TJV277" s="25"/>
      <c r="TJW277" s="25"/>
      <c r="TJX277" s="26"/>
      <c r="TJY277" s="27"/>
      <c r="TJZ277" s="22"/>
      <c r="TKB277" s="28"/>
      <c r="TKE277" s="28"/>
      <c r="TKF277" s="28"/>
      <c r="TKG277" s="29"/>
      <c r="TKH277" s="22"/>
      <c r="TKI277" s="22"/>
      <c r="TKJ277" s="22"/>
      <c r="TKK277" s="22"/>
      <c r="TKS277" s="25"/>
      <c r="TKT277" s="25"/>
      <c r="TKU277" s="25"/>
      <c r="TKV277" s="26"/>
      <c r="TKW277" s="27"/>
      <c r="TKX277" s="22"/>
      <c r="TKZ277" s="28"/>
      <c r="TLC277" s="28"/>
      <c r="TLD277" s="28"/>
      <c r="TLE277" s="29"/>
      <c r="TLF277" s="22"/>
      <c r="TLG277" s="22"/>
      <c r="TLH277" s="22"/>
      <c r="TLI277" s="22"/>
      <c r="TLQ277" s="25"/>
      <c r="TLR277" s="25"/>
      <c r="TLS277" s="25"/>
      <c r="TLT277" s="26"/>
      <c r="TLU277" s="27"/>
      <c r="TLV277" s="22"/>
      <c r="TLX277" s="28"/>
      <c r="TMA277" s="28"/>
      <c r="TMB277" s="28"/>
      <c r="TMC277" s="29"/>
      <c r="TMD277" s="22"/>
      <c r="TME277" s="22"/>
      <c r="TMF277" s="22"/>
      <c r="TMG277" s="22"/>
      <c r="TMO277" s="25"/>
      <c r="TMP277" s="25"/>
      <c r="TMQ277" s="25"/>
      <c r="TMR277" s="26"/>
      <c r="TMS277" s="27"/>
      <c r="TMT277" s="22"/>
      <c r="TMV277" s="28"/>
      <c r="TMY277" s="28"/>
      <c r="TMZ277" s="28"/>
      <c r="TNA277" s="29"/>
      <c r="TNB277" s="22"/>
      <c r="TNC277" s="22"/>
      <c r="TND277" s="22"/>
      <c r="TNE277" s="22"/>
      <c r="TNM277" s="25"/>
      <c r="TNN277" s="25"/>
      <c r="TNO277" s="25"/>
      <c r="TNP277" s="26"/>
      <c r="TNQ277" s="27"/>
      <c r="TNR277" s="22"/>
      <c r="TNT277" s="28"/>
      <c r="TNW277" s="28"/>
      <c r="TNX277" s="28"/>
      <c r="TNY277" s="29"/>
      <c r="TNZ277" s="22"/>
      <c r="TOA277" s="22"/>
      <c r="TOB277" s="22"/>
      <c r="TOC277" s="22"/>
      <c r="TOK277" s="25"/>
      <c r="TOL277" s="25"/>
      <c r="TOM277" s="25"/>
      <c r="TON277" s="26"/>
      <c r="TOO277" s="27"/>
      <c r="TOP277" s="22"/>
      <c r="TOR277" s="28"/>
      <c r="TOU277" s="28"/>
      <c r="TOV277" s="28"/>
      <c r="TOW277" s="29"/>
      <c r="TOX277" s="22"/>
      <c r="TOY277" s="22"/>
      <c r="TOZ277" s="22"/>
      <c r="TPA277" s="22"/>
      <c r="TPI277" s="25"/>
      <c r="TPJ277" s="25"/>
      <c r="TPK277" s="25"/>
      <c r="TPL277" s="26"/>
      <c r="TPM277" s="27"/>
      <c r="TPN277" s="22"/>
      <c r="TPP277" s="28"/>
      <c r="TPS277" s="28"/>
      <c r="TPT277" s="28"/>
      <c r="TPU277" s="29"/>
      <c r="TPV277" s="22"/>
      <c r="TPW277" s="22"/>
      <c r="TPX277" s="22"/>
      <c r="TPY277" s="22"/>
      <c r="TQG277" s="25"/>
      <c r="TQH277" s="25"/>
      <c r="TQI277" s="25"/>
      <c r="TQJ277" s="26"/>
      <c r="TQK277" s="27"/>
      <c r="TQL277" s="22"/>
      <c r="TQN277" s="28"/>
      <c r="TQQ277" s="28"/>
      <c r="TQR277" s="28"/>
      <c r="TQS277" s="29"/>
      <c r="TQT277" s="22"/>
      <c r="TQU277" s="22"/>
      <c r="TQV277" s="22"/>
      <c r="TQW277" s="22"/>
      <c r="TRE277" s="25"/>
      <c r="TRF277" s="25"/>
      <c r="TRG277" s="25"/>
      <c r="TRH277" s="26"/>
      <c r="TRI277" s="27"/>
      <c r="TRJ277" s="22"/>
      <c r="TRL277" s="28"/>
      <c r="TRO277" s="28"/>
      <c r="TRP277" s="28"/>
      <c r="TRQ277" s="29"/>
      <c r="TRR277" s="22"/>
      <c r="TRS277" s="22"/>
      <c r="TRT277" s="22"/>
      <c r="TRU277" s="22"/>
      <c r="TSC277" s="25"/>
      <c r="TSD277" s="25"/>
      <c r="TSE277" s="25"/>
      <c r="TSF277" s="26"/>
      <c r="TSG277" s="27"/>
      <c r="TSH277" s="22"/>
      <c r="TSJ277" s="28"/>
      <c r="TSM277" s="28"/>
      <c r="TSN277" s="28"/>
      <c r="TSO277" s="29"/>
      <c r="TSP277" s="22"/>
      <c r="TSQ277" s="22"/>
      <c r="TSR277" s="22"/>
      <c r="TSS277" s="22"/>
      <c r="TTA277" s="25"/>
      <c r="TTB277" s="25"/>
      <c r="TTC277" s="25"/>
      <c r="TTD277" s="26"/>
      <c r="TTE277" s="27"/>
      <c r="TTF277" s="22"/>
      <c r="TTH277" s="28"/>
      <c r="TTK277" s="28"/>
      <c r="TTL277" s="28"/>
      <c r="TTM277" s="29"/>
      <c r="TTN277" s="22"/>
      <c r="TTO277" s="22"/>
      <c r="TTP277" s="22"/>
      <c r="TTQ277" s="22"/>
      <c r="TTY277" s="25"/>
      <c r="TTZ277" s="25"/>
      <c r="TUA277" s="25"/>
      <c r="TUB277" s="26"/>
      <c r="TUC277" s="27"/>
      <c r="TUD277" s="22"/>
      <c r="TUF277" s="28"/>
      <c r="TUI277" s="28"/>
      <c r="TUJ277" s="28"/>
      <c r="TUK277" s="29"/>
      <c r="TUL277" s="22"/>
      <c r="TUM277" s="22"/>
      <c r="TUN277" s="22"/>
      <c r="TUO277" s="22"/>
      <c r="TUW277" s="25"/>
      <c r="TUX277" s="25"/>
      <c r="TUY277" s="25"/>
      <c r="TUZ277" s="26"/>
      <c r="TVA277" s="27"/>
      <c r="TVB277" s="22"/>
      <c r="TVD277" s="28"/>
      <c r="TVG277" s="28"/>
      <c r="TVH277" s="28"/>
      <c r="TVI277" s="29"/>
      <c r="TVJ277" s="22"/>
      <c r="TVK277" s="22"/>
      <c r="TVL277" s="22"/>
      <c r="TVM277" s="22"/>
      <c r="TVU277" s="25"/>
      <c r="TVV277" s="25"/>
      <c r="TVW277" s="25"/>
      <c r="TVX277" s="26"/>
      <c r="TVY277" s="27"/>
      <c r="TVZ277" s="22"/>
      <c r="TWB277" s="28"/>
      <c r="TWE277" s="28"/>
      <c r="TWF277" s="28"/>
      <c r="TWG277" s="29"/>
      <c r="TWH277" s="22"/>
      <c r="TWI277" s="22"/>
      <c r="TWJ277" s="22"/>
      <c r="TWK277" s="22"/>
      <c r="TWS277" s="25"/>
      <c r="TWT277" s="25"/>
      <c r="TWU277" s="25"/>
      <c r="TWV277" s="26"/>
      <c r="TWW277" s="27"/>
      <c r="TWX277" s="22"/>
      <c r="TWZ277" s="28"/>
      <c r="TXC277" s="28"/>
      <c r="TXD277" s="28"/>
      <c r="TXE277" s="29"/>
      <c r="TXF277" s="22"/>
      <c r="TXG277" s="22"/>
      <c r="TXH277" s="22"/>
      <c r="TXI277" s="22"/>
      <c r="TXQ277" s="25"/>
      <c r="TXR277" s="25"/>
      <c r="TXS277" s="25"/>
      <c r="TXT277" s="26"/>
      <c r="TXU277" s="27"/>
      <c r="TXV277" s="22"/>
      <c r="TXX277" s="28"/>
      <c r="TYA277" s="28"/>
      <c r="TYB277" s="28"/>
      <c r="TYC277" s="29"/>
      <c r="TYD277" s="22"/>
      <c r="TYE277" s="22"/>
      <c r="TYF277" s="22"/>
      <c r="TYG277" s="22"/>
      <c r="TYO277" s="25"/>
      <c r="TYP277" s="25"/>
      <c r="TYQ277" s="25"/>
      <c r="TYR277" s="26"/>
      <c r="TYS277" s="27"/>
      <c r="TYT277" s="22"/>
      <c r="TYV277" s="28"/>
      <c r="TYY277" s="28"/>
      <c r="TYZ277" s="28"/>
      <c r="TZA277" s="29"/>
      <c r="TZB277" s="22"/>
      <c r="TZC277" s="22"/>
      <c r="TZD277" s="22"/>
      <c r="TZE277" s="22"/>
      <c r="TZM277" s="25"/>
      <c r="TZN277" s="25"/>
      <c r="TZO277" s="25"/>
      <c r="TZP277" s="26"/>
      <c r="TZQ277" s="27"/>
      <c r="TZR277" s="22"/>
      <c r="TZT277" s="28"/>
      <c r="TZW277" s="28"/>
      <c r="TZX277" s="28"/>
      <c r="TZY277" s="29"/>
      <c r="TZZ277" s="22"/>
      <c r="UAA277" s="22"/>
      <c r="UAB277" s="22"/>
      <c r="UAC277" s="22"/>
      <c r="UAK277" s="25"/>
      <c r="UAL277" s="25"/>
      <c r="UAM277" s="25"/>
      <c r="UAN277" s="26"/>
      <c r="UAO277" s="27"/>
      <c r="UAP277" s="22"/>
      <c r="UAR277" s="28"/>
      <c r="UAU277" s="28"/>
      <c r="UAV277" s="28"/>
      <c r="UAW277" s="29"/>
      <c r="UAX277" s="22"/>
      <c r="UAY277" s="22"/>
      <c r="UAZ277" s="22"/>
      <c r="UBA277" s="22"/>
      <c r="UBI277" s="25"/>
      <c r="UBJ277" s="25"/>
      <c r="UBK277" s="25"/>
      <c r="UBL277" s="26"/>
      <c r="UBM277" s="27"/>
      <c r="UBN277" s="22"/>
      <c r="UBP277" s="28"/>
      <c r="UBS277" s="28"/>
      <c r="UBT277" s="28"/>
      <c r="UBU277" s="29"/>
      <c r="UBV277" s="22"/>
      <c r="UBW277" s="22"/>
      <c r="UBX277" s="22"/>
      <c r="UBY277" s="22"/>
      <c r="UCG277" s="25"/>
      <c r="UCH277" s="25"/>
      <c r="UCI277" s="25"/>
      <c r="UCJ277" s="26"/>
      <c r="UCK277" s="27"/>
      <c r="UCL277" s="22"/>
      <c r="UCN277" s="28"/>
      <c r="UCQ277" s="28"/>
      <c r="UCR277" s="28"/>
      <c r="UCS277" s="29"/>
      <c r="UCT277" s="22"/>
      <c r="UCU277" s="22"/>
      <c r="UCV277" s="22"/>
      <c r="UCW277" s="22"/>
      <c r="UDE277" s="25"/>
      <c r="UDF277" s="25"/>
      <c r="UDG277" s="25"/>
      <c r="UDH277" s="26"/>
      <c r="UDI277" s="27"/>
      <c r="UDJ277" s="22"/>
      <c r="UDL277" s="28"/>
      <c r="UDO277" s="28"/>
      <c r="UDP277" s="28"/>
      <c r="UDQ277" s="29"/>
      <c r="UDR277" s="22"/>
      <c r="UDS277" s="22"/>
      <c r="UDT277" s="22"/>
      <c r="UDU277" s="22"/>
      <c r="UEC277" s="25"/>
      <c r="UED277" s="25"/>
      <c r="UEE277" s="25"/>
      <c r="UEF277" s="26"/>
      <c r="UEG277" s="27"/>
      <c r="UEH277" s="22"/>
      <c r="UEJ277" s="28"/>
      <c r="UEM277" s="28"/>
      <c r="UEN277" s="28"/>
      <c r="UEO277" s="29"/>
      <c r="UEP277" s="22"/>
      <c r="UEQ277" s="22"/>
      <c r="UER277" s="22"/>
      <c r="UES277" s="22"/>
      <c r="UFA277" s="25"/>
      <c r="UFB277" s="25"/>
      <c r="UFC277" s="25"/>
      <c r="UFD277" s="26"/>
      <c r="UFE277" s="27"/>
      <c r="UFF277" s="22"/>
      <c r="UFH277" s="28"/>
      <c r="UFK277" s="28"/>
      <c r="UFL277" s="28"/>
      <c r="UFM277" s="29"/>
      <c r="UFN277" s="22"/>
      <c r="UFO277" s="22"/>
      <c r="UFP277" s="22"/>
      <c r="UFQ277" s="22"/>
      <c r="UFY277" s="25"/>
      <c r="UFZ277" s="25"/>
      <c r="UGA277" s="25"/>
      <c r="UGB277" s="26"/>
      <c r="UGC277" s="27"/>
      <c r="UGD277" s="22"/>
      <c r="UGF277" s="28"/>
      <c r="UGI277" s="28"/>
      <c r="UGJ277" s="28"/>
      <c r="UGK277" s="29"/>
      <c r="UGL277" s="22"/>
      <c r="UGM277" s="22"/>
      <c r="UGN277" s="22"/>
      <c r="UGO277" s="22"/>
      <c r="UGW277" s="25"/>
      <c r="UGX277" s="25"/>
      <c r="UGY277" s="25"/>
      <c r="UGZ277" s="26"/>
      <c r="UHA277" s="27"/>
      <c r="UHB277" s="22"/>
      <c r="UHD277" s="28"/>
      <c r="UHG277" s="28"/>
      <c r="UHH277" s="28"/>
      <c r="UHI277" s="29"/>
      <c r="UHJ277" s="22"/>
      <c r="UHK277" s="22"/>
      <c r="UHL277" s="22"/>
      <c r="UHM277" s="22"/>
      <c r="UHU277" s="25"/>
      <c r="UHV277" s="25"/>
      <c r="UHW277" s="25"/>
      <c r="UHX277" s="26"/>
      <c r="UHY277" s="27"/>
      <c r="UHZ277" s="22"/>
      <c r="UIB277" s="28"/>
      <c r="UIE277" s="28"/>
      <c r="UIF277" s="28"/>
      <c r="UIG277" s="29"/>
      <c r="UIH277" s="22"/>
      <c r="UII277" s="22"/>
      <c r="UIJ277" s="22"/>
      <c r="UIK277" s="22"/>
      <c r="UIS277" s="25"/>
      <c r="UIT277" s="25"/>
      <c r="UIU277" s="25"/>
      <c r="UIV277" s="26"/>
      <c r="UIW277" s="27"/>
      <c r="UIX277" s="22"/>
      <c r="UIZ277" s="28"/>
      <c r="UJC277" s="28"/>
      <c r="UJD277" s="28"/>
      <c r="UJE277" s="29"/>
      <c r="UJF277" s="22"/>
      <c r="UJG277" s="22"/>
      <c r="UJH277" s="22"/>
      <c r="UJI277" s="22"/>
      <c r="UJQ277" s="25"/>
      <c r="UJR277" s="25"/>
      <c r="UJS277" s="25"/>
      <c r="UJT277" s="26"/>
      <c r="UJU277" s="27"/>
      <c r="UJV277" s="22"/>
      <c r="UJX277" s="28"/>
      <c r="UKA277" s="28"/>
      <c r="UKB277" s="28"/>
      <c r="UKC277" s="29"/>
      <c r="UKD277" s="22"/>
      <c r="UKE277" s="22"/>
      <c r="UKF277" s="22"/>
      <c r="UKG277" s="22"/>
      <c r="UKO277" s="25"/>
      <c r="UKP277" s="25"/>
      <c r="UKQ277" s="25"/>
      <c r="UKR277" s="26"/>
      <c r="UKS277" s="27"/>
      <c r="UKT277" s="22"/>
      <c r="UKV277" s="28"/>
      <c r="UKY277" s="28"/>
      <c r="UKZ277" s="28"/>
      <c r="ULA277" s="29"/>
      <c r="ULB277" s="22"/>
      <c r="ULC277" s="22"/>
      <c r="ULD277" s="22"/>
      <c r="ULE277" s="22"/>
      <c r="ULM277" s="25"/>
      <c r="ULN277" s="25"/>
      <c r="ULO277" s="25"/>
      <c r="ULP277" s="26"/>
      <c r="ULQ277" s="27"/>
      <c r="ULR277" s="22"/>
      <c r="ULT277" s="28"/>
      <c r="ULW277" s="28"/>
      <c r="ULX277" s="28"/>
      <c r="ULY277" s="29"/>
      <c r="ULZ277" s="22"/>
      <c r="UMA277" s="22"/>
      <c r="UMB277" s="22"/>
      <c r="UMC277" s="22"/>
      <c r="UMK277" s="25"/>
      <c r="UML277" s="25"/>
      <c r="UMM277" s="25"/>
      <c r="UMN277" s="26"/>
      <c r="UMO277" s="27"/>
      <c r="UMP277" s="22"/>
      <c r="UMR277" s="28"/>
      <c r="UMU277" s="28"/>
      <c r="UMV277" s="28"/>
      <c r="UMW277" s="29"/>
      <c r="UMX277" s="22"/>
      <c r="UMY277" s="22"/>
      <c r="UMZ277" s="22"/>
      <c r="UNA277" s="22"/>
      <c r="UNI277" s="25"/>
      <c r="UNJ277" s="25"/>
      <c r="UNK277" s="25"/>
      <c r="UNL277" s="26"/>
      <c r="UNM277" s="27"/>
      <c r="UNN277" s="22"/>
      <c r="UNP277" s="28"/>
      <c r="UNS277" s="28"/>
      <c r="UNT277" s="28"/>
      <c r="UNU277" s="29"/>
      <c r="UNV277" s="22"/>
      <c r="UNW277" s="22"/>
      <c r="UNX277" s="22"/>
      <c r="UNY277" s="22"/>
      <c r="UOG277" s="25"/>
      <c r="UOH277" s="25"/>
      <c r="UOI277" s="25"/>
      <c r="UOJ277" s="26"/>
      <c r="UOK277" s="27"/>
      <c r="UOL277" s="22"/>
      <c r="UON277" s="28"/>
      <c r="UOQ277" s="28"/>
      <c r="UOR277" s="28"/>
      <c r="UOS277" s="29"/>
      <c r="UOT277" s="22"/>
      <c r="UOU277" s="22"/>
      <c r="UOV277" s="22"/>
      <c r="UOW277" s="22"/>
      <c r="UPE277" s="25"/>
      <c r="UPF277" s="25"/>
      <c r="UPG277" s="25"/>
      <c r="UPH277" s="26"/>
      <c r="UPI277" s="27"/>
      <c r="UPJ277" s="22"/>
      <c r="UPL277" s="28"/>
      <c r="UPO277" s="28"/>
      <c r="UPP277" s="28"/>
      <c r="UPQ277" s="29"/>
      <c r="UPR277" s="22"/>
      <c r="UPS277" s="22"/>
      <c r="UPT277" s="22"/>
      <c r="UPU277" s="22"/>
      <c r="UQC277" s="25"/>
      <c r="UQD277" s="25"/>
      <c r="UQE277" s="25"/>
      <c r="UQF277" s="26"/>
      <c r="UQG277" s="27"/>
      <c r="UQH277" s="22"/>
      <c r="UQJ277" s="28"/>
      <c r="UQM277" s="28"/>
      <c r="UQN277" s="28"/>
      <c r="UQO277" s="29"/>
      <c r="UQP277" s="22"/>
      <c r="UQQ277" s="22"/>
      <c r="UQR277" s="22"/>
      <c r="UQS277" s="22"/>
      <c r="URA277" s="25"/>
      <c r="URB277" s="25"/>
      <c r="URC277" s="25"/>
      <c r="URD277" s="26"/>
      <c r="URE277" s="27"/>
      <c r="URF277" s="22"/>
      <c r="URH277" s="28"/>
      <c r="URK277" s="28"/>
      <c r="URL277" s="28"/>
      <c r="URM277" s="29"/>
      <c r="URN277" s="22"/>
      <c r="URO277" s="22"/>
      <c r="URP277" s="22"/>
      <c r="URQ277" s="22"/>
      <c r="URY277" s="25"/>
      <c r="URZ277" s="25"/>
      <c r="USA277" s="25"/>
      <c r="USB277" s="26"/>
      <c r="USC277" s="27"/>
      <c r="USD277" s="22"/>
      <c r="USF277" s="28"/>
      <c r="USI277" s="28"/>
      <c r="USJ277" s="28"/>
      <c r="USK277" s="29"/>
      <c r="USL277" s="22"/>
      <c r="USM277" s="22"/>
      <c r="USN277" s="22"/>
      <c r="USO277" s="22"/>
      <c r="USW277" s="25"/>
      <c r="USX277" s="25"/>
      <c r="USY277" s="25"/>
      <c r="USZ277" s="26"/>
      <c r="UTA277" s="27"/>
      <c r="UTB277" s="22"/>
      <c r="UTD277" s="28"/>
      <c r="UTG277" s="28"/>
      <c r="UTH277" s="28"/>
      <c r="UTI277" s="29"/>
      <c r="UTJ277" s="22"/>
      <c r="UTK277" s="22"/>
      <c r="UTL277" s="22"/>
      <c r="UTM277" s="22"/>
      <c r="UTU277" s="25"/>
      <c r="UTV277" s="25"/>
      <c r="UTW277" s="25"/>
      <c r="UTX277" s="26"/>
      <c r="UTY277" s="27"/>
      <c r="UTZ277" s="22"/>
      <c r="UUB277" s="28"/>
      <c r="UUE277" s="28"/>
      <c r="UUF277" s="28"/>
      <c r="UUG277" s="29"/>
      <c r="UUH277" s="22"/>
      <c r="UUI277" s="22"/>
      <c r="UUJ277" s="22"/>
      <c r="UUK277" s="22"/>
      <c r="UUS277" s="25"/>
      <c r="UUT277" s="25"/>
      <c r="UUU277" s="25"/>
      <c r="UUV277" s="26"/>
      <c r="UUW277" s="27"/>
      <c r="UUX277" s="22"/>
      <c r="UUZ277" s="28"/>
      <c r="UVC277" s="28"/>
      <c r="UVD277" s="28"/>
      <c r="UVE277" s="29"/>
      <c r="UVF277" s="22"/>
      <c r="UVG277" s="22"/>
      <c r="UVH277" s="22"/>
      <c r="UVI277" s="22"/>
      <c r="UVQ277" s="25"/>
      <c r="UVR277" s="25"/>
      <c r="UVS277" s="25"/>
      <c r="UVT277" s="26"/>
      <c r="UVU277" s="27"/>
      <c r="UVV277" s="22"/>
      <c r="UVX277" s="28"/>
      <c r="UWA277" s="28"/>
      <c r="UWB277" s="28"/>
      <c r="UWC277" s="29"/>
      <c r="UWD277" s="22"/>
      <c r="UWE277" s="22"/>
      <c r="UWF277" s="22"/>
      <c r="UWG277" s="22"/>
      <c r="UWO277" s="25"/>
      <c r="UWP277" s="25"/>
      <c r="UWQ277" s="25"/>
      <c r="UWR277" s="26"/>
      <c r="UWS277" s="27"/>
      <c r="UWT277" s="22"/>
      <c r="UWV277" s="28"/>
      <c r="UWY277" s="28"/>
      <c r="UWZ277" s="28"/>
      <c r="UXA277" s="29"/>
      <c r="UXB277" s="22"/>
      <c r="UXC277" s="22"/>
      <c r="UXD277" s="22"/>
      <c r="UXE277" s="22"/>
      <c r="UXM277" s="25"/>
      <c r="UXN277" s="25"/>
      <c r="UXO277" s="25"/>
      <c r="UXP277" s="26"/>
      <c r="UXQ277" s="27"/>
      <c r="UXR277" s="22"/>
      <c r="UXT277" s="28"/>
      <c r="UXW277" s="28"/>
      <c r="UXX277" s="28"/>
      <c r="UXY277" s="29"/>
      <c r="UXZ277" s="22"/>
      <c r="UYA277" s="22"/>
      <c r="UYB277" s="22"/>
      <c r="UYC277" s="22"/>
      <c r="UYK277" s="25"/>
      <c r="UYL277" s="25"/>
      <c r="UYM277" s="25"/>
      <c r="UYN277" s="26"/>
      <c r="UYO277" s="27"/>
      <c r="UYP277" s="22"/>
      <c r="UYR277" s="28"/>
      <c r="UYU277" s="28"/>
      <c r="UYV277" s="28"/>
      <c r="UYW277" s="29"/>
      <c r="UYX277" s="22"/>
      <c r="UYY277" s="22"/>
      <c r="UYZ277" s="22"/>
      <c r="UZA277" s="22"/>
      <c r="UZI277" s="25"/>
      <c r="UZJ277" s="25"/>
      <c r="UZK277" s="25"/>
      <c r="UZL277" s="26"/>
      <c r="UZM277" s="27"/>
      <c r="UZN277" s="22"/>
      <c r="UZP277" s="28"/>
      <c r="UZS277" s="28"/>
      <c r="UZT277" s="28"/>
      <c r="UZU277" s="29"/>
      <c r="UZV277" s="22"/>
      <c r="UZW277" s="22"/>
      <c r="UZX277" s="22"/>
      <c r="UZY277" s="22"/>
      <c r="VAG277" s="25"/>
      <c r="VAH277" s="25"/>
      <c r="VAI277" s="25"/>
      <c r="VAJ277" s="26"/>
      <c r="VAK277" s="27"/>
      <c r="VAL277" s="22"/>
      <c r="VAN277" s="28"/>
      <c r="VAQ277" s="28"/>
      <c r="VAR277" s="28"/>
      <c r="VAS277" s="29"/>
      <c r="VAT277" s="22"/>
      <c r="VAU277" s="22"/>
      <c r="VAV277" s="22"/>
      <c r="VAW277" s="22"/>
      <c r="VBE277" s="25"/>
      <c r="VBF277" s="25"/>
      <c r="VBG277" s="25"/>
      <c r="VBH277" s="26"/>
      <c r="VBI277" s="27"/>
      <c r="VBJ277" s="22"/>
      <c r="VBL277" s="28"/>
      <c r="VBO277" s="28"/>
      <c r="VBP277" s="28"/>
      <c r="VBQ277" s="29"/>
      <c r="VBR277" s="22"/>
      <c r="VBS277" s="22"/>
      <c r="VBT277" s="22"/>
      <c r="VBU277" s="22"/>
      <c r="VCC277" s="25"/>
      <c r="VCD277" s="25"/>
      <c r="VCE277" s="25"/>
      <c r="VCF277" s="26"/>
      <c r="VCG277" s="27"/>
      <c r="VCH277" s="22"/>
      <c r="VCJ277" s="28"/>
      <c r="VCM277" s="28"/>
      <c r="VCN277" s="28"/>
      <c r="VCO277" s="29"/>
      <c r="VCP277" s="22"/>
      <c r="VCQ277" s="22"/>
      <c r="VCR277" s="22"/>
      <c r="VCS277" s="22"/>
      <c r="VDA277" s="25"/>
      <c r="VDB277" s="25"/>
      <c r="VDC277" s="25"/>
      <c r="VDD277" s="26"/>
      <c r="VDE277" s="27"/>
      <c r="VDF277" s="22"/>
      <c r="VDH277" s="28"/>
      <c r="VDK277" s="28"/>
      <c r="VDL277" s="28"/>
      <c r="VDM277" s="29"/>
      <c r="VDN277" s="22"/>
      <c r="VDO277" s="22"/>
      <c r="VDP277" s="22"/>
      <c r="VDQ277" s="22"/>
      <c r="VDY277" s="25"/>
      <c r="VDZ277" s="25"/>
      <c r="VEA277" s="25"/>
      <c r="VEB277" s="26"/>
      <c r="VEC277" s="27"/>
      <c r="VED277" s="22"/>
      <c r="VEF277" s="28"/>
      <c r="VEI277" s="28"/>
      <c r="VEJ277" s="28"/>
      <c r="VEK277" s="29"/>
      <c r="VEL277" s="22"/>
      <c r="VEM277" s="22"/>
      <c r="VEN277" s="22"/>
      <c r="VEO277" s="22"/>
      <c r="VEW277" s="25"/>
      <c r="VEX277" s="25"/>
      <c r="VEY277" s="25"/>
      <c r="VEZ277" s="26"/>
      <c r="VFA277" s="27"/>
      <c r="VFB277" s="22"/>
      <c r="VFD277" s="28"/>
      <c r="VFG277" s="28"/>
      <c r="VFH277" s="28"/>
      <c r="VFI277" s="29"/>
      <c r="VFJ277" s="22"/>
      <c r="VFK277" s="22"/>
      <c r="VFL277" s="22"/>
      <c r="VFM277" s="22"/>
      <c r="VFU277" s="25"/>
      <c r="VFV277" s="25"/>
      <c r="VFW277" s="25"/>
      <c r="VFX277" s="26"/>
      <c r="VFY277" s="27"/>
      <c r="VFZ277" s="22"/>
      <c r="VGB277" s="28"/>
      <c r="VGE277" s="28"/>
      <c r="VGF277" s="28"/>
      <c r="VGG277" s="29"/>
      <c r="VGH277" s="22"/>
      <c r="VGI277" s="22"/>
      <c r="VGJ277" s="22"/>
      <c r="VGK277" s="22"/>
      <c r="VGS277" s="25"/>
      <c r="VGT277" s="25"/>
      <c r="VGU277" s="25"/>
      <c r="VGV277" s="26"/>
      <c r="VGW277" s="27"/>
      <c r="VGX277" s="22"/>
      <c r="VGZ277" s="28"/>
      <c r="VHC277" s="28"/>
      <c r="VHD277" s="28"/>
      <c r="VHE277" s="29"/>
      <c r="VHF277" s="22"/>
      <c r="VHG277" s="22"/>
      <c r="VHH277" s="22"/>
      <c r="VHI277" s="22"/>
      <c r="VHQ277" s="25"/>
      <c r="VHR277" s="25"/>
      <c r="VHS277" s="25"/>
      <c r="VHT277" s="26"/>
      <c r="VHU277" s="27"/>
      <c r="VHV277" s="22"/>
      <c r="VHX277" s="28"/>
      <c r="VIA277" s="28"/>
      <c r="VIB277" s="28"/>
      <c r="VIC277" s="29"/>
      <c r="VID277" s="22"/>
      <c r="VIE277" s="22"/>
      <c r="VIF277" s="22"/>
      <c r="VIG277" s="22"/>
      <c r="VIO277" s="25"/>
      <c r="VIP277" s="25"/>
      <c r="VIQ277" s="25"/>
      <c r="VIR277" s="26"/>
      <c r="VIS277" s="27"/>
      <c r="VIT277" s="22"/>
      <c r="VIV277" s="28"/>
      <c r="VIY277" s="28"/>
      <c r="VIZ277" s="28"/>
      <c r="VJA277" s="29"/>
      <c r="VJB277" s="22"/>
      <c r="VJC277" s="22"/>
      <c r="VJD277" s="22"/>
      <c r="VJE277" s="22"/>
      <c r="VJM277" s="25"/>
      <c r="VJN277" s="25"/>
      <c r="VJO277" s="25"/>
      <c r="VJP277" s="26"/>
      <c r="VJQ277" s="27"/>
      <c r="VJR277" s="22"/>
      <c r="VJT277" s="28"/>
      <c r="VJW277" s="28"/>
      <c r="VJX277" s="28"/>
      <c r="VJY277" s="29"/>
      <c r="VJZ277" s="22"/>
      <c r="VKA277" s="22"/>
      <c r="VKB277" s="22"/>
      <c r="VKC277" s="22"/>
      <c r="VKK277" s="25"/>
      <c r="VKL277" s="25"/>
      <c r="VKM277" s="25"/>
      <c r="VKN277" s="26"/>
      <c r="VKO277" s="27"/>
      <c r="VKP277" s="22"/>
      <c r="VKR277" s="28"/>
      <c r="VKU277" s="28"/>
      <c r="VKV277" s="28"/>
      <c r="VKW277" s="29"/>
      <c r="VKX277" s="22"/>
      <c r="VKY277" s="22"/>
      <c r="VKZ277" s="22"/>
      <c r="VLA277" s="22"/>
      <c r="VLI277" s="25"/>
      <c r="VLJ277" s="25"/>
      <c r="VLK277" s="25"/>
      <c r="VLL277" s="26"/>
      <c r="VLM277" s="27"/>
      <c r="VLN277" s="22"/>
      <c r="VLP277" s="28"/>
      <c r="VLS277" s="28"/>
      <c r="VLT277" s="28"/>
      <c r="VLU277" s="29"/>
      <c r="VLV277" s="22"/>
      <c r="VLW277" s="22"/>
      <c r="VLX277" s="22"/>
      <c r="VLY277" s="22"/>
      <c r="VMG277" s="25"/>
      <c r="VMH277" s="25"/>
      <c r="VMI277" s="25"/>
      <c r="VMJ277" s="26"/>
      <c r="VMK277" s="27"/>
      <c r="VML277" s="22"/>
      <c r="VMN277" s="28"/>
      <c r="VMQ277" s="28"/>
      <c r="VMR277" s="28"/>
      <c r="VMS277" s="29"/>
      <c r="VMT277" s="22"/>
      <c r="VMU277" s="22"/>
      <c r="VMV277" s="22"/>
      <c r="VMW277" s="22"/>
      <c r="VNE277" s="25"/>
      <c r="VNF277" s="25"/>
      <c r="VNG277" s="25"/>
      <c r="VNH277" s="26"/>
      <c r="VNI277" s="27"/>
      <c r="VNJ277" s="22"/>
      <c r="VNL277" s="28"/>
      <c r="VNO277" s="28"/>
      <c r="VNP277" s="28"/>
      <c r="VNQ277" s="29"/>
      <c r="VNR277" s="22"/>
      <c r="VNS277" s="22"/>
      <c r="VNT277" s="22"/>
      <c r="VNU277" s="22"/>
      <c r="VOC277" s="25"/>
      <c r="VOD277" s="25"/>
      <c r="VOE277" s="25"/>
      <c r="VOF277" s="26"/>
      <c r="VOG277" s="27"/>
      <c r="VOH277" s="22"/>
      <c r="VOJ277" s="28"/>
      <c r="VOM277" s="28"/>
      <c r="VON277" s="28"/>
      <c r="VOO277" s="29"/>
      <c r="VOP277" s="22"/>
      <c r="VOQ277" s="22"/>
      <c r="VOR277" s="22"/>
      <c r="VOS277" s="22"/>
      <c r="VPA277" s="25"/>
      <c r="VPB277" s="25"/>
      <c r="VPC277" s="25"/>
      <c r="VPD277" s="26"/>
      <c r="VPE277" s="27"/>
      <c r="VPF277" s="22"/>
      <c r="VPH277" s="28"/>
      <c r="VPK277" s="28"/>
      <c r="VPL277" s="28"/>
      <c r="VPM277" s="29"/>
      <c r="VPN277" s="22"/>
      <c r="VPO277" s="22"/>
      <c r="VPP277" s="22"/>
      <c r="VPQ277" s="22"/>
      <c r="VPY277" s="25"/>
      <c r="VPZ277" s="25"/>
      <c r="VQA277" s="25"/>
      <c r="VQB277" s="26"/>
      <c r="VQC277" s="27"/>
      <c r="VQD277" s="22"/>
      <c r="VQF277" s="28"/>
      <c r="VQI277" s="28"/>
      <c r="VQJ277" s="28"/>
      <c r="VQK277" s="29"/>
      <c r="VQL277" s="22"/>
      <c r="VQM277" s="22"/>
      <c r="VQN277" s="22"/>
      <c r="VQO277" s="22"/>
      <c r="VQW277" s="25"/>
      <c r="VQX277" s="25"/>
      <c r="VQY277" s="25"/>
      <c r="VQZ277" s="26"/>
      <c r="VRA277" s="27"/>
      <c r="VRB277" s="22"/>
      <c r="VRD277" s="28"/>
      <c r="VRG277" s="28"/>
      <c r="VRH277" s="28"/>
      <c r="VRI277" s="29"/>
      <c r="VRJ277" s="22"/>
      <c r="VRK277" s="22"/>
      <c r="VRL277" s="22"/>
      <c r="VRM277" s="22"/>
      <c r="VRU277" s="25"/>
      <c r="VRV277" s="25"/>
      <c r="VRW277" s="25"/>
      <c r="VRX277" s="26"/>
      <c r="VRY277" s="27"/>
      <c r="VRZ277" s="22"/>
      <c r="VSB277" s="28"/>
      <c r="VSE277" s="28"/>
      <c r="VSF277" s="28"/>
      <c r="VSG277" s="29"/>
      <c r="VSH277" s="22"/>
      <c r="VSI277" s="22"/>
      <c r="VSJ277" s="22"/>
      <c r="VSK277" s="22"/>
      <c r="VSS277" s="25"/>
      <c r="VST277" s="25"/>
      <c r="VSU277" s="25"/>
      <c r="VSV277" s="26"/>
      <c r="VSW277" s="27"/>
      <c r="VSX277" s="22"/>
      <c r="VSZ277" s="28"/>
      <c r="VTC277" s="28"/>
      <c r="VTD277" s="28"/>
      <c r="VTE277" s="29"/>
      <c r="VTF277" s="22"/>
      <c r="VTG277" s="22"/>
      <c r="VTH277" s="22"/>
      <c r="VTI277" s="22"/>
      <c r="VTQ277" s="25"/>
      <c r="VTR277" s="25"/>
      <c r="VTS277" s="25"/>
      <c r="VTT277" s="26"/>
      <c r="VTU277" s="27"/>
      <c r="VTV277" s="22"/>
      <c r="VTX277" s="28"/>
      <c r="VUA277" s="28"/>
      <c r="VUB277" s="28"/>
      <c r="VUC277" s="29"/>
      <c r="VUD277" s="22"/>
      <c r="VUE277" s="22"/>
      <c r="VUF277" s="22"/>
      <c r="VUG277" s="22"/>
      <c r="VUO277" s="25"/>
      <c r="VUP277" s="25"/>
      <c r="VUQ277" s="25"/>
      <c r="VUR277" s="26"/>
      <c r="VUS277" s="27"/>
      <c r="VUT277" s="22"/>
      <c r="VUV277" s="28"/>
      <c r="VUY277" s="28"/>
      <c r="VUZ277" s="28"/>
      <c r="VVA277" s="29"/>
      <c r="VVB277" s="22"/>
      <c r="VVC277" s="22"/>
      <c r="VVD277" s="22"/>
      <c r="VVE277" s="22"/>
      <c r="VVM277" s="25"/>
      <c r="VVN277" s="25"/>
      <c r="VVO277" s="25"/>
      <c r="VVP277" s="26"/>
      <c r="VVQ277" s="27"/>
      <c r="VVR277" s="22"/>
      <c r="VVT277" s="28"/>
      <c r="VVW277" s="28"/>
      <c r="VVX277" s="28"/>
      <c r="VVY277" s="29"/>
      <c r="VVZ277" s="22"/>
      <c r="VWA277" s="22"/>
      <c r="VWB277" s="22"/>
      <c r="VWC277" s="22"/>
      <c r="VWK277" s="25"/>
      <c r="VWL277" s="25"/>
      <c r="VWM277" s="25"/>
      <c r="VWN277" s="26"/>
      <c r="VWO277" s="27"/>
      <c r="VWP277" s="22"/>
      <c r="VWR277" s="28"/>
      <c r="VWU277" s="28"/>
      <c r="VWV277" s="28"/>
      <c r="VWW277" s="29"/>
      <c r="VWX277" s="22"/>
      <c r="VWY277" s="22"/>
      <c r="VWZ277" s="22"/>
      <c r="VXA277" s="22"/>
      <c r="VXI277" s="25"/>
      <c r="VXJ277" s="25"/>
      <c r="VXK277" s="25"/>
      <c r="VXL277" s="26"/>
      <c r="VXM277" s="27"/>
      <c r="VXN277" s="22"/>
      <c r="VXP277" s="28"/>
      <c r="VXS277" s="28"/>
      <c r="VXT277" s="28"/>
      <c r="VXU277" s="29"/>
      <c r="VXV277" s="22"/>
      <c r="VXW277" s="22"/>
      <c r="VXX277" s="22"/>
      <c r="VXY277" s="22"/>
      <c r="VYG277" s="25"/>
      <c r="VYH277" s="25"/>
      <c r="VYI277" s="25"/>
      <c r="VYJ277" s="26"/>
      <c r="VYK277" s="27"/>
      <c r="VYL277" s="22"/>
      <c r="VYN277" s="28"/>
      <c r="VYQ277" s="28"/>
      <c r="VYR277" s="28"/>
      <c r="VYS277" s="29"/>
      <c r="VYT277" s="22"/>
      <c r="VYU277" s="22"/>
      <c r="VYV277" s="22"/>
      <c r="VYW277" s="22"/>
      <c r="VZE277" s="25"/>
      <c r="VZF277" s="25"/>
      <c r="VZG277" s="25"/>
      <c r="VZH277" s="26"/>
      <c r="VZI277" s="27"/>
      <c r="VZJ277" s="22"/>
      <c r="VZL277" s="28"/>
      <c r="VZO277" s="28"/>
      <c r="VZP277" s="28"/>
      <c r="VZQ277" s="29"/>
      <c r="VZR277" s="22"/>
      <c r="VZS277" s="22"/>
      <c r="VZT277" s="22"/>
      <c r="VZU277" s="22"/>
      <c r="WAC277" s="25"/>
      <c r="WAD277" s="25"/>
      <c r="WAE277" s="25"/>
      <c r="WAF277" s="26"/>
      <c r="WAG277" s="27"/>
      <c r="WAH277" s="22"/>
      <c r="WAJ277" s="28"/>
      <c r="WAM277" s="28"/>
      <c r="WAN277" s="28"/>
      <c r="WAO277" s="29"/>
      <c r="WAP277" s="22"/>
      <c r="WAQ277" s="22"/>
      <c r="WAR277" s="22"/>
      <c r="WAS277" s="22"/>
      <c r="WBA277" s="25"/>
      <c r="WBB277" s="25"/>
      <c r="WBC277" s="25"/>
      <c r="WBD277" s="26"/>
      <c r="WBE277" s="27"/>
      <c r="WBF277" s="22"/>
      <c r="WBH277" s="28"/>
      <c r="WBK277" s="28"/>
      <c r="WBL277" s="28"/>
      <c r="WBM277" s="29"/>
      <c r="WBN277" s="22"/>
      <c r="WBO277" s="22"/>
      <c r="WBP277" s="22"/>
      <c r="WBQ277" s="22"/>
      <c r="WBY277" s="25"/>
      <c r="WBZ277" s="25"/>
      <c r="WCA277" s="25"/>
      <c r="WCB277" s="26"/>
      <c r="WCC277" s="27"/>
      <c r="WCD277" s="22"/>
      <c r="WCF277" s="28"/>
      <c r="WCI277" s="28"/>
      <c r="WCJ277" s="28"/>
      <c r="WCK277" s="29"/>
      <c r="WCL277" s="22"/>
      <c r="WCM277" s="22"/>
      <c r="WCN277" s="22"/>
      <c r="WCO277" s="22"/>
      <c r="WCW277" s="25"/>
      <c r="WCX277" s="25"/>
      <c r="WCY277" s="25"/>
      <c r="WCZ277" s="26"/>
      <c r="WDA277" s="27"/>
      <c r="WDB277" s="22"/>
      <c r="WDD277" s="28"/>
      <c r="WDG277" s="28"/>
      <c r="WDH277" s="28"/>
      <c r="WDI277" s="29"/>
      <c r="WDJ277" s="22"/>
      <c r="WDK277" s="22"/>
      <c r="WDL277" s="22"/>
      <c r="WDM277" s="22"/>
      <c r="WDU277" s="25"/>
      <c r="WDV277" s="25"/>
      <c r="WDW277" s="25"/>
      <c r="WDX277" s="26"/>
      <c r="WDY277" s="27"/>
      <c r="WDZ277" s="22"/>
      <c r="WEB277" s="28"/>
      <c r="WEE277" s="28"/>
      <c r="WEF277" s="28"/>
      <c r="WEG277" s="29"/>
      <c r="WEH277" s="22"/>
      <c r="WEI277" s="22"/>
      <c r="WEJ277" s="22"/>
      <c r="WEK277" s="22"/>
      <c r="WES277" s="25"/>
      <c r="WET277" s="25"/>
      <c r="WEU277" s="25"/>
      <c r="WEV277" s="26"/>
      <c r="WEW277" s="27"/>
      <c r="WEX277" s="22"/>
      <c r="WEZ277" s="28"/>
      <c r="WFC277" s="28"/>
      <c r="WFD277" s="28"/>
      <c r="WFE277" s="29"/>
      <c r="WFF277" s="22"/>
      <c r="WFG277" s="22"/>
      <c r="WFH277" s="22"/>
      <c r="WFI277" s="22"/>
      <c r="WFQ277" s="25"/>
      <c r="WFR277" s="25"/>
      <c r="WFS277" s="25"/>
      <c r="WFT277" s="26"/>
      <c r="WFU277" s="27"/>
      <c r="WFV277" s="22"/>
      <c r="WFX277" s="28"/>
      <c r="WGA277" s="28"/>
      <c r="WGB277" s="28"/>
      <c r="WGC277" s="29"/>
      <c r="WGD277" s="22"/>
      <c r="WGE277" s="22"/>
      <c r="WGF277" s="22"/>
      <c r="WGG277" s="22"/>
      <c r="WGO277" s="25"/>
      <c r="WGP277" s="25"/>
      <c r="WGQ277" s="25"/>
      <c r="WGR277" s="26"/>
      <c r="WGS277" s="27"/>
      <c r="WGT277" s="22"/>
      <c r="WGV277" s="28"/>
      <c r="WGY277" s="28"/>
      <c r="WGZ277" s="28"/>
      <c r="WHA277" s="29"/>
      <c r="WHB277" s="22"/>
      <c r="WHC277" s="22"/>
      <c r="WHD277" s="22"/>
      <c r="WHE277" s="22"/>
      <c r="WHM277" s="25"/>
      <c r="WHN277" s="25"/>
      <c r="WHO277" s="25"/>
      <c r="WHP277" s="26"/>
      <c r="WHQ277" s="27"/>
      <c r="WHR277" s="22"/>
      <c r="WHT277" s="28"/>
      <c r="WHW277" s="28"/>
      <c r="WHX277" s="28"/>
      <c r="WHY277" s="29"/>
      <c r="WHZ277" s="22"/>
      <c r="WIA277" s="22"/>
      <c r="WIB277" s="22"/>
      <c r="WIC277" s="22"/>
      <c r="WIK277" s="25"/>
      <c r="WIL277" s="25"/>
      <c r="WIM277" s="25"/>
      <c r="WIN277" s="26"/>
      <c r="WIO277" s="27"/>
      <c r="WIP277" s="22"/>
      <c r="WIR277" s="28"/>
      <c r="WIU277" s="28"/>
      <c r="WIV277" s="28"/>
      <c r="WIW277" s="29"/>
      <c r="WIX277" s="22"/>
      <c r="WIY277" s="22"/>
      <c r="WIZ277" s="22"/>
      <c r="WJA277" s="22"/>
      <c r="WJI277" s="25"/>
      <c r="WJJ277" s="25"/>
      <c r="WJK277" s="25"/>
      <c r="WJL277" s="26"/>
      <c r="WJM277" s="27"/>
      <c r="WJN277" s="22"/>
      <c r="WJP277" s="28"/>
      <c r="WJS277" s="28"/>
      <c r="WJT277" s="28"/>
      <c r="WJU277" s="29"/>
      <c r="WJV277" s="22"/>
      <c r="WJW277" s="22"/>
      <c r="WJX277" s="22"/>
      <c r="WJY277" s="22"/>
      <c r="WKG277" s="25"/>
      <c r="WKH277" s="25"/>
      <c r="WKI277" s="25"/>
      <c r="WKJ277" s="26"/>
      <c r="WKK277" s="27"/>
      <c r="WKL277" s="22"/>
      <c r="WKN277" s="28"/>
      <c r="WKQ277" s="28"/>
      <c r="WKR277" s="28"/>
      <c r="WKS277" s="29"/>
      <c r="WKT277" s="22"/>
      <c r="WKU277" s="22"/>
      <c r="WKV277" s="22"/>
      <c r="WKW277" s="22"/>
      <c r="WLE277" s="25"/>
      <c r="WLF277" s="25"/>
      <c r="WLG277" s="25"/>
      <c r="WLH277" s="26"/>
      <c r="WLI277" s="27"/>
      <c r="WLJ277" s="22"/>
      <c r="WLL277" s="28"/>
      <c r="WLO277" s="28"/>
      <c r="WLP277" s="28"/>
      <c r="WLQ277" s="29"/>
      <c r="WLR277" s="22"/>
      <c r="WLS277" s="22"/>
      <c r="WLT277" s="22"/>
      <c r="WLU277" s="22"/>
      <c r="WMC277" s="25"/>
      <c r="WMD277" s="25"/>
      <c r="WME277" s="25"/>
      <c r="WMF277" s="26"/>
      <c r="WMG277" s="27"/>
      <c r="WMH277" s="22"/>
      <c r="WMJ277" s="28"/>
      <c r="WMM277" s="28"/>
      <c r="WMN277" s="28"/>
      <c r="WMO277" s="29"/>
      <c r="WMP277" s="22"/>
      <c r="WMQ277" s="22"/>
      <c r="WMR277" s="22"/>
      <c r="WMS277" s="22"/>
      <c r="WNA277" s="25"/>
      <c r="WNB277" s="25"/>
      <c r="WNC277" s="25"/>
      <c r="WND277" s="26"/>
      <c r="WNE277" s="27"/>
      <c r="WNF277" s="22"/>
      <c r="WNH277" s="28"/>
      <c r="WNK277" s="28"/>
      <c r="WNL277" s="28"/>
      <c r="WNM277" s="29"/>
      <c r="WNN277" s="22"/>
      <c r="WNO277" s="22"/>
      <c r="WNP277" s="22"/>
      <c r="WNQ277" s="22"/>
      <c r="WNY277" s="25"/>
      <c r="WNZ277" s="25"/>
      <c r="WOA277" s="25"/>
      <c r="WOB277" s="26"/>
      <c r="WOC277" s="27"/>
      <c r="WOD277" s="22"/>
      <c r="WOF277" s="28"/>
      <c r="WOI277" s="28"/>
      <c r="WOJ277" s="28"/>
      <c r="WOK277" s="29"/>
      <c r="WOL277" s="22"/>
      <c r="WOM277" s="22"/>
      <c r="WON277" s="22"/>
      <c r="WOO277" s="22"/>
      <c r="WOW277" s="25"/>
      <c r="WOX277" s="25"/>
      <c r="WOY277" s="25"/>
      <c r="WOZ277" s="26"/>
      <c r="WPA277" s="27"/>
      <c r="WPB277" s="22"/>
      <c r="WPD277" s="28"/>
      <c r="WPG277" s="28"/>
      <c r="WPH277" s="28"/>
      <c r="WPI277" s="29"/>
      <c r="WPJ277" s="22"/>
      <c r="WPK277" s="22"/>
      <c r="WPL277" s="22"/>
      <c r="WPM277" s="22"/>
      <c r="WPU277" s="25"/>
      <c r="WPV277" s="25"/>
      <c r="WPW277" s="25"/>
      <c r="WPX277" s="26"/>
      <c r="WPY277" s="27"/>
      <c r="WPZ277" s="22"/>
      <c r="WQB277" s="28"/>
      <c r="WQE277" s="28"/>
      <c r="WQF277" s="28"/>
      <c r="WQG277" s="29"/>
      <c r="WQH277" s="22"/>
      <c r="WQI277" s="22"/>
      <c r="WQJ277" s="22"/>
      <c r="WQK277" s="22"/>
      <c r="WQS277" s="25"/>
      <c r="WQT277" s="25"/>
      <c r="WQU277" s="25"/>
      <c r="WQV277" s="26"/>
      <c r="WQW277" s="27"/>
      <c r="WQX277" s="22"/>
      <c r="WQZ277" s="28"/>
      <c r="WRC277" s="28"/>
      <c r="WRD277" s="28"/>
      <c r="WRE277" s="29"/>
      <c r="WRF277" s="22"/>
      <c r="WRG277" s="22"/>
      <c r="WRH277" s="22"/>
      <c r="WRI277" s="22"/>
      <c r="WRQ277" s="25"/>
      <c r="WRR277" s="25"/>
      <c r="WRS277" s="25"/>
      <c r="WRT277" s="26"/>
      <c r="WRU277" s="27"/>
      <c r="WRV277" s="22"/>
      <c r="WRX277" s="28"/>
      <c r="WSA277" s="28"/>
      <c r="WSB277" s="28"/>
      <c r="WSC277" s="29"/>
      <c r="WSD277" s="22"/>
      <c r="WSE277" s="22"/>
      <c r="WSF277" s="22"/>
      <c r="WSG277" s="22"/>
      <c r="WSO277" s="25"/>
      <c r="WSP277" s="25"/>
      <c r="WSQ277" s="25"/>
      <c r="WSR277" s="26"/>
      <c r="WSS277" s="27"/>
      <c r="WST277" s="22"/>
      <c r="WSV277" s="28"/>
      <c r="WSY277" s="28"/>
      <c r="WSZ277" s="28"/>
      <c r="WTA277" s="29"/>
      <c r="WTB277" s="22"/>
      <c r="WTC277" s="22"/>
      <c r="WTD277" s="22"/>
      <c r="WTE277" s="22"/>
      <c r="WTM277" s="25"/>
      <c r="WTN277" s="25"/>
      <c r="WTO277" s="25"/>
      <c r="WTP277" s="26"/>
      <c r="WTQ277" s="27"/>
      <c r="WTR277" s="22"/>
      <c r="WTT277" s="28"/>
      <c r="WTW277" s="28"/>
      <c r="WTX277" s="28"/>
      <c r="WTY277" s="29"/>
      <c r="WTZ277" s="22"/>
      <c r="WUA277" s="22"/>
      <c r="WUB277" s="22"/>
      <c r="WUC277" s="22"/>
      <c r="WUK277" s="25"/>
      <c r="WUL277" s="25"/>
      <c r="WUM277" s="25"/>
      <c r="WUN277" s="26"/>
      <c r="WUO277" s="27"/>
      <c r="WUP277" s="22"/>
      <c r="WUR277" s="28"/>
      <c r="WUU277" s="28"/>
      <c r="WUV277" s="28"/>
      <c r="WUW277" s="29"/>
      <c r="WUX277" s="22"/>
      <c r="WUY277" s="22"/>
      <c r="WUZ277" s="22"/>
      <c r="WVA277" s="22"/>
      <c r="WVI277" s="25"/>
      <c r="WVJ277" s="25"/>
      <c r="WVK277" s="25"/>
      <c r="WVL277" s="26"/>
      <c r="WVM277" s="27"/>
      <c r="WVN277" s="22"/>
      <c r="WVP277" s="28"/>
      <c r="WVS277" s="28"/>
      <c r="WVT277" s="28"/>
      <c r="WVU277" s="29"/>
      <c r="WVV277" s="22"/>
      <c r="WVW277" s="22"/>
      <c r="WVX277" s="22"/>
      <c r="WVY277" s="22"/>
      <c r="WWG277" s="25"/>
      <c r="WWH277" s="25"/>
      <c r="WWI277" s="25"/>
      <c r="WWJ277" s="26"/>
      <c r="WWK277" s="27"/>
      <c r="WWL277" s="22"/>
      <c r="WWN277" s="28"/>
      <c r="WWQ277" s="28"/>
      <c r="WWR277" s="28"/>
      <c r="WWS277" s="29"/>
      <c r="WWT277" s="22"/>
      <c r="WWU277" s="22"/>
      <c r="WWV277" s="22"/>
      <c r="WWW277" s="22"/>
      <c r="WXE277" s="25"/>
      <c r="WXF277" s="25"/>
      <c r="WXG277" s="25"/>
      <c r="WXH277" s="26"/>
      <c r="WXI277" s="27"/>
      <c r="WXJ277" s="22"/>
      <c r="WXL277" s="28"/>
      <c r="WXO277" s="28"/>
      <c r="WXP277" s="28"/>
      <c r="WXQ277" s="29"/>
      <c r="WXR277" s="22"/>
      <c r="WXS277" s="22"/>
      <c r="WXT277" s="22"/>
      <c r="WXU277" s="22"/>
      <c r="WYC277" s="25"/>
      <c r="WYD277" s="25"/>
      <c r="WYE277" s="25"/>
      <c r="WYF277" s="26"/>
      <c r="WYG277" s="27"/>
      <c r="WYH277" s="22"/>
      <c r="WYJ277" s="28"/>
      <c r="WYM277" s="28"/>
      <c r="WYN277" s="28"/>
      <c r="WYO277" s="29"/>
      <c r="WYP277" s="22"/>
      <c r="WYQ277" s="22"/>
      <c r="WYR277" s="22"/>
      <c r="WYS277" s="22"/>
      <c r="WZA277" s="25"/>
      <c r="WZB277" s="25"/>
      <c r="WZC277" s="25"/>
      <c r="WZD277" s="26"/>
      <c r="WZE277" s="27"/>
      <c r="WZF277" s="22"/>
      <c r="WZH277" s="28"/>
      <c r="WZK277" s="28"/>
      <c r="WZL277" s="28"/>
      <c r="WZM277" s="29"/>
      <c r="WZN277" s="22"/>
      <c r="WZO277" s="22"/>
      <c r="WZP277" s="22"/>
      <c r="WZQ277" s="22"/>
      <c r="WZY277" s="25"/>
      <c r="WZZ277" s="25"/>
      <c r="XAA277" s="25"/>
      <c r="XAB277" s="26"/>
      <c r="XAC277" s="27"/>
      <c r="XAD277" s="22"/>
      <c r="XAF277" s="28"/>
      <c r="XAI277" s="28"/>
      <c r="XAJ277" s="28"/>
      <c r="XAK277" s="29"/>
      <c r="XAL277" s="22"/>
      <c r="XAM277" s="22"/>
      <c r="XAN277" s="22"/>
      <c r="XAO277" s="22"/>
      <c r="XAW277" s="25"/>
      <c r="XAX277" s="25"/>
      <c r="XAY277" s="25"/>
      <c r="XAZ277" s="26"/>
      <c r="XBA277" s="27"/>
      <c r="XBB277" s="22"/>
      <c r="XBD277" s="28"/>
      <c r="XBG277" s="28"/>
      <c r="XBH277" s="28"/>
      <c r="XBI277" s="29"/>
      <c r="XBJ277" s="22"/>
      <c r="XBK277" s="22"/>
      <c r="XBL277" s="22"/>
      <c r="XBM277" s="22"/>
      <c r="XBU277" s="25"/>
      <c r="XBV277" s="25"/>
      <c r="XBW277" s="25"/>
      <c r="XBX277" s="26"/>
      <c r="XBY277" s="27"/>
      <c r="XBZ277" s="22"/>
      <c r="XCB277" s="28"/>
      <c r="XCE277" s="28"/>
      <c r="XCF277" s="28"/>
      <c r="XCG277" s="29"/>
      <c r="XCH277" s="22"/>
      <c r="XCI277" s="22"/>
      <c r="XCJ277" s="22"/>
      <c r="XCK277" s="22"/>
      <c r="XCS277" s="25"/>
      <c r="XCT277" s="25"/>
      <c r="XCU277" s="25"/>
      <c r="XCV277" s="26"/>
      <c r="XCW277" s="27"/>
      <c r="XCX277" s="22"/>
      <c r="XCZ277" s="28"/>
      <c r="XDC277" s="28"/>
      <c r="XDD277" s="28"/>
      <c r="XDE277" s="29"/>
      <c r="XDF277" s="22"/>
      <c r="XDG277" s="22"/>
      <c r="XDH277" s="22"/>
      <c r="XDI277" s="22"/>
      <c r="XDQ277" s="25"/>
      <c r="XDR277" s="25"/>
      <c r="XDS277" s="25"/>
      <c r="XDT277" s="26"/>
      <c r="XDU277" s="27"/>
      <c r="XDV277" s="22"/>
      <c r="XDX277" s="28"/>
      <c r="XEA277" s="28"/>
      <c r="XEB277" s="28"/>
      <c r="XEC277" s="29"/>
      <c r="XED277" s="22"/>
      <c r="XEE277" s="22"/>
      <c r="XEF277" s="22"/>
      <c r="XEG277" s="22"/>
      <c r="XEO277" s="25"/>
      <c r="XEP277" s="25"/>
      <c r="XEQ277" s="25"/>
      <c r="XER277" s="26"/>
      <c r="XES277" s="27"/>
      <c r="XET277" s="22"/>
      <c r="XEV277" s="28"/>
      <c r="XEY277" s="28"/>
      <c r="XEZ277" s="28"/>
      <c r="XFA277" s="29"/>
      <c r="XFB277" s="22"/>
      <c r="XFC277" s="22"/>
      <c r="XFD277" s="22"/>
    </row>
    <row r="278" spans="1:2048 2051:3065 3073:5120 5123:6137 6145:8192 8195:9209 9217:11264 11267:12281 12289:14336 14339:15353 15361:16384" s="21" customFormat="1" x14ac:dyDescent="0.25">
      <c r="A278" s="25" t="s">
        <v>641</v>
      </c>
      <c r="B278" s="25" t="s">
        <v>308</v>
      </c>
      <c r="C278" s="25" t="s">
        <v>572</v>
      </c>
      <c r="D278" s="26">
        <v>44168</v>
      </c>
      <c r="E278" s="26">
        <v>44169</v>
      </c>
      <c r="F278" s="11"/>
      <c r="H278" s="23" t="s">
        <v>185</v>
      </c>
      <c r="M278" s="29">
        <v>0.29089231062996929</v>
      </c>
      <c r="N278" s="103"/>
      <c r="O278" s="103"/>
      <c r="P278" s="103"/>
      <c r="Q278" s="22"/>
      <c r="Y278" s="25"/>
      <c r="Z278" s="25"/>
      <c r="AA278" s="25"/>
      <c r="AB278" s="26"/>
      <c r="AC278" s="27"/>
      <c r="AD278" s="22"/>
      <c r="AF278" s="28"/>
      <c r="AI278" s="28"/>
      <c r="AJ278" s="28"/>
      <c r="AK278" s="29"/>
      <c r="AL278" s="22"/>
      <c r="AM278" s="22"/>
      <c r="AN278" s="22"/>
      <c r="AO278" s="22"/>
      <c r="AW278" s="25"/>
      <c r="AX278" s="25"/>
      <c r="AY278" s="25"/>
      <c r="AZ278" s="26"/>
      <c r="BA278" s="27"/>
      <c r="BB278" s="22"/>
      <c r="BD278" s="28"/>
      <c r="BG278" s="28"/>
      <c r="BH278" s="28"/>
      <c r="BI278" s="29"/>
      <c r="BJ278" s="22"/>
      <c r="BK278" s="22"/>
      <c r="BL278" s="22"/>
      <c r="BM278" s="22"/>
      <c r="BU278" s="25"/>
      <c r="BV278" s="25"/>
      <c r="BW278" s="25"/>
      <c r="BX278" s="26"/>
      <c r="BY278" s="27"/>
      <c r="BZ278" s="22"/>
      <c r="CB278" s="28"/>
      <c r="CE278" s="28"/>
      <c r="CF278" s="28"/>
      <c r="CG278" s="29"/>
      <c r="CH278" s="22"/>
      <c r="CI278" s="22"/>
      <c r="CJ278" s="22"/>
      <c r="CK278" s="22"/>
      <c r="CS278" s="25"/>
      <c r="CT278" s="25"/>
      <c r="CU278" s="25"/>
      <c r="CV278" s="26"/>
      <c r="CW278" s="27"/>
      <c r="CX278" s="22"/>
      <c r="CZ278" s="28"/>
      <c r="DC278" s="28"/>
      <c r="DD278" s="28"/>
      <c r="DE278" s="29"/>
      <c r="DF278" s="22"/>
      <c r="DG278" s="22"/>
      <c r="DH278" s="22"/>
      <c r="DI278" s="22"/>
      <c r="DQ278" s="25"/>
      <c r="DR278" s="25"/>
      <c r="DS278" s="25"/>
      <c r="DT278" s="26"/>
      <c r="DU278" s="27"/>
      <c r="DV278" s="22"/>
      <c r="DX278" s="28"/>
      <c r="EA278" s="28"/>
      <c r="EB278" s="28"/>
      <c r="EC278" s="29"/>
      <c r="ED278" s="22"/>
      <c r="EE278" s="22"/>
      <c r="EF278" s="22"/>
      <c r="EG278" s="22"/>
      <c r="EO278" s="25"/>
      <c r="EP278" s="25"/>
      <c r="EQ278" s="25"/>
      <c r="ER278" s="26"/>
      <c r="ES278" s="27"/>
      <c r="ET278" s="22"/>
      <c r="EV278" s="28"/>
      <c r="EY278" s="28"/>
      <c r="EZ278" s="28"/>
      <c r="FA278" s="29"/>
      <c r="FB278" s="22"/>
      <c r="FC278" s="22"/>
      <c r="FD278" s="22"/>
      <c r="FE278" s="22"/>
      <c r="FM278" s="25"/>
      <c r="FN278" s="25"/>
      <c r="FO278" s="25"/>
      <c r="FP278" s="26"/>
      <c r="FQ278" s="27"/>
      <c r="FR278" s="22"/>
      <c r="FT278" s="28"/>
      <c r="FW278" s="28"/>
      <c r="FX278" s="28"/>
      <c r="FY278" s="29"/>
      <c r="FZ278" s="22"/>
      <c r="GA278" s="22"/>
      <c r="GB278" s="22"/>
      <c r="GC278" s="22"/>
      <c r="GK278" s="25"/>
      <c r="GL278" s="25"/>
      <c r="GM278" s="25"/>
      <c r="GN278" s="26"/>
      <c r="GO278" s="27"/>
      <c r="GP278" s="22"/>
      <c r="GR278" s="28"/>
      <c r="GU278" s="28"/>
      <c r="GV278" s="28"/>
      <c r="GW278" s="29"/>
      <c r="GX278" s="22"/>
      <c r="GY278" s="22"/>
      <c r="GZ278" s="22"/>
      <c r="HA278" s="22"/>
      <c r="HI278" s="25"/>
      <c r="HJ278" s="25"/>
      <c r="HK278" s="25"/>
      <c r="HL278" s="26"/>
      <c r="HM278" s="27"/>
      <c r="HN278" s="22"/>
      <c r="HP278" s="28"/>
      <c r="HS278" s="28"/>
      <c r="HT278" s="28"/>
      <c r="HU278" s="29"/>
      <c r="HV278" s="22"/>
      <c r="HW278" s="22"/>
      <c r="HX278" s="22"/>
      <c r="HY278" s="22"/>
      <c r="IG278" s="25"/>
      <c r="IH278" s="25"/>
      <c r="II278" s="25"/>
      <c r="IJ278" s="26"/>
      <c r="IK278" s="27"/>
      <c r="IL278" s="22"/>
      <c r="IN278" s="28"/>
      <c r="IQ278" s="28"/>
      <c r="IR278" s="28"/>
      <c r="IS278" s="29"/>
      <c r="IT278" s="22"/>
      <c r="IU278" s="22"/>
      <c r="IV278" s="22"/>
      <c r="IW278" s="22"/>
      <c r="JE278" s="25"/>
      <c r="JF278" s="25"/>
      <c r="JG278" s="25"/>
      <c r="JH278" s="26"/>
      <c r="JI278" s="27"/>
      <c r="JJ278" s="22"/>
      <c r="JL278" s="28"/>
      <c r="JO278" s="28"/>
      <c r="JP278" s="28"/>
      <c r="JQ278" s="29"/>
      <c r="JR278" s="22"/>
      <c r="JS278" s="22"/>
      <c r="JT278" s="22"/>
      <c r="JU278" s="22"/>
      <c r="KC278" s="25"/>
      <c r="KD278" s="25"/>
      <c r="KE278" s="25"/>
      <c r="KF278" s="26"/>
      <c r="KG278" s="27"/>
      <c r="KH278" s="22"/>
      <c r="KJ278" s="28"/>
      <c r="KM278" s="28"/>
      <c r="KN278" s="28"/>
      <c r="KO278" s="29"/>
      <c r="KP278" s="22"/>
      <c r="KQ278" s="22"/>
      <c r="KR278" s="22"/>
      <c r="KS278" s="22"/>
      <c r="LA278" s="25"/>
      <c r="LB278" s="25"/>
      <c r="LC278" s="25"/>
      <c r="LD278" s="26"/>
      <c r="LE278" s="27"/>
      <c r="LF278" s="22"/>
      <c r="LH278" s="28"/>
      <c r="LK278" s="28"/>
      <c r="LL278" s="28"/>
      <c r="LM278" s="29"/>
      <c r="LN278" s="22"/>
      <c r="LO278" s="22"/>
      <c r="LP278" s="22"/>
      <c r="LQ278" s="22"/>
      <c r="LY278" s="25"/>
      <c r="LZ278" s="25"/>
      <c r="MA278" s="25"/>
      <c r="MB278" s="26"/>
      <c r="MC278" s="27"/>
      <c r="MD278" s="22"/>
      <c r="MF278" s="28"/>
      <c r="MI278" s="28"/>
      <c r="MJ278" s="28"/>
      <c r="MK278" s="29"/>
      <c r="ML278" s="22"/>
      <c r="MM278" s="22"/>
      <c r="MN278" s="22"/>
      <c r="MO278" s="22"/>
      <c r="MW278" s="25"/>
      <c r="MX278" s="25"/>
      <c r="MY278" s="25"/>
      <c r="MZ278" s="26"/>
      <c r="NA278" s="27"/>
      <c r="NB278" s="22"/>
      <c r="ND278" s="28"/>
      <c r="NG278" s="28"/>
      <c r="NH278" s="28"/>
      <c r="NI278" s="29"/>
      <c r="NJ278" s="22"/>
      <c r="NK278" s="22"/>
      <c r="NL278" s="22"/>
      <c r="NM278" s="22"/>
      <c r="NU278" s="25"/>
      <c r="NV278" s="25"/>
      <c r="NW278" s="25"/>
      <c r="NX278" s="26"/>
      <c r="NY278" s="27"/>
      <c r="NZ278" s="22"/>
      <c r="OB278" s="28"/>
      <c r="OE278" s="28"/>
      <c r="OF278" s="28"/>
      <c r="OG278" s="29"/>
      <c r="OH278" s="22"/>
      <c r="OI278" s="22"/>
      <c r="OJ278" s="22"/>
      <c r="OK278" s="22"/>
      <c r="OS278" s="25"/>
      <c r="OT278" s="25"/>
      <c r="OU278" s="25"/>
      <c r="OV278" s="26"/>
      <c r="OW278" s="27"/>
      <c r="OX278" s="22"/>
      <c r="OZ278" s="28"/>
      <c r="PC278" s="28"/>
      <c r="PD278" s="28"/>
      <c r="PE278" s="29"/>
      <c r="PF278" s="22"/>
      <c r="PG278" s="22"/>
      <c r="PH278" s="22"/>
      <c r="PI278" s="22"/>
      <c r="PQ278" s="25"/>
      <c r="PR278" s="25"/>
      <c r="PS278" s="25"/>
      <c r="PT278" s="26"/>
      <c r="PU278" s="27"/>
      <c r="PV278" s="22"/>
      <c r="PX278" s="28"/>
      <c r="QA278" s="28"/>
      <c r="QB278" s="28"/>
      <c r="QC278" s="29"/>
      <c r="QD278" s="22"/>
      <c r="QE278" s="22"/>
      <c r="QF278" s="22"/>
      <c r="QG278" s="22"/>
      <c r="QO278" s="25"/>
      <c r="QP278" s="25"/>
      <c r="QQ278" s="25"/>
      <c r="QR278" s="26"/>
      <c r="QS278" s="27"/>
      <c r="QT278" s="22"/>
      <c r="QV278" s="28"/>
      <c r="QY278" s="28"/>
      <c r="QZ278" s="28"/>
      <c r="RA278" s="29"/>
      <c r="RB278" s="22"/>
      <c r="RC278" s="22"/>
      <c r="RD278" s="22"/>
      <c r="RE278" s="22"/>
      <c r="RM278" s="25"/>
      <c r="RN278" s="25"/>
      <c r="RO278" s="25"/>
      <c r="RP278" s="26"/>
      <c r="RQ278" s="27"/>
      <c r="RR278" s="22"/>
      <c r="RT278" s="28"/>
      <c r="RW278" s="28"/>
      <c r="RX278" s="28"/>
      <c r="RY278" s="29"/>
      <c r="RZ278" s="22"/>
      <c r="SA278" s="22"/>
      <c r="SB278" s="22"/>
      <c r="SC278" s="22"/>
      <c r="SK278" s="25"/>
      <c r="SL278" s="25"/>
      <c r="SM278" s="25"/>
      <c r="SN278" s="26"/>
      <c r="SO278" s="27"/>
      <c r="SP278" s="22"/>
      <c r="SR278" s="28"/>
      <c r="SU278" s="28"/>
      <c r="SV278" s="28"/>
      <c r="SW278" s="29"/>
      <c r="SX278" s="22"/>
      <c r="SY278" s="22"/>
      <c r="SZ278" s="22"/>
      <c r="TA278" s="22"/>
      <c r="TI278" s="25"/>
      <c r="TJ278" s="25"/>
      <c r="TK278" s="25"/>
      <c r="TL278" s="26"/>
      <c r="TM278" s="27"/>
      <c r="TN278" s="22"/>
      <c r="TP278" s="28"/>
      <c r="TS278" s="28"/>
      <c r="TT278" s="28"/>
      <c r="TU278" s="29"/>
      <c r="TV278" s="22"/>
      <c r="TW278" s="22"/>
      <c r="TX278" s="22"/>
      <c r="TY278" s="22"/>
      <c r="UG278" s="25"/>
      <c r="UH278" s="25"/>
      <c r="UI278" s="25"/>
      <c r="UJ278" s="26"/>
      <c r="UK278" s="27"/>
      <c r="UL278" s="22"/>
      <c r="UN278" s="28"/>
      <c r="UQ278" s="28"/>
      <c r="UR278" s="28"/>
      <c r="US278" s="29"/>
      <c r="UT278" s="22"/>
      <c r="UU278" s="22"/>
      <c r="UV278" s="22"/>
      <c r="UW278" s="22"/>
      <c r="VE278" s="25"/>
      <c r="VF278" s="25"/>
      <c r="VG278" s="25"/>
      <c r="VH278" s="26"/>
      <c r="VI278" s="27"/>
      <c r="VJ278" s="22"/>
      <c r="VL278" s="28"/>
      <c r="VO278" s="28"/>
      <c r="VP278" s="28"/>
      <c r="VQ278" s="29"/>
      <c r="VR278" s="22"/>
      <c r="VS278" s="22"/>
      <c r="VT278" s="22"/>
      <c r="VU278" s="22"/>
      <c r="WC278" s="25"/>
      <c r="WD278" s="25"/>
      <c r="WE278" s="25"/>
      <c r="WF278" s="26"/>
      <c r="WG278" s="27"/>
      <c r="WH278" s="22"/>
      <c r="WJ278" s="28"/>
      <c r="WM278" s="28"/>
      <c r="WN278" s="28"/>
      <c r="WO278" s="29"/>
      <c r="WP278" s="22"/>
      <c r="WQ278" s="22"/>
      <c r="WR278" s="22"/>
      <c r="WS278" s="22"/>
      <c r="XA278" s="25"/>
      <c r="XB278" s="25"/>
      <c r="XC278" s="25"/>
      <c r="XD278" s="26"/>
      <c r="XE278" s="27"/>
      <c r="XF278" s="22"/>
      <c r="XH278" s="28"/>
      <c r="XK278" s="28"/>
      <c r="XL278" s="28"/>
      <c r="XM278" s="29"/>
      <c r="XN278" s="22"/>
      <c r="XO278" s="22"/>
      <c r="XP278" s="22"/>
      <c r="XQ278" s="22"/>
      <c r="XY278" s="25"/>
      <c r="XZ278" s="25"/>
      <c r="YA278" s="25"/>
      <c r="YB278" s="26"/>
      <c r="YC278" s="27"/>
      <c r="YD278" s="22"/>
      <c r="YF278" s="28"/>
      <c r="YI278" s="28"/>
      <c r="YJ278" s="28"/>
      <c r="YK278" s="29"/>
      <c r="YL278" s="22"/>
      <c r="YM278" s="22"/>
      <c r="YN278" s="22"/>
      <c r="YO278" s="22"/>
      <c r="YW278" s="25"/>
      <c r="YX278" s="25"/>
      <c r="YY278" s="25"/>
      <c r="YZ278" s="26"/>
      <c r="ZA278" s="27"/>
      <c r="ZB278" s="22"/>
      <c r="ZD278" s="28"/>
      <c r="ZG278" s="28"/>
      <c r="ZH278" s="28"/>
      <c r="ZI278" s="29"/>
      <c r="ZJ278" s="22"/>
      <c r="ZK278" s="22"/>
      <c r="ZL278" s="22"/>
      <c r="ZM278" s="22"/>
      <c r="ZU278" s="25"/>
      <c r="ZV278" s="25"/>
      <c r="ZW278" s="25"/>
      <c r="ZX278" s="26"/>
      <c r="ZY278" s="27"/>
      <c r="ZZ278" s="22"/>
      <c r="AAB278" s="28"/>
      <c r="AAE278" s="28"/>
      <c r="AAF278" s="28"/>
      <c r="AAG278" s="29"/>
      <c r="AAH278" s="22"/>
      <c r="AAI278" s="22"/>
      <c r="AAJ278" s="22"/>
      <c r="AAK278" s="22"/>
      <c r="AAS278" s="25"/>
      <c r="AAT278" s="25"/>
      <c r="AAU278" s="25"/>
      <c r="AAV278" s="26"/>
      <c r="AAW278" s="27"/>
      <c r="AAX278" s="22"/>
      <c r="AAZ278" s="28"/>
      <c r="ABC278" s="28"/>
      <c r="ABD278" s="28"/>
      <c r="ABE278" s="29"/>
      <c r="ABF278" s="22"/>
      <c r="ABG278" s="22"/>
      <c r="ABH278" s="22"/>
      <c r="ABI278" s="22"/>
      <c r="ABQ278" s="25"/>
      <c r="ABR278" s="25"/>
      <c r="ABS278" s="25"/>
      <c r="ABT278" s="26"/>
      <c r="ABU278" s="27"/>
      <c r="ABV278" s="22"/>
      <c r="ABX278" s="28"/>
      <c r="ACA278" s="28"/>
      <c r="ACB278" s="28"/>
      <c r="ACC278" s="29"/>
      <c r="ACD278" s="22"/>
      <c r="ACE278" s="22"/>
      <c r="ACF278" s="22"/>
      <c r="ACG278" s="22"/>
      <c r="ACO278" s="25"/>
      <c r="ACP278" s="25"/>
      <c r="ACQ278" s="25"/>
      <c r="ACR278" s="26"/>
      <c r="ACS278" s="27"/>
      <c r="ACT278" s="22"/>
      <c r="ACV278" s="28"/>
      <c r="ACY278" s="28"/>
      <c r="ACZ278" s="28"/>
      <c r="ADA278" s="29"/>
      <c r="ADB278" s="22"/>
      <c r="ADC278" s="22"/>
      <c r="ADD278" s="22"/>
      <c r="ADE278" s="22"/>
      <c r="ADM278" s="25"/>
      <c r="ADN278" s="25"/>
      <c r="ADO278" s="25"/>
      <c r="ADP278" s="26"/>
      <c r="ADQ278" s="27"/>
      <c r="ADR278" s="22"/>
      <c r="ADT278" s="28"/>
      <c r="ADW278" s="28"/>
      <c r="ADX278" s="28"/>
      <c r="ADY278" s="29"/>
      <c r="ADZ278" s="22"/>
      <c r="AEA278" s="22"/>
      <c r="AEB278" s="22"/>
      <c r="AEC278" s="22"/>
      <c r="AEK278" s="25"/>
      <c r="AEL278" s="25"/>
      <c r="AEM278" s="25"/>
      <c r="AEN278" s="26"/>
      <c r="AEO278" s="27"/>
      <c r="AEP278" s="22"/>
      <c r="AER278" s="28"/>
      <c r="AEU278" s="28"/>
      <c r="AEV278" s="28"/>
      <c r="AEW278" s="29"/>
      <c r="AEX278" s="22"/>
      <c r="AEY278" s="22"/>
      <c r="AEZ278" s="22"/>
      <c r="AFA278" s="22"/>
      <c r="AFI278" s="25"/>
      <c r="AFJ278" s="25"/>
      <c r="AFK278" s="25"/>
      <c r="AFL278" s="26"/>
      <c r="AFM278" s="27"/>
      <c r="AFN278" s="22"/>
      <c r="AFP278" s="28"/>
      <c r="AFS278" s="28"/>
      <c r="AFT278" s="28"/>
      <c r="AFU278" s="29"/>
      <c r="AFV278" s="22"/>
      <c r="AFW278" s="22"/>
      <c r="AFX278" s="22"/>
      <c r="AFY278" s="22"/>
      <c r="AGG278" s="25"/>
      <c r="AGH278" s="25"/>
      <c r="AGI278" s="25"/>
      <c r="AGJ278" s="26"/>
      <c r="AGK278" s="27"/>
      <c r="AGL278" s="22"/>
      <c r="AGN278" s="28"/>
      <c r="AGQ278" s="28"/>
      <c r="AGR278" s="28"/>
      <c r="AGS278" s="29"/>
      <c r="AGT278" s="22"/>
      <c r="AGU278" s="22"/>
      <c r="AGV278" s="22"/>
      <c r="AGW278" s="22"/>
      <c r="AHE278" s="25"/>
      <c r="AHF278" s="25"/>
      <c r="AHG278" s="25"/>
      <c r="AHH278" s="26"/>
      <c r="AHI278" s="27"/>
      <c r="AHJ278" s="22"/>
      <c r="AHL278" s="28"/>
      <c r="AHO278" s="28"/>
      <c r="AHP278" s="28"/>
      <c r="AHQ278" s="29"/>
      <c r="AHR278" s="22"/>
      <c r="AHS278" s="22"/>
      <c r="AHT278" s="22"/>
      <c r="AHU278" s="22"/>
      <c r="AIC278" s="25"/>
      <c r="AID278" s="25"/>
      <c r="AIE278" s="25"/>
      <c r="AIF278" s="26"/>
      <c r="AIG278" s="27"/>
      <c r="AIH278" s="22"/>
      <c r="AIJ278" s="28"/>
      <c r="AIM278" s="28"/>
      <c r="AIN278" s="28"/>
      <c r="AIO278" s="29"/>
      <c r="AIP278" s="22"/>
      <c r="AIQ278" s="22"/>
      <c r="AIR278" s="22"/>
      <c r="AIS278" s="22"/>
      <c r="AJA278" s="25"/>
      <c r="AJB278" s="25"/>
      <c r="AJC278" s="25"/>
      <c r="AJD278" s="26"/>
      <c r="AJE278" s="27"/>
      <c r="AJF278" s="22"/>
      <c r="AJH278" s="28"/>
      <c r="AJK278" s="28"/>
      <c r="AJL278" s="28"/>
      <c r="AJM278" s="29"/>
      <c r="AJN278" s="22"/>
      <c r="AJO278" s="22"/>
      <c r="AJP278" s="22"/>
      <c r="AJQ278" s="22"/>
      <c r="AJY278" s="25"/>
      <c r="AJZ278" s="25"/>
      <c r="AKA278" s="25"/>
      <c r="AKB278" s="26"/>
      <c r="AKC278" s="27"/>
      <c r="AKD278" s="22"/>
      <c r="AKF278" s="28"/>
      <c r="AKI278" s="28"/>
      <c r="AKJ278" s="28"/>
      <c r="AKK278" s="29"/>
      <c r="AKL278" s="22"/>
      <c r="AKM278" s="22"/>
      <c r="AKN278" s="22"/>
      <c r="AKO278" s="22"/>
      <c r="AKW278" s="25"/>
      <c r="AKX278" s="25"/>
      <c r="AKY278" s="25"/>
      <c r="AKZ278" s="26"/>
      <c r="ALA278" s="27"/>
      <c r="ALB278" s="22"/>
      <c r="ALD278" s="28"/>
      <c r="ALG278" s="28"/>
      <c r="ALH278" s="28"/>
      <c r="ALI278" s="29"/>
      <c r="ALJ278" s="22"/>
      <c r="ALK278" s="22"/>
      <c r="ALL278" s="22"/>
      <c r="ALM278" s="22"/>
      <c r="ALU278" s="25"/>
      <c r="ALV278" s="25"/>
      <c r="ALW278" s="25"/>
      <c r="ALX278" s="26"/>
      <c r="ALY278" s="27"/>
      <c r="ALZ278" s="22"/>
      <c r="AMB278" s="28"/>
      <c r="AME278" s="28"/>
      <c r="AMF278" s="28"/>
      <c r="AMG278" s="29"/>
      <c r="AMH278" s="22"/>
      <c r="AMI278" s="22"/>
      <c r="AMJ278" s="22"/>
      <c r="AMK278" s="22"/>
      <c r="AMS278" s="25"/>
      <c r="AMT278" s="25"/>
      <c r="AMU278" s="25"/>
      <c r="AMV278" s="26"/>
      <c r="AMW278" s="27"/>
      <c r="AMX278" s="22"/>
      <c r="AMZ278" s="28"/>
      <c r="ANC278" s="28"/>
      <c r="AND278" s="28"/>
      <c r="ANE278" s="29"/>
      <c r="ANF278" s="22"/>
      <c r="ANG278" s="22"/>
      <c r="ANH278" s="22"/>
      <c r="ANI278" s="22"/>
      <c r="ANQ278" s="25"/>
      <c r="ANR278" s="25"/>
      <c r="ANS278" s="25"/>
      <c r="ANT278" s="26"/>
      <c r="ANU278" s="27"/>
      <c r="ANV278" s="22"/>
      <c r="ANX278" s="28"/>
      <c r="AOA278" s="28"/>
      <c r="AOB278" s="28"/>
      <c r="AOC278" s="29"/>
      <c r="AOD278" s="22"/>
      <c r="AOE278" s="22"/>
      <c r="AOF278" s="22"/>
      <c r="AOG278" s="22"/>
      <c r="AOO278" s="25"/>
      <c r="AOP278" s="25"/>
      <c r="AOQ278" s="25"/>
      <c r="AOR278" s="26"/>
      <c r="AOS278" s="27"/>
      <c r="AOT278" s="22"/>
      <c r="AOV278" s="28"/>
      <c r="AOY278" s="28"/>
      <c r="AOZ278" s="28"/>
      <c r="APA278" s="29"/>
      <c r="APB278" s="22"/>
      <c r="APC278" s="22"/>
      <c r="APD278" s="22"/>
      <c r="APE278" s="22"/>
      <c r="APM278" s="25"/>
      <c r="APN278" s="25"/>
      <c r="APO278" s="25"/>
      <c r="APP278" s="26"/>
      <c r="APQ278" s="27"/>
      <c r="APR278" s="22"/>
      <c r="APT278" s="28"/>
      <c r="APW278" s="28"/>
      <c r="APX278" s="28"/>
      <c r="APY278" s="29"/>
      <c r="APZ278" s="22"/>
      <c r="AQA278" s="22"/>
      <c r="AQB278" s="22"/>
      <c r="AQC278" s="22"/>
      <c r="AQK278" s="25"/>
      <c r="AQL278" s="25"/>
      <c r="AQM278" s="25"/>
      <c r="AQN278" s="26"/>
      <c r="AQO278" s="27"/>
      <c r="AQP278" s="22"/>
      <c r="AQR278" s="28"/>
      <c r="AQU278" s="28"/>
      <c r="AQV278" s="28"/>
      <c r="AQW278" s="29"/>
      <c r="AQX278" s="22"/>
      <c r="AQY278" s="22"/>
      <c r="AQZ278" s="22"/>
      <c r="ARA278" s="22"/>
      <c r="ARI278" s="25"/>
      <c r="ARJ278" s="25"/>
      <c r="ARK278" s="25"/>
      <c r="ARL278" s="26"/>
      <c r="ARM278" s="27"/>
      <c r="ARN278" s="22"/>
      <c r="ARP278" s="28"/>
      <c r="ARS278" s="28"/>
      <c r="ART278" s="28"/>
      <c r="ARU278" s="29"/>
      <c r="ARV278" s="22"/>
      <c r="ARW278" s="22"/>
      <c r="ARX278" s="22"/>
      <c r="ARY278" s="22"/>
      <c r="ASG278" s="25"/>
      <c r="ASH278" s="25"/>
      <c r="ASI278" s="25"/>
      <c r="ASJ278" s="26"/>
      <c r="ASK278" s="27"/>
      <c r="ASL278" s="22"/>
      <c r="ASN278" s="28"/>
      <c r="ASQ278" s="28"/>
      <c r="ASR278" s="28"/>
      <c r="ASS278" s="29"/>
      <c r="AST278" s="22"/>
      <c r="ASU278" s="22"/>
      <c r="ASV278" s="22"/>
      <c r="ASW278" s="22"/>
      <c r="ATE278" s="25"/>
      <c r="ATF278" s="25"/>
      <c r="ATG278" s="25"/>
      <c r="ATH278" s="26"/>
      <c r="ATI278" s="27"/>
      <c r="ATJ278" s="22"/>
      <c r="ATL278" s="28"/>
      <c r="ATO278" s="28"/>
      <c r="ATP278" s="28"/>
      <c r="ATQ278" s="29"/>
      <c r="ATR278" s="22"/>
      <c r="ATS278" s="22"/>
      <c r="ATT278" s="22"/>
      <c r="ATU278" s="22"/>
      <c r="AUC278" s="25"/>
      <c r="AUD278" s="25"/>
      <c r="AUE278" s="25"/>
      <c r="AUF278" s="26"/>
      <c r="AUG278" s="27"/>
      <c r="AUH278" s="22"/>
      <c r="AUJ278" s="28"/>
      <c r="AUM278" s="28"/>
      <c r="AUN278" s="28"/>
      <c r="AUO278" s="29"/>
      <c r="AUP278" s="22"/>
      <c r="AUQ278" s="22"/>
      <c r="AUR278" s="22"/>
      <c r="AUS278" s="22"/>
      <c r="AVA278" s="25"/>
      <c r="AVB278" s="25"/>
      <c r="AVC278" s="25"/>
      <c r="AVD278" s="26"/>
      <c r="AVE278" s="27"/>
      <c r="AVF278" s="22"/>
      <c r="AVH278" s="28"/>
      <c r="AVK278" s="28"/>
      <c r="AVL278" s="28"/>
      <c r="AVM278" s="29"/>
      <c r="AVN278" s="22"/>
      <c r="AVO278" s="22"/>
      <c r="AVP278" s="22"/>
      <c r="AVQ278" s="22"/>
      <c r="AVY278" s="25"/>
      <c r="AVZ278" s="25"/>
      <c r="AWA278" s="25"/>
      <c r="AWB278" s="26"/>
      <c r="AWC278" s="27"/>
      <c r="AWD278" s="22"/>
      <c r="AWF278" s="28"/>
      <c r="AWI278" s="28"/>
      <c r="AWJ278" s="28"/>
      <c r="AWK278" s="29"/>
      <c r="AWL278" s="22"/>
      <c r="AWM278" s="22"/>
      <c r="AWN278" s="22"/>
      <c r="AWO278" s="22"/>
      <c r="AWW278" s="25"/>
      <c r="AWX278" s="25"/>
      <c r="AWY278" s="25"/>
      <c r="AWZ278" s="26"/>
      <c r="AXA278" s="27"/>
      <c r="AXB278" s="22"/>
      <c r="AXD278" s="28"/>
      <c r="AXG278" s="28"/>
      <c r="AXH278" s="28"/>
      <c r="AXI278" s="29"/>
      <c r="AXJ278" s="22"/>
      <c r="AXK278" s="22"/>
      <c r="AXL278" s="22"/>
      <c r="AXM278" s="22"/>
      <c r="AXU278" s="25"/>
      <c r="AXV278" s="25"/>
      <c r="AXW278" s="25"/>
      <c r="AXX278" s="26"/>
      <c r="AXY278" s="27"/>
      <c r="AXZ278" s="22"/>
      <c r="AYB278" s="28"/>
      <c r="AYE278" s="28"/>
      <c r="AYF278" s="28"/>
      <c r="AYG278" s="29"/>
      <c r="AYH278" s="22"/>
      <c r="AYI278" s="22"/>
      <c r="AYJ278" s="22"/>
      <c r="AYK278" s="22"/>
      <c r="AYS278" s="25"/>
      <c r="AYT278" s="25"/>
      <c r="AYU278" s="25"/>
      <c r="AYV278" s="26"/>
      <c r="AYW278" s="27"/>
      <c r="AYX278" s="22"/>
      <c r="AYZ278" s="28"/>
      <c r="AZC278" s="28"/>
      <c r="AZD278" s="28"/>
      <c r="AZE278" s="29"/>
      <c r="AZF278" s="22"/>
      <c r="AZG278" s="22"/>
      <c r="AZH278" s="22"/>
      <c r="AZI278" s="22"/>
      <c r="AZQ278" s="25"/>
      <c r="AZR278" s="25"/>
      <c r="AZS278" s="25"/>
      <c r="AZT278" s="26"/>
      <c r="AZU278" s="27"/>
      <c r="AZV278" s="22"/>
      <c r="AZX278" s="28"/>
      <c r="BAA278" s="28"/>
      <c r="BAB278" s="28"/>
      <c r="BAC278" s="29"/>
      <c r="BAD278" s="22"/>
      <c r="BAE278" s="22"/>
      <c r="BAF278" s="22"/>
      <c r="BAG278" s="22"/>
      <c r="BAO278" s="25"/>
      <c r="BAP278" s="25"/>
      <c r="BAQ278" s="25"/>
      <c r="BAR278" s="26"/>
      <c r="BAS278" s="27"/>
      <c r="BAT278" s="22"/>
      <c r="BAV278" s="28"/>
      <c r="BAY278" s="28"/>
      <c r="BAZ278" s="28"/>
      <c r="BBA278" s="29"/>
      <c r="BBB278" s="22"/>
      <c r="BBC278" s="22"/>
      <c r="BBD278" s="22"/>
      <c r="BBE278" s="22"/>
      <c r="BBM278" s="25"/>
      <c r="BBN278" s="25"/>
      <c r="BBO278" s="25"/>
      <c r="BBP278" s="26"/>
      <c r="BBQ278" s="27"/>
      <c r="BBR278" s="22"/>
      <c r="BBT278" s="28"/>
      <c r="BBW278" s="28"/>
      <c r="BBX278" s="28"/>
      <c r="BBY278" s="29"/>
      <c r="BBZ278" s="22"/>
      <c r="BCA278" s="22"/>
      <c r="BCB278" s="22"/>
      <c r="BCC278" s="22"/>
      <c r="BCK278" s="25"/>
      <c r="BCL278" s="25"/>
      <c r="BCM278" s="25"/>
      <c r="BCN278" s="26"/>
      <c r="BCO278" s="27"/>
      <c r="BCP278" s="22"/>
      <c r="BCR278" s="28"/>
      <c r="BCU278" s="28"/>
      <c r="BCV278" s="28"/>
      <c r="BCW278" s="29"/>
      <c r="BCX278" s="22"/>
      <c r="BCY278" s="22"/>
      <c r="BCZ278" s="22"/>
      <c r="BDA278" s="22"/>
      <c r="BDI278" s="25"/>
      <c r="BDJ278" s="25"/>
      <c r="BDK278" s="25"/>
      <c r="BDL278" s="26"/>
      <c r="BDM278" s="27"/>
      <c r="BDN278" s="22"/>
      <c r="BDP278" s="28"/>
      <c r="BDS278" s="28"/>
      <c r="BDT278" s="28"/>
      <c r="BDU278" s="29"/>
      <c r="BDV278" s="22"/>
      <c r="BDW278" s="22"/>
      <c r="BDX278" s="22"/>
      <c r="BDY278" s="22"/>
      <c r="BEG278" s="25"/>
      <c r="BEH278" s="25"/>
      <c r="BEI278" s="25"/>
      <c r="BEJ278" s="26"/>
      <c r="BEK278" s="27"/>
      <c r="BEL278" s="22"/>
      <c r="BEN278" s="28"/>
      <c r="BEQ278" s="28"/>
      <c r="BER278" s="28"/>
      <c r="BES278" s="29"/>
      <c r="BET278" s="22"/>
      <c r="BEU278" s="22"/>
      <c r="BEV278" s="22"/>
      <c r="BEW278" s="22"/>
      <c r="BFE278" s="25"/>
      <c r="BFF278" s="25"/>
      <c r="BFG278" s="25"/>
      <c r="BFH278" s="26"/>
      <c r="BFI278" s="27"/>
      <c r="BFJ278" s="22"/>
      <c r="BFL278" s="28"/>
      <c r="BFO278" s="28"/>
      <c r="BFP278" s="28"/>
      <c r="BFQ278" s="29"/>
      <c r="BFR278" s="22"/>
      <c r="BFS278" s="22"/>
      <c r="BFT278" s="22"/>
      <c r="BFU278" s="22"/>
      <c r="BGC278" s="25"/>
      <c r="BGD278" s="25"/>
      <c r="BGE278" s="25"/>
      <c r="BGF278" s="26"/>
      <c r="BGG278" s="27"/>
      <c r="BGH278" s="22"/>
      <c r="BGJ278" s="28"/>
      <c r="BGM278" s="28"/>
      <c r="BGN278" s="28"/>
      <c r="BGO278" s="29"/>
      <c r="BGP278" s="22"/>
      <c r="BGQ278" s="22"/>
      <c r="BGR278" s="22"/>
      <c r="BGS278" s="22"/>
      <c r="BHA278" s="25"/>
      <c r="BHB278" s="25"/>
      <c r="BHC278" s="25"/>
      <c r="BHD278" s="26"/>
      <c r="BHE278" s="27"/>
      <c r="BHF278" s="22"/>
      <c r="BHH278" s="28"/>
      <c r="BHK278" s="28"/>
      <c r="BHL278" s="28"/>
      <c r="BHM278" s="29"/>
      <c r="BHN278" s="22"/>
      <c r="BHO278" s="22"/>
      <c r="BHP278" s="22"/>
      <c r="BHQ278" s="22"/>
      <c r="BHY278" s="25"/>
      <c r="BHZ278" s="25"/>
      <c r="BIA278" s="25"/>
      <c r="BIB278" s="26"/>
      <c r="BIC278" s="27"/>
      <c r="BID278" s="22"/>
      <c r="BIF278" s="28"/>
      <c r="BII278" s="28"/>
      <c r="BIJ278" s="28"/>
      <c r="BIK278" s="29"/>
      <c r="BIL278" s="22"/>
      <c r="BIM278" s="22"/>
      <c r="BIN278" s="22"/>
      <c r="BIO278" s="22"/>
      <c r="BIW278" s="25"/>
      <c r="BIX278" s="25"/>
      <c r="BIY278" s="25"/>
      <c r="BIZ278" s="26"/>
      <c r="BJA278" s="27"/>
      <c r="BJB278" s="22"/>
      <c r="BJD278" s="28"/>
      <c r="BJG278" s="28"/>
      <c r="BJH278" s="28"/>
      <c r="BJI278" s="29"/>
      <c r="BJJ278" s="22"/>
      <c r="BJK278" s="22"/>
      <c r="BJL278" s="22"/>
      <c r="BJM278" s="22"/>
      <c r="BJU278" s="25"/>
      <c r="BJV278" s="25"/>
      <c r="BJW278" s="25"/>
      <c r="BJX278" s="26"/>
      <c r="BJY278" s="27"/>
      <c r="BJZ278" s="22"/>
      <c r="BKB278" s="28"/>
      <c r="BKE278" s="28"/>
      <c r="BKF278" s="28"/>
      <c r="BKG278" s="29"/>
      <c r="BKH278" s="22"/>
      <c r="BKI278" s="22"/>
      <c r="BKJ278" s="22"/>
      <c r="BKK278" s="22"/>
      <c r="BKS278" s="25"/>
      <c r="BKT278" s="25"/>
      <c r="BKU278" s="25"/>
      <c r="BKV278" s="26"/>
      <c r="BKW278" s="27"/>
      <c r="BKX278" s="22"/>
      <c r="BKZ278" s="28"/>
      <c r="BLC278" s="28"/>
      <c r="BLD278" s="28"/>
      <c r="BLE278" s="29"/>
      <c r="BLF278" s="22"/>
      <c r="BLG278" s="22"/>
      <c r="BLH278" s="22"/>
      <c r="BLI278" s="22"/>
      <c r="BLQ278" s="25"/>
      <c r="BLR278" s="25"/>
      <c r="BLS278" s="25"/>
      <c r="BLT278" s="26"/>
      <c r="BLU278" s="27"/>
      <c r="BLV278" s="22"/>
      <c r="BLX278" s="28"/>
      <c r="BMA278" s="28"/>
      <c r="BMB278" s="28"/>
      <c r="BMC278" s="29"/>
      <c r="BMD278" s="22"/>
      <c r="BME278" s="22"/>
      <c r="BMF278" s="22"/>
      <c r="BMG278" s="22"/>
      <c r="BMO278" s="25"/>
      <c r="BMP278" s="25"/>
      <c r="BMQ278" s="25"/>
      <c r="BMR278" s="26"/>
      <c r="BMS278" s="27"/>
      <c r="BMT278" s="22"/>
      <c r="BMV278" s="28"/>
      <c r="BMY278" s="28"/>
      <c r="BMZ278" s="28"/>
      <c r="BNA278" s="29"/>
      <c r="BNB278" s="22"/>
      <c r="BNC278" s="22"/>
      <c r="BND278" s="22"/>
      <c r="BNE278" s="22"/>
      <c r="BNM278" s="25"/>
      <c r="BNN278" s="25"/>
      <c r="BNO278" s="25"/>
      <c r="BNP278" s="26"/>
      <c r="BNQ278" s="27"/>
      <c r="BNR278" s="22"/>
      <c r="BNT278" s="28"/>
      <c r="BNW278" s="28"/>
      <c r="BNX278" s="28"/>
      <c r="BNY278" s="29"/>
      <c r="BNZ278" s="22"/>
      <c r="BOA278" s="22"/>
      <c r="BOB278" s="22"/>
      <c r="BOC278" s="22"/>
      <c r="BOK278" s="25"/>
      <c r="BOL278" s="25"/>
      <c r="BOM278" s="25"/>
      <c r="BON278" s="26"/>
      <c r="BOO278" s="27"/>
      <c r="BOP278" s="22"/>
      <c r="BOR278" s="28"/>
      <c r="BOU278" s="28"/>
      <c r="BOV278" s="28"/>
      <c r="BOW278" s="29"/>
      <c r="BOX278" s="22"/>
      <c r="BOY278" s="22"/>
      <c r="BOZ278" s="22"/>
      <c r="BPA278" s="22"/>
      <c r="BPI278" s="25"/>
      <c r="BPJ278" s="25"/>
      <c r="BPK278" s="25"/>
      <c r="BPL278" s="26"/>
      <c r="BPM278" s="27"/>
      <c r="BPN278" s="22"/>
      <c r="BPP278" s="28"/>
      <c r="BPS278" s="28"/>
      <c r="BPT278" s="28"/>
      <c r="BPU278" s="29"/>
      <c r="BPV278" s="22"/>
      <c r="BPW278" s="22"/>
      <c r="BPX278" s="22"/>
      <c r="BPY278" s="22"/>
      <c r="BQG278" s="25"/>
      <c r="BQH278" s="25"/>
      <c r="BQI278" s="25"/>
      <c r="BQJ278" s="26"/>
      <c r="BQK278" s="27"/>
      <c r="BQL278" s="22"/>
      <c r="BQN278" s="28"/>
      <c r="BQQ278" s="28"/>
      <c r="BQR278" s="28"/>
      <c r="BQS278" s="29"/>
      <c r="BQT278" s="22"/>
      <c r="BQU278" s="22"/>
      <c r="BQV278" s="22"/>
      <c r="BQW278" s="22"/>
      <c r="BRE278" s="25"/>
      <c r="BRF278" s="25"/>
      <c r="BRG278" s="25"/>
      <c r="BRH278" s="26"/>
      <c r="BRI278" s="27"/>
      <c r="BRJ278" s="22"/>
      <c r="BRL278" s="28"/>
      <c r="BRO278" s="28"/>
      <c r="BRP278" s="28"/>
      <c r="BRQ278" s="29"/>
      <c r="BRR278" s="22"/>
      <c r="BRS278" s="22"/>
      <c r="BRT278" s="22"/>
      <c r="BRU278" s="22"/>
      <c r="BSC278" s="25"/>
      <c r="BSD278" s="25"/>
      <c r="BSE278" s="25"/>
      <c r="BSF278" s="26"/>
      <c r="BSG278" s="27"/>
      <c r="BSH278" s="22"/>
      <c r="BSJ278" s="28"/>
      <c r="BSM278" s="28"/>
      <c r="BSN278" s="28"/>
      <c r="BSO278" s="29"/>
      <c r="BSP278" s="22"/>
      <c r="BSQ278" s="22"/>
      <c r="BSR278" s="22"/>
      <c r="BSS278" s="22"/>
      <c r="BTA278" s="25"/>
      <c r="BTB278" s="25"/>
      <c r="BTC278" s="25"/>
      <c r="BTD278" s="26"/>
      <c r="BTE278" s="27"/>
      <c r="BTF278" s="22"/>
      <c r="BTH278" s="28"/>
      <c r="BTK278" s="28"/>
      <c r="BTL278" s="28"/>
      <c r="BTM278" s="29"/>
      <c r="BTN278" s="22"/>
      <c r="BTO278" s="22"/>
      <c r="BTP278" s="22"/>
      <c r="BTQ278" s="22"/>
      <c r="BTY278" s="25"/>
      <c r="BTZ278" s="25"/>
      <c r="BUA278" s="25"/>
      <c r="BUB278" s="26"/>
      <c r="BUC278" s="27"/>
      <c r="BUD278" s="22"/>
      <c r="BUF278" s="28"/>
      <c r="BUI278" s="28"/>
      <c r="BUJ278" s="28"/>
      <c r="BUK278" s="29"/>
      <c r="BUL278" s="22"/>
      <c r="BUM278" s="22"/>
      <c r="BUN278" s="22"/>
      <c r="BUO278" s="22"/>
      <c r="BUW278" s="25"/>
      <c r="BUX278" s="25"/>
      <c r="BUY278" s="25"/>
      <c r="BUZ278" s="26"/>
      <c r="BVA278" s="27"/>
      <c r="BVB278" s="22"/>
      <c r="BVD278" s="28"/>
      <c r="BVG278" s="28"/>
      <c r="BVH278" s="28"/>
      <c r="BVI278" s="29"/>
      <c r="BVJ278" s="22"/>
      <c r="BVK278" s="22"/>
      <c r="BVL278" s="22"/>
      <c r="BVM278" s="22"/>
      <c r="BVU278" s="25"/>
      <c r="BVV278" s="25"/>
      <c r="BVW278" s="25"/>
      <c r="BVX278" s="26"/>
      <c r="BVY278" s="27"/>
      <c r="BVZ278" s="22"/>
      <c r="BWB278" s="28"/>
      <c r="BWE278" s="28"/>
      <c r="BWF278" s="28"/>
      <c r="BWG278" s="29"/>
      <c r="BWH278" s="22"/>
      <c r="BWI278" s="22"/>
      <c r="BWJ278" s="22"/>
      <c r="BWK278" s="22"/>
      <c r="BWS278" s="25"/>
      <c r="BWT278" s="25"/>
      <c r="BWU278" s="25"/>
      <c r="BWV278" s="26"/>
      <c r="BWW278" s="27"/>
      <c r="BWX278" s="22"/>
      <c r="BWZ278" s="28"/>
      <c r="BXC278" s="28"/>
      <c r="BXD278" s="28"/>
      <c r="BXE278" s="29"/>
      <c r="BXF278" s="22"/>
      <c r="BXG278" s="22"/>
      <c r="BXH278" s="22"/>
      <c r="BXI278" s="22"/>
      <c r="BXQ278" s="25"/>
      <c r="BXR278" s="25"/>
      <c r="BXS278" s="25"/>
      <c r="BXT278" s="26"/>
      <c r="BXU278" s="27"/>
      <c r="BXV278" s="22"/>
      <c r="BXX278" s="28"/>
      <c r="BYA278" s="28"/>
      <c r="BYB278" s="28"/>
      <c r="BYC278" s="29"/>
      <c r="BYD278" s="22"/>
      <c r="BYE278" s="22"/>
      <c r="BYF278" s="22"/>
      <c r="BYG278" s="22"/>
      <c r="BYO278" s="25"/>
      <c r="BYP278" s="25"/>
      <c r="BYQ278" s="25"/>
      <c r="BYR278" s="26"/>
      <c r="BYS278" s="27"/>
      <c r="BYT278" s="22"/>
      <c r="BYV278" s="28"/>
      <c r="BYY278" s="28"/>
      <c r="BYZ278" s="28"/>
      <c r="BZA278" s="29"/>
      <c r="BZB278" s="22"/>
      <c r="BZC278" s="22"/>
      <c r="BZD278" s="22"/>
      <c r="BZE278" s="22"/>
      <c r="BZM278" s="25"/>
      <c r="BZN278" s="25"/>
      <c r="BZO278" s="25"/>
      <c r="BZP278" s="26"/>
      <c r="BZQ278" s="27"/>
      <c r="BZR278" s="22"/>
      <c r="BZT278" s="28"/>
      <c r="BZW278" s="28"/>
      <c r="BZX278" s="28"/>
      <c r="BZY278" s="29"/>
      <c r="BZZ278" s="22"/>
      <c r="CAA278" s="22"/>
      <c r="CAB278" s="22"/>
      <c r="CAC278" s="22"/>
      <c r="CAK278" s="25"/>
      <c r="CAL278" s="25"/>
      <c r="CAM278" s="25"/>
      <c r="CAN278" s="26"/>
      <c r="CAO278" s="27"/>
      <c r="CAP278" s="22"/>
      <c r="CAR278" s="28"/>
      <c r="CAU278" s="28"/>
      <c r="CAV278" s="28"/>
      <c r="CAW278" s="29"/>
      <c r="CAX278" s="22"/>
      <c r="CAY278" s="22"/>
      <c r="CAZ278" s="22"/>
      <c r="CBA278" s="22"/>
      <c r="CBI278" s="25"/>
      <c r="CBJ278" s="25"/>
      <c r="CBK278" s="25"/>
      <c r="CBL278" s="26"/>
      <c r="CBM278" s="27"/>
      <c r="CBN278" s="22"/>
      <c r="CBP278" s="28"/>
      <c r="CBS278" s="28"/>
      <c r="CBT278" s="28"/>
      <c r="CBU278" s="29"/>
      <c r="CBV278" s="22"/>
      <c r="CBW278" s="22"/>
      <c r="CBX278" s="22"/>
      <c r="CBY278" s="22"/>
      <c r="CCG278" s="25"/>
      <c r="CCH278" s="25"/>
      <c r="CCI278" s="25"/>
      <c r="CCJ278" s="26"/>
      <c r="CCK278" s="27"/>
      <c r="CCL278" s="22"/>
      <c r="CCN278" s="28"/>
      <c r="CCQ278" s="28"/>
      <c r="CCR278" s="28"/>
      <c r="CCS278" s="29"/>
      <c r="CCT278" s="22"/>
      <c r="CCU278" s="22"/>
      <c r="CCV278" s="22"/>
      <c r="CCW278" s="22"/>
      <c r="CDE278" s="25"/>
      <c r="CDF278" s="25"/>
      <c r="CDG278" s="25"/>
      <c r="CDH278" s="26"/>
      <c r="CDI278" s="27"/>
      <c r="CDJ278" s="22"/>
      <c r="CDL278" s="28"/>
      <c r="CDO278" s="28"/>
      <c r="CDP278" s="28"/>
      <c r="CDQ278" s="29"/>
      <c r="CDR278" s="22"/>
      <c r="CDS278" s="22"/>
      <c r="CDT278" s="22"/>
      <c r="CDU278" s="22"/>
      <c r="CEC278" s="25"/>
      <c r="CED278" s="25"/>
      <c r="CEE278" s="25"/>
      <c r="CEF278" s="26"/>
      <c r="CEG278" s="27"/>
      <c r="CEH278" s="22"/>
      <c r="CEJ278" s="28"/>
      <c r="CEM278" s="28"/>
      <c r="CEN278" s="28"/>
      <c r="CEO278" s="29"/>
      <c r="CEP278" s="22"/>
      <c r="CEQ278" s="22"/>
      <c r="CER278" s="22"/>
      <c r="CES278" s="22"/>
      <c r="CFA278" s="25"/>
      <c r="CFB278" s="25"/>
      <c r="CFC278" s="25"/>
      <c r="CFD278" s="26"/>
      <c r="CFE278" s="27"/>
      <c r="CFF278" s="22"/>
      <c r="CFH278" s="28"/>
      <c r="CFK278" s="28"/>
      <c r="CFL278" s="28"/>
      <c r="CFM278" s="29"/>
      <c r="CFN278" s="22"/>
      <c r="CFO278" s="22"/>
      <c r="CFP278" s="22"/>
      <c r="CFQ278" s="22"/>
      <c r="CFY278" s="25"/>
      <c r="CFZ278" s="25"/>
      <c r="CGA278" s="25"/>
      <c r="CGB278" s="26"/>
      <c r="CGC278" s="27"/>
      <c r="CGD278" s="22"/>
      <c r="CGF278" s="28"/>
      <c r="CGI278" s="28"/>
      <c r="CGJ278" s="28"/>
      <c r="CGK278" s="29"/>
      <c r="CGL278" s="22"/>
      <c r="CGM278" s="22"/>
      <c r="CGN278" s="22"/>
      <c r="CGO278" s="22"/>
      <c r="CGW278" s="25"/>
      <c r="CGX278" s="25"/>
      <c r="CGY278" s="25"/>
      <c r="CGZ278" s="26"/>
      <c r="CHA278" s="27"/>
      <c r="CHB278" s="22"/>
      <c r="CHD278" s="28"/>
      <c r="CHG278" s="28"/>
      <c r="CHH278" s="28"/>
      <c r="CHI278" s="29"/>
      <c r="CHJ278" s="22"/>
      <c r="CHK278" s="22"/>
      <c r="CHL278" s="22"/>
      <c r="CHM278" s="22"/>
      <c r="CHU278" s="25"/>
      <c r="CHV278" s="25"/>
      <c r="CHW278" s="25"/>
      <c r="CHX278" s="26"/>
      <c r="CHY278" s="27"/>
      <c r="CHZ278" s="22"/>
      <c r="CIB278" s="28"/>
      <c r="CIE278" s="28"/>
      <c r="CIF278" s="28"/>
      <c r="CIG278" s="29"/>
      <c r="CIH278" s="22"/>
      <c r="CII278" s="22"/>
      <c r="CIJ278" s="22"/>
      <c r="CIK278" s="22"/>
      <c r="CIS278" s="25"/>
      <c r="CIT278" s="25"/>
      <c r="CIU278" s="25"/>
      <c r="CIV278" s="26"/>
      <c r="CIW278" s="27"/>
      <c r="CIX278" s="22"/>
      <c r="CIZ278" s="28"/>
      <c r="CJC278" s="28"/>
      <c r="CJD278" s="28"/>
      <c r="CJE278" s="29"/>
      <c r="CJF278" s="22"/>
      <c r="CJG278" s="22"/>
      <c r="CJH278" s="22"/>
      <c r="CJI278" s="22"/>
      <c r="CJQ278" s="25"/>
      <c r="CJR278" s="25"/>
      <c r="CJS278" s="25"/>
      <c r="CJT278" s="26"/>
      <c r="CJU278" s="27"/>
      <c r="CJV278" s="22"/>
      <c r="CJX278" s="28"/>
      <c r="CKA278" s="28"/>
      <c r="CKB278" s="28"/>
      <c r="CKC278" s="29"/>
      <c r="CKD278" s="22"/>
      <c r="CKE278" s="22"/>
      <c r="CKF278" s="22"/>
      <c r="CKG278" s="22"/>
      <c r="CKO278" s="25"/>
      <c r="CKP278" s="25"/>
      <c r="CKQ278" s="25"/>
      <c r="CKR278" s="26"/>
      <c r="CKS278" s="27"/>
      <c r="CKT278" s="22"/>
      <c r="CKV278" s="28"/>
      <c r="CKY278" s="28"/>
      <c r="CKZ278" s="28"/>
      <c r="CLA278" s="29"/>
      <c r="CLB278" s="22"/>
      <c r="CLC278" s="22"/>
      <c r="CLD278" s="22"/>
      <c r="CLE278" s="22"/>
      <c r="CLM278" s="25"/>
      <c r="CLN278" s="25"/>
      <c r="CLO278" s="25"/>
      <c r="CLP278" s="26"/>
      <c r="CLQ278" s="27"/>
      <c r="CLR278" s="22"/>
      <c r="CLT278" s="28"/>
      <c r="CLW278" s="28"/>
      <c r="CLX278" s="28"/>
      <c r="CLY278" s="29"/>
      <c r="CLZ278" s="22"/>
      <c r="CMA278" s="22"/>
      <c r="CMB278" s="22"/>
      <c r="CMC278" s="22"/>
      <c r="CMK278" s="25"/>
      <c r="CML278" s="25"/>
      <c r="CMM278" s="25"/>
      <c r="CMN278" s="26"/>
      <c r="CMO278" s="27"/>
      <c r="CMP278" s="22"/>
      <c r="CMR278" s="28"/>
      <c r="CMU278" s="28"/>
      <c r="CMV278" s="28"/>
      <c r="CMW278" s="29"/>
      <c r="CMX278" s="22"/>
      <c r="CMY278" s="22"/>
      <c r="CMZ278" s="22"/>
      <c r="CNA278" s="22"/>
      <c r="CNI278" s="25"/>
      <c r="CNJ278" s="25"/>
      <c r="CNK278" s="25"/>
      <c r="CNL278" s="26"/>
      <c r="CNM278" s="27"/>
      <c r="CNN278" s="22"/>
      <c r="CNP278" s="28"/>
      <c r="CNS278" s="28"/>
      <c r="CNT278" s="28"/>
      <c r="CNU278" s="29"/>
      <c r="CNV278" s="22"/>
      <c r="CNW278" s="22"/>
      <c r="CNX278" s="22"/>
      <c r="CNY278" s="22"/>
      <c r="COG278" s="25"/>
      <c r="COH278" s="25"/>
      <c r="COI278" s="25"/>
      <c r="COJ278" s="26"/>
      <c r="COK278" s="27"/>
      <c r="COL278" s="22"/>
      <c r="CON278" s="28"/>
      <c r="COQ278" s="28"/>
      <c r="COR278" s="28"/>
      <c r="COS278" s="29"/>
      <c r="COT278" s="22"/>
      <c r="COU278" s="22"/>
      <c r="COV278" s="22"/>
      <c r="COW278" s="22"/>
      <c r="CPE278" s="25"/>
      <c r="CPF278" s="25"/>
      <c r="CPG278" s="25"/>
      <c r="CPH278" s="26"/>
      <c r="CPI278" s="27"/>
      <c r="CPJ278" s="22"/>
      <c r="CPL278" s="28"/>
      <c r="CPO278" s="28"/>
      <c r="CPP278" s="28"/>
      <c r="CPQ278" s="29"/>
      <c r="CPR278" s="22"/>
      <c r="CPS278" s="22"/>
      <c r="CPT278" s="22"/>
      <c r="CPU278" s="22"/>
      <c r="CQC278" s="25"/>
      <c r="CQD278" s="25"/>
      <c r="CQE278" s="25"/>
      <c r="CQF278" s="26"/>
      <c r="CQG278" s="27"/>
      <c r="CQH278" s="22"/>
      <c r="CQJ278" s="28"/>
      <c r="CQM278" s="28"/>
      <c r="CQN278" s="28"/>
      <c r="CQO278" s="29"/>
      <c r="CQP278" s="22"/>
      <c r="CQQ278" s="22"/>
      <c r="CQR278" s="22"/>
      <c r="CQS278" s="22"/>
      <c r="CRA278" s="25"/>
      <c r="CRB278" s="25"/>
      <c r="CRC278" s="25"/>
      <c r="CRD278" s="26"/>
      <c r="CRE278" s="27"/>
      <c r="CRF278" s="22"/>
      <c r="CRH278" s="28"/>
      <c r="CRK278" s="28"/>
      <c r="CRL278" s="28"/>
      <c r="CRM278" s="29"/>
      <c r="CRN278" s="22"/>
      <c r="CRO278" s="22"/>
      <c r="CRP278" s="22"/>
      <c r="CRQ278" s="22"/>
      <c r="CRY278" s="25"/>
      <c r="CRZ278" s="25"/>
      <c r="CSA278" s="25"/>
      <c r="CSB278" s="26"/>
      <c r="CSC278" s="27"/>
      <c r="CSD278" s="22"/>
      <c r="CSF278" s="28"/>
      <c r="CSI278" s="28"/>
      <c r="CSJ278" s="28"/>
      <c r="CSK278" s="29"/>
      <c r="CSL278" s="22"/>
      <c r="CSM278" s="22"/>
      <c r="CSN278" s="22"/>
      <c r="CSO278" s="22"/>
      <c r="CSW278" s="25"/>
      <c r="CSX278" s="25"/>
      <c r="CSY278" s="25"/>
      <c r="CSZ278" s="26"/>
      <c r="CTA278" s="27"/>
      <c r="CTB278" s="22"/>
      <c r="CTD278" s="28"/>
      <c r="CTG278" s="28"/>
      <c r="CTH278" s="28"/>
      <c r="CTI278" s="29"/>
      <c r="CTJ278" s="22"/>
      <c r="CTK278" s="22"/>
      <c r="CTL278" s="22"/>
      <c r="CTM278" s="22"/>
      <c r="CTU278" s="25"/>
      <c r="CTV278" s="25"/>
      <c r="CTW278" s="25"/>
      <c r="CTX278" s="26"/>
      <c r="CTY278" s="27"/>
      <c r="CTZ278" s="22"/>
      <c r="CUB278" s="28"/>
      <c r="CUE278" s="28"/>
      <c r="CUF278" s="28"/>
      <c r="CUG278" s="29"/>
      <c r="CUH278" s="22"/>
      <c r="CUI278" s="22"/>
      <c r="CUJ278" s="22"/>
      <c r="CUK278" s="22"/>
      <c r="CUS278" s="25"/>
      <c r="CUT278" s="25"/>
      <c r="CUU278" s="25"/>
      <c r="CUV278" s="26"/>
      <c r="CUW278" s="27"/>
      <c r="CUX278" s="22"/>
      <c r="CUZ278" s="28"/>
      <c r="CVC278" s="28"/>
      <c r="CVD278" s="28"/>
      <c r="CVE278" s="29"/>
      <c r="CVF278" s="22"/>
      <c r="CVG278" s="22"/>
      <c r="CVH278" s="22"/>
      <c r="CVI278" s="22"/>
      <c r="CVQ278" s="25"/>
      <c r="CVR278" s="25"/>
      <c r="CVS278" s="25"/>
      <c r="CVT278" s="26"/>
      <c r="CVU278" s="27"/>
      <c r="CVV278" s="22"/>
      <c r="CVX278" s="28"/>
      <c r="CWA278" s="28"/>
      <c r="CWB278" s="28"/>
      <c r="CWC278" s="29"/>
      <c r="CWD278" s="22"/>
      <c r="CWE278" s="22"/>
      <c r="CWF278" s="22"/>
      <c r="CWG278" s="22"/>
      <c r="CWO278" s="25"/>
      <c r="CWP278" s="25"/>
      <c r="CWQ278" s="25"/>
      <c r="CWR278" s="26"/>
      <c r="CWS278" s="27"/>
      <c r="CWT278" s="22"/>
      <c r="CWV278" s="28"/>
      <c r="CWY278" s="28"/>
      <c r="CWZ278" s="28"/>
      <c r="CXA278" s="29"/>
      <c r="CXB278" s="22"/>
      <c r="CXC278" s="22"/>
      <c r="CXD278" s="22"/>
      <c r="CXE278" s="22"/>
      <c r="CXM278" s="25"/>
      <c r="CXN278" s="25"/>
      <c r="CXO278" s="25"/>
      <c r="CXP278" s="26"/>
      <c r="CXQ278" s="27"/>
      <c r="CXR278" s="22"/>
      <c r="CXT278" s="28"/>
      <c r="CXW278" s="28"/>
      <c r="CXX278" s="28"/>
      <c r="CXY278" s="29"/>
      <c r="CXZ278" s="22"/>
      <c r="CYA278" s="22"/>
      <c r="CYB278" s="22"/>
      <c r="CYC278" s="22"/>
      <c r="CYK278" s="25"/>
      <c r="CYL278" s="25"/>
      <c r="CYM278" s="25"/>
      <c r="CYN278" s="26"/>
      <c r="CYO278" s="27"/>
      <c r="CYP278" s="22"/>
      <c r="CYR278" s="28"/>
      <c r="CYU278" s="28"/>
      <c r="CYV278" s="28"/>
      <c r="CYW278" s="29"/>
      <c r="CYX278" s="22"/>
      <c r="CYY278" s="22"/>
      <c r="CYZ278" s="22"/>
      <c r="CZA278" s="22"/>
      <c r="CZI278" s="25"/>
      <c r="CZJ278" s="25"/>
      <c r="CZK278" s="25"/>
      <c r="CZL278" s="26"/>
      <c r="CZM278" s="27"/>
      <c r="CZN278" s="22"/>
      <c r="CZP278" s="28"/>
      <c r="CZS278" s="28"/>
      <c r="CZT278" s="28"/>
      <c r="CZU278" s="29"/>
      <c r="CZV278" s="22"/>
      <c r="CZW278" s="22"/>
      <c r="CZX278" s="22"/>
      <c r="CZY278" s="22"/>
      <c r="DAG278" s="25"/>
      <c r="DAH278" s="25"/>
      <c r="DAI278" s="25"/>
      <c r="DAJ278" s="26"/>
      <c r="DAK278" s="27"/>
      <c r="DAL278" s="22"/>
      <c r="DAN278" s="28"/>
      <c r="DAQ278" s="28"/>
      <c r="DAR278" s="28"/>
      <c r="DAS278" s="29"/>
      <c r="DAT278" s="22"/>
      <c r="DAU278" s="22"/>
      <c r="DAV278" s="22"/>
      <c r="DAW278" s="22"/>
      <c r="DBE278" s="25"/>
      <c r="DBF278" s="25"/>
      <c r="DBG278" s="25"/>
      <c r="DBH278" s="26"/>
      <c r="DBI278" s="27"/>
      <c r="DBJ278" s="22"/>
      <c r="DBL278" s="28"/>
      <c r="DBO278" s="28"/>
      <c r="DBP278" s="28"/>
      <c r="DBQ278" s="29"/>
      <c r="DBR278" s="22"/>
      <c r="DBS278" s="22"/>
      <c r="DBT278" s="22"/>
      <c r="DBU278" s="22"/>
      <c r="DCC278" s="25"/>
      <c r="DCD278" s="25"/>
      <c r="DCE278" s="25"/>
      <c r="DCF278" s="26"/>
      <c r="DCG278" s="27"/>
      <c r="DCH278" s="22"/>
      <c r="DCJ278" s="28"/>
      <c r="DCM278" s="28"/>
      <c r="DCN278" s="28"/>
      <c r="DCO278" s="29"/>
      <c r="DCP278" s="22"/>
      <c r="DCQ278" s="22"/>
      <c r="DCR278" s="22"/>
      <c r="DCS278" s="22"/>
      <c r="DDA278" s="25"/>
      <c r="DDB278" s="25"/>
      <c r="DDC278" s="25"/>
      <c r="DDD278" s="26"/>
      <c r="DDE278" s="27"/>
      <c r="DDF278" s="22"/>
      <c r="DDH278" s="28"/>
      <c r="DDK278" s="28"/>
      <c r="DDL278" s="28"/>
      <c r="DDM278" s="29"/>
      <c r="DDN278" s="22"/>
      <c r="DDO278" s="22"/>
      <c r="DDP278" s="22"/>
      <c r="DDQ278" s="22"/>
      <c r="DDY278" s="25"/>
      <c r="DDZ278" s="25"/>
      <c r="DEA278" s="25"/>
      <c r="DEB278" s="26"/>
      <c r="DEC278" s="27"/>
      <c r="DED278" s="22"/>
      <c r="DEF278" s="28"/>
      <c r="DEI278" s="28"/>
      <c r="DEJ278" s="28"/>
      <c r="DEK278" s="29"/>
      <c r="DEL278" s="22"/>
      <c r="DEM278" s="22"/>
      <c r="DEN278" s="22"/>
      <c r="DEO278" s="22"/>
      <c r="DEW278" s="25"/>
      <c r="DEX278" s="25"/>
      <c r="DEY278" s="25"/>
      <c r="DEZ278" s="26"/>
      <c r="DFA278" s="27"/>
      <c r="DFB278" s="22"/>
      <c r="DFD278" s="28"/>
      <c r="DFG278" s="28"/>
      <c r="DFH278" s="28"/>
      <c r="DFI278" s="29"/>
      <c r="DFJ278" s="22"/>
      <c r="DFK278" s="22"/>
      <c r="DFL278" s="22"/>
      <c r="DFM278" s="22"/>
      <c r="DFU278" s="25"/>
      <c r="DFV278" s="25"/>
      <c r="DFW278" s="25"/>
      <c r="DFX278" s="26"/>
      <c r="DFY278" s="27"/>
      <c r="DFZ278" s="22"/>
      <c r="DGB278" s="28"/>
      <c r="DGE278" s="28"/>
      <c r="DGF278" s="28"/>
      <c r="DGG278" s="29"/>
      <c r="DGH278" s="22"/>
      <c r="DGI278" s="22"/>
      <c r="DGJ278" s="22"/>
      <c r="DGK278" s="22"/>
      <c r="DGS278" s="25"/>
      <c r="DGT278" s="25"/>
      <c r="DGU278" s="25"/>
      <c r="DGV278" s="26"/>
      <c r="DGW278" s="27"/>
      <c r="DGX278" s="22"/>
      <c r="DGZ278" s="28"/>
      <c r="DHC278" s="28"/>
      <c r="DHD278" s="28"/>
      <c r="DHE278" s="29"/>
      <c r="DHF278" s="22"/>
      <c r="DHG278" s="22"/>
      <c r="DHH278" s="22"/>
      <c r="DHI278" s="22"/>
      <c r="DHQ278" s="25"/>
      <c r="DHR278" s="25"/>
      <c r="DHS278" s="25"/>
      <c r="DHT278" s="26"/>
      <c r="DHU278" s="27"/>
      <c r="DHV278" s="22"/>
      <c r="DHX278" s="28"/>
      <c r="DIA278" s="28"/>
      <c r="DIB278" s="28"/>
      <c r="DIC278" s="29"/>
      <c r="DID278" s="22"/>
      <c r="DIE278" s="22"/>
      <c r="DIF278" s="22"/>
      <c r="DIG278" s="22"/>
      <c r="DIO278" s="25"/>
      <c r="DIP278" s="25"/>
      <c r="DIQ278" s="25"/>
      <c r="DIR278" s="26"/>
      <c r="DIS278" s="27"/>
      <c r="DIT278" s="22"/>
      <c r="DIV278" s="28"/>
      <c r="DIY278" s="28"/>
      <c r="DIZ278" s="28"/>
      <c r="DJA278" s="29"/>
      <c r="DJB278" s="22"/>
      <c r="DJC278" s="22"/>
      <c r="DJD278" s="22"/>
      <c r="DJE278" s="22"/>
      <c r="DJM278" s="25"/>
      <c r="DJN278" s="25"/>
      <c r="DJO278" s="25"/>
      <c r="DJP278" s="26"/>
      <c r="DJQ278" s="27"/>
      <c r="DJR278" s="22"/>
      <c r="DJT278" s="28"/>
      <c r="DJW278" s="28"/>
      <c r="DJX278" s="28"/>
      <c r="DJY278" s="29"/>
      <c r="DJZ278" s="22"/>
      <c r="DKA278" s="22"/>
      <c r="DKB278" s="22"/>
      <c r="DKC278" s="22"/>
      <c r="DKK278" s="25"/>
      <c r="DKL278" s="25"/>
      <c r="DKM278" s="25"/>
      <c r="DKN278" s="26"/>
      <c r="DKO278" s="27"/>
      <c r="DKP278" s="22"/>
      <c r="DKR278" s="28"/>
      <c r="DKU278" s="28"/>
      <c r="DKV278" s="28"/>
      <c r="DKW278" s="29"/>
      <c r="DKX278" s="22"/>
      <c r="DKY278" s="22"/>
      <c r="DKZ278" s="22"/>
      <c r="DLA278" s="22"/>
      <c r="DLI278" s="25"/>
      <c r="DLJ278" s="25"/>
      <c r="DLK278" s="25"/>
      <c r="DLL278" s="26"/>
      <c r="DLM278" s="27"/>
      <c r="DLN278" s="22"/>
      <c r="DLP278" s="28"/>
      <c r="DLS278" s="28"/>
      <c r="DLT278" s="28"/>
      <c r="DLU278" s="29"/>
      <c r="DLV278" s="22"/>
      <c r="DLW278" s="22"/>
      <c r="DLX278" s="22"/>
      <c r="DLY278" s="22"/>
      <c r="DMG278" s="25"/>
      <c r="DMH278" s="25"/>
      <c r="DMI278" s="25"/>
      <c r="DMJ278" s="26"/>
      <c r="DMK278" s="27"/>
      <c r="DML278" s="22"/>
      <c r="DMN278" s="28"/>
      <c r="DMQ278" s="28"/>
      <c r="DMR278" s="28"/>
      <c r="DMS278" s="29"/>
      <c r="DMT278" s="22"/>
      <c r="DMU278" s="22"/>
      <c r="DMV278" s="22"/>
      <c r="DMW278" s="22"/>
      <c r="DNE278" s="25"/>
      <c r="DNF278" s="25"/>
      <c r="DNG278" s="25"/>
      <c r="DNH278" s="26"/>
      <c r="DNI278" s="27"/>
      <c r="DNJ278" s="22"/>
      <c r="DNL278" s="28"/>
      <c r="DNO278" s="28"/>
      <c r="DNP278" s="28"/>
      <c r="DNQ278" s="29"/>
      <c r="DNR278" s="22"/>
      <c r="DNS278" s="22"/>
      <c r="DNT278" s="22"/>
      <c r="DNU278" s="22"/>
      <c r="DOC278" s="25"/>
      <c r="DOD278" s="25"/>
      <c r="DOE278" s="25"/>
      <c r="DOF278" s="26"/>
      <c r="DOG278" s="27"/>
      <c r="DOH278" s="22"/>
      <c r="DOJ278" s="28"/>
      <c r="DOM278" s="28"/>
      <c r="DON278" s="28"/>
      <c r="DOO278" s="29"/>
      <c r="DOP278" s="22"/>
      <c r="DOQ278" s="22"/>
      <c r="DOR278" s="22"/>
      <c r="DOS278" s="22"/>
      <c r="DPA278" s="25"/>
      <c r="DPB278" s="25"/>
      <c r="DPC278" s="25"/>
      <c r="DPD278" s="26"/>
      <c r="DPE278" s="27"/>
      <c r="DPF278" s="22"/>
      <c r="DPH278" s="28"/>
      <c r="DPK278" s="28"/>
      <c r="DPL278" s="28"/>
      <c r="DPM278" s="29"/>
      <c r="DPN278" s="22"/>
      <c r="DPO278" s="22"/>
      <c r="DPP278" s="22"/>
      <c r="DPQ278" s="22"/>
      <c r="DPY278" s="25"/>
      <c r="DPZ278" s="25"/>
      <c r="DQA278" s="25"/>
      <c r="DQB278" s="26"/>
      <c r="DQC278" s="27"/>
      <c r="DQD278" s="22"/>
      <c r="DQF278" s="28"/>
      <c r="DQI278" s="28"/>
      <c r="DQJ278" s="28"/>
      <c r="DQK278" s="29"/>
      <c r="DQL278" s="22"/>
      <c r="DQM278" s="22"/>
      <c r="DQN278" s="22"/>
      <c r="DQO278" s="22"/>
      <c r="DQW278" s="25"/>
      <c r="DQX278" s="25"/>
      <c r="DQY278" s="25"/>
      <c r="DQZ278" s="26"/>
      <c r="DRA278" s="27"/>
      <c r="DRB278" s="22"/>
      <c r="DRD278" s="28"/>
      <c r="DRG278" s="28"/>
      <c r="DRH278" s="28"/>
      <c r="DRI278" s="29"/>
      <c r="DRJ278" s="22"/>
      <c r="DRK278" s="22"/>
      <c r="DRL278" s="22"/>
      <c r="DRM278" s="22"/>
      <c r="DRU278" s="25"/>
      <c r="DRV278" s="25"/>
      <c r="DRW278" s="25"/>
      <c r="DRX278" s="26"/>
      <c r="DRY278" s="27"/>
      <c r="DRZ278" s="22"/>
      <c r="DSB278" s="28"/>
      <c r="DSE278" s="28"/>
      <c r="DSF278" s="28"/>
      <c r="DSG278" s="29"/>
      <c r="DSH278" s="22"/>
      <c r="DSI278" s="22"/>
      <c r="DSJ278" s="22"/>
      <c r="DSK278" s="22"/>
      <c r="DSS278" s="25"/>
      <c r="DST278" s="25"/>
      <c r="DSU278" s="25"/>
      <c r="DSV278" s="26"/>
      <c r="DSW278" s="27"/>
      <c r="DSX278" s="22"/>
      <c r="DSZ278" s="28"/>
      <c r="DTC278" s="28"/>
      <c r="DTD278" s="28"/>
      <c r="DTE278" s="29"/>
      <c r="DTF278" s="22"/>
      <c r="DTG278" s="22"/>
      <c r="DTH278" s="22"/>
      <c r="DTI278" s="22"/>
      <c r="DTQ278" s="25"/>
      <c r="DTR278" s="25"/>
      <c r="DTS278" s="25"/>
      <c r="DTT278" s="26"/>
      <c r="DTU278" s="27"/>
      <c r="DTV278" s="22"/>
      <c r="DTX278" s="28"/>
      <c r="DUA278" s="28"/>
      <c r="DUB278" s="28"/>
      <c r="DUC278" s="29"/>
      <c r="DUD278" s="22"/>
      <c r="DUE278" s="22"/>
      <c r="DUF278" s="22"/>
      <c r="DUG278" s="22"/>
      <c r="DUO278" s="25"/>
      <c r="DUP278" s="25"/>
      <c r="DUQ278" s="25"/>
      <c r="DUR278" s="26"/>
      <c r="DUS278" s="27"/>
      <c r="DUT278" s="22"/>
      <c r="DUV278" s="28"/>
      <c r="DUY278" s="28"/>
      <c r="DUZ278" s="28"/>
      <c r="DVA278" s="29"/>
      <c r="DVB278" s="22"/>
      <c r="DVC278" s="22"/>
      <c r="DVD278" s="22"/>
      <c r="DVE278" s="22"/>
      <c r="DVM278" s="25"/>
      <c r="DVN278" s="25"/>
      <c r="DVO278" s="25"/>
      <c r="DVP278" s="26"/>
      <c r="DVQ278" s="27"/>
      <c r="DVR278" s="22"/>
      <c r="DVT278" s="28"/>
      <c r="DVW278" s="28"/>
      <c r="DVX278" s="28"/>
      <c r="DVY278" s="29"/>
      <c r="DVZ278" s="22"/>
      <c r="DWA278" s="22"/>
      <c r="DWB278" s="22"/>
      <c r="DWC278" s="22"/>
      <c r="DWK278" s="25"/>
      <c r="DWL278" s="25"/>
      <c r="DWM278" s="25"/>
      <c r="DWN278" s="26"/>
      <c r="DWO278" s="27"/>
      <c r="DWP278" s="22"/>
      <c r="DWR278" s="28"/>
      <c r="DWU278" s="28"/>
      <c r="DWV278" s="28"/>
      <c r="DWW278" s="29"/>
      <c r="DWX278" s="22"/>
      <c r="DWY278" s="22"/>
      <c r="DWZ278" s="22"/>
      <c r="DXA278" s="22"/>
      <c r="DXI278" s="25"/>
      <c r="DXJ278" s="25"/>
      <c r="DXK278" s="25"/>
      <c r="DXL278" s="26"/>
      <c r="DXM278" s="27"/>
      <c r="DXN278" s="22"/>
      <c r="DXP278" s="28"/>
      <c r="DXS278" s="28"/>
      <c r="DXT278" s="28"/>
      <c r="DXU278" s="29"/>
      <c r="DXV278" s="22"/>
      <c r="DXW278" s="22"/>
      <c r="DXX278" s="22"/>
      <c r="DXY278" s="22"/>
      <c r="DYG278" s="25"/>
      <c r="DYH278" s="25"/>
      <c r="DYI278" s="25"/>
      <c r="DYJ278" s="26"/>
      <c r="DYK278" s="27"/>
      <c r="DYL278" s="22"/>
      <c r="DYN278" s="28"/>
      <c r="DYQ278" s="28"/>
      <c r="DYR278" s="28"/>
      <c r="DYS278" s="29"/>
      <c r="DYT278" s="22"/>
      <c r="DYU278" s="22"/>
      <c r="DYV278" s="22"/>
      <c r="DYW278" s="22"/>
      <c r="DZE278" s="25"/>
      <c r="DZF278" s="25"/>
      <c r="DZG278" s="25"/>
      <c r="DZH278" s="26"/>
      <c r="DZI278" s="27"/>
      <c r="DZJ278" s="22"/>
      <c r="DZL278" s="28"/>
      <c r="DZO278" s="28"/>
      <c r="DZP278" s="28"/>
      <c r="DZQ278" s="29"/>
      <c r="DZR278" s="22"/>
      <c r="DZS278" s="22"/>
      <c r="DZT278" s="22"/>
      <c r="DZU278" s="22"/>
      <c r="EAC278" s="25"/>
      <c r="EAD278" s="25"/>
      <c r="EAE278" s="25"/>
      <c r="EAF278" s="26"/>
      <c r="EAG278" s="27"/>
      <c r="EAH278" s="22"/>
      <c r="EAJ278" s="28"/>
      <c r="EAM278" s="28"/>
      <c r="EAN278" s="28"/>
      <c r="EAO278" s="29"/>
      <c r="EAP278" s="22"/>
      <c r="EAQ278" s="22"/>
      <c r="EAR278" s="22"/>
      <c r="EAS278" s="22"/>
      <c r="EBA278" s="25"/>
      <c r="EBB278" s="25"/>
      <c r="EBC278" s="25"/>
      <c r="EBD278" s="26"/>
      <c r="EBE278" s="27"/>
      <c r="EBF278" s="22"/>
      <c r="EBH278" s="28"/>
      <c r="EBK278" s="28"/>
      <c r="EBL278" s="28"/>
      <c r="EBM278" s="29"/>
      <c r="EBN278" s="22"/>
      <c r="EBO278" s="22"/>
      <c r="EBP278" s="22"/>
      <c r="EBQ278" s="22"/>
      <c r="EBY278" s="25"/>
      <c r="EBZ278" s="25"/>
      <c r="ECA278" s="25"/>
      <c r="ECB278" s="26"/>
      <c r="ECC278" s="27"/>
      <c r="ECD278" s="22"/>
      <c r="ECF278" s="28"/>
      <c r="ECI278" s="28"/>
      <c r="ECJ278" s="28"/>
      <c r="ECK278" s="29"/>
      <c r="ECL278" s="22"/>
      <c r="ECM278" s="22"/>
      <c r="ECN278" s="22"/>
      <c r="ECO278" s="22"/>
      <c r="ECW278" s="25"/>
      <c r="ECX278" s="25"/>
      <c r="ECY278" s="25"/>
      <c r="ECZ278" s="26"/>
      <c r="EDA278" s="27"/>
      <c r="EDB278" s="22"/>
      <c r="EDD278" s="28"/>
      <c r="EDG278" s="28"/>
      <c r="EDH278" s="28"/>
      <c r="EDI278" s="29"/>
      <c r="EDJ278" s="22"/>
      <c r="EDK278" s="22"/>
      <c r="EDL278" s="22"/>
      <c r="EDM278" s="22"/>
      <c r="EDU278" s="25"/>
      <c r="EDV278" s="25"/>
      <c r="EDW278" s="25"/>
      <c r="EDX278" s="26"/>
      <c r="EDY278" s="27"/>
      <c r="EDZ278" s="22"/>
      <c r="EEB278" s="28"/>
      <c r="EEE278" s="28"/>
      <c r="EEF278" s="28"/>
      <c r="EEG278" s="29"/>
      <c r="EEH278" s="22"/>
      <c r="EEI278" s="22"/>
      <c r="EEJ278" s="22"/>
      <c r="EEK278" s="22"/>
      <c r="EES278" s="25"/>
      <c r="EET278" s="25"/>
      <c r="EEU278" s="25"/>
      <c r="EEV278" s="26"/>
      <c r="EEW278" s="27"/>
      <c r="EEX278" s="22"/>
      <c r="EEZ278" s="28"/>
      <c r="EFC278" s="28"/>
      <c r="EFD278" s="28"/>
      <c r="EFE278" s="29"/>
      <c r="EFF278" s="22"/>
      <c r="EFG278" s="22"/>
      <c r="EFH278" s="22"/>
      <c r="EFI278" s="22"/>
      <c r="EFQ278" s="25"/>
      <c r="EFR278" s="25"/>
      <c r="EFS278" s="25"/>
      <c r="EFT278" s="26"/>
      <c r="EFU278" s="27"/>
      <c r="EFV278" s="22"/>
      <c r="EFX278" s="28"/>
      <c r="EGA278" s="28"/>
      <c r="EGB278" s="28"/>
      <c r="EGC278" s="29"/>
      <c r="EGD278" s="22"/>
      <c r="EGE278" s="22"/>
      <c r="EGF278" s="22"/>
      <c r="EGG278" s="22"/>
      <c r="EGO278" s="25"/>
      <c r="EGP278" s="25"/>
      <c r="EGQ278" s="25"/>
      <c r="EGR278" s="26"/>
      <c r="EGS278" s="27"/>
      <c r="EGT278" s="22"/>
      <c r="EGV278" s="28"/>
      <c r="EGY278" s="28"/>
      <c r="EGZ278" s="28"/>
      <c r="EHA278" s="29"/>
      <c r="EHB278" s="22"/>
      <c r="EHC278" s="22"/>
      <c r="EHD278" s="22"/>
      <c r="EHE278" s="22"/>
      <c r="EHM278" s="25"/>
      <c r="EHN278" s="25"/>
      <c r="EHO278" s="25"/>
      <c r="EHP278" s="26"/>
      <c r="EHQ278" s="27"/>
      <c r="EHR278" s="22"/>
      <c r="EHT278" s="28"/>
      <c r="EHW278" s="28"/>
      <c r="EHX278" s="28"/>
      <c r="EHY278" s="29"/>
      <c r="EHZ278" s="22"/>
      <c r="EIA278" s="22"/>
      <c r="EIB278" s="22"/>
      <c r="EIC278" s="22"/>
      <c r="EIK278" s="25"/>
      <c r="EIL278" s="25"/>
      <c r="EIM278" s="25"/>
      <c r="EIN278" s="26"/>
      <c r="EIO278" s="27"/>
      <c r="EIP278" s="22"/>
      <c r="EIR278" s="28"/>
      <c r="EIU278" s="28"/>
      <c r="EIV278" s="28"/>
      <c r="EIW278" s="29"/>
      <c r="EIX278" s="22"/>
      <c r="EIY278" s="22"/>
      <c r="EIZ278" s="22"/>
      <c r="EJA278" s="22"/>
      <c r="EJI278" s="25"/>
      <c r="EJJ278" s="25"/>
      <c r="EJK278" s="25"/>
      <c r="EJL278" s="26"/>
      <c r="EJM278" s="27"/>
      <c r="EJN278" s="22"/>
      <c r="EJP278" s="28"/>
      <c r="EJS278" s="28"/>
      <c r="EJT278" s="28"/>
      <c r="EJU278" s="29"/>
      <c r="EJV278" s="22"/>
      <c r="EJW278" s="22"/>
      <c r="EJX278" s="22"/>
      <c r="EJY278" s="22"/>
      <c r="EKG278" s="25"/>
      <c r="EKH278" s="25"/>
      <c r="EKI278" s="25"/>
      <c r="EKJ278" s="26"/>
      <c r="EKK278" s="27"/>
      <c r="EKL278" s="22"/>
      <c r="EKN278" s="28"/>
      <c r="EKQ278" s="28"/>
      <c r="EKR278" s="28"/>
      <c r="EKS278" s="29"/>
      <c r="EKT278" s="22"/>
      <c r="EKU278" s="22"/>
      <c r="EKV278" s="22"/>
      <c r="EKW278" s="22"/>
      <c r="ELE278" s="25"/>
      <c r="ELF278" s="25"/>
      <c r="ELG278" s="25"/>
      <c r="ELH278" s="26"/>
      <c r="ELI278" s="27"/>
      <c r="ELJ278" s="22"/>
      <c r="ELL278" s="28"/>
      <c r="ELO278" s="28"/>
      <c r="ELP278" s="28"/>
      <c r="ELQ278" s="29"/>
      <c r="ELR278" s="22"/>
      <c r="ELS278" s="22"/>
      <c r="ELT278" s="22"/>
      <c r="ELU278" s="22"/>
      <c r="EMC278" s="25"/>
      <c r="EMD278" s="25"/>
      <c r="EME278" s="25"/>
      <c r="EMF278" s="26"/>
      <c r="EMG278" s="27"/>
      <c r="EMH278" s="22"/>
      <c r="EMJ278" s="28"/>
      <c r="EMM278" s="28"/>
      <c r="EMN278" s="28"/>
      <c r="EMO278" s="29"/>
      <c r="EMP278" s="22"/>
      <c r="EMQ278" s="22"/>
      <c r="EMR278" s="22"/>
      <c r="EMS278" s="22"/>
      <c r="ENA278" s="25"/>
      <c r="ENB278" s="25"/>
      <c r="ENC278" s="25"/>
      <c r="END278" s="26"/>
      <c r="ENE278" s="27"/>
      <c r="ENF278" s="22"/>
      <c r="ENH278" s="28"/>
      <c r="ENK278" s="28"/>
      <c r="ENL278" s="28"/>
      <c r="ENM278" s="29"/>
      <c r="ENN278" s="22"/>
      <c r="ENO278" s="22"/>
      <c r="ENP278" s="22"/>
      <c r="ENQ278" s="22"/>
      <c r="ENY278" s="25"/>
      <c r="ENZ278" s="25"/>
      <c r="EOA278" s="25"/>
      <c r="EOB278" s="26"/>
      <c r="EOC278" s="27"/>
      <c r="EOD278" s="22"/>
      <c r="EOF278" s="28"/>
      <c r="EOI278" s="28"/>
      <c r="EOJ278" s="28"/>
      <c r="EOK278" s="29"/>
      <c r="EOL278" s="22"/>
      <c r="EOM278" s="22"/>
      <c r="EON278" s="22"/>
      <c r="EOO278" s="22"/>
      <c r="EOW278" s="25"/>
      <c r="EOX278" s="25"/>
      <c r="EOY278" s="25"/>
      <c r="EOZ278" s="26"/>
      <c r="EPA278" s="27"/>
      <c r="EPB278" s="22"/>
      <c r="EPD278" s="28"/>
      <c r="EPG278" s="28"/>
      <c r="EPH278" s="28"/>
      <c r="EPI278" s="29"/>
      <c r="EPJ278" s="22"/>
      <c r="EPK278" s="22"/>
      <c r="EPL278" s="22"/>
      <c r="EPM278" s="22"/>
      <c r="EPU278" s="25"/>
      <c r="EPV278" s="25"/>
      <c r="EPW278" s="25"/>
      <c r="EPX278" s="26"/>
      <c r="EPY278" s="27"/>
      <c r="EPZ278" s="22"/>
      <c r="EQB278" s="28"/>
      <c r="EQE278" s="28"/>
      <c r="EQF278" s="28"/>
      <c r="EQG278" s="29"/>
      <c r="EQH278" s="22"/>
      <c r="EQI278" s="22"/>
      <c r="EQJ278" s="22"/>
      <c r="EQK278" s="22"/>
      <c r="EQS278" s="25"/>
      <c r="EQT278" s="25"/>
      <c r="EQU278" s="25"/>
      <c r="EQV278" s="26"/>
      <c r="EQW278" s="27"/>
      <c r="EQX278" s="22"/>
      <c r="EQZ278" s="28"/>
      <c r="ERC278" s="28"/>
      <c r="ERD278" s="28"/>
      <c r="ERE278" s="29"/>
      <c r="ERF278" s="22"/>
      <c r="ERG278" s="22"/>
      <c r="ERH278" s="22"/>
      <c r="ERI278" s="22"/>
      <c r="ERQ278" s="25"/>
      <c r="ERR278" s="25"/>
      <c r="ERS278" s="25"/>
      <c r="ERT278" s="26"/>
      <c r="ERU278" s="27"/>
      <c r="ERV278" s="22"/>
      <c r="ERX278" s="28"/>
      <c r="ESA278" s="28"/>
      <c r="ESB278" s="28"/>
      <c r="ESC278" s="29"/>
      <c r="ESD278" s="22"/>
      <c r="ESE278" s="22"/>
      <c r="ESF278" s="22"/>
      <c r="ESG278" s="22"/>
      <c r="ESO278" s="25"/>
      <c r="ESP278" s="25"/>
      <c r="ESQ278" s="25"/>
      <c r="ESR278" s="26"/>
      <c r="ESS278" s="27"/>
      <c r="EST278" s="22"/>
      <c r="ESV278" s="28"/>
      <c r="ESY278" s="28"/>
      <c r="ESZ278" s="28"/>
      <c r="ETA278" s="29"/>
      <c r="ETB278" s="22"/>
      <c r="ETC278" s="22"/>
      <c r="ETD278" s="22"/>
      <c r="ETE278" s="22"/>
      <c r="ETM278" s="25"/>
      <c r="ETN278" s="25"/>
      <c r="ETO278" s="25"/>
      <c r="ETP278" s="26"/>
      <c r="ETQ278" s="27"/>
      <c r="ETR278" s="22"/>
      <c r="ETT278" s="28"/>
      <c r="ETW278" s="28"/>
      <c r="ETX278" s="28"/>
      <c r="ETY278" s="29"/>
      <c r="ETZ278" s="22"/>
      <c r="EUA278" s="22"/>
      <c r="EUB278" s="22"/>
      <c r="EUC278" s="22"/>
      <c r="EUK278" s="25"/>
      <c r="EUL278" s="25"/>
      <c r="EUM278" s="25"/>
      <c r="EUN278" s="26"/>
      <c r="EUO278" s="27"/>
      <c r="EUP278" s="22"/>
      <c r="EUR278" s="28"/>
      <c r="EUU278" s="28"/>
      <c r="EUV278" s="28"/>
      <c r="EUW278" s="29"/>
      <c r="EUX278" s="22"/>
      <c r="EUY278" s="22"/>
      <c r="EUZ278" s="22"/>
      <c r="EVA278" s="22"/>
      <c r="EVI278" s="25"/>
      <c r="EVJ278" s="25"/>
      <c r="EVK278" s="25"/>
      <c r="EVL278" s="26"/>
      <c r="EVM278" s="27"/>
      <c r="EVN278" s="22"/>
      <c r="EVP278" s="28"/>
      <c r="EVS278" s="28"/>
      <c r="EVT278" s="28"/>
      <c r="EVU278" s="29"/>
      <c r="EVV278" s="22"/>
      <c r="EVW278" s="22"/>
      <c r="EVX278" s="22"/>
      <c r="EVY278" s="22"/>
      <c r="EWG278" s="25"/>
      <c r="EWH278" s="25"/>
      <c r="EWI278" s="25"/>
      <c r="EWJ278" s="26"/>
      <c r="EWK278" s="27"/>
      <c r="EWL278" s="22"/>
      <c r="EWN278" s="28"/>
      <c r="EWQ278" s="28"/>
      <c r="EWR278" s="28"/>
      <c r="EWS278" s="29"/>
      <c r="EWT278" s="22"/>
      <c r="EWU278" s="22"/>
      <c r="EWV278" s="22"/>
      <c r="EWW278" s="22"/>
      <c r="EXE278" s="25"/>
      <c r="EXF278" s="25"/>
      <c r="EXG278" s="25"/>
      <c r="EXH278" s="26"/>
      <c r="EXI278" s="27"/>
      <c r="EXJ278" s="22"/>
      <c r="EXL278" s="28"/>
      <c r="EXO278" s="28"/>
      <c r="EXP278" s="28"/>
      <c r="EXQ278" s="29"/>
      <c r="EXR278" s="22"/>
      <c r="EXS278" s="22"/>
      <c r="EXT278" s="22"/>
      <c r="EXU278" s="22"/>
      <c r="EYC278" s="25"/>
      <c r="EYD278" s="25"/>
      <c r="EYE278" s="25"/>
      <c r="EYF278" s="26"/>
      <c r="EYG278" s="27"/>
      <c r="EYH278" s="22"/>
      <c r="EYJ278" s="28"/>
      <c r="EYM278" s="28"/>
      <c r="EYN278" s="28"/>
      <c r="EYO278" s="29"/>
      <c r="EYP278" s="22"/>
      <c r="EYQ278" s="22"/>
      <c r="EYR278" s="22"/>
      <c r="EYS278" s="22"/>
      <c r="EZA278" s="25"/>
      <c r="EZB278" s="25"/>
      <c r="EZC278" s="25"/>
      <c r="EZD278" s="26"/>
      <c r="EZE278" s="27"/>
      <c r="EZF278" s="22"/>
      <c r="EZH278" s="28"/>
      <c r="EZK278" s="28"/>
      <c r="EZL278" s="28"/>
      <c r="EZM278" s="29"/>
      <c r="EZN278" s="22"/>
      <c r="EZO278" s="22"/>
      <c r="EZP278" s="22"/>
      <c r="EZQ278" s="22"/>
      <c r="EZY278" s="25"/>
      <c r="EZZ278" s="25"/>
      <c r="FAA278" s="25"/>
      <c r="FAB278" s="26"/>
      <c r="FAC278" s="27"/>
      <c r="FAD278" s="22"/>
      <c r="FAF278" s="28"/>
      <c r="FAI278" s="28"/>
      <c r="FAJ278" s="28"/>
      <c r="FAK278" s="29"/>
      <c r="FAL278" s="22"/>
      <c r="FAM278" s="22"/>
      <c r="FAN278" s="22"/>
      <c r="FAO278" s="22"/>
      <c r="FAW278" s="25"/>
      <c r="FAX278" s="25"/>
      <c r="FAY278" s="25"/>
      <c r="FAZ278" s="26"/>
      <c r="FBA278" s="27"/>
      <c r="FBB278" s="22"/>
      <c r="FBD278" s="28"/>
      <c r="FBG278" s="28"/>
      <c r="FBH278" s="28"/>
      <c r="FBI278" s="29"/>
      <c r="FBJ278" s="22"/>
      <c r="FBK278" s="22"/>
      <c r="FBL278" s="22"/>
      <c r="FBM278" s="22"/>
      <c r="FBU278" s="25"/>
      <c r="FBV278" s="25"/>
      <c r="FBW278" s="25"/>
      <c r="FBX278" s="26"/>
      <c r="FBY278" s="27"/>
      <c r="FBZ278" s="22"/>
      <c r="FCB278" s="28"/>
      <c r="FCE278" s="28"/>
      <c r="FCF278" s="28"/>
      <c r="FCG278" s="29"/>
      <c r="FCH278" s="22"/>
      <c r="FCI278" s="22"/>
      <c r="FCJ278" s="22"/>
      <c r="FCK278" s="22"/>
      <c r="FCS278" s="25"/>
      <c r="FCT278" s="25"/>
      <c r="FCU278" s="25"/>
      <c r="FCV278" s="26"/>
      <c r="FCW278" s="27"/>
      <c r="FCX278" s="22"/>
      <c r="FCZ278" s="28"/>
      <c r="FDC278" s="28"/>
      <c r="FDD278" s="28"/>
      <c r="FDE278" s="29"/>
      <c r="FDF278" s="22"/>
      <c r="FDG278" s="22"/>
      <c r="FDH278" s="22"/>
      <c r="FDI278" s="22"/>
      <c r="FDQ278" s="25"/>
      <c r="FDR278" s="25"/>
      <c r="FDS278" s="25"/>
      <c r="FDT278" s="26"/>
      <c r="FDU278" s="27"/>
      <c r="FDV278" s="22"/>
      <c r="FDX278" s="28"/>
      <c r="FEA278" s="28"/>
      <c r="FEB278" s="28"/>
      <c r="FEC278" s="29"/>
      <c r="FED278" s="22"/>
      <c r="FEE278" s="22"/>
      <c r="FEF278" s="22"/>
      <c r="FEG278" s="22"/>
      <c r="FEO278" s="25"/>
      <c r="FEP278" s="25"/>
      <c r="FEQ278" s="25"/>
      <c r="FER278" s="26"/>
      <c r="FES278" s="27"/>
      <c r="FET278" s="22"/>
      <c r="FEV278" s="28"/>
      <c r="FEY278" s="28"/>
      <c r="FEZ278" s="28"/>
      <c r="FFA278" s="29"/>
      <c r="FFB278" s="22"/>
      <c r="FFC278" s="22"/>
      <c r="FFD278" s="22"/>
      <c r="FFE278" s="22"/>
      <c r="FFM278" s="25"/>
      <c r="FFN278" s="25"/>
      <c r="FFO278" s="25"/>
      <c r="FFP278" s="26"/>
      <c r="FFQ278" s="27"/>
      <c r="FFR278" s="22"/>
      <c r="FFT278" s="28"/>
      <c r="FFW278" s="28"/>
      <c r="FFX278" s="28"/>
      <c r="FFY278" s="29"/>
      <c r="FFZ278" s="22"/>
      <c r="FGA278" s="22"/>
      <c r="FGB278" s="22"/>
      <c r="FGC278" s="22"/>
      <c r="FGK278" s="25"/>
      <c r="FGL278" s="25"/>
      <c r="FGM278" s="25"/>
      <c r="FGN278" s="26"/>
      <c r="FGO278" s="27"/>
      <c r="FGP278" s="22"/>
      <c r="FGR278" s="28"/>
      <c r="FGU278" s="28"/>
      <c r="FGV278" s="28"/>
      <c r="FGW278" s="29"/>
      <c r="FGX278" s="22"/>
      <c r="FGY278" s="22"/>
      <c r="FGZ278" s="22"/>
      <c r="FHA278" s="22"/>
      <c r="FHI278" s="25"/>
      <c r="FHJ278" s="25"/>
      <c r="FHK278" s="25"/>
      <c r="FHL278" s="26"/>
      <c r="FHM278" s="27"/>
      <c r="FHN278" s="22"/>
      <c r="FHP278" s="28"/>
      <c r="FHS278" s="28"/>
      <c r="FHT278" s="28"/>
      <c r="FHU278" s="29"/>
      <c r="FHV278" s="22"/>
      <c r="FHW278" s="22"/>
      <c r="FHX278" s="22"/>
      <c r="FHY278" s="22"/>
      <c r="FIG278" s="25"/>
      <c r="FIH278" s="25"/>
      <c r="FII278" s="25"/>
      <c r="FIJ278" s="26"/>
      <c r="FIK278" s="27"/>
      <c r="FIL278" s="22"/>
      <c r="FIN278" s="28"/>
      <c r="FIQ278" s="28"/>
      <c r="FIR278" s="28"/>
      <c r="FIS278" s="29"/>
      <c r="FIT278" s="22"/>
      <c r="FIU278" s="22"/>
      <c r="FIV278" s="22"/>
      <c r="FIW278" s="22"/>
      <c r="FJE278" s="25"/>
      <c r="FJF278" s="25"/>
      <c r="FJG278" s="25"/>
      <c r="FJH278" s="26"/>
      <c r="FJI278" s="27"/>
      <c r="FJJ278" s="22"/>
      <c r="FJL278" s="28"/>
      <c r="FJO278" s="28"/>
      <c r="FJP278" s="28"/>
      <c r="FJQ278" s="29"/>
      <c r="FJR278" s="22"/>
      <c r="FJS278" s="22"/>
      <c r="FJT278" s="22"/>
      <c r="FJU278" s="22"/>
      <c r="FKC278" s="25"/>
      <c r="FKD278" s="25"/>
      <c r="FKE278" s="25"/>
      <c r="FKF278" s="26"/>
      <c r="FKG278" s="27"/>
      <c r="FKH278" s="22"/>
      <c r="FKJ278" s="28"/>
      <c r="FKM278" s="28"/>
      <c r="FKN278" s="28"/>
      <c r="FKO278" s="29"/>
      <c r="FKP278" s="22"/>
      <c r="FKQ278" s="22"/>
      <c r="FKR278" s="22"/>
      <c r="FKS278" s="22"/>
      <c r="FLA278" s="25"/>
      <c r="FLB278" s="25"/>
      <c r="FLC278" s="25"/>
      <c r="FLD278" s="26"/>
      <c r="FLE278" s="27"/>
      <c r="FLF278" s="22"/>
      <c r="FLH278" s="28"/>
      <c r="FLK278" s="28"/>
      <c r="FLL278" s="28"/>
      <c r="FLM278" s="29"/>
      <c r="FLN278" s="22"/>
      <c r="FLO278" s="22"/>
      <c r="FLP278" s="22"/>
      <c r="FLQ278" s="22"/>
      <c r="FLY278" s="25"/>
      <c r="FLZ278" s="25"/>
      <c r="FMA278" s="25"/>
      <c r="FMB278" s="26"/>
      <c r="FMC278" s="27"/>
      <c r="FMD278" s="22"/>
      <c r="FMF278" s="28"/>
      <c r="FMI278" s="28"/>
      <c r="FMJ278" s="28"/>
      <c r="FMK278" s="29"/>
      <c r="FML278" s="22"/>
      <c r="FMM278" s="22"/>
      <c r="FMN278" s="22"/>
      <c r="FMO278" s="22"/>
      <c r="FMW278" s="25"/>
      <c r="FMX278" s="25"/>
      <c r="FMY278" s="25"/>
      <c r="FMZ278" s="26"/>
      <c r="FNA278" s="27"/>
      <c r="FNB278" s="22"/>
      <c r="FND278" s="28"/>
      <c r="FNG278" s="28"/>
      <c r="FNH278" s="28"/>
      <c r="FNI278" s="29"/>
      <c r="FNJ278" s="22"/>
      <c r="FNK278" s="22"/>
      <c r="FNL278" s="22"/>
      <c r="FNM278" s="22"/>
      <c r="FNU278" s="25"/>
      <c r="FNV278" s="25"/>
      <c r="FNW278" s="25"/>
      <c r="FNX278" s="26"/>
      <c r="FNY278" s="27"/>
      <c r="FNZ278" s="22"/>
      <c r="FOB278" s="28"/>
      <c r="FOE278" s="28"/>
      <c r="FOF278" s="28"/>
      <c r="FOG278" s="29"/>
      <c r="FOH278" s="22"/>
      <c r="FOI278" s="22"/>
      <c r="FOJ278" s="22"/>
      <c r="FOK278" s="22"/>
      <c r="FOS278" s="25"/>
      <c r="FOT278" s="25"/>
      <c r="FOU278" s="25"/>
      <c r="FOV278" s="26"/>
      <c r="FOW278" s="27"/>
      <c r="FOX278" s="22"/>
      <c r="FOZ278" s="28"/>
      <c r="FPC278" s="28"/>
      <c r="FPD278" s="28"/>
      <c r="FPE278" s="29"/>
      <c r="FPF278" s="22"/>
      <c r="FPG278" s="22"/>
      <c r="FPH278" s="22"/>
      <c r="FPI278" s="22"/>
      <c r="FPQ278" s="25"/>
      <c r="FPR278" s="25"/>
      <c r="FPS278" s="25"/>
      <c r="FPT278" s="26"/>
      <c r="FPU278" s="27"/>
      <c r="FPV278" s="22"/>
      <c r="FPX278" s="28"/>
      <c r="FQA278" s="28"/>
      <c r="FQB278" s="28"/>
      <c r="FQC278" s="29"/>
      <c r="FQD278" s="22"/>
      <c r="FQE278" s="22"/>
      <c r="FQF278" s="22"/>
      <c r="FQG278" s="22"/>
      <c r="FQO278" s="25"/>
      <c r="FQP278" s="25"/>
      <c r="FQQ278" s="25"/>
      <c r="FQR278" s="26"/>
      <c r="FQS278" s="27"/>
      <c r="FQT278" s="22"/>
      <c r="FQV278" s="28"/>
      <c r="FQY278" s="28"/>
      <c r="FQZ278" s="28"/>
      <c r="FRA278" s="29"/>
      <c r="FRB278" s="22"/>
      <c r="FRC278" s="22"/>
      <c r="FRD278" s="22"/>
      <c r="FRE278" s="22"/>
      <c r="FRM278" s="25"/>
      <c r="FRN278" s="25"/>
      <c r="FRO278" s="25"/>
      <c r="FRP278" s="26"/>
      <c r="FRQ278" s="27"/>
      <c r="FRR278" s="22"/>
      <c r="FRT278" s="28"/>
      <c r="FRW278" s="28"/>
      <c r="FRX278" s="28"/>
      <c r="FRY278" s="29"/>
      <c r="FRZ278" s="22"/>
      <c r="FSA278" s="22"/>
      <c r="FSB278" s="22"/>
      <c r="FSC278" s="22"/>
      <c r="FSK278" s="25"/>
      <c r="FSL278" s="25"/>
      <c r="FSM278" s="25"/>
      <c r="FSN278" s="26"/>
      <c r="FSO278" s="27"/>
      <c r="FSP278" s="22"/>
      <c r="FSR278" s="28"/>
      <c r="FSU278" s="28"/>
      <c r="FSV278" s="28"/>
      <c r="FSW278" s="29"/>
      <c r="FSX278" s="22"/>
      <c r="FSY278" s="22"/>
      <c r="FSZ278" s="22"/>
      <c r="FTA278" s="22"/>
      <c r="FTI278" s="25"/>
      <c r="FTJ278" s="25"/>
      <c r="FTK278" s="25"/>
      <c r="FTL278" s="26"/>
      <c r="FTM278" s="27"/>
      <c r="FTN278" s="22"/>
      <c r="FTP278" s="28"/>
      <c r="FTS278" s="28"/>
      <c r="FTT278" s="28"/>
      <c r="FTU278" s="29"/>
      <c r="FTV278" s="22"/>
      <c r="FTW278" s="22"/>
      <c r="FTX278" s="22"/>
      <c r="FTY278" s="22"/>
      <c r="FUG278" s="25"/>
      <c r="FUH278" s="25"/>
      <c r="FUI278" s="25"/>
      <c r="FUJ278" s="26"/>
      <c r="FUK278" s="27"/>
      <c r="FUL278" s="22"/>
      <c r="FUN278" s="28"/>
      <c r="FUQ278" s="28"/>
      <c r="FUR278" s="28"/>
      <c r="FUS278" s="29"/>
      <c r="FUT278" s="22"/>
      <c r="FUU278" s="22"/>
      <c r="FUV278" s="22"/>
      <c r="FUW278" s="22"/>
      <c r="FVE278" s="25"/>
      <c r="FVF278" s="25"/>
      <c r="FVG278" s="25"/>
      <c r="FVH278" s="26"/>
      <c r="FVI278" s="27"/>
      <c r="FVJ278" s="22"/>
      <c r="FVL278" s="28"/>
      <c r="FVO278" s="28"/>
      <c r="FVP278" s="28"/>
      <c r="FVQ278" s="29"/>
      <c r="FVR278" s="22"/>
      <c r="FVS278" s="22"/>
      <c r="FVT278" s="22"/>
      <c r="FVU278" s="22"/>
      <c r="FWC278" s="25"/>
      <c r="FWD278" s="25"/>
      <c r="FWE278" s="25"/>
      <c r="FWF278" s="26"/>
      <c r="FWG278" s="27"/>
      <c r="FWH278" s="22"/>
      <c r="FWJ278" s="28"/>
      <c r="FWM278" s="28"/>
      <c r="FWN278" s="28"/>
      <c r="FWO278" s="29"/>
      <c r="FWP278" s="22"/>
      <c r="FWQ278" s="22"/>
      <c r="FWR278" s="22"/>
      <c r="FWS278" s="22"/>
      <c r="FXA278" s="25"/>
      <c r="FXB278" s="25"/>
      <c r="FXC278" s="25"/>
      <c r="FXD278" s="26"/>
      <c r="FXE278" s="27"/>
      <c r="FXF278" s="22"/>
      <c r="FXH278" s="28"/>
      <c r="FXK278" s="28"/>
      <c r="FXL278" s="28"/>
      <c r="FXM278" s="29"/>
      <c r="FXN278" s="22"/>
      <c r="FXO278" s="22"/>
      <c r="FXP278" s="22"/>
      <c r="FXQ278" s="22"/>
      <c r="FXY278" s="25"/>
      <c r="FXZ278" s="25"/>
      <c r="FYA278" s="25"/>
      <c r="FYB278" s="26"/>
      <c r="FYC278" s="27"/>
      <c r="FYD278" s="22"/>
      <c r="FYF278" s="28"/>
      <c r="FYI278" s="28"/>
      <c r="FYJ278" s="28"/>
      <c r="FYK278" s="29"/>
      <c r="FYL278" s="22"/>
      <c r="FYM278" s="22"/>
      <c r="FYN278" s="22"/>
      <c r="FYO278" s="22"/>
      <c r="FYW278" s="25"/>
      <c r="FYX278" s="25"/>
      <c r="FYY278" s="25"/>
      <c r="FYZ278" s="26"/>
      <c r="FZA278" s="27"/>
      <c r="FZB278" s="22"/>
      <c r="FZD278" s="28"/>
      <c r="FZG278" s="28"/>
      <c r="FZH278" s="28"/>
      <c r="FZI278" s="29"/>
      <c r="FZJ278" s="22"/>
      <c r="FZK278" s="22"/>
      <c r="FZL278" s="22"/>
      <c r="FZM278" s="22"/>
      <c r="FZU278" s="25"/>
      <c r="FZV278" s="25"/>
      <c r="FZW278" s="25"/>
      <c r="FZX278" s="26"/>
      <c r="FZY278" s="27"/>
      <c r="FZZ278" s="22"/>
      <c r="GAB278" s="28"/>
      <c r="GAE278" s="28"/>
      <c r="GAF278" s="28"/>
      <c r="GAG278" s="29"/>
      <c r="GAH278" s="22"/>
      <c r="GAI278" s="22"/>
      <c r="GAJ278" s="22"/>
      <c r="GAK278" s="22"/>
      <c r="GAS278" s="25"/>
      <c r="GAT278" s="25"/>
      <c r="GAU278" s="25"/>
      <c r="GAV278" s="26"/>
      <c r="GAW278" s="27"/>
      <c r="GAX278" s="22"/>
      <c r="GAZ278" s="28"/>
      <c r="GBC278" s="28"/>
      <c r="GBD278" s="28"/>
      <c r="GBE278" s="29"/>
      <c r="GBF278" s="22"/>
      <c r="GBG278" s="22"/>
      <c r="GBH278" s="22"/>
      <c r="GBI278" s="22"/>
      <c r="GBQ278" s="25"/>
      <c r="GBR278" s="25"/>
      <c r="GBS278" s="25"/>
      <c r="GBT278" s="26"/>
      <c r="GBU278" s="27"/>
      <c r="GBV278" s="22"/>
      <c r="GBX278" s="28"/>
      <c r="GCA278" s="28"/>
      <c r="GCB278" s="28"/>
      <c r="GCC278" s="29"/>
      <c r="GCD278" s="22"/>
      <c r="GCE278" s="22"/>
      <c r="GCF278" s="22"/>
      <c r="GCG278" s="22"/>
      <c r="GCO278" s="25"/>
      <c r="GCP278" s="25"/>
      <c r="GCQ278" s="25"/>
      <c r="GCR278" s="26"/>
      <c r="GCS278" s="27"/>
      <c r="GCT278" s="22"/>
      <c r="GCV278" s="28"/>
      <c r="GCY278" s="28"/>
      <c r="GCZ278" s="28"/>
      <c r="GDA278" s="29"/>
      <c r="GDB278" s="22"/>
      <c r="GDC278" s="22"/>
      <c r="GDD278" s="22"/>
      <c r="GDE278" s="22"/>
      <c r="GDM278" s="25"/>
      <c r="GDN278" s="25"/>
      <c r="GDO278" s="25"/>
      <c r="GDP278" s="26"/>
      <c r="GDQ278" s="27"/>
      <c r="GDR278" s="22"/>
      <c r="GDT278" s="28"/>
      <c r="GDW278" s="28"/>
      <c r="GDX278" s="28"/>
      <c r="GDY278" s="29"/>
      <c r="GDZ278" s="22"/>
      <c r="GEA278" s="22"/>
      <c r="GEB278" s="22"/>
      <c r="GEC278" s="22"/>
      <c r="GEK278" s="25"/>
      <c r="GEL278" s="25"/>
      <c r="GEM278" s="25"/>
      <c r="GEN278" s="26"/>
      <c r="GEO278" s="27"/>
      <c r="GEP278" s="22"/>
      <c r="GER278" s="28"/>
      <c r="GEU278" s="28"/>
      <c r="GEV278" s="28"/>
      <c r="GEW278" s="29"/>
      <c r="GEX278" s="22"/>
      <c r="GEY278" s="22"/>
      <c r="GEZ278" s="22"/>
      <c r="GFA278" s="22"/>
      <c r="GFI278" s="25"/>
      <c r="GFJ278" s="25"/>
      <c r="GFK278" s="25"/>
      <c r="GFL278" s="26"/>
      <c r="GFM278" s="27"/>
      <c r="GFN278" s="22"/>
      <c r="GFP278" s="28"/>
      <c r="GFS278" s="28"/>
      <c r="GFT278" s="28"/>
      <c r="GFU278" s="29"/>
      <c r="GFV278" s="22"/>
      <c r="GFW278" s="22"/>
      <c r="GFX278" s="22"/>
      <c r="GFY278" s="22"/>
      <c r="GGG278" s="25"/>
      <c r="GGH278" s="25"/>
      <c r="GGI278" s="25"/>
      <c r="GGJ278" s="26"/>
      <c r="GGK278" s="27"/>
      <c r="GGL278" s="22"/>
      <c r="GGN278" s="28"/>
      <c r="GGQ278" s="28"/>
      <c r="GGR278" s="28"/>
      <c r="GGS278" s="29"/>
      <c r="GGT278" s="22"/>
      <c r="GGU278" s="22"/>
      <c r="GGV278" s="22"/>
      <c r="GGW278" s="22"/>
      <c r="GHE278" s="25"/>
      <c r="GHF278" s="25"/>
      <c r="GHG278" s="25"/>
      <c r="GHH278" s="26"/>
      <c r="GHI278" s="27"/>
      <c r="GHJ278" s="22"/>
      <c r="GHL278" s="28"/>
      <c r="GHO278" s="28"/>
      <c r="GHP278" s="28"/>
      <c r="GHQ278" s="29"/>
      <c r="GHR278" s="22"/>
      <c r="GHS278" s="22"/>
      <c r="GHT278" s="22"/>
      <c r="GHU278" s="22"/>
      <c r="GIC278" s="25"/>
      <c r="GID278" s="25"/>
      <c r="GIE278" s="25"/>
      <c r="GIF278" s="26"/>
      <c r="GIG278" s="27"/>
      <c r="GIH278" s="22"/>
      <c r="GIJ278" s="28"/>
      <c r="GIM278" s="28"/>
      <c r="GIN278" s="28"/>
      <c r="GIO278" s="29"/>
      <c r="GIP278" s="22"/>
      <c r="GIQ278" s="22"/>
      <c r="GIR278" s="22"/>
      <c r="GIS278" s="22"/>
      <c r="GJA278" s="25"/>
      <c r="GJB278" s="25"/>
      <c r="GJC278" s="25"/>
      <c r="GJD278" s="26"/>
      <c r="GJE278" s="27"/>
      <c r="GJF278" s="22"/>
      <c r="GJH278" s="28"/>
      <c r="GJK278" s="28"/>
      <c r="GJL278" s="28"/>
      <c r="GJM278" s="29"/>
      <c r="GJN278" s="22"/>
      <c r="GJO278" s="22"/>
      <c r="GJP278" s="22"/>
      <c r="GJQ278" s="22"/>
      <c r="GJY278" s="25"/>
      <c r="GJZ278" s="25"/>
      <c r="GKA278" s="25"/>
      <c r="GKB278" s="26"/>
      <c r="GKC278" s="27"/>
      <c r="GKD278" s="22"/>
      <c r="GKF278" s="28"/>
      <c r="GKI278" s="28"/>
      <c r="GKJ278" s="28"/>
      <c r="GKK278" s="29"/>
      <c r="GKL278" s="22"/>
      <c r="GKM278" s="22"/>
      <c r="GKN278" s="22"/>
      <c r="GKO278" s="22"/>
      <c r="GKW278" s="25"/>
      <c r="GKX278" s="25"/>
      <c r="GKY278" s="25"/>
      <c r="GKZ278" s="26"/>
      <c r="GLA278" s="27"/>
      <c r="GLB278" s="22"/>
      <c r="GLD278" s="28"/>
      <c r="GLG278" s="28"/>
      <c r="GLH278" s="28"/>
      <c r="GLI278" s="29"/>
      <c r="GLJ278" s="22"/>
      <c r="GLK278" s="22"/>
      <c r="GLL278" s="22"/>
      <c r="GLM278" s="22"/>
      <c r="GLU278" s="25"/>
      <c r="GLV278" s="25"/>
      <c r="GLW278" s="25"/>
      <c r="GLX278" s="26"/>
      <c r="GLY278" s="27"/>
      <c r="GLZ278" s="22"/>
      <c r="GMB278" s="28"/>
      <c r="GME278" s="28"/>
      <c r="GMF278" s="28"/>
      <c r="GMG278" s="29"/>
      <c r="GMH278" s="22"/>
      <c r="GMI278" s="22"/>
      <c r="GMJ278" s="22"/>
      <c r="GMK278" s="22"/>
      <c r="GMS278" s="25"/>
      <c r="GMT278" s="25"/>
      <c r="GMU278" s="25"/>
      <c r="GMV278" s="26"/>
      <c r="GMW278" s="27"/>
      <c r="GMX278" s="22"/>
      <c r="GMZ278" s="28"/>
      <c r="GNC278" s="28"/>
      <c r="GND278" s="28"/>
      <c r="GNE278" s="29"/>
      <c r="GNF278" s="22"/>
      <c r="GNG278" s="22"/>
      <c r="GNH278" s="22"/>
      <c r="GNI278" s="22"/>
      <c r="GNQ278" s="25"/>
      <c r="GNR278" s="25"/>
      <c r="GNS278" s="25"/>
      <c r="GNT278" s="26"/>
      <c r="GNU278" s="27"/>
      <c r="GNV278" s="22"/>
      <c r="GNX278" s="28"/>
      <c r="GOA278" s="28"/>
      <c r="GOB278" s="28"/>
      <c r="GOC278" s="29"/>
      <c r="GOD278" s="22"/>
      <c r="GOE278" s="22"/>
      <c r="GOF278" s="22"/>
      <c r="GOG278" s="22"/>
      <c r="GOO278" s="25"/>
      <c r="GOP278" s="25"/>
      <c r="GOQ278" s="25"/>
      <c r="GOR278" s="26"/>
      <c r="GOS278" s="27"/>
      <c r="GOT278" s="22"/>
      <c r="GOV278" s="28"/>
      <c r="GOY278" s="28"/>
      <c r="GOZ278" s="28"/>
      <c r="GPA278" s="29"/>
      <c r="GPB278" s="22"/>
      <c r="GPC278" s="22"/>
      <c r="GPD278" s="22"/>
      <c r="GPE278" s="22"/>
      <c r="GPM278" s="25"/>
      <c r="GPN278" s="25"/>
      <c r="GPO278" s="25"/>
      <c r="GPP278" s="26"/>
      <c r="GPQ278" s="27"/>
      <c r="GPR278" s="22"/>
      <c r="GPT278" s="28"/>
      <c r="GPW278" s="28"/>
      <c r="GPX278" s="28"/>
      <c r="GPY278" s="29"/>
      <c r="GPZ278" s="22"/>
      <c r="GQA278" s="22"/>
      <c r="GQB278" s="22"/>
      <c r="GQC278" s="22"/>
      <c r="GQK278" s="25"/>
      <c r="GQL278" s="25"/>
      <c r="GQM278" s="25"/>
      <c r="GQN278" s="26"/>
      <c r="GQO278" s="27"/>
      <c r="GQP278" s="22"/>
      <c r="GQR278" s="28"/>
      <c r="GQU278" s="28"/>
      <c r="GQV278" s="28"/>
      <c r="GQW278" s="29"/>
      <c r="GQX278" s="22"/>
      <c r="GQY278" s="22"/>
      <c r="GQZ278" s="22"/>
      <c r="GRA278" s="22"/>
      <c r="GRI278" s="25"/>
      <c r="GRJ278" s="25"/>
      <c r="GRK278" s="25"/>
      <c r="GRL278" s="26"/>
      <c r="GRM278" s="27"/>
      <c r="GRN278" s="22"/>
      <c r="GRP278" s="28"/>
      <c r="GRS278" s="28"/>
      <c r="GRT278" s="28"/>
      <c r="GRU278" s="29"/>
      <c r="GRV278" s="22"/>
      <c r="GRW278" s="22"/>
      <c r="GRX278" s="22"/>
      <c r="GRY278" s="22"/>
      <c r="GSG278" s="25"/>
      <c r="GSH278" s="25"/>
      <c r="GSI278" s="25"/>
      <c r="GSJ278" s="26"/>
      <c r="GSK278" s="27"/>
      <c r="GSL278" s="22"/>
      <c r="GSN278" s="28"/>
      <c r="GSQ278" s="28"/>
      <c r="GSR278" s="28"/>
      <c r="GSS278" s="29"/>
      <c r="GST278" s="22"/>
      <c r="GSU278" s="22"/>
      <c r="GSV278" s="22"/>
      <c r="GSW278" s="22"/>
      <c r="GTE278" s="25"/>
      <c r="GTF278" s="25"/>
      <c r="GTG278" s="25"/>
      <c r="GTH278" s="26"/>
      <c r="GTI278" s="27"/>
      <c r="GTJ278" s="22"/>
      <c r="GTL278" s="28"/>
      <c r="GTO278" s="28"/>
      <c r="GTP278" s="28"/>
      <c r="GTQ278" s="29"/>
      <c r="GTR278" s="22"/>
      <c r="GTS278" s="22"/>
      <c r="GTT278" s="22"/>
      <c r="GTU278" s="22"/>
      <c r="GUC278" s="25"/>
      <c r="GUD278" s="25"/>
      <c r="GUE278" s="25"/>
      <c r="GUF278" s="26"/>
      <c r="GUG278" s="27"/>
      <c r="GUH278" s="22"/>
      <c r="GUJ278" s="28"/>
      <c r="GUM278" s="28"/>
      <c r="GUN278" s="28"/>
      <c r="GUO278" s="29"/>
      <c r="GUP278" s="22"/>
      <c r="GUQ278" s="22"/>
      <c r="GUR278" s="22"/>
      <c r="GUS278" s="22"/>
      <c r="GVA278" s="25"/>
      <c r="GVB278" s="25"/>
      <c r="GVC278" s="25"/>
      <c r="GVD278" s="26"/>
      <c r="GVE278" s="27"/>
      <c r="GVF278" s="22"/>
      <c r="GVH278" s="28"/>
      <c r="GVK278" s="28"/>
      <c r="GVL278" s="28"/>
      <c r="GVM278" s="29"/>
      <c r="GVN278" s="22"/>
      <c r="GVO278" s="22"/>
      <c r="GVP278" s="22"/>
      <c r="GVQ278" s="22"/>
      <c r="GVY278" s="25"/>
      <c r="GVZ278" s="25"/>
      <c r="GWA278" s="25"/>
      <c r="GWB278" s="26"/>
      <c r="GWC278" s="27"/>
      <c r="GWD278" s="22"/>
      <c r="GWF278" s="28"/>
      <c r="GWI278" s="28"/>
      <c r="GWJ278" s="28"/>
      <c r="GWK278" s="29"/>
      <c r="GWL278" s="22"/>
      <c r="GWM278" s="22"/>
      <c r="GWN278" s="22"/>
      <c r="GWO278" s="22"/>
      <c r="GWW278" s="25"/>
      <c r="GWX278" s="25"/>
      <c r="GWY278" s="25"/>
      <c r="GWZ278" s="26"/>
      <c r="GXA278" s="27"/>
      <c r="GXB278" s="22"/>
      <c r="GXD278" s="28"/>
      <c r="GXG278" s="28"/>
      <c r="GXH278" s="28"/>
      <c r="GXI278" s="29"/>
      <c r="GXJ278" s="22"/>
      <c r="GXK278" s="22"/>
      <c r="GXL278" s="22"/>
      <c r="GXM278" s="22"/>
      <c r="GXU278" s="25"/>
      <c r="GXV278" s="25"/>
      <c r="GXW278" s="25"/>
      <c r="GXX278" s="26"/>
      <c r="GXY278" s="27"/>
      <c r="GXZ278" s="22"/>
      <c r="GYB278" s="28"/>
      <c r="GYE278" s="28"/>
      <c r="GYF278" s="28"/>
      <c r="GYG278" s="29"/>
      <c r="GYH278" s="22"/>
      <c r="GYI278" s="22"/>
      <c r="GYJ278" s="22"/>
      <c r="GYK278" s="22"/>
      <c r="GYS278" s="25"/>
      <c r="GYT278" s="25"/>
      <c r="GYU278" s="25"/>
      <c r="GYV278" s="26"/>
      <c r="GYW278" s="27"/>
      <c r="GYX278" s="22"/>
      <c r="GYZ278" s="28"/>
      <c r="GZC278" s="28"/>
      <c r="GZD278" s="28"/>
      <c r="GZE278" s="29"/>
      <c r="GZF278" s="22"/>
      <c r="GZG278" s="22"/>
      <c r="GZH278" s="22"/>
      <c r="GZI278" s="22"/>
      <c r="GZQ278" s="25"/>
      <c r="GZR278" s="25"/>
      <c r="GZS278" s="25"/>
      <c r="GZT278" s="26"/>
      <c r="GZU278" s="27"/>
      <c r="GZV278" s="22"/>
      <c r="GZX278" s="28"/>
      <c r="HAA278" s="28"/>
      <c r="HAB278" s="28"/>
      <c r="HAC278" s="29"/>
      <c r="HAD278" s="22"/>
      <c r="HAE278" s="22"/>
      <c r="HAF278" s="22"/>
      <c r="HAG278" s="22"/>
      <c r="HAO278" s="25"/>
      <c r="HAP278" s="25"/>
      <c r="HAQ278" s="25"/>
      <c r="HAR278" s="26"/>
      <c r="HAS278" s="27"/>
      <c r="HAT278" s="22"/>
      <c r="HAV278" s="28"/>
      <c r="HAY278" s="28"/>
      <c r="HAZ278" s="28"/>
      <c r="HBA278" s="29"/>
      <c r="HBB278" s="22"/>
      <c r="HBC278" s="22"/>
      <c r="HBD278" s="22"/>
      <c r="HBE278" s="22"/>
      <c r="HBM278" s="25"/>
      <c r="HBN278" s="25"/>
      <c r="HBO278" s="25"/>
      <c r="HBP278" s="26"/>
      <c r="HBQ278" s="27"/>
      <c r="HBR278" s="22"/>
      <c r="HBT278" s="28"/>
      <c r="HBW278" s="28"/>
      <c r="HBX278" s="28"/>
      <c r="HBY278" s="29"/>
      <c r="HBZ278" s="22"/>
      <c r="HCA278" s="22"/>
      <c r="HCB278" s="22"/>
      <c r="HCC278" s="22"/>
      <c r="HCK278" s="25"/>
      <c r="HCL278" s="25"/>
      <c r="HCM278" s="25"/>
      <c r="HCN278" s="26"/>
      <c r="HCO278" s="27"/>
      <c r="HCP278" s="22"/>
      <c r="HCR278" s="28"/>
      <c r="HCU278" s="28"/>
      <c r="HCV278" s="28"/>
      <c r="HCW278" s="29"/>
      <c r="HCX278" s="22"/>
      <c r="HCY278" s="22"/>
      <c r="HCZ278" s="22"/>
      <c r="HDA278" s="22"/>
      <c r="HDI278" s="25"/>
      <c r="HDJ278" s="25"/>
      <c r="HDK278" s="25"/>
      <c r="HDL278" s="26"/>
      <c r="HDM278" s="27"/>
      <c r="HDN278" s="22"/>
      <c r="HDP278" s="28"/>
      <c r="HDS278" s="28"/>
      <c r="HDT278" s="28"/>
      <c r="HDU278" s="29"/>
      <c r="HDV278" s="22"/>
      <c r="HDW278" s="22"/>
      <c r="HDX278" s="22"/>
      <c r="HDY278" s="22"/>
      <c r="HEG278" s="25"/>
      <c r="HEH278" s="25"/>
      <c r="HEI278" s="25"/>
      <c r="HEJ278" s="26"/>
      <c r="HEK278" s="27"/>
      <c r="HEL278" s="22"/>
      <c r="HEN278" s="28"/>
      <c r="HEQ278" s="28"/>
      <c r="HER278" s="28"/>
      <c r="HES278" s="29"/>
      <c r="HET278" s="22"/>
      <c r="HEU278" s="22"/>
      <c r="HEV278" s="22"/>
      <c r="HEW278" s="22"/>
      <c r="HFE278" s="25"/>
      <c r="HFF278" s="25"/>
      <c r="HFG278" s="25"/>
      <c r="HFH278" s="26"/>
      <c r="HFI278" s="27"/>
      <c r="HFJ278" s="22"/>
      <c r="HFL278" s="28"/>
      <c r="HFO278" s="28"/>
      <c r="HFP278" s="28"/>
      <c r="HFQ278" s="29"/>
      <c r="HFR278" s="22"/>
      <c r="HFS278" s="22"/>
      <c r="HFT278" s="22"/>
      <c r="HFU278" s="22"/>
      <c r="HGC278" s="25"/>
      <c r="HGD278" s="25"/>
      <c r="HGE278" s="25"/>
      <c r="HGF278" s="26"/>
      <c r="HGG278" s="27"/>
      <c r="HGH278" s="22"/>
      <c r="HGJ278" s="28"/>
      <c r="HGM278" s="28"/>
      <c r="HGN278" s="28"/>
      <c r="HGO278" s="29"/>
      <c r="HGP278" s="22"/>
      <c r="HGQ278" s="22"/>
      <c r="HGR278" s="22"/>
      <c r="HGS278" s="22"/>
      <c r="HHA278" s="25"/>
      <c r="HHB278" s="25"/>
      <c r="HHC278" s="25"/>
      <c r="HHD278" s="26"/>
      <c r="HHE278" s="27"/>
      <c r="HHF278" s="22"/>
      <c r="HHH278" s="28"/>
      <c r="HHK278" s="28"/>
      <c r="HHL278" s="28"/>
      <c r="HHM278" s="29"/>
      <c r="HHN278" s="22"/>
      <c r="HHO278" s="22"/>
      <c r="HHP278" s="22"/>
      <c r="HHQ278" s="22"/>
      <c r="HHY278" s="25"/>
      <c r="HHZ278" s="25"/>
      <c r="HIA278" s="25"/>
      <c r="HIB278" s="26"/>
      <c r="HIC278" s="27"/>
      <c r="HID278" s="22"/>
      <c r="HIF278" s="28"/>
      <c r="HII278" s="28"/>
      <c r="HIJ278" s="28"/>
      <c r="HIK278" s="29"/>
      <c r="HIL278" s="22"/>
      <c r="HIM278" s="22"/>
      <c r="HIN278" s="22"/>
      <c r="HIO278" s="22"/>
      <c r="HIW278" s="25"/>
      <c r="HIX278" s="25"/>
      <c r="HIY278" s="25"/>
      <c r="HIZ278" s="26"/>
      <c r="HJA278" s="27"/>
      <c r="HJB278" s="22"/>
      <c r="HJD278" s="28"/>
      <c r="HJG278" s="28"/>
      <c r="HJH278" s="28"/>
      <c r="HJI278" s="29"/>
      <c r="HJJ278" s="22"/>
      <c r="HJK278" s="22"/>
      <c r="HJL278" s="22"/>
      <c r="HJM278" s="22"/>
      <c r="HJU278" s="25"/>
      <c r="HJV278" s="25"/>
      <c r="HJW278" s="25"/>
      <c r="HJX278" s="26"/>
      <c r="HJY278" s="27"/>
      <c r="HJZ278" s="22"/>
      <c r="HKB278" s="28"/>
      <c r="HKE278" s="28"/>
      <c r="HKF278" s="28"/>
      <c r="HKG278" s="29"/>
      <c r="HKH278" s="22"/>
      <c r="HKI278" s="22"/>
      <c r="HKJ278" s="22"/>
      <c r="HKK278" s="22"/>
      <c r="HKS278" s="25"/>
      <c r="HKT278" s="25"/>
      <c r="HKU278" s="25"/>
      <c r="HKV278" s="26"/>
      <c r="HKW278" s="27"/>
      <c r="HKX278" s="22"/>
      <c r="HKZ278" s="28"/>
      <c r="HLC278" s="28"/>
      <c r="HLD278" s="28"/>
      <c r="HLE278" s="29"/>
      <c r="HLF278" s="22"/>
      <c r="HLG278" s="22"/>
      <c r="HLH278" s="22"/>
      <c r="HLI278" s="22"/>
      <c r="HLQ278" s="25"/>
      <c r="HLR278" s="25"/>
      <c r="HLS278" s="25"/>
      <c r="HLT278" s="26"/>
      <c r="HLU278" s="27"/>
      <c r="HLV278" s="22"/>
      <c r="HLX278" s="28"/>
      <c r="HMA278" s="28"/>
      <c r="HMB278" s="28"/>
      <c r="HMC278" s="29"/>
      <c r="HMD278" s="22"/>
      <c r="HME278" s="22"/>
      <c r="HMF278" s="22"/>
      <c r="HMG278" s="22"/>
      <c r="HMO278" s="25"/>
      <c r="HMP278" s="25"/>
      <c r="HMQ278" s="25"/>
      <c r="HMR278" s="26"/>
      <c r="HMS278" s="27"/>
      <c r="HMT278" s="22"/>
      <c r="HMV278" s="28"/>
      <c r="HMY278" s="28"/>
      <c r="HMZ278" s="28"/>
      <c r="HNA278" s="29"/>
      <c r="HNB278" s="22"/>
      <c r="HNC278" s="22"/>
      <c r="HND278" s="22"/>
      <c r="HNE278" s="22"/>
      <c r="HNM278" s="25"/>
      <c r="HNN278" s="25"/>
      <c r="HNO278" s="25"/>
      <c r="HNP278" s="26"/>
      <c r="HNQ278" s="27"/>
      <c r="HNR278" s="22"/>
      <c r="HNT278" s="28"/>
      <c r="HNW278" s="28"/>
      <c r="HNX278" s="28"/>
      <c r="HNY278" s="29"/>
      <c r="HNZ278" s="22"/>
      <c r="HOA278" s="22"/>
      <c r="HOB278" s="22"/>
      <c r="HOC278" s="22"/>
      <c r="HOK278" s="25"/>
      <c r="HOL278" s="25"/>
      <c r="HOM278" s="25"/>
      <c r="HON278" s="26"/>
      <c r="HOO278" s="27"/>
      <c r="HOP278" s="22"/>
      <c r="HOR278" s="28"/>
      <c r="HOU278" s="28"/>
      <c r="HOV278" s="28"/>
      <c r="HOW278" s="29"/>
      <c r="HOX278" s="22"/>
      <c r="HOY278" s="22"/>
      <c r="HOZ278" s="22"/>
      <c r="HPA278" s="22"/>
      <c r="HPI278" s="25"/>
      <c r="HPJ278" s="25"/>
      <c r="HPK278" s="25"/>
      <c r="HPL278" s="26"/>
      <c r="HPM278" s="27"/>
      <c r="HPN278" s="22"/>
      <c r="HPP278" s="28"/>
      <c r="HPS278" s="28"/>
      <c r="HPT278" s="28"/>
      <c r="HPU278" s="29"/>
      <c r="HPV278" s="22"/>
      <c r="HPW278" s="22"/>
      <c r="HPX278" s="22"/>
      <c r="HPY278" s="22"/>
      <c r="HQG278" s="25"/>
      <c r="HQH278" s="25"/>
      <c r="HQI278" s="25"/>
      <c r="HQJ278" s="26"/>
      <c r="HQK278" s="27"/>
      <c r="HQL278" s="22"/>
      <c r="HQN278" s="28"/>
      <c r="HQQ278" s="28"/>
      <c r="HQR278" s="28"/>
      <c r="HQS278" s="29"/>
      <c r="HQT278" s="22"/>
      <c r="HQU278" s="22"/>
      <c r="HQV278" s="22"/>
      <c r="HQW278" s="22"/>
      <c r="HRE278" s="25"/>
      <c r="HRF278" s="25"/>
      <c r="HRG278" s="25"/>
      <c r="HRH278" s="26"/>
      <c r="HRI278" s="27"/>
      <c r="HRJ278" s="22"/>
      <c r="HRL278" s="28"/>
      <c r="HRO278" s="28"/>
      <c r="HRP278" s="28"/>
      <c r="HRQ278" s="29"/>
      <c r="HRR278" s="22"/>
      <c r="HRS278" s="22"/>
      <c r="HRT278" s="22"/>
      <c r="HRU278" s="22"/>
      <c r="HSC278" s="25"/>
      <c r="HSD278" s="25"/>
      <c r="HSE278" s="25"/>
      <c r="HSF278" s="26"/>
      <c r="HSG278" s="27"/>
      <c r="HSH278" s="22"/>
      <c r="HSJ278" s="28"/>
      <c r="HSM278" s="28"/>
      <c r="HSN278" s="28"/>
      <c r="HSO278" s="29"/>
      <c r="HSP278" s="22"/>
      <c r="HSQ278" s="22"/>
      <c r="HSR278" s="22"/>
      <c r="HSS278" s="22"/>
      <c r="HTA278" s="25"/>
      <c r="HTB278" s="25"/>
      <c r="HTC278" s="25"/>
      <c r="HTD278" s="26"/>
      <c r="HTE278" s="27"/>
      <c r="HTF278" s="22"/>
      <c r="HTH278" s="28"/>
      <c r="HTK278" s="28"/>
      <c r="HTL278" s="28"/>
      <c r="HTM278" s="29"/>
      <c r="HTN278" s="22"/>
      <c r="HTO278" s="22"/>
      <c r="HTP278" s="22"/>
      <c r="HTQ278" s="22"/>
      <c r="HTY278" s="25"/>
      <c r="HTZ278" s="25"/>
      <c r="HUA278" s="25"/>
      <c r="HUB278" s="26"/>
      <c r="HUC278" s="27"/>
      <c r="HUD278" s="22"/>
      <c r="HUF278" s="28"/>
      <c r="HUI278" s="28"/>
      <c r="HUJ278" s="28"/>
      <c r="HUK278" s="29"/>
      <c r="HUL278" s="22"/>
      <c r="HUM278" s="22"/>
      <c r="HUN278" s="22"/>
      <c r="HUO278" s="22"/>
      <c r="HUW278" s="25"/>
      <c r="HUX278" s="25"/>
      <c r="HUY278" s="25"/>
      <c r="HUZ278" s="26"/>
      <c r="HVA278" s="27"/>
      <c r="HVB278" s="22"/>
      <c r="HVD278" s="28"/>
      <c r="HVG278" s="28"/>
      <c r="HVH278" s="28"/>
      <c r="HVI278" s="29"/>
      <c r="HVJ278" s="22"/>
      <c r="HVK278" s="22"/>
      <c r="HVL278" s="22"/>
      <c r="HVM278" s="22"/>
      <c r="HVU278" s="25"/>
      <c r="HVV278" s="25"/>
      <c r="HVW278" s="25"/>
      <c r="HVX278" s="26"/>
      <c r="HVY278" s="27"/>
      <c r="HVZ278" s="22"/>
      <c r="HWB278" s="28"/>
      <c r="HWE278" s="28"/>
      <c r="HWF278" s="28"/>
      <c r="HWG278" s="29"/>
      <c r="HWH278" s="22"/>
      <c r="HWI278" s="22"/>
      <c r="HWJ278" s="22"/>
      <c r="HWK278" s="22"/>
      <c r="HWS278" s="25"/>
      <c r="HWT278" s="25"/>
      <c r="HWU278" s="25"/>
      <c r="HWV278" s="26"/>
      <c r="HWW278" s="27"/>
      <c r="HWX278" s="22"/>
      <c r="HWZ278" s="28"/>
      <c r="HXC278" s="28"/>
      <c r="HXD278" s="28"/>
      <c r="HXE278" s="29"/>
      <c r="HXF278" s="22"/>
      <c r="HXG278" s="22"/>
      <c r="HXH278" s="22"/>
      <c r="HXI278" s="22"/>
      <c r="HXQ278" s="25"/>
      <c r="HXR278" s="25"/>
      <c r="HXS278" s="25"/>
      <c r="HXT278" s="26"/>
      <c r="HXU278" s="27"/>
      <c r="HXV278" s="22"/>
      <c r="HXX278" s="28"/>
      <c r="HYA278" s="28"/>
      <c r="HYB278" s="28"/>
      <c r="HYC278" s="29"/>
      <c r="HYD278" s="22"/>
      <c r="HYE278" s="22"/>
      <c r="HYF278" s="22"/>
      <c r="HYG278" s="22"/>
      <c r="HYO278" s="25"/>
      <c r="HYP278" s="25"/>
      <c r="HYQ278" s="25"/>
      <c r="HYR278" s="26"/>
      <c r="HYS278" s="27"/>
      <c r="HYT278" s="22"/>
      <c r="HYV278" s="28"/>
      <c r="HYY278" s="28"/>
      <c r="HYZ278" s="28"/>
      <c r="HZA278" s="29"/>
      <c r="HZB278" s="22"/>
      <c r="HZC278" s="22"/>
      <c r="HZD278" s="22"/>
      <c r="HZE278" s="22"/>
      <c r="HZM278" s="25"/>
      <c r="HZN278" s="25"/>
      <c r="HZO278" s="25"/>
      <c r="HZP278" s="26"/>
      <c r="HZQ278" s="27"/>
      <c r="HZR278" s="22"/>
      <c r="HZT278" s="28"/>
      <c r="HZW278" s="28"/>
      <c r="HZX278" s="28"/>
      <c r="HZY278" s="29"/>
      <c r="HZZ278" s="22"/>
      <c r="IAA278" s="22"/>
      <c r="IAB278" s="22"/>
      <c r="IAC278" s="22"/>
      <c r="IAK278" s="25"/>
      <c r="IAL278" s="25"/>
      <c r="IAM278" s="25"/>
      <c r="IAN278" s="26"/>
      <c r="IAO278" s="27"/>
      <c r="IAP278" s="22"/>
      <c r="IAR278" s="28"/>
      <c r="IAU278" s="28"/>
      <c r="IAV278" s="28"/>
      <c r="IAW278" s="29"/>
      <c r="IAX278" s="22"/>
      <c r="IAY278" s="22"/>
      <c r="IAZ278" s="22"/>
      <c r="IBA278" s="22"/>
      <c r="IBI278" s="25"/>
      <c r="IBJ278" s="25"/>
      <c r="IBK278" s="25"/>
      <c r="IBL278" s="26"/>
      <c r="IBM278" s="27"/>
      <c r="IBN278" s="22"/>
      <c r="IBP278" s="28"/>
      <c r="IBS278" s="28"/>
      <c r="IBT278" s="28"/>
      <c r="IBU278" s="29"/>
      <c r="IBV278" s="22"/>
      <c r="IBW278" s="22"/>
      <c r="IBX278" s="22"/>
      <c r="IBY278" s="22"/>
      <c r="ICG278" s="25"/>
      <c r="ICH278" s="25"/>
      <c r="ICI278" s="25"/>
      <c r="ICJ278" s="26"/>
      <c r="ICK278" s="27"/>
      <c r="ICL278" s="22"/>
      <c r="ICN278" s="28"/>
      <c r="ICQ278" s="28"/>
      <c r="ICR278" s="28"/>
      <c r="ICS278" s="29"/>
      <c r="ICT278" s="22"/>
      <c r="ICU278" s="22"/>
      <c r="ICV278" s="22"/>
      <c r="ICW278" s="22"/>
      <c r="IDE278" s="25"/>
      <c r="IDF278" s="25"/>
      <c r="IDG278" s="25"/>
      <c r="IDH278" s="26"/>
      <c r="IDI278" s="27"/>
      <c r="IDJ278" s="22"/>
      <c r="IDL278" s="28"/>
      <c r="IDO278" s="28"/>
      <c r="IDP278" s="28"/>
      <c r="IDQ278" s="29"/>
      <c r="IDR278" s="22"/>
      <c r="IDS278" s="22"/>
      <c r="IDT278" s="22"/>
      <c r="IDU278" s="22"/>
      <c r="IEC278" s="25"/>
      <c r="IED278" s="25"/>
      <c r="IEE278" s="25"/>
      <c r="IEF278" s="26"/>
      <c r="IEG278" s="27"/>
      <c r="IEH278" s="22"/>
      <c r="IEJ278" s="28"/>
      <c r="IEM278" s="28"/>
      <c r="IEN278" s="28"/>
      <c r="IEO278" s="29"/>
      <c r="IEP278" s="22"/>
      <c r="IEQ278" s="22"/>
      <c r="IER278" s="22"/>
      <c r="IES278" s="22"/>
      <c r="IFA278" s="25"/>
      <c r="IFB278" s="25"/>
      <c r="IFC278" s="25"/>
      <c r="IFD278" s="26"/>
      <c r="IFE278" s="27"/>
      <c r="IFF278" s="22"/>
      <c r="IFH278" s="28"/>
      <c r="IFK278" s="28"/>
      <c r="IFL278" s="28"/>
      <c r="IFM278" s="29"/>
      <c r="IFN278" s="22"/>
      <c r="IFO278" s="22"/>
      <c r="IFP278" s="22"/>
      <c r="IFQ278" s="22"/>
      <c r="IFY278" s="25"/>
      <c r="IFZ278" s="25"/>
      <c r="IGA278" s="25"/>
      <c r="IGB278" s="26"/>
      <c r="IGC278" s="27"/>
      <c r="IGD278" s="22"/>
      <c r="IGF278" s="28"/>
      <c r="IGI278" s="28"/>
      <c r="IGJ278" s="28"/>
      <c r="IGK278" s="29"/>
      <c r="IGL278" s="22"/>
      <c r="IGM278" s="22"/>
      <c r="IGN278" s="22"/>
      <c r="IGO278" s="22"/>
      <c r="IGW278" s="25"/>
      <c r="IGX278" s="25"/>
      <c r="IGY278" s="25"/>
      <c r="IGZ278" s="26"/>
      <c r="IHA278" s="27"/>
      <c r="IHB278" s="22"/>
      <c r="IHD278" s="28"/>
      <c r="IHG278" s="28"/>
      <c r="IHH278" s="28"/>
      <c r="IHI278" s="29"/>
      <c r="IHJ278" s="22"/>
      <c r="IHK278" s="22"/>
      <c r="IHL278" s="22"/>
      <c r="IHM278" s="22"/>
      <c r="IHU278" s="25"/>
      <c r="IHV278" s="25"/>
      <c r="IHW278" s="25"/>
      <c r="IHX278" s="26"/>
      <c r="IHY278" s="27"/>
      <c r="IHZ278" s="22"/>
      <c r="IIB278" s="28"/>
      <c r="IIE278" s="28"/>
      <c r="IIF278" s="28"/>
      <c r="IIG278" s="29"/>
      <c r="IIH278" s="22"/>
      <c r="III278" s="22"/>
      <c r="IIJ278" s="22"/>
      <c r="IIK278" s="22"/>
      <c r="IIS278" s="25"/>
      <c r="IIT278" s="25"/>
      <c r="IIU278" s="25"/>
      <c r="IIV278" s="26"/>
      <c r="IIW278" s="27"/>
      <c r="IIX278" s="22"/>
      <c r="IIZ278" s="28"/>
      <c r="IJC278" s="28"/>
      <c r="IJD278" s="28"/>
      <c r="IJE278" s="29"/>
      <c r="IJF278" s="22"/>
      <c r="IJG278" s="22"/>
      <c r="IJH278" s="22"/>
      <c r="IJI278" s="22"/>
      <c r="IJQ278" s="25"/>
      <c r="IJR278" s="25"/>
      <c r="IJS278" s="25"/>
      <c r="IJT278" s="26"/>
      <c r="IJU278" s="27"/>
      <c r="IJV278" s="22"/>
      <c r="IJX278" s="28"/>
      <c r="IKA278" s="28"/>
      <c r="IKB278" s="28"/>
      <c r="IKC278" s="29"/>
      <c r="IKD278" s="22"/>
      <c r="IKE278" s="22"/>
      <c r="IKF278" s="22"/>
      <c r="IKG278" s="22"/>
      <c r="IKO278" s="25"/>
      <c r="IKP278" s="25"/>
      <c r="IKQ278" s="25"/>
      <c r="IKR278" s="26"/>
      <c r="IKS278" s="27"/>
      <c r="IKT278" s="22"/>
      <c r="IKV278" s="28"/>
      <c r="IKY278" s="28"/>
      <c r="IKZ278" s="28"/>
      <c r="ILA278" s="29"/>
      <c r="ILB278" s="22"/>
      <c r="ILC278" s="22"/>
      <c r="ILD278" s="22"/>
      <c r="ILE278" s="22"/>
      <c r="ILM278" s="25"/>
      <c r="ILN278" s="25"/>
      <c r="ILO278" s="25"/>
      <c r="ILP278" s="26"/>
      <c r="ILQ278" s="27"/>
      <c r="ILR278" s="22"/>
      <c r="ILT278" s="28"/>
      <c r="ILW278" s="28"/>
      <c r="ILX278" s="28"/>
      <c r="ILY278" s="29"/>
      <c r="ILZ278" s="22"/>
      <c r="IMA278" s="22"/>
      <c r="IMB278" s="22"/>
      <c r="IMC278" s="22"/>
      <c r="IMK278" s="25"/>
      <c r="IML278" s="25"/>
      <c r="IMM278" s="25"/>
      <c r="IMN278" s="26"/>
      <c r="IMO278" s="27"/>
      <c r="IMP278" s="22"/>
      <c r="IMR278" s="28"/>
      <c r="IMU278" s="28"/>
      <c r="IMV278" s="28"/>
      <c r="IMW278" s="29"/>
      <c r="IMX278" s="22"/>
      <c r="IMY278" s="22"/>
      <c r="IMZ278" s="22"/>
      <c r="INA278" s="22"/>
      <c r="INI278" s="25"/>
      <c r="INJ278" s="25"/>
      <c r="INK278" s="25"/>
      <c r="INL278" s="26"/>
      <c r="INM278" s="27"/>
      <c r="INN278" s="22"/>
      <c r="INP278" s="28"/>
      <c r="INS278" s="28"/>
      <c r="INT278" s="28"/>
      <c r="INU278" s="29"/>
      <c r="INV278" s="22"/>
      <c r="INW278" s="22"/>
      <c r="INX278" s="22"/>
      <c r="INY278" s="22"/>
      <c r="IOG278" s="25"/>
      <c r="IOH278" s="25"/>
      <c r="IOI278" s="25"/>
      <c r="IOJ278" s="26"/>
      <c r="IOK278" s="27"/>
      <c r="IOL278" s="22"/>
      <c r="ION278" s="28"/>
      <c r="IOQ278" s="28"/>
      <c r="IOR278" s="28"/>
      <c r="IOS278" s="29"/>
      <c r="IOT278" s="22"/>
      <c r="IOU278" s="22"/>
      <c r="IOV278" s="22"/>
      <c r="IOW278" s="22"/>
      <c r="IPE278" s="25"/>
      <c r="IPF278" s="25"/>
      <c r="IPG278" s="25"/>
      <c r="IPH278" s="26"/>
      <c r="IPI278" s="27"/>
      <c r="IPJ278" s="22"/>
      <c r="IPL278" s="28"/>
      <c r="IPO278" s="28"/>
      <c r="IPP278" s="28"/>
      <c r="IPQ278" s="29"/>
      <c r="IPR278" s="22"/>
      <c r="IPS278" s="22"/>
      <c r="IPT278" s="22"/>
      <c r="IPU278" s="22"/>
      <c r="IQC278" s="25"/>
      <c r="IQD278" s="25"/>
      <c r="IQE278" s="25"/>
      <c r="IQF278" s="26"/>
      <c r="IQG278" s="27"/>
      <c r="IQH278" s="22"/>
      <c r="IQJ278" s="28"/>
      <c r="IQM278" s="28"/>
      <c r="IQN278" s="28"/>
      <c r="IQO278" s="29"/>
      <c r="IQP278" s="22"/>
      <c r="IQQ278" s="22"/>
      <c r="IQR278" s="22"/>
      <c r="IQS278" s="22"/>
      <c r="IRA278" s="25"/>
      <c r="IRB278" s="25"/>
      <c r="IRC278" s="25"/>
      <c r="IRD278" s="26"/>
      <c r="IRE278" s="27"/>
      <c r="IRF278" s="22"/>
      <c r="IRH278" s="28"/>
      <c r="IRK278" s="28"/>
      <c r="IRL278" s="28"/>
      <c r="IRM278" s="29"/>
      <c r="IRN278" s="22"/>
      <c r="IRO278" s="22"/>
      <c r="IRP278" s="22"/>
      <c r="IRQ278" s="22"/>
      <c r="IRY278" s="25"/>
      <c r="IRZ278" s="25"/>
      <c r="ISA278" s="25"/>
      <c r="ISB278" s="26"/>
      <c r="ISC278" s="27"/>
      <c r="ISD278" s="22"/>
      <c r="ISF278" s="28"/>
      <c r="ISI278" s="28"/>
      <c r="ISJ278" s="28"/>
      <c r="ISK278" s="29"/>
      <c r="ISL278" s="22"/>
      <c r="ISM278" s="22"/>
      <c r="ISN278" s="22"/>
      <c r="ISO278" s="22"/>
      <c r="ISW278" s="25"/>
      <c r="ISX278" s="25"/>
      <c r="ISY278" s="25"/>
      <c r="ISZ278" s="26"/>
      <c r="ITA278" s="27"/>
      <c r="ITB278" s="22"/>
      <c r="ITD278" s="28"/>
      <c r="ITG278" s="28"/>
      <c r="ITH278" s="28"/>
      <c r="ITI278" s="29"/>
      <c r="ITJ278" s="22"/>
      <c r="ITK278" s="22"/>
      <c r="ITL278" s="22"/>
      <c r="ITM278" s="22"/>
      <c r="ITU278" s="25"/>
      <c r="ITV278" s="25"/>
      <c r="ITW278" s="25"/>
      <c r="ITX278" s="26"/>
      <c r="ITY278" s="27"/>
      <c r="ITZ278" s="22"/>
      <c r="IUB278" s="28"/>
      <c r="IUE278" s="28"/>
      <c r="IUF278" s="28"/>
      <c r="IUG278" s="29"/>
      <c r="IUH278" s="22"/>
      <c r="IUI278" s="22"/>
      <c r="IUJ278" s="22"/>
      <c r="IUK278" s="22"/>
      <c r="IUS278" s="25"/>
      <c r="IUT278" s="25"/>
      <c r="IUU278" s="25"/>
      <c r="IUV278" s="26"/>
      <c r="IUW278" s="27"/>
      <c r="IUX278" s="22"/>
      <c r="IUZ278" s="28"/>
      <c r="IVC278" s="28"/>
      <c r="IVD278" s="28"/>
      <c r="IVE278" s="29"/>
      <c r="IVF278" s="22"/>
      <c r="IVG278" s="22"/>
      <c r="IVH278" s="22"/>
      <c r="IVI278" s="22"/>
      <c r="IVQ278" s="25"/>
      <c r="IVR278" s="25"/>
      <c r="IVS278" s="25"/>
      <c r="IVT278" s="26"/>
      <c r="IVU278" s="27"/>
      <c r="IVV278" s="22"/>
      <c r="IVX278" s="28"/>
      <c r="IWA278" s="28"/>
      <c r="IWB278" s="28"/>
      <c r="IWC278" s="29"/>
      <c r="IWD278" s="22"/>
      <c r="IWE278" s="22"/>
      <c r="IWF278" s="22"/>
      <c r="IWG278" s="22"/>
      <c r="IWO278" s="25"/>
      <c r="IWP278" s="25"/>
      <c r="IWQ278" s="25"/>
      <c r="IWR278" s="26"/>
      <c r="IWS278" s="27"/>
      <c r="IWT278" s="22"/>
      <c r="IWV278" s="28"/>
      <c r="IWY278" s="28"/>
      <c r="IWZ278" s="28"/>
      <c r="IXA278" s="29"/>
      <c r="IXB278" s="22"/>
      <c r="IXC278" s="22"/>
      <c r="IXD278" s="22"/>
      <c r="IXE278" s="22"/>
      <c r="IXM278" s="25"/>
      <c r="IXN278" s="25"/>
      <c r="IXO278" s="25"/>
      <c r="IXP278" s="26"/>
      <c r="IXQ278" s="27"/>
      <c r="IXR278" s="22"/>
      <c r="IXT278" s="28"/>
      <c r="IXW278" s="28"/>
      <c r="IXX278" s="28"/>
      <c r="IXY278" s="29"/>
      <c r="IXZ278" s="22"/>
      <c r="IYA278" s="22"/>
      <c r="IYB278" s="22"/>
      <c r="IYC278" s="22"/>
      <c r="IYK278" s="25"/>
      <c r="IYL278" s="25"/>
      <c r="IYM278" s="25"/>
      <c r="IYN278" s="26"/>
      <c r="IYO278" s="27"/>
      <c r="IYP278" s="22"/>
      <c r="IYR278" s="28"/>
      <c r="IYU278" s="28"/>
      <c r="IYV278" s="28"/>
      <c r="IYW278" s="29"/>
      <c r="IYX278" s="22"/>
      <c r="IYY278" s="22"/>
      <c r="IYZ278" s="22"/>
      <c r="IZA278" s="22"/>
      <c r="IZI278" s="25"/>
      <c r="IZJ278" s="25"/>
      <c r="IZK278" s="25"/>
      <c r="IZL278" s="26"/>
      <c r="IZM278" s="27"/>
      <c r="IZN278" s="22"/>
      <c r="IZP278" s="28"/>
      <c r="IZS278" s="28"/>
      <c r="IZT278" s="28"/>
      <c r="IZU278" s="29"/>
      <c r="IZV278" s="22"/>
      <c r="IZW278" s="22"/>
      <c r="IZX278" s="22"/>
      <c r="IZY278" s="22"/>
      <c r="JAG278" s="25"/>
      <c r="JAH278" s="25"/>
      <c r="JAI278" s="25"/>
      <c r="JAJ278" s="26"/>
      <c r="JAK278" s="27"/>
      <c r="JAL278" s="22"/>
      <c r="JAN278" s="28"/>
      <c r="JAQ278" s="28"/>
      <c r="JAR278" s="28"/>
      <c r="JAS278" s="29"/>
      <c r="JAT278" s="22"/>
      <c r="JAU278" s="22"/>
      <c r="JAV278" s="22"/>
      <c r="JAW278" s="22"/>
      <c r="JBE278" s="25"/>
      <c r="JBF278" s="25"/>
      <c r="JBG278" s="25"/>
      <c r="JBH278" s="26"/>
      <c r="JBI278" s="27"/>
      <c r="JBJ278" s="22"/>
      <c r="JBL278" s="28"/>
      <c r="JBO278" s="28"/>
      <c r="JBP278" s="28"/>
      <c r="JBQ278" s="29"/>
      <c r="JBR278" s="22"/>
      <c r="JBS278" s="22"/>
      <c r="JBT278" s="22"/>
      <c r="JBU278" s="22"/>
      <c r="JCC278" s="25"/>
      <c r="JCD278" s="25"/>
      <c r="JCE278" s="25"/>
      <c r="JCF278" s="26"/>
      <c r="JCG278" s="27"/>
      <c r="JCH278" s="22"/>
      <c r="JCJ278" s="28"/>
      <c r="JCM278" s="28"/>
      <c r="JCN278" s="28"/>
      <c r="JCO278" s="29"/>
      <c r="JCP278" s="22"/>
      <c r="JCQ278" s="22"/>
      <c r="JCR278" s="22"/>
      <c r="JCS278" s="22"/>
      <c r="JDA278" s="25"/>
      <c r="JDB278" s="25"/>
      <c r="JDC278" s="25"/>
      <c r="JDD278" s="26"/>
      <c r="JDE278" s="27"/>
      <c r="JDF278" s="22"/>
      <c r="JDH278" s="28"/>
      <c r="JDK278" s="28"/>
      <c r="JDL278" s="28"/>
      <c r="JDM278" s="29"/>
      <c r="JDN278" s="22"/>
      <c r="JDO278" s="22"/>
      <c r="JDP278" s="22"/>
      <c r="JDQ278" s="22"/>
      <c r="JDY278" s="25"/>
      <c r="JDZ278" s="25"/>
      <c r="JEA278" s="25"/>
      <c r="JEB278" s="26"/>
      <c r="JEC278" s="27"/>
      <c r="JED278" s="22"/>
      <c r="JEF278" s="28"/>
      <c r="JEI278" s="28"/>
      <c r="JEJ278" s="28"/>
      <c r="JEK278" s="29"/>
      <c r="JEL278" s="22"/>
      <c r="JEM278" s="22"/>
      <c r="JEN278" s="22"/>
      <c r="JEO278" s="22"/>
      <c r="JEW278" s="25"/>
      <c r="JEX278" s="25"/>
      <c r="JEY278" s="25"/>
      <c r="JEZ278" s="26"/>
      <c r="JFA278" s="27"/>
      <c r="JFB278" s="22"/>
      <c r="JFD278" s="28"/>
      <c r="JFG278" s="28"/>
      <c r="JFH278" s="28"/>
      <c r="JFI278" s="29"/>
      <c r="JFJ278" s="22"/>
      <c r="JFK278" s="22"/>
      <c r="JFL278" s="22"/>
      <c r="JFM278" s="22"/>
      <c r="JFU278" s="25"/>
      <c r="JFV278" s="25"/>
      <c r="JFW278" s="25"/>
      <c r="JFX278" s="26"/>
      <c r="JFY278" s="27"/>
      <c r="JFZ278" s="22"/>
      <c r="JGB278" s="28"/>
      <c r="JGE278" s="28"/>
      <c r="JGF278" s="28"/>
      <c r="JGG278" s="29"/>
      <c r="JGH278" s="22"/>
      <c r="JGI278" s="22"/>
      <c r="JGJ278" s="22"/>
      <c r="JGK278" s="22"/>
      <c r="JGS278" s="25"/>
      <c r="JGT278" s="25"/>
      <c r="JGU278" s="25"/>
      <c r="JGV278" s="26"/>
      <c r="JGW278" s="27"/>
      <c r="JGX278" s="22"/>
      <c r="JGZ278" s="28"/>
      <c r="JHC278" s="28"/>
      <c r="JHD278" s="28"/>
      <c r="JHE278" s="29"/>
      <c r="JHF278" s="22"/>
      <c r="JHG278" s="22"/>
      <c r="JHH278" s="22"/>
      <c r="JHI278" s="22"/>
      <c r="JHQ278" s="25"/>
      <c r="JHR278" s="25"/>
      <c r="JHS278" s="25"/>
      <c r="JHT278" s="26"/>
      <c r="JHU278" s="27"/>
      <c r="JHV278" s="22"/>
      <c r="JHX278" s="28"/>
      <c r="JIA278" s="28"/>
      <c r="JIB278" s="28"/>
      <c r="JIC278" s="29"/>
      <c r="JID278" s="22"/>
      <c r="JIE278" s="22"/>
      <c r="JIF278" s="22"/>
      <c r="JIG278" s="22"/>
      <c r="JIO278" s="25"/>
      <c r="JIP278" s="25"/>
      <c r="JIQ278" s="25"/>
      <c r="JIR278" s="26"/>
      <c r="JIS278" s="27"/>
      <c r="JIT278" s="22"/>
      <c r="JIV278" s="28"/>
      <c r="JIY278" s="28"/>
      <c r="JIZ278" s="28"/>
      <c r="JJA278" s="29"/>
      <c r="JJB278" s="22"/>
      <c r="JJC278" s="22"/>
      <c r="JJD278" s="22"/>
      <c r="JJE278" s="22"/>
      <c r="JJM278" s="25"/>
      <c r="JJN278" s="25"/>
      <c r="JJO278" s="25"/>
      <c r="JJP278" s="26"/>
      <c r="JJQ278" s="27"/>
      <c r="JJR278" s="22"/>
      <c r="JJT278" s="28"/>
      <c r="JJW278" s="28"/>
      <c r="JJX278" s="28"/>
      <c r="JJY278" s="29"/>
      <c r="JJZ278" s="22"/>
      <c r="JKA278" s="22"/>
      <c r="JKB278" s="22"/>
      <c r="JKC278" s="22"/>
      <c r="JKK278" s="25"/>
      <c r="JKL278" s="25"/>
      <c r="JKM278" s="25"/>
      <c r="JKN278" s="26"/>
      <c r="JKO278" s="27"/>
      <c r="JKP278" s="22"/>
      <c r="JKR278" s="28"/>
      <c r="JKU278" s="28"/>
      <c r="JKV278" s="28"/>
      <c r="JKW278" s="29"/>
      <c r="JKX278" s="22"/>
      <c r="JKY278" s="22"/>
      <c r="JKZ278" s="22"/>
      <c r="JLA278" s="22"/>
      <c r="JLI278" s="25"/>
      <c r="JLJ278" s="25"/>
      <c r="JLK278" s="25"/>
      <c r="JLL278" s="26"/>
      <c r="JLM278" s="27"/>
      <c r="JLN278" s="22"/>
      <c r="JLP278" s="28"/>
      <c r="JLS278" s="28"/>
      <c r="JLT278" s="28"/>
      <c r="JLU278" s="29"/>
      <c r="JLV278" s="22"/>
      <c r="JLW278" s="22"/>
      <c r="JLX278" s="22"/>
      <c r="JLY278" s="22"/>
      <c r="JMG278" s="25"/>
      <c r="JMH278" s="25"/>
      <c r="JMI278" s="25"/>
      <c r="JMJ278" s="26"/>
      <c r="JMK278" s="27"/>
      <c r="JML278" s="22"/>
      <c r="JMN278" s="28"/>
      <c r="JMQ278" s="28"/>
      <c r="JMR278" s="28"/>
      <c r="JMS278" s="29"/>
      <c r="JMT278" s="22"/>
      <c r="JMU278" s="22"/>
      <c r="JMV278" s="22"/>
      <c r="JMW278" s="22"/>
      <c r="JNE278" s="25"/>
      <c r="JNF278" s="25"/>
      <c r="JNG278" s="25"/>
      <c r="JNH278" s="26"/>
      <c r="JNI278" s="27"/>
      <c r="JNJ278" s="22"/>
      <c r="JNL278" s="28"/>
      <c r="JNO278" s="28"/>
      <c r="JNP278" s="28"/>
      <c r="JNQ278" s="29"/>
      <c r="JNR278" s="22"/>
      <c r="JNS278" s="22"/>
      <c r="JNT278" s="22"/>
      <c r="JNU278" s="22"/>
      <c r="JOC278" s="25"/>
      <c r="JOD278" s="25"/>
      <c r="JOE278" s="25"/>
      <c r="JOF278" s="26"/>
      <c r="JOG278" s="27"/>
      <c r="JOH278" s="22"/>
      <c r="JOJ278" s="28"/>
      <c r="JOM278" s="28"/>
      <c r="JON278" s="28"/>
      <c r="JOO278" s="29"/>
      <c r="JOP278" s="22"/>
      <c r="JOQ278" s="22"/>
      <c r="JOR278" s="22"/>
      <c r="JOS278" s="22"/>
      <c r="JPA278" s="25"/>
      <c r="JPB278" s="25"/>
      <c r="JPC278" s="25"/>
      <c r="JPD278" s="26"/>
      <c r="JPE278" s="27"/>
      <c r="JPF278" s="22"/>
      <c r="JPH278" s="28"/>
      <c r="JPK278" s="28"/>
      <c r="JPL278" s="28"/>
      <c r="JPM278" s="29"/>
      <c r="JPN278" s="22"/>
      <c r="JPO278" s="22"/>
      <c r="JPP278" s="22"/>
      <c r="JPQ278" s="22"/>
      <c r="JPY278" s="25"/>
      <c r="JPZ278" s="25"/>
      <c r="JQA278" s="25"/>
      <c r="JQB278" s="26"/>
      <c r="JQC278" s="27"/>
      <c r="JQD278" s="22"/>
      <c r="JQF278" s="28"/>
      <c r="JQI278" s="28"/>
      <c r="JQJ278" s="28"/>
      <c r="JQK278" s="29"/>
      <c r="JQL278" s="22"/>
      <c r="JQM278" s="22"/>
      <c r="JQN278" s="22"/>
      <c r="JQO278" s="22"/>
      <c r="JQW278" s="25"/>
      <c r="JQX278" s="25"/>
      <c r="JQY278" s="25"/>
      <c r="JQZ278" s="26"/>
      <c r="JRA278" s="27"/>
      <c r="JRB278" s="22"/>
      <c r="JRD278" s="28"/>
      <c r="JRG278" s="28"/>
      <c r="JRH278" s="28"/>
      <c r="JRI278" s="29"/>
      <c r="JRJ278" s="22"/>
      <c r="JRK278" s="22"/>
      <c r="JRL278" s="22"/>
      <c r="JRM278" s="22"/>
      <c r="JRU278" s="25"/>
      <c r="JRV278" s="25"/>
      <c r="JRW278" s="25"/>
      <c r="JRX278" s="26"/>
      <c r="JRY278" s="27"/>
      <c r="JRZ278" s="22"/>
      <c r="JSB278" s="28"/>
      <c r="JSE278" s="28"/>
      <c r="JSF278" s="28"/>
      <c r="JSG278" s="29"/>
      <c r="JSH278" s="22"/>
      <c r="JSI278" s="22"/>
      <c r="JSJ278" s="22"/>
      <c r="JSK278" s="22"/>
      <c r="JSS278" s="25"/>
      <c r="JST278" s="25"/>
      <c r="JSU278" s="25"/>
      <c r="JSV278" s="26"/>
      <c r="JSW278" s="27"/>
      <c r="JSX278" s="22"/>
      <c r="JSZ278" s="28"/>
      <c r="JTC278" s="28"/>
      <c r="JTD278" s="28"/>
      <c r="JTE278" s="29"/>
      <c r="JTF278" s="22"/>
      <c r="JTG278" s="22"/>
      <c r="JTH278" s="22"/>
      <c r="JTI278" s="22"/>
      <c r="JTQ278" s="25"/>
      <c r="JTR278" s="25"/>
      <c r="JTS278" s="25"/>
      <c r="JTT278" s="26"/>
      <c r="JTU278" s="27"/>
      <c r="JTV278" s="22"/>
      <c r="JTX278" s="28"/>
      <c r="JUA278" s="28"/>
      <c r="JUB278" s="28"/>
      <c r="JUC278" s="29"/>
      <c r="JUD278" s="22"/>
      <c r="JUE278" s="22"/>
      <c r="JUF278" s="22"/>
      <c r="JUG278" s="22"/>
      <c r="JUO278" s="25"/>
      <c r="JUP278" s="25"/>
      <c r="JUQ278" s="25"/>
      <c r="JUR278" s="26"/>
      <c r="JUS278" s="27"/>
      <c r="JUT278" s="22"/>
      <c r="JUV278" s="28"/>
      <c r="JUY278" s="28"/>
      <c r="JUZ278" s="28"/>
      <c r="JVA278" s="29"/>
      <c r="JVB278" s="22"/>
      <c r="JVC278" s="22"/>
      <c r="JVD278" s="22"/>
      <c r="JVE278" s="22"/>
      <c r="JVM278" s="25"/>
      <c r="JVN278" s="25"/>
      <c r="JVO278" s="25"/>
      <c r="JVP278" s="26"/>
      <c r="JVQ278" s="27"/>
      <c r="JVR278" s="22"/>
      <c r="JVT278" s="28"/>
      <c r="JVW278" s="28"/>
      <c r="JVX278" s="28"/>
      <c r="JVY278" s="29"/>
      <c r="JVZ278" s="22"/>
      <c r="JWA278" s="22"/>
      <c r="JWB278" s="22"/>
      <c r="JWC278" s="22"/>
      <c r="JWK278" s="25"/>
      <c r="JWL278" s="25"/>
      <c r="JWM278" s="25"/>
      <c r="JWN278" s="26"/>
      <c r="JWO278" s="27"/>
      <c r="JWP278" s="22"/>
      <c r="JWR278" s="28"/>
      <c r="JWU278" s="28"/>
      <c r="JWV278" s="28"/>
      <c r="JWW278" s="29"/>
      <c r="JWX278" s="22"/>
      <c r="JWY278" s="22"/>
      <c r="JWZ278" s="22"/>
      <c r="JXA278" s="22"/>
      <c r="JXI278" s="25"/>
      <c r="JXJ278" s="25"/>
      <c r="JXK278" s="25"/>
      <c r="JXL278" s="26"/>
      <c r="JXM278" s="27"/>
      <c r="JXN278" s="22"/>
      <c r="JXP278" s="28"/>
      <c r="JXS278" s="28"/>
      <c r="JXT278" s="28"/>
      <c r="JXU278" s="29"/>
      <c r="JXV278" s="22"/>
      <c r="JXW278" s="22"/>
      <c r="JXX278" s="22"/>
      <c r="JXY278" s="22"/>
      <c r="JYG278" s="25"/>
      <c r="JYH278" s="25"/>
      <c r="JYI278" s="25"/>
      <c r="JYJ278" s="26"/>
      <c r="JYK278" s="27"/>
      <c r="JYL278" s="22"/>
      <c r="JYN278" s="28"/>
      <c r="JYQ278" s="28"/>
      <c r="JYR278" s="28"/>
      <c r="JYS278" s="29"/>
      <c r="JYT278" s="22"/>
      <c r="JYU278" s="22"/>
      <c r="JYV278" s="22"/>
      <c r="JYW278" s="22"/>
      <c r="JZE278" s="25"/>
      <c r="JZF278" s="25"/>
      <c r="JZG278" s="25"/>
      <c r="JZH278" s="26"/>
      <c r="JZI278" s="27"/>
      <c r="JZJ278" s="22"/>
      <c r="JZL278" s="28"/>
      <c r="JZO278" s="28"/>
      <c r="JZP278" s="28"/>
      <c r="JZQ278" s="29"/>
      <c r="JZR278" s="22"/>
      <c r="JZS278" s="22"/>
      <c r="JZT278" s="22"/>
      <c r="JZU278" s="22"/>
      <c r="KAC278" s="25"/>
      <c r="KAD278" s="25"/>
      <c r="KAE278" s="25"/>
      <c r="KAF278" s="26"/>
      <c r="KAG278" s="27"/>
      <c r="KAH278" s="22"/>
      <c r="KAJ278" s="28"/>
      <c r="KAM278" s="28"/>
      <c r="KAN278" s="28"/>
      <c r="KAO278" s="29"/>
      <c r="KAP278" s="22"/>
      <c r="KAQ278" s="22"/>
      <c r="KAR278" s="22"/>
      <c r="KAS278" s="22"/>
      <c r="KBA278" s="25"/>
      <c r="KBB278" s="25"/>
      <c r="KBC278" s="25"/>
      <c r="KBD278" s="26"/>
      <c r="KBE278" s="27"/>
      <c r="KBF278" s="22"/>
      <c r="KBH278" s="28"/>
      <c r="KBK278" s="28"/>
      <c r="KBL278" s="28"/>
      <c r="KBM278" s="29"/>
      <c r="KBN278" s="22"/>
      <c r="KBO278" s="22"/>
      <c r="KBP278" s="22"/>
      <c r="KBQ278" s="22"/>
      <c r="KBY278" s="25"/>
      <c r="KBZ278" s="25"/>
      <c r="KCA278" s="25"/>
      <c r="KCB278" s="26"/>
      <c r="KCC278" s="27"/>
      <c r="KCD278" s="22"/>
      <c r="KCF278" s="28"/>
      <c r="KCI278" s="28"/>
      <c r="KCJ278" s="28"/>
      <c r="KCK278" s="29"/>
      <c r="KCL278" s="22"/>
      <c r="KCM278" s="22"/>
      <c r="KCN278" s="22"/>
      <c r="KCO278" s="22"/>
      <c r="KCW278" s="25"/>
      <c r="KCX278" s="25"/>
      <c r="KCY278" s="25"/>
      <c r="KCZ278" s="26"/>
      <c r="KDA278" s="27"/>
      <c r="KDB278" s="22"/>
      <c r="KDD278" s="28"/>
      <c r="KDG278" s="28"/>
      <c r="KDH278" s="28"/>
      <c r="KDI278" s="29"/>
      <c r="KDJ278" s="22"/>
      <c r="KDK278" s="22"/>
      <c r="KDL278" s="22"/>
      <c r="KDM278" s="22"/>
      <c r="KDU278" s="25"/>
      <c r="KDV278" s="25"/>
      <c r="KDW278" s="25"/>
      <c r="KDX278" s="26"/>
      <c r="KDY278" s="27"/>
      <c r="KDZ278" s="22"/>
      <c r="KEB278" s="28"/>
      <c r="KEE278" s="28"/>
      <c r="KEF278" s="28"/>
      <c r="KEG278" s="29"/>
      <c r="KEH278" s="22"/>
      <c r="KEI278" s="22"/>
      <c r="KEJ278" s="22"/>
      <c r="KEK278" s="22"/>
      <c r="KES278" s="25"/>
      <c r="KET278" s="25"/>
      <c r="KEU278" s="25"/>
      <c r="KEV278" s="26"/>
      <c r="KEW278" s="27"/>
      <c r="KEX278" s="22"/>
      <c r="KEZ278" s="28"/>
      <c r="KFC278" s="28"/>
      <c r="KFD278" s="28"/>
      <c r="KFE278" s="29"/>
      <c r="KFF278" s="22"/>
      <c r="KFG278" s="22"/>
      <c r="KFH278" s="22"/>
      <c r="KFI278" s="22"/>
      <c r="KFQ278" s="25"/>
      <c r="KFR278" s="25"/>
      <c r="KFS278" s="25"/>
      <c r="KFT278" s="26"/>
      <c r="KFU278" s="27"/>
      <c r="KFV278" s="22"/>
      <c r="KFX278" s="28"/>
      <c r="KGA278" s="28"/>
      <c r="KGB278" s="28"/>
      <c r="KGC278" s="29"/>
      <c r="KGD278" s="22"/>
      <c r="KGE278" s="22"/>
      <c r="KGF278" s="22"/>
      <c r="KGG278" s="22"/>
      <c r="KGO278" s="25"/>
      <c r="KGP278" s="25"/>
      <c r="KGQ278" s="25"/>
      <c r="KGR278" s="26"/>
      <c r="KGS278" s="27"/>
      <c r="KGT278" s="22"/>
      <c r="KGV278" s="28"/>
      <c r="KGY278" s="28"/>
      <c r="KGZ278" s="28"/>
      <c r="KHA278" s="29"/>
      <c r="KHB278" s="22"/>
      <c r="KHC278" s="22"/>
      <c r="KHD278" s="22"/>
      <c r="KHE278" s="22"/>
      <c r="KHM278" s="25"/>
      <c r="KHN278" s="25"/>
      <c r="KHO278" s="25"/>
      <c r="KHP278" s="26"/>
      <c r="KHQ278" s="27"/>
      <c r="KHR278" s="22"/>
      <c r="KHT278" s="28"/>
      <c r="KHW278" s="28"/>
      <c r="KHX278" s="28"/>
      <c r="KHY278" s="29"/>
      <c r="KHZ278" s="22"/>
      <c r="KIA278" s="22"/>
      <c r="KIB278" s="22"/>
      <c r="KIC278" s="22"/>
      <c r="KIK278" s="25"/>
      <c r="KIL278" s="25"/>
      <c r="KIM278" s="25"/>
      <c r="KIN278" s="26"/>
      <c r="KIO278" s="27"/>
      <c r="KIP278" s="22"/>
      <c r="KIR278" s="28"/>
      <c r="KIU278" s="28"/>
      <c r="KIV278" s="28"/>
      <c r="KIW278" s="29"/>
      <c r="KIX278" s="22"/>
      <c r="KIY278" s="22"/>
      <c r="KIZ278" s="22"/>
      <c r="KJA278" s="22"/>
      <c r="KJI278" s="25"/>
      <c r="KJJ278" s="25"/>
      <c r="KJK278" s="25"/>
      <c r="KJL278" s="26"/>
      <c r="KJM278" s="27"/>
      <c r="KJN278" s="22"/>
      <c r="KJP278" s="28"/>
      <c r="KJS278" s="28"/>
      <c r="KJT278" s="28"/>
      <c r="KJU278" s="29"/>
      <c r="KJV278" s="22"/>
      <c r="KJW278" s="22"/>
      <c r="KJX278" s="22"/>
      <c r="KJY278" s="22"/>
      <c r="KKG278" s="25"/>
      <c r="KKH278" s="25"/>
      <c r="KKI278" s="25"/>
      <c r="KKJ278" s="26"/>
      <c r="KKK278" s="27"/>
      <c r="KKL278" s="22"/>
      <c r="KKN278" s="28"/>
      <c r="KKQ278" s="28"/>
      <c r="KKR278" s="28"/>
      <c r="KKS278" s="29"/>
      <c r="KKT278" s="22"/>
      <c r="KKU278" s="22"/>
      <c r="KKV278" s="22"/>
      <c r="KKW278" s="22"/>
      <c r="KLE278" s="25"/>
      <c r="KLF278" s="25"/>
      <c r="KLG278" s="25"/>
      <c r="KLH278" s="26"/>
      <c r="KLI278" s="27"/>
      <c r="KLJ278" s="22"/>
      <c r="KLL278" s="28"/>
      <c r="KLO278" s="28"/>
      <c r="KLP278" s="28"/>
      <c r="KLQ278" s="29"/>
      <c r="KLR278" s="22"/>
      <c r="KLS278" s="22"/>
      <c r="KLT278" s="22"/>
      <c r="KLU278" s="22"/>
      <c r="KMC278" s="25"/>
      <c r="KMD278" s="25"/>
      <c r="KME278" s="25"/>
      <c r="KMF278" s="26"/>
      <c r="KMG278" s="27"/>
      <c r="KMH278" s="22"/>
      <c r="KMJ278" s="28"/>
      <c r="KMM278" s="28"/>
      <c r="KMN278" s="28"/>
      <c r="KMO278" s="29"/>
      <c r="KMP278" s="22"/>
      <c r="KMQ278" s="22"/>
      <c r="KMR278" s="22"/>
      <c r="KMS278" s="22"/>
      <c r="KNA278" s="25"/>
      <c r="KNB278" s="25"/>
      <c r="KNC278" s="25"/>
      <c r="KND278" s="26"/>
      <c r="KNE278" s="27"/>
      <c r="KNF278" s="22"/>
      <c r="KNH278" s="28"/>
      <c r="KNK278" s="28"/>
      <c r="KNL278" s="28"/>
      <c r="KNM278" s="29"/>
      <c r="KNN278" s="22"/>
      <c r="KNO278" s="22"/>
      <c r="KNP278" s="22"/>
      <c r="KNQ278" s="22"/>
      <c r="KNY278" s="25"/>
      <c r="KNZ278" s="25"/>
      <c r="KOA278" s="25"/>
      <c r="KOB278" s="26"/>
      <c r="KOC278" s="27"/>
      <c r="KOD278" s="22"/>
      <c r="KOF278" s="28"/>
      <c r="KOI278" s="28"/>
      <c r="KOJ278" s="28"/>
      <c r="KOK278" s="29"/>
      <c r="KOL278" s="22"/>
      <c r="KOM278" s="22"/>
      <c r="KON278" s="22"/>
      <c r="KOO278" s="22"/>
      <c r="KOW278" s="25"/>
      <c r="KOX278" s="25"/>
      <c r="KOY278" s="25"/>
      <c r="KOZ278" s="26"/>
      <c r="KPA278" s="27"/>
      <c r="KPB278" s="22"/>
      <c r="KPD278" s="28"/>
      <c r="KPG278" s="28"/>
      <c r="KPH278" s="28"/>
      <c r="KPI278" s="29"/>
      <c r="KPJ278" s="22"/>
      <c r="KPK278" s="22"/>
      <c r="KPL278" s="22"/>
      <c r="KPM278" s="22"/>
      <c r="KPU278" s="25"/>
      <c r="KPV278" s="25"/>
      <c r="KPW278" s="25"/>
      <c r="KPX278" s="26"/>
      <c r="KPY278" s="27"/>
      <c r="KPZ278" s="22"/>
      <c r="KQB278" s="28"/>
      <c r="KQE278" s="28"/>
      <c r="KQF278" s="28"/>
      <c r="KQG278" s="29"/>
      <c r="KQH278" s="22"/>
      <c r="KQI278" s="22"/>
      <c r="KQJ278" s="22"/>
      <c r="KQK278" s="22"/>
      <c r="KQS278" s="25"/>
      <c r="KQT278" s="25"/>
      <c r="KQU278" s="25"/>
      <c r="KQV278" s="26"/>
      <c r="KQW278" s="27"/>
      <c r="KQX278" s="22"/>
      <c r="KQZ278" s="28"/>
      <c r="KRC278" s="28"/>
      <c r="KRD278" s="28"/>
      <c r="KRE278" s="29"/>
      <c r="KRF278" s="22"/>
      <c r="KRG278" s="22"/>
      <c r="KRH278" s="22"/>
      <c r="KRI278" s="22"/>
      <c r="KRQ278" s="25"/>
      <c r="KRR278" s="25"/>
      <c r="KRS278" s="25"/>
      <c r="KRT278" s="26"/>
      <c r="KRU278" s="27"/>
      <c r="KRV278" s="22"/>
      <c r="KRX278" s="28"/>
      <c r="KSA278" s="28"/>
      <c r="KSB278" s="28"/>
      <c r="KSC278" s="29"/>
      <c r="KSD278" s="22"/>
      <c r="KSE278" s="22"/>
      <c r="KSF278" s="22"/>
      <c r="KSG278" s="22"/>
      <c r="KSO278" s="25"/>
      <c r="KSP278" s="25"/>
      <c r="KSQ278" s="25"/>
      <c r="KSR278" s="26"/>
      <c r="KSS278" s="27"/>
      <c r="KST278" s="22"/>
      <c r="KSV278" s="28"/>
      <c r="KSY278" s="28"/>
      <c r="KSZ278" s="28"/>
      <c r="KTA278" s="29"/>
      <c r="KTB278" s="22"/>
      <c r="KTC278" s="22"/>
      <c r="KTD278" s="22"/>
      <c r="KTE278" s="22"/>
      <c r="KTM278" s="25"/>
      <c r="KTN278" s="25"/>
      <c r="KTO278" s="25"/>
      <c r="KTP278" s="26"/>
      <c r="KTQ278" s="27"/>
      <c r="KTR278" s="22"/>
      <c r="KTT278" s="28"/>
      <c r="KTW278" s="28"/>
      <c r="KTX278" s="28"/>
      <c r="KTY278" s="29"/>
      <c r="KTZ278" s="22"/>
      <c r="KUA278" s="22"/>
      <c r="KUB278" s="22"/>
      <c r="KUC278" s="22"/>
      <c r="KUK278" s="25"/>
      <c r="KUL278" s="25"/>
      <c r="KUM278" s="25"/>
      <c r="KUN278" s="26"/>
      <c r="KUO278" s="27"/>
      <c r="KUP278" s="22"/>
      <c r="KUR278" s="28"/>
      <c r="KUU278" s="28"/>
      <c r="KUV278" s="28"/>
      <c r="KUW278" s="29"/>
      <c r="KUX278" s="22"/>
      <c r="KUY278" s="22"/>
      <c r="KUZ278" s="22"/>
      <c r="KVA278" s="22"/>
      <c r="KVI278" s="25"/>
      <c r="KVJ278" s="25"/>
      <c r="KVK278" s="25"/>
      <c r="KVL278" s="26"/>
      <c r="KVM278" s="27"/>
      <c r="KVN278" s="22"/>
      <c r="KVP278" s="28"/>
      <c r="KVS278" s="28"/>
      <c r="KVT278" s="28"/>
      <c r="KVU278" s="29"/>
      <c r="KVV278" s="22"/>
      <c r="KVW278" s="22"/>
      <c r="KVX278" s="22"/>
      <c r="KVY278" s="22"/>
      <c r="KWG278" s="25"/>
      <c r="KWH278" s="25"/>
      <c r="KWI278" s="25"/>
      <c r="KWJ278" s="26"/>
      <c r="KWK278" s="27"/>
      <c r="KWL278" s="22"/>
      <c r="KWN278" s="28"/>
      <c r="KWQ278" s="28"/>
      <c r="KWR278" s="28"/>
      <c r="KWS278" s="29"/>
      <c r="KWT278" s="22"/>
      <c r="KWU278" s="22"/>
      <c r="KWV278" s="22"/>
      <c r="KWW278" s="22"/>
      <c r="KXE278" s="25"/>
      <c r="KXF278" s="25"/>
      <c r="KXG278" s="25"/>
      <c r="KXH278" s="26"/>
      <c r="KXI278" s="27"/>
      <c r="KXJ278" s="22"/>
      <c r="KXL278" s="28"/>
      <c r="KXO278" s="28"/>
      <c r="KXP278" s="28"/>
      <c r="KXQ278" s="29"/>
      <c r="KXR278" s="22"/>
      <c r="KXS278" s="22"/>
      <c r="KXT278" s="22"/>
      <c r="KXU278" s="22"/>
      <c r="KYC278" s="25"/>
      <c r="KYD278" s="25"/>
      <c r="KYE278" s="25"/>
      <c r="KYF278" s="26"/>
      <c r="KYG278" s="27"/>
      <c r="KYH278" s="22"/>
      <c r="KYJ278" s="28"/>
      <c r="KYM278" s="28"/>
      <c r="KYN278" s="28"/>
      <c r="KYO278" s="29"/>
      <c r="KYP278" s="22"/>
      <c r="KYQ278" s="22"/>
      <c r="KYR278" s="22"/>
      <c r="KYS278" s="22"/>
      <c r="KZA278" s="25"/>
      <c r="KZB278" s="25"/>
      <c r="KZC278" s="25"/>
      <c r="KZD278" s="26"/>
      <c r="KZE278" s="27"/>
      <c r="KZF278" s="22"/>
      <c r="KZH278" s="28"/>
      <c r="KZK278" s="28"/>
      <c r="KZL278" s="28"/>
      <c r="KZM278" s="29"/>
      <c r="KZN278" s="22"/>
      <c r="KZO278" s="22"/>
      <c r="KZP278" s="22"/>
      <c r="KZQ278" s="22"/>
      <c r="KZY278" s="25"/>
      <c r="KZZ278" s="25"/>
      <c r="LAA278" s="25"/>
      <c r="LAB278" s="26"/>
      <c r="LAC278" s="27"/>
      <c r="LAD278" s="22"/>
      <c r="LAF278" s="28"/>
      <c r="LAI278" s="28"/>
      <c r="LAJ278" s="28"/>
      <c r="LAK278" s="29"/>
      <c r="LAL278" s="22"/>
      <c r="LAM278" s="22"/>
      <c r="LAN278" s="22"/>
      <c r="LAO278" s="22"/>
      <c r="LAW278" s="25"/>
      <c r="LAX278" s="25"/>
      <c r="LAY278" s="25"/>
      <c r="LAZ278" s="26"/>
      <c r="LBA278" s="27"/>
      <c r="LBB278" s="22"/>
      <c r="LBD278" s="28"/>
      <c r="LBG278" s="28"/>
      <c r="LBH278" s="28"/>
      <c r="LBI278" s="29"/>
      <c r="LBJ278" s="22"/>
      <c r="LBK278" s="22"/>
      <c r="LBL278" s="22"/>
      <c r="LBM278" s="22"/>
      <c r="LBU278" s="25"/>
      <c r="LBV278" s="25"/>
      <c r="LBW278" s="25"/>
      <c r="LBX278" s="26"/>
      <c r="LBY278" s="27"/>
      <c r="LBZ278" s="22"/>
      <c r="LCB278" s="28"/>
      <c r="LCE278" s="28"/>
      <c r="LCF278" s="28"/>
      <c r="LCG278" s="29"/>
      <c r="LCH278" s="22"/>
      <c r="LCI278" s="22"/>
      <c r="LCJ278" s="22"/>
      <c r="LCK278" s="22"/>
      <c r="LCS278" s="25"/>
      <c r="LCT278" s="25"/>
      <c r="LCU278" s="25"/>
      <c r="LCV278" s="26"/>
      <c r="LCW278" s="27"/>
      <c r="LCX278" s="22"/>
      <c r="LCZ278" s="28"/>
      <c r="LDC278" s="28"/>
      <c r="LDD278" s="28"/>
      <c r="LDE278" s="29"/>
      <c r="LDF278" s="22"/>
      <c r="LDG278" s="22"/>
      <c r="LDH278" s="22"/>
      <c r="LDI278" s="22"/>
      <c r="LDQ278" s="25"/>
      <c r="LDR278" s="25"/>
      <c r="LDS278" s="25"/>
      <c r="LDT278" s="26"/>
      <c r="LDU278" s="27"/>
      <c r="LDV278" s="22"/>
      <c r="LDX278" s="28"/>
      <c r="LEA278" s="28"/>
      <c r="LEB278" s="28"/>
      <c r="LEC278" s="29"/>
      <c r="LED278" s="22"/>
      <c r="LEE278" s="22"/>
      <c r="LEF278" s="22"/>
      <c r="LEG278" s="22"/>
      <c r="LEO278" s="25"/>
      <c r="LEP278" s="25"/>
      <c r="LEQ278" s="25"/>
      <c r="LER278" s="26"/>
      <c r="LES278" s="27"/>
      <c r="LET278" s="22"/>
      <c r="LEV278" s="28"/>
      <c r="LEY278" s="28"/>
      <c r="LEZ278" s="28"/>
      <c r="LFA278" s="29"/>
      <c r="LFB278" s="22"/>
      <c r="LFC278" s="22"/>
      <c r="LFD278" s="22"/>
      <c r="LFE278" s="22"/>
      <c r="LFM278" s="25"/>
      <c r="LFN278" s="25"/>
      <c r="LFO278" s="25"/>
      <c r="LFP278" s="26"/>
      <c r="LFQ278" s="27"/>
      <c r="LFR278" s="22"/>
      <c r="LFT278" s="28"/>
      <c r="LFW278" s="28"/>
      <c r="LFX278" s="28"/>
      <c r="LFY278" s="29"/>
      <c r="LFZ278" s="22"/>
      <c r="LGA278" s="22"/>
      <c r="LGB278" s="22"/>
      <c r="LGC278" s="22"/>
      <c r="LGK278" s="25"/>
      <c r="LGL278" s="25"/>
      <c r="LGM278" s="25"/>
      <c r="LGN278" s="26"/>
      <c r="LGO278" s="27"/>
      <c r="LGP278" s="22"/>
      <c r="LGR278" s="28"/>
      <c r="LGU278" s="28"/>
      <c r="LGV278" s="28"/>
      <c r="LGW278" s="29"/>
      <c r="LGX278" s="22"/>
      <c r="LGY278" s="22"/>
      <c r="LGZ278" s="22"/>
      <c r="LHA278" s="22"/>
      <c r="LHI278" s="25"/>
      <c r="LHJ278" s="25"/>
      <c r="LHK278" s="25"/>
      <c r="LHL278" s="26"/>
      <c r="LHM278" s="27"/>
      <c r="LHN278" s="22"/>
      <c r="LHP278" s="28"/>
      <c r="LHS278" s="28"/>
      <c r="LHT278" s="28"/>
      <c r="LHU278" s="29"/>
      <c r="LHV278" s="22"/>
      <c r="LHW278" s="22"/>
      <c r="LHX278" s="22"/>
      <c r="LHY278" s="22"/>
      <c r="LIG278" s="25"/>
      <c r="LIH278" s="25"/>
      <c r="LII278" s="25"/>
      <c r="LIJ278" s="26"/>
      <c r="LIK278" s="27"/>
      <c r="LIL278" s="22"/>
      <c r="LIN278" s="28"/>
      <c r="LIQ278" s="28"/>
      <c r="LIR278" s="28"/>
      <c r="LIS278" s="29"/>
      <c r="LIT278" s="22"/>
      <c r="LIU278" s="22"/>
      <c r="LIV278" s="22"/>
      <c r="LIW278" s="22"/>
      <c r="LJE278" s="25"/>
      <c r="LJF278" s="25"/>
      <c r="LJG278" s="25"/>
      <c r="LJH278" s="26"/>
      <c r="LJI278" s="27"/>
      <c r="LJJ278" s="22"/>
      <c r="LJL278" s="28"/>
      <c r="LJO278" s="28"/>
      <c r="LJP278" s="28"/>
      <c r="LJQ278" s="29"/>
      <c r="LJR278" s="22"/>
      <c r="LJS278" s="22"/>
      <c r="LJT278" s="22"/>
      <c r="LJU278" s="22"/>
      <c r="LKC278" s="25"/>
      <c r="LKD278" s="25"/>
      <c r="LKE278" s="25"/>
      <c r="LKF278" s="26"/>
      <c r="LKG278" s="27"/>
      <c r="LKH278" s="22"/>
      <c r="LKJ278" s="28"/>
      <c r="LKM278" s="28"/>
      <c r="LKN278" s="28"/>
      <c r="LKO278" s="29"/>
      <c r="LKP278" s="22"/>
      <c r="LKQ278" s="22"/>
      <c r="LKR278" s="22"/>
      <c r="LKS278" s="22"/>
      <c r="LLA278" s="25"/>
      <c r="LLB278" s="25"/>
      <c r="LLC278" s="25"/>
      <c r="LLD278" s="26"/>
      <c r="LLE278" s="27"/>
      <c r="LLF278" s="22"/>
      <c r="LLH278" s="28"/>
      <c r="LLK278" s="28"/>
      <c r="LLL278" s="28"/>
      <c r="LLM278" s="29"/>
      <c r="LLN278" s="22"/>
      <c r="LLO278" s="22"/>
      <c r="LLP278" s="22"/>
      <c r="LLQ278" s="22"/>
      <c r="LLY278" s="25"/>
      <c r="LLZ278" s="25"/>
      <c r="LMA278" s="25"/>
      <c r="LMB278" s="26"/>
      <c r="LMC278" s="27"/>
      <c r="LMD278" s="22"/>
      <c r="LMF278" s="28"/>
      <c r="LMI278" s="28"/>
      <c r="LMJ278" s="28"/>
      <c r="LMK278" s="29"/>
      <c r="LML278" s="22"/>
      <c r="LMM278" s="22"/>
      <c r="LMN278" s="22"/>
      <c r="LMO278" s="22"/>
      <c r="LMW278" s="25"/>
      <c r="LMX278" s="25"/>
      <c r="LMY278" s="25"/>
      <c r="LMZ278" s="26"/>
      <c r="LNA278" s="27"/>
      <c r="LNB278" s="22"/>
      <c r="LND278" s="28"/>
      <c r="LNG278" s="28"/>
      <c r="LNH278" s="28"/>
      <c r="LNI278" s="29"/>
      <c r="LNJ278" s="22"/>
      <c r="LNK278" s="22"/>
      <c r="LNL278" s="22"/>
      <c r="LNM278" s="22"/>
      <c r="LNU278" s="25"/>
      <c r="LNV278" s="25"/>
      <c r="LNW278" s="25"/>
      <c r="LNX278" s="26"/>
      <c r="LNY278" s="27"/>
      <c r="LNZ278" s="22"/>
      <c r="LOB278" s="28"/>
      <c r="LOE278" s="28"/>
      <c r="LOF278" s="28"/>
      <c r="LOG278" s="29"/>
      <c r="LOH278" s="22"/>
      <c r="LOI278" s="22"/>
      <c r="LOJ278" s="22"/>
      <c r="LOK278" s="22"/>
      <c r="LOS278" s="25"/>
      <c r="LOT278" s="25"/>
      <c r="LOU278" s="25"/>
      <c r="LOV278" s="26"/>
      <c r="LOW278" s="27"/>
      <c r="LOX278" s="22"/>
      <c r="LOZ278" s="28"/>
      <c r="LPC278" s="28"/>
      <c r="LPD278" s="28"/>
      <c r="LPE278" s="29"/>
      <c r="LPF278" s="22"/>
      <c r="LPG278" s="22"/>
      <c r="LPH278" s="22"/>
      <c r="LPI278" s="22"/>
      <c r="LPQ278" s="25"/>
      <c r="LPR278" s="25"/>
      <c r="LPS278" s="25"/>
      <c r="LPT278" s="26"/>
      <c r="LPU278" s="27"/>
      <c r="LPV278" s="22"/>
      <c r="LPX278" s="28"/>
      <c r="LQA278" s="28"/>
      <c r="LQB278" s="28"/>
      <c r="LQC278" s="29"/>
      <c r="LQD278" s="22"/>
      <c r="LQE278" s="22"/>
      <c r="LQF278" s="22"/>
      <c r="LQG278" s="22"/>
      <c r="LQO278" s="25"/>
      <c r="LQP278" s="25"/>
      <c r="LQQ278" s="25"/>
      <c r="LQR278" s="26"/>
      <c r="LQS278" s="27"/>
      <c r="LQT278" s="22"/>
      <c r="LQV278" s="28"/>
      <c r="LQY278" s="28"/>
      <c r="LQZ278" s="28"/>
      <c r="LRA278" s="29"/>
      <c r="LRB278" s="22"/>
      <c r="LRC278" s="22"/>
      <c r="LRD278" s="22"/>
      <c r="LRE278" s="22"/>
      <c r="LRM278" s="25"/>
      <c r="LRN278" s="25"/>
      <c r="LRO278" s="25"/>
      <c r="LRP278" s="26"/>
      <c r="LRQ278" s="27"/>
      <c r="LRR278" s="22"/>
      <c r="LRT278" s="28"/>
      <c r="LRW278" s="28"/>
      <c r="LRX278" s="28"/>
      <c r="LRY278" s="29"/>
      <c r="LRZ278" s="22"/>
      <c r="LSA278" s="22"/>
      <c r="LSB278" s="22"/>
      <c r="LSC278" s="22"/>
      <c r="LSK278" s="25"/>
      <c r="LSL278" s="25"/>
      <c r="LSM278" s="25"/>
      <c r="LSN278" s="26"/>
      <c r="LSO278" s="27"/>
      <c r="LSP278" s="22"/>
      <c r="LSR278" s="28"/>
      <c r="LSU278" s="28"/>
      <c r="LSV278" s="28"/>
      <c r="LSW278" s="29"/>
      <c r="LSX278" s="22"/>
      <c r="LSY278" s="22"/>
      <c r="LSZ278" s="22"/>
      <c r="LTA278" s="22"/>
      <c r="LTI278" s="25"/>
      <c r="LTJ278" s="25"/>
      <c r="LTK278" s="25"/>
      <c r="LTL278" s="26"/>
      <c r="LTM278" s="27"/>
      <c r="LTN278" s="22"/>
      <c r="LTP278" s="28"/>
      <c r="LTS278" s="28"/>
      <c r="LTT278" s="28"/>
      <c r="LTU278" s="29"/>
      <c r="LTV278" s="22"/>
      <c r="LTW278" s="22"/>
      <c r="LTX278" s="22"/>
      <c r="LTY278" s="22"/>
      <c r="LUG278" s="25"/>
      <c r="LUH278" s="25"/>
      <c r="LUI278" s="25"/>
      <c r="LUJ278" s="26"/>
      <c r="LUK278" s="27"/>
      <c r="LUL278" s="22"/>
      <c r="LUN278" s="28"/>
      <c r="LUQ278" s="28"/>
      <c r="LUR278" s="28"/>
      <c r="LUS278" s="29"/>
      <c r="LUT278" s="22"/>
      <c r="LUU278" s="22"/>
      <c r="LUV278" s="22"/>
      <c r="LUW278" s="22"/>
      <c r="LVE278" s="25"/>
      <c r="LVF278" s="25"/>
      <c r="LVG278" s="25"/>
      <c r="LVH278" s="26"/>
      <c r="LVI278" s="27"/>
      <c r="LVJ278" s="22"/>
      <c r="LVL278" s="28"/>
      <c r="LVO278" s="28"/>
      <c r="LVP278" s="28"/>
      <c r="LVQ278" s="29"/>
      <c r="LVR278" s="22"/>
      <c r="LVS278" s="22"/>
      <c r="LVT278" s="22"/>
      <c r="LVU278" s="22"/>
      <c r="LWC278" s="25"/>
      <c r="LWD278" s="25"/>
      <c r="LWE278" s="25"/>
      <c r="LWF278" s="26"/>
      <c r="LWG278" s="27"/>
      <c r="LWH278" s="22"/>
      <c r="LWJ278" s="28"/>
      <c r="LWM278" s="28"/>
      <c r="LWN278" s="28"/>
      <c r="LWO278" s="29"/>
      <c r="LWP278" s="22"/>
      <c r="LWQ278" s="22"/>
      <c r="LWR278" s="22"/>
      <c r="LWS278" s="22"/>
      <c r="LXA278" s="25"/>
      <c r="LXB278" s="25"/>
      <c r="LXC278" s="25"/>
      <c r="LXD278" s="26"/>
      <c r="LXE278" s="27"/>
      <c r="LXF278" s="22"/>
      <c r="LXH278" s="28"/>
      <c r="LXK278" s="28"/>
      <c r="LXL278" s="28"/>
      <c r="LXM278" s="29"/>
      <c r="LXN278" s="22"/>
      <c r="LXO278" s="22"/>
      <c r="LXP278" s="22"/>
      <c r="LXQ278" s="22"/>
      <c r="LXY278" s="25"/>
      <c r="LXZ278" s="25"/>
      <c r="LYA278" s="25"/>
      <c r="LYB278" s="26"/>
      <c r="LYC278" s="27"/>
      <c r="LYD278" s="22"/>
      <c r="LYF278" s="28"/>
      <c r="LYI278" s="28"/>
      <c r="LYJ278" s="28"/>
      <c r="LYK278" s="29"/>
      <c r="LYL278" s="22"/>
      <c r="LYM278" s="22"/>
      <c r="LYN278" s="22"/>
      <c r="LYO278" s="22"/>
      <c r="LYW278" s="25"/>
      <c r="LYX278" s="25"/>
      <c r="LYY278" s="25"/>
      <c r="LYZ278" s="26"/>
      <c r="LZA278" s="27"/>
      <c r="LZB278" s="22"/>
      <c r="LZD278" s="28"/>
      <c r="LZG278" s="28"/>
      <c r="LZH278" s="28"/>
      <c r="LZI278" s="29"/>
      <c r="LZJ278" s="22"/>
      <c r="LZK278" s="22"/>
      <c r="LZL278" s="22"/>
      <c r="LZM278" s="22"/>
      <c r="LZU278" s="25"/>
      <c r="LZV278" s="25"/>
      <c r="LZW278" s="25"/>
      <c r="LZX278" s="26"/>
      <c r="LZY278" s="27"/>
      <c r="LZZ278" s="22"/>
      <c r="MAB278" s="28"/>
      <c r="MAE278" s="28"/>
      <c r="MAF278" s="28"/>
      <c r="MAG278" s="29"/>
      <c r="MAH278" s="22"/>
      <c r="MAI278" s="22"/>
      <c r="MAJ278" s="22"/>
      <c r="MAK278" s="22"/>
      <c r="MAS278" s="25"/>
      <c r="MAT278" s="25"/>
      <c r="MAU278" s="25"/>
      <c r="MAV278" s="26"/>
      <c r="MAW278" s="27"/>
      <c r="MAX278" s="22"/>
      <c r="MAZ278" s="28"/>
      <c r="MBC278" s="28"/>
      <c r="MBD278" s="28"/>
      <c r="MBE278" s="29"/>
      <c r="MBF278" s="22"/>
      <c r="MBG278" s="22"/>
      <c r="MBH278" s="22"/>
      <c r="MBI278" s="22"/>
      <c r="MBQ278" s="25"/>
      <c r="MBR278" s="25"/>
      <c r="MBS278" s="25"/>
      <c r="MBT278" s="26"/>
      <c r="MBU278" s="27"/>
      <c r="MBV278" s="22"/>
      <c r="MBX278" s="28"/>
      <c r="MCA278" s="28"/>
      <c r="MCB278" s="28"/>
      <c r="MCC278" s="29"/>
      <c r="MCD278" s="22"/>
      <c r="MCE278" s="22"/>
      <c r="MCF278" s="22"/>
      <c r="MCG278" s="22"/>
      <c r="MCO278" s="25"/>
      <c r="MCP278" s="25"/>
      <c r="MCQ278" s="25"/>
      <c r="MCR278" s="26"/>
      <c r="MCS278" s="27"/>
      <c r="MCT278" s="22"/>
      <c r="MCV278" s="28"/>
      <c r="MCY278" s="28"/>
      <c r="MCZ278" s="28"/>
      <c r="MDA278" s="29"/>
      <c r="MDB278" s="22"/>
      <c r="MDC278" s="22"/>
      <c r="MDD278" s="22"/>
      <c r="MDE278" s="22"/>
      <c r="MDM278" s="25"/>
      <c r="MDN278" s="25"/>
      <c r="MDO278" s="25"/>
      <c r="MDP278" s="26"/>
      <c r="MDQ278" s="27"/>
      <c r="MDR278" s="22"/>
      <c r="MDT278" s="28"/>
      <c r="MDW278" s="28"/>
      <c r="MDX278" s="28"/>
      <c r="MDY278" s="29"/>
      <c r="MDZ278" s="22"/>
      <c r="MEA278" s="22"/>
      <c r="MEB278" s="22"/>
      <c r="MEC278" s="22"/>
      <c r="MEK278" s="25"/>
      <c r="MEL278" s="25"/>
      <c r="MEM278" s="25"/>
      <c r="MEN278" s="26"/>
      <c r="MEO278" s="27"/>
      <c r="MEP278" s="22"/>
      <c r="MER278" s="28"/>
      <c r="MEU278" s="28"/>
      <c r="MEV278" s="28"/>
      <c r="MEW278" s="29"/>
      <c r="MEX278" s="22"/>
      <c r="MEY278" s="22"/>
      <c r="MEZ278" s="22"/>
      <c r="MFA278" s="22"/>
      <c r="MFI278" s="25"/>
      <c r="MFJ278" s="25"/>
      <c r="MFK278" s="25"/>
      <c r="MFL278" s="26"/>
      <c r="MFM278" s="27"/>
      <c r="MFN278" s="22"/>
      <c r="MFP278" s="28"/>
      <c r="MFS278" s="28"/>
      <c r="MFT278" s="28"/>
      <c r="MFU278" s="29"/>
      <c r="MFV278" s="22"/>
      <c r="MFW278" s="22"/>
      <c r="MFX278" s="22"/>
      <c r="MFY278" s="22"/>
      <c r="MGG278" s="25"/>
      <c r="MGH278" s="25"/>
      <c r="MGI278" s="25"/>
      <c r="MGJ278" s="26"/>
      <c r="MGK278" s="27"/>
      <c r="MGL278" s="22"/>
      <c r="MGN278" s="28"/>
      <c r="MGQ278" s="28"/>
      <c r="MGR278" s="28"/>
      <c r="MGS278" s="29"/>
      <c r="MGT278" s="22"/>
      <c r="MGU278" s="22"/>
      <c r="MGV278" s="22"/>
      <c r="MGW278" s="22"/>
      <c r="MHE278" s="25"/>
      <c r="MHF278" s="25"/>
      <c r="MHG278" s="25"/>
      <c r="MHH278" s="26"/>
      <c r="MHI278" s="27"/>
      <c r="MHJ278" s="22"/>
      <c r="MHL278" s="28"/>
      <c r="MHO278" s="28"/>
      <c r="MHP278" s="28"/>
      <c r="MHQ278" s="29"/>
      <c r="MHR278" s="22"/>
      <c r="MHS278" s="22"/>
      <c r="MHT278" s="22"/>
      <c r="MHU278" s="22"/>
      <c r="MIC278" s="25"/>
      <c r="MID278" s="25"/>
      <c r="MIE278" s="25"/>
      <c r="MIF278" s="26"/>
      <c r="MIG278" s="27"/>
      <c r="MIH278" s="22"/>
      <c r="MIJ278" s="28"/>
      <c r="MIM278" s="28"/>
      <c r="MIN278" s="28"/>
      <c r="MIO278" s="29"/>
      <c r="MIP278" s="22"/>
      <c r="MIQ278" s="22"/>
      <c r="MIR278" s="22"/>
      <c r="MIS278" s="22"/>
      <c r="MJA278" s="25"/>
      <c r="MJB278" s="25"/>
      <c r="MJC278" s="25"/>
      <c r="MJD278" s="26"/>
      <c r="MJE278" s="27"/>
      <c r="MJF278" s="22"/>
      <c r="MJH278" s="28"/>
      <c r="MJK278" s="28"/>
      <c r="MJL278" s="28"/>
      <c r="MJM278" s="29"/>
      <c r="MJN278" s="22"/>
      <c r="MJO278" s="22"/>
      <c r="MJP278" s="22"/>
      <c r="MJQ278" s="22"/>
      <c r="MJY278" s="25"/>
      <c r="MJZ278" s="25"/>
      <c r="MKA278" s="25"/>
      <c r="MKB278" s="26"/>
      <c r="MKC278" s="27"/>
      <c r="MKD278" s="22"/>
      <c r="MKF278" s="28"/>
      <c r="MKI278" s="28"/>
      <c r="MKJ278" s="28"/>
      <c r="MKK278" s="29"/>
      <c r="MKL278" s="22"/>
      <c r="MKM278" s="22"/>
      <c r="MKN278" s="22"/>
      <c r="MKO278" s="22"/>
      <c r="MKW278" s="25"/>
      <c r="MKX278" s="25"/>
      <c r="MKY278" s="25"/>
      <c r="MKZ278" s="26"/>
      <c r="MLA278" s="27"/>
      <c r="MLB278" s="22"/>
      <c r="MLD278" s="28"/>
      <c r="MLG278" s="28"/>
      <c r="MLH278" s="28"/>
      <c r="MLI278" s="29"/>
      <c r="MLJ278" s="22"/>
      <c r="MLK278" s="22"/>
      <c r="MLL278" s="22"/>
      <c r="MLM278" s="22"/>
      <c r="MLU278" s="25"/>
      <c r="MLV278" s="25"/>
      <c r="MLW278" s="25"/>
      <c r="MLX278" s="26"/>
      <c r="MLY278" s="27"/>
      <c r="MLZ278" s="22"/>
      <c r="MMB278" s="28"/>
      <c r="MME278" s="28"/>
      <c r="MMF278" s="28"/>
      <c r="MMG278" s="29"/>
      <c r="MMH278" s="22"/>
      <c r="MMI278" s="22"/>
      <c r="MMJ278" s="22"/>
      <c r="MMK278" s="22"/>
      <c r="MMS278" s="25"/>
      <c r="MMT278" s="25"/>
      <c r="MMU278" s="25"/>
      <c r="MMV278" s="26"/>
      <c r="MMW278" s="27"/>
      <c r="MMX278" s="22"/>
      <c r="MMZ278" s="28"/>
      <c r="MNC278" s="28"/>
      <c r="MND278" s="28"/>
      <c r="MNE278" s="29"/>
      <c r="MNF278" s="22"/>
      <c r="MNG278" s="22"/>
      <c r="MNH278" s="22"/>
      <c r="MNI278" s="22"/>
      <c r="MNQ278" s="25"/>
      <c r="MNR278" s="25"/>
      <c r="MNS278" s="25"/>
      <c r="MNT278" s="26"/>
      <c r="MNU278" s="27"/>
      <c r="MNV278" s="22"/>
      <c r="MNX278" s="28"/>
      <c r="MOA278" s="28"/>
      <c r="MOB278" s="28"/>
      <c r="MOC278" s="29"/>
      <c r="MOD278" s="22"/>
      <c r="MOE278" s="22"/>
      <c r="MOF278" s="22"/>
      <c r="MOG278" s="22"/>
      <c r="MOO278" s="25"/>
      <c r="MOP278" s="25"/>
      <c r="MOQ278" s="25"/>
      <c r="MOR278" s="26"/>
      <c r="MOS278" s="27"/>
      <c r="MOT278" s="22"/>
      <c r="MOV278" s="28"/>
      <c r="MOY278" s="28"/>
      <c r="MOZ278" s="28"/>
      <c r="MPA278" s="29"/>
      <c r="MPB278" s="22"/>
      <c r="MPC278" s="22"/>
      <c r="MPD278" s="22"/>
      <c r="MPE278" s="22"/>
      <c r="MPM278" s="25"/>
      <c r="MPN278" s="25"/>
      <c r="MPO278" s="25"/>
      <c r="MPP278" s="26"/>
      <c r="MPQ278" s="27"/>
      <c r="MPR278" s="22"/>
      <c r="MPT278" s="28"/>
      <c r="MPW278" s="28"/>
      <c r="MPX278" s="28"/>
      <c r="MPY278" s="29"/>
      <c r="MPZ278" s="22"/>
      <c r="MQA278" s="22"/>
      <c r="MQB278" s="22"/>
      <c r="MQC278" s="22"/>
      <c r="MQK278" s="25"/>
      <c r="MQL278" s="25"/>
      <c r="MQM278" s="25"/>
      <c r="MQN278" s="26"/>
      <c r="MQO278" s="27"/>
      <c r="MQP278" s="22"/>
      <c r="MQR278" s="28"/>
      <c r="MQU278" s="28"/>
      <c r="MQV278" s="28"/>
      <c r="MQW278" s="29"/>
      <c r="MQX278" s="22"/>
      <c r="MQY278" s="22"/>
      <c r="MQZ278" s="22"/>
      <c r="MRA278" s="22"/>
      <c r="MRI278" s="25"/>
      <c r="MRJ278" s="25"/>
      <c r="MRK278" s="25"/>
      <c r="MRL278" s="26"/>
      <c r="MRM278" s="27"/>
      <c r="MRN278" s="22"/>
      <c r="MRP278" s="28"/>
      <c r="MRS278" s="28"/>
      <c r="MRT278" s="28"/>
      <c r="MRU278" s="29"/>
      <c r="MRV278" s="22"/>
      <c r="MRW278" s="22"/>
      <c r="MRX278" s="22"/>
      <c r="MRY278" s="22"/>
      <c r="MSG278" s="25"/>
      <c r="MSH278" s="25"/>
      <c r="MSI278" s="25"/>
      <c r="MSJ278" s="26"/>
      <c r="MSK278" s="27"/>
      <c r="MSL278" s="22"/>
      <c r="MSN278" s="28"/>
      <c r="MSQ278" s="28"/>
      <c r="MSR278" s="28"/>
      <c r="MSS278" s="29"/>
      <c r="MST278" s="22"/>
      <c r="MSU278" s="22"/>
      <c r="MSV278" s="22"/>
      <c r="MSW278" s="22"/>
      <c r="MTE278" s="25"/>
      <c r="MTF278" s="25"/>
      <c r="MTG278" s="25"/>
      <c r="MTH278" s="26"/>
      <c r="MTI278" s="27"/>
      <c r="MTJ278" s="22"/>
      <c r="MTL278" s="28"/>
      <c r="MTO278" s="28"/>
      <c r="MTP278" s="28"/>
      <c r="MTQ278" s="29"/>
      <c r="MTR278" s="22"/>
      <c r="MTS278" s="22"/>
      <c r="MTT278" s="22"/>
      <c r="MTU278" s="22"/>
      <c r="MUC278" s="25"/>
      <c r="MUD278" s="25"/>
      <c r="MUE278" s="25"/>
      <c r="MUF278" s="26"/>
      <c r="MUG278" s="27"/>
      <c r="MUH278" s="22"/>
      <c r="MUJ278" s="28"/>
      <c r="MUM278" s="28"/>
      <c r="MUN278" s="28"/>
      <c r="MUO278" s="29"/>
      <c r="MUP278" s="22"/>
      <c r="MUQ278" s="22"/>
      <c r="MUR278" s="22"/>
      <c r="MUS278" s="22"/>
      <c r="MVA278" s="25"/>
      <c r="MVB278" s="25"/>
      <c r="MVC278" s="25"/>
      <c r="MVD278" s="26"/>
      <c r="MVE278" s="27"/>
      <c r="MVF278" s="22"/>
      <c r="MVH278" s="28"/>
      <c r="MVK278" s="28"/>
      <c r="MVL278" s="28"/>
      <c r="MVM278" s="29"/>
      <c r="MVN278" s="22"/>
      <c r="MVO278" s="22"/>
      <c r="MVP278" s="22"/>
      <c r="MVQ278" s="22"/>
      <c r="MVY278" s="25"/>
      <c r="MVZ278" s="25"/>
      <c r="MWA278" s="25"/>
      <c r="MWB278" s="26"/>
      <c r="MWC278" s="27"/>
      <c r="MWD278" s="22"/>
      <c r="MWF278" s="28"/>
      <c r="MWI278" s="28"/>
      <c r="MWJ278" s="28"/>
      <c r="MWK278" s="29"/>
      <c r="MWL278" s="22"/>
      <c r="MWM278" s="22"/>
      <c r="MWN278" s="22"/>
      <c r="MWO278" s="22"/>
      <c r="MWW278" s="25"/>
      <c r="MWX278" s="25"/>
      <c r="MWY278" s="25"/>
      <c r="MWZ278" s="26"/>
      <c r="MXA278" s="27"/>
      <c r="MXB278" s="22"/>
      <c r="MXD278" s="28"/>
      <c r="MXG278" s="28"/>
      <c r="MXH278" s="28"/>
      <c r="MXI278" s="29"/>
      <c r="MXJ278" s="22"/>
      <c r="MXK278" s="22"/>
      <c r="MXL278" s="22"/>
      <c r="MXM278" s="22"/>
      <c r="MXU278" s="25"/>
      <c r="MXV278" s="25"/>
      <c r="MXW278" s="25"/>
      <c r="MXX278" s="26"/>
      <c r="MXY278" s="27"/>
      <c r="MXZ278" s="22"/>
      <c r="MYB278" s="28"/>
      <c r="MYE278" s="28"/>
      <c r="MYF278" s="28"/>
      <c r="MYG278" s="29"/>
      <c r="MYH278" s="22"/>
      <c r="MYI278" s="22"/>
      <c r="MYJ278" s="22"/>
      <c r="MYK278" s="22"/>
      <c r="MYS278" s="25"/>
      <c r="MYT278" s="25"/>
      <c r="MYU278" s="25"/>
      <c r="MYV278" s="26"/>
      <c r="MYW278" s="27"/>
      <c r="MYX278" s="22"/>
      <c r="MYZ278" s="28"/>
      <c r="MZC278" s="28"/>
      <c r="MZD278" s="28"/>
      <c r="MZE278" s="29"/>
      <c r="MZF278" s="22"/>
      <c r="MZG278" s="22"/>
      <c r="MZH278" s="22"/>
      <c r="MZI278" s="22"/>
      <c r="MZQ278" s="25"/>
      <c r="MZR278" s="25"/>
      <c r="MZS278" s="25"/>
      <c r="MZT278" s="26"/>
      <c r="MZU278" s="27"/>
      <c r="MZV278" s="22"/>
      <c r="MZX278" s="28"/>
      <c r="NAA278" s="28"/>
      <c r="NAB278" s="28"/>
      <c r="NAC278" s="29"/>
      <c r="NAD278" s="22"/>
      <c r="NAE278" s="22"/>
      <c r="NAF278" s="22"/>
      <c r="NAG278" s="22"/>
      <c r="NAO278" s="25"/>
      <c r="NAP278" s="25"/>
      <c r="NAQ278" s="25"/>
      <c r="NAR278" s="26"/>
      <c r="NAS278" s="27"/>
      <c r="NAT278" s="22"/>
      <c r="NAV278" s="28"/>
      <c r="NAY278" s="28"/>
      <c r="NAZ278" s="28"/>
      <c r="NBA278" s="29"/>
      <c r="NBB278" s="22"/>
      <c r="NBC278" s="22"/>
      <c r="NBD278" s="22"/>
      <c r="NBE278" s="22"/>
      <c r="NBM278" s="25"/>
      <c r="NBN278" s="25"/>
      <c r="NBO278" s="25"/>
      <c r="NBP278" s="26"/>
      <c r="NBQ278" s="27"/>
      <c r="NBR278" s="22"/>
      <c r="NBT278" s="28"/>
      <c r="NBW278" s="28"/>
      <c r="NBX278" s="28"/>
      <c r="NBY278" s="29"/>
      <c r="NBZ278" s="22"/>
      <c r="NCA278" s="22"/>
      <c r="NCB278" s="22"/>
      <c r="NCC278" s="22"/>
      <c r="NCK278" s="25"/>
      <c r="NCL278" s="25"/>
      <c r="NCM278" s="25"/>
      <c r="NCN278" s="26"/>
      <c r="NCO278" s="27"/>
      <c r="NCP278" s="22"/>
      <c r="NCR278" s="28"/>
      <c r="NCU278" s="28"/>
      <c r="NCV278" s="28"/>
      <c r="NCW278" s="29"/>
      <c r="NCX278" s="22"/>
      <c r="NCY278" s="22"/>
      <c r="NCZ278" s="22"/>
      <c r="NDA278" s="22"/>
      <c r="NDI278" s="25"/>
      <c r="NDJ278" s="25"/>
      <c r="NDK278" s="25"/>
      <c r="NDL278" s="26"/>
      <c r="NDM278" s="27"/>
      <c r="NDN278" s="22"/>
      <c r="NDP278" s="28"/>
      <c r="NDS278" s="28"/>
      <c r="NDT278" s="28"/>
      <c r="NDU278" s="29"/>
      <c r="NDV278" s="22"/>
      <c r="NDW278" s="22"/>
      <c r="NDX278" s="22"/>
      <c r="NDY278" s="22"/>
      <c r="NEG278" s="25"/>
      <c r="NEH278" s="25"/>
      <c r="NEI278" s="25"/>
      <c r="NEJ278" s="26"/>
      <c r="NEK278" s="27"/>
      <c r="NEL278" s="22"/>
      <c r="NEN278" s="28"/>
      <c r="NEQ278" s="28"/>
      <c r="NER278" s="28"/>
      <c r="NES278" s="29"/>
      <c r="NET278" s="22"/>
      <c r="NEU278" s="22"/>
      <c r="NEV278" s="22"/>
      <c r="NEW278" s="22"/>
      <c r="NFE278" s="25"/>
      <c r="NFF278" s="25"/>
      <c r="NFG278" s="25"/>
      <c r="NFH278" s="26"/>
      <c r="NFI278" s="27"/>
      <c r="NFJ278" s="22"/>
      <c r="NFL278" s="28"/>
      <c r="NFO278" s="28"/>
      <c r="NFP278" s="28"/>
      <c r="NFQ278" s="29"/>
      <c r="NFR278" s="22"/>
      <c r="NFS278" s="22"/>
      <c r="NFT278" s="22"/>
      <c r="NFU278" s="22"/>
      <c r="NGC278" s="25"/>
      <c r="NGD278" s="25"/>
      <c r="NGE278" s="25"/>
      <c r="NGF278" s="26"/>
      <c r="NGG278" s="27"/>
      <c r="NGH278" s="22"/>
      <c r="NGJ278" s="28"/>
      <c r="NGM278" s="28"/>
      <c r="NGN278" s="28"/>
      <c r="NGO278" s="29"/>
      <c r="NGP278" s="22"/>
      <c r="NGQ278" s="22"/>
      <c r="NGR278" s="22"/>
      <c r="NGS278" s="22"/>
      <c r="NHA278" s="25"/>
      <c r="NHB278" s="25"/>
      <c r="NHC278" s="25"/>
      <c r="NHD278" s="26"/>
      <c r="NHE278" s="27"/>
      <c r="NHF278" s="22"/>
      <c r="NHH278" s="28"/>
      <c r="NHK278" s="28"/>
      <c r="NHL278" s="28"/>
      <c r="NHM278" s="29"/>
      <c r="NHN278" s="22"/>
      <c r="NHO278" s="22"/>
      <c r="NHP278" s="22"/>
      <c r="NHQ278" s="22"/>
      <c r="NHY278" s="25"/>
      <c r="NHZ278" s="25"/>
      <c r="NIA278" s="25"/>
      <c r="NIB278" s="26"/>
      <c r="NIC278" s="27"/>
      <c r="NID278" s="22"/>
      <c r="NIF278" s="28"/>
      <c r="NII278" s="28"/>
      <c r="NIJ278" s="28"/>
      <c r="NIK278" s="29"/>
      <c r="NIL278" s="22"/>
      <c r="NIM278" s="22"/>
      <c r="NIN278" s="22"/>
      <c r="NIO278" s="22"/>
      <c r="NIW278" s="25"/>
      <c r="NIX278" s="25"/>
      <c r="NIY278" s="25"/>
      <c r="NIZ278" s="26"/>
      <c r="NJA278" s="27"/>
      <c r="NJB278" s="22"/>
      <c r="NJD278" s="28"/>
      <c r="NJG278" s="28"/>
      <c r="NJH278" s="28"/>
      <c r="NJI278" s="29"/>
      <c r="NJJ278" s="22"/>
      <c r="NJK278" s="22"/>
      <c r="NJL278" s="22"/>
      <c r="NJM278" s="22"/>
      <c r="NJU278" s="25"/>
      <c r="NJV278" s="25"/>
      <c r="NJW278" s="25"/>
      <c r="NJX278" s="26"/>
      <c r="NJY278" s="27"/>
      <c r="NJZ278" s="22"/>
      <c r="NKB278" s="28"/>
      <c r="NKE278" s="28"/>
      <c r="NKF278" s="28"/>
      <c r="NKG278" s="29"/>
      <c r="NKH278" s="22"/>
      <c r="NKI278" s="22"/>
      <c r="NKJ278" s="22"/>
      <c r="NKK278" s="22"/>
      <c r="NKS278" s="25"/>
      <c r="NKT278" s="25"/>
      <c r="NKU278" s="25"/>
      <c r="NKV278" s="26"/>
      <c r="NKW278" s="27"/>
      <c r="NKX278" s="22"/>
      <c r="NKZ278" s="28"/>
      <c r="NLC278" s="28"/>
      <c r="NLD278" s="28"/>
      <c r="NLE278" s="29"/>
      <c r="NLF278" s="22"/>
      <c r="NLG278" s="22"/>
      <c r="NLH278" s="22"/>
      <c r="NLI278" s="22"/>
      <c r="NLQ278" s="25"/>
      <c r="NLR278" s="25"/>
      <c r="NLS278" s="25"/>
      <c r="NLT278" s="26"/>
      <c r="NLU278" s="27"/>
      <c r="NLV278" s="22"/>
      <c r="NLX278" s="28"/>
      <c r="NMA278" s="28"/>
      <c r="NMB278" s="28"/>
      <c r="NMC278" s="29"/>
      <c r="NMD278" s="22"/>
      <c r="NME278" s="22"/>
      <c r="NMF278" s="22"/>
      <c r="NMG278" s="22"/>
      <c r="NMO278" s="25"/>
      <c r="NMP278" s="25"/>
      <c r="NMQ278" s="25"/>
      <c r="NMR278" s="26"/>
      <c r="NMS278" s="27"/>
      <c r="NMT278" s="22"/>
      <c r="NMV278" s="28"/>
      <c r="NMY278" s="28"/>
      <c r="NMZ278" s="28"/>
      <c r="NNA278" s="29"/>
      <c r="NNB278" s="22"/>
      <c r="NNC278" s="22"/>
      <c r="NND278" s="22"/>
      <c r="NNE278" s="22"/>
      <c r="NNM278" s="25"/>
      <c r="NNN278" s="25"/>
      <c r="NNO278" s="25"/>
      <c r="NNP278" s="26"/>
      <c r="NNQ278" s="27"/>
      <c r="NNR278" s="22"/>
      <c r="NNT278" s="28"/>
      <c r="NNW278" s="28"/>
      <c r="NNX278" s="28"/>
      <c r="NNY278" s="29"/>
      <c r="NNZ278" s="22"/>
      <c r="NOA278" s="22"/>
      <c r="NOB278" s="22"/>
      <c r="NOC278" s="22"/>
      <c r="NOK278" s="25"/>
      <c r="NOL278" s="25"/>
      <c r="NOM278" s="25"/>
      <c r="NON278" s="26"/>
      <c r="NOO278" s="27"/>
      <c r="NOP278" s="22"/>
      <c r="NOR278" s="28"/>
      <c r="NOU278" s="28"/>
      <c r="NOV278" s="28"/>
      <c r="NOW278" s="29"/>
      <c r="NOX278" s="22"/>
      <c r="NOY278" s="22"/>
      <c r="NOZ278" s="22"/>
      <c r="NPA278" s="22"/>
      <c r="NPI278" s="25"/>
      <c r="NPJ278" s="25"/>
      <c r="NPK278" s="25"/>
      <c r="NPL278" s="26"/>
      <c r="NPM278" s="27"/>
      <c r="NPN278" s="22"/>
      <c r="NPP278" s="28"/>
      <c r="NPS278" s="28"/>
      <c r="NPT278" s="28"/>
      <c r="NPU278" s="29"/>
      <c r="NPV278" s="22"/>
      <c r="NPW278" s="22"/>
      <c r="NPX278" s="22"/>
      <c r="NPY278" s="22"/>
      <c r="NQG278" s="25"/>
      <c r="NQH278" s="25"/>
      <c r="NQI278" s="25"/>
      <c r="NQJ278" s="26"/>
      <c r="NQK278" s="27"/>
      <c r="NQL278" s="22"/>
      <c r="NQN278" s="28"/>
      <c r="NQQ278" s="28"/>
      <c r="NQR278" s="28"/>
      <c r="NQS278" s="29"/>
      <c r="NQT278" s="22"/>
      <c r="NQU278" s="22"/>
      <c r="NQV278" s="22"/>
      <c r="NQW278" s="22"/>
      <c r="NRE278" s="25"/>
      <c r="NRF278" s="25"/>
      <c r="NRG278" s="25"/>
      <c r="NRH278" s="26"/>
      <c r="NRI278" s="27"/>
      <c r="NRJ278" s="22"/>
      <c r="NRL278" s="28"/>
      <c r="NRO278" s="28"/>
      <c r="NRP278" s="28"/>
      <c r="NRQ278" s="29"/>
      <c r="NRR278" s="22"/>
      <c r="NRS278" s="22"/>
      <c r="NRT278" s="22"/>
      <c r="NRU278" s="22"/>
      <c r="NSC278" s="25"/>
      <c r="NSD278" s="25"/>
      <c r="NSE278" s="25"/>
      <c r="NSF278" s="26"/>
      <c r="NSG278" s="27"/>
      <c r="NSH278" s="22"/>
      <c r="NSJ278" s="28"/>
      <c r="NSM278" s="28"/>
      <c r="NSN278" s="28"/>
      <c r="NSO278" s="29"/>
      <c r="NSP278" s="22"/>
      <c r="NSQ278" s="22"/>
      <c r="NSR278" s="22"/>
      <c r="NSS278" s="22"/>
      <c r="NTA278" s="25"/>
      <c r="NTB278" s="25"/>
      <c r="NTC278" s="25"/>
      <c r="NTD278" s="26"/>
      <c r="NTE278" s="27"/>
      <c r="NTF278" s="22"/>
      <c r="NTH278" s="28"/>
      <c r="NTK278" s="28"/>
      <c r="NTL278" s="28"/>
      <c r="NTM278" s="29"/>
      <c r="NTN278" s="22"/>
      <c r="NTO278" s="22"/>
      <c r="NTP278" s="22"/>
      <c r="NTQ278" s="22"/>
      <c r="NTY278" s="25"/>
      <c r="NTZ278" s="25"/>
      <c r="NUA278" s="25"/>
      <c r="NUB278" s="26"/>
      <c r="NUC278" s="27"/>
      <c r="NUD278" s="22"/>
      <c r="NUF278" s="28"/>
      <c r="NUI278" s="28"/>
      <c r="NUJ278" s="28"/>
      <c r="NUK278" s="29"/>
      <c r="NUL278" s="22"/>
      <c r="NUM278" s="22"/>
      <c r="NUN278" s="22"/>
      <c r="NUO278" s="22"/>
      <c r="NUW278" s="25"/>
      <c r="NUX278" s="25"/>
      <c r="NUY278" s="25"/>
      <c r="NUZ278" s="26"/>
      <c r="NVA278" s="27"/>
      <c r="NVB278" s="22"/>
      <c r="NVD278" s="28"/>
      <c r="NVG278" s="28"/>
      <c r="NVH278" s="28"/>
      <c r="NVI278" s="29"/>
      <c r="NVJ278" s="22"/>
      <c r="NVK278" s="22"/>
      <c r="NVL278" s="22"/>
      <c r="NVM278" s="22"/>
      <c r="NVU278" s="25"/>
      <c r="NVV278" s="25"/>
      <c r="NVW278" s="25"/>
      <c r="NVX278" s="26"/>
      <c r="NVY278" s="27"/>
      <c r="NVZ278" s="22"/>
      <c r="NWB278" s="28"/>
      <c r="NWE278" s="28"/>
      <c r="NWF278" s="28"/>
      <c r="NWG278" s="29"/>
      <c r="NWH278" s="22"/>
      <c r="NWI278" s="22"/>
      <c r="NWJ278" s="22"/>
      <c r="NWK278" s="22"/>
      <c r="NWS278" s="25"/>
      <c r="NWT278" s="25"/>
      <c r="NWU278" s="25"/>
      <c r="NWV278" s="26"/>
      <c r="NWW278" s="27"/>
      <c r="NWX278" s="22"/>
      <c r="NWZ278" s="28"/>
      <c r="NXC278" s="28"/>
      <c r="NXD278" s="28"/>
      <c r="NXE278" s="29"/>
      <c r="NXF278" s="22"/>
      <c r="NXG278" s="22"/>
      <c r="NXH278" s="22"/>
      <c r="NXI278" s="22"/>
      <c r="NXQ278" s="25"/>
      <c r="NXR278" s="25"/>
      <c r="NXS278" s="25"/>
      <c r="NXT278" s="26"/>
      <c r="NXU278" s="27"/>
      <c r="NXV278" s="22"/>
      <c r="NXX278" s="28"/>
      <c r="NYA278" s="28"/>
      <c r="NYB278" s="28"/>
      <c r="NYC278" s="29"/>
      <c r="NYD278" s="22"/>
      <c r="NYE278" s="22"/>
      <c r="NYF278" s="22"/>
      <c r="NYG278" s="22"/>
      <c r="NYO278" s="25"/>
      <c r="NYP278" s="25"/>
      <c r="NYQ278" s="25"/>
      <c r="NYR278" s="26"/>
      <c r="NYS278" s="27"/>
      <c r="NYT278" s="22"/>
      <c r="NYV278" s="28"/>
      <c r="NYY278" s="28"/>
      <c r="NYZ278" s="28"/>
      <c r="NZA278" s="29"/>
      <c r="NZB278" s="22"/>
      <c r="NZC278" s="22"/>
      <c r="NZD278" s="22"/>
      <c r="NZE278" s="22"/>
      <c r="NZM278" s="25"/>
      <c r="NZN278" s="25"/>
      <c r="NZO278" s="25"/>
      <c r="NZP278" s="26"/>
      <c r="NZQ278" s="27"/>
      <c r="NZR278" s="22"/>
      <c r="NZT278" s="28"/>
      <c r="NZW278" s="28"/>
      <c r="NZX278" s="28"/>
      <c r="NZY278" s="29"/>
      <c r="NZZ278" s="22"/>
      <c r="OAA278" s="22"/>
      <c r="OAB278" s="22"/>
      <c r="OAC278" s="22"/>
      <c r="OAK278" s="25"/>
      <c r="OAL278" s="25"/>
      <c r="OAM278" s="25"/>
      <c r="OAN278" s="26"/>
      <c r="OAO278" s="27"/>
      <c r="OAP278" s="22"/>
      <c r="OAR278" s="28"/>
      <c r="OAU278" s="28"/>
      <c r="OAV278" s="28"/>
      <c r="OAW278" s="29"/>
      <c r="OAX278" s="22"/>
      <c r="OAY278" s="22"/>
      <c r="OAZ278" s="22"/>
      <c r="OBA278" s="22"/>
      <c r="OBI278" s="25"/>
      <c r="OBJ278" s="25"/>
      <c r="OBK278" s="25"/>
      <c r="OBL278" s="26"/>
      <c r="OBM278" s="27"/>
      <c r="OBN278" s="22"/>
      <c r="OBP278" s="28"/>
      <c r="OBS278" s="28"/>
      <c r="OBT278" s="28"/>
      <c r="OBU278" s="29"/>
      <c r="OBV278" s="22"/>
      <c r="OBW278" s="22"/>
      <c r="OBX278" s="22"/>
      <c r="OBY278" s="22"/>
      <c r="OCG278" s="25"/>
      <c r="OCH278" s="25"/>
      <c r="OCI278" s="25"/>
      <c r="OCJ278" s="26"/>
      <c r="OCK278" s="27"/>
      <c r="OCL278" s="22"/>
      <c r="OCN278" s="28"/>
      <c r="OCQ278" s="28"/>
      <c r="OCR278" s="28"/>
      <c r="OCS278" s="29"/>
      <c r="OCT278" s="22"/>
      <c r="OCU278" s="22"/>
      <c r="OCV278" s="22"/>
      <c r="OCW278" s="22"/>
      <c r="ODE278" s="25"/>
      <c r="ODF278" s="25"/>
      <c r="ODG278" s="25"/>
      <c r="ODH278" s="26"/>
      <c r="ODI278" s="27"/>
      <c r="ODJ278" s="22"/>
      <c r="ODL278" s="28"/>
      <c r="ODO278" s="28"/>
      <c r="ODP278" s="28"/>
      <c r="ODQ278" s="29"/>
      <c r="ODR278" s="22"/>
      <c r="ODS278" s="22"/>
      <c r="ODT278" s="22"/>
      <c r="ODU278" s="22"/>
      <c r="OEC278" s="25"/>
      <c r="OED278" s="25"/>
      <c r="OEE278" s="25"/>
      <c r="OEF278" s="26"/>
      <c r="OEG278" s="27"/>
      <c r="OEH278" s="22"/>
      <c r="OEJ278" s="28"/>
      <c r="OEM278" s="28"/>
      <c r="OEN278" s="28"/>
      <c r="OEO278" s="29"/>
      <c r="OEP278" s="22"/>
      <c r="OEQ278" s="22"/>
      <c r="OER278" s="22"/>
      <c r="OES278" s="22"/>
      <c r="OFA278" s="25"/>
      <c r="OFB278" s="25"/>
      <c r="OFC278" s="25"/>
      <c r="OFD278" s="26"/>
      <c r="OFE278" s="27"/>
      <c r="OFF278" s="22"/>
      <c r="OFH278" s="28"/>
      <c r="OFK278" s="28"/>
      <c r="OFL278" s="28"/>
      <c r="OFM278" s="29"/>
      <c r="OFN278" s="22"/>
      <c r="OFO278" s="22"/>
      <c r="OFP278" s="22"/>
      <c r="OFQ278" s="22"/>
      <c r="OFY278" s="25"/>
      <c r="OFZ278" s="25"/>
      <c r="OGA278" s="25"/>
      <c r="OGB278" s="26"/>
      <c r="OGC278" s="27"/>
      <c r="OGD278" s="22"/>
      <c r="OGF278" s="28"/>
      <c r="OGI278" s="28"/>
      <c r="OGJ278" s="28"/>
      <c r="OGK278" s="29"/>
      <c r="OGL278" s="22"/>
      <c r="OGM278" s="22"/>
      <c r="OGN278" s="22"/>
      <c r="OGO278" s="22"/>
      <c r="OGW278" s="25"/>
      <c r="OGX278" s="25"/>
      <c r="OGY278" s="25"/>
      <c r="OGZ278" s="26"/>
      <c r="OHA278" s="27"/>
      <c r="OHB278" s="22"/>
      <c r="OHD278" s="28"/>
      <c r="OHG278" s="28"/>
      <c r="OHH278" s="28"/>
      <c r="OHI278" s="29"/>
      <c r="OHJ278" s="22"/>
      <c r="OHK278" s="22"/>
      <c r="OHL278" s="22"/>
      <c r="OHM278" s="22"/>
      <c r="OHU278" s="25"/>
      <c r="OHV278" s="25"/>
      <c r="OHW278" s="25"/>
      <c r="OHX278" s="26"/>
      <c r="OHY278" s="27"/>
      <c r="OHZ278" s="22"/>
      <c r="OIB278" s="28"/>
      <c r="OIE278" s="28"/>
      <c r="OIF278" s="28"/>
      <c r="OIG278" s="29"/>
      <c r="OIH278" s="22"/>
      <c r="OII278" s="22"/>
      <c r="OIJ278" s="22"/>
      <c r="OIK278" s="22"/>
      <c r="OIS278" s="25"/>
      <c r="OIT278" s="25"/>
      <c r="OIU278" s="25"/>
      <c r="OIV278" s="26"/>
      <c r="OIW278" s="27"/>
      <c r="OIX278" s="22"/>
      <c r="OIZ278" s="28"/>
      <c r="OJC278" s="28"/>
      <c r="OJD278" s="28"/>
      <c r="OJE278" s="29"/>
      <c r="OJF278" s="22"/>
      <c r="OJG278" s="22"/>
      <c r="OJH278" s="22"/>
      <c r="OJI278" s="22"/>
      <c r="OJQ278" s="25"/>
      <c r="OJR278" s="25"/>
      <c r="OJS278" s="25"/>
      <c r="OJT278" s="26"/>
      <c r="OJU278" s="27"/>
      <c r="OJV278" s="22"/>
      <c r="OJX278" s="28"/>
      <c r="OKA278" s="28"/>
      <c r="OKB278" s="28"/>
      <c r="OKC278" s="29"/>
      <c r="OKD278" s="22"/>
      <c r="OKE278" s="22"/>
      <c r="OKF278" s="22"/>
      <c r="OKG278" s="22"/>
      <c r="OKO278" s="25"/>
      <c r="OKP278" s="25"/>
      <c r="OKQ278" s="25"/>
      <c r="OKR278" s="26"/>
      <c r="OKS278" s="27"/>
      <c r="OKT278" s="22"/>
      <c r="OKV278" s="28"/>
      <c r="OKY278" s="28"/>
      <c r="OKZ278" s="28"/>
      <c r="OLA278" s="29"/>
      <c r="OLB278" s="22"/>
      <c r="OLC278" s="22"/>
      <c r="OLD278" s="22"/>
      <c r="OLE278" s="22"/>
      <c r="OLM278" s="25"/>
      <c r="OLN278" s="25"/>
      <c r="OLO278" s="25"/>
      <c r="OLP278" s="26"/>
      <c r="OLQ278" s="27"/>
      <c r="OLR278" s="22"/>
      <c r="OLT278" s="28"/>
      <c r="OLW278" s="28"/>
      <c r="OLX278" s="28"/>
      <c r="OLY278" s="29"/>
      <c r="OLZ278" s="22"/>
      <c r="OMA278" s="22"/>
      <c r="OMB278" s="22"/>
      <c r="OMC278" s="22"/>
      <c r="OMK278" s="25"/>
      <c r="OML278" s="25"/>
      <c r="OMM278" s="25"/>
      <c r="OMN278" s="26"/>
      <c r="OMO278" s="27"/>
      <c r="OMP278" s="22"/>
      <c r="OMR278" s="28"/>
      <c r="OMU278" s="28"/>
      <c r="OMV278" s="28"/>
      <c r="OMW278" s="29"/>
      <c r="OMX278" s="22"/>
      <c r="OMY278" s="22"/>
      <c r="OMZ278" s="22"/>
      <c r="ONA278" s="22"/>
      <c r="ONI278" s="25"/>
      <c r="ONJ278" s="25"/>
      <c r="ONK278" s="25"/>
      <c r="ONL278" s="26"/>
      <c r="ONM278" s="27"/>
      <c r="ONN278" s="22"/>
      <c r="ONP278" s="28"/>
      <c r="ONS278" s="28"/>
      <c r="ONT278" s="28"/>
      <c r="ONU278" s="29"/>
      <c r="ONV278" s="22"/>
      <c r="ONW278" s="22"/>
      <c r="ONX278" s="22"/>
      <c r="ONY278" s="22"/>
      <c r="OOG278" s="25"/>
      <c r="OOH278" s="25"/>
      <c r="OOI278" s="25"/>
      <c r="OOJ278" s="26"/>
      <c r="OOK278" s="27"/>
      <c r="OOL278" s="22"/>
      <c r="OON278" s="28"/>
      <c r="OOQ278" s="28"/>
      <c r="OOR278" s="28"/>
      <c r="OOS278" s="29"/>
      <c r="OOT278" s="22"/>
      <c r="OOU278" s="22"/>
      <c r="OOV278" s="22"/>
      <c r="OOW278" s="22"/>
      <c r="OPE278" s="25"/>
      <c r="OPF278" s="25"/>
      <c r="OPG278" s="25"/>
      <c r="OPH278" s="26"/>
      <c r="OPI278" s="27"/>
      <c r="OPJ278" s="22"/>
      <c r="OPL278" s="28"/>
      <c r="OPO278" s="28"/>
      <c r="OPP278" s="28"/>
      <c r="OPQ278" s="29"/>
      <c r="OPR278" s="22"/>
      <c r="OPS278" s="22"/>
      <c r="OPT278" s="22"/>
      <c r="OPU278" s="22"/>
      <c r="OQC278" s="25"/>
      <c r="OQD278" s="25"/>
      <c r="OQE278" s="25"/>
      <c r="OQF278" s="26"/>
      <c r="OQG278" s="27"/>
      <c r="OQH278" s="22"/>
      <c r="OQJ278" s="28"/>
      <c r="OQM278" s="28"/>
      <c r="OQN278" s="28"/>
      <c r="OQO278" s="29"/>
      <c r="OQP278" s="22"/>
      <c r="OQQ278" s="22"/>
      <c r="OQR278" s="22"/>
      <c r="OQS278" s="22"/>
      <c r="ORA278" s="25"/>
      <c r="ORB278" s="25"/>
      <c r="ORC278" s="25"/>
      <c r="ORD278" s="26"/>
      <c r="ORE278" s="27"/>
      <c r="ORF278" s="22"/>
      <c r="ORH278" s="28"/>
      <c r="ORK278" s="28"/>
      <c r="ORL278" s="28"/>
      <c r="ORM278" s="29"/>
      <c r="ORN278" s="22"/>
      <c r="ORO278" s="22"/>
      <c r="ORP278" s="22"/>
      <c r="ORQ278" s="22"/>
      <c r="ORY278" s="25"/>
      <c r="ORZ278" s="25"/>
      <c r="OSA278" s="25"/>
      <c r="OSB278" s="26"/>
      <c r="OSC278" s="27"/>
      <c r="OSD278" s="22"/>
      <c r="OSF278" s="28"/>
      <c r="OSI278" s="28"/>
      <c r="OSJ278" s="28"/>
      <c r="OSK278" s="29"/>
      <c r="OSL278" s="22"/>
      <c r="OSM278" s="22"/>
      <c r="OSN278" s="22"/>
      <c r="OSO278" s="22"/>
      <c r="OSW278" s="25"/>
      <c r="OSX278" s="25"/>
      <c r="OSY278" s="25"/>
      <c r="OSZ278" s="26"/>
      <c r="OTA278" s="27"/>
      <c r="OTB278" s="22"/>
      <c r="OTD278" s="28"/>
      <c r="OTG278" s="28"/>
      <c r="OTH278" s="28"/>
      <c r="OTI278" s="29"/>
      <c r="OTJ278" s="22"/>
      <c r="OTK278" s="22"/>
      <c r="OTL278" s="22"/>
      <c r="OTM278" s="22"/>
      <c r="OTU278" s="25"/>
      <c r="OTV278" s="25"/>
      <c r="OTW278" s="25"/>
      <c r="OTX278" s="26"/>
      <c r="OTY278" s="27"/>
      <c r="OTZ278" s="22"/>
      <c r="OUB278" s="28"/>
      <c r="OUE278" s="28"/>
      <c r="OUF278" s="28"/>
      <c r="OUG278" s="29"/>
      <c r="OUH278" s="22"/>
      <c r="OUI278" s="22"/>
      <c r="OUJ278" s="22"/>
      <c r="OUK278" s="22"/>
      <c r="OUS278" s="25"/>
      <c r="OUT278" s="25"/>
      <c r="OUU278" s="25"/>
      <c r="OUV278" s="26"/>
      <c r="OUW278" s="27"/>
      <c r="OUX278" s="22"/>
      <c r="OUZ278" s="28"/>
      <c r="OVC278" s="28"/>
      <c r="OVD278" s="28"/>
      <c r="OVE278" s="29"/>
      <c r="OVF278" s="22"/>
      <c r="OVG278" s="22"/>
      <c r="OVH278" s="22"/>
      <c r="OVI278" s="22"/>
      <c r="OVQ278" s="25"/>
      <c r="OVR278" s="25"/>
      <c r="OVS278" s="25"/>
      <c r="OVT278" s="26"/>
      <c r="OVU278" s="27"/>
      <c r="OVV278" s="22"/>
      <c r="OVX278" s="28"/>
      <c r="OWA278" s="28"/>
      <c r="OWB278" s="28"/>
      <c r="OWC278" s="29"/>
      <c r="OWD278" s="22"/>
      <c r="OWE278" s="22"/>
      <c r="OWF278" s="22"/>
      <c r="OWG278" s="22"/>
      <c r="OWO278" s="25"/>
      <c r="OWP278" s="25"/>
      <c r="OWQ278" s="25"/>
      <c r="OWR278" s="26"/>
      <c r="OWS278" s="27"/>
      <c r="OWT278" s="22"/>
      <c r="OWV278" s="28"/>
      <c r="OWY278" s="28"/>
      <c r="OWZ278" s="28"/>
      <c r="OXA278" s="29"/>
      <c r="OXB278" s="22"/>
      <c r="OXC278" s="22"/>
      <c r="OXD278" s="22"/>
      <c r="OXE278" s="22"/>
      <c r="OXM278" s="25"/>
      <c r="OXN278" s="25"/>
      <c r="OXO278" s="25"/>
      <c r="OXP278" s="26"/>
      <c r="OXQ278" s="27"/>
      <c r="OXR278" s="22"/>
      <c r="OXT278" s="28"/>
      <c r="OXW278" s="28"/>
      <c r="OXX278" s="28"/>
      <c r="OXY278" s="29"/>
      <c r="OXZ278" s="22"/>
      <c r="OYA278" s="22"/>
      <c r="OYB278" s="22"/>
      <c r="OYC278" s="22"/>
      <c r="OYK278" s="25"/>
      <c r="OYL278" s="25"/>
      <c r="OYM278" s="25"/>
      <c r="OYN278" s="26"/>
      <c r="OYO278" s="27"/>
      <c r="OYP278" s="22"/>
      <c r="OYR278" s="28"/>
      <c r="OYU278" s="28"/>
      <c r="OYV278" s="28"/>
      <c r="OYW278" s="29"/>
      <c r="OYX278" s="22"/>
      <c r="OYY278" s="22"/>
      <c r="OYZ278" s="22"/>
      <c r="OZA278" s="22"/>
      <c r="OZI278" s="25"/>
      <c r="OZJ278" s="25"/>
      <c r="OZK278" s="25"/>
      <c r="OZL278" s="26"/>
      <c r="OZM278" s="27"/>
      <c r="OZN278" s="22"/>
      <c r="OZP278" s="28"/>
      <c r="OZS278" s="28"/>
      <c r="OZT278" s="28"/>
      <c r="OZU278" s="29"/>
      <c r="OZV278" s="22"/>
      <c r="OZW278" s="22"/>
      <c r="OZX278" s="22"/>
      <c r="OZY278" s="22"/>
      <c r="PAG278" s="25"/>
      <c r="PAH278" s="25"/>
      <c r="PAI278" s="25"/>
      <c r="PAJ278" s="26"/>
      <c r="PAK278" s="27"/>
      <c r="PAL278" s="22"/>
      <c r="PAN278" s="28"/>
      <c r="PAQ278" s="28"/>
      <c r="PAR278" s="28"/>
      <c r="PAS278" s="29"/>
      <c r="PAT278" s="22"/>
      <c r="PAU278" s="22"/>
      <c r="PAV278" s="22"/>
      <c r="PAW278" s="22"/>
      <c r="PBE278" s="25"/>
      <c r="PBF278" s="25"/>
      <c r="PBG278" s="25"/>
      <c r="PBH278" s="26"/>
      <c r="PBI278" s="27"/>
      <c r="PBJ278" s="22"/>
      <c r="PBL278" s="28"/>
      <c r="PBO278" s="28"/>
      <c r="PBP278" s="28"/>
      <c r="PBQ278" s="29"/>
      <c r="PBR278" s="22"/>
      <c r="PBS278" s="22"/>
      <c r="PBT278" s="22"/>
      <c r="PBU278" s="22"/>
      <c r="PCC278" s="25"/>
      <c r="PCD278" s="25"/>
      <c r="PCE278" s="25"/>
      <c r="PCF278" s="26"/>
      <c r="PCG278" s="27"/>
      <c r="PCH278" s="22"/>
      <c r="PCJ278" s="28"/>
      <c r="PCM278" s="28"/>
      <c r="PCN278" s="28"/>
      <c r="PCO278" s="29"/>
      <c r="PCP278" s="22"/>
      <c r="PCQ278" s="22"/>
      <c r="PCR278" s="22"/>
      <c r="PCS278" s="22"/>
      <c r="PDA278" s="25"/>
      <c r="PDB278" s="25"/>
      <c r="PDC278" s="25"/>
      <c r="PDD278" s="26"/>
      <c r="PDE278" s="27"/>
      <c r="PDF278" s="22"/>
      <c r="PDH278" s="28"/>
      <c r="PDK278" s="28"/>
      <c r="PDL278" s="28"/>
      <c r="PDM278" s="29"/>
      <c r="PDN278" s="22"/>
      <c r="PDO278" s="22"/>
      <c r="PDP278" s="22"/>
      <c r="PDQ278" s="22"/>
      <c r="PDY278" s="25"/>
      <c r="PDZ278" s="25"/>
      <c r="PEA278" s="25"/>
      <c r="PEB278" s="26"/>
      <c r="PEC278" s="27"/>
      <c r="PED278" s="22"/>
      <c r="PEF278" s="28"/>
      <c r="PEI278" s="28"/>
      <c r="PEJ278" s="28"/>
      <c r="PEK278" s="29"/>
      <c r="PEL278" s="22"/>
      <c r="PEM278" s="22"/>
      <c r="PEN278" s="22"/>
      <c r="PEO278" s="22"/>
      <c r="PEW278" s="25"/>
      <c r="PEX278" s="25"/>
      <c r="PEY278" s="25"/>
      <c r="PEZ278" s="26"/>
      <c r="PFA278" s="27"/>
      <c r="PFB278" s="22"/>
      <c r="PFD278" s="28"/>
      <c r="PFG278" s="28"/>
      <c r="PFH278" s="28"/>
      <c r="PFI278" s="29"/>
      <c r="PFJ278" s="22"/>
      <c r="PFK278" s="22"/>
      <c r="PFL278" s="22"/>
      <c r="PFM278" s="22"/>
      <c r="PFU278" s="25"/>
      <c r="PFV278" s="25"/>
      <c r="PFW278" s="25"/>
      <c r="PFX278" s="26"/>
      <c r="PFY278" s="27"/>
      <c r="PFZ278" s="22"/>
      <c r="PGB278" s="28"/>
      <c r="PGE278" s="28"/>
      <c r="PGF278" s="28"/>
      <c r="PGG278" s="29"/>
      <c r="PGH278" s="22"/>
      <c r="PGI278" s="22"/>
      <c r="PGJ278" s="22"/>
      <c r="PGK278" s="22"/>
      <c r="PGS278" s="25"/>
      <c r="PGT278" s="25"/>
      <c r="PGU278" s="25"/>
      <c r="PGV278" s="26"/>
      <c r="PGW278" s="27"/>
      <c r="PGX278" s="22"/>
      <c r="PGZ278" s="28"/>
      <c r="PHC278" s="28"/>
      <c r="PHD278" s="28"/>
      <c r="PHE278" s="29"/>
      <c r="PHF278" s="22"/>
      <c r="PHG278" s="22"/>
      <c r="PHH278" s="22"/>
      <c r="PHI278" s="22"/>
      <c r="PHQ278" s="25"/>
      <c r="PHR278" s="25"/>
      <c r="PHS278" s="25"/>
      <c r="PHT278" s="26"/>
      <c r="PHU278" s="27"/>
      <c r="PHV278" s="22"/>
      <c r="PHX278" s="28"/>
      <c r="PIA278" s="28"/>
      <c r="PIB278" s="28"/>
      <c r="PIC278" s="29"/>
      <c r="PID278" s="22"/>
      <c r="PIE278" s="22"/>
      <c r="PIF278" s="22"/>
      <c r="PIG278" s="22"/>
      <c r="PIO278" s="25"/>
      <c r="PIP278" s="25"/>
      <c r="PIQ278" s="25"/>
      <c r="PIR278" s="26"/>
      <c r="PIS278" s="27"/>
      <c r="PIT278" s="22"/>
      <c r="PIV278" s="28"/>
      <c r="PIY278" s="28"/>
      <c r="PIZ278" s="28"/>
      <c r="PJA278" s="29"/>
      <c r="PJB278" s="22"/>
      <c r="PJC278" s="22"/>
      <c r="PJD278" s="22"/>
      <c r="PJE278" s="22"/>
      <c r="PJM278" s="25"/>
      <c r="PJN278" s="25"/>
      <c r="PJO278" s="25"/>
      <c r="PJP278" s="26"/>
      <c r="PJQ278" s="27"/>
      <c r="PJR278" s="22"/>
      <c r="PJT278" s="28"/>
      <c r="PJW278" s="28"/>
      <c r="PJX278" s="28"/>
      <c r="PJY278" s="29"/>
      <c r="PJZ278" s="22"/>
      <c r="PKA278" s="22"/>
      <c r="PKB278" s="22"/>
      <c r="PKC278" s="22"/>
      <c r="PKK278" s="25"/>
      <c r="PKL278" s="25"/>
      <c r="PKM278" s="25"/>
      <c r="PKN278" s="26"/>
      <c r="PKO278" s="27"/>
      <c r="PKP278" s="22"/>
      <c r="PKR278" s="28"/>
      <c r="PKU278" s="28"/>
      <c r="PKV278" s="28"/>
      <c r="PKW278" s="29"/>
      <c r="PKX278" s="22"/>
      <c r="PKY278" s="22"/>
      <c r="PKZ278" s="22"/>
      <c r="PLA278" s="22"/>
      <c r="PLI278" s="25"/>
      <c r="PLJ278" s="25"/>
      <c r="PLK278" s="25"/>
      <c r="PLL278" s="26"/>
      <c r="PLM278" s="27"/>
      <c r="PLN278" s="22"/>
      <c r="PLP278" s="28"/>
      <c r="PLS278" s="28"/>
      <c r="PLT278" s="28"/>
      <c r="PLU278" s="29"/>
      <c r="PLV278" s="22"/>
      <c r="PLW278" s="22"/>
      <c r="PLX278" s="22"/>
      <c r="PLY278" s="22"/>
      <c r="PMG278" s="25"/>
      <c r="PMH278" s="25"/>
      <c r="PMI278" s="25"/>
      <c r="PMJ278" s="26"/>
      <c r="PMK278" s="27"/>
      <c r="PML278" s="22"/>
      <c r="PMN278" s="28"/>
      <c r="PMQ278" s="28"/>
      <c r="PMR278" s="28"/>
      <c r="PMS278" s="29"/>
      <c r="PMT278" s="22"/>
      <c r="PMU278" s="22"/>
      <c r="PMV278" s="22"/>
      <c r="PMW278" s="22"/>
      <c r="PNE278" s="25"/>
      <c r="PNF278" s="25"/>
      <c r="PNG278" s="25"/>
      <c r="PNH278" s="26"/>
      <c r="PNI278" s="27"/>
      <c r="PNJ278" s="22"/>
      <c r="PNL278" s="28"/>
      <c r="PNO278" s="28"/>
      <c r="PNP278" s="28"/>
      <c r="PNQ278" s="29"/>
      <c r="PNR278" s="22"/>
      <c r="PNS278" s="22"/>
      <c r="PNT278" s="22"/>
      <c r="PNU278" s="22"/>
      <c r="POC278" s="25"/>
      <c r="POD278" s="25"/>
      <c r="POE278" s="25"/>
      <c r="POF278" s="26"/>
      <c r="POG278" s="27"/>
      <c r="POH278" s="22"/>
      <c r="POJ278" s="28"/>
      <c r="POM278" s="28"/>
      <c r="PON278" s="28"/>
      <c r="POO278" s="29"/>
      <c r="POP278" s="22"/>
      <c r="POQ278" s="22"/>
      <c r="POR278" s="22"/>
      <c r="POS278" s="22"/>
      <c r="PPA278" s="25"/>
      <c r="PPB278" s="25"/>
      <c r="PPC278" s="25"/>
      <c r="PPD278" s="26"/>
      <c r="PPE278" s="27"/>
      <c r="PPF278" s="22"/>
      <c r="PPH278" s="28"/>
      <c r="PPK278" s="28"/>
      <c r="PPL278" s="28"/>
      <c r="PPM278" s="29"/>
      <c r="PPN278" s="22"/>
      <c r="PPO278" s="22"/>
      <c r="PPP278" s="22"/>
      <c r="PPQ278" s="22"/>
      <c r="PPY278" s="25"/>
      <c r="PPZ278" s="25"/>
      <c r="PQA278" s="25"/>
      <c r="PQB278" s="26"/>
      <c r="PQC278" s="27"/>
      <c r="PQD278" s="22"/>
      <c r="PQF278" s="28"/>
      <c r="PQI278" s="28"/>
      <c r="PQJ278" s="28"/>
      <c r="PQK278" s="29"/>
      <c r="PQL278" s="22"/>
      <c r="PQM278" s="22"/>
      <c r="PQN278" s="22"/>
      <c r="PQO278" s="22"/>
      <c r="PQW278" s="25"/>
      <c r="PQX278" s="25"/>
      <c r="PQY278" s="25"/>
      <c r="PQZ278" s="26"/>
      <c r="PRA278" s="27"/>
      <c r="PRB278" s="22"/>
      <c r="PRD278" s="28"/>
      <c r="PRG278" s="28"/>
      <c r="PRH278" s="28"/>
      <c r="PRI278" s="29"/>
      <c r="PRJ278" s="22"/>
      <c r="PRK278" s="22"/>
      <c r="PRL278" s="22"/>
      <c r="PRM278" s="22"/>
      <c r="PRU278" s="25"/>
      <c r="PRV278" s="25"/>
      <c r="PRW278" s="25"/>
      <c r="PRX278" s="26"/>
      <c r="PRY278" s="27"/>
      <c r="PRZ278" s="22"/>
      <c r="PSB278" s="28"/>
      <c r="PSE278" s="28"/>
      <c r="PSF278" s="28"/>
      <c r="PSG278" s="29"/>
      <c r="PSH278" s="22"/>
      <c r="PSI278" s="22"/>
      <c r="PSJ278" s="22"/>
      <c r="PSK278" s="22"/>
      <c r="PSS278" s="25"/>
      <c r="PST278" s="25"/>
      <c r="PSU278" s="25"/>
      <c r="PSV278" s="26"/>
      <c r="PSW278" s="27"/>
      <c r="PSX278" s="22"/>
      <c r="PSZ278" s="28"/>
      <c r="PTC278" s="28"/>
      <c r="PTD278" s="28"/>
      <c r="PTE278" s="29"/>
      <c r="PTF278" s="22"/>
      <c r="PTG278" s="22"/>
      <c r="PTH278" s="22"/>
      <c r="PTI278" s="22"/>
      <c r="PTQ278" s="25"/>
      <c r="PTR278" s="25"/>
      <c r="PTS278" s="25"/>
      <c r="PTT278" s="26"/>
      <c r="PTU278" s="27"/>
      <c r="PTV278" s="22"/>
      <c r="PTX278" s="28"/>
      <c r="PUA278" s="28"/>
      <c r="PUB278" s="28"/>
      <c r="PUC278" s="29"/>
      <c r="PUD278" s="22"/>
      <c r="PUE278" s="22"/>
      <c r="PUF278" s="22"/>
      <c r="PUG278" s="22"/>
      <c r="PUO278" s="25"/>
      <c r="PUP278" s="25"/>
      <c r="PUQ278" s="25"/>
      <c r="PUR278" s="26"/>
      <c r="PUS278" s="27"/>
      <c r="PUT278" s="22"/>
      <c r="PUV278" s="28"/>
      <c r="PUY278" s="28"/>
      <c r="PUZ278" s="28"/>
      <c r="PVA278" s="29"/>
      <c r="PVB278" s="22"/>
      <c r="PVC278" s="22"/>
      <c r="PVD278" s="22"/>
      <c r="PVE278" s="22"/>
      <c r="PVM278" s="25"/>
      <c r="PVN278" s="25"/>
      <c r="PVO278" s="25"/>
      <c r="PVP278" s="26"/>
      <c r="PVQ278" s="27"/>
      <c r="PVR278" s="22"/>
      <c r="PVT278" s="28"/>
      <c r="PVW278" s="28"/>
      <c r="PVX278" s="28"/>
      <c r="PVY278" s="29"/>
      <c r="PVZ278" s="22"/>
      <c r="PWA278" s="22"/>
      <c r="PWB278" s="22"/>
      <c r="PWC278" s="22"/>
      <c r="PWK278" s="25"/>
      <c r="PWL278" s="25"/>
      <c r="PWM278" s="25"/>
      <c r="PWN278" s="26"/>
      <c r="PWO278" s="27"/>
      <c r="PWP278" s="22"/>
      <c r="PWR278" s="28"/>
      <c r="PWU278" s="28"/>
      <c r="PWV278" s="28"/>
      <c r="PWW278" s="29"/>
      <c r="PWX278" s="22"/>
      <c r="PWY278" s="22"/>
      <c r="PWZ278" s="22"/>
      <c r="PXA278" s="22"/>
      <c r="PXI278" s="25"/>
      <c r="PXJ278" s="25"/>
      <c r="PXK278" s="25"/>
      <c r="PXL278" s="26"/>
      <c r="PXM278" s="27"/>
      <c r="PXN278" s="22"/>
      <c r="PXP278" s="28"/>
      <c r="PXS278" s="28"/>
      <c r="PXT278" s="28"/>
      <c r="PXU278" s="29"/>
      <c r="PXV278" s="22"/>
      <c r="PXW278" s="22"/>
      <c r="PXX278" s="22"/>
      <c r="PXY278" s="22"/>
      <c r="PYG278" s="25"/>
      <c r="PYH278" s="25"/>
      <c r="PYI278" s="25"/>
      <c r="PYJ278" s="26"/>
      <c r="PYK278" s="27"/>
      <c r="PYL278" s="22"/>
      <c r="PYN278" s="28"/>
      <c r="PYQ278" s="28"/>
      <c r="PYR278" s="28"/>
      <c r="PYS278" s="29"/>
      <c r="PYT278" s="22"/>
      <c r="PYU278" s="22"/>
      <c r="PYV278" s="22"/>
      <c r="PYW278" s="22"/>
      <c r="PZE278" s="25"/>
      <c r="PZF278" s="25"/>
      <c r="PZG278" s="25"/>
      <c r="PZH278" s="26"/>
      <c r="PZI278" s="27"/>
      <c r="PZJ278" s="22"/>
      <c r="PZL278" s="28"/>
      <c r="PZO278" s="28"/>
      <c r="PZP278" s="28"/>
      <c r="PZQ278" s="29"/>
      <c r="PZR278" s="22"/>
      <c r="PZS278" s="22"/>
      <c r="PZT278" s="22"/>
      <c r="PZU278" s="22"/>
      <c r="QAC278" s="25"/>
      <c r="QAD278" s="25"/>
      <c r="QAE278" s="25"/>
      <c r="QAF278" s="26"/>
      <c r="QAG278" s="27"/>
      <c r="QAH278" s="22"/>
      <c r="QAJ278" s="28"/>
      <c r="QAM278" s="28"/>
      <c r="QAN278" s="28"/>
      <c r="QAO278" s="29"/>
      <c r="QAP278" s="22"/>
      <c r="QAQ278" s="22"/>
      <c r="QAR278" s="22"/>
      <c r="QAS278" s="22"/>
      <c r="QBA278" s="25"/>
      <c r="QBB278" s="25"/>
      <c r="QBC278" s="25"/>
      <c r="QBD278" s="26"/>
      <c r="QBE278" s="27"/>
      <c r="QBF278" s="22"/>
      <c r="QBH278" s="28"/>
      <c r="QBK278" s="28"/>
      <c r="QBL278" s="28"/>
      <c r="QBM278" s="29"/>
      <c r="QBN278" s="22"/>
      <c r="QBO278" s="22"/>
      <c r="QBP278" s="22"/>
      <c r="QBQ278" s="22"/>
      <c r="QBY278" s="25"/>
      <c r="QBZ278" s="25"/>
      <c r="QCA278" s="25"/>
      <c r="QCB278" s="26"/>
      <c r="QCC278" s="27"/>
      <c r="QCD278" s="22"/>
      <c r="QCF278" s="28"/>
      <c r="QCI278" s="28"/>
      <c r="QCJ278" s="28"/>
      <c r="QCK278" s="29"/>
      <c r="QCL278" s="22"/>
      <c r="QCM278" s="22"/>
      <c r="QCN278" s="22"/>
      <c r="QCO278" s="22"/>
      <c r="QCW278" s="25"/>
      <c r="QCX278" s="25"/>
      <c r="QCY278" s="25"/>
      <c r="QCZ278" s="26"/>
      <c r="QDA278" s="27"/>
      <c r="QDB278" s="22"/>
      <c r="QDD278" s="28"/>
      <c r="QDG278" s="28"/>
      <c r="QDH278" s="28"/>
      <c r="QDI278" s="29"/>
      <c r="QDJ278" s="22"/>
      <c r="QDK278" s="22"/>
      <c r="QDL278" s="22"/>
      <c r="QDM278" s="22"/>
      <c r="QDU278" s="25"/>
      <c r="QDV278" s="25"/>
      <c r="QDW278" s="25"/>
      <c r="QDX278" s="26"/>
      <c r="QDY278" s="27"/>
      <c r="QDZ278" s="22"/>
      <c r="QEB278" s="28"/>
      <c r="QEE278" s="28"/>
      <c r="QEF278" s="28"/>
      <c r="QEG278" s="29"/>
      <c r="QEH278" s="22"/>
      <c r="QEI278" s="22"/>
      <c r="QEJ278" s="22"/>
      <c r="QEK278" s="22"/>
      <c r="QES278" s="25"/>
      <c r="QET278" s="25"/>
      <c r="QEU278" s="25"/>
      <c r="QEV278" s="26"/>
      <c r="QEW278" s="27"/>
      <c r="QEX278" s="22"/>
      <c r="QEZ278" s="28"/>
      <c r="QFC278" s="28"/>
      <c r="QFD278" s="28"/>
      <c r="QFE278" s="29"/>
      <c r="QFF278" s="22"/>
      <c r="QFG278" s="22"/>
      <c r="QFH278" s="22"/>
      <c r="QFI278" s="22"/>
      <c r="QFQ278" s="25"/>
      <c r="QFR278" s="25"/>
      <c r="QFS278" s="25"/>
      <c r="QFT278" s="26"/>
      <c r="QFU278" s="27"/>
      <c r="QFV278" s="22"/>
      <c r="QFX278" s="28"/>
      <c r="QGA278" s="28"/>
      <c r="QGB278" s="28"/>
      <c r="QGC278" s="29"/>
      <c r="QGD278" s="22"/>
      <c r="QGE278" s="22"/>
      <c r="QGF278" s="22"/>
      <c r="QGG278" s="22"/>
      <c r="QGO278" s="25"/>
      <c r="QGP278" s="25"/>
      <c r="QGQ278" s="25"/>
      <c r="QGR278" s="26"/>
      <c r="QGS278" s="27"/>
      <c r="QGT278" s="22"/>
      <c r="QGV278" s="28"/>
      <c r="QGY278" s="28"/>
      <c r="QGZ278" s="28"/>
      <c r="QHA278" s="29"/>
      <c r="QHB278" s="22"/>
      <c r="QHC278" s="22"/>
      <c r="QHD278" s="22"/>
      <c r="QHE278" s="22"/>
      <c r="QHM278" s="25"/>
      <c r="QHN278" s="25"/>
      <c r="QHO278" s="25"/>
      <c r="QHP278" s="26"/>
      <c r="QHQ278" s="27"/>
      <c r="QHR278" s="22"/>
      <c r="QHT278" s="28"/>
      <c r="QHW278" s="28"/>
      <c r="QHX278" s="28"/>
      <c r="QHY278" s="29"/>
      <c r="QHZ278" s="22"/>
      <c r="QIA278" s="22"/>
      <c r="QIB278" s="22"/>
      <c r="QIC278" s="22"/>
      <c r="QIK278" s="25"/>
      <c r="QIL278" s="25"/>
      <c r="QIM278" s="25"/>
      <c r="QIN278" s="26"/>
      <c r="QIO278" s="27"/>
      <c r="QIP278" s="22"/>
      <c r="QIR278" s="28"/>
      <c r="QIU278" s="28"/>
      <c r="QIV278" s="28"/>
      <c r="QIW278" s="29"/>
      <c r="QIX278" s="22"/>
      <c r="QIY278" s="22"/>
      <c r="QIZ278" s="22"/>
      <c r="QJA278" s="22"/>
      <c r="QJI278" s="25"/>
      <c r="QJJ278" s="25"/>
      <c r="QJK278" s="25"/>
      <c r="QJL278" s="26"/>
      <c r="QJM278" s="27"/>
      <c r="QJN278" s="22"/>
      <c r="QJP278" s="28"/>
      <c r="QJS278" s="28"/>
      <c r="QJT278" s="28"/>
      <c r="QJU278" s="29"/>
      <c r="QJV278" s="22"/>
      <c r="QJW278" s="22"/>
      <c r="QJX278" s="22"/>
      <c r="QJY278" s="22"/>
      <c r="QKG278" s="25"/>
      <c r="QKH278" s="25"/>
      <c r="QKI278" s="25"/>
      <c r="QKJ278" s="26"/>
      <c r="QKK278" s="27"/>
      <c r="QKL278" s="22"/>
      <c r="QKN278" s="28"/>
      <c r="QKQ278" s="28"/>
      <c r="QKR278" s="28"/>
      <c r="QKS278" s="29"/>
      <c r="QKT278" s="22"/>
      <c r="QKU278" s="22"/>
      <c r="QKV278" s="22"/>
      <c r="QKW278" s="22"/>
      <c r="QLE278" s="25"/>
      <c r="QLF278" s="25"/>
      <c r="QLG278" s="25"/>
      <c r="QLH278" s="26"/>
      <c r="QLI278" s="27"/>
      <c r="QLJ278" s="22"/>
      <c r="QLL278" s="28"/>
      <c r="QLO278" s="28"/>
      <c r="QLP278" s="28"/>
      <c r="QLQ278" s="29"/>
      <c r="QLR278" s="22"/>
      <c r="QLS278" s="22"/>
      <c r="QLT278" s="22"/>
      <c r="QLU278" s="22"/>
      <c r="QMC278" s="25"/>
      <c r="QMD278" s="25"/>
      <c r="QME278" s="25"/>
      <c r="QMF278" s="26"/>
      <c r="QMG278" s="27"/>
      <c r="QMH278" s="22"/>
      <c r="QMJ278" s="28"/>
      <c r="QMM278" s="28"/>
      <c r="QMN278" s="28"/>
      <c r="QMO278" s="29"/>
      <c r="QMP278" s="22"/>
      <c r="QMQ278" s="22"/>
      <c r="QMR278" s="22"/>
      <c r="QMS278" s="22"/>
      <c r="QNA278" s="25"/>
      <c r="QNB278" s="25"/>
      <c r="QNC278" s="25"/>
      <c r="QND278" s="26"/>
      <c r="QNE278" s="27"/>
      <c r="QNF278" s="22"/>
      <c r="QNH278" s="28"/>
      <c r="QNK278" s="28"/>
      <c r="QNL278" s="28"/>
      <c r="QNM278" s="29"/>
      <c r="QNN278" s="22"/>
      <c r="QNO278" s="22"/>
      <c r="QNP278" s="22"/>
      <c r="QNQ278" s="22"/>
      <c r="QNY278" s="25"/>
      <c r="QNZ278" s="25"/>
      <c r="QOA278" s="25"/>
      <c r="QOB278" s="26"/>
      <c r="QOC278" s="27"/>
      <c r="QOD278" s="22"/>
      <c r="QOF278" s="28"/>
      <c r="QOI278" s="28"/>
      <c r="QOJ278" s="28"/>
      <c r="QOK278" s="29"/>
      <c r="QOL278" s="22"/>
      <c r="QOM278" s="22"/>
      <c r="QON278" s="22"/>
      <c r="QOO278" s="22"/>
      <c r="QOW278" s="25"/>
      <c r="QOX278" s="25"/>
      <c r="QOY278" s="25"/>
      <c r="QOZ278" s="26"/>
      <c r="QPA278" s="27"/>
      <c r="QPB278" s="22"/>
      <c r="QPD278" s="28"/>
      <c r="QPG278" s="28"/>
      <c r="QPH278" s="28"/>
      <c r="QPI278" s="29"/>
      <c r="QPJ278" s="22"/>
      <c r="QPK278" s="22"/>
      <c r="QPL278" s="22"/>
      <c r="QPM278" s="22"/>
      <c r="QPU278" s="25"/>
      <c r="QPV278" s="25"/>
      <c r="QPW278" s="25"/>
      <c r="QPX278" s="26"/>
      <c r="QPY278" s="27"/>
      <c r="QPZ278" s="22"/>
      <c r="QQB278" s="28"/>
      <c r="QQE278" s="28"/>
      <c r="QQF278" s="28"/>
      <c r="QQG278" s="29"/>
      <c r="QQH278" s="22"/>
      <c r="QQI278" s="22"/>
      <c r="QQJ278" s="22"/>
      <c r="QQK278" s="22"/>
      <c r="QQS278" s="25"/>
      <c r="QQT278" s="25"/>
      <c r="QQU278" s="25"/>
      <c r="QQV278" s="26"/>
      <c r="QQW278" s="27"/>
      <c r="QQX278" s="22"/>
      <c r="QQZ278" s="28"/>
      <c r="QRC278" s="28"/>
      <c r="QRD278" s="28"/>
      <c r="QRE278" s="29"/>
      <c r="QRF278" s="22"/>
      <c r="QRG278" s="22"/>
      <c r="QRH278" s="22"/>
      <c r="QRI278" s="22"/>
      <c r="QRQ278" s="25"/>
      <c r="QRR278" s="25"/>
      <c r="QRS278" s="25"/>
      <c r="QRT278" s="26"/>
      <c r="QRU278" s="27"/>
      <c r="QRV278" s="22"/>
      <c r="QRX278" s="28"/>
      <c r="QSA278" s="28"/>
      <c r="QSB278" s="28"/>
      <c r="QSC278" s="29"/>
      <c r="QSD278" s="22"/>
      <c r="QSE278" s="22"/>
      <c r="QSF278" s="22"/>
      <c r="QSG278" s="22"/>
      <c r="QSO278" s="25"/>
      <c r="QSP278" s="25"/>
      <c r="QSQ278" s="25"/>
      <c r="QSR278" s="26"/>
      <c r="QSS278" s="27"/>
      <c r="QST278" s="22"/>
      <c r="QSV278" s="28"/>
      <c r="QSY278" s="28"/>
      <c r="QSZ278" s="28"/>
      <c r="QTA278" s="29"/>
      <c r="QTB278" s="22"/>
      <c r="QTC278" s="22"/>
      <c r="QTD278" s="22"/>
      <c r="QTE278" s="22"/>
      <c r="QTM278" s="25"/>
      <c r="QTN278" s="25"/>
      <c r="QTO278" s="25"/>
      <c r="QTP278" s="26"/>
      <c r="QTQ278" s="27"/>
      <c r="QTR278" s="22"/>
      <c r="QTT278" s="28"/>
      <c r="QTW278" s="28"/>
      <c r="QTX278" s="28"/>
      <c r="QTY278" s="29"/>
      <c r="QTZ278" s="22"/>
      <c r="QUA278" s="22"/>
      <c r="QUB278" s="22"/>
      <c r="QUC278" s="22"/>
      <c r="QUK278" s="25"/>
      <c r="QUL278" s="25"/>
      <c r="QUM278" s="25"/>
      <c r="QUN278" s="26"/>
      <c r="QUO278" s="27"/>
      <c r="QUP278" s="22"/>
      <c r="QUR278" s="28"/>
      <c r="QUU278" s="28"/>
      <c r="QUV278" s="28"/>
      <c r="QUW278" s="29"/>
      <c r="QUX278" s="22"/>
      <c r="QUY278" s="22"/>
      <c r="QUZ278" s="22"/>
      <c r="QVA278" s="22"/>
      <c r="QVI278" s="25"/>
      <c r="QVJ278" s="25"/>
      <c r="QVK278" s="25"/>
      <c r="QVL278" s="26"/>
      <c r="QVM278" s="27"/>
      <c r="QVN278" s="22"/>
      <c r="QVP278" s="28"/>
      <c r="QVS278" s="28"/>
      <c r="QVT278" s="28"/>
      <c r="QVU278" s="29"/>
      <c r="QVV278" s="22"/>
      <c r="QVW278" s="22"/>
      <c r="QVX278" s="22"/>
      <c r="QVY278" s="22"/>
      <c r="QWG278" s="25"/>
      <c r="QWH278" s="25"/>
      <c r="QWI278" s="25"/>
      <c r="QWJ278" s="26"/>
      <c r="QWK278" s="27"/>
      <c r="QWL278" s="22"/>
      <c r="QWN278" s="28"/>
      <c r="QWQ278" s="28"/>
      <c r="QWR278" s="28"/>
      <c r="QWS278" s="29"/>
      <c r="QWT278" s="22"/>
      <c r="QWU278" s="22"/>
      <c r="QWV278" s="22"/>
      <c r="QWW278" s="22"/>
      <c r="QXE278" s="25"/>
      <c r="QXF278" s="25"/>
      <c r="QXG278" s="25"/>
      <c r="QXH278" s="26"/>
      <c r="QXI278" s="27"/>
      <c r="QXJ278" s="22"/>
      <c r="QXL278" s="28"/>
      <c r="QXO278" s="28"/>
      <c r="QXP278" s="28"/>
      <c r="QXQ278" s="29"/>
      <c r="QXR278" s="22"/>
      <c r="QXS278" s="22"/>
      <c r="QXT278" s="22"/>
      <c r="QXU278" s="22"/>
      <c r="QYC278" s="25"/>
      <c r="QYD278" s="25"/>
      <c r="QYE278" s="25"/>
      <c r="QYF278" s="26"/>
      <c r="QYG278" s="27"/>
      <c r="QYH278" s="22"/>
      <c r="QYJ278" s="28"/>
      <c r="QYM278" s="28"/>
      <c r="QYN278" s="28"/>
      <c r="QYO278" s="29"/>
      <c r="QYP278" s="22"/>
      <c r="QYQ278" s="22"/>
      <c r="QYR278" s="22"/>
      <c r="QYS278" s="22"/>
      <c r="QZA278" s="25"/>
      <c r="QZB278" s="25"/>
      <c r="QZC278" s="25"/>
      <c r="QZD278" s="26"/>
      <c r="QZE278" s="27"/>
      <c r="QZF278" s="22"/>
      <c r="QZH278" s="28"/>
      <c r="QZK278" s="28"/>
      <c r="QZL278" s="28"/>
      <c r="QZM278" s="29"/>
      <c r="QZN278" s="22"/>
      <c r="QZO278" s="22"/>
      <c r="QZP278" s="22"/>
      <c r="QZQ278" s="22"/>
      <c r="QZY278" s="25"/>
      <c r="QZZ278" s="25"/>
      <c r="RAA278" s="25"/>
      <c r="RAB278" s="26"/>
      <c r="RAC278" s="27"/>
      <c r="RAD278" s="22"/>
      <c r="RAF278" s="28"/>
      <c r="RAI278" s="28"/>
      <c r="RAJ278" s="28"/>
      <c r="RAK278" s="29"/>
      <c r="RAL278" s="22"/>
      <c r="RAM278" s="22"/>
      <c r="RAN278" s="22"/>
      <c r="RAO278" s="22"/>
      <c r="RAW278" s="25"/>
      <c r="RAX278" s="25"/>
      <c r="RAY278" s="25"/>
      <c r="RAZ278" s="26"/>
      <c r="RBA278" s="27"/>
      <c r="RBB278" s="22"/>
      <c r="RBD278" s="28"/>
      <c r="RBG278" s="28"/>
      <c r="RBH278" s="28"/>
      <c r="RBI278" s="29"/>
      <c r="RBJ278" s="22"/>
      <c r="RBK278" s="22"/>
      <c r="RBL278" s="22"/>
      <c r="RBM278" s="22"/>
      <c r="RBU278" s="25"/>
      <c r="RBV278" s="25"/>
      <c r="RBW278" s="25"/>
      <c r="RBX278" s="26"/>
      <c r="RBY278" s="27"/>
      <c r="RBZ278" s="22"/>
      <c r="RCB278" s="28"/>
      <c r="RCE278" s="28"/>
      <c r="RCF278" s="28"/>
      <c r="RCG278" s="29"/>
      <c r="RCH278" s="22"/>
      <c r="RCI278" s="22"/>
      <c r="RCJ278" s="22"/>
      <c r="RCK278" s="22"/>
      <c r="RCS278" s="25"/>
      <c r="RCT278" s="25"/>
      <c r="RCU278" s="25"/>
      <c r="RCV278" s="26"/>
      <c r="RCW278" s="27"/>
      <c r="RCX278" s="22"/>
      <c r="RCZ278" s="28"/>
      <c r="RDC278" s="28"/>
      <c r="RDD278" s="28"/>
      <c r="RDE278" s="29"/>
      <c r="RDF278" s="22"/>
      <c r="RDG278" s="22"/>
      <c r="RDH278" s="22"/>
      <c r="RDI278" s="22"/>
      <c r="RDQ278" s="25"/>
      <c r="RDR278" s="25"/>
      <c r="RDS278" s="25"/>
      <c r="RDT278" s="26"/>
      <c r="RDU278" s="27"/>
      <c r="RDV278" s="22"/>
      <c r="RDX278" s="28"/>
      <c r="REA278" s="28"/>
      <c r="REB278" s="28"/>
      <c r="REC278" s="29"/>
      <c r="RED278" s="22"/>
      <c r="REE278" s="22"/>
      <c r="REF278" s="22"/>
      <c r="REG278" s="22"/>
      <c r="REO278" s="25"/>
      <c r="REP278" s="25"/>
      <c r="REQ278" s="25"/>
      <c r="RER278" s="26"/>
      <c r="RES278" s="27"/>
      <c r="RET278" s="22"/>
      <c r="REV278" s="28"/>
      <c r="REY278" s="28"/>
      <c r="REZ278" s="28"/>
      <c r="RFA278" s="29"/>
      <c r="RFB278" s="22"/>
      <c r="RFC278" s="22"/>
      <c r="RFD278" s="22"/>
      <c r="RFE278" s="22"/>
      <c r="RFM278" s="25"/>
      <c r="RFN278" s="25"/>
      <c r="RFO278" s="25"/>
      <c r="RFP278" s="26"/>
      <c r="RFQ278" s="27"/>
      <c r="RFR278" s="22"/>
      <c r="RFT278" s="28"/>
      <c r="RFW278" s="28"/>
      <c r="RFX278" s="28"/>
      <c r="RFY278" s="29"/>
      <c r="RFZ278" s="22"/>
      <c r="RGA278" s="22"/>
      <c r="RGB278" s="22"/>
      <c r="RGC278" s="22"/>
      <c r="RGK278" s="25"/>
      <c r="RGL278" s="25"/>
      <c r="RGM278" s="25"/>
      <c r="RGN278" s="26"/>
      <c r="RGO278" s="27"/>
      <c r="RGP278" s="22"/>
      <c r="RGR278" s="28"/>
      <c r="RGU278" s="28"/>
      <c r="RGV278" s="28"/>
      <c r="RGW278" s="29"/>
      <c r="RGX278" s="22"/>
      <c r="RGY278" s="22"/>
      <c r="RGZ278" s="22"/>
      <c r="RHA278" s="22"/>
      <c r="RHI278" s="25"/>
      <c r="RHJ278" s="25"/>
      <c r="RHK278" s="25"/>
      <c r="RHL278" s="26"/>
      <c r="RHM278" s="27"/>
      <c r="RHN278" s="22"/>
      <c r="RHP278" s="28"/>
      <c r="RHS278" s="28"/>
      <c r="RHT278" s="28"/>
      <c r="RHU278" s="29"/>
      <c r="RHV278" s="22"/>
      <c r="RHW278" s="22"/>
      <c r="RHX278" s="22"/>
      <c r="RHY278" s="22"/>
      <c r="RIG278" s="25"/>
      <c r="RIH278" s="25"/>
      <c r="RII278" s="25"/>
      <c r="RIJ278" s="26"/>
      <c r="RIK278" s="27"/>
      <c r="RIL278" s="22"/>
      <c r="RIN278" s="28"/>
      <c r="RIQ278" s="28"/>
      <c r="RIR278" s="28"/>
      <c r="RIS278" s="29"/>
      <c r="RIT278" s="22"/>
      <c r="RIU278" s="22"/>
      <c r="RIV278" s="22"/>
      <c r="RIW278" s="22"/>
      <c r="RJE278" s="25"/>
      <c r="RJF278" s="25"/>
      <c r="RJG278" s="25"/>
      <c r="RJH278" s="26"/>
      <c r="RJI278" s="27"/>
      <c r="RJJ278" s="22"/>
      <c r="RJL278" s="28"/>
      <c r="RJO278" s="28"/>
      <c r="RJP278" s="28"/>
      <c r="RJQ278" s="29"/>
      <c r="RJR278" s="22"/>
      <c r="RJS278" s="22"/>
      <c r="RJT278" s="22"/>
      <c r="RJU278" s="22"/>
      <c r="RKC278" s="25"/>
      <c r="RKD278" s="25"/>
      <c r="RKE278" s="25"/>
      <c r="RKF278" s="26"/>
      <c r="RKG278" s="27"/>
      <c r="RKH278" s="22"/>
      <c r="RKJ278" s="28"/>
      <c r="RKM278" s="28"/>
      <c r="RKN278" s="28"/>
      <c r="RKO278" s="29"/>
      <c r="RKP278" s="22"/>
      <c r="RKQ278" s="22"/>
      <c r="RKR278" s="22"/>
      <c r="RKS278" s="22"/>
      <c r="RLA278" s="25"/>
      <c r="RLB278" s="25"/>
      <c r="RLC278" s="25"/>
      <c r="RLD278" s="26"/>
      <c r="RLE278" s="27"/>
      <c r="RLF278" s="22"/>
      <c r="RLH278" s="28"/>
      <c r="RLK278" s="28"/>
      <c r="RLL278" s="28"/>
      <c r="RLM278" s="29"/>
      <c r="RLN278" s="22"/>
      <c r="RLO278" s="22"/>
      <c r="RLP278" s="22"/>
      <c r="RLQ278" s="22"/>
      <c r="RLY278" s="25"/>
      <c r="RLZ278" s="25"/>
      <c r="RMA278" s="25"/>
      <c r="RMB278" s="26"/>
      <c r="RMC278" s="27"/>
      <c r="RMD278" s="22"/>
      <c r="RMF278" s="28"/>
      <c r="RMI278" s="28"/>
      <c r="RMJ278" s="28"/>
      <c r="RMK278" s="29"/>
      <c r="RML278" s="22"/>
      <c r="RMM278" s="22"/>
      <c r="RMN278" s="22"/>
      <c r="RMO278" s="22"/>
      <c r="RMW278" s="25"/>
      <c r="RMX278" s="25"/>
      <c r="RMY278" s="25"/>
      <c r="RMZ278" s="26"/>
      <c r="RNA278" s="27"/>
      <c r="RNB278" s="22"/>
      <c r="RND278" s="28"/>
      <c r="RNG278" s="28"/>
      <c r="RNH278" s="28"/>
      <c r="RNI278" s="29"/>
      <c r="RNJ278" s="22"/>
      <c r="RNK278" s="22"/>
      <c r="RNL278" s="22"/>
      <c r="RNM278" s="22"/>
      <c r="RNU278" s="25"/>
      <c r="RNV278" s="25"/>
      <c r="RNW278" s="25"/>
      <c r="RNX278" s="26"/>
      <c r="RNY278" s="27"/>
      <c r="RNZ278" s="22"/>
      <c r="ROB278" s="28"/>
      <c r="ROE278" s="28"/>
      <c r="ROF278" s="28"/>
      <c r="ROG278" s="29"/>
      <c r="ROH278" s="22"/>
      <c r="ROI278" s="22"/>
      <c r="ROJ278" s="22"/>
      <c r="ROK278" s="22"/>
      <c r="ROS278" s="25"/>
      <c r="ROT278" s="25"/>
      <c r="ROU278" s="25"/>
      <c r="ROV278" s="26"/>
      <c r="ROW278" s="27"/>
      <c r="ROX278" s="22"/>
      <c r="ROZ278" s="28"/>
      <c r="RPC278" s="28"/>
      <c r="RPD278" s="28"/>
      <c r="RPE278" s="29"/>
      <c r="RPF278" s="22"/>
      <c r="RPG278" s="22"/>
      <c r="RPH278" s="22"/>
      <c r="RPI278" s="22"/>
      <c r="RPQ278" s="25"/>
      <c r="RPR278" s="25"/>
      <c r="RPS278" s="25"/>
      <c r="RPT278" s="26"/>
      <c r="RPU278" s="27"/>
      <c r="RPV278" s="22"/>
      <c r="RPX278" s="28"/>
      <c r="RQA278" s="28"/>
      <c r="RQB278" s="28"/>
      <c r="RQC278" s="29"/>
      <c r="RQD278" s="22"/>
      <c r="RQE278" s="22"/>
      <c r="RQF278" s="22"/>
      <c r="RQG278" s="22"/>
      <c r="RQO278" s="25"/>
      <c r="RQP278" s="25"/>
      <c r="RQQ278" s="25"/>
      <c r="RQR278" s="26"/>
      <c r="RQS278" s="27"/>
      <c r="RQT278" s="22"/>
      <c r="RQV278" s="28"/>
      <c r="RQY278" s="28"/>
      <c r="RQZ278" s="28"/>
      <c r="RRA278" s="29"/>
      <c r="RRB278" s="22"/>
      <c r="RRC278" s="22"/>
      <c r="RRD278" s="22"/>
      <c r="RRE278" s="22"/>
      <c r="RRM278" s="25"/>
      <c r="RRN278" s="25"/>
      <c r="RRO278" s="25"/>
      <c r="RRP278" s="26"/>
      <c r="RRQ278" s="27"/>
      <c r="RRR278" s="22"/>
      <c r="RRT278" s="28"/>
      <c r="RRW278" s="28"/>
      <c r="RRX278" s="28"/>
      <c r="RRY278" s="29"/>
      <c r="RRZ278" s="22"/>
      <c r="RSA278" s="22"/>
      <c r="RSB278" s="22"/>
      <c r="RSC278" s="22"/>
      <c r="RSK278" s="25"/>
      <c r="RSL278" s="25"/>
      <c r="RSM278" s="25"/>
      <c r="RSN278" s="26"/>
      <c r="RSO278" s="27"/>
      <c r="RSP278" s="22"/>
      <c r="RSR278" s="28"/>
      <c r="RSU278" s="28"/>
      <c r="RSV278" s="28"/>
      <c r="RSW278" s="29"/>
      <c r="RSX278" s="22"/>
      <c r="RSY278" s="22"/>
      <c r="RSZ278" s="22"/>
      <c r="RTA278" s="22"/>
      <c r="RTI278" s="25"/>
      <c r="RTJ278" s="25"/>
      <c r="RTK278" s="25"/>
      <c r="RTL278" s="26"/>
      <c r="RTM278" s="27"/>
      <c r="RTN278" s="22"/>
      <c r="RTP278" s="28"/>
      <c r="RTS278" s="28"/>
      <c r="RTT278" s="28"/>
      <c r="RTU278" s="29"/>
      <c r="RTV278" s="22"/>
      <c r="RTW278" s="22"/>
      <c r="RTX278" s="22"/>
      <c r="RTY278" s="22"/>
      <c r="RUG278" s="25"/>
      <c r="RUH278" s="25"/>
      <c r="RUI278" s="25"/>
      <c r="RUJ278" s="26"/>
      <c r="RUK278" s="27"/>
      <c r="RUL278" s="22"/>
      <c r="RUN278" s="28"/>
      <c r="RUQ278" s="28"/>
      <c r="RUR278" s="28"/>
      <c r="RUS278" s="29"/>
      <c r="RUT278" s="22"/>
      <c r="RUU278" s="22"/>
      <c r="RUV278" s="22"/>
      <c r="RUW278" s="22"/>
      <c r="RVE278" s="25"/>
      <c r="RVF278" s="25"/>
      <c r="RVG278" s="25"/>
      <c r="RVH278" s="26"/>
      <c r="RVI278" s="27"/>
      <c r="RVJ278" s="22"/>
      <c r="RVL278" s="28"/>
      <c r="RVO278" s="28"/>
      <c r="RVP278" s="28"/>
      <c r="RVQ278" s="29"/>
      <c r="RVR278" s="22"/>
      <c r="RVS278" s="22"/>
      <c r="RVT278" s="22"/>
      <c r="RVU278" s="22"/>
      <c r="RWC278" s="25"/>
      <c r="RWD278" s="25"/>
      <c r="RWE278" s="25"/>
      <c r="RWF278" s="26"/>
      <c r="RWG278" s="27"/>
      <c r="RWH278" s="22"/>
      <c r="RWJ278" s="28"/>
      <c r="RWM278" s="28"/>
      <c r="RWN278" s="28"/>
      <c r="RWO278" s="29"/>
      <c r="RWP278" s="22"/>
      <c r="RWQ278" s="22"/>
      <c r="RWR278" s="22"/>
      <c r="RWS278" s="22"/>
      <c r="RXA278" s="25"/>
      <c r="RXB278" s="25"/>
      <c r="RXC278" s="25"/>
      <c r="RXD278" s="26"/>
      <c r="RXE278" s="27"/>
      <c r="RXF278" s="22"/>
      <c r="RXH278" s="28"/>
      <c r="RXK278" s="28"/>
      <c r="RXL278" s="28"/>
      <c r="RXM278" s="29"/>
      <c r="RXN278" s="22"/>
      <c r="RXO278" s="22"/>
      <c r="RXP278" s="22"/>
      <c r="RXQ278" s="22"/>
      <c r="RXY278" s="25"/>
      <c r="RXZ278" s="25"/>
      <c r="RYA278" s="25"/>
      <c r="RYB278" s="26"/>
      <c r="RYC278" s="27"/>
      <c r="RYD278" s="22"/>
      <c r="RYF278" s="28"/>
      <c r="RYI278" s="28"/>
      <c r="RYJ278" s="28"/>
      <c r="RYK278" s="29"/>
      <c r="RYL278" s="22"/>
      <c r="RYM278" s="22"/>
      <c r="RYN278" s="22"/>
      <c r="RYO278" s="22"/>
      <c r="RYW278" s="25"/>
      <c r="RYX278" s="25"/>
      <c r="RYY278" s="25"/>
      <c r="RYZ278" s="26"/>
      <c r="RZA278" s="27"/>
      <c r="RZB278" s="22"/>
      <c r="RZD278" s="28"/>
      <c r="RZG278" s="28"/>
      <c r="RZH278" s="28"/>
      <c r="RZI278" s="29"/>
      <c r="RZJ278" s="22"/>
      <c r="RZK278" s="22"/>
      <c r="RZL278" s="22"/>
      <c r="RZM278" s="22"/>
      <c r="RZU278" s="25"/>
      <c r="RZV278" s="25"/>
      <c r="RZW278" s="25"/>
      <c r="RZX278" s="26"/>
      <c r="RZY278" s="27"/>
      <c r="RZZ278" s="22"/>
      <c r="SAB278" s="28"/>
      <c r="SAE278" s="28"/>
      <c r="SAF278" s="28"/>
      <c r="SAG278" s="29"/>
      <c r="SAH278" s="22"/>
      <c r="SAI278" s="22"/>
      <c r="SAJ278" s="22"/>
      <c r="SAK278" s="22"/>
      <c r="SAS278" s="25"/>
      <c r="SAT278" s="25"/>
      <c r="SAU278" s="25"/>
      <c r="SAV278" s="26"/>
      <c r="SAW278" s="27"/>
      <c r="SAX278" s="22"/>
      <c r="SAZ278" s="28"/>
      <c r="SBC278" s="28"/>
      <c r="SBD278" s="28"/>
      <c r="SBE278" s="29"/>
      <c r="SBF278" s="22"/>
      <c r="SBG278" s="22"/>
      <c r="SBH278" s="22"/>
      <c r="SBI278" s="22"/>
      <c r="SBQ278" s="25"/>
      <c r="SBR278" s="25"/>
      <c r="SBS278" s="25"/>
      <c r="SBT278" s="26"/>
      <c r="SBU278" s="27"/>
      <c r="SBV278" s="22"/>
      <c r="SBX278" s="28"/>
      <c r="SCA278" s="28"/>
      <c r="SCB278" s="28"/>
      <c r="SCC278" s="29"/>
      <c r="SCD278" s="22"/>
      <c r="SCE278" s="22"/>
      <c r="SCF278" s="22"/>
      <c r="SCG278" s="22"/>
      <c r="SCO278" s="25"/>
      <c r="SCP278" s="25"/>
      <c r="SCQ278" s="25"/>
      <c r="SCR278" s="26"/>
      <c r="SCS278" s="27"/>
      <c r="SCT278" s="22"/>
      <c r="SCV278" s="28"/>
      <c r="SCY278" s="28"/>
      <c r="SCZ278" s="28"/>
      <c r="SDA278" s="29"/>
      <c r="SDB278" s="22"/>
      <c r="SDC278" s="22"/>
      <c r="SDD278" s="22"/>
      <c r="SDE278" s="22"/>
      <c r="SDM278" s="25"/>
      <c r="SDN278" s="25"/>
      <c r="SDO278" s="25"/>
      <c r="SDP278" s="26"/>
      <c r="SDQ278" s="27"/>
      <c r="SDR278" s="22"/>
      <c r="SDT278" s="28"/>
      <c r="SDW278" s="28"/>
      <c r="SDX278" s="28"/>
      <c r="SDY278" s="29"/>
      <c r="SDZ278" s="22"/>
      <c r="SEA278" s="22"/>
      <c r="SEB278" s="22"/>
      <c r="SEC278" s="22"/>
      <c r="SEK278" s="25"/>
      <c r="SEL278" s="25"/>
      <c r="SEM278" s="25"/>
      <c r="SEN278" s="26"/>
      <c r="SEO278" s="27"/>
      <c r="SEP278" s="22"/>
      <c r="SER278" s="28"/>
      <c r="SEU278" s="28"/>
      <c r="SEV278" s="28"/>
      <c r="SEW278" s="29"/>
      <c r="SEX278" s="22"/>
      <c r="SEY278" s="22"/>
      <c r="SEZ278" s="22"/>
      <c r="SFA278" s="22"/>
      <c r="SFI278" s="25"/>
      <c r="SFJ278" s="25"/>
      <c r="SFK278" s="25"/>
      <c r="SFL278" s="26"/>
      <c r="SFM278" s="27"/>
      <c r="SFN278" s="22"/>
      <c r="SFP278" s="28"/>
      <c r="SFS278" s="28"/>
      <c r="SFT278" s="28"/>
      <c r="SFU278" s="29"/>
      <c r="SFV278" s="22"/>
      <c r="SFW278" s="22"/>
      <c r="SFX278" s="22"/>
      <c r="SFY278" s="22"/>
      <c r="SGG278" s="25"/>
      <c r="SGH278" s="25"/>
      <c r="SGI278" s="25"/>
      <c r="SGJ278" s="26"/>
      <c r="SGK278" s="27"/>
      <c r="SGL278" s="22"/>
      <c r="SGN278" s="28"/>
      <c r="SGQ278" s="28"/>
      <c r="SGR278" s="28"/>
      <c r="SGS278" s="29"/>
      <c r="SGT278" s="22"/>
      <c r="SGU278" s="22"/>
      <c r="SGV278" s="22"/>
      <c r="SGW278" s="22"/>
      <c r="SHE278" s="25"/>
      <c r="SHF278" s="25"/>
      <c r="SHG278" s="25"/>
      <c r="SHH278" s="26"/>
      <c r="SHI278" s="27"/>
      <c r="SHJ278" s="22"/>
      <c r="SHL278" s="28"/>
      <c r="SHO278" s="28"/>
      <c r="SHP278" s="28"/>
      <c r="SHQ278" s="29"/>
      <c r="SHR278" s="22"/>
      <c r="SHS278" s="22"/>
      <c r="SHT278" s="22"/>
      <c r="SHU278" s="22"/>
      <c r="SIC278" s="25"/>
      <c r="SID278" s="25"/>
      <c r="SIE278" s="25"/>
      <c r="SIF278" s="26"/>
      <c r="SIG278" s="27"/>
      <c r="SIH278" s="22"/>
      <c r="SIJ278" s="28"/>
      <c r="SIM278" s="28"/>
      <c r="SIN278" s="28"/>
      <c r="SIO278" s="29"/>
      <c r="SIP278" s="22"/>
      <c r="SIQ278" s="22"/>
      <c r="SIR278" s="22"/>
      <c r="SIS278" s="22"/>
      <c r="SJA278" s="25"/>
      <c r="SJB278" s="25"/>
      <c r="SJC278" s="25"/>
      <c r="SJD278" s="26"/>
      <c r="SJE278" s="27"/>
      <c r="SJF278" s="22"/>
      <c r="SJH278" s="28"/>
      <c r="SJK278" s="28"/>
      <c r="SJL278" s="28"/>
      <c r="SJM278" s="29"/>
      <c r="SJN278" s="22"/>
      <c r="SJO278" s="22"/>
      <c r="SJP278" s="22"/>
      <c r="SJQ278" s="22"/>
      <c r="SJY278" s="25"/>
      <c r="SJZ278" s="25"/>
      <c r="SKA278" s="25"/>
      <c r="SKB278" s="26"/>
      <c r="SKC278" s="27"/>
      <c r="SKD278" s="22"/>
      <c r="SKF278" s="28"/>
      <c r="SKI278" s="28"/>
      <c r="SKJ278" s="28"/>
      <c r="SKK278" s="29"/>
      <c r="SKL278" s="22"/>
      <c r="SKM278" s="22"/>
      <c r="SKN278" s="22"/>
      <c r="SKO278" s="22"/>
      <c r="SKW278" s="25"/>
      <c r="SKX278" s="25"/>
      <c r="SKY278" s="25"/>
      <c r="SKZ278" s="26"/>
      <c r="SLA278" s="27"/>
      <c r="SLB278" s="22"/>
      <c r="SLD278" s="28"/>
      <c r="SLG278" s="28"/>
      <c r="SLH278" s="28"/>
      <c r="SLI278" s="29"/>
      <c r="SLJ278" s="22"/>
      <c r="SLK278" s="22"/>
      <c r="SLL278" s="22"/>
      <c r="SLM278" s="22"/>
      <c r="SLU278" s="25"/>
      <c r="SLV278" s="25"/>
      <c r="SLW278" s="25"/>
      <c r="SLX278" s="26"/>
      <c r="SLY278" s="27"/>
      <c r="SLZ278" s="22"/>
      <c r="SMB278" s="28"/>
      <c r="SME278" s="28"/>
      <c r="SMF278" s="28"/>
      <c r="SMG278" s="29"/>
      <c r="SMH278" s="22"/>
      <c r="SMI278" s="22"/>
      <c r="SMJ278" s="22"/>
      <c r="SMK278" s="22"/>
      <c r="SMS278" s="25"/>
      <c r="SMT278" s="25"/>
      <c r="SMU278" s="25"/>
      <c r="SMV278" s="26"/>
      <c r="SMW278" s="27"/>
      <c r="SMX278" s="22"/>
      <c r="SMZ278" s="28"/>
      <c r="SNC278" s="28"/>
      <c r="SND278" s="28"/>
      <c r="SNE278" s="29"/>
      <c r="SNF278" s="22"/>
      <c r="SNG278" s="22"/>
      <c r="SNH278" s="22"/>
      <c r="SNI278" s="22"/>
      <c r="SNQ278" s="25"/>
      <c r="SNR278" s="25"/>
      <c r="SNS278" s="25"/>
      <c r="SNT278" s="26"/>
      <c r="SNU278" s="27"/>
      <c r="SNV278" s="22"/>
      <c r="SNX278" s="28"/>
      <c r="SOA278" s="28"/>
      <c r="SOB278" s="28"/>
      <c r="SOC278" s="29"/>
      <c r="SOD278" s="22"/>
      <c r="SOE278" s="22"/>
      <c r="SOF278" s="22"/>
      <c r="SOG278" s="22"/>
      <c r="SOO278" s="25"/>
      <c r="SOP278" s="25"/>
      <c r="SOQ278" s="25"/>
      <c r="SOR278" s="26"/>
      <c r="SOS278" s="27"/>
      <c r="SOT278" s="22"/>
      <c r="SOV278" s="28"/>
      <c r="SOY278" s="28"/>
      <c r="SOZ278" s="28"/>
      <c r="SPA278" s="29"/>
      <c r="SPB278" s="22"/>
      <c r="SPC278" s="22"/>
      <c r="SPD278" s="22"/>
      <c r="SPE278" s="22"/>
      <c r="SPM278" s="25"/>
      <c r="SPN278" s="25"/>
      <c r="SPO278" s="25"/>
      <c r="SPP278" s="26"/>
      <c r="SPQ278" s="27"/>
      <c r="SPR278" s="22"/>
      <c r="SPT278" s="28"/>
      <c r="SPW278" s="28"/>
      <c r="SPX278" s="28"/>
      <c r="SPY278" s="29"/>
      <c r="SPZ278" s="22"/>
      <c r="SQA278" s="22"/>
      <c r="SQB278" s="22"/>
      <c r="SQC278" s="22"/>
      <c r="SQK278" s="25"/>
      <c r="SQL278" s="25"/>
      <c r="SQM278" s="25"/>
      <c r="SQN278" s="26"/>
      <c r="SQO278" s="27"/>
      <c r="SQP278" s="22"/>
      <c r="SQR278" s="28"/>
      <c r="SQU278" s="28"/>
      <c r="SQV278" s="28"/>
      <c r="SQW278" s="29"/>
      <c r="SQX278" s="22"/>
      <c r="SQY278" s="22"/>
      <c r="SQZ278" s="22"/>
      <c r="SRA278" s="22"/>
      <c r="SRI278" s="25"/>
      <c r="SRJ278" s="25"/>
      <c r="SRK278" s="25"/>
      <c r="SRL278" s="26"/>
      <c r="SRM278" s="27"/>
      <c r="SRN278" s="22"/>
      <c r="SRP278" s="28"/>
      <c r="SRS278" s="28"/>
      <c r="SRT278" s="28"/>
      <c r="SRU278" s="29"/>
      <c r="SRV278" s="22"/>
      <c r="SRW278" s="22"/>
      <c r="SRX278" s="22"/>
      <c r="SRY278" s="22"/>
      <c r="SSG278" s="25"/>
      <c r="SSH278" s="25"/>
      <c r="SSI278" s="25"/>
      <c r="SSJ278" s="26"/>
      <c r="SSK278" s="27"/>
      <c r="SSL278" s="22"/>
      <c r="SSN278" s="28"/>
      <c r="SSQ278" s="28"/>
      <c r="SSR278" s="28"/>
      <c r="SSS278" s="29"/>
      <c r="SST278" s="22"/>
      <c r="SSU278" s="22"/>
      <c r="SSV278" s="22"/>
      <c r="SSW278" s="22"/>
      <c r="STE278" s="25"/>
      <c r="STF278" s="25"/>
      <c r="STG278" s="25"/>
      <c r="STH278" s="26"/>
      <c r="STI278" s="27"/>
      <c r="STJ278" s="22"/>
      <c r="STL278" s="28"/>
      <c r="STO278" s="28"/>
      <c r="STP278" s="28"/>
      <c r="STQ278" s="29"/>
      <c r="STR278" s="22"/>
      <c r="STS278" s="22"/>
      <c r="STT278" s="22"/>
      <c r="STU278" s="22"/>
      <c r="SUC278" s="25"/>
      <c r="SUD278" s="25"/>
      <c r="SUE278" s="25"/>
      <c r="SUF278" s="26"/>
      <c r="SUG278" s="27"/>
      <c r="SUH278" s="22"/>
      <c r="SUJ278" s="28"/>
      <c r="SUM278" s="28"/>
      <c r="SUN278" s="28"/>
      <c r="SUO278" s="29"/>
      <c r="SUP278" s="22"/>
      <c r="SUQ278" s="22"/>
      <c r="SUR278" s="22"/>
      <c r="SUS278" s="22"/>
      <c r="SVA278" s="25"/>
      <c r="SVB278" s="25"/>
      <c r="SVC278" s="25"/>
      <c r="SVD278" s="26"/>
      <c r="SVE278" s="27"/>
      <c r="SVF278" s="22"/>
      <c r="SVH278" s="28"/>
      <c r="SVK278" s="28"/>
      <c r="SVL278" s="28"/>
      <c r="SVM278" s="29"/>
      <c r="SVN278" s="22"/>
      <c r="SVO278" s="22"/>
      <c r="SVP278" s="22"/>
      <c r="SVQ278" s="22"/>
      <c r="SVY278" s="25"/>
      <c r="SVZ278" s="25"/>
      <c r="SWA278" s="25"/>
      <c r="SWB278" s="26"/>
      <c r="SWC278" s="27"/>
      <c r="SWD278" s="22"/>
      <c r="SWF278" s="28"/>
      <c r="SWI278" s="28"/>
      <c r="SWJ278" s="28"/>
      <c r="SWK278" s="29"/>
      <c r="SWL278" s="22"/>
      <c r="SWM278" s="22"/>
      <c r="SWN278" s="22"/>
      <c r="SWO278" s="22"/>
      <c r="SWW278" s="25"/>
      <c r="SWX278" s="25"/>
      <c r="SWY278" s="25"/>
      <c r="SWZ278" s="26"/>
      <c r="SXA278" s="27"/>
      <c r="SXB278" s="22"/>
      <c r="SXD278" s="28"/>
      <c r="SXG278" s="28"/>
      <c r="SXH278" s="28"/>
      <c r="SXI278" s="29"/>
      <c r="SXJ278" s="22"/>
      <c r="SXK278" s="22"/>
      <c r="SXL278" s="22"/>
      <c r="SXM278" s="22"/>
      <c r="SXU278" s="25"/>
      <c r="SXV278" s="25"/>
      <c r="SXW278" s="25"/>
      <c r="SXX278" s="26"/>
      <c r="SXY278" s="27"/>
      <c r="SXZ278" s="22"/>
      <c r="SYB278" s="28"/>
      <c r="SYE278" s="28"/>
      <c r="SYF278" s="28"/>
      <c r="SYG278" s="29"/>
      <c r="SYH278" s="22"/>
      <c r="SYI278" s="22"/>
      <c r="SYJ278" s="22"/>
      <c r="SYK278" s="22"/>
      <c r="SYS278" s="25"/>
      <c r="SYT278" s="25"/>
      <c r="SYU278" s="25"/>
      <c r="SYV278" s="26"/>
      <c r="SYW278" s="27"/>
      <c r="SYX278" s="22"/>
      <c r="SYZ278" s="28"/>
      <c r="SZC278" s="28"/>
      <c r="SZD278" s="28"/>
      <c r="SZE278" s="29"/>
      <c r="SZF278" s="22"/>
      <c r="SZG278" s="22"/>
      <c r="SZH278" s="22"/>
      <c r="SZI278" s="22"/>
      <c r="SZQ278" s="25"/>
      <c r="SZR278" s="25"/>
      <c r="SZS278" s="25"/>
      <c r="SZT278" s="26"/>
      <c r="SZU278" s="27"/>
      <c r="SZV278" s="22"/>
      <c r="SZX278" s="28"/>
      <c r="TAA278" s="28"/>
      <c r="TAB278" s="28"/>
      <c r="TAC278" s="29"/>
      <c r="TAD278" s="22"/>
      <c r="TAE278" s="22"/>
      <c r="TAF278" s="22"/>
      <c r="TAG278" s="22"/>
      <c r="TAO278" s="25"/>
      <c r="TAP278" s="25"/>
      <c r="TAQ278" s="25"/>
      <c r="TAR278" s="26"/>
      <c r="TAS278" s="27"/>
      <c r="TAT278" s="22"/>
      <c r="TAV278" s="28"/>
      <c r="TAY278" s="28"/>
      <c r="TAZ278" s="28"/>
      <c r="TBA278" s="29"/>
      <c r="TBB278" s="22"/>
      <c r="TBC278" s="22"/>
      <c r="TBD278" s="22"/>
      <c r="TBE278" s="22"/>
      <c r="TBM278" s="25"/>
      <c r="TBN278" s="25"/>
      <c r="TBO278" s="25"/>
      <c r="TBP278" s="26"/>
      <c r="TBQ278" s="27"/>
      <c r="TBR278" s="22"/>
      <c r="TBT278" s="28"/>
      <c r="TBW278" s="28"/>
      <c r="TBX278" s="28"/>
      <c r="TBY278" s="29"/>
      <c r="TBZ278" s="22"/>
      <c r="TCA278" s="22"/>
      <c r="TCB278" s="22"/>
      <c r="TCC278" s="22"/>
      <c r="TCK278" s="25"/>
      <c r="TCL278" s="25"/>
      <c r="TCM278" s="25"/>
      <c r="TCN278" s="26"/>
      <c r="TCO278" s="27"/>
      <c r="TCP278" s="22"/>
      <c r="TCR278" s="28"/>
      <c r="TCU278" s="28"/>
      <c r="TCV278" s="28"/>
      <c r="TCW278" s="29"/>
      <c r="TCX278" s="22"/>
      <c r="TCY278" s="22"/>
      <c r="TCZ278" s="22"/>
      <c r="TDA278" s="22"/>
      <c r="TDI278" s="25"/>
      <c r="TDJ278" s="25"/>
      <c r="TDK278" s="25"/>
      <c r="TDL278" s="26"/>
      <c r="TDM278" s="27"/>
      <c r="TDN278" s="22"/>
      <c r="TDP278" s="28"/>
      <c r="TDS278" s="28"/>
      <c r="TDT278" s="28"/>
      <c r="TDU278" s="29"/>
      <c r="TDV278" s="22"/>
      <c r="TDW278" s="22"/>
      <c r="TDX278" s="22"/>
      <c r="TDY278" s="22"/>
      <c r="TEG278" s="25"/>
      <c r="TEH278" s="25"/>
      <c r="TEI278" s="25"/>
      <c r="TEJ278" s="26"/>
      <c r="TEK278" s="27"/>
      <c r="TEL278" s="22"/>
      <c r="TEN278" s="28"/>
      <c r="TEQ278" s="28"/>
      <c r="TER278" s="28"/>
      <c r="TES278" s="29"/>
      <c r="TET278" s="22"/>
      <c r="TEU278" s="22"/>
      <c r="TEV278" s="22"/>
      <c r="TEW278" s="22"/>
      <c r="TFE278" s="25"/>
      <c r="TFF278" s="25"/>
      <c r="TFG278" s="25"/>
      <c r="TFH278" s="26"/>
      <c r="TFI278" s="27"/>
      <c r="TFJ278" s="22"/>
      <c r="TFL278" s="28"/>
      <c r="TFO278" s="28"/>
      <c r="TFP278" s="28"/>
      <c r="TFQ278" s="29"/>
      <c r="TFR278" s="22"/>
      <c r="TFS278" s="22"/>
      <c r="TFT278" s="22"/>
      <c r="TFU278" s="22"/>
      <c r="TGC278" s="25"/>
      <c r="TGD278" s="25"/>
      <c r="TGE278" s="25"/>
      <c r="TGF278" s="26"/>
      <c r="TGG278" s="27"/>
      <c r="TGH278" s="22"/>
      <c r="TGJ278" s="28"/>
      <c r="TGM278" s="28"/>
      <c r="TGN278" s="28"/>
      <c r="TGO278" s="29"/>
      <c r="TGP278" s="22"/>
      <c r="TGQ278" s="22"/>
      <c r="TGR278" s="22"/>
      <c r="TGS278" s="22"/>
      <c r="THA278" s="25"/>
      <c r="THB278" s="25"/>
      <c r="THC278" s="25"/>
      <c r="THD278" s="26"/>
      <c r="THE278" s="27"/>
      <c r="THF278" s="22"/>
      <c r="THH278" s="28"/>
      <c r="THK278" s="28"/>
      <c r="THL278" s="28"/>
      <c r="THM278" s="29"/>
      <c r="THN278" s="22"/>
      <c r="THO278" s="22"/>
      <c r="THP278" s="22"/>
      <c r="THQ278" s="22"/>
      <c r="THY278" s="25"/>
      <c r="THZ278" s="25"/>
      <c r="TIA278" s="25"/>
      <c r="TIB278" s="26"/>
      <c r="TIC278" s="27"/>
      <c r="TID278" s="22"/>
      <c r="TIF278" s="28"/>
      <c r="TII278" s="28"/>
      <c r="TIJ278" s="28"/>
      <c r="TIK278" s="29"/>
      <c r="TIL278" s="22"/>
      <c r="TIM278" s="22"/>
      <c r="TIN278" s="22"/>
      <c r="TIO278" s="22"/>
      <c r="TIW278" s="25"/>
      <c r="TIX278" s="25"/>
      <c r="TIY278" s="25"/>
      <c r="TIZ278" s="26"/>
      <c r="TJA278" s="27"/>
      <c r="TJB278" s="22"/>
      <c r="TJD278" s="28"/>
      <c r="TJG278" s="28"/>
      <c r="TJH278" s="28"/>
      <c r="TJI278" s="29"/>
      <c r="TJJ278" s="22"/>
      <c r="TJK278" s="22"/>
      <c r="TJL278" s="22"/>
      <c r="TJM278" s="22"/>
      <c r="TJU278" s="25"/>
      <c r="TJV278" s="25"/>
      <c r="TJW278" s="25"/>
      <c r="TJX278" s="26"/>
      <c r="TJY278" s="27"/>
      <c r="TJZ278" s="22"/>
      <c r="TKB278" s="28"/>
      <c r="TKE278" s="28"/>
      <c r="TKF278" s="28"/>
      <c r="TKG278" s="29"/>
      <c r="TKH278" s="22"/>
      <c r="TKI278" s="22"/>
      <c r="TKJ278" s="22"/>
      <c r="TKK278" s="22"/>
      <c r="TKS278" s="25"/>
      <c r="TKT278" s="25"/>
      <c r="TKU278" s="25"/>
      <c r="TKV278" s="26"/>
      <c r="TKW278" s="27"/>
      <c r="TKX278" s="22"/>
      <c r="TKZ278" s="28"/>
      <c r="TLC278" s="28"/>
      <c r="TLD278" s="28"/>
      <c r="TLE278" s="29"/>
      <c r="TLF278" s="22"/>
      <c r="TLG278" s="22"/>
      <c r="TLH278" s="22"/>
      <c r="TLI278" s="22"/>
      <c r="TLQ278" s="25"/>
      <c r="TLR278" s="25"/>
      <c r="TLS278" s="25"/>
      <c r="TLT278" s="26"/>
      <c r="TLU278" s="27"/>
      <c r="TLV278" s="22"/>
      <c r="TLX278" s="28"/>
      <c r="TMA278" s="28"/>
      <c r="TMB278" s="28"/>
      <c r="TMC278" s="29"/>
      <c r="TMD278" s="22"/>
      <c r="TME278" s="22"/>
      <c r="TMF278" s="22"/>
      <c r="TMG278" s="22"/>
      <c r="TMO278" s="25"/>
      <c r="TMP278" s="25"/>
      <c r="TMQ278" s="25"/>
      <c r="TMR278" s="26"/>
      <c r="TMS278" s="27"/>
      <c r="TMT278" s="22"/>
      <c r="TMV278" s="28"/>
      <c r="TMY278" s="28"/>
      <c r="TMZ278" s="28"/>
      <c r="TNA278" s="29"/>
      <c r="TNB278" s="22"/>
      <c r="TNC278" s="22"/>
      <c r="TND278" s="22"/>
      <c r="TNE278" s="22"/>
      <c r="TNM278" s="25"/>
      <c r="TNN278" s="25"/>
      <c r="TNO278" s="25"/>
      <c r="TNP278" s="26"/>
      <c r="TNQ278" s="27"/>
      <c r="TNR278" s="22"/>
      <c r="TNT278" s="28"/>
      <c r="TNW278" s="28"/>
      <c r="TNX278" s="28"/>
      <c r="TNY278" s="29"/>
      <c r="TNZ278" s="22"/>
      <c r="TOA278" s="22"/>
      <c r="TOB278" s="22"/>
      <c r="TOC278" s="22"/>
      <c r="TOK278" s="25"/>
      <c r="TOL278" s="25"/>
      <c r="TOM278" s="25"/>
      <c r="TON278" s="26"/>
      <c r="TOO278" s="27"/>
      <c r="TOP278" s="22"/>
      <c r="TOR278" s="28"/>
      <c r="TOU278" s="28"/>
      <c r="TOV278" s="28"/>
      <c r="TOW278" s="29"/>
      <c r="TOX278" s="22"/>
      <c r="TOY278" s="22"/>
      <c r="TOZ278" s="22"/>
      <c r="TPA278" s="22"/>
      <c r="TPI278" s="25"/>
      <c r="TPJ278" s="25"/>
      <c r="TPK278" s="25"/>
      <c r="TPL278" s="26"/>
      <c r="TPM278" s="27"/>
      <c r="TPN278" s="22"/>
      <c r="TPP278" s="28"/>
      <c r="TPS278" s="28"/>
      <c r="TPT278" s="28"/>
      <c r="TPU278" s="29"/>
      <c r="TPV278" s="22"/>
      <c r="TPW278" s="22"/>
      <c r="TPX278" s="22"/>
      <c r="TPY278" s="22"/>
      <c r="TQG278" s="25"/>
      <c r="TQH278" s="25"/>
      <c r="TQI278" s="25"/>
      <c r="TQJ278" s="26"/>
      <c r="TQK278" s="27"/>
      <c r="TQL278" s="22"/>
      <c r="TQN278" s="28"/>
      <c r="TQQ278" s="28"/>
      <c r="TQR278" s="28"/>
      <c r="TQS278" s="29"/>
      <c r="TQT278" s="22"/>
      <c r="TQU278" s="22"/>
      <c r="TQV278" s="22"/>
      <c r="TQW278" s="22"/>
      <c r="TRE278" s="25"/>
      <c r="TRF278" s="25"/>
      <c r="TRG278" s="25"/>
      <c r="TRH278" s="26"/>
      <c r="TRI278" s="27"/>
      <c r="TRJ278" s="22"/>
      <c r="TRL278" s="28"/>
      <c r="TRO278" s="28"/>
      <c r="TRP278" s="28"/>
      <c r="TRQ278" s="29"/>
      <c r="TRR278" s="22"/>
      <c r="TRS278" s="22"/>
      <c r="TRT278" s="22"/>
      <c r="TRU278" s="22"/>
      <c r="TSC278" s="25"/>
      <c r="TSD278" s="25"/>
      <c r="TSE278" s="25"/>
      <c r="TSF278" s="26"/>
      <c r="TSG278" s="27"/>
      <c r="TSH278" s="22"/>
      <c r="TSJ278" s="28"/>
      <c r="TSM278" s="28"/>
      <c r="TSN278" s="28"/>
      <c r="TSO278" s="29"/>
      <c r="TSP278" s="22"/>
      <c r="TSQ278" s="22"/>
      <c r="TSR278" s="22"/>
      <c r="TSS278" s="22"/>
      <c r="TTA278" s="25"/>
      <c r="TTB278" s="25"/>
      <c r="TTC278" s="25"/>
      <c r="TTD278" s="26"/>
      <c r="TTE278" s="27"/>
      <c r="TTF278" s="22"/>
      <c r="TTH278" s="28"/>
      <c r="TTK278" s="28"/>
      <c r="TTL278" s="28"/>
      <c r="TTM278" s="29"/>
      <c r="TTN278" s="22"/>
      <c r="TTO278" s="22"/>
      <c r="TTP278" s="22"/>
      <c r="TTQ278" s="22"/>
      <c r="TTY278" s="25"/>
      <c r="TTZ278" s="25"/>
      <c r="TUA278" s="25"/>
      <c r="TUB278" s="26"/>
      <c r="TUC278" s="27"/>
      <c r="TUD278" s="22"/>
      <c r="TUF278" s="28"/>
      <c r="TUI278" s="28"/>
      <c r="TUJ278" s="28"/>
      <c r="TUK278" s="29"/>
      <c r="TUL278" s="22"/>
      <c r="TUM278" s="22"/>
      <c r="TUN278" s="22"/>
      <c r="TUO278" s="22"/>
      <c r="TUW278" s="25"/>
      <c r="TUX278" s="25"/>
      <c r="TUY278" s="25"/>
      <c r="TUZ278" s="26"/>
      <c r="TVA278" s="27"/>
      <c r="TVB278" s="22"/>
      <c r="TVD278" s="28"/>
      <c r="TVG278" s="28"/>
      <c r="TVH278" s="28"/>
      <c r="TVI278" s="29"/>
      <c r="TVJ278" s="22"/>
      <c r="TVK278" s="22"/>
      <c r="TVL278" s="22"/>
      <c r="TVM278" s="22"/>
      <c r="TVU278" s="25"/>
      <c r="TVV278" s="25"/>
      <c r="TVW278" s="25"/>
      <c r="TVX278" s="26"/>
      <c r="TVY278" s="27"/>
      <c r="TVZ278" s="22"/>
      <c r="TWB278" s="28"/>
      <c r="TWE278" s="28"/>
      <c r="TWF278" s="28"/>
      <c r="TWG278" s="29"/>
      <c r="TWH278" s="22"/>
      <c r="TWI278" s="22"/>
      <c r="TWJ278" s="22"/>
      <c r="TWK278" s="22"/>
      <c r="TWS278" s="25"/>
      <c r="TWT278" s="25"/>
      <c r="TWU278" s="25"/>
      <c r="TWV278" s="26"/>
      <c r="TWW278" s="27"/>
      <c r="TWX278" s="22"/>
      <c r="TWZ278" s="28"/>
      <c r="TXC278" s="28"/>
      <c r="TXD278" s="28"/>
      <c r="TXE278" s="29"/>
      <c r="TXF278" s="22"/>
      <c r="TXG278" s="22"/>
      <c r="TXH278" s="22"/>
      <c r="TXI278" s="22"/>
      <c r="TXQ278" s="25"/>
      <c r="TXR278" s="25"/>
      <c r="TXS278" s="25"/>
      <c r="TXT278" s="26"/>
      <c r="TXU278" s="27"/>
      <c r="TXV278" s="22"/>
      <c r="TXX278" s="28"/>
      <c r="TYA278" s="28"/>
      <c r="TYB278" s="28"/>
      <c r="TYC278" s="29"/>
      <c r="TYD278" s="22"/>
      <c r="TYE278" s="22"/>
      <c r="TYF278" s="22"/>
      <c r="TYG278" s="22"/>
      <c r="TYO278" s="25"/>
      <c r="TYP278" s="25"/>
      <c r="TYQ278" s="25"/>
      <c r="TYR278" s="26"/>
      <c r="TYS278" s="27"/>
      <c r="TYT278" s="22"/>
      <c r="TYV278" s="28"/>
      <c r="TYY278" s="28"/>
      <c r="TYZ278" s="28"/>
      <c r="TZA278" s="29"/>
      <c r="TZB278" s="22"/>
      <c r="TZC278" s="22"/>
      <c r="TZD278" s="22"/>
      <c r="TZE278" s="22"/>
      <c r="TZM278" s="25"/>
      <c r="TZN278" s="25"/>
      <c r="TZO278" s="25"/>
      <c r="TZP278" s="26"/>
      <c r="TZQ278" s="27"/>
      <c r="TZR278" s="22"/>
      <c r="TZT278" s="28"/>
      <c r="TZW278" s="28"/>
      <c r="TZX278" s="28"/>
      <c r="TZY278" s="29"/>
      <c r="TZZ278" s="22"/>
      <c r="UAA278" s="22"/>
      <c r="UAB278" s="22"/>
      <c r="UAC278" s="22"/>
      <c r="UAK278" s="25"/>
      <c r="UAL278" s="25"/>
      <c r="UAM278" s="25"/>
      <c r="UAN278" s="26"/>
      <c r="UAO278" s="27"/>
      <c r="UAP278" s="22"/>
      <c r="UAR278" s="28"/>
      <c r="UAU278" s="28"/>
      <c r="UAV278" s="28"/>
      <c r="UAW278" s="29"/>
      <c r="UAX278" s="22"/>
      <c r="UAY278" s="22"/>
      <c r="UAZ278" s="22"/>
      <c r="UBA278" s="22"/>
      <c r="UBI278" s="25"/>
      <c r="UBJ278" s="25"/>
      <c r="UBK278" s="25"/>
      <c r="UBL278" s="26"/>
      <c r="UBM278" s="27"/>
      <c r="UBN278" s="22"/>
      <c r="UBP278" s="28"/>
      <c r="UBS278" s="28"/>
      <c r="UBT278" s="28"/>
      <c r="UBU278" s="29"/>
      <c r="UBV278" s="22"/>
      <c r="UBW278" s="22"/>
      <c r="UBX278" s="22"/>
      <c r="UBY278" s="22"/>
      <c r="UCG278" s="25"/>
      <c r="UCH278" s="25"/>
      <c r="UCI278" s="25"/>
      <c r="UCJ278" s="26"/>
      <c r="UCK278" s="27"/>
      <c r="UCL278" s="22"/>
      <c r="UCN278" s="28"/>
      <c r="UCQ278" s="28"/>
      <c r="UCR278" s="28"/>
      <c r="UCS278" s="29"/>
      <c r="UCT278" s="22"/>
      <c r="UCU278" s="22"/>
      <c r="UCV278" s="22"/>
      <c r="UCW278" s="22"/>
      <c r="UDE278" s="25"/>
      <c r="UDF278" s="25"/>
      <c r="UDG278" s="25"/>
      <c r="UDH278" s="26"/>
      <c r="UDI278" s="27"/>
      <c r="UDJ278" s="22"/>
      <c r="UDL278" s="28"/>
      <c r="UDO278" s="28"/>
      <c r="UDP278" s="28"/>
      <c r="UDQ278" s="29"/>
      <c r="UDR278" s="22"/>
      <c r="UDS278" s="22"/>
      <c r="UDT278" s="22"/>
      <c r="UDU278" s="22"/>
      <c r="UEC278" s="25"/>
      <c r="UED278" s="25"/>
      <c r="UEE278" s="25"/>
      <c r="UEF278" s="26"/>
      <c r="UEG278" s="27"/>
      <c r="UEH278" s="22"/>
      <c r="UEJ278" s="28"/>
      <c r="UEM278" s="28"/>
      <c r="UEN278" s="28"/>
      <c r="UEO278" s="29"/>
      <c r="UEP278" s="22"/>
      <c r="UEQ278" s="22"/>
      <c r="UER278" s="22"/>
      <c r="UES278" s="22"/>
      <c r="UFA278" s="25"/>
      <c r="UFB278" s="25"/>
      <c r="UFC278" s="25"/>
      <c r="UFD278" s="26"/>
      <c r="UFE278" s="27"/>
      <c r="UFF278" s="22"/>
      <c r="UFH278" s="28"/>
      <c r="UFK278" s="28"/>
      <c r="UFL278" s="28"/>
      <c r="UFM278" s="29"/>
      <c r="UFN278" s="22"/>
      <c r="UFO278" s="22"/>
      <c r="UFP278" s="22"/>
      <c r="UFQ278" s="22"/>
      <c r="UFY278" s="25"/>
      <c r="UFZ278" s="25"/>
      <c r="UGA278" s="25"/>
      <c r="UGB278" s="26"/>
      <c r="UGC278" s="27"/>
      <c r="UGD278" s="22"/>
      <c r="UGF278" s="28"/>
      <c r="UGI278" s="28"/>
      <c r="UGJ278" s="28"/>
      <c r="UGK278" s="29"/>
      <c r="UGL278" s="22"/>
      <c r="UGM278" s="22"/>
      <c r="UGN278" s="22"/>
      <c r="UGO278" s="22"/>
      <c r="UGW278" s="25"/>
      <c r="UGX278" s="25"/>
      <c r="UGY278" s="25"/>
      <c r="UGZ278" s="26"/>
      <c r="UHA278" s="27"/>
      <c r="UHB278" s="22"/>
      <c r="UHD278" s="28"/>
      <c r="UHG278" s="28"/>
      <c r="UHH278" s="28"/>
      <c r="UHI278" s="29"/>
      <c r="UHJ278" s="22"/>
      <c r="UHK278" s="22"/>
      <c r="UHL278" s="22"/>
      <c r="UHM278" s="22"/>
      <c r="UHU278" s="25"/>
      <c r="UHV278" s="25"/>
      <c r="UHW278" s="25"/>
      <c r="UHX278" s="26"/>
      <c r="UHY278" s="27"/>
      <c r="UHZ278" s="22"/>
      <c r="UIB278" s="28"/>
      <c r="UIE278" s="28"/>
      <c r="UIF278" s="28"/>
      <c r="UIG278" s="29"/>
      <c r="UIH278" s="22"/>
      <c r="UII278" s="22"/>
      <c r="UIJ278" s="22"/>
      <c r="UIK278" s="22"/>
      <c r="UIS278" s="25"/>
      <c r="UIT278" s="25"/>
      <c r="UIU278" s="25"/>
      <c r="UIV278" s="26"/>
      <c r="UIW278" s="27"/>
      <c r="UIX278" s="22"/>
      <c r="UIZ278" s="28"/>
      <c r="UJC278" s="28"/>
      <c r="UJD278" s="28"/>
      <c r="UJE278" s="29"/>
      <c r="UJF278" s="22"/>
      <c r="UJG278" s="22"/>
      <c r="UJH278" s="22"/>
      <c r="UJI278" s="22"/>
      <c r="UJQ278" s="25"/>
      <c r="UJR278" s="25"/>
      <c r="UJS278" s="25"/>
      <c r="UJT278" s="26"/>
      <c r="UJU278" s="27"/>
      <c r="UJV278" s="22"/>
      <c r="UJX278" s="28"/>
      <c r="UKA278" s="28"/>
      <c r="UKB278" s="28"/>
      <c r="UKC278" s="29"/>
      <c r="UKD278" s="22"/>
      <c r="UKE278" s="22"/>
      <c r="UKF278" s="22"/>
      <c r="UKG278" s="22"/>
      <c r="UKO278" s="25"/>
      <c r="UKP278" s="25"/>
      <c r="UKQ278" s="25"/>
      <c r="UKR278" s="26"/>
      <c r="UKS278" s="27"/>
      <c r="UKT278" s="22"/>
      <c r="UKV278" s="28"/>
      <c r="UKY278" s="28"/>
      <c r="UKZ278" s="28"/>
      <c r="ULA278" s="29"/>
      <c r="ULB278" s="22"/>
      <c r="ULC278" s="22"/>
      <c r="ULD278" s="22"/>
      <c r="ULE278" s="22"/>
      <c r="ULM278" s="25"/>
      <c r="ULN278" s="25"/>
      <c r="ULO278" s="25"/>
      <c r="ULP278" s="26"/>
      <c r="ULQ278" s="27"/>
      <c r="ULR278" s="22"/>
      <c r="ULT278" s="28"/>
      <c r="ULW278" s="28"/>
      <c r="ULX278" s="28"/>
      <c r="ULY278" s="29"/>
      <c r="ULZ278" s="22"/>
      <c r="UMA278" s="22"/>
      <c r="UMB278" s="22"/>
      <c r="UMC278" s="22"/>
      <c r="UMK278" s="25"/>
      <c r="UML278" s="25"/>
      <c r="UMM278" s="25"/>
      <c r="UMN278" s="26"/>
      <c r="UMO278" s="27"/>
      <c r="UMP278" s="22"/>
      <c r="UMR278" s="28"/>
      <c r="UMU278" s="28"/>
      <c r="UMV278" s="28"/>
      <c r="UMW278" s="29"/>
      <c r="UMX278" s="22"/>
      <c r="UMY278" s="22"/>
      <c r="UMZ278" s="22"/>
      <c r="UNA278" s="22"/>
      <c r="UNI278" s="25"/>
      <c r="UNJ278" s="25"/>
      <c r="UNK278" s="25"/>
      <c r="UNL278" s="26"/>
      <c r="UNM278" s="27"/>
      <c r="UNN278" s="22"/>
      <c r="UNP278" s="28"/>
      <c r="UNS278" s="28"/>
      <c r="UNT278" s="28"/>
      <c r="UNU278" s="29"/>
      <c r="UNV278" s="22"/>
      <c r="UNW278" s="22"/>
      <c r="UNX278" s="22"/>
      <c r="UNY278" s="22"/>
      <c r="UOG278" s="25"/>
      <c r="UOH278" s="25"/>
      <c r="UOI278" s="25"/>
      <c r="UOJ278" s="26"/>
      <c r="UOK278" s="27"/>
      <c r="UOL278" s="22"/>
      <c r="UON278" s="28"/>
      <c r="UOQ278" s="28"/>
      <c r="UOR278" s="28"/>
      <c r="UOS278" s="29"/>
      <c r="UOT278" s="22"/>
      <c r="UOU278" s="22"/>
      <c r="UOV278" s="22"/>
      <c r="UOW278" s="22"/>
      <c r="UPE278" s="25"/>
      <c r="UPF278" s="25"/>
      <c r="UPG278" s="25"/>
      <c r="UPH278" s="26"/>
      <c r="UPI278" s="27"/>
      <c r="UPJ278" s="22"/>
      <c r="UPL278" s="28"/>
      <c r="UPO278" s="28"/>
      <c r="UPP278" s="28"/>
      <c r="UPQ278" s="29"/>
      <c r="UPR278" s="22"/>
      <c r="UPS278" s="22"/>
      <c r="UPT278" s="22"/>
      <c r="UPU278" s="22"/>
      <c r="UQC278" s="25"/>
      <c r="UQD278" s="25"/>
      <c r="UQE278" s="25"/>
      <c r="UQF278" s="26"/>
      <c r="UQG278" s="27"/>
      <c r="UQH278" s="22"/>
      <c r="UQJ278" s="28"/>
      <c r="UQM278" s="28"/>
      <c r="UQN278" s="28"/>
      <c r="UQO278" s="29"/>
      <c r="UQP278" s="22"/>
      <c r="UQQ278" s="22"/>
      <c r="UQR278" s="22"/>
      <c r="UQS278" s="22"/>
      <c r="URA278" s="25"/>
      <c r="URB278" s="25"/>
      <c r="URC278" s="25"/>
      <c r="URD278" s="26"/>
      <c r="URE278" s="27"/>
      <c r="URF278" s="22"/>
      <c r="URH278" s="28"/>
      <c r="URK278" s="28"/>
      <c r="URL278" s="28"/>
      <c r="URM278" s="29"/>
      <c r="URN278" s="22"/>
      <c r="URO278" s="22"/>
      <c r="URP278" s="22"/>
      <c r="URQ278" s="22"/>
      <c r="URY278" s="25"/>
      <c r="URZ278" s="25"/>
      <c r="USA278" s="25"/>
      <c r="USB278" s="26"/>
      <c r="USC278" s="27"/>
      <c r="USD278" s="22"/>
      <c r="USF278" s="28"/>
      <c r="USI278" s="28"/>
      <c r="USJ278" s="28"/>
      <c r="USK278" s="29"/>
      <c r="USL278" s="22"/>
      <c r="USM278" s="22"/>
      <c r="USN278" s="22"/>
      <c r="USO278" s="22"/>
      <c r="USW278" s="25"/>
      <c r="USX278" s="25"/>
      <c r="USY278" s="25"/>
      <c r="USZ278" s="26"/>
      <c r="UTA278" s="27"/>
      <c r="UTB278" s="22"/>
      <c r="UTD278" s="28"/>
      <c r="UTG278" s="28"/>
      <c r="UTH278" s="28"/>
      <c r="UTI278" s="29"/>
      <c r="UTJ278" s="22"/>
      <c r="UTK278" s="22"/>
      <c r="UTL278" s="22"/>
      <c r="UTM278" s="22"/>
      <c r="UTU278" s="25"/>
      <c r="UTV278" s="25"/>
      <c r="UTW278" s="25"/>
      <c r="UTX278" s="26"/>
      <c r="UTY278" s="27"/>
      <c r="UTZ278" s="22"/>
      <c r="UUB278" s="28"/>
      <c r="UUE278" s="28"/>
      <c r="UUF278" s="28"/>
      <c r="UUG278" s="29"/>
      <c r="UUH278" s="22"/>
      <c r="UUI278" s="22"/>
      <c r="UUJ278" s="22"/>
      <c r="UUK278" s="22"/>
      <c r="UUS278" s="25"/>
      <c r="UUT278" s="25"/>
      <c r="UUU278" s="25"/>
      <c r="UUV278" s="26"/>
      <c r="UUW278" s="27"/>
      <c r="UUX278" s="22"/>
      <c r="UUZ278" s="28"/>
      <c r="UVC278" s="28"/>
      <c r="UVD278" s="28"/>
      <c r="UVE278" s="29"/>
      <c r="UVF278" s="22"/>
      <c r="UVG278" s="22"/>
      <c r="UVH278" s="22"/>
      <c r="UVI278" s="22"/>
      <c r="UVQ278" s="25"/>
      <c r="UVR278" s="25"/>
      <c r="UVS278" s="25"/>
      <c r="UVT278" s="26"/>
      <c r="UVU278" s="27"/>
      <c r="UVV278" s="22"/>
      <c r="UVX278" s="28"/>
      <c r="UWA278" s="28"/>
      <c r="UWB278" s="28"/>
      <c r="UWC278" s="29"/>
      <c r="UWD278" s="22"/>
      <c r="UWE278" s="22"/>
      <c r="UWF278" s="22"/>
      <c r="UWG278" s="22"/>
      <c r="UWO278" s="25"/>
      <c r="UWP278" s="25"/>
      <c r="UWQ278" s="25"/>
      <c r="UWR278" s="26"/>
      <c r="UWS278" s="27"/>
      <c r="UWT278" s="22"/>
      <c r="UWV278" s="28"/>
      <c r="UWY278" s="28"/>
      <c r="UWZ278" s="28"/>
      <c r="UXA278" s="29"/>
      <c r="UXB278" s="22"/>
      <c r="UXC278" s="22"/>
      <c r="UXD278" s="22"/>
      <c r="UXE278" s="22"/>
      <c r="UXM278" s="25"/>
      <c r="UXN278" s="25"/>
      <c r="UXO278" s="25"/>
      <c r="UXP278" s="26"/>
      <c r="UXQ278" s="27"/>
      <c r="UXR278" s="22"/>
      <c r="UXT278" s="28"/>
      <c r="UXW278" s="28"/>
      <c r="UXX278" s="28"/>
      <c r="UXY278" s="29"/>
      <c r="UXZ278" s="22"/>
      <c r="UYA278" s="22"/>
      <c r="UYB278" s="22"/>
      <c r="UYC278" s="22"/>
      <c r="UYK278" s="25"/>
      <c r="UYL278" s="25"/>
      <c r="UYM278" s="25"/>
      <c r="UYN278" s="26"/>
      <c r="UYO278" s="27"/>
      <c r="UYP278" s="22"/>
      <c r="UYR278" s="28"/>
      <c r="UYU278" s="28"/>
      <c r="UYV278" s="28"/>
      <c r="UYW278" s="29"/>
      <c r="UYX278" s="22"/>
      <c r="UYY278" s="22"/>
      <c r="UYZ278" s="22"/>
      <c r="UZA278" s="22"/>
      <c r="UZI278" s="25"/>
      <c r="UZJ278" s="25"/>
      <c r="UZK278" s="25"/>
      <c r="UZL278" s="26"/>
      <c r="UZM278" s="27"/>
      <c r="UZN278" s="22"/>
      <c r="UZP278" s="28"/>
      <c r="UZS278" s="28"/>
      <c r="UZT278" s="28"/>
      <c r="UZU278" s="29"/>
      <c r="UZV278" s="22"/>
      <c r="UZW278" s="22"/>
      <c r="UZX278" s="22"/>
      <c r="UZY278" s="22"/>
      <c r="VAG278" s="25"/>
      <c r="VAH278" s="25"/>
      <c r="VAI278" s="25"/>
      <c r="VAJ278" s="26"/>
      <c r="VAK278" s="27"/>
      <c r="VAL278" s="22"/>
      <c r="VAN278" s="28"/>
      <c r="VAQ278" s="28"/>
      <c r="VAR278" s="28"/>
      <c r="VAS278" s="29"/>
      <c r="VAT278" s="22"/>
      <c r="VAU278" s="22"/>
      <c r="VAV278" s="22"/>
      <c r="VAW278" s="22"/>
      <c r="VBE278" s="25"/>
      <c r="VBF278" s="25"/>
      <c r="VBG278" s="25"/>
      <c r="VBH278" s="26"/>
      <c r="VBI278" s="27"/>
      <c r="VBJ278" s="22"/>
      <c r="VBL278" s="28"/>
      <c r="VBO278" s="28"/>
      <c r="VBP278" s="28"/>
      <c r="VBQ278" s="29"/>
      <c r="VBR278" s="22"/>
      <c r="VBS278" s="22"/>
      <c r="VBT278" s="22"/>
      <c r="VBU278" s="22"/>
      <c r="VCC278" s="25"/>
      <c r="VCD278" s="25"/>
      <c r="VCE278" s="25"/>
      <c r="VCF278" s="26"/>
      <c r="VCG278" s="27"/>
      <c r="VCH278" s="22"/>
      <c r="VCJ278" s="28"/>
      <c r="VCM278" s="28"/>
      <c r="VCN278" s="28"/>
      <c r="VCO278" s="29"/>
      <c r="VCP278" s="22"/>
      <c r="VCQ278" s="22"/>
      <c r="VCR278" s="22"/>
      <c r="VCS278" s="22"/>
      <c r="VDA278" s="25"/>
      <c r="VDB278" s="25"/>
      <c r="VDC278" s="25"/>
      <c r="VDD278" s="26"/>
      <c r="VDE278" s="27"/>
      <c r="VDF278" s="22"/>
      <c r="VDH278" s="28"/>
      <c r="VDK278" s="28"/>
      <c r="VDL278" s="28"/>
      <c r="VDM278" s="29"/>
      <c r="VDN278" s="22"/>
      <c r="VDO278" s="22"/>
      <c r="VDP278" s="22"/>
      <c r="VDQ278" s="22"/>
      <c r="VDY278" s="25"/>
      <c r="VDZ278" s="25"/>
      <c r="VEA278" s="25"/>
      <c r="VEB278" s="26"/>
      <c r="VEC278" s="27"/>
      <c r="VED278" s="22"/>
      <c r="VEF278" s="28"/>
      <c r="VEI278" s="28"/>
      <c r="VEJ278" s="28"/>
      <c r="VEK278" s="29"/>
      <c r="VEL278" s="22"/>
      <c r="VEM278" s="22"/>
      <c r="VEN278" s="22"/>
      <c r="VEO278" s="22"/>
      <c r="VEW278" s="25"/>
      <c r="VEX278" s="25"/>
      <c r="VEY278" s="25"/>
      <c r="VEZ278" s="26"/>
      <c r="VFA278" s="27"/>
      <c r="VFB278" s="22"/>
      <c r="VFD278" s="28"/>
      <c r="VFG278" s="28"/>
      <c r="VFH278" s="28"/>
      <c r="VFI278" s="29"/>
      <c r="VFJ278" s="22"/>
      <c r="VFK278" s="22"/>
      <c r="VFL278" s="22"/>
      <c r="VFM278" s="22"/>
      <c r="VFU278" s="25"/>
      <c r="VFV278" s="25"/>
      <c r="VFW278" s="25"/>
      <c r="VFX278" s="26"/>
      <c r="VFY278" s="27"/>
      <c r="VFZ278" s="22"/>
      <c r="VGB278" s="28"/>
      <c r="VGE278" s="28"/>
      <c r="VGF278" s="28"/>
      <c r="VGG278" s="29"/>
      <c r="VGH278" s="22"/>
      <c r="VGI278" s="22"/>
      <c r="VGJ278" s="22"/>
      <c r="VGK278" s="22"/>
      <c r="VGS278" s="25"/>
      <c r="VGT278" s="25"/>
      <c r="VGU278" s="25"/>
      <c r="VGV278" s="26"/>
      <c r="VGW278" s="27"/>
      <c r="VGX278" s="22"/>
      <c r="VGZ278" s="28"/>
      <c r="VHC278" s="28"/>
      <c r="VHD278" s="28"/>
      <c r="VHE278" s="29"/>
      <c r="VHF278" s="22"/>
      <c r="VHG278" s="22"/>
      <c r="VHH278" s="22"/>
      <c r="VHI278" s="22"/>
      <c r="VHQ278" s="25"/>
      <c r="VHR278" s="25"/>
      <c r="VHS278" s="25"/>
      <c r="VHT278" s="26"/>
      <c r="VHU278" s="27"/>
      <c r="VHV278" s="22"/>
      <c r="VHX278" s="28"/>
      <c r="VIA278" s="28"/>
      <c r="VIB278" s="28"/>
      <c r="VIC278" s="29"/>
      <c r="VID278" s="22"/>
      <c r="VIE278" s="22"/>
      <c r="VIF278" s="22"/>
      <c r="VIG278" s="22"/>
      <c r="VIO278" s="25"/>
      <c r="VIP278" s="25"/>
      <c r="VIQ278" s="25"/>
      <c r="VIR278" s="26"/>
      <c r="VIS278" s="27"/>
      <c r="VIT278" s="22"/>
      <c r="VIV278" s="28"/>
      <c r="VIY278" s="28"/>
      <c r="VIZ278" s="28"/>
      <c r="VJA278" s="29"/>
      <c r="VJB278" s="22"/>
      <c r="VJC278" s="22"/>
      <c r="VJD278" s="22"/>
      <c r="VJE278" s="22"/>
      <c r="VJM278" s="25"/>
      <c r="VJN278" s="25"/>
      <c r="VJO278" s="25"/>
      <c r="VJP278" s="26"/>
      <c r="VJQ278" s="27"/>
      <c r="VJR278" s="22"/>
      <c r="VJT278" s="28"/>
      <c r="VJW278" s="28"/>
      <c r="VJX278" s="28"/>
      <c r="VJY278" s="29"/>
      <c r="VJZ278" s="22"/>
      <c r="VKA278" s="22"/>
      <c r="VKB278" s="22"/>
      <c r="VKC278" s="22"/>
      <c r="VKK278" s="25"/>
      <c r="VKL278" s="25"/>
      <c r="VKM278" s="25"/>
      <c r="VKN278" s="26"/>
      <c r="VKO278" s="27"/>
      <c r="VKP278" s="22"/>
      <c r="VKR278" s="28"/>
      <c r="VKU278" s="28"/>
      <c r="VKV278" s="28"/>
      <c r="VKW278" s="29"/>
      <c r="VKX278" s="22"/>
      <c r="VKY278" s="22"/>
      <c r="VKZ278" s="22"/>
      <c r="VLA278" s="22"/>
      <c r="VLI278" s="25"/>
      <c r="VLJ278" s="25"/>
      <c r="VLK278" s="25"/>
      <c r="VLL278" s="26"/>
      <c r="VLM278" s="27"/>
      <c r="VLN278" s="22"/>
      <c r="VLP278" s="28"/>
      <c r="VLS278" s="28"/>
      <c r="VLT278" s="28"/>
      <c r="VLU278" s="29"/>
      <c r="VLV278" s="22"/>
      <c r="VLW278" s="22"/>
      <c r="VLX278" s="22"/>
      <c r="VLY278" s="22"/>
      <c r="VMG278" s="25"/>
      <c r="VMH278" s="25"/>
      <c r="VMI278" s="25"/>
      <c r="VMJ278" s="26"/>
      <c r="VMK278" s="27"/>
      <c r="VML278" s="22"/>
      <c r="VMN278" s="28"/>
      <c r="VMQ278" s="28"/>
      <c r="VMR278" s="28"/>
      <c r="VMS278" s="29"/>
      <c r="VMT278" s="22"/>
      <c r="VMU278" s="22"/>
      <c r="VMV278" s="22"/>
      <c r="VMW278" s="22"/>
      <c r="VNE278" s="25"/>
      <c r="VNF278" s="25"/>
      <c r="VNG278" s="25"/>
      <c r="VNH278" s="26"/>
      <c r="VNI278" s="27"/>
      <c r="VNJ278" s="22"/>
      <c r="VNL278" s="28"/>
      <c r="VNO278" s="28"/>
      <c r="VNP278" s="28"/>
      <c r="VNQ278" s="29"/>
      <c r="VNR278" s="22"/>
      <c r="VNS278" s="22"/>
      <c r="VNT278" s="22"/>
      <c r="VNU278" s="22"/>
      <c r="VOC278" s="25"/>
      <c r="VOD278" s="25"/>
      <c r="VOE278" s="25"/>
      <c r="VOF278" s="26"/>
      <c r="VOG278" s="27"/>
      <c r="VOH278" s="22"/>
      <c r="VOJ278" s="28"/>
      <c r="VOM278" s="28"/>
      <c r="VON278" s="28"/>
      <c r="VOO278" s="29"/>
      <c r="VOP278" s="22"/>
      <c r="VOQ278" s="22"/>
      <c r="VOR278" s="22"/>
      <c r="VOS278" s="22"/>
      <c r="VPA278" s="25"/>
      <c r="VPB278" s="25"/>
      <c r="VPC278" s="25"/>
      <c r="VPD278" s="26"/>
      <c r="VPE278" s="27"/>
      <c r="VPF278" s="22"/>
      <c r="VPH278" s="28"/>
      <c r="VPK278" s="28"/>
      <c r="VPL278" s="28"/>
      <c r="VPM278" s="29"/>
      <c r="VPN278" s="22"/>
      <c r="VPO278" s="22"/>
      <c r="VPP278" s="22"/>
      <c r="VPQ278" s="22"/>
      <c r="VPY278" s="25"/>
      <c r="VPZ278" s="25"/>
      <c r="VQA278" s="25"/>
      <c r="VQB278" s="26"/>
      <c r="VQC278" s="27"/>
      <c r="VQD278" s="22"/>
      <c r="VQF278" s="28"/>
      <c r="VQI278" s="28"/>
      <c r="VQJ278" s="28"/>
      <c r="VQK278" s="29"/>
      <c r="VQL278" s="22"/>
      <c r="VQM278" s="22"/>
      <c r="VQN278" s="22"/>
      <c r="VQO278" s="22"/>
      <c r="VQW278" s="25"/>
      <c r="VQX278" s="25"/>
      <c r="VQY278" s="25"/>
      <c r="VQZ278" s="26"/>
      <c r="VRA278" s="27"/>
      <c r="VRB278" s="22"/>
      <c r="VRD278" s="28"/>
      <c r="VRG278" s="28"/>
      <c r="VRH278" s="28"/>
      <c r="VRI278" s="29"/>
      <c r="VRJ278" s="22"/>
      <c r="VRK278" s="22"/>
      <c r="VRL278" s="22"/>
      <c r="VRM278" s="22"/>
      <c r="VRU278" s="25"/>
      <c r="VRV278" s="25"/>
      <c r="VRW278" s="25"/>
      <c r="VRX278" s="26"/>
      <c r="VRY278" s="27"/>
      <c r="VRZ278" s="22"/>
      <c r="VSB278" s="28"/>
      <c r="VSE278" s="28"/>
      <c r="VSF278" s="28"/>
      <c r="VSG278" s="29"/>
      <c r="VSH278" s="22"/>
      <c r="VSI278" s="22"/>
      <c r="VSJ278" s="22"/>
      <c r="VSK278" s="22"/>
      <c r="VSS278" s="25"/>
      <c r="VST278" s="25"/>
      <c r="VSU278" s="25"/>
      <c r="VSV278" s="26"/>
      <c r="VSW278" s="27"/>
      <c r="VSX278" s="22"/>
      <c r="VSZ278" s="28"/>
      <c r="VTC278" s="28"/>
      <c r="VTD278" s="28"/>
      <c r="VTE278" s="29"/>
      <c r="VTF278" s="22"/>
      <c r="VTG278" s="22"/>
      <c r="VTH278" s="22"/>
      <c r="VTI278" s="22"/>
      <c r="VTQ278" s="25"/>
      <c r="VTR278" s="25"/>
      <c r="VTS278" s="25"/>
      <c r="VTT278" s="26"/>
      <c r="VTU278" s="27"/>
      <c r="VTV278" s="22"/>
      <c r="VTX278" s="28"/>
      <c r="VUA278" s="28"/>
      <c r="VUB278" s="28"/>
      <c r="VUC278" s="29"/>
      <c r="VUD278" s="22"/>
      <c r="VUE278" s="22"/>
      <c r="VUF278" s="22"/>
      <c r="VUG278" s="22"/>
      <c r="VUO278" s="25"/>
      <c r="VUP278" s="25"/>
      <c r="VUQ278" s="25"/>
      <c r="VUR278" s="26"/>
      <c r="VUS278" s="27"/>
      <c r="VUT278" s="22"/>
      <c r="VUV278" s="28"/>
      <c r="VUY278" s="28"/>
      <c r="VUZ278" s="28"/>
      <c r="VVA278" s="29"/>
      <c r="VVB278" s="22"/>
      <c r="VVC278" s="22"/>
      <c r="VVD278" s="22"/>
      <c r="VVE278" s="22"/>
      <c r="VVM278" s="25"/>
      <c r="VVN278" s="25"/>
      <c r="VVO278" s="25"/>
      <c r="VVP278" s="26"/>
      <c r="VVQ278" s="27"/>
      <c r="VVR278" s="22"/>
      <c r="VVT278" s="28"/>
      <c r="VVW278" s="28"/>
      <c r="VVX278" s="28"/>
      <c r="VVY278" s="29"/>
      <c r="VVZ278" s="22"/>
      <c r="VWA278" s="22"/>
      <c r="VWB278" s="22"/>
      <c r="VWC278" s="22"/>
      <c r="VWK278" s="25"/>
      <c r="VWL278" s="25"/>
      <c r="VWM278" s="25"/>
      <c r="VWN278" s="26"/>
      <c r="VWO278" s="27"/>
      <c r="VWP278" s="22"/>
      <c r="VWR278" s="28"/>
      <c r="VWU278" s="28"/>
      <c r="VWV278" s="28"/>
      <c r="VWW278" s="29"/>
      <c r="VWX278" s="22"/>
      <c r="VWY278" s="22"/>
      <c r="VWZ278" s="22"/>
      <c r="VXA278" s="22"/>
      <c r="VXI278" s="25"/>
      <c r="VXJ278" s="25"/>
      <c r="VXK278" s="25"/>
      <c r="VXL278" s="26"/>
      <c r="VXM278" s="27"/>
      <c r="VXN278" s="22"/>
      <c r="VXP278" s="28"/>
      <c r="VXS278" s="28"/>
      <c r="VXT278" s="28"/>
      <c r="VXU278" s="29"/>
      <c r="VXV278" s="22"/>
      <c r="VXW278" s="22"/>
      <c r="VXX278" s="22"/>
      <c r="VXY278" s="22"/>
      <c r="VYG278" s="25"/>
      <c r="VYH278" s="25"/>
      <c r="VYI278" s="25"/>
      <c r="VYJ278" s="26"/>
      <c r="VYK278" s="27"/>
      <c r="VYL278" s="22"/>
      <c r="VYN278" s="28"/>
      <c r="VYQ278" s="28"/>
      <c r="VYR278" s="28"/>
      <c r="VYS278" s="29"/>
      <c r="VYT278" s="22"/>
      <c r="VYU278" s="22"/>
      <c r="VYV278" s="22"/>
      <c r="VYW278" s="22"/>
      <c r="VZE278" s="25"/>
      <c r="VZF278" s="25"/>
      <c r="VZG278" s="25"/>
      <c r="VZH278" s="26"/>
      <c r="VZI278" s="27"/>
      <c r="VZJ278" s="22"/>
      <c r="VZL278" s="28"/>
      <c r="VZO278" s="28"/>
      <c r="VZP278" s="28"/>
      <c r="VZQ278" s="29"/>
      <c r="VZR278" s="22"/>
      <c r="VZS278" s="22"/>
      <c r="VZT278" s="22"/>
      <c r="VZU278" s="22"/>
      <c r="WAC278" s="25"/>
      <c r="WAD278" s="25"/>
      <c r="WAE278" s="25"/>
      <c r="WAF278" s="26"/>
      <c r="WAG278" s="27"/>
      <c r="WAH278" s="22"/>
      <c r="WAJ278" s="28"/>
      <c r="WAM278" s="28"/>
      <c r="WAN278" s="28"/>
      <c r="WAO278" s="29"/>
      <c r="WAP278" s="22"/>
      <c r="WAQ278" s="22"/>
      <c r="WAR278" s="22"/>
      <c r="WAS278" s="22"/>
      <c r="WBA278" s="25"/>
      <c r="WBB278" s="25"/>
      <c r="WBC278" s="25"/>
      <c r="WBD278" s="26"/>
      <c r="WBE278" s="27"/>
      <c r="WBF278" s="22"/>
      <c r="WBH278" s="28"/>
      <c r="WBK278" s="28"/>
      <c r="WBL278" s="28"/>
      <c r="WBM278" s="29"/>
      <c r="WBN278" s="22"/>
      <c r="WBO278" s="22"/>
      <c r="WBP278" s="22"/>
      <c r="WBQ278" s="22"/>
      <c r="WBY278" s="25"/>
      <c r="WBZ278" s="25"/>
      <c r="WCA278" s="25"/>
      <c r="WCB278" s="26"/>
      <c r="WCC278" s="27"/>
      <c r="WCD278" s="22"/>
      <c r="WCF278" s="28"/>
      <c r="WCI278" s="28"/>
      <c r="WCJ278" s="28"/>
      <c r="WCK278" s="29"/>
      <c r="WCL278" s="22"/>
      <c r="WCM278" s="22"/>
      <c r="WCN278" s="22"/>
      <c r="WCO278" s="22"/>
      <c r="WCW278" s="25"/>
      <c r="WCX278" s="25"/>
      <c r="WCY278" s="25"/>
      <c r="WCZ278" s="26"/>
      <c r="WDA278" s="27"/>
      <c r="WDB278" s="22"/>
      <c r="WDD278" s="28"/>
      <c r="WDG278" s="28"/>
      <c r="WDH278" s="28"/>
      <c r="WDI278" s="29"/>
      <c r="WDJ278" s="22"/>
      <c r="WDK278" s="22"/>
      <c r="WDL278" s="22"/>
      <c r="WDM278" s="22"/>
      <c r="WDU278" s="25"/>
      <c r="WDV278" s="25"/>
      <c r="WDW278" s="25"/>
      <c r="WDX278" s="26"/>
      <c r="WDY278" s="27"/>
      <c r="WDZ278" s="22"/>
      <c r="WEB278" s="28"/>
      <c r="WEE278" s="28"/>
      <c r="WEF278" s="28"/>
      <c r="WEG278" s="29"/>
      <c r="WEH278" s="22"/>
      <c r="WEI278" s="22"/>
      <c r="WEJ278" s="22"/>
      <c r="WEK278" s="22"/>
      <c r="WES278" s="25"/>
      <c r="WET278" s="25"/>
      <c r="WEU278" s="25"/>
      <c r="WEV278" s="26"/>
      <c r="WEW278" s="27"/>
      <c r="WEX278" s="22"/>
      <c r="WEZ278" s="28"/>
      <c r="WFC278" s="28"/>
      <c r="WFD278" s="28"/>
      <c r="WFE278" s="29"/>
      <c r="WFF278" s="22"/>
      <c r="WFG278" s="22"/>
      <c r="WFH278" s="22"/>
      <c r="WFI278" s="22"/>
      <c r="WFQ278" s="25"/>
      <c r="WFR278" s="25"/>
      <c r="WFS278" s="25"/>
      <c r="WFT278" s="26"/>
      <c r="WFU278" s="27"/>
      <c r="WFV278" s="22"/>
      <c r="WFX278" s="28"/>
      <c r="WGA278" s="28"/>
      <c r="WGB278" s="28"/>
      <c r="WGC278" s="29"/>
      <c r="WGD278" s="22"/>
      <c r="WGE278" s="22"/>
      <c r="WGF278" s="22"/>
      <c r="WGG278" s="22"/>
      <c r="WGO278" s="25"/>
      <c r="WGP278" s="25"/>
      <c r="WGQ278" s="25"/>
      <c r="WGR278" s="26"/>
      <c r="WGS278" s="27"/>
      <c r="WGT278" s="22"/>
      <c r="WGV278" s="28"/>
      <c r="WGY278" s="28"/>
      <c r="WGZ278" s="28"/>
      <c r="WHA278" s="29"/>
      <c r="WHB278" s="22"/>
      <c r="WHC278" s="22"/>
      <c r="WHD278" s="22"/>
      <c r="WHE278" s="22"/>
      <c r="WHM278" s="25"/>
      <c r="WHN278" s="25"/>
      <c r="WHO278" s="25"/>
      <c r="WHP278" s="26"/>
      <c r="WHQ278" s="27"/>
      <c r="WHR278" s="22"/>
      <c r="WHT278" s="28"/>
      <c r="WHW278" s="28"/>
      <c r="WHX278" s="28"/>
      <c r="WHY278" s="29"/>
      <c r="WHZ278" s="22"/>
      <c r="WIA278" s="22"/>
      <c r="WIB278" s="22"/>
      <c r="WIC278" s="22"/>
      <c r="WIK278" s="25"/>
      <c r="WIL278" s="25"/>
      <c r="WIM278" s="25"/>
      <c r="WIN278" s="26"/>
      <c r="WIO278" s="27"/>
      <c r="WIP278" s="22"/>
      <c r="WIR278" s="28"/>
      <c r="WIU278" s="28"/>
      <c r="WIV278" s="28"/>
      <c r="WIW278" s="29"/>
      <c r="WIX278" s="22"/>
      <c r="WIY278" s="22"/>
      <c r="WIZ278" s="22"/>
      <c r="WJA278" s="22"/>
      <c r="WJI278" s="25"/>
      <c r="WJJ278" s="25"/>
      <c r="WJK278" s="25"/>
      <c r="WJL278" s="26"/>
      <c r="WJM278" s="27"/>
      <c r="WJN278" s="22"/>
      <c r="WJP278" s="28"/>
      <c r="WJS278" s="28"/>
      <c r="WJT278" s="28"/>
      <c r="WJU278" s="29"/>
      <c r="WJV278" s="22"/>
      <c r="WJW278" s="22"/>
      <c r="WJX278" s="22"/>
      <c r="WJY278" s="22"/>
      <c r="WKG278" s="25"/>
      <c r="WKH278" s="25"/>
      <c r="WKI278" s="25"/>
      <c r="WKJ278" s="26"/>
      <c r="WKK278" s="27"/>
      <c r="WKL278" s="22"/>
      <c r="WKN278" s="28"/>
      <c r="WKQ278" s="28"/>
      <c r="WKR278" s="28"/>
      <c r="WKS278" s="29"/>
      <c r="WKT278" s="22"/>
      <c r="WKU278" s="22"/>
      <c r="WKV278" s="22"/>
      <c r="WKW278" s="22"/>
      <c r="WLE278" s="25"/>
      <c r="WLF278" s="25"/>
      <c r="WLG278" s="25"/>
      <c r="WLH278" s="26"/>
      <c r="WLI278" s="27"/>
      <c r="WLJ278" s="22"/>
      <c r="WLL278" s="28"/>
      <c r="WLO278" s="28"/>
      <c r="WLP278" s="28"/>
      <c r="WLQ278" s="29"/>
      <c r="WLR278" s="22"/>
      <c r="WLS278" s="22"/>
      <c r="WLT278" s="22"/>
      <c r="WLU278" s="22"/>
      <c r="WMC278" s="25"/>
      <c r="WMD278" s="25"/>
      <c r="WME278" s="25"/>
      <c r="WMF278" s="26"/>
      <c r="WMG278" s="27"/>
      <c r="WMH278" s="22"/>
      <c r="WMJ278" s="28"/>
      <c r="WMM278" s="28"/>
      <c r="WMN278" s="28"/>
      <c r="WMO278" s="29"/>
      <c r="WMP278" s="22"/>
      <c r="WMQ278" s="22"/>
      <c r="WMR278" s="22"/>
      <c r="WMS278" s="22"/>
      <c r="WNA278" s="25"/>
      <c r="WNB278" s="25"/>
      <c r="WNC278" s="25"/>
      <c r="WND278" s="26"/>
      <c r="WNE278" s="27"/>
      <c r="WNF278" s="22"/>
      <c r="WNH278" s="28"/>
      <c r="WNK278" s="28"/>
      <c r="WNL278" s="28"/>
      <c r="WNM278" s="29"/>
      <c r="WNN278" s="22"/>
      <c r="WNO278" s="22"/>
      <c r="WNP278" s="22"/>
      <c r="WNQ278" s="22"/>
      <c r="WNY278" s="25"/>
      <c r="WNZ278" s="25"/>
      <c r="WOA278" s="25"/>
      <c r="WOB278" s="26"/>
      <c r="WOC278" s="27"/>
      <c r="WOD278" s="22"/>
      <c r="WOF278" s="28"/>
      <c r="WOI278" s="28"/>
      <c r="WOJ278" s="28"/>
      <c r="WOK278" s="29"/>
      <c r="WOL278" s="22"/>
      <c r="WOM278" s="22"/>
      <c r="WON278" s="22"/>
      <c r="WOO278" s="22"/>
      <c r="WOW278" s="25"/>
      <c r="WOX278" s="25"/>
      <c r="WOY278" s="25"/>
      <c r="WOZ278" s="26"/>
      <c r="WPA278" s="27"/>
      <c r="WPB278" s="22"/>
      <c r="WPD278" s="28"/>
      <c r="WPG278" s="28"/>
      <c r="WPH278" s="28"/>
      <c r="WPI278" s="29"/>
      <c r="WPJ278" s="22"/>
      <c r="WPK278" s="22"/>
      <c r="WPL278" s="22"/>
      <c r="WPM278" s="22"/>
      <c r="WPU278" s="25"/>
      <c r="WPV278" s="25"/>
      <c r="WPW278" s="25"/>
      <c r="WPX278" s="26"/>
      <c r="WPY278" s="27"/>
      <c r="WPZ278" s="22"/>
      <c r="WQB278" s="28"/>
      <c r="WQE278" s="28"/>
      <c r="WQF278" s="28"/>
      <c r="WQG278" s="29"/>
      <c r="WQH278" s="22"/>
      <c r="WQI278" s="22"/>
      <c r="WQJ278" s="22"/>
      <c r="WQK278" s="22"/>
      <c r="WQS278" s="25"/>
      <c r="WQT278" s="25"/>
      <c r="WQU278" s="25"/>
      <c r="WQV278" s="26"/>
      <c r="WQW278" s="27"/>
      <c r="WQX278" s="22"/>
      <c r="WQZ278" s="28"/>
      <c r="WRC278" s="28"/>
      <c r="WRD278" s="28"/>
      <c r="WRE278" s="29"/>
      <c r="WRF278" s="22"/>
      <c r="WRG278" s="22"/>
      <c r="WRH278" s="22"/>
      <c r="WRI278" s="22"/>
      <c r="WRQ278" s="25"/>
      <c r="WRR278" s="25"/>
      <c r="WRS278" s="25"/>
      <c r="WRT278" s="26"/>
      <c r="WRU278" s="27"/>
      <c r="WRV278" s="22"/>
      <c r="WRX278" s="28"/>
      <c r="WSA278" s="28"/>
      <c r="WSB278" s="28"/>
      <c r="WSC278" s="29"/>
      <c r="WSD278" s="22"/>
      <c r="WSE278" s="22"/>
      <c r="WSF278" s="22"/>
      <c r="WSG278" s="22"/>
      <c r="WSO278" s="25"/>
      <c r="WSP278" s="25"/>
      <c r="WSQ278" s="25"/>
      <c r="WSR278" s="26"/>
      <c r="WSS278" s="27"/>
      <c r="WST278" s="22"/>
      <c r="WSV278" s="28"/>
      <c r="WSY278" s="28"/>
      <c r="WSZ278" s="28"/>
      <c r="WTA278" s="29"/>
      <c r="WTB278" s="22"/>
      <c r="WTC278" s="22"/>
      <c r="WTD278" s="22"/>
      <c r="WTE278" s="22"/>
      <c r="WTM278" s="25"/>
      <c r="WTN278" s="25"/>
      <c r="WTO278" s="25"/>
      <c r="WTP278" s="26"/>
      <c r="WTQ278" s="27"/>
      <c r="WTR278" s="22"/>
      <c r="WTT278" s="28"/>
      <c r="WTW278" s="28"/>
      <c r="WTX278" s="28"/>
      <c r="WTY278" s="29"/>
      <c r="WTZ278" s="22"/>
      <c r="WUA278" s="22"/>
      <c r="WUB278" s="22"/>
      <c r="WUC278" s="22"/>
      <c r="WUK278" s="25"/>
      <c r="WUL278" s="25"/>
      <c r="WUM278" s="25"/>
      <c r="WUN278" s="26"/>
      <c r="WUO278" s="27"/>
      <c r="WUP278" s="22"/>
      <c r="WUR278" s="28"/>
      <c r="WUU278" s="28"/>
      <c r="WUV278" s="28"/>
      <c r="WUW278" s="29"/>
      <c r="WUX278" s="22"/>
      <c r="WUY278" s="22"/>
      <c r="WUZ278" s="22"/>
      <c r="WVA278" s="22"/>
      <c r="WVI278" s="25"/>
      <c r="WVJ278" s="25"/>
      <c r="WVK278" s="25"/>
      <c r="WVL278" s="26"/>
      <c r="WVM278" s="27"/>
      <c r="WVN278" s="22"/>
      <c r="WVP278" s="28"/>
      <c r="WVS278" s="28"/>
      <c r="WVT278" s="28"/>
      <c r="WVU278" s="29"/>
      <c r="WVV278" s="22"/>
      <c r="WVW278" s="22"/>
      <c r="WVX278" s="22"/>
      <c r="WVY278" s="22"/>
      <c r="WWG278" s="25"/>
      <c r="WWH278" s="25"/>
      <c r="WWI278" s="25"/>
      <c r="WWJ278" s="26"/>
      <c r="WWK278" s="27"/>
      <c r="WWL278" s="22"/>
      <c r="WWN278" s="28"/>
      <c r="WWQ278" s="28"/>
      <c r="WWR278" s="28"/>
      <c r="WWS278" s="29"/>
      <c r="WWT278" s="22"/>
      <c r="WWU278" s="22"/>
      <c r="WWV278" s="22"/>
      <c r="WWW278" s="22"/>
      <c r="WXE278" s="25"/>
      <c r="WXF278" s="25"/>
      <c r="WXG278" s="25"/>
      <c r="WXH278" s="26"/>
      <c r="WXI278" s="27"/>
      <c r="WXJ278" s="22"/>
      <c r="WXL278" s="28"/>
      <c r="WXO278" s="28"/>
      <c r="WXP278" s="28"/>
      <c r="WXQ278" s="29"/>
      <c r="WXR278" s="22"/>
      <c r="WXS278" s="22"/>
      <c r="WXT278" s="22"/>
      <c r="WXU278" s="22"/>
      <c r="WYC278" s="25"/>
      <c r="WYD278" s="25"/>
      <c r="WYE278" s="25"/>
      <c r="WYF278" s="26"/>
      <c r="WYG278" s="27"/>
      <c r="WYH278" s="22"/>
      <c r="WYJ278" s="28"/>
      <c r="WYM278" s="28"/>
      <c r="WYN278" s="28"/>
      <c r="WYO278" s="29"/>
      <c r="WYP278" s="22"/>
      <c r="WYQ278" s="22"/>
      <c r="WYR278" s="22"/>
      <c r="WYS278" s="22"/>
      <c r="WZA278" s="25"/>
      <c r="WZB278" s="25"/>
      <c r="WZC278" s="25"/>
      <c r="WZD278" s="26"/>
      <c r="WZE278" s="27"/>
      <c r="WZF278" s="22"/>
      <c r="WZH278" s="28"/>
      <c r="WZK278" s="28"/>
      <c r="WZL278" s="28"/>
      <c r="WZM278" s="29"/>
      <c r="WZN278" s="22"/>
      <c r="WZO278" s="22"/>
      <c r="WZP278" s="22"/>
      <c r="WZQ278" s="22"/>
      <c r="WZY278" s="25"/>
      <c r="WZZ278" s="25"/>
      <c r="XAA278" s="25"/>
      <c r="XAB278" s="26"/>
      <c r="XAC278" s="27"/>
      <c r="XAD278" s="22"/>
      <c r="XAF278" s="28"/>
      <c r="XAI278" s="28"/>
      <c r="XAJ278" s="28"/>
      <c r="XAK278" s="29"/>
      <c r="XAL278" s="22"/>
      <c r="XAM278" s="22"/>
      <c r="XAN278" s="22"/>
      <c r="XAO278" s="22"/>
      <c r="XAW278" s="25"/>
      <c r="XAX278" s="25"/>
      <c r="XAY278" s="25"/>
      <c r="XAZ278" s="26"/>
      <c r="XBA278" s="27"/>
      <c r="XBB278" s="22"/>
      <c r="XBD278" s="28"/>
      <c r="XBG278" s="28"/>
      <c r="XBH278" s="28"/>
      <c r="XBI278" s="29"/>
      <c r="XBJ278" s="22"/>
      <c r="XBK278" s="22"/>
      <c r="XBL278" s="22"/>
      <c r="XBM278" s="22"/>
      <c r="XBU278" s="25"/>
      <c r="XBV278" s="25"/>
      <c r="XBW278" s="25"/>
      <c r="XBX278" s="26"/>
      <c r="XBY278" s="27"/>
      <c r="XBZ278" s="22"/>
      <c r="XCB278" s="28"/>
      <c r="XCE278" s="28"/>
      <c r="XCF278" s="28"/>
      <c r="XCG278" s="29"/>
      <c r="XCH278" s="22"/>
      <c r="XCI278" s="22"/>
      <c r="XCJ278" s="22"/>
      <c r="XCK278" s="22"/>
      <c r="XCS278" s="25"/>
      <c r="XCT278" s="25"/>
      <c r="XCU278" s="25"/>
      <c r="XCV278" s="26"/>
      <c r="XCW278" s="27"/>
      <c r="XCX278" s="22"/>
      <c r="XCZ278" s="28"/>
      <c r="XDC278" s="28"/>
      <c r="XDD278" s="28"/>
      <c r="XDE278" s="29"/>
      <c r="XDF278" s="22"/>
      <c r="XDG278" s="22"/>
      <c r="XDH278" s="22"/>
      <c r="XDI278" s="22"/>
      <c r="XDQ278" s="25"/>
      <c r="XDR278" s="25"/>
      <c r="XDS278" s="25"/>
      <c r="XDT278" s="26"/>
      <c r="XDU278" s="27"/>
      <c r="XDV278" s="22"/>
      <c r="XDX278" s="28"/>
      <c r="XEA278" s="28"/>
      <c r="XEB278" s="28"/>
      <c r="XEC278" s="29"/>
      <c r="XED278" s="22"/>
      <c r="XEE278" s="22"/>
      <c r="XEF278" s="22"/>
      <c r="XEG278" s="22"/>
      <c r="XEO278" s="25"/>
      <c r="XEP278" s="25"/>
      <c r="XEQ278" s="25"/>
      <c r="XER278" s="26"/>
      <c r="XES278" s="27"/>
      <c r="XET278" s="22"/>
      <c r="XEV278" s="28"/>
      <c r="XEY278" s="28"/>
      <c r="XEZ278" s="28"/>
      <c r="XFA278" s="29"/>
      <c r="XFB278" s="22"/>
      <c r="XFC278" s="22"/>
      <c r="XFD278" s="22"/>
    </row>
    <row r="279" spans="1:2048 2051:3065 3073:5120 5123:6137 6145:8192 8195:9209 9217:11264 11267:12281 12289:14336 14339:15353 15361:16384" s="21" customFormat="1" x14ac:dyDescent="0.25">
      <c r="A279" s="98" t="s">
        <v>307</v>
      </c>
      <c r="B279" s="98" t="s">
        <v>308</v>
      </c>
      <c r="C279" s="98"/>
      <c r="D279" s="99">
        <v>44168</v>
      </c>
      <c r="E279" s="99">
        <v>44169</v>
      </c>
      <c r="F279" s="100"/>
      <c r="G279" s="98"/>
      <c r="H279" s="101" t="s">
        <v>187</v>
      </c>
      <c r="I279" s="98"/>
      <c r="J279" s="98"/>
      <c r="K279" s="98" t="s">
        <v>309</v>
      </c>
      <c r="L279" s="98">
        <v>6</v>
      </c>
      <c r="M279" s="102"/>
      <c r="N279" s="97"/>
      <c r="O279" s="97"/>
      <c r="P279" s="97"/>
      <c r="Q279" s="22"/>
      <c r="Y279" s="25"/>
      <c r="Z279" s="25"/>
      <c r="AA279" s="25"/>
      <c r="AB279" s="26"/>
      <c r="AC279" s="27"/>
      <c r="AD279" s="22"/>
      <c r="AF279" s="28"/>
      <c r="AI279" s="28"/>
      <c r="AJ279" s="28"/>
      <c r="AK279" s="29"/>
      <c r="AL279" s="22"/>
      <c r="AM279" s="22"/>
      <c r="AN279" s="22"/>
      <c r="AO279" s="22"/>
      <c r="AW279" s="25"/>
      <c r="AX279" s="25"/>
      <c r="AY279" s="25"/>
      <c r="AZ279" s="26"/>
      <c r="BA279" s="27"/>
      <c r="BB279" s="22"/>
      <c r="BD279" s="28"/>
      <c r="BG279" s="28"/>
      <c r="BH279" s="28"/>
      <c r="BI279" s="29"/>
      <c r="BJ279" s="22"/>
      <c r="BK279" s="22"/>
      <c r="BL279" s="22"/>
      <c r="BM279" s="22"/>
      <c r="BU279" s="25"/>
      <c r="BV279" s="25"/>
      <c r="BW279" s="25"/>
      <c r="BX279" s="26"/>
      <c r="BY279" s="27"/>
      <c r="BZ279" s="22"/>
      <c r="CB279" s="28"/>
      <c r="CE279" s="28"/>
      <c r="CF279" s="28"/>
      <c r="CG279" s="29"/>
      <c r="CH279" s="22"/>
      <c r="CI279" s="22"/>
      <c r="CJ279" s="22"/>
      <c r="CK279" s="22"/>
      <c r="CS279" s="25"/>
      <c r="CT279" s="25"/>
      <c r="CU279" s="25"/>
      <c r="CV279" s="26"/>
      <c r="CW279" s="27"/>
      <c r="CX279" s="22"/>
      <c r="CZ279" s="28"/>
      <c r="DC279" s="28"/>
      <c r="DD279" s="28"/>
      <c r="DE279" s="29"/>
      <c r="DF279" s="22"/>
      <c r="DG279" s="22"/>
      <c r="DH279" s="22"/>
      <c r="DI279" s="22"/>
      <c r="DQ279" s="25"/>
      <c r="DR279" s="25"/>
      <c r="DS279" s="25"/>
      <c r="DT279" s="26"/>
      <c r="DU279" s="27"/>
      <c r="DV279" s="22"/>
      <c r="DX279" s="28"/>
      <c r="EA279" s="28"/>
      <c r="EB279" s="28"/>
      <c r="EC279" s="29"/>
      <c r="ED279" s="22"/>
      <c r="EE279" s="22"/>
      <c r="EF279" s="22"/>
      <c r="EG279" s="22"/>
      <c r="EO279" s="25"/>
      <c r="EP279" s="25"/>
      <c r="EQ279" s="25"/>
      <c r="ER279" s="26"/>
      <c r="ES279" s="27"/>
      <c r="ET279" s="22"/>
      <c r="EV279" s="28"/>
      <c r="EY279" s="28"/>
      <c r="EZ279" s="28"/>
      <c r="FA279" s="29"/>
      <c r="FB279" s="22"/>
      <c r="FC279" s="22"/>
      <c r="FD279" s="22"/>
      <c r="FE279" s="22"/>
      <c r="FM279" s="25"/>
      <c r="FN279" s="25"/>
      <c r="FO279" s="25"/>
      <c r="FP279" s="26"/>
      <c r="FQ279" s="27"/>
      <c r="FR279" s="22"/>
      <c r="FT279" s="28"/>
      <c r="FW279" s="28"/>
      <c r="FX279" s="28"/>
      <c r="FY279" s="29"/>
      <c r="FZ279" s="22"/>
      <c r="GA279" s="22"/>
      <c r="GB279" s="22"/>
      <c r="GC279" s="22"/>
      <c r="GK279" s="25"/>
      <c r="GL279" s="25"/>
      <c r="GM279" s="25"/>
      <c r="GN279" s="26"/>
      <c r="GO279" s="27"/>
      <c r="GP279" s="22"/>
      <c r="GR279" s="28"/>
      <c r="GU279" s="28"/>
      <c r="GV279" s="28"/>
      <c r="GW279" s="29"/>
      <c r="GX279" s="22"/>
      <c r="GY279" s="22"/>
      <c r="GZ279" s="22"/>
      <c r="HA279" s="22"/>
      <c r="HI279" s="25"/>
      <c r="HJ279" s="25"/>
      <c r="HK279" s="25"/>
      <c r="HL279" s="26"/>
      <c r="HM279" s="27"/>
      <c r="HN279" s="22"/>
      <c r="HP279" s="28"/>
      <c r="HS279" s="28"/>
      <c r="HT279" s="28"/>
      <c r="HU279" s="29"/>
      <c r="HV279" s="22"/>
      <c r="HW279" s="22"/>
      <c r="HX279" s="22"/>
      <c r="HY279" s="22"/>
      <c r="IG279" s="25"/>
      <c r="IH279" s="25"/>
      <c r="II279" s="25"/>
      <c r="IJ279" s="26"/>
      <c r="IK279" s="27"/>
      <c r="IL279" s="22"/>
      <c r="IN279" s="28"/>
      <c r="IQ279" s="28"/>
      <c r="IR279" s="28"/>
      <c r="IS279" s="29"/>
      <c r="IT279" s="22"/>
      <c r="IU279" s="22"/>
      <c r="IV279" s="22"/>
      <c r="IW279" s="22"/>
      <c r="JE279" s="25"/>
      <c r="JF279" s="25"/>
      <c r="JG279" s="25"/>
      <c r="JH279" s="26"/>
      <c r="JI279" s="27"/>
      <c r="JJ279" s="22"/>
      <c r="JL279" s="28"/>
      <c r="JO279" s="28"/>
      <c r="JP279" s="28"/>
      <c r="JQ279" s="29"/>
      <c r="JR279" s="22"/>
      <c r="JS279" s="22"/>
      <c r="JT279" s="22"/>
      <c r="JU279" s="22"/>
      <c r="KC279" s="25"/>
      <c r="KD279" s="25"/>
      <c r="KE279" s="25"/>
      <c r="KF279" s="26"/>
      <c r="KG279" s="27"/>
      <c r="KH279" s="22"/>
      <c r="KJ279" s="28"/>
      <c r="KM279" s="28"/>
      <c r="KN279" s="28"/>
      <c r="KO279" s="29"/>
      <c r="KP279" s="22"/>
      <c r="KQ279" s="22"/>
      <c r="KR279" s="22"/>
      <c r="KS279" s="22"/>
      <c r="LA279" s="25"/>
      <c r="LB279" s="25"/>
      <c r="LC279" s="25"/>
      <c r="LD279" s="26"/>
      <c r="LE279" s="27"/>
      <c r="LF279" s="22"/>
      <c r="LH279" s="28"/>
      <c r="LK279" s="28"/>
      <c r="LL279" s="28"/>
      <c r="LM279" s="29"/>
      <c r="LN279" s="22"/>
      <c r="LO279" s="22"/>
      <c r="LP279" s="22"/>
      <c r="LQ279" s="22"/>
      <c r="LY279" s="25"/>
      <c r="LZ279" s="25"/>
      <c r="MA279" s="25"/>
      <c r="MB279" s="26"/>
      <c r="MC279" s="27"/>
      <c r="MD279" s="22"/>
      <c r="MF279" s="28"/>
      <c r="MI279" s="28"/>
      <c r="MJ279" s="28"/>
      <c r="MK279" s="29"/>
      <c r="ML279" s="22"/>
      <c r="MM279" s="22"/>
      <c r="MN279" s="22"/>
      <c r="MO279" s="22"/>
      <c r="MW279" s="25"/>
      <c r="MX279" s="25"/>
      <c r="MY279" s="25"/>
      <c r="MZ279" s="26"/>
      <c r="NA279" s="27"/>
      <c r="NB279" s="22"/>
      <c r="ND279" s="28"/>
      <c r="NG279" s="28"/>
      <c r="NH279" s="28"/>
      <c r="NI279" s="29"/>
      <c r="NJ279" s="22"/>
      <c r="NK279" s="22"/>
      <c r="NL279" s="22"/>
      <c r="NM279" s="22"/>
      <c r="NU279" s="25"/>
      <c r="NV279" s="25"/>
      <c r="NW279" s="25"/>
      <c r="NX279" s="26"/>
      <c r="NY279" s="27"/>
      <c r="NZ279" s="22"/>
      <c r="OB279" s="28"/>
      <c r="OE279" s="28"/>
      <c r="OF279" s="28"/>
      <c r="OG279" s="29"/>
      <c r="OH279" s="22"/>
      <c r="OI279" s="22"/>
      <c r="OJ279" s="22"/>
      <c r="OK279" s="22"/>
      <c r="OS279" s="25"/>
      <c r="OT279" s="25"/>
      <c r="OU279" s="25"/>
      <c r="OV279" s="26"/>
      <c r="OW279" s="27"/>
      <c r="OX279" s="22"/>
      <c r="OZ279" s="28"/>
      <c r="PC279" s="28"/>
      <c r="PD279" s="28"/>
      <c r="PE279" s="29"/>
      <c r="PF279" s="22"/>
      <c r="PG279" s="22"/>
      <c r="PH279" s="22"/>
      <c r="PI279" s="22"/>
      <c r="PQ279" s="25"/>
      <c r="PR279" s="25"/>
      <c r="PS279" s="25"/>
      <c r="PT279" s="26"/>
      <c r="PU279" s="27"/>
      <c r="PV279" s="22"/>
      <c r="PX279" s="28"/>
      <c r="QA279" s="28"/>
      <c r="QB279" s="28"/>
      <c r="QC279" s="29"/>
      <c r="QD279" s="22"/>
      <c r="QE279" s="22"/>
      <c r="QF279" s="22"/>
      <c r="QG279" s="22"/>
      <c r="QO279" s="25"/>
      <c r="QP279" s="25"/>
      <c r="QQ279" s="25"/>
      <c r="QR279" s="26"/>
      <c r="QS279" s="27"/>
      <c r="QT279" s="22"/>
      <c r="QV279" s="28"/>
      <c r="QY279" s="28"/>
      <c r="QZ279" s="28"/>
      <c r="RA279" s="29"/>
      <c r="RB279" s="22"/>
      <c r="RC279" s="22"/>
      <c r="RD279" s="22"/>
      <c r="RE279" s="22"/>
      <c r="RM279" s="25"/>
      <c r="RN279" s="25"/>
      <c r="RO279" s="25"/>
      <c r="RP279" s="26"/>
      <c r="RQ279" s="27"/>
      <c r="RR279" s="22"/>
      <c r="RT279" s="28"/>
      <c r="RW279" s="28"/>
      <c r="RX279" s="28"/>
      <c r="RY279" s="29"/>
      <c r="RZ279" s="22"/>
      <c r="SA279" s="22"/>
      <c r="SB279" s="22"/>
      <c r="SC279" s="22"/>
      <c r="SK279" s="25"/>
      <c r="SL279" s="25"/>
      <c r="SM279" s="25"/>
      <c r="SN279" s="26"/>
      <c r="SO279" s="27"/>
      <c r="SP279" s="22"/>
      <c r="SR279" s="28"/>
      <c r="SU279" s="28"/>
      <c r="SV279" s="28"/>
      <c r="SW279" s="29"/>
      <c r="SX279" s="22"/>
      <c r="SY279" s="22"/>
      <c r="SZ279" s="22"/>
      <c r="TA279" s="22"/>
      <c r="TI279" s="25"/>
      <c r="TJ279" s="25"/>
      <c r="TK279" s="25"/>
      <c r="TL279" s="26"/>
      <c r="TM279" s="27"/>
      <c r="TN279" s="22"/>
      <c r="TP279" s="28"/>
      <c r="TS279" s="28"/>
      <c r="TT279" s="28"/>
      <c r="TU279" s="29"/>
      <c r="TV279" s="22"/>
      <c r="TW279" s="22"/>
      <c r="TX279" s="22"/>
      <c r="TY279" s="22"/>
      <c r="UG279" s="25"/>
      <c r="UH279" s="25"/>
      <c r="UI279" s="25"/>
      <c r="UJ279" s="26"/>
      <c r="UK279" s="27"/>
      <c r="UL279" s="22"/>
      <c r="UN279" s="28"/>
      <c r="UQ279" s="28"/>
      <c r="UR279" s="28"/>
      <c r="US279" s="29"/>
      <c r="UT279" s="22"/>
      <c r="UU279" s="22"/>
      <c r="UV279" s="22"/>
      <c r="UW279" s="22"/>
      <c r="VE279" s="25"/>
      <c r="VF279" s="25"/>
      <c r="VG279" s="25"/>
      <c r="VH279" s="26"/>
      <c r="VI279" s="27"/>
      <c r="VJ279" s="22"/>
      <c r="VL279" s="28"/>
      <c r="VO279" s="28"/>
      <c r="VP279" s="28"/>
      <c r="VQ279" s="29"/>
      <c r="VR279" s="22"/>
      <c r="VS279" s="22"/>
      <c r="VT279" s="22"/>
      <c r="VU279" s="22"/>
      <c r="WC279" s="25"/>
      <c r="WD279" s="25"/>
      <c r="WE279" s="25"/>
      <c r="WF279" s="26"/>
      <c r="WG279" s="27"/>
      <c r="WH279" s="22"/>
      <c r="WJ279" s="28"/>
      <c r="WM279" s="28"/>
      <c r="WN279" s="28"/>
      <c r="WO279" s="29"/>
      <c r="WP279" s="22"/>
      <c r="WQ279" s="22"/>
      <c r="WR279" s="22"/>
      <c r="WS279" s="22"/>
      <c r="XA279" s="25"/>
      <c r="XB279" s="25"/>
      <c r="XC279" s="25"/>
      <c r="XD279" s="26"/>
      <c r="XE279" s="27"/>
      <c r="XF279" s="22"/>
      <c r="XH279" s="28"/>
      <c r="XK279" s="28"/>
      <c r="XL279" s="28"/>
      <c r="XM279" s="29"/>
      <c r="XN279" s="22"/>
      <c r="XO279" s="22"/>
      <c r="XP279" s="22"/>
      <c r="XQ279" s="22"/>
      <c r="XY279" s="25"/>
      <c r="XZ279" s="25"/>
      <c r="YA279" s="25"/>
      <c r="YB279" s="26"/>
      <c r="YC279" s="27"/>
      <c r="YD279" s="22"/>
      <c r="YF279" s="28"/>
      <c r="YI279" s="28"/>
      <c r="YJ279" s="28"/>
      <c r="YK279" s="29"/>
      <c r="YL279" s="22"/>
      <c r="YM279" s="22"/>
      <c r="YN279" s="22"/>
      <c r="YO279" s="22"/>
      <c r="YW279" s="25"/>
      <c r="YX279" s="25"/>
      <c r="YY279" s="25"/>
      <c r="YZ279" s="26"/>
      <c r="ZA279" s="27"/>
      <c r="ZB279" s="22"/>
      <c r="ZD279" s="28"/>
      <c r="ZG279" s="28"/>
      <c r="ZH279" s="28"/>
      <c r="ZI279" s="29"/>
      <c r="ZJ279" s="22"/>
      <c r="ZK279" s="22"/>
      <c r="ZL279" s="22"/>
      <c r="ZM279" s="22"/>
      <c r="ZU279" s="25"/>
      <c r="ZV279" s="25"/>
      <c r="ZW279" s="25"/>
      <c r="ZX279" s="26"/>
      <c r="ZY279" s="27"/>
      <c r="ZZ279" s="22"/>
      <c r="AAB279" s="28"/>
      <c r="AAE279" s="28"/>
      <c r="AAF279" s="28"/>
      <c r="AAG279" s="29"/>
      <c r="AAH279" s="22"/>
      <c r="AAI279" s="22"/>
      <c r="AAJ279" s="22"/>
      <c r="AAK279" s="22"/>
      <c r="AAS279" s="25"/>
      <c r="AAT279" s="25"/>
      <c r="AAU279" s="25"/>
      <c r="AAV279" s="26"/>
      <c r="AAW279" s="27"/>
      <c r="AAX279" s="22"/>
      <c r="AAZ279" s="28"/>
      <c r="ABC279" s="28"/>
      <c r="ABD279" s="28"/>
      <c r="ABE279" s="29"/>
      <c r="ABF279" s="22"/>
      <c r="ABG279" s="22"/>
      <c r="ABH279" s="22"/>
      <c r="ABI279" s="22"/>
      <c r="ABQ279" s="25"/>
      <c r="ABR279" s="25"/>
      <c r="ABS279" s="25"/>
      <c r="ABT279" s="26"/>
      <c r="ABU279" s="27"/>
      <c r="ABV279" s="22"/>
      <c r="ABX279" s="28"/>
      <c r="ACA279" s="28"/>
      <c r="ACB279" s="28"/>
      <c r="ACC279" s="29"/>
      <c r="ACD279" s="22"/>
      <c r="ACE279" s="22"/>
      <c r="ACF279" s="22"/>
      <c r="ACG279" s="22"/>
      <c r="ACO279" s="25"/>
      <c r="ACP279" s="25"/>
      <c r="ACQ279" s="25"/>
      <c r="ACR279" s="26"/>
      <c r="ACS279" s="27"/>
      <c r="ACT279" s="22"/>
      <c r="ACV279" s="28"/>
      <c r="ACY279" s="28"/>
      <c r="ACZ279" s="28"/>
      <c r="ADA279" s="29"/>
      <c r="ADB279" s="22"/>
      <c r="ADC279" s="22"/>
      <c r="ADD279" s="22"/>
      <c r="ADE279" s="22"/>
      <c r="ADM279" s="25"/>
      <c r="ADN279" s="25"/>
      <c r="ADO279" s="25"/>
      <c r="ADP279" s="26"/>
      <c r="ADQ279" s="27"/>
      <c r="ADR279" s="22"/>
      <c r="ADT279" s="28"/>
      <c r="ADW279" s="28"/>
      <c r="ADX279" s="28"/>
      <c r="ADY279" s="29"/>
      <c r="ADZ279" s="22"/>
      <c r="AEA279" s="22"/>
      <c r="AEB279" s="22"/>
      <c r="AEC279" s="22"/>
      <c r="AEK279" s="25"/>
      <c r="AEL279" s="25"/>
      <c r="AEM279" s="25"/>
      <c r="AEN279" s="26"/>
      <c r="AEO279" s="27"/>
      <c r="AEP279" s="22"/>
      <c r="AER279" s="28"/>
      <c r="AEU279" s="28"/>
      <c r="AEV279" s="28"/>
      <c r="AEW279" s="29"/>
      <c r="AEX279" s="22"/>
      <c r="AEY279" s="22"/>
      <c r="AEZ279" s="22"/>
      <c r="AFA279" s="22"/>
      <c r="AFI279" s="25"/>
      <c r="AFJ279" s="25"/>
      <c r="AFK279" s="25"/>
      <c r="AFL279" s="26"/>
      <c r="AFM279" s="27"/>
      <c r="AFN279" s="22"/>
      <c r="AFP279" s="28"/>
      <c r="AFS279" s="28"/>
      <c r="AFT279" s="28"/>
      <c r="AFU279" s="29"/>
      <c r="AFV279" s="22"/>
      <c r="AFW279" s="22"/>
      <c r="AFX279" s="22"/>
      <c r="AFY279" s="22"/>
      <c r="AGG279" s="25"/>
      <c r="AGH279" s="25"/>
      <c r="AGI279" s="25"/>
      <c r="AGJ279" s="26"/>
      <c r="AGK279" s="27"/>
      <c r="AGL279" s="22"/>
      <c r="AGN279" s="28"/>
      <c r="AGQ279" s="28"/>
      <c r="AGR279" s="28"/>
      <c r="AGS279" s="29"/>
      <c r="AGT279" s="22"/>
      <c r="AGU279" s="22"/>
      <c r="AGV279" s="22"/>
      <c r="AGW279" s="22"/>
      <c r="AHE279" s="25"/>
      <c r="AHF279" s="25"/>
      <c r="AHG279" s="25"/>
      <c r="AHH279" s="26"/>
      <c r="AHI279" s="27"/>
      <c r="AHJ279" s="22"/>
      <c r="AHL279" s="28"/>
      <c r="AHO279" s="28"/>
      <c r="AHP279" s="28"/>
      <c r="AHQ279" s="29"/>
      <c r="AHR279" s="22"/>
      <c r="AHS279" s="22"/>
      <c r="AHT279" s="22"/>
      <c r="AHU279" s="22"/>
      <c r="AIC279" s="25"/>
      <c r="AID279" s="25"/>
      <c r="AIE279" s="25"/>
      <c r="AIF279" s="26"/>
      <c r="AIG279" s="27"/>
      <c r="AIH279" s="22"/>
      <c r="AIJ279" s="28"/>
      <c r="AIM279" s="28"/>
      <c r="AIN279" s="28"/>
      <c r="AIO279" s="29"/>
      <c r="AIP279" s="22"/>
      <c r="AIQ279" s="22"/>
      <c r="AIR279" s="22"/>
      <c r="AIS279" s="22"/>
      <c r="AJA279" s="25"/>
      <c r="AJB279" s="25"/>
      <c r="AJC279" s="25"/>
      <c r="AJD279" s="26"/>
      <c r="AJE279" s="27"/>
      <c r="AJF279" s="22"/>
      <c r="AJH279" s="28"/>
      <c r="AJK279" s="28"/>
      <c r="AJL279" s="28"/>
      <c r="AJM279" s="29"/>
      <c r="AJN279" s="22"/>
      <c r="AJO279" s="22"/>
      <c r="AJP279" s="22"/>
      <c r="AJQ279" s="22"/>
      <c r="AJY279" s="25"/>
      <c r="AJZ279" s="25"/>
      <c r="AKA279" s="25"/>
      <c r="AKB279" s="26"/>
      <c r="AKC279" s="27"/>
      <c r="AKD279" s="22"/>
      <c r="AKF279" s="28"/>
      <c r="AKI279" s="28"/>
      <c r="AKJ279" s="28"/>
      <c r="AKK279" s="29"/>
      <c r="AKL279" s="22"/>
      <c r="AKM279" s="22"/>
      <c r="AKN279" s="22"/>
      <c r="AKO279" s="22"/>
      <c r="AKW279" s="25"/>
      <c r="AKX279" s="25"/>
      <c r="AKY279" s="25"/>
      <c r="AKZ279" s="26"/>
      <c r="ALA279" s="27"/>
      <c r="ALB279" s="22"/>
      <c r="ALD279" s="28"/>
      <c r="ALG279" s="28"/>
      <c r="ALH279" s="28"/>
      <c r="ALI279" s="29"/>
      <c r="ALJ279" s="22"/>
      <c r="ALK279" s="22"/>
      <c r="ALL279" s="22"/>
      <c r="ALM279" s="22"/>
      <c r="ALU279" s="25"/>
      <c r="ALV279" s="25"/>
      <c r="ALW279" s="25"/>
      <c r="ALX279" s="26"/>
      <c r="ALY279" s="27"/>
      <c r="ALZ279" s="22"/>
      <c r="AMB279" s="28"/>
      <c r="AME279" s="28"/>
      <c r="AMF279" s="28"/>
      <c r="AMG279" s="29"/>
      <c r="AMH279" s="22"/>
      <c r="AMI279" s="22"/>
      <c r="AMJ279" s="22"/>
      <c r="AMK279" s="22"/>
      <c r="AMS279" s="25"/>
      <c r="AMT279" s="25"/>
      <c r="AMU279" s="25"/>
      <c r="AMV279" s="26"/>
      <c r="AMW279" s="27"/>
      <c r="AMX279" s="22"/>
      <c r="AMZ279" s="28"/>
      <c r="ANC279" s="28"/>
      <c r="AND279" s="28"/>
      <c r="ANE279" s="29"/>
      <c r="ANF279" s="22"/>
      <c r="ANG279" s="22"/>
      <c r="ANH279" s="22"/>
      <c r="ANI279" s="22"/>
      <c r="ANQ279" s="25"/>
      <c r="ANR279" s="25"/>
      <c r="ANS279" s="25"/>
      <c r="ANT279" s="26"/>
      <c r="ANU279" s="27"/>
      <c r="ANV279" s="22"/>
      <c r="ANX279" s="28"/>
      <c r="AOA279" s="28"/>
      <c r="AOB279" s="28"/>
      <c r="AOC279" s="29"/>
      <c r="AOD279" s="22"/>
      <c r="AOE279" s="22"/>
      <c r="AOF279" s="22"/>
      <c r="AOG279" s="22"/>
      <c r="AOO279" s="25"/>
      <c r="AOP279" s="25"/>
      <c r="AOQ279" s="25"/>
      <c r="AOR279" s="26"/>
      <c r="AOS279" s="27"/>
      <c r="AOT279" s="22"/>
      <c r="AOV279" s="28"/>
      <c r="AOY279" s="28"/>
      <c r="AOZ279" s="28"/>
      <c r="APA279" s="29"/>
      <c r="APB279" s="22"/>
      <c r="APC279" s="22"/>
      <c r="APD279" s="22"/>
      <c r="APE279" s="22"/>
      <c r="APM279" s="25"/>
      <c r="APN279" s="25"/>
      <c r="APO279" s="25"/>
      <c r="APP279" s="26"/>
      <c r="APQ279" s="27"/>
      <c r="APR279" s="22"/>
      <c r="APT279" s="28"/>
      <c r="APW279" s="28"/>
      <c r="APX279" s="28"/>
      <c r="APY279" s="29"/>
      <c r="APZ279" s="22"/>
      <c r="AQA279" s="22"/>
      <c r="AQB279" s="22"/>
      <c r="AQC279" s="22"/>
      <c r="AQK279" s="25"/>
      <c r="AQL279" s="25"/>
      <c r="AQM279" s="25"/>
      <c r="AQN279" s="26"/>
      <c r="AQO279" s="27"/>
      <c r="AQP279" s="22"/>
      <c r="AQR279" s="28"/>
      <c r="AQU279" s="28"/>
      <c r="AQV279" s="28"/>
      <c r="AQW279" s="29"/>
      <c r="AQX279" s="22"/>
      <c r="AQY279" s="22"/>
      <c r="AQZ279" s="22"/>
      <c r="ARA279" s="22"/>
      <c r="ARI279" s="25"/>
      <c r="ARJ279" s="25"/>
      <c r="ARK279" s="25"/>
      <c r="ARL279" s="26"/>
      <c r="ARM279" s="27"/>
      <c r="ARN279" s="22"/>
      <c r="ARP279" s="28"/>
      <c r="ARS279" s="28"/>
      <c r="ART279" s="28"/>
      <c r="ARU279" s="29"/>
      <c r="ARV279" s="22"/>
      <c r="ARW279" s="22"/>
      <c r="ARX279" s="22"/>
      <c r="ARY279" s="22"/>
      <c r="ASG279" s="25"/>
      <c r="ASH279" s="25"/>
      <c r="ASI279" s="25"/>
      <c r="ASJ279" s="26"/>
      <c r="ASK279" s="27"/>
      <c r="ASL279" s="22"/>
      <c r="ASN279" s="28"/>
      <c r="ASQ279" s="28"/>
      <c r="ASR279" s="28"/>
      <c r="ASS279" s="29"/>
      <c r="AST279" s="22"/>
      <c r="ASU279" s="22"/>
      <c r="ASV279" s="22"/>
      <c r="ASW279" s="22"/>
      <c r="ATE279" s="25"/>
      <c r="ATF279" s="25"/>
      <c r="ATG279" s="25"/>
      <c r="ATH279" s="26"/>
      <c r="ATI279" s="27"/>
      <c r="ATJ279" s="22"/>
      <c r="ATL279" s="28"/>
      <c r="ATO279" s="28"/>
      <c r="ATP279" s="28"/>
      <c r="ATQ279" s="29"/>
      <c r="ATR279" s="22"/>
      <c r="ATS279" s="22"/>
      <c r="ATT279" s="22"/>
      <c r="ATU279" s="22"/>
      <c r="AUC279" s="25"/>
      <c r="AUD279" s="25"/>
      <c r="AUE279" s="25"/>
      <c r="AUF279" s="26"/>
      <c r="AUG279" s="27"/>
      <c r="AUH279" s="22"/>
      <c r="AUJ279" s="28"/>
      <c r="AUM279" s="28"/>
      <c r="AUN279" s="28"/>
      <c r="AUO279" s="29"/>
      <c r="AUP279" s="22"/>
      <c r="AUQ279" s="22"/>
      <c r="AUR279" s="22"/>
      <c r="AUS279" s="22"/>
      <c r="AVA279" s="25"/>
      <c r="AVB279" s="25"/>
      <c r="AVC279" s="25"/>
      <c r="AVD279" s="26"/>
      <c r="AVE279" s="27"/>
      <c r="AVF279" s="22"/>
      <c r="AVH279" s="28"/>
      <c r="AVK279" s="28"/>
      <c r="AVL279" s="28"/>
      <c r="AVM279" s="29"/>
      <c r="AVN279" s="22"/>
      <c r="AVO279" s="22"/>
      <c r="AVP279" s="22"/>
      <c r="AVQ279" s="22"/>
      <c r="AVY279" s="25"/>
      <c r="AVZ279" s="25"/>
      <c r="AWA279" s="25"/>
      <c r="AWB279" s="26"/>
      <c r="AWC279" s="27"/>
      <c r="AWD279" s="22"/>
      <c r="AWF279" s="28"/>
      <c r="AWI279" s="28"/>
      <c r="AWJ279" s="28"/>
      <c r="AWK279" s="29"/>
      <c r="AWL279" s="22"/>
      <c r="AWM279" s="22"/>
      <c r="AWN279" s="22"/>
      <c r="AWO279" s="22"/>
      <c r="AWW279" s="25"/>
      <c r="AWX279" s="25"/>
      <c r="AWY279" s="25"/>
      <c r="AWZ279" s="26"/>
      <c r="AXA279" s="27"/>
      <c r="AXB279" s="22"/>
      <c r="AXD279" s="28"/>
      <c r="AXG279" s="28"/>
      <c r="AXH279" s="28"/>
      <c r="AXI279" s="29"/>
      <c r="AXJ279" s="22"/>
      <c r="AXK279" s="22"/>
      <c r="AXL279" s="22"/>
      <c r="AXM279" s="22"/>
      <c r="AXU279" s="25"/>
      <c r="AXV279" s="25"/>
      <c r="AXW279" s="25"/>
      <c r="AXX279" s="26"/>
      <c r="AXY279" s="27"/>
      <c r="AXZ279" s="22"/>
      <c r="AYB279" s="28"/>
      <c r="AYE279" s="28"/>
      <c r="AYF279" s="28"/>
      <c r="AYG279" s="29"/>
      <c r="AYH279" s="22"/>
      <c r="AYI279" s="22"/>
      <c r="AYJ279" s="22"/>
      <c r="AYK279" s="22"/>
      <c r="AYS279" s="25"/>
      <c r="AYT279" s="25"/>
      <c r="AYU279" s="25"/>
      <c r="AYV279" s="26"/>
      <c r="AYW279" s="27"/>
      <c r="AYX279" s="22"/>
      <c r="AYZ279" s="28"/>
      <c r="AZC279" s="28"/>
      <c r="AZD279" s="28"/>
      <c r="AZE279" s="29"/>
      <c r="AZF279" s="22"/>
      <c r="AZG279" s="22"/>
      <c r="AZH279" s="22"/>
      <c r="AZI279" s="22"/>
      <c r="AZQ279" s="25"/>
      <c r="AZR279" s="25"/>
      <c r="AZS279" s="25"/>
      <c r="AZT279" s="26"/>
      <c r="AZU279" s="27"/>
      <c r="AZV279" s="22"/>
      <c r="AZX279" s="28"/>
      <c r="BAA279" s="28"/>
      <c r="BAB279" s="28"/>
      <c r="BAC279" s="29"/>
      <c r="BAD279" s="22"/>
      <c r="BAE279" s="22"/>
      <c r="BAF279" s="22"/>
      <c r="BAG279" s="22"/>
      <c r="BAO279" s="25"/>
      <c r="BAP279" s="25"/>
      <c r="BAQ279" s="25"/>
      <c r="BAR279" s="26"/>
      <c r="BAS279" s="27"/>
      <c r="BAT279" s="22"/>
      <c r="BAV279" s="28"/>
      <c r="BAY279" s="28"/>
      <c r="BAZ279" s="28"/>
      <c r="BBA279" s="29"/>
      <c r="BBB279" s="22"/>
      <c r="BBC279" s="22"/>
      <c r="BBD279" s="22"/>
      <c r="BBE279" s="22"/>
      <c r="BBM279" s="25"/>
      <c r="BBN279" s="25"/>
      <c r="BBO279" s="25"/>
      <c r="BBP279" s="26"/>
      <c r="BBQ279" s="27"/>
      <c r="BBR279" s="22"/>
      <c r="BBT279" s="28"/>
      <c r="BBW279" s="28"/>
      <c r="BBX279" s="28"/>
      <c r="BBY279" s="29"/>
      <c r="BBZ279" s="22"/>
      <c r="BCA279" s="22"/>
      <c r="BCB279" s="22"/>
      <c r="BCC279" s="22"/>
      <c r="BCK279" s="25"/>
      <c r="BCL279" s="25"/>
      <c r="BCM279" s="25"/>
      <c r="BCN279" s="26"/>
      <c r="BCO279" s="27"/>
      <c r="BCP279" s="22"/>
      <c r="BCR279" s="28"/>
      <c r="BCU279" s="28"/>
      <c r="BCV279" s="28"/>
      <c r="BCW279" s="29"/>
      <c r="BCX279" s="22"/>
      <c r="BCY279" s="22"/>
      <c r="BCZ279" s="22"/>
      <c r="BDA279" s="22"/>
      <c r="BDI279" s="25"/>
      <c r="BDJ279" s="25"/>
      <c r="BDK279" s="25"/>
      <c r="BDL279" s="26"/>
      <c r="BDM279" s="27"/>
      <c r="BDN279" s="22"/>
      <c r="BDP279" s="28"/>
      <c r="BDS279" s="28"/>
      <c r="BDT279" s="28"/>
      <c r="BDU279" s="29"/>
      <c r="BDV279" s="22"/>
      <c r="BDW279" s="22"/>
      <c r="BDX279" s="22"/>
      <c r="BDY279" s="22"/>
      <c r="BEG279" s="25"/>
      <c r="BEH279" s="25"/>
      <c r="BEI279" s="25"/>
      <c r="BEJ279" s="26"/>
      <c r="BEK279" s="27"/>
      <c r="BEL279" s="22"/>
      <c r="BEN279" s="28"/>
      <c r="BEQ279" s="28"/>
      <c r="BER279" s="28"/>
      <c r="BES279" s="29"/>
      <c r="BET279" s="22"/>
      <c r="BEU279" s="22"/>
      <c r="BEV279" s="22"/>
      <c r="BEW279" s="22"/>
      <c r="BFE279" s="25"/>
      <c r="BFF279" s="25"/>
      <c r="BFG279" s="25"/>
      <c r="BFH279" s="26"/>
      <c r="BFI279" s="27"/>
      <c r="BFJ279" s="22"/>
      <c r="BFL279" s="28"/>
      <c r="BFO279" s="28"/>
      <c r="BFP279" s="28"/>
      <c r="BFQ279" s="29"/>
      <c r="BFR279" s="22"/>
      <c r="BFS279" s="22"/>
      <c r="BFT279" s="22"/>
      <c r="BFU279" s="22"/>
      <c r="BGC279" s="25"/>
      <c r="BGD279" s="25"/>
      <c r="BGE279" s="25"/>
      <c r="BGF279" s="26"/>
      <c r="BGG279" s="27"/>
      <c r="BGH279" s="22"/>
      <c r="BGJ279" s="28"/>
      <c r="BGM279" s="28"/>
      <c r="BGN279" s="28"/>
      <c r="BGO279" s="29"/>
      <c r="BGP279" s="22"/>
      <c r="BGQ279" s="22"/>
      <c r="BGR279" s="22"/>
      <c r="BGS279" s="22"/>
      <c r="BHA279" s="25"/>
      <c r="BHB279" s="25"/>
      <c r="BHC279" s="25"/>
      <c r="BHD279" s="26"/>
      <c r="BHE279" s="27"/>
      <c r="BHF279" s="22"/>
      <c r="BHH279" s="28"/>
      <c r="BHK279" s="28"/>
      <c r="BHL279" s="28"/>
      <c r="BHM279" s="29"/>
      <c r="BHN279" s="22"/>
      <c r="BHO279" s="22"/>
      <c r="BHP279" s="22"/>
      <c r="BHQ279" s="22"/>
      <c r="BHY279" s="25"/>
      <c r="BHZ279" s="25"/>
      <c r="BIA279" s="25"/>
      <c r="BIB279" s="26"/>
      <c r="BIC279" s="27"/>
      <c r="BID279" s="22"/>
      <c r="BIF279" s="28"/>
      <c r="BII279" s="28"/>
      <c r="BIJ279" s="28"/>
      <c r="BIK279" s="29"/>
      <c r="BIL279" s="22"/>
      <c r="BIM279" s="22"/>
      <c r="BIN279" s="22"/>
      <c r="BIO279" s="22"/>
      <c r="BIW279" s="25"/>
      <c r="BIX279" s="25"/>
      <c r="BIY279" s="25"/>
      <c r="BIZ279" s="26"/>
      <c r="BJA279" s="27"/>
      <c r="BJB279" s="22"/>
      <c r="BJD279" s="28"/>
      <c r="BJG279" s="28"/>
      <c r="BJH279" s="28"/>
      <c r="BJI279" s="29"/>
      <c r="BJJ279" s="22"/>
      <c r="BJK279" s="22"/>
      <c r="BJL279" s="22"/>
      <c r="BJM279" s="22"/>
      <c r="BJU279" s="25"/>
      <c r="BJV279" s="25"/>
      <c r="BJW279" s="25"/>
      <c r="BJX279" s="26"/>
      <c r="BJY279" s="27"/>
      <c r="BJZ279" s="22"/>
      <c r="BKB279" s="28"/>
      <c r="BKE279" s="28"/>
      <c r="BKF279" s="28"/>
      <c r="BKG279" s="29"/>
      <c r="BKH279" s="22"/>
      <c r="BKI279" s="22"/>
      <c r="BKJ279" s="22"/>
      <c r="BKK279" s="22"/>
      <c r="BKS279" s="25"/>
      <c r="BKT279" s="25"/>
      <c r="BKU279" s="25"/>
      <c r="BKV279" s="26"/>
      <c r="BKW279" s="27"/>
      <c r="BKX279" s="22"/>
      <c r="BKZ279" s="28"/>
      <c r="BLC279" s="28"/>
      <c r="BLD279" s="28"/>
      <c r="BLE279" s="29"/>
      <c r="BLF279" s="22"/>
      <c r="BLG279" s="22"/>
      <c r="BLH279" s="22"/>
      <c r="BLI279" s="22"/>
      <c r="BLQ279" s="25"/>
      <c r="BLR279" s="25"/>
      <c r="BLS279" s="25"/>
      <c r="BLT279" s="26"/>
      <c r="BLU279" s="27"/>
      <c r="BLV279" s="22"/>
      <c r="BLX279" s="28"/>
      <c r="BMA279" s="28"/>
      <c r="BMB279" s="28"/>
      <c r="BMC279" s="29"/>
      <c r="BMD279" s="22"/>
      <c r="BME279" s="22"/>
      <c r="BMF279" s="22"/>
      <c r="BMG279" s="22"/>
      <c r="BMO279" s="25"/>
      <c r="BMP279" s="25"/>
      <c r="BMQ279" s="25"/>
      <c r="BMR279" s="26"/>
      <c r="BMS279" s="27"/>
      <c r="BMT279" s="22"/>
      <c r="BMV279" s="28"/>
      <c r="BMY279" s="28"/>
      <c r="BMZ279" s="28"/>
      <c r="BNA279" s="29"/>
      <c r="BNB279" s="22"/>
      <c r="BNC279" s="22"/>
      <c r="BND279" s="22"/>
      <c r="BNE279" s="22"/>
      <c r="BNM279" s="25"/>
      <c r="BNN279" s="25"/>
      <c r="BNO279" s="25"/>
      <c r="BNP279" s="26"/>
      <c r="BNQ279" s="27"/>
      <c r="BNR279" s="22"/>
      <c r="BNT279" s="28"/>
      <c r="BNW279" s="28"/>
      <c r="BNX279" s="28"/>
      <c r="BNY279" s="29"/>
      <c r="BNZ279" s="22"/>
      <c r="BOA279" s="22"/>
      <c r="BOB279" s="22"/>
      <c r="BOC279" s="22"/>
      <c r="BOK279" s="25"/>
      <c r="BOL279" s="25"/>
      <c r="BOM279" s="25"/>
      <c r="BON279" s="26"/>
      <c r="BOO279" s="27"/>
      <c r="BOP279" s="22"/>
      <c r="BOR279" s="28"/>
      <c r="BOU279" s="28"/>
      <c r="BOV279" s="28"/>
      <c r="BOW279" s="29"/>
      <c r="BOX279" s="22"/>
      <c r="BOY279" s="22"/>
      <c r="BOZ279" s="22"/>
      <c r="BPA279" s="22"/>
      <c r="BPI279" s="25"/>
      <c r="BPJ279" s="25"/>
      <c r="BPK279" s="25"/>
      <c r="BPL279" s="26"/>
      <c r="BPM279" s="27"/>
      <c r="BPN279" s="22"/>
      <c r="BPP279" s="28"/>
      <c r="BPS279" s="28"/>
      <c r="BPT279" s="28"/>
      <c r="BPU279" s="29"/>
      <c r="BPV279" s="22"/>
      <c r="BPW279" s="22"/>
      <c r="BPX279" s="22"/>
      <c r="BPY279" s="22"/>
      <c r="BQG279" s="25"/>
      <c r="BQH279" s="25"/>
      <c r="BQI279" s="25"/>
      <c r="BQJ279" s="26"/>
      <c r="BQK279" s="27"/>
      <c r="BQL279" s="22"/>
      <c r="BQN279" s="28"/>
      <c r="BQQ279" s="28"/>
      <c r="BQR279" s="28"/>
      <c r="BQS279" s="29"/>
      <c r="BQT279" s="22"/>
      <c r="BQU279" s="22"/>
      <c r="BQV279" s="22"/>
      <c r="BQW279" s="22"/>
      <c r="BRE279" s="25"/>
      <c r="BRF279" s="25"/>
      <c r="BRG279" s="25"/>
      <c r="BRH279" s="26"/>
      <c r="BRI279" s="27"/>
      <c r="BRJ279" s="22"/>
      <c r="BRL279" s="28"/>
      <c r="BRO279" s="28"/>
      <c r="BRP279" s="28"/>
      <c r="BRQ279" s="29"/>
      <c r="BRR279" s="22"/>
      <c r="BRS279" s="22"/>
      <c r="BRT279" s="22"/>
      <c r="BRU279" s="22"/>
      <c r="BSC279" s="25"/>
      <c r="BSD279" s="25"/>
      <c r="BSE279" s="25"/>
      <c r="BSF279" s="26"/>
      <c r="BSG279" s="27"/>
      <c r="BSH279" s="22"/>
      <c r="BSJ279" s="28"/>
      <c r="BSM279" s="28"/>
      <c r="BSN279" s="28"/>
      <c r="BSO279" s="29"/>
      <c r="BSP279" s="22"/>
      <c r="BSQ279" s="22"/>
      <c r="BSR279" s="22"/>
      <c r="BSS279" s="22"/>
      <c r="BTA279" s="25"/>
      <c r="BTB279" s="25"/>
      <c r="BTC279" s="25"/>
      <c r="BTD279" s="26"/>
      <c r="BTE279" s="27"/>
      <c r="BTF279" s="22"/>
      <c r="BTH279" s="28"/>
      <c r="BTK279" s="28"/>
      <c r="BTL279" s="28"/>
      <c r="BTM279" s="29"/>
      <c r="BTN279" s="22"/>
      <c r="BTO279" s="22"/>
      <c r="BTP279" s="22"/>
      <c r="BTQ279" s="22"/>
      <c r="BTY279" s="25"/>
      <c r="BTZ279" s="25"/>
      <c r="BUA279" s="25"/>
      <c r="BUB279" s="26"/>
      <c r="BUC279" s="27"/>
      <c r="BUD279" s="22"/>
      <c r="BUF279" s="28"/>
      <c r="BUI279" s="28"/>
      <c r="BUJ279" s="28"/>
      <c r="BUK279" s="29"/>
      <c r="BUL279" s="22"/>
      <c r="BUM279" s="22"/>
      <c r="BUN279" s="22"/>
      <c r="BUO279" s="22"/>
      <c r="BUW279" s="25"/>
      <c r="BUX279" s="25"/>
      <c r="BUY279" s="25"/>
      <c r="BUZ279" s="26"/>
      <c r="BVA279" s="27"/>
      <c r="BVB279" s="22"/>
      <c r="BVD279" s="28"/>
      <c r="BVG279" s="28"/>
      <c r="BVH279" s="28"/>
      <c r="BVI279" s="29"/>
      <c r="BVJ279" s="22"/>
      <c r="BVK279" s="22"/>
      <c r="BVL279" s="22"/>
      <c r="BVM279" s="22"/>
      <c r="BVU279" s="25"/>
      <c r="BVV279" s="25"/>
      <c r="BVW279" s="25"/>
      <c r="BVX279" s="26"/>
      <c r="BVY279" s="27"/>
      <c r="BVZ279" s="22"/>
      <c r="BWB279" s="28"/>
      <c r="BWE279" s="28"/>
      <c r="BWF279" s="28"/>
      <c r="BWG279" s="29"/>
      <c r="BWH279" s="22"/>
      <c r="BWI279" s="22"/>
      <c r="BWJ279" s="22"/>
      <c r="BWK279" s="22"/>
      <c r="BWS279" s="25"/>
      <c r="BWT279" s="25"/>
      <c r="BWU279" s="25"/>
      <c r="BWV279" s="26"/>
      <c r="BWW279" s="27"/>
      <c r="BWX279" s="22"/>
      <c r="BWZ279" s="28"/>
      <c r="BXC279" s="28"/>
      <c r="BXD279" s="28"/>
      <c r="BXE279" s="29"/>
      <c r="BXF279" s="22"/>
      <c r="BXG279" s="22"/>
      <c r="BXH279" s="22"/>
      <c r="BXI279" s="22"/>
      <c r="BXQ279" s="25"/>
      <c r="BXR279" s="25"/>
      <c r="BXS279" s="25"/>
      <c r="BXT279" s="26"/>
      <c r="BXU279" s="27"/>
      <c r="BXV279" s="22"/>
      <c r="BXX279" s="28"/>
      <c r="BYA279" s="28"/>
      <c r="BYB279" s="28"/>
      <c r="BYC279" s="29"/>
      <c r="BYD279" s="22"/>
      <c r="BYE279" s="22"/>
      <c r="BYF279" s="22"/>
      <c r="BYG279" s="22"/>
      <c r="BYO279" s="25"/>
      <c r="BYP279" s="25"/>
      <c r="BYQ279" s="25"/>
      <c r="BYR279" s="26"/>
      <c r="BYS279" s="27"/>
      <c r="BYT279" s="22"/>
      <c r="BYV279" s="28"/>
      <c r="BYY279" s="28"/>
      <c r="BYZ279" s="28"/>
      <c r="BZA279" s="29"/>
      <c r="BZB279" s="22"/>
      <c r="BZC279" s="22"/>
      <c r="BZD279" s="22"/>
      <c r="BZE279" s="22"/>
      <c r="BZM279" s="25"/>
      <c r="BZN279" s="25"/>
      <c r="BZO279" s="25"/>
      <c r="BZP279" s="26"/>
      <c r="BZQ279" s="27"/>
      <c r="BZR279" s="22"/>
      <c r="BZT279" s="28"/>
      <c r="BZW279" s="28"/>
      <c r="BZX279" s="28"/>
      <c r="BZY279" s="29"/>
      <c r="BZZ279" s="22"/>
      <c r="CAA279" s="22"/>
      <c r="CAB279" s="22"/>
      <c r="CAC279" s="22"/>
      <c r="CAK279" s="25"/>
      <c r="CAL279" s="25"/>
      <c r="CAM279" s="25"/>
      <c r="CAN279" s="26"/>
      <c r="CAO279" s="27"/>
      <c r="CAP279" s="22"/>
      <c r="CAR279" s="28"/>
      <c r="CAU279" s="28"/>
      <c r="CAV279" s="28"/>
      <c r="CAW279" s="29"/>
      <c r="CAX279" s="22"/>
      <c r="CAY279" s="22"/>
      <c r="CAZ279" s="22"/>
      <c r="CBA279" s="22"/>
      <c r="CBI279" s="25"/>
      <c r="CBJ279" s="25"/>
      <c r="CBK279" s="25"/>
      <c r="CBL279" s="26"/>
      <c r="CBM279" s="27"/>
      <c r="CBN279" s="22"/>
      <c r="CBP279" s="28"/>
      <c r="CBS279" s="28"/>
      <c r="CBT279" s="28"/>
      <c r="CBU279" s="29"/>
      <c r="CBV279" s="22"/>
      <c r="CBW279" s="22"/>
      <c r="CBX279" s="22"/>
      <c r="CBY279" s="22"/>
      <c r="CCG279" s="25"/>
      <c r="CCH279" s="25"/>
      <c r="CCI279" s="25"/>
      <c r="CCJ279" s="26"/>
      <c r="CCK279" s="27"/>
      <c r="CCL279" s="22"/>
      <c r="CCN279" s="28"/>
      <c r="CCQ279" s="28"/>
      <c r="CCR279" s="28"/>
      <c r="CCS279" s="29"/>
      <c r="CCT279" s="22"/>
      <c r="CCU279" s="22"/>
      <c r="CCV279" s="22"/>
      <c r="CCW279" s="22"/>
      <c r="CDE279" s="25"/>
      <c r="CDF279" s="25"/>
      <c r="CDG279" s="25"/>
      <c r="CDH279" s="26"/>
      <c r="CDI279" s="27"/>
      <c r="CDJ279" s="22"/>
      <c r="CDL279" s="28"/>
      <c r="CDO279" s="28"/>
      <c r="CDP279" s="28"/>
      <c r="CDQ279" s="29"/>
      <c r="CDR279" s="22"/>
      <c r="CDS279" s="22"/>
      <c r="CDT279" s="22"/>
      <c r="CDU279" s="22"/>
      <c r="CEC279" s="25"/>
      <c r="CED279" s="25"/>
      <c r="CEE279" s="25"/>
      <c r="CEF279" s="26"/>
      <c r="CEG279" s="27"/>
      <c r="CEH279" s="22"/>
      <c r="CEJ279" s="28"/>
      <c r="CEM279" s="28"/>
      <c r="CEN279" s="28"/>
      <c r="CEO279" s="29"/>
      <c r="CEP279" s="22"/>
      <c r="CEQ279" s="22"/>
      <c r="CER279" s="22"/>
      <c r="CES279" s="22"/>
      <c r="CFA279" s="25"/>
      <c r="CFB279" s="25"/>
      <c r="CFC279" s="25"/>
      <c r="CFD279" s="26"/>
      <c r="CFE279" s="27"/>
      <c r="CFF279" s="22"/>
      <c r="CFH279" s="28"/>
      <c r="CFK279" s="28"/>
      <c r="CFL279" s="28"/>
      <c r="CFM279" s="29"/>
      <c r="CFN279" s="22"/>
      <c r="CFO279" s="22"/>
      <c r="CFP279" s="22"/>
      <c r="CFQ279" s="22"/>
      <c r="CFY279" s="25"/>
      <c r="CFZ279" s="25"/>
      <c r="CGA279" s="25"/>
      <c r="CGB279" s="26"/>
      <c r="CGC279" s="27"/>
      <c r="CGD279" s="22"/>
      <c r="CGF279" s="28"/>
      <c r="CGI279" s="28"/>
      <c r="CGJ279" s="28"/>
      <c r="CGK279" s="29"/>
      <c r="CGL279" s="22"/>
      <c r="CGM279" s="22"/>
      <c r="CGN279" s="22"/>
      <c r="CGO279" s="22"/>
      <c r="CGW279" s="25"/>
      <c r="CGX279" s="25"/>
      <c r="CGY279" s="25"/>
      <c r="CGZ279" s="26"/>
      <c r="CHA279" s="27"/>
      <c r="CHB279" s="22"/>
      <c r="CHD279" s="28"/>
      <c r="CHG279" s="28"/>
      <c r="CHH279" s="28"/>
      <c r="CHI279" s="29"/>
      <c r="CHJ279" s="22"/>
      <c r="CHK279" s="22"/>
      <c r="CHL279" s="22"/>
      <c r="CHM279" s="22"/>
      <c r="CHU279" s="25"/>
      <c r="CHV279" s="25"/>
      <c r="CHW279" s="25"/>
      <c r="CHX279" s="26"/>
      <c r="CHY279" s="27"/>
      <c r="CHZ279" s="22"/>
      <c r="CIB279" s="28"/>
      <c r="CIE279" s="28"/>
      <c r="CIF279" s="28"/>
      <c r="CIG279" s="29"/>
      <c r="CIH279" s="22"/>
      <c r="CII279" s="22"/>
      <c r="CIJ279" s="22"/>
      <c r="CIK279" s="22"/>
      <c r="CIS279" s="25"/>
      <c r="CIT279" s="25"/>
      <c r="CIU279" s="25"/>
      <c r="CIV279" s="26"/>
      <c r="CIW279" s="27"/>
      <c r="CIX279" s="22"/>
      <c r="CIZ279" s="28"/>
      <c r="CJC279" s="28"/>
      <c r="CJD279" s="28"/>
      <c r="CJE279" s="29"/>
      <c r="CJF279" s="22"/>
      <c r="CJG279" s="22"/>
      <c r="CJH279" s="22"/>
      <c r="CJI279" s="22"/>
      <c r="CJQ279" s="25"/>
      <c r="CJR279" s="25"/>
      <c r="CJS279" s="25"/>
      <c r="CJT279" s="26"/>
      <c r="CJU279" s="27"/>
      <c r="CJV279" s="22"/>
      <c r="CJX279" s="28"/>
      <c r="CKA279" s="28"/>
      <c r="CKB279" s="28"/>
      <c r="CKC279" s="29"/>
      <c r="CKD279" s="22"/>
      <c r="CKE279" s="22"/>
      <c r="CKF279" s="22"/>
      <c r="CKG279" s="22"/>
      <c r="CKO279" s="25"/>
      <c r="CKP279" s="25"/>
      <c r="CKQ279" s="25"/>
      <c r="CKR279" s="26"/>
      <c r="CKS279" s="27"/>
      <c r="CKT279" s="22"/>
      <c r="CKV279" s="28"/>
      <c r="CKY279" s="28"/>
      <c r="CKZ279" s="28"/>
      <c r="CLA279" s="29"/>
      <c r="CLB279" s="22"/>
      <c r="CLC279" s="22"/>
      <c r="CLD279" s="22"/>
      <c r="CLE279" s="22"/>
      <c r="CLM279" s="25"/>
      <c r="CLN279" s="25"/>
      <c r="CLO279" s="25"/>
      <c r="CLP279" s="26"/>
      <c r="CLQ279" s="27"/>
      <c r="CLR279" s="22"/>
      <c r="CLT279" s="28"/>
      <c r="CLW279" s="28"/>
      <c r="CLX279" s="28"/>
      <c r="CLY279" s="29"/>
      <c r="CLZ279" s="22"/>
      <c r="CMA279" s="22"/>
      <c r="CMB279" s="22"/>
      <c r="CMC279" s="22"/>
      <c r="CMK279" s="25"/>
      <c r="CML279" s="25"/>
      <c r="CMM279" s="25"/>
      <c r="CMN279" s="26"/>
      <c r="CMO279" s="27"/>
      <c r="CMP279" s="22"/>
      <c r="CMR279" s="28"/>
      <c r="CMU279" s="28"/>
      <c r="CMV279" s="28"/>
      <c r="CMW279" s="29"/>
      <c r="CMX279" s="22"/>
      <c r="CMY279" s="22"/>
      <c r="CMZ279" s="22"/>
      <c r="CNA279" s="22"/>
      <c r="CNI279" s="25"/>
      <c r="CNJ279" s="25"/>
      <c r="CNK279" s="25"/>
      <c r="CNL279" s="26"/>
      <c r="CNM279" s="27"/>
      <c r="CNN279" s="22"/>
      <c r="CNP279" s="28"/>
      <c r="CNS279" s="28"/>
      <c r="CNT279" s="28"/>
      <c r="CNU279" s="29"/>
      <c r="CNV279" s="22"/>
      <c r="CNW279" s="22"/>
      <c r="CNX279" s="22"/>
      <c r="CNY279" s="22"/>
      <c r="COG279" s="25"/>
      <c r="COH279" s="25"/>
      <c r="COI279" s="25"/>
      <c r="COJ279" s="26"/>
      <c r="COK279" s="27"/>
      <c r="COL279" s="22"/>
      <c r="CON279" s="28"/>
      <c r="COQ279" s="28"/>
      <c r="COR279" s="28"/>
      <c r="COS279" s="29"/>
      <c r="COT279" s="22"/>
      <c r="COU279" s="22"/>
      <c r="COV279" s="22"/>
      <c r="COW279" s="22"/>
      <c r="CPE279" s="25"/>
      <c r="CPF279" s="25"/>
      <c r="CPG279" s="25"/>
      <c r="CPH279" s="26"/>
      <c r="CPI279" s="27"/>
      <c r="CPJ279" s="22"/>
      <c r="CPL279" s="28"/>
      <c r="CPO279" s="28"/>
      <c r="CPP279" s="28"/>
      <c r="CPQ279" s="29"/>
      <c r="CPR279" s="22"/>
      <c r="CPS279" s="22"/>
      <c r="CPT279" s="22"/>
      <c r="CPU279" s="22"/>
      <c r="CQC279" s="25"/>
      <c r="CQD279" s="25"/>
      <c r="CQE279" s="25"/>
      <c r="CQF279" s="26"/>
      <c r="CQG279" s="27"/>
      <c r="CQH279" s="22"/>
      <c r="CQJ279" s="28"/>
      <c r="CQM279" s="28"/>
      <c r="CQN279" s="28"/>
      <c r="CQO279" s="29"/>
      <c r="CQP279" s="22"/>
      <c r="CQQ279" s="22"/>
      <c r="CQR279" s="22"/>
      <c r="CQS279" s="22"/>
      <c r="CRA279" s="25"/>
      <c r="CRB279" s="25"/>
      <c r="CRC279" s="25"/>
      <c r="CRD279" s="26"/>
      <c r="CRE279" s="27"/>
      <c r="CRF279" s="22"/>
      <c r="CRH279" s="28"/>
      <c r="CRK279" s="28"/>
      <c r="CRL279" s="28"/>
      <c r="CRM279" s="29"/>
      <c r="CRN279" s="22"/>
      <c r="CRO279" s="22"/>
      <c r="CRP279" s="22"/>
      <c r="CRQ279" s="22"/>
      <c r="CRY279" s="25"/>
      <c r="CRZ279" s="25"/>
      <c r="CSA279" s="25"/>
      <c r="CSB279" s="26"/>
      <c r="CSC279" s="27"/>
      <c r="CSD279" s="22"/>
      <c r="CSF279" s="28"/>
      <c r="CSI279" s="28"/>
      <c r="CSJ279" s="28"/>
      <c r="CSK279" s="29"/>
      <c r="CSL279" s="22"/>
      <c r="CSM279" s="22"/>
      <c r="CSN279" s="22"/>
      <c r="CSO279" s="22"/>
      <c r="CSW279" s="25"/>
      <c r="CSX279" s="25"/>
      <c r="CSY279" s="25"/>
      <c r="CSZ279" s="26"/>
      <c r="CTA279" s="27"/>
      <c r="CTB279" s="22"/>
      <c r="CTD279" s="28"/>
      <c r="CTG279" s="28"/>
      <c r="CTH279" s="28"/>
      <c r="CTI279" s="29"/>
      <c r="CTJ279" s="22"/>
      <c r="CTK279" s="22"/>
      <c r="CTL279" s="22"/>
      <c r="CTM279" s="22"/>
      <c r="CTU279" s="25"/>
      <c r="CTV279" s="25"/>
      <c r="CTW279" s="25"/>
      <c r="CTX279" s="26"/>
      <c r="CTY279" s="27"/>
      <c r="CTZ279" s="22"/>
      <c r="CUB279" s="28"/>
      <c r="CUE279" s="28"/>
      <c r="CUF279" s="28"/>
      <c r="CUG279" s="29"/>
      <c r="CUH279" s="22"/>
      <c r="CUI279" s="22"/>
      <c r="CUJ279" s="22"/>
      <c r="CUK279" s="22"/>
      <c r="CUS279" s="25"/>
      <c r="CUT279" s="25"/>
      <c r="CUU279" s="25"/>
      <c r="CUV279" s="26"/>
      <c r="CUW279" s="27"/>
      <c r="CUX279" s="22"/>
      <c r="CUZ279" s="28"/>
      <c r="CVC279" s="28"/>
      <c r="CVD279" s="28"/>
      <c r="CVE279" s="29"/>
      <c r="CVF279" s="22"/>
      <c r="CVG279" s="22"/>
      <c r="CVH279" s="22"/>
      <c r="CVI279" s="22"/>
      <c r="CVQ279" s="25"/>
      <c r="CVR279" s="25"/>
      <c r="CVS279" s="25"/>
      <c r="CVT279" s="26"/>
      <c r="CVU279" s="27"/>
      <c r="CVV279" s="22"/>
      <c r="CVX279" s="28"/>
      <c r="CWA279" s="28"/>
      <c r="CWB279" s="28"/>
      <c r="CWC279" s="29"/>
      <c r="CWD279" s="22"/>
      <c r="CWE279" s="22"/>
      <c r="CWF279" s="22"/>
      <c r="CWG279" s="22"/>
      <c r="CWO279" s="25"/>
      <c r="CWP279" s="25"/>
      <c r="CWQ279" s="25"/>
      <c r="CWR279" s="26"/>
      <c r="CWS279" s="27"/>
      <c r="CWT279" s="22"/>
      <c r="CWV279" s="28"/>
      <c r="CWY279" s="28"/>
      <c r="CWZ279" s="28"/>
      <c r="CXA279" s="29"/>
      <c r="CXB279" s="22"/>
      <c r="CXC279" s="22"/>
      <c r="CXD279" s="22"/>
      <c r="CXE279" s="22"/>
      <c r="CXM279" s="25"/>
      <c r="CXN279" s="25"/>
      <c r="CXO279" s="25"/>
      <c r="CXP279" s="26"/>
      <c r="CXQ279" s="27"/>
      <c r="CXR279" s="22"/>
      <c r="CXT279" s="28"/>
      <c r="CXW279" s="28"/>
      <c r="CXX279" s="28"/>
      <c r="CXY279" s="29"/>
      <c r="CXZ279" s="22"/>
      <c r="CYA279" s="22"/>
      <c r="CYB279" s="22"/>
      <c r="CYC279" s="22"/>
      <c r="CYK279" s="25"/>
      <c r="CYL279" s="25"/>
      <c r="CYM279" s="25"/>
      <c r="CYN279" s="26"/>
      <c r="CYO279" s="27"/>
      <c r="CYP279" s="22"/>
      <c r="CYR279" s="28"/>
      <c r="CYU279" s="28"/>
      <c r="CYV279" s="28"/>
      <c r="CYW279" s="29"/>
      <c r="CYX279" s="22"/>
      <c r="CYY279" s="22"/>
      <c r="CYZ279" s="22"/>
      <c r="CZA279" s="22"/>
      <c r="CZI279" s="25"/>
      <c r="CZJ279" s="25"/>
      <c r="CZK279" s="25"/>
      <c r="CZL279" s="26"/>
      <c r="CZM279" s="27"/>
      <c r="CZN279" s="22"/>
      <c r="CZP279" s="28"/>
      <c r="CZS279" s="28"/>
      <c r="CZT279" s="28"/>
      <c r="CZU279" s="29"/>
      <c r="CZV279" s="22"/>
      <c r="CZW279" s="22"/>
      <c r="CZX279" s="22"/>
      <c r="CZY279" s="22"/>
      <c r="DAG279" s="25"/>
      <c r="DAH279" s="25"/>
      <c r="DAI279" s="25"/>
      <c r="DAJ279" s="26"/>
      <c r="DAK279" s="27"/>
      <c r="DAL279" s="22"/>
      <c r="DAN279" s="28"/>
      <c r="DAQ279" s="28"/>
      <c r="DAR279" s="28"/>
      <c r="DAS279" s="29"/>
      <c r="DAT279" s="22"/>
      <c r="DAU279" s="22"/>
      <c r="DAV279" s="22"/>
      <c r="DAW279" s="22"/>
      <c r="DBE279" s="25"/>
      <c r="DBF279" s="25"/>
      <c r="DBG279" s="25"/>
      <c r="DBH279" s="26"/>
      <c r="DBI279" s="27"/>
      <c r="DBJ279" s="22"/>
      <c r="DBL279" s="28"/>
      <c r="DBO279" s="28"/>
      <c r="DBP279" s="28"/>
      <c r="DBQ279" s="29"/>
      <c r="DBR279" s="22"/>
      <c r="DBS279" s="22"/>
      <c r="DBT279" s="22"/>
      <c r="DBU279" s="22"/>
      <c r="DCC279" s="25"/>
      <c r="DCD279" s="25"/>
      <c r="DCE279" s="25"/>
      <c r="DCF279" s="26"/>
      <c r="DCG279" s="27"/>
      <c r="DCH279" s="22"/>
      <c r="DCJ279" s="28"/>
      <c r="DCM279" s="28"/>
      <c r="DCN279" s="28"/>
      <c r="DCO279" s="29"/>
      <c r="DCP279" s="22"/>
      <c r="DCQ279" s="22"/>
      <c r="DCR279" s="22"/>
      <c r="DCS279" s="22"/>
      <c r="DDA279" s="25"/>
      <c r="DDB279" s="25"/>
      <c r="DDC279" s="25"/>
      <c r="DDD279" s="26"/>
      <c r="DDE279" s="27"/>
      <c r="DDF279" s="22"/>
      <c r="DDH279" s="28"/>
      <c r="DDK279" s="28"/>
      <c r="DDL279" s="28"/>
      <c r="DDM279" s="29"/>
      <c r="DDN279" s="22"/>
      <c r="DDO279" s="22"/>
      <c r="DDP279" s="22"/>
      <c r="DDQ279" s="22"/>
      <c r="DDY279" s="25"/>
      <c r="DDZ279" s="25"/>
      <c r="DEA279" s="25"/>
      <c r="DEB279" s="26"/>
      <c r="DEC279" s="27"/>
      <c r="DED279" s="22"/>
      <c r="DEF279" s="28"/>
      <c r="DEI279" s="28"/>
      <c r="DEJ279" s="28"/>
      <c r="DEK279" s="29"/>
      <c r="DEL279" s="22"/>
      <c r="DEM279" s="22"/>
      <c r="DEN279" s="22"/>
      <c r="DEO279" s="22"/>
      <c r="DEW279" s="25"/>
      <c r="DEX279" s="25"/>
      <c r="DEY279" s="25"/>
      <c r="DEZ279" s="26"/>
      <c r="DFA279" s="27"/>
      <c r="DFB279" s="22"/>
      <c r="DFD279" s="28"/>
      <c r="DFG279" s="28"/>
      <c r="DFH279" s="28"/>
      <c r="DFI279" s="29"/>
      <c r="DFJ279" s="22"/>
      <c r="DFK279" s="22"/>
      <c r="DFL279" s="22"/>
      <c r="DFM279" s="22"/>
      <c r="DFU279" s="25"/>
      <c r="DFV279" s="25"/>
      <c r="DFW279" s="25"/>
      <c r="DFX279" s="26"/>
      <c r="DFY279" s="27"/>
      <c r="DFZ279" s="22"/>
      <c r="DGB279" s="28"/>
      <c r="DGE279" s="28"/>
      <c r="DGF279" s="28"/>
      <c r="DGG279" s="29"/>
      <c r="DGH279" s="22"/>
      <c r="DGI279" s="22"/>
      <c r="DGJ279" s="22"/>
      <c r="DGK279" s="22"/>
      <c r="DGS279" s="25"/>
      <c r="DGT279" s="25"/>
      <c r="DGU279" s="25"/>
      <c r="DGV279" s="26"/>
      <c r="DGW279" s="27"/>
      <c r="DGX279" s="22"/>
      <c r="DGZ279" s="28"/>
      <c r="DHC279" s="28"/>
      <c r="DHD279" s="28"/>
      <c r="DHE279" s="29"/>
      <c r="DHF279" s="22"/>
      <c r="DHG279" s="22"/>
      <c r="DHH279" s="22"/>
      <c r="DHI279" s="22"/>
      <c r="DHQ279" s="25"/>
      <c r="DHR279" s="25"/>
      <c r="DHS279" s="25"/>
      <c r="DHT279" s="26"/>
      <c r="DHU279" s="27"/>
      <c r="DHV279" s="22"/>
      <c r="DHX279" s="28"/>
      <c r="DIA279" s="28"/>
      <c r="DIB279" s="28"/>
      <c r="DIC279" s="29"/>
      <c r="DID279" s="22"/>
      <c r="DIE279" s="22"/>
      <c r="DIF279" s="22"/>
      <c r="DIG279" s="22"/>
      <c r="DIO279" s="25"/>
      <c r="DIP279" s="25"/>
      <c r="DIQ279" s="25"/>
      <c r="DIR279" s="26"/>
      <c r="DIS279" s="27"/>
      <c r="DIT279" s="22"/>
      <c r="DIV279" s="28"/>
      <c r="DIY279" s="28"/>
      <c r="DIZ279" s="28"/>
      <c r="DJA279" s="29"/>
      <c r="DJB279" s="22"/>
      <c r="DJC279" s="22"/>
      <c r="DJD279" s="22"/>
      <c r="DJE279" s="22"/>
      <c r="DJM279" s="25"/>
      <c r="DJN279" s="25"/>
      <c r="DJO279" s="25"/>
      <c r="DJP279" s="26"/>
      <c r="DJQ279" s="27"/>
      <c r="DJR279" s="22"/>
      <c r="DJT279" s="28"/>
      <c r="DJW279" s="28"/>
      <c r="DJX279" s="28"/>
      <c r="DJY279" s="29"/>
      <c r="DJZ279" s="22"/>
      <c r="DKA279" s="22"/>
      <c r="DKB279" s="22"/>
      <c r="DKC279" s="22"/>
      <c r="DKK279" s="25"/>
      <c r="DKL279" s="25"/>
      <c r="DKM279" s="25"/>
      <c r="DKN279" s="26"/>
      <c r="DKO279" s="27"/>
      <c r="DKP279" s="22"/>
      <c r="DKR279" s="28"/>
      <c r="DKU279" s="28"/>
      <c r="DKV279" s="28"/>
      <c r="DKW279" s="29"/>
      <c r="DKX279" s="22"/>
      <c r="DKY279" s="22"/>
      <c r="DKZ279" s="22"/>
      <c r="DLA279" s="22"/>
      <c r="DLI279" s="25"/>
      <c r="DLJ279" s="25"/>
      <c r="DLK279" s="25"/>
      <c r="DLL279" s="26"/>
      <c r="DLM279" s="27"/>
      <c r="DLN279" s="22"/>
      <c r="DLP279" s="28"/>
      <c r="DLS279" s="28"/>
      <c r="DLT279" s="28"/>
      <c r="DLU279" s="29"/>
      <c r="DLV279" s="22"/>
      <c r="DLW279" s="22"/>
      <c r="DLX279" s="22"/>
      <c r="DLY279" s="22"/>
      <c r="DMG279" s="25"/>
      <c r="DMH279" s="25"/>
      <c r="DMI279" s="25"/>
      <c r="DMJ279" s="26"/>
      <c r="DMK279" s="27"/>
      <c r="DML279" s="22"/>
      <c r="DMN279" s="28"/>
      <c r="DMQ279" s="28"/>
      <c r="DMR279" s="28"/>
      <c r="DMS279" s="29"/>
      <c r="DMT279" s="22"/>
      <c r="DMU279" s="22"/>
      <c r="DMV279" s="22"/>
      <c r="DMW279" s="22"/>
      <c r="DNE279" s="25"/>
      <c r="DNF279" s="25"/>
      <c r="DNG279" s="25"/>
      <c r="DNH279" s="26"/>
      <c r="DNI279" s="27"/>
      <c r="DNJ279" s="22"/>
      <c r="DNL279" s="28"/>
      <c r="DNO279" s="28"/>
      <c r="DNP279" s="28"/>
      <c r="DNQ279" s="29"/>
      <c r="DNR279" s="22"/>
      <c r="DNS279" s="22"/>
      <c r="DNT279" s="22"/>
      <c r="DNU279" s="22"/>
      <c r="DOC279" s="25"/>
      <c r="DOD279" s="25"/>
      <c r="DOE279" s="25"/>
      <c r="DOF279" s="26"/>
      <c r="DOG279" s="27"/>
      <c r="DOH279" s="22"/>
      <c r="DOJ279" s="28"/>
      <c r="DOM279" s="28"/>
      <c r="DON279" s="28"/>
      <c r="DOO279" s="29"/>
      <c r="DOP279" s="22"/>
      <c r="DOQ279" s="22"/>
      <c r="DOR279" s="22"/>
      <c r="DOS279" s="22"/>
      <c r="DPA279" s="25"/>
      <c r="DPB279" s="25"/>
      <c r="DPC279" s="25"/>
      <c r="DPD279" s="26"/>
      <c r="DPE279" s="27"/>
      <c r="DPF279" s="22"/>
      <c r="DPH279" s="28"/>
      <c r="DPK279" s="28"/>
      <c r="DPL279" s="28"/>
      <c r="DPM279" s="29"/>
      <c r="DPN279" s="22"/>
      <c r="DPO279" s="22"/>
      <c r="DPP279" s="22"/>
      <c r="DPQ279" s="22"/>
      <c r="DPY279" s="25"/>
      <c r="DPZ279" s="25"/>
      <c r="DQA279" s="25"/>
      <c r="DQB279" s="26"/>
      <c r="DQC279" s="27"/>
      <c r="DQD279" s="22"/>
      <c r="DQF279" s="28"/>
      <c r="DQI279" s="28"/>
      <c r="DQJ279" s="28"/>
      <c r="DQK279" s="29"/>
      <c r="DQL279" s="22"/>
      <c r="DQM279" s="22"/>
      <c r="DQN279" s="22"/>
      <c r="DQO279" s="22"/>
      <c r="DQW279" s="25"/>
      <c r="DQX279" s="25"/>
      <c r="DQY279" s="25"/>
      <c r="DQZ279" s="26"/>
      <c r="DRA279" s="27"/>
      <c r="DRB279" s="22"/>
      <c r="DRD279" s="28"/>
      <c r="DRG279" s="28"/>
      <c r="DRH279" s="28"/>
      <c r="DRI279" s="29"/>
      <c r="DRJ279" s="22"/>
      <c r="DRK279" s="22"/>
      <c r="DRL279" s="22"/>
      <c r="DRM279" s="22"/>
      <c r="DRU279" s="25"/>
      <c r="DRV279" s="25"/>
      <c r="DRW279" s="25"/>
      <c r="DRX279" s="26"/>
      <c r="DRY279" s="27"/>
      <c r="DRZ279" s="22"/>
      <c r="DSB279" s="28"/>
      <c r="DSE279" s="28"/>
      <c r="DSF279" s="28"/>
      <c r="DSG279" s="29"/>
      <c r="DSH279" s="22"/>
      <c r="DSI279" s="22"/>
      <c r="DSJ279" s="22"/>
      <c r="DSK279" s="22"/>
      <c r="DSS279" s="25"/>
      <c r="DST279" s="25"/>
      <c r="DSU279" s="25"/>
      <c r="DSV279" s="26"/>
      <c r="DSW279" s="27"/>
      <c r="DSX279" s="22"/>
      <c r="DSZ279" s="28"/>
      <c r="DTC279" s="28"/>
      <c r="DTD279" s="28"/>
      <c r="DTE279" s="29"/>
      <c r="DTF279" s="22"/>
      <c r="DTG279" s="22"/>
      <c r="DTH279" s="22"/>
      <c r="DTI279" s="22"/>
      <c r="DTQ279" s="25"/>
      <c r="DTR279" s="25"/>
      <c r="DTS279" s="25"/>
      <c r="DTT279" s="26"/>
      <c r="DTU279" s="27"/>
      <c r="DTV279" s="22"/>
      <c r="DTX279" s="28"/>
      <c r="DUA279" s="28"/>
      <c r="DUB279" s="28"/>
      <c r="DUC279" s="29"/>
      <c r="DUD279" s="22"/>
      <c r="DUE279" s="22"/>
      <c r="DUF279" s="22"/>
      <c r="DUG279" s="22"/>
      <c r="DUO279" s="25"/>
      <c r="DUP279" s="25"/>
      <c r="DUQ279" s="25"/>
      <c r="DUR279" s="26"/>
      <c r="DUS279" s="27"/>
      <c r="DUT279" s="22"/>
      <c r="DUV279" s="28"/>
      <c r="DUY279" s="28"/>
      <c r="DUZ279" s="28"/>
      <c r="DVA279" s="29"/>
      <c r="DVB279" s="22"/>
      <c r="DVC279" s="22"/>
      <c r="DVD279" s="22"/>
      <c r="DVE279" s="22"/>
      <c r="DVM279" s="25"/>
      <c r="DVN279" s="25"/>
      <c r="DVO279" s="25"/>
      <c r="DVP279" s="26"/>
      <c r="DVQ279" s="27"/>
      <c r="DVR279" s="22"/>
      <c r="DVT279" s="28"/>
      <c r="DVW279" s="28"/>
      <c r="DVX279" s="28"/>
      <c r="DVY279" s="29"/>
      <c r="DVZ279" s="22"/>
      <c r="DWA279" s="22"/>
      <c r="DWB279" s="22"/>
      <c r="DWC279" s="22"/>
      <c r="DWK279" s="25"/>
      <c r="DWL279" s="25"/>
      <c r="DWM279" s="25"/>
      <c r="DWN279" s="26"/>
      <c r="DWO279" s="27"/>
      <c r="DWP279" s="22"/>
      <c r="DWR279" s="28"/>
      <c r="DWU279" s="28"/>
      <c r="DWV279" s="28"/>
      <c r="DWW279" s="29"/>
      <c r="DWX279" s="22"/>
      <c r="DWY279" s="22"/>
      <c r="DWZ279" s="22"/>
      <c r="DXA279" s="22"/>
      <c r="DXI279" s="25"/>
      <c r="DXJ279" s="25"/>
      <c r="DXK279" s="25"/>
      <c r="DXL279" s="26"/>
      <c r="DXM279" s="27"/>
      <c r="DXN279" s="22"/>
      <c r="DXP279" s="28"/>
      <c r="DXS279" s="28"/>
      <c r="DXT279" s="28"/>
      <c r="DXU279" s="29"/>
      <c r="DXV279" s="22"/>
      <c r="DXW279" s="22"/>
      <c r="DXX279" s="22"/>
      <c r="DXY279" s="22"/>
      <c r="DYG279" s="25"/>
      <c r="DYH279" s="25"/>
      <c r="DYI279" s="25"/>
      <c r="DYJ279" s="26"/>
      <c r="DYK279" s="27"/>
      <c r="DYL279" s="22"/>
      <c r="DYN279" s="28"/>
      <c r="DYQ279" s="28"/>
      <c r="DYR279" s="28"/>
      <c r="DYS279" s="29"/>
      <c r="DYT279" s="22"/>
      <c r="DYU279" s="22"/>
      <c r="DYV279" s="22"/>
      <c r="DYW279" s="22"/>
      <c r="DZE279" s="25"/>
      <c r="DZF279" s="25"/>
      <c r="DZG279" s="25"/>
      <c r="DZH279" s="26"/>
      <c r="DZI279" s="27"/>
      <c r="DZJ279" s="22"/>
      <c r="DZL279" s="28"/>
      <c r="DZO279" s="28"/>
      <c r="DZP279" s="28"/>
      <c r="DZQ279" s="29"/>
      <c r="DZR279" s="22"/>
      <c r="DZS279" s="22"/>
      <c r="DZT279" s="22"/>
      <c r="DZU279" s="22"/>
      <c r="EAC279" s="25"/>
      <c r="EAD279" s="25"/>
      <c r="EAE279" s="25"/>
      <c r="EAF279" s="26"/>
      <c r="EAG279" s="27"/>
      <c r="EAH279" s="22"/>
      <c r="EAJ279" s="28"/>
      <c r="EAM279" s="28"/>
      <c r="EAN279" s="28"/>
      <c r="EAO279" s="29"/>
      <c r="EAP279" s="22"/>
      <c r="EAQ279" s="22"/>
      <c r="EAR279" s="22"/>
      <c r="EAS279" s="22"/>
      <c r="EBA279" s="25"/>
      <c r="EBB279" s="25"/>
      <c r="EBC279" s="25"/>
      <c r="EBD279" s="26"/>
      <c r="EBE279" s="27"/>
      <c r="EBF279" s="22"/>
      <c r="EBH279" s="28"/>
      <c r="EBK279" s="28"/>
      <c r="EBL279" s="28"/>
      <c r="EBM279" s="29"/>
      <c r="EBN279" s="22"/>
      <c r="EBO279" s="22"/>
      <c r="EBP279" s="22"/>
      <c r="EBQ279" s="22"/>
      <c r="EBY279" s="25"/>
      <c r="EBZ279" s="25"/>
      <c r="ECA279" s="25"/>
      <c r="ECB279" s="26"/>
      <c r="ECC279" s="27"/>
      <c r="ECD279" s="22"/>
      <c r="ECF279" s="28"/>
      <c r="ECI279" s="28"/>
      <c r="ECJ279" s="28"/>
      <c r="ECK279" s="29"/>
      <c r="ECL279" s="22"/>
      <c r="ECM279" s="22"/>
      <c r="ECN279" s="22"/>
      <c r="ECO279" s="22"/>
      <c r="ECW279" s="25"/>
      <c r="ECX279" s="25"/>
      <c r="ECY279" s="25"/>
      <c r="ECZ279" s="26"/>
      <c r="EDA279" s="27"/>
      <c r="EDB279" s="22"/>
      <c r="EDD279" s="28"/>
      <c r="EDG279" s="28"/>
      <c r="EDH279" s="28"/>
      <c r="EDI279" s="29"/>
      <c r="EDJ279" s="22"/>
      <c r="EDK279" s="22"/>
      <c r="EDL279" s="22"/>
      <c r="EDM279" s="22"/>
      <c r="EDU279" s="25"/>
      <c r="EDV279" s="25"/>
      <c r="EDW279" s="25"/>
      <c r="EDX279" s="26"/>
      <c r="EDY279" s="27"/>
      <c r="EDZ279" s="22"/>
      <c r="EEB279" s="28"/>
      <c r="EEE279" s="28"/>
      <c r="EEF279" s="28"/>
      <c r="EEG279" s="29"/>
      <c r="EEH279" s="22"/>
      <c r="EEI279" s="22"/>
      <c r="EEJ279" s="22"/>
      <c r="EEK279" s="22"/>
      <c r="EES279" s="25"/>
      <c r="EET279" s="25"/>
      <c r="EEU279" s="25"/>
      <c r="EEV279" s="26"/>
      <c r="EEW279" s="27"/>
      <c r="EEX279" s="22"/>
      <c r="EEZ279" s="28"/>
      <c r="EFC279" s="28"/>
      <c r="EFD279" s="28"/>
      <c r="EFE279" s="29"/>
      <c r="EFF279" s="22"/>
      <c r="EFG279" s="22"/>
      <c r="EFH279" s="22"/>
      <c r="EFI279" s="22"/>
      <c r="EFQ279" s="25"/>
      <c r="EFR279" s="25"/>
      <c r="EFS279" s="25"/>
      <c r="EFT279" s="26"/>
      <c r="EFU279" s="27"/>
      <c r="EFV279" s="22"/>
      <c r="EFX279" s="28"/>
      <c r="EGA279" s="28"/>
      <c r="EGB279" s="28"/>
      <c r="EGC279" s="29"/>
      <c r="EGD279" s="22"/>
      <c r="EGE279" s="22"/>
      <c r="EGF279" s="22"/>
      <c r="EGG279" s="22"/>
      <c r="EGO279" s="25"/>
      <c r="EGP279" s="25"/>
      <c r="EGQ279" s="25"/>
      <c r="EGR279" s="26"/>
      <c r="EGS279" s="27"/>
      <c r="EGT279" s="22"/>
      <c r="EGV279" s="28"/>
      <c r="EGY279" s="28"/>
      <c r="EGZ279" s="28"/>
      <c r="EHA279" s="29"/>
      <c r="EHB279" s="22"/>
      <c r="EHC279" s="22"/>
      <c r="EHD279" s="22"/>
      <c r="EHE279" s="22"/>
      <c r="EHM279" s="25"/>
      <c r="EHN279" s="25"/>
      <c r="EHO279" s="25"/>
      <c r="EHP279" s="26"/>
      <c r="EHQ279" s="27"/>
      <c r="EHR279" s="22"/>
      <c r="EHT279" s="28"/>
      <c r="EHW279" s="28"/>
      <c r="EHX279" s="28"/>
      <c r="EHY279" s="29"/>
      <c r="EHZ279" s="22"/>
      <c r="EIA279" s="22"/>
      <c r="EIB279" s="22"/>
      <c r="EIC279" s="22"/>
      <c r="EIK279" s="25"/>
      <c r="EIL279" s="25"/>
      <c r="EIM279" s="25"/>
      <c r="EIN279" s="26"/>
      <c r="EIO279" s="27"/>
      <c r="EIP279" s="22"/>
      <c r="EIR279" s="28"/>
      <c r="EIU279" s="28"/>
      <c r="EIV279" s="28"/>
      <c r="EIW279" s="29"/>
      <c r="EIX279" s="22"/>
      <c r="EIY279" s="22"/>
      <c r="EIZ279" s="22"/>
      <c r="EJA279" s="22"/>
      <c r="EJI279" s="25"/>
      <c r="EJJ279" s="25"/>
      <c r="EJK279" s="25"/>
      <c r="EJL279" s="26"/>
      <c r="EJM279" s="27"/>
      <c r="EJN279" s="22"/>
      <c r="EJP279" s="28"/>
      <c r="EJS279" s="28"/>
      <c r="EJT279" s="28"/>
      <c r="EJU279" s="29"/>
      <c r="EJV279" s="22"/>
      <c r="EJW279" s="22"/>
      <c r="EJX279" s="22"/>
      <c r="EJY279" s="22"/>
      <c r="EKG279" s="25"/>
      <c r="EKH279" s="25"/>
      <c r="EKI279" s="25"/>
      <c r="EKJ279" s="26"/>
      <c r="EKK279" s="27"/>
      <c r="EKL279" s="22"/>
      <c r="EKN279" s="28"/>
      <c r="EKQ279" s="28"/>
      <c r="EKR279" s="28"/>
      <c r="EKS279" s="29"/>
      <c r="EKT279" s="22"/>
      <c r="EKU279" s="22"/>
      <c r="EKV279" s="22"/>
      <c r="EKW279" s="22"/>
      <c r="ELE279" s="25"/>
      <c r="ELF279" s="25"/>
      <c r="ELG279" s="25"/>
      <c r="ELH279" s="26"/>
      <c r="ELI279" s="27"/>
      <c r="ELJ279" s="22"/>
      <c r="ELL279" s="28"/>
      <c r="ELO279" s="28"/>
      <c r="ELP279" s="28"/>
      <c r="ELQ279" s="29"/>
      <c r="ELR279" s="22"/>
      <c r="ELS279" s="22"/>
      <c r="ELT279" s="22"/>
      <c r="ELU279" s="22"/>
      <c r="EMC279" s="25"/>
      <c r="EMD279" s="25"/>
      <c r="EME279" s="25"/>
      <c r="EMF279" s="26"/>
      <c r="EMG279" s="27"/>
      <c r="EMH279" s="22"/>
      <c r="EMJ279" s="28"/>
      <c r="EMM279" s="28"/>
      <c r="EMN279" s="28"/>
      <c r="EMO279" s="29"/>
      <c r="EMP279" s="22"/>
      <c r="EMQ279" s="22"/>
      <c r="EMR279" s="22"/>
      <c r="EMS279" s="22"/>
      <c r="ENA279" s="25"/>
      <c r="ENB279" s="25"/>
      <c r="ENC279" s="25"/>
      <c r="END279" s="26"/>
      <c r="ENE279" s="27"/>
      <c r="ENF279" s="22"/>
      <c r="ENH279" s="28"/>
      <c r="ENK279" s="28"/>
      <c r="ENL279" s="28"/>
      <c r="ENM279" s="29"/>
      <c r="ENN279" s="22"/>
      <c r="ENO279" s="22"/>
      <c r="ENP279" s="22"/>
      <c r="ENQ279" s="22"/>
      <c r="ENY279" s="25"/>
      <c r="ENZ279" s="25"/>
      <c r="EOA279" s="25"/>
      <c r="EOB279" s="26"/>
      <c r="EOC279" s="27"/>
      <c r="EOD279" s="22"/>
      <c r="EOF279" s="28"/>
      <c r="EOI279" s="28"/>
      <c r="EOJ279" s="28"/>
      <c r="EOK279" s="29"/>
      <c r="EOL279" s="22"/>
      <c r="EOM279" s="22"/>
      <c r="EON279" s="22"/>
      <c r="EOO279" s="22"/>
      <c r="EOW279" s="25"/>
      <c r="EOX279" s="25"/>
      <c r="EOY279" s="25"/>
      <c r="EOZ279" s="26"/>
      <c r="EPA279" s="27"/>
      <c r="EPB279" s="22"/>
      <c r="EPD279" s="28"/>
      <c r="EPG279" s="28"/>
      <c r="EPH279" s="28"/>
      <c r="EPI279" s="29"/>
      <c r="EPJ279" s="22"/>
      <c r="EPK279" s="22"/>
      <c r="EPL279" s="22"/>
      <c r="EPM279" s="22"/>
      <c r="EPU279" s="25"/>
      <c r="EPV279" s="25"/>
      <c r="EPW279" s="25"/>
      <c r="EPX279" s="26"/>
      <c r="EPY279" s="27"/>
      <c r="EPZ279" s="22"/>
      <c r="EQB279" s="28"/>
      <c r="EQE279" s="28"/>
      <c r="EQF279" s="28"/>
      <c r="EQG279" s="29"/>
      <c r="EQH279" s="22"/>
      <c r="EQI279" s="22"/>
      <c r="EQJ279" s="22"/>
      <c r="EQK279" s="22"/>
      <c r="EQS279" s="25"/>
      <c r="EQT279" s="25"/>
      <c r="EQU279" s="25"/>
      <c r="EQV279" s="26"/>
      <c r="EQW279" s="27"/>
      <c r="EQX279" s="22"/>
      <c r="EQZ279" s="28"/>
      <c r="ERC279" s="28"/>
      <c r="ERD279" s="28"/>
      <c r="ERE279" s="29"/>
      <c r="ERF279" s="22"/>
      <c r="ERG279" s="22"/>
      <c r="ERH279" s="22"/>
      <c r="ERI279" s="22"/>
      <c r="ERQ279" s="25"/>
      <c r="ERR279" s="25"/>
      <c r="ERS279" s="25"/>
      <c r="ERT279" s="26"/>
      <c r="ERU279" s="27"/>
      <c r="ERV279" s="22"/>
      <c r="ERX279" s="28"/>
      <c r="ESA279" s="28"/>
      <c r="ESB279" s="28"/>
      <c r="ESC279" s="29"/>
      <c r="ESD279" s="22"/>
      <c r="ESE279" s="22"/>
      <c r="ESF279" s="22"/>
      <c r="ESG279" s="22"/>
      <c r="ESO279" s="25"/>
      <c r="ESP279" s="25"/>
      <c r="ESQ279" s="25"/>
      <c r="ESR279" s="26"/>
      <c r="ESS279" s="27"/>
      <c r="EST279" s="22"/>
      <c r="ESV279" s="28"/>
      <c r="ESY279" s="28"/>
      <c r="ESZ279" s="28"/>
      <c r="ETA279" s="29"/>
      <c r="ETB279" s="22"/>
      <c r="ETC279" s="22"/>
      <c r="ETD279" s="22"/>
      <c r="ETE279" s="22"/>
      <c r="ETM279" s="25"/>
      <c r="ETN279" s="25"/>
      <c r="ETO279" s="25"/>
      <c r="ETP279" s="26"/>
      <c r="ETQ279" s="27"/>
      <c r="ETR279" s="22"/>
      <c r="ETT279" s="28"/>
      <c r="ETW279" s="28"/>
      <c r="ETX279" s="28"/>
      <c r="ETY279" s="29"/>
      <c r="ETZ279" s="22"/>
      <c r="EUA279" s="22"/>
      <c r="EUB279" s="22"/>
      <c r="EUC279" s="22"/>
      <c r="EUK279" s="25"/>
      <c r="EUL279" s="25"/>
      <c r="EUM279" s="25"/>
      <c r="EUN279" s="26"/>
      <c r="EUO279" s="27"/>
      <c r="EUP279" s="22"/>
      <c r="EUR279" s="28"/>
      <c r="EUU279" s="28"/>
      <c r="EUV279" s="28"/>
      <c r="EUW279" s="29"/>
      <c r="EUX279" s="22"/>
      <c r="EUY279" s="22"/>
      <c r="EUZ279" s="22"/>
      <c r="EVA279" s="22"/>
      <c r="EVI279" s="25"/>
      <c r="EVJ279" s="25"/>
      <c r="EVK279" s="25"/>
      <c r="EVL279" s="26"/>
      <c r="EVM279" s="27"/>
      <c r="EVN279" s="22"/>
      <c r="EVP279" s="28"/>
      <c r="EVS279" s="28"/>
      <c r="EVT279" s="28"/>
      <c r="EVU279" s="29"/>
      <c r="EVV279" s="22"/>
      <c r="EVW279" s="22"/>
      <c r="EVX279" s="22"/>
      <c r="EVY279" s="22"/>
      <c r="EWG279" s="25"/>
      <c r="EWH279" s="25"/>
      <c r="EWI279" s="25"/>
      <c r="EWJ279" s="26"/>
      <c r="EWK279" s="27"/>
      <c r="EWL279" s="22"/>
      <c r="EWN279" s="28"/>
      <c r="EWQ279" s="28"/>
      <c r="EWR279" s="28"/>
      <c r="EWS279" s="29"/>
      <c r="EWT279" s="22"/>
      <c r="EWU279" s="22"/>
      <c r="EWV279" s="22"/>
      <c r="EWW279" s="22"/>
      <c r="EXE279" s="25"/>
      <c r="EXF279" s="25"/>
      <c r="EXG279" s="25"/>
      <c r="EXH279" s="26"/>
      <c r="EXI279" s="27"/>
      <c r="EXJ279" s="22"/>
      <c r="EXL279" s="28"/>
      <c r="EXO279" s="28"/>
      <c r="EXP279" s="28"/>
      <c r="EXQ279" s="29"/>
      <c r="EXR279" s="22"/>
      <c r="EXS279" s="22"/>
      <c r="EXT279" s="22"/>
      <c r="EXU279" s="22"/>
      <c r="EYC279" s="25"/>
      <c r="EYD279" s="25"/>
      <c r="EYE279" s="25"/>
      <c r="EYF279" s="26"/>
      <c r="EYG279" s="27"/>
      <c r="EYH279" s="22"/>
      <c r="EYJ279" s="28"/>
      <c r="EYM279" s="28"/>
      <c r="EYN279" s="28"/>
      <c r="EYO279" s="29"/>
      <c r="EYP279" s="22"/>
      <c r="EYQ279" s="22"/>
      <c r="EYR279" s="22"/>
      <c r="EYS279" s="22"/>
      <c r="EZA279" s="25"/>
      <c r="EZB279" s="25"/>
      <c r="EZC279" s="25"/>
      <c r="EZD279" s="26"/>
      <c r="EZE279" s="27"/>
      <c r="EZF279" s="22"/>
      <c r="EZH279" s="28"/>
      <c r="EZK279" s="28"/>
      <c r="EZL279" s="28"/>
      <c r="EZM279" s="29"/>
      <c r="EZN279" s="22"/>
      <c r="EZO279" s="22"/>
      <c r="EZP279" s="22"/>
      <c r="EZQ279" s="22"/>
      <c r="EZY279" s="25"/>
      <c r="EZZ279" s="25"/>
      <c r="FAA279" s="25"/>
      <c r="FAB279" s="26"/>
      <c r="FAC279" s="27"/>
      <c r="FAD279" s="22"/>
      <c r="FAF279" s="28"/>
      <c r="FAI279" s="28"/>
      <c r="FAJ279" s="28"/>
      <c r="FAK279" s="29"/>
      <c r="FAL279" s="22"/>
      <c r="FAM279" s="22"/>
      <c r="FAN279" s="22"/>
      <c r="FAO279" s="22"/>
      <c r="FAW279" s="25"/>
      <c r="FAX279" s="25"/>
      <c r="FAY279" s="25"/>
      <c r="FAZ279" s="26"/>
      <c r="FBA279" s="27"/>
      <c r="FBB279" s="22"/>
      <c r="FBD279" s="28"/>
      <c r="FBG279" s="28"/>
      <c r="FBH279" s="28"/>
      <c r="FBI279" s="29"/>
      <c r="FBJ279" s="22"/>
      <c r="FBK279" s="22"/>
      <c r="FBL279" s="22"/>
      <c r="FBM279" s="22"/>
      <c r="FBU279" s="25"/>
      <c r="FBV279" s="25"/>
      <c r="FBW279" s="25"/>
      <c r="FBX279" s="26"/>
      <c r="FBY279" s="27"/>
      <c r="FBZ279" s="22"/>
      <c r="FCB279" s="28"/>
      <c r="FCE279" s="28"/>
      <c r="FCF279" s="28"/>
      <c r="FCG279" s="29"/>
      <c r="FCH279" s="22"/>
      <c r="FCI279" s="22"/>
      <c r="FCJ279" s="22"/>
      <c r="FCK279" s="22"/>
      <c r="FCS279" s="25"/>
      <c r="FCT279" s="25"/>
      <c r="FCU279" s="25"/>
      <c r="FCV279" s="26"/>
      <c r="FCW279" s="27"/>
      <c r="FCX279" s="22"/>
      <c r="FCZ279" s="28"/>
      <c r="FDC279" s="28"/>
      <c r="FDD279" s="28"/>
      <c r="FDE279" s="29"/>
      <c r="FDF279" s="22"/>
      <c r="FDG279" s="22"/>
      <c r="FDH279" s="22"/>
      <c r="FDI279" s="22"/>
      <c r="FDQ279" s="25"/>
      <c r="FDR279" s="25"/>
      <c r="FDS279" s="25"/>
      <c r="FDT279" s="26"/>
      <c r="FDU279" s="27"/>
      <c r="FDV279" s="22"/>
      <c r="FDX279" s="28"/>
      <c r="FEA279" s="28"/>
      <c r="FEB279" s="28"/>
      <c r="FEC279" s="29"/>
      <c r="FED279" s="22"/>
      <c r="FEE279" s="22"/>
      <c r="FEF279" s="22"/>
      <c r="FEG279" s="22"/>
      <c r="FEO279" s="25"/>
      <c r="FEP279" s="25"/>
      <c r="FEQ279" s="25"/>
      <c r="FER279" s="26"/>
      <c r="FES279" s="27"/>
      <c r="FET279" s="22"/>
      <c r="FEV279" s="28"/>
      <c r="FEY279" s="28"/>
      <c r="FEZ279" s="28"/>
      <c r="FFA279" s="29"/>
      <c r="FFB279" s="22"/>
      <c r="FFC279" s="22"/>
      <c r="FFD279" s="22"/>
      <c r="FFE279" s="22"/>
      <c r="FFM279" s="25"/>
      <c r="FFN279" s="25"/>
      <c r="FFO279" s="25"/>
      <c r="FFP279" s="26"/>
      <c r="FFQ279" s="27"/>
      <c r="FFR279" s="22"/>
      <c r="FFT279" s="28"/>
      <c r="FFW279" s="28"/>
      <c r="FFX279" s="28"/>
      <c r="FFY279" s="29"/>
      <c r="FFZ279" s="22"/>
      <c r="FGA279" s="22"/>
      <c r="FGB279" s="22"/>
      <c r="FGC279" s="22"/>
      <c r="FGK279" s="25"/>
      <c r="FGL279" s="25"/>
      <c r="FGM279" s="25"/>
      <c r="FGN279" s="26"/>
      <c r="FGO279" s="27"/>
      <c r="FGP279" s="22"/>
      <c r="FGR279" s="28"/>
      <c r="FGU279" s="28"/>
      <c r="FGV279" s="28"/>
      <c r="FGW279" s="29"/>
      <c r="FGX279" s="22"/>
      <c r="FGY279" s="22"/>
      <c r="FGZ279" s="22"/>
      <c r="FHA279" s="22"/>
      <c r="FHI279" s="25"/>
      <c r="FHJ279" s="25"/>
      <c r="FHK279" s="25"/>
      <c r="FHL279" s="26"/>
      <c r="FHM279" s="27"/>
      <c r="FHN279" s="22"/>
      <c r="FHP279" s="28"/>
      <c r="FHS279" s="28"/>
      <c r="FHT279" s="28"/>
      <c r="FHU279" s="29"/>
      <c r="FHV279" s="22"/>
      <c r="FHW279" s="22"/>
      <c r="FHX279" s="22"/>
      <c r="FHY279" s="22"/>
      <c r="FIG279" s="25"/>
      <c r="FIH279" s="25"/>
      <c r="FII279" s="25"/>
      <c r="FIJ279" s="26"/>
      <c r="FIK279" s="27"/>
      <c r="FIL279" s="22"/>
      <c r="FIN279" s="28"/>
      <c r="FIQ279" s="28"/>
      <c r="FIR279" s="28"/>
      <c r="FIS279" s="29"/>
      <c r="FIT279" s="22"/>
      <c r="FIU279" s="22"/>
      <c r="FIV279" s="22"/>
      <c r="FIW279" s="22"/>
      <c r="FJE279" s="25"/>
      <c r="FJF279" s="25"/>
      <c r="FJG279" s="25"/>
      <c r="FJH279" s="26"/>
      <c r="FJI279" s="27"/>
      <c r="FJJ279" s="22"/>
      <c r="FJL279" s="28"/>
      <c r="FJO279" s="28"/>
      <c r="FJP279" s="28"/>
      <c r="FJQ279" s="29"/>
      <c r="FJR279" s="22"/>
      <c r="FJS279" s="22"/>
      <c r="FJT279" s="22"/>
      <c r="FJU279" s="22"/>
      <c r="FKC279" s="25"/>
      <c r="FKD279" s="25"/>
      <c r="FKE279" s="25"/>
      <c r="FKF279" s="26"/>
      <c r="FKG279" s="27"/>
      <c r="FKH279" s="22"/>
      <c r="FKJ279" s="28"/>
      <c r="FKM279" s="28"/>
      <c r="FKN279" s="28"/>
      <c r="FKO279" s="29"/>
      <c r="FKP279" s="22"/>
      <c r="FKQ279" s="22"/>
      <c r="FKR279" s="22"/>
      <c r="FKS279" s="22"/>
      <c r="FLA279" s="25"/>
      <c r="FLB279" s="25"/>
      <c r="FLC279" s="25"/>
      <c r="FLD279" s="26"/>
      <c r="FLE279" s="27"/>
      <c r="FLF279" s="22"/>
      <c r="FLH279" s="28"/>
      <c r="FLK279" s="28"/>
      <c r="FLL279" s="28"/>
      <c r="FLM279" s="29"/>
      <c r="FLN279" s="22"/>
      <c r="FLO279" s="22"/>
      <c r="FLP279" s="22"/>
      <c r="FLQ279" s="22"/>
      <c r="FLY279" s="25"/>
      <c r="FLZ279" s="25"/>
      <c r="FMA279" s="25"/>
      <c r="FMB279" s="26"/>
      <c r="FMC279" s="27"/>
      <c r="FMD279" s="22"/>
      <c r="FMF279" s="28"/>
      <c r="FMI279" s="28"/>
      <c r="FMJ279" s="28"/>
      <c r="FMK279" s="29"/>
      <c r="FML279" s="22"/>
      <c r="FMM279" s="22"/>
      <c r="FMN279" s="22"/>
      <c r="FMO279" s="22"/>
      <c r="FMW279" s="25"/>
      <c r="FMX279" s="25"/>
      <c r="FMY279" s="25"/>
      <c r="FMZ279" s="26"/>
      <c r="FNA279" s="27"/>
      <c r="FNB279" s="22"/>
      <c r="FND279" s="28"/>
      <c r="FNG279" s="28"/>
      <c r="FNH279" s="28"/>
      <c r="FNI279" s="29"/>
      <c r="FNJ279" s="22"/>
      <c r="FNK279" s="22"/>
      <c r="FNL279" s="22"/>
      <c r="FNM279" s="22"/>
      <c r="FNU279" s="25"/>
      <c r="FNV279" s="25"/>
      <c r="FNW279" s="25"/>
      <c r="FNX279" s="26"/>
      <c r="FNY279" s="27"/>
      <c r="FNZ279" s="22"/>
      <c r="FOB279" s="28"/>
      <c r="FOE279" s="28"/>
      <c r="FOF279" s="28"/>
      <c r="FOG279" s="29"/>
      <c r="FOH279" s="22"/>
      <c r="FOI279" s="22"/>
      <c r="FOJ279" s="22"/>
      <c r="FOK279" s="22"/>
      <c r="FOS279" s="25"/>
      <c r="FOT279" s="25"/>
      <c r="FOU279" s="25"/>
      <c r="FOV279" s="26"/>
      <c r="FOW279" s="27"/>
      <c r="FOX279" s="22"/>
      <c r="FOZ279" s="28"/>
      <c r="FPC279" s="28"/>
      <c r="FPD279" s="28"/>
      <c r="FPE279" s="29"/>
      <c r="FPF279" s="22"/>
      <c r="FPG279" s="22"/>
      <c r="FPH279" s="22"/>
      <c r="FPI279" s="22"/>
      <c r="FPQ279" s="25"/>
      <c r="FPR279" s="25"/>
      <c r="FPS279" s="25"/>
      <c r="FPT279" s="26"/>
      <c r="FPU279" s="27"/>
      <c r="FPV279" s="22"/>
      <c r="FPX279" s="28"/>
      <c r="FQA279" s="28"/>
      <c r="FQB279" s="28"/>
      <c r="FQC279" s="29"/>
      <c r="FQD279" s="22"/>
      <c r="FQE279" s="22"/>
      <c r="FQF279" s="22"/>
      <c r="FQG279" s="22"/>
      <c r="FQO279" s="25"/>
      <c r="FQP279" s="25"/>
      <c r="FQQ279" s="25"/>
      <c r="FQR279" s="26"/>
      <c r="FQS279" s="27"/>
      <c r="FQT279" s="22"/>
      <c r="FQV279" s="28"/>
      <c r="FQY279" s="28"/>
      <c r="FQZ279" s="28"/>
      <c r="FRA279" s="29"/>
      <c r="FRB279" s="22"/>
      <c r="FRC279" s="22"/>
      <c r="FRD279" s="22"/>
      <c r="FRE279" s="22"/>
      <c r="FRM279" s="25"/>
      <c r="FRN279" s="25"/>
      <c r="FRO279" s="25"/>
      <c r="FRP279" s="26"/>
      <c r="FRQ279" s="27"/>
      <c r="FRR279" s="22"/>
      <c r="FRT279" s="28"/>
      <c r="FRW279" s="28"/>
      <c r="FRX279" s="28"/>
      <c r="FRY279" s="29"/>
      <c r="FRZ279" s="22"/>
      <c r="FSA279" s="22"/>
      <c r="FSB279" s="22"/>
      <c r="FSC279" s="22"/>
      <c r="FSK279" s="25"/>
      <c r="FSL279" s="25"/>
      <c r="FSM279" s="25"/>
      <c r="FSN279" s="26"/>
      <c r="FSO279" s="27"/>
      <c r="FSP279" s="22"/>
      <c r="FSR279" s="28"/>
      <c r="FSU279" s="28"/>
      <c r="FSV279" s="28"/>
      <c r="FSW279" s="29"/>
      <c r="FSX279" s="22"/>
      <c r="FSY279" s="22"/>
      <c r="FSZ279" s="22"/>
      <c r="FTA279" s="22"/>
      <c r="FTI279" s="25"/>
      <c r="FTJ279" s="25"/>
      <c r="FTK279" s="25"/>
      <c r="FTL279" s="26"/>
      <c r="FTM279" s="27"/>
      <c r="FTN279" s="22"/>
      <c r="FTP279" s="28"/>
      <c r="FTS279" s="28"/>
      <c r="FTT279" s="28"/>
      <c r="FTU279" s="29"/>
      <c r="FTV279" s="22"/>
      <c r="FTW279" s="22"/>
      <c r="FTX279" s="22"/>
      <c r="FTY279" s="22"/>
      <c r="FUG279" s="25"/>
      <c r="FUH279" s="25"/>
      <c r="FUI279" s="25"/>
      <c r="FUJ279" s="26"/>
      <c r="FUK279" s="27"/>
      <c r="FUL279" s="22"/>
      <c r="FUN279" s="28"/>
      <c r="FUQ279" s="28"/>
      <c r="FUR279" s="28"/>
      <c r="FUS279" s="29"/>
      <c r="FUT279" s="22"/>
      <c r="FUU279" s="22"/>
      <c r="FUV279" s="22"/>
      <c r="FUW279" s="22"/>
      <c r="FVE279" s="25"/>
      <c r="FVF279" s="25"/>
      <c r="FVG279" s="25"/>
      <c r="FVH279" s="26"/>
      <c r="FVI279" s="27"/>
      <c r="FVJ279" s="22"/>
      <c r="FVL279" s="28"/>
      <c r="FVO279" s="28"/>
      <c r="FVP279" s="28"/>
      <c r="FVQ279" s="29"/>
      <c r="FVR279" s="22"/>
      <c r="FVS279" s="22"/>
      <c r="FVT279" s="22"/>
      <c r="FVU279" s="22"/>
      <c r="FWC279" s="25"/>
      <c r="FWD279" s="25"/>
      <c r="FWE279" s="25"/>
      <c r="FWF279" s="26"/>
      <c r="FWG279" s="27"/>
      <c r="FWH279" s="22"/>
      <c r="FWJ279" s="28"/>
      <c r="FWM279" s="28"/>
      <c r="FWN279" s="28"/>
      <c r="FWO279" s="29"/>
      <c r="FWP279" s="22"/>
      <c r="FWQ279" s="22"/>
      <c r="FWR279" s="22"/>
      <c r="FWS279" s="22"/>
      <c r="FXA279" s="25"/>
      <c r="FXB279" s="25"/>
      <c r="FXC279" s="25"/>
      <c r="FXD279" s="26"/>
      <c r="FXE279" s="27"/>
      <c r="FXF279" s="22"/>
      <c r="FXH279" s="28"/>
      <c r="FXK279" s="28"/>
      <c r="FXL279" s="28"/>
      <c r="FXM279" s="29"/>
      <c r="FXN279" s="22"/>
      <c r="FXO279" s="22"/>
      <c r="FXP279" s="22"/>
      <c r="FXQ279" s="22"/>
      <c r="FXY279" s="25"/>
      <c r="FXZ279" s="25"/>
      <c r="FYA279" s="25"/>
      <c r="FYB279" s="26"/>
      <c r="FYC279" s="27"/>
      <c r="FYD279" s="22"/>
      <c r="FYF279" s="28"/>
      <c r="FYI279" s="28"/>
      <c r="FYJ279" s="28"/>
      <c r="FYK279" s="29"/>
      <c r="FYL279" s="22"/>
      <c r="FYM279" s="22"/>
      <c r="FYN279" s="22"/>
      <c r="FYO279" s="22"/>
      <c r="FYW279" s="25"/>
      <c r="FYX279" s="25"/>
      <c r="FYY279" s="25"/>
      <c r="FYZ279" s="26"/>
      <c r="FZA279" s="27"/>
      <c r="FZB279" s="22"/>
      <c r="FZD279" s="28"/>
      <c r="FZG279" s="28"/>
      <c r="FZH279" s="28"/>
      <c r="FZI279" s="29"/>
      <c r="FZJ279" s="22"/>
      <c r="FZK279" s="22"/>
      <c r="FZL279" s="22"/>
      <c r="FZM279" s="22"/>
      <c r="FZU279" s="25"/>
      <c r="FZV279" s="25"/>
      <c r="FZW279" s="25"/>
      <c r="FZX279" s="26"/>
      <c r="FZY279" s="27"/>
      <c r="FZZ279" s="22"/>
      <c r="GAB279" s="28"/>
      <c r="GAE279" s="28"/>
      <c r="GAF279" s="28"/>
      <c r="GAG279" s="29"/>
      <c r="GAH279" s="22"/>
      <c r="GAI279" s="22"/>
      <c r="GAJ279" s="22"/>
      <c r="GAK279" s="22"/>
      <c r="GAS279" s="25"/>
      <c r="GAT279" s="25"/>
      <c r="GAU279" s="25"/>
      <c r="GAV279" s="26"/>
      <c r="GAW279" s="27"/>
      <c r="GAX279" s="22"/>
      <c r="GAZ279" s="28"/>
      <c r="GBC279" s="28"/>
      <c r="GBD279" s="28"/>
      <c r="GBE279" s="29"/>
      <c r="GBF279" s="22"/>
      <c r="GBG279" s="22"/>
      <c r="GBH279" s="22"/>
      <c r="GBI279" s="22"/>
      <c r="GBQ279" s="25"/>
      <c r="GBR279" s="25"/>
      <c r="GBS279" s="25"/>
      <c r="GBT279" s="26"/>
      <c r="GBU279" s="27"/>
      <c r="GBV279" s="22"/>
      <c r="GBX279" s="28"/>
      <c r="GCA279" s="28"/>
      <c r="GCB279" s="28"/>
      <c r="GCC279" s="29"/>
      <c r="GCD279" s="22"/>
      <c r="GCE279" s="22"/>
      <c r="GCF279" s="22"/>
      <c r="GCG279" s="22"/>
      <c r="GCO279" s="25"/>
      <c r="GCP279" s="25"/>
      <c r="GCQ279" s="25"/>
      <c r="GCR279" s="26"/>
      <c r="GCS279" s="27"/>
      <c r="GCT279" s="22"/>
      <c r="GCV279" s="28"/>
      <c r="GCY279" s="28"/>
      <c r="GCZ279" s="28"/>
      <c r="GDA279" s="29"/>
      <c r="GDB279" s="22"/>
      <c r="GDC279" s="22"/>
      <c r="GDD279" s="22"/>
      <c r="GDE279" s="22"/>
      <c r="GDM279" s="25"/>
      <c r="GDN279" s="25"/>
      <c r="GDO279" s="25"/>
      <c r="GDP279" s="26"/>
      <c r="GDQ279" s="27"/>
      <c r="GDR279" s="22"/>
      <c r="GDT279" s="28"/>
      <c r="GDW279" s="28"/>
      <c r="GDX279" s="28"/>
      <c r="GDY279" s="29"/>
      <c r="GDZ279" s="22"/>
      <c r="GEA279" s="22"/>
      <c r="GEB279" s="22"/>
      <c r="GEC279" s="22"/>
      <c r="GEK279" s="25"/>
      <c r="GEL279" s="25"/>
      <c r="GEM279" s="25"/>
      <c r="GEN279" s="26"/>
      <c r="GEO279" s="27"/>
      <c r="GEP279" s="22"/>
      <c r="GER279" s="28"/>
      <c r="GEU279" s="28"/>
      <c r="GEV279" s="28"/>
      <c r="GEW279" s="29"/>
      <c r="GEX279" s="22"/>
      <c r="GEY279" s="22"/>
      <c r="GEZ279" s="22"/>
      <c r="GFA279" s="22"/>
      <c r="GFI279" s="25"/>
      <c r="GFJ279" s="25"/>
      <c r="GFK279" s="25"/>
      <c r="GFL279" s="26"/>
      <c r="GFM279" s="27"/>
      <c r="GFN279" s="22"/>
      <c r="GFP279" s="28"/>
      <c r="GFS279" s="28"/>
      <c r="GFT279" s="28"/>
      <c r="GFU279" s="29"/>
      <c r="GFV279" s="22"/>
      <c r="GFW279" s="22"/>
      <c r="GFX279" s="22"/>
      <c r="GFY279" s="22"/>
      <c r="GGG279" s="25"/>
      <c r="GGH279" s="25"/>
      <c r="GGI279" s="25"/>
      <c r="GGJ279" s="26"/>
      <c r="GGK279" s="27"/>
      <c r="GGL279" s="22"/>
      <c r="GGN279" s="28"/>
      <c r="GGQ279" s="28"/>
      <c r="GGR279" s="28"/>
      <c r="GGS279" s="29"/>
      <c r="GGT279" s="22"/>
      <c r="GGU279" s="22"/>
      <c r="GGV279" s="22"/>
      <c r="GGW279" s="22"/>
      <c r="GHE279" s="25"/>
      <c r="GHF279" s="25"/>
      <c r="GHG279" s="25"/>
      <c r="GHH279" s="26"/>
      <c r="GHI279" s="27"/>
      <c r="GHJ279" s="22"/>
      <c r="GHL279" s="28"/>
      <c r="GHO279" s="28"/>
      <c r="GHP279" s="28"/>
      <c r="GHQ279" s="29"/>
      <c r="GHR279" s="22"/>
      <c r="GHS279" s="22"/>
      <c r="GHT279" s="22"/>
      <c r="GHU279" s="22"/>
      <c r="GIC279" s="25"/>
      <c r="GID279" s="25"/>
      <c r="GIE279" s="25"/>
      <c r="GIF279" s="26"/>
      <c r="GIG279" s="27"/>
      <c r="GIH279" s="22"/>
      <c r="GIJ279" s="28"/>
      <c r="GIM279" s="28"/>
      <c r="GIN279" s="28"/>
      <c r="GIO279" s="29"/>
      <c r="GIP279" s="22"/>
      <c r="GIQ279" s="22"/>
      <c r="GIR279" s="22"/>
      <c r="GIS279" s="22"/>
      <c r="GJA279" s="25"/>
      <c r="GJB279" s="25"/>
      <c r="GJC279" s="25"/>
      <c r="GJD279" s="26"/>
      <c r="GJE279" s="27"/>
      <c r="GJF279" s="22"/>
      <c r="GJH279" s="28"/>
      <c r="GJK279" s="28"/>
      <c r="GJL279" s="28"/>
      <c r="GJM279" s="29"/>
      <c r="GJN279" s="22"/>
      <c r="GJO279" s="22"/>
      <c r="GJP279" s="22"/>
      <c r="GJQ279" s="22"/>
      <c r="GJY279" s="25"/>
      <c r="GJZ279" s="25"/>
      <c r="GKA279" s="25"/>
      <c r="GKB279" s="26"/>
      <c r="GKC279" s="27"/>
      <c r="GKD279" s="22"/>
      <c r="GKF279" s="28"/>
      <c r="GKI279" s="28"/>
      <c r="GKJ279" s="28"/>
      <c r="GKK279" s="29"/>
      <c r="GKL279" s="22"/>
      <c r="GKM279" s="22"/>
      <c r="GKN279" s="22"/>
      <c r="GKO279" s="22"/>
      <c r="GKW279" s="25"/>
      <c r="GKX279" s="25"/>
      <c r="GKY279" s="25"/>
      <c r="GKZ279" s="26"/>
      <c r="GLA279" s="27"/>
      <c r="GLB279" s="22"/>
      <c r="GLD279" s="28"/>
      <c r="GLG279" s="28"/>
      <c r="GLH279" s="28"/>
      <c r="GLI279" s="29"/>
      <c r="GLJ279" s="22"/>
      <c r="GLK279" s="22"/>
      <c r="GLL279" s="22"/>
      <c r="GLM279" s="22"/>
      <c r="GLU279" s="25"/>
      <c r="GLV279" s="25"/>
      <c r="GLW279" s="25"/>
      <c r="GLX279" s="26"/>
      <c r="GLY279" s="27"/>
      <c r="GLZ279" s="22"/>
      <c r="GMB279" s="28"/>
      <c r="GME279" s="28"/>
      <c r="GMF279" s="28"/>
      <c r="GMG279" s="29"/>
      <c r="GMH279" s="22"/>
      <c r="GMI279" s="22"/>
      <c r="GMJ279" s="22"/>
      <c r="GMK279" s="22"/>
      <c r="GMS279" s="25"/>
      <c r="GMT279" s="25"/>
      <c r="GMU279" s="25"/>
      <c r="GMV279" s="26"/>
      <c r="GMW279" s="27"/>
      <c r="GMX279" s="22"/>
      <c r="GMZ279" s="28"/>
      <c r="GNC279" s="28"/>
      <c r="GND279" s="28"/>
      <c r="GNE279" s="29"/>
      <c r="GNF279" s="22"/>
      <c r="GNG279" s="22"/>
      <c r="GNH279" s="22"/>
      <c r="GNI279" s="22"/>
      <c r="GNQ279" s="25"/>
      <c r="GNR279" s="25"/>
      <c r="GNS279" s="25"/>
      <c r="GNT279" s="26"/>
      <c r="GNU279" s="27"/>
      <c r="GNV279" s="22"/>
      <c r="GNX279" s="28"/>
      <c r="GOA279" s="28"/>
      <c r="GOB279" s="28"/>
      <c r="GOC279" s="29"/>
      <c r="GOD279" s="22"/>
      <c r="GOE279" s="22"/>
      <c r="GOF279" s="22"/>
      <c r="GOG279" s="22"/>
      <c r="GOO279" s="25"/>
      <c r="GOP279" s="25"/>
      <c r="GOQ279" s="25"/>
      <c r="GOR279" s="26"/>
      <c r="GOS279" s="27"/>
      <c r="GOT279" s="22"/>
      <c r="GOV279" s="28"/>
      <c r="GOY279" s="28"/>
      <c r="GOZ279" s="28"/>
      <c r="GPA279" s="29"/>
      <c r="GPB279" s="22"/>
      <c r="GPC279" s="22"/>
      <c r="GPD279" s="22"/>
      <c r="GPE279" s="22"/>
      <c r="GPM279" s="25"/>
      <c r="GPN279" s="25"/>
      <c r="GPO279" s="25"/>
      <c r="GPP279" s="26"/>
      <c r="GPQ279" s="27"/>
      <c r="GPR279" s="22"/>
      <c r="GPT279" s="28"/>
      <c r="GPW279" s="28"/>
      <c r="GPX279" s="28"/>
      <c r="GPY279" s="29"/>
      <c r="GPZ279" s="22"/>
      <c r="GQA279" s="22"/>
      <c r="GQB279" s="22"/>
      <c r="GQC279" s="22"/>
      <c r="GQK279" s="25"/>
      <c r="GQL279" s="25"/>
      <c r="GQM279" s="25"/>
      <c r="GQN279" s="26"/>
      <c r="GQO279" s="27"/>
      <c r="GQP279" s="22"/>
      <c r="GQR279" s="28"/>
      <c r="GQU279" s="28"/>
      <c r="GQV279" s="28"/>
      <c r="GQW279" s="29"/>
      <c r="GQX279" s="22"/>
      <c r="GQY279" s="22"/>
      <c r="GQZ279" s="22"/>
      <c r="GRA279" s="22"/>
      <c r="GRI279" s="25"/>
      <c r="GRJ279" s="25"/>
      <c r="GRK279" s="25"/>
      <c r="GRL279" s="26"/>
      <c r="GRM279" s="27"/>
      <c r="GRN279" s="22"/>
      <c r="GRP279" s="28"/>
      <c r="GRS279" s="28"/>
      <c r="GRT279" s="28"/>
      <c r="GRU279" s="29"/>
      <c r="GRV279" s="22"/>
      <c r="GRW279" s="22"/>
      <c r="GRX279" s="22"/>
      <c r="GRY279" s="22"/>
      <c r="GSG279" s="25"/>
      <c r="GSH279" s="25"/>
      <c r="GSI279" s="25"/>
      <c r="GSJ279" s="26"/>
      <c r="GSK279" s="27"/>
      <c r="GSL279" s="22"/>
      <c r="GSN279" s="28"/>
      <c r="GSQ279" s="28"/>
      <c r="GSR279" s="28"/>
      <c r="GSS279" s="29"/>
      <c r="GST279" s="22"/>
      <c r="GSU279" s="22"/>
      <c r="GSV279" s="22"/>
      <c r="GSW279" s="22"/>
      <c r="GTE279" s="25"/>
      <c r="GTF279" s="25"/>
      <c r="GTG279" s="25"/>
      <c r="GTH279" s="26"/>
      <c r="GTI279" s="27"/>
      <c r="GTJ279" s="22"/>
      <c r="GTL279" s="28"/>
      <c r="GTO279" s="28"/>
      <c r="GTP279" s="28"/>
      <c r="GTQ279" s="29"/>
      <c r="GTR279" s="22"/>
      <c r="GTS279" s="22"/>
      <c r="GTT279" s="22"/>
      <c r="GTU279" s="22"/>
      <c r="GUC279" s="25"/>
      <c r="GUD279" s="25"/>
      <c r="GUE279" s="25"/>
      <c r="GUF279" s="26"/>
      <c r="GUG279" s="27"/>
      <c r="GUH279" s="22"/>
      <c r="GUJ279" s="28"/>
      <c r="GUM279" s="28"/>
      <c r="GUN279" s="28"/>
      <c r="GUO279" s="29"/>
      <c r="GUP279" s="22"/>
      <c r="GUQ279" s="22"/>
      <c r="GUR279" s="22"/>
      <c r="GUS279" s="22"/>
      <c r="GVA279" s="25"/>
      <c r="GVB279" s="25"/>
      <c r="GVC279" s="25"/>
      <c r="GVD279" s="26"/>
      <c r="GVE279" s="27"/>
      <c r="GVF279" s="22"/>
      <c r="GVH279" s="28"/>
      <c r="GVK279" s="28"/>
      <c r="GVL279" s="28"/>
      <c r="GVM279" s="29"/>
      <c r="GVN279" s="22"/>
      <c r="GVO279" s="22"/>
      <c r="GVP279" s="22"/>
      <c r="GVQ279" s="22"/>
      <c r="GVY279" s="25"/>
      <c r="GVZ279" s="25"/>
      <c r="GWA279" s="25"/>
      <c r="GWB279" s="26"/>
      <c r="GWC279" s="27"/>
      <c r="GWD279" s="22"/>
      <c r="GWF279" s="28"/>
      <c r="GWI279" s="28"/>
      <c r="GWJ279" s="28"/>
      <c r="GWK279" s="29"/>
      <c r="GWL279" s="22"/>
      <c r="GWM279" s="22"/>
      <c r="GWN279" s="22"/>
      <c r="GWO279" s="22"/>
      <c r="GWW279" s="25"/>
      <c r="GWX279" s="25"/>
      <c r="GWY279" s="25"/>
      <c r="GWZ279" s="26"/>
      <c r="GXA279" s="27"/>
      <c r="GXB279" s="22"/>
      <c r="GXD279" s="28"/>
      <c r="GXG279" s="28"/>
      <c r="GXH279" s="28"/>
      <c r="GXI279" s="29"/>
      <c r="GXJ279" s="22"/>
      <c r="GXK279" s="22"/>
      <c r="GXL279" s="22"/>
      <c r="GXM279" s="22"/>
      <c r="GXU279" s="25"/>
      <c r="GXV279" s="25"/>
      <c r="GXW279" s="25"/>
      <c r="GXX279" s="26"/>
      <c r="GXY279" s="27"/>
      <c r="GXZ279" s="22"/>
      <c r="GYB279" s="28"/>
      <c r="GYE279" s="28"/>
      <c r="GYF279" s="28"/>
      <c r="GYG279" s="29"/>
      <c r="GYH279" s="22"/>
      <c r="GYI279" s="22"/>
      <c r="GYJ279" s="22"/>
      <c r="GYK279" s="22"/>
      <c r="GYS279" s="25"/>
      <c r="GYT279" s="25"/>
      <c r="GYU279" s="25"/>
      <c r="GYV279" s="26"/>
      <c r="GYW279" s="27"/>
      <c r="GYX279" s="22"/>
      <c r="GYZ279" s="28"/>
      <c r="GZC279" s="28"/>
      <c r="GZD279" s="28"/>
      <c r="GZE279" s="29"/>
      <c r="GZF279" s="22"/>
      <c r="GZG279" s="22"/>
      <c r="GZH279" s="22"/>
      <c r="GZI279" s="22"/>
      <c r="GZQ279" s="25"/>
      <c r="GZR279" s="25"/>
      <c r="GZS279" s="25"/>
      <c r="GZT279" s="26"/>
      <c r="GZU279" s="27"/>
      <c r="GZV279" s="22"/>
      <c r="GZX279" s="28"/>
      <c r="HAA279" s="28"/>
      <c r="HAB279" s="28"/>
      <c r="HAC279" s="29"/>
      <c r="HAD279" s="22"/>
      <c r="HAE279" s="22"/>
      <c r="HAF279" s="22"/>
      <c r="HAG279" s="22"/>
      <c r="HAO279" s="25"/>
      <c r="HAP279" s="25"/>
      <c r="HAQ279" s="25"/>
      <c r="HAR279" s="26"/>
      <c r="HAS279" s="27"/>
      <c r="HAT279" s="22"/>
      <c r="HAV279" s="28"/>
      <c r="HAY279" s="28"/>
      <c r="HAZ279" s="28"/>
      <c r="HBA279" s="29"/>
      <c r="HBB279" s="22"/>
      <c r="HBC279" s="22"/>
      <c r="HBD279" s="22"/>
      <c r="HBE279" s="22"/>
      <c r="HBM279" s="25"/>
      <c r="HBN279" s="25"/>
      <c r="HBO279" s="25"/>
      <c r="HBP279" s="26"/>
      <c r="HBQ279" s="27"/>
      <c r="HBR279" s="22"/>
      <c r="HBT279" s="28"/>
      <c r="HBW279" s="28"/>
      <c r="HBX279" s="28"/>
      <c r="HBY279" s="29"/>
      <c r="HBZ279" s="22"/>
      <c r="HCA279" s="22"/>
      <c r="HCB279" s="22"/>
      <c r="HCC279" s="22"/>
      <c r="HCK279" s="25"/>
      <c r="HCL279" s="25"/>
      <c r="HCM279" s="25"/>
      <c r="HCN279" s="26"/>
      <c r="HCO279" s="27"/>
      <c r="HCP279" s="22"/>
      <c r="HCR279" s="28"/>
      <c r="HCU279" s="28"/>
      <c r="HCV279" s="28"/>
      <c r="HCW279" s="29"/>
      <c r="HCX279" s="22"/>
      <c r="HCY279" s="22"/>
      <c r="HCZ279" s="22"/>
      <c r="HDA279" s="22"/>
      <c r="HDI279" s="25"/>
      <c r="HDJ279" s="25"/>
      <c r="HDK279" s="25"/>
      <c r="HDL279" s="26"/>
      <c r="HDM279" s="27"/>
      <c r="HDN279" s="22"/>
      <c r="HDP279" s="28"/>
      <c r="HDS279" s="28"/>
      <c r="HDT279" s="28"/>
      <c r="HDU279" s="29"/>
      <c r="HDV279" s="22"/>
      <c r="HDW279" s="22"/>
      <c r="HDX279" s="22"/>
      <c r="HDY279" s="22"/>
      <c r="HEG279" s="25"/>
      <c r="HEH279" s="25"/>
      <c r="HEI279" s="25"/>
      <c r="HEJ279" s="26"/>
      <c r="HEK279" s="27"/>
      <c r="HEL279" s="22"/>
      <c r="HEN279" s="28"/>
      <c r="HEQ279" s="28"/>
      <c r="HER279" s="28"/>
      <c r="HES279" s="29"/>
      <c r="HET279" s="22"/>
      <c r="HEU279" s="22"/>
      <c r="HEV279" s="22"/>
      <c r="HEW279" s="22"/>
      <c r="HFE279" s="25"/>
      <c r="HFF279" s="25"/>
      <c r="HFG279" s="25"/>
      <c r="HFH279" s="26"/>
      <c r="HFI279" s="27"/>
      <c r="HFJ279" s="22"/>
      <c r="HFL279" s="28"/>
      <c r="HFO279" s="28"/>
      <c r="HFP279" s="28"/>
      <c r="HFQ279" s="29"/>
      <c r="HFR279" s="22"/>
      <c r="HFS279" s="22"/>
      <c r="HFT279" s="22"/>
      <c r="HFU279" s="22"/>
      <c r="HGC279" s="25"/>
      <c r="HGD279" s="25"/>
      <c r="HGE279" s="25"/>
      <c r="HGF279" s="26"/>
      <c r="HGG279" s="27"/>
      <c r="HGH279" s="22"/>
      <c r="HGJ279" s="28"/>
      <c r="HGM279" s="28"/>
      <c r="HGN279" s="28"/>
      <c r="HGO279" s="29"/>
      <c r="HGP279" s="22"/>
      <c r="HGQ279" s="22"/>
      <c r="HGR279" s="22"/>
      <c r="HGS279" s="22"/>
      <c r="HHA279" s="25"/>
      <c r="HHB279" s="25"/>
      <c r="HHC279" s="25"/>
      <c r="HHD279" s="26"/>
      <c r="HHE279" s="27"/>
      <c r="HHF279" s="22"/>
      <c r="HHH279" s="28"/>
      <c r="HHK279" s="28"/>
      <c r="HHL279" s="28"/>
      <c r="HHM279" s="29"/>
      <c r="HHN279" s="22"/>
      <c r="HHO279" s="22"/>
      <c r="HHP279" s="22"/>
      <c r="HHQ279" s="22"/>
      <c r="HHY279" s="25"/>
      <c r="HHZ279" s="25"/>
      <c r="HIA279" s="25"/>
      <c r="HIB279" s="26"/>
      <c r="HIC279" s="27"/>
      <c r="HID279" s="22"/>
      <c r="HIF279" s="28"/>
      <c r="HII279" s="28"/>
      <c r="HIJ279" s="28"/>
      <c r="HIK279" s="29"/>
      <c r="HIL279" s="22"/>
      <c r="HIM279" s="22"/>
      <c r="HIN279" s="22"/>
      <c r="HIO279" s="22"/>
      <c r="HIW279" s="25"/>
      <c r="HIX279" s="25"/>
      <c r="HIY279" s="25"/>
      <c r="HIZ279" s="26"/>
      <c r="HJA279" s="27"/>
      <c r="HJB279" s="22"/>
      <c r="HJD279" s="28"/>
      <c r="HJG279" s="28"/>
      <c r="HJH279" s="28"/>
      <c r="HJI279" s="29"/>
      <c r="HJJ279" s="22"/>
      <c r="HJK279" s="22"/>
      <c r="HJL279" s="22"/>
      <c r="HJM279" s="22"/>
      <c r="HJU279" s="25"/>
      <c r="HJV279" s="25"/>
      <c r="HJW279" s="25"/>
      <c r="HJX279" s="26"/>
      <c r="HJY279" s="27"/>
      <c r="HJZ279" s="22"/>
      <c r="HKB279" s="28"/>
      <c r="HKE279" s="28"/>
      <c r="HKF279" s="28"/>
      <c r="HKG279" s="29"/>
      <c r="HKH279" s="22"/>
      <c r="HKI279" s="22"/>
      <c r="HKJ279" s="22"/>
      <c r="HKK279" s="22"/>
      <c r="HKS279" s="25"/>
      <c r="HKT279" s="25"/>
      <c r="HKU279" s="25"/>
      <c r="HKV279" s="26"/>
      <c r="HKW279" s="27"/>
      <c r="HKX279" s="22"/>
      <c r="HKZ279" s="28"/>
      <c r="HLC279" s="28"/>
      <c r="HLD279" s="28"/>
      <c r="HLE279" s="29"/>
      <c r="HLF279" s="22"/>
      <c r="HLG279" s="22"/>
      <c r="HLH279" s="22"/>
      <c r="HLI279" s="22"/>
      <c r="HLQ279" s="25"/>
      <c r="HLR279" s="25"/>
      <c r="HLS279" s="25"/>
      <c r="HLT279" s="26"/>
      <c r="HLU279" s="27"/>
      <c r="HLV279" s="22"/>
      <c r="HLX279" s="28"/>
      <c r="HMA279" s="28"/>
      <c r="HMB279" s="28"/>
      <c r="HMC279" s="29"/>
      <c r="HMD279" s="22"/>
      <c r="HME279" s="22"/>
      <c r="HMF279" s="22"/>
      <c r="HMG279" s="22"/>
      <c r="HMO279" s="25"/>
      <c r="HMP279" s="25"/>
      <c r="HMQ279" s="25"/>
      <c r="HMR279" s="26"/>
      <c r="HMS279" s="27"/>
      <c r="HMT279" s="22"/>
      <c r="HMV279" s="28"/>
      <c r="HMY279" s="28"/>
      <c r="HMZ279" s="28"/>
      <c r="HNA279" s="29"/>
      <c r="HNB279" s="22"/>
      <c r="HNC279" s="22"/>
      <c r="HND279" s="22"/>
      <c r="HNE279" s="22"/>
      <c r="HNM279" s="25"/>
      <c r="HNN279" s="25"/>
      <c r="HNO279" s="25"/>
      <c r="HNP279" s="26"/>
      <c r="HNQ279" s="27"/>
      <c r="HNR279" s="22"/>
      <c r="HNT279" s="28"/>
      <c r="HNW279" s="28"/>
      <c r="HNX279" s="28"/>
      <c r="HNY279" s="29"/>
      <c r="HNZ279" s="22"/>
      <c r="HOA279" s="22"/>
      <c r="HOB279" s="22"/>
      <c r="HOC279" s="22"/>
      <c r="HOK279" s="25"/>
      <c r="HOL279" s="25"/>
      <c r="HOM279" s="25"/>
      <c r="HON279" s="26"/>
      <c r="HOO279" s="27"/>
      <c r="HOP279" s="22"/>
      <c r="HOR279" s="28"/>
      <c r="HOU279" s="28"/>
      <c r="HOV279" s="28"/>
      <c r="HOW279" s="29"/>
      <c r="HOX279" s="22"/>
      <c r="HOY279" s="22"/>
      <c r="HOZ279" s="22"/>
      <c r="HPA279" s="22"/>
      <c r="HPI279" s="25"/>
      <c r="HPJ279" s="25"/>
      <c r="HPK279" s="25"/>
      <c r="HPL279" s="26"/>
      <c r="HPM279" s="27"/>
      <c r="HPN279" s="22"/>
      <c r="HPP279" s="28"/>
      <c r="HPS279" s="28"/>
      <c r="HPT279" s="28"/>
      <c r="HPU279" s="29"/>
      <c r="HPV279" s="22"/>
      <c r="HPW279" s="22"/>
      <c r="HPX279" s="22"/>
      <c r="HPY279" s="22"/>
      <c r="HQG279" s="25"/>
      <c r="HQH279" s="25"/>
      <c r="HQI279" s="25"/>
      <c r="HQJ279" s="26"/>
      <c r="HQK279" s="27"/>
      <c r="HQL279" s="22"/>
      <c r="HQN279" s="28"/>
      <c r="HQQ279" s="28"/>
      <c r="HQR279" s="28"/>
      <c r="HQS279" s="29"/>
      <c r="HQT279" s="22"/>
      <c r="HQU279" s="22"/>
      <c r="HQV279" s="22"/>
      <c r="HQW279" s="22"/>
      <c r="HRE279" s="25"/>
      <c r="HRF279" s="25"/>
      <c r="HRG279" s="25"/>
      <c r="HRH279" s="26"/>
      <c r="HRI279" s="27"/>
      <c r="HRJ279" s="22"/>
      <c r="HRL279" s="28"/>
      <c r="HRO279" s="28"/>
      <c r="HRP279" s="28"/>
      <c r="HRQ279" s="29"/>
      <c r="HRR279" s="22"/>
      <c r="HRS279" s="22"/>
      <c r="HRT279" s="22"/>
      <c r="HRU279" s="22"/>
      <c r="HSC279" s="25"/>
      <c r="HSD279" s="25"/>
      <c r="HSE279" s="25"/>
      <c r="HSF279" s="26"/>
      <c r="HSG279" s="27"/>
      <c r="HSH279" s="22"/>
      <c r="HSJ279" s="28"/>
      <c r="HSM279" s="28"/>
      <c r="HSN279" s="28"/>
      <c r="HSO279" s="29"/>
      <c r="HSP279" s="22"/>
      <c r="HSQ279" s="22"/>
      <c r="HSR279" s="22"/>
      <c r="HSS279" s="22"/>
      <c r="HTA279" s="25"/>
      <c r="HTB279" s="25"/>
      <c r="HTC279" s="25"/>
      <c r="HTD279" s="26"/>
      <c r="HTE279" s="27"/>
      <c r="HTF279" s="22"/>
      <c r="HTH279" s="28"/>
      <c r="HTK279" s="28"/>
      <c r="HTL279" s="28"/>
      <c r="HTM279" s="29"/>
      <c r="HTN279" s="22"/>
      <c r="HTO279" s="22"/>
      <c r="HTP279" s="22"/>
      <c r="HTQ279" s="22"/>
      <c r="HTY279" s="25"/>
      <c r="HTZ279" s="25"/>
      <c r="HUA279" s="25"/>
      <c r="HUB279" s="26"/>
      <c r="HUC279" s="27"/>
      <c r="HUD279" s="22"/>
      <c r="HUF279" s="28"/>
      <c r="HUI279" s="28"/>
      <c r="HUJ279" s="28"/>
      <c r="HUK279" s="29"/>
      <c r="HUL279" s="22"/>
      <c r="HUM279" s="22"/>
      <c r="HUN279" s="22"/>
      <c r="HUO279" s="22"/>
      <c r="HUW279" s="25"/>
      <c r="HUX279" s="25"/>
      <c r="HUY279" s="25"/>
      <c r="HUZ279" s="26"/>
      <c r="HVA279" s="27"/>
      <c r="HVB279" s="22"/>
      <c r="HVD279" s="28"/>
      <c r="HVG279" s="28"/>
      <c r="HVH279" s="28"/>
      <c r="HVI279" s="29"/>
      <c r="HVJ279" s="22"/>
      <c r="HVK279" s="22"/>
      <c r="HVL279" s="22"/>
      <c r="HVM279" s="22"/>
      <c r="HVU279" s="25"/>
      <c r="HVV279" s="25"/>
      <c r="HVW279" s="25"/>
      <c r="HVX279" s="26"/>
      <c r="HVY279" s="27"/>
      <c r="HVZ279" s="22"/>
      <c r="HWB279" s="28"/>
      <c r="HWE279" s="28"/>
      <c r="HWF279" s="28"/>
      <c r="HWG279" s="29"/>
      <c r="HWH279" s="22"/>
      <c r="HWI279" s="22"/>
      <c r="HWJ279" s="22"/>
      <c r="HWK279" s="22"/>
      <c r="HWS279" s="25"/>
      <c r="HWT279" s="25"/>
      <c r="HWU279" s="25"/>
      <c r="HWV279" s="26"/>
      <c r="HWW279" s="27"/>
      <c r="HWX279" s="22"/>
      <c r="HWZ279" s="28"/>
      <c r="HXC279" s="28"/>
      <c r="HXD279" s="28"/>
      <c r="HXE279" s="29"/>
      <c r="HXF279" s="22"/>
      <c r="HXG279" s="22"/>
      <c r="HXH279" s="22"/>
      <c r="HXI279" s="22"/>
      <c r="HXQ279" s="25"/>
      <c r="HXR279" s="25"/>
      <c r="HXS279" s="25"/>
      <c r="HXT279" s="26"/>
      <c r="HXU279" s="27"/>
      <c r="HXV279" s="22"/>
      <c r="HXX279" s="28"/>
      <c r="HYA279" s="28"/>
      <c r="HYB279" s="28"/>
      <c r="HYC279" s="29"/>
      <c r="HYD279" s="22"/>
      <c r="HYE279" s="22"/>
      <c r="HYF279" s="22"/>
      <c r="HYG279" s="22"/>
      <c r="HYO279" s="25"/>
      <c r="HYP279" s="25"/>
      <c r="HYQ279" s="25"/>
      <c r="HYR279" s="26"/>
      <c r="HYS279" s="27"/>
      <c r="HYT279" s="22"/>
      <c r="HYV279" s="28"/>
      <c r="HYY279" s="28"/>
      <c r="HYZ279" s="28"/>
      <c r="HZA279" s="29"/>
      <c r="HZB279" s="22"/>
      <c r="HZC279" s="22"/>
      <c r="HZD279" s="22"/>
      <c r="HZE279" s="22"/>
      <c r="HZM279" s="25"/>
      <c r="HZN279" s="25"/>
      <c r="HZO279" s="25"/>
      <c r="HZP279" s="26"/>
      <c r="HZQ279" s="27"/>
      <c r="HZR279" s="22"/>
      <c r="HZT279" s="28"/>
      <c r="HZW279" s="28"/>
      <c r="HZX279" s="28"/>
      <c r="HZY279" s="29"/>
      <c r="HZZ279" s="22"/>
      <c r="IAA279" s="22"/>
      <c r="IAB279" s="22"/>
      <c r="IAC279" s="22"/>
      <c r="IAK279" s="25"/>
      <c r="IAL279" s="25"/>
      <c r="IAM279" s="25"/>
      <c r="IAN279" s="26"/>
      <c r="IAO279" s="27"/>
      <c r="IAP279" s="22"/>
      <c r="IAR279" s="28"/>
      <c r="IAU279" s="28"/>
      <c r="IAV279" s="28"/>
      <c r="IAW279" s="29"/>
      <c r="IAX279" s="22"/>
      <c r="IAY279" s="22"/>
      <c r="IAZ279" s="22"/>
      <c r="IBA279" s="22"/>
      <c r="IBI279" s="25"/>
      <c r="IBJ279" s="25"/>
      <c r="IBK279" s="25"/>
      <c r="IBL279" s="26"/>
      <c r="IBM279" s="27"/>
      <c r="IBN279" s="22"/>
      <c r="IBP279" s="28"/>
      <c r="IBS279" s="28"/>
      <c r="IBT279" s="28"/>
      <c r="IBU279" s="29"/>
      <c r="IBV279" s="22"/>
      <c r="IBW279" s="22"/>
      <c r="IBX279" s="22"/>
      <c r="IBY279" s="22"/>
      <c r="ICG279" s="25"/>
      <c r="ICH279" s="25"/>
      <c r="ICI279" s="25"/>
      <c r="ICJ279" s="26"/>
      <c r="ICK279" s="27"/>
      <c r="ICL279" s="22"/>
      <c r="ICN279" s="28"/>
      <c r="ICQ279" s="28"/>
      <c r="ICR279" s="28"/>
      <c r="ICS279" s="29"/>
      <c r="ICT279" s="22"/>
      <c r="ICU279" s="22"/>
      <c r="ICV279" s="22"/>
      <c r="ICW279" s="22"/>
      <c r="IDE279" s="25"/>
      <c r="IDF279" s="25"/>
      <c r="IDG279" s="25"/>
      <c r="IDH279" s="26"/>
      <c r="IDI279" s="27"/>
      <c r="IDJ279" s="22"/>
      <c r="IDL279" s="28"/>
      <c r="IDO279" s="28"/>
      <c r="IDP279" s="28"/>
      <c r="IDQ279" s="29"/>
      <c r="IDR279" s="22"/>
      <c r="IDS279" s="22"/>
      <c r="IDT279" s="22"/>
      <c r="IDU279" s="22"/>
      <c r="IEC279" s="25"/>
      <c r="IED279" s="25"/>
      <c r="IEE279" s="25"/>
      <c r="IEF279" s="26"/>
      <c r="IEG279" s="27"/>
      <c r="IEH279" s="22"/>
      <c r="IEJ279" s="28"/>
      <c r="IEM279" s="28"/>
      <c r="IEN279" s="28"/>
      <c r="IEO279" s="29"/>
      <c r="IEP279" s="22"/>
      <c r="IEQ279" s="22"/>
      <c r="IER279" s="22"/>
      <c r="IES279" s="22"/>
      <c r="IFA279" s="25"/>
      <c r="IFB279" s="25"/>
      <c r="IFC279" s="25"/>
      <c r="IFD279" s="26"/>
      <c r="IFE279" s="27"/>
      <c r="IFF279" s="22"/>
      <c r="IFH279" s="28"/>
      <c r="IFK279" s="28"/>
      <c r="IFL279" s="28"/>
      <c r="IFM279" s="29"/>
      <c r="IFN279" s="22"/>
      <c r="IFO279" s="22"/>
      <c r="IFP279" s="22"/>
      <c r="IFQ279" s="22"/>
      <c r="IFY279" s="25"/>
      <c r="IFZ279" s="25"/>
      <c r="IGA279" s="25"/>
      <c r="IGB279" s="26"/>
      <c r="IGC279" s="27"/>
      <c r="IGD279" s="22"/>
      <c r="IGF279" s="28"/>
      <c r="IGI279" s="28"/>
      <c r="IGJ279" s="28"/>
      <c r="IGK279" s="29"/>
      <c r="IGL279" s="22"/>
      <c r="IGM279" s="22"/>
      <c r="IGN279" s="22"/>
      <c r="IGO279" s="22"/>
      <c r="IGW279" s="25"/>
      <c r="IGX279" s="25"/>
      <c r="IGY279" s="25"/>
      <c r="IGZ279" s="26"/>
      <c r="IHA279" s="27"/>
      <c r="IHB279" s="22"/>
      <c r="IHD279" s="28"/>
      <c r="IHG279" s="28"/>
      <c r="IHH279" s="28"/>
      <c r="IHI279" s="29"/>
      <c r="IHJ279" s="22"/>
      <c r="IHK279" s="22"/>
      <c r="IHL279" s="22"/>
      <c r="IHM279" s="22"/>
      <c r="IHU279" s="25"/>
      <c r="IHV279" s="25"/>
      <c r="IHW279" s="25"/>
      <c r="IHX279" s="26"/>
      <c r="IHY279" s="27"/>
      <c r="IHZ279" s="22"/>
      <c r="IIB279" s="28"/>
      <c r="IIE279" s="28"/>
      <c r="IIF279" s="28"/>
      <c r="IIG279" s="29"/>
      <c r="IIH279" s="22"/>
      <c r="III279" s="22"/>
      <c r="IIJ279" s="22"/>
      <c r="IIK279" s="22"/>
      <c r="IIS279" s="25"/>
      <c r="IIT279" s="25"/>
      <c r="IIU279" s="25"/>
      <c r="IIV279" s="26"/>
      <c r="IIW279" s="27"/>
      <c r="IIX279" s="22"/>
      <c r="IIZ279" s="28"/>
      <c r="IJC279" s="28"/>
      <c r="IJD279" s="28"/>
      <c r="IJE279" s="29"/>
      <c r="IJF279" s="22"/>
      <c r="IJG279" s="22"/>
      <c r="IJH279" s="22"/>
      <c r="IJI279" s="22"/>
      <c r="IJQ279" s="25"/>
      <c r="IJR279" s="25"/>
      <c r="IJS279" s="25"/>
      <c r="IJT279" s="26"/>
      <c r="IJU279" s="27"/>
      <c r="IJV279" s="22"/>
      <c r="IJX279" s="28"/>
      <c r="IKA279" s="28"/>
      <c r="IKB279" s="28"/>
      <c r="IKC279" s="29"/>
      <c r="IKD279" s="22"/>
      <c r="IKE279" s="22"/>
      <c r="IKF279" s="22"/>
      <c r="IKG279" s="22"/>
      <c r="IKO279" s="25"/>
      <c r="IKP279" s="25"/>
      <c r="IKQ279" s="25"/>
      <c r="IKR279" s="26"/>
      <c r="IKS279" s="27"/>
      <c r="IKT279" s="22"/>
      <c r="IKV279" s="28"/>
      <c r="IKY279" s="28"/>
      <c r="IKZ279" s="28"/>
      <c r="ILA279" s="29"/>
      <c r="ILB279" s="22"/>
      <c r="ILC279" s="22"/>
      <c r="ILD279" s="22"/>
      <c r="ILE279" s="22"/>
      <c r="ILM279" s="25"/>
      <c r="ILN279" s="25"/>
      <c r="ILO279" s="25"/>
      <c r="ILP279" s="26"/>
      <c r="ILQ279" s="27"/>
      <c r="ILR279" s="22"/>
      <c r="ILT279" s="28"/>
      <c r="ILW279" s="28"/>
      <c r="ILX279" s="28"/>
      <c r="ILY279" s="29"/>
      <c r="ILZ279" s="22"/>
      <c r="IMA279" s="22"/>
      <c r="IMB279" s="22"/>
      <c r="IMC279" s="22"/>
      <c r="IMK279" s="25"/>
      <c r="IML279" s="25"/>
      <c r="IMM279" s="25"/>
      <c r="IMN279" s="26"/>
      <c r="IMO279" s="27"/>
      <c r="IMP279" s="22"/>
      <c r="IMR279" s="28"/>
      <c r="IMU279" s="28"/>
      <c r="IMV279" s="28"/>
      <c r="IMW279" s="29"/>
      <c r="IMX279" s="22"/>
      <c r="IMY279" s="22"/>
      <c r="IMZ279" s="22"/>
      <c r="INA279" s="22"/>
      <c r="INI279" s="25"/>
      <c r="INJ279" s="25"/>
      <c r="INK279" s="25"/>
      <c r="INL279" s="26"/>
      <c r="INM279" s="27"/>
      <c r="INN279" s="22"/>
      <c r="INP279" s="28"/>
      <c r="INS279" s="28"/>
      <c r="INT279" s="28"/>
      <c r="INU279" s="29"/>
      <c r="INV279" s="22"/>
      <c r="INW279" s="22"/>
      <c r="INX279" s="22"/>
      <c r="INY279" s="22"/>
      <c r="IOG279" s="25"/>
      <c r="IOH279" s="25"/>
      <c r="IOI279" s="25"/>
      <c r="IOJ279" s="26"/>
      <c r="IOK279" s="27"/>
      <c r="IOL279" s="22"/>
      <c r="ION279" s="28"/>
      <c r="IOQ279" s="28"/>
      <c r="IOR279" s="28"/>
      <c r="IOS279" s="29"/>
      <c r="IOT279" s="22"/>
      <c r="IOU279" s="22"/>
      <c r="IOV279" s="22"/>
      <c r="IOW279" s="22"/>
      <c r="IPE279" s="25"/>
      <c r="IPF279" s="25"/>
      <c r="IPG279" s="25"/>
      <c r="IPH279" s="26"/>
      <c r="IPI279" s="27"/>
      <c r="IPJ279" s="22"/>
      <c r="IPL279" s="28"/>
      <c r="IPO279" s="28"/>
      <c r="IPP279" s="28"/>
      <c r="IPQ279" s="29"/>
      <c r="IPR279" s="22"/>
      <c r="IPS279" s="22"/>
      <c r="IPT279" s="22"/>
      <c r="IPU279" s="22"/>
      <c r="IQC279" s="25"/>
      <c r="IQD279" s="25"/>
      <c r="IQE279" s="25"/>
      <c r="IQF279" s="26"/>
      <c r="IQG279" s="27"/>
      <c r="IQH279" s="22"/>
      <c r="IQJ279" s="28"/>
      <c r="IQM279" s="28"/>
      <c r="IQN279" s="28"/>
      <c r="IQO279" s="29"/>
      <c r="IQP279" s="22"/>
      <c r="IQQ279" s="22"/>
      <c r="IQR279" s="22"/>
      <c r="IQS279" s="22"/>
      <c r="IRA279" s="25"/>
      <c r="IRB279" s="25"/>
      <c r="IRC279" s="25"/>
      <c r="IRD279" s="26"/>
      <c r="IRE279" s="27"/>
      <c r="IRF279" s="22"/>
      <c r="IRH279" s="28"/>
      <c r="IRK279" s="28"/>
      <c r="IRL279" s="28"/>
      <c r="IRM279" s="29"/>
      <c r="IRN279" s="22"/>
      <c r="IRO279" s="22"/>
      <c r="IRP279" s="22"/>
      <c r="IRQ279" s="22"/>
      <c r="IRY279" s="25"/>
      <c r="IRZ279" s="25"/>
      <c r="ISA279" s="25"/>
      <c r="ISB279" s="26"/>
      <c r="ISC279" s="27"/>
      <c r="ISD279" s="22"/>
      <c r="ISF279" s="28"/>
      <c r="ISI279" s="28"/>
      <c r="ISJ279" s="28"/>
      <c r="ISK279" s="29"/>
      <c r="ISL279" s="22"/>
      <c r="ISM279" s="22"/>
      <c r="ISN279" s="22"/>
      <c r="ISO279" s="22"/>
      <c r="ISW279" s="25"/>
      <c r="ISX279" s="25"/>
      <c r="ISY279" s="25"/>
      <c r="ISZ279" s="26"/>
      <c r="ITA279" s="27"/>
      <c r="ITB279" s="22"/>
      <c r="ITD279" s="28"/>
      <c r="ITG279" s="28"/>
      <c r="ITH279" s="28"/>
      <c r="ITI279" s="29"/>
      <c r="ITJ279" s="22"/>
      <c r="ITK279" s="22"/>
      <c r="ITL279" s="22"/>
      <c r="ITM279" s="22"/>
      <c r="ITU279" s="25"/>
      <c r="ITV279" s="25"/>
      <c r="ITW279" s="25"/>
      <c r="ITX279" s="26"/>
      <c r="ITY279" s="27"/>
      <c r="ITZ279" s="22"/>
      <c r="IUB279" s="28"/>
      <c r="IUE279" s="28"/>
      <c r="IUF279" s="28"/>
      <c r="IUG279" s="29"/>
      <c r="IUH279" s="22"/>
      <c r="IUI279" s="22"/>
      <c r="IUJ279" s="22"/>
      <c r="IUK279" s="22"/>
      <c r="IUS279" s="25"/>
      <c r="IUT279" s="25"/>
      <c r="IUU279" s="25"/>
      <c r="IUV279" s="26"/>
      <c r="IUW279" s="27"/>
      <c r="IUX279" s="22"/>
      <c r="IUZ279" s="28"/>
      <c r="IVC279" s="28"/>
      <c r="IVD279" s="28"/>
      <c r="IVE279" s="29"/>
      <c r="IVF279" s="22"/>
      <c r="IVG279" s="22"/>
      <c r="IVH279" s="22"/>
      <c r="IVI279" s="22"/>
      <c r="IVQ279" s="25"/>
      <c r="IVR279" s="25"/>
      <c r="IVS279" s="25"/>
      <c r="IVT279" s="26"/>
      <c r="IVU279" s="27"/>
      <c r="IVV279" s="22"/>
      <c r="IVX279" s="28"/>
      <c r="IWA279" s="28"/>
      <c r="IWB279" s="28"/>
      <c r="IWC279" s="29"/>
      <c r="IWD279" s="22"/>
      <c r="IWE279" s="22"/>
      <c r="IWF279" s="22"/>
      <c r="IWG279" s="22"/>
      <c r="IWO279" s="25"/>
      <c r="IWP279" s="25"/>
      <c r="IWQ279" s="25"/>
      <c r="IWR279" s="26"/>
      <c r="IWS279" s="27"/>
      <c r="IWT279" s="22"/>
      <c r="IWV279" s="28"/>
      <c r="IWY279" s="28"/>
      <c r="IWZ279" s="28"/>
      <c r="IXA279" s="29"/>
      <c r="IXB279" s="22"/>
      <c r="IXC279" s="22"/>
      <c r="IXD279" s="22"/>
      <c r="IXE279" s="22"/>
      <c r="IXM279" s="25"/>
      <c r="IXN279" s="25"/>
      <c r="IXO279" s="25"/>
      <c r="IXP279" s="26"/>
      <c r="IXQ279" s="27"/>
      <c r="IXR279" s="22"/>
      <c r="IXT279" s="28"/>
      <c r="IXW279" s="28"/>
      <c r="IXX279" s="28"/>
      <c r="IXY279" s="29"/>
      <c r="IXZ279" s="22"/>
      <c r="IYA279" s="22"/>
      <c r="IYB279" s="22"/>
      <c r="IYC279" s="22"/>
      <c r="IYK279" s="25"/>
      <c r="IYL279" s="25"/>
      <c r="IYM279" s="25"/>
      <c r="IYN279" s="26"/>
      <c r="IYO279" s="27"/>
      <c r="IYP279" s="22"/>
      <c r="IYR279" s="28"/>
      <c r="IYU279" s="28"/>
      <c r="IYV279" s="28"/>
      <c r="IYW279" s="29"/>
      <c r="IYX279" s="22"/>
      <c r="IYY279" s="22"/>
      <c r="IYZ279" s="22"/>
      <c r="IZA279" s="22"/>
      <c r="IZI279" s="25"/>
      <c r="IZJ279" s="25"/>
      <c r="IZK279" s="25"/>
      <c r="IZL279" s="26"/>
      <c r="IZM279" s="27"/>
      <c r="IZN279" s="22"/>
      <c r="IZP279" s="28"/>
      <c r="IZS279" s="28"/>
      <c r="IZT279" s="28"/>
      <c r="IZU279" s="29"/>
      <c r="IZV279" s="22"/>
      <c r="IZW279" s="22"/>
      <c r="IZX279" s="22"/>
      <c r="IZY279" s="22"/>
      <c r="JAG279" s="25"/>
      <c r="JAH279" s="25"/>
      <c r="JAI279" s="25"/>
      <c r="JAJ279" s="26"/>
      <c r="JAK279" s="27"/>
      <c r="JAL279" s="22"/>
      <c r="JAN279" s="28"/>
      <c r="JAQ279" s="28"/>
      <c r="JAR279" s="28"/>
      <c r="JAS279" s="29"/>
      <c r="JAT279" s="22"/>
      <c r="JAU279" s="22"/>
      <c r="JAV279" s="22"/>
      <c r="JAW279" s="22"/>
      <c r="JBE279" s="25"/>
      <c r="JBF279" s="25"/>
      <c r="JBG279" s="25"/>
      <c r="JBH279" s="26"/>
      <c r="JBI279" s="27"/>
      <c r="JBJ279" s="22"/>
      <c r="JBL279" s="28"/>
      <c r="JBO279" s="28"/>
      <c r="JBP279" s="28"/>
      <c r="JBQ279" s="29"/>
      <c r="JBR279" s="22"/>
      <c r="JBS279" s="22"/>
      <c r="JBT279" s="22"/>
      <c r="JBU279" s="22"/>
      <c r="JCC279" s="25"/>
      <c r="JCD279" s="25"/>
      <c r="JCE279" s="25"/>
      <c r="JCF279" s="26"/>
      <c r="JCG279" s="27"/>
      <c r="JCH279" s="22"/>
      <c r="JCJ279" s="28"/>
      <c r="JCM279" s="28"/>
      <c r="JCN279" s="28"/>
      <c r="JCO279" s="29"/>
      <c r="JCP279" s="22"/>
      <c r="JCQ279" s="22"/>
      <c r="JCR279" s="22"/>
      <c r="JCS279" s="22"/>
      <c r="JDA279" s="25"/>
      <c r="JDB279" s="25"/>
      <c r="JDC279" s="25"/>
      <c r="JDD279" s="26"/>
      <c r="JDE279" s="27"/>
      <c r="JDF279" s="22"/>
      <c r="JDH279" s="28"/>
      <c r="JDK279" s="28"/>
      <c r="JDL279" s="28"/>
      <c r="JDM279" s="29"/>
      <c r="JDN279" s="22"/>
      <c r="JDO279" s="22"/>
      <c r="JDP279" s="22"/>
      <c r="JDQ279" s="22"/>
      <c r="JDY279" s="25"/>
      <c r="JDZ279" s="25"/>
      <c r="JEA279" s="25"/>
      <c r="JEB279" s="26"/>
      <c r="JEC279" s="27"/>
      <c r="JED279" s="22"/>
      <c r="JEF279" s="28"/>
      <c r="JEI279" s="28"/>
      <c r="JEJ279" s="28"/>
      <c r="JEK279" s="29"/>
      <c r="JEL279" s="22"/>
      <c r="JEM279" s="22"/>
      <c r="JEN279" s="22"/>
      <c r="JEO279" s="22"/>
      <c r="JEW279" s="25"/>
      <c r="JEX279" s="25"/>
      <c r="JEY279" s="25"/>
      <c r="JEZ279" s="26"/>
      <c r="JFA279" s="27"/>
      <c r="JFB279" s="22"/>
      <c r="JFD279" s="28"/>
      <c r="JFG279" s="28"/>
      <c r="JFH279" s="28"/>
      <c r="JFI279" s="29"/>
      <c r="JFJ279" s="22"/>
      <c r="JFK279" s="22"/>
      <c r="JFL279" s="22"/>
      <c r="JFM279" s="22"/>
      <c r="JFU279" s="25"/>
      <c r="JFV279" s="25"/>
      <c r="JFW279" s="25"/>
      <c r="JFX279" s="26"/>
      <c r="JFY279" s="27"/>
      <c r="JFZ279" s="22"/>
      <c r="JGB279" s="28"/>
      <c r="JGE279" s="28"/>
      <c r="JGF279" s="28"/>
      <c r="JGG279" s="29"/>
      <c r="JGH279" s="22"/>
      <c r="JGI279" s="22"/>
      <c r="JGJ279" s="22"/>
      <c r="JGK279" s="22"/>
      <c r="JGS279" s="25"/>
      <c r="JGT279" s="25"/>
      <c r="JGU279" s="25"/>
      <c r="JGV279" s="26"/>
      <c r="JGW279" s="27"/>
      <c r="JGX279" s="22"/>
      <c r="JGZ279" s="28"/>
      <c r="JHC279" s="28"/>
      <c r="JHD279" s="28"/>
      <c r="JHE279" s="29"/>
      <c r="JHF279" s="22"/>
      <c r="JHG279" s="22"/>
      <c r="JHH279" s="22"/>
      <c r="JHI279" s="22"/>
      <c r="JHQ279" s="25"/>
      <c r="JHR279" s="25"/>
      <c r="JHS279" s="25"/>
      <c r="JHT279" s="26"/>
      <c r="JHU279" s="27"/>
      <c r="JHV279" s="22"/>
      <c r="JHX279" s="28"/>
      <c r="JIA279" s="28"/>
      <c r="JIB279" s="28"/>
      <c r="JIC279" s="29"/>
      <c r="JID279" s="22"/>
      <c r="JIE279" s="22"/>
      <c r="JIF279" s="22"/>
      <c r="JIG279" s="22"/>
      <c r="JIO279" s="25"/>
      <c r="JIP279" s="25"/>
      <c r="JIQ279" s="25"/>
      <c r="JIR279" s="26"/>
      <c r="JIS279" s="27"/>
      <c r="JIT279" s="22"/>
      <c r="JIV279" s="28"/>
      <c r="JIY279" s="28"/>
      <c r="JIZ279" s="28"/>
      <c r="JJA279" s="29"/>
      <c r="JJB279" s="22"/>
      <c r="JJC279" s="22"/>
      <c r="JJD279" s="22"/>
      <c r="JJE279" s="22"/>
      <c r="JJM279" s="25"/>
      <c r="JJN279" s="25"/>
      <c r="JJO279" s="25"/>
      <c r="JJP279" s="26"/>
      <c r="JJQ279" s="27"/>
      <c r="JJR279" s="22"/>
      <c r="JJT279" s="28"/>
      <c r="JJW279" s="28"/>
      <c r="JJX279" s="28"/>
      <c r="JJY279" s="29"/>
      <c r="JJZ279" s="22"/>
      <c r="JKA279" s="22"/>
      <c r="JKB279" s="22"/>
      <c r="JKC279" s="22"/>
      <c r="JKK279" s="25"/>
      <c r="JKL279" s="25"/>
      <c r="JKM279" s="25"/>
      <c r="JKN279" s="26"/>
      <c r="JKO279" s="27"/>
      <c r="JKP279" s="22"/>
      <c r="JKR279" s="28"/>
      <c r="JKU279" s="28"/>
      <c r="JKV279" s="28"/>
      <c r="JKW279" s="29"/>
      <c r="JKX279" s="22"/>
      <c r="JKY279" s="22"/>
      <c r="JKZ279" s="22"/>
      <c r="JLA279" s="22"/>
      <c r="JLI279" s="25"/>
      <c r="JLJ279" s="25"/>
      <c r="JLK279" s="25"/>
      <c r="JLL279" s="26"/>
      <c r="JLM279" s="27"/>
      <c r="JLN279" s="22"/>
      <c r="JLP279" s="28"/>
      <c r="JLS279" s="28"/>
      <c r="JLT279" s="28"/>
      <c r="JLU279" s="29"/>
      <c r="JLV279" s="22"/>
      <c r="JLW279" s="22"/>
      <c r="JLX279" s="22"/>
      <c r="JLY279" s="22"/>
      <c r="JMG279" s="25"/>
      <c r="JMH279" s="25"/>
      <c r="JMI279" s="25"/>
      <c r="JMJ279" s="26"/>
      <c r="JMK279" s="27"/>
      <c r="JML279" s="22"/>
      <c r="JMN279" s="28"/>
      <c r="JMQ279" s="28"/>
      <c r="JMR279" s="28"/>
      <c r="JMS279" s="29"/>
      <c r="JMT279" s="22"/>
      <c r="JMU279" s="22"/>
      <c r="JMV279" s="22"/>
      <c r="JMW279" s="22"/>
      <c r="JNE279" s="25"/>
      <c r="JNF279" s="25"/>
      <c r="JNG279" s="25"/>
      <c r="JNH279" s="26"/>
      <c r="JNI279" s="27"/>
      <c r="JNJ279" s="22"/>
      <c r="JNL279" s="28"/>
      <c r="JNO279" s="28"/>
      <c r="JNP279" s="28"/>
      <c r="JNQ279" s="29"/>
      <c r="JNR279" s="22"/>
      <c r="JNS279" s="22"/>
      <c r="JNT279" s="22"/>
      <c r="JNU279" s="22"/>
      <c r="JOC279" s="25"/>
      <c r="JOD279" s="25"/>
      <c r="JOE279" s="25"/>
      <c r="JOF279" s="26"/>
      <c r="JOG279" s="27"/>
      <c r="JOH279" s="22"/>
      <c r="JOJ279" s="28"/>
      <c r="JOM279" s="28"/>
      <c r="JON279" s="28"/>
      <c r="JOO279" s="29"/>
      <c r="JOP279" s="22"/>
      <c r="JOQ279" s="22"/>
      <c r="JOR279" s="22"/>
      <c r="JOS279" s="22"/>
      <c r="JPA279" s="25"/>
      <c r="JPB279" s="25"/>
      <c r="JPC279" s="25"/>
      <c r="JPD279" s="26"/>
      <c r="JPE279" s="27"/>
      <c r="JPF279" s="22"/>
      <c r="JPH279" s="28"/>
      <c r="JPK279" s="28"/>
      <c r="JPL279" s="28"/>
      <c r="JPM279" s="29"/>
      <c r="JPN279" s="22"/>
      <c r="JPO279" s="22"/>
      <c r="JPP279" s="22"/>
      <c r="JPQ279" s="22"/>
      <c r="JPY279" s="25"/>
      <c r="JPZ279" s="25"/>
      <c r="JQA279" s="25"/>
      <c r="JQB279" s="26"/>
      <c r="JQC279" s="27"/>
      <c r="JQD279" s="22"/>
      <c r="JQF279" s="28"/>
      <c r="JQI279" s="28"/>
      <c r="JQJ279" s="28"/>
      <c r="JQK279" s="29"/>
      <c r="JQL279" s="22"/>
      <c r="JQM279" s="22"/>
      <c r="JQN279" s="22"/>
      <c r="JQO279" s="22"/>
      <c r="JQW279" s="25"/>
      <c r="JQX279" s="25"/>
      <c r="JQY279" s="25"/>
      <c r="JQZ279" s="26"/>
      <c r="JRA279" s="27"/>
      <c r="JRB279" s="22"/>
      <c r="JRD279" s="28"/>
      <c r="JRG279" s="28"/>
      <c r="JRH279" s="28"/>
      <c r="JRI279" s="29"/>
      <c r="JRJ279" s="22"/>
      <c r="JRK279" s="22"/>
      <c r="JRL279" s="22"/>
      <c r="JRM279" s="22"/>
      <c r="JRU279" s="25"/>
      <c r="JRV279" s="25"/>
      <c r="JRW279" s="25"/>
      <c r="JRX279" s="26"/>
      <c r="JRY279" s="27"/>
      <c r="JRZ279" s="22"/>
      <c r="JSB279" s="28"/>
      <c r="JSE279" s="28"/>
      <c r="JSF279" s="28"/>
      <c r="JSG279" s="29"/>
      <c r="JSH279" s="22"/>
      <c r="JSI279" s="22"/>
      <c r="JSJ279" s="22"/>
      <c r="JSK279" s="22"/>
      <c r="JSS279" s="25"/>
      <c r="JST279" s="25"/>
      <c r="JSU279" s="25"/>
      <c r="JSV279" s="26"/>
      <c r="JSW279" s="27"/>
      <c r="JSX279" s="22"/>
      <c r="JSZ279" s="28"/>
      <c r="JTC279" s="28"/>
      <c r="JTD279" s="28"/>
      <c r="JTE279" s="29"/>
      <c r="JTF279" s="22"/>
      <c r="JTG279" s="22"/>
      <c r="JTH279" s="22"/>
      <c r="JTI279" s="22"/>
      <c r="JTQ279" s="25"/>
      <c r="JTR279" s="25"/>
      <c r="JTS279" s="25"/>
      <c r="JTT279" s="26"/>
      <c r="JTU279" s="27"/>
      <c r="JTV279" s="22"/>
      <c r="JTX279" s="28"/>
      <c r="JUA279" s="28"/>
      <c r="JUB279" s="28"/>
      <c r="JUC279" s="29"/>
      <c r="JUD279" s="22"/>
      <c r="JUE279" s="22"/>
      <c r="JUF279" s="22"/>
      <c r="JUG279" s="22"/>
      <c r="JUO279" s="25"/>
      <c r="JUP279" s="25"/>
      <c r="JUQ279" s="25"/>
      <c r="JUR279" s="26"/>
      <c r="JUS279" s="27"/>
      <c r="JUT279" s="22"/>
      <c r="JUV279" s="28"/>
      <c r="JUY279" s="28"/>
      <c r="JUZ279" s="28"/>
      <c r="JVA279" s="29"/>
      <c r="JVB279" s="22"/>
      <c r="JVC279" s="22"/>
      <c r="JVD279" s="22"/>
      <c r="JVE279" s="22"/>
      <c r="JVM279" s="25"/>
      <c r="JVN279" s="25"/>
      <c r="JVO279" s="25"/>
      <c r="JVP279" s="26"/>
      <c r="JVQ279" s="27"/>
      <c r="JVR279" s="22"/>
      <c r="JVT279" s="28"/>
      <c r="JVW279" s="28"/>
      <c r="JVX279" s="28"/>
      <c r="JVY279" s="29"/>
      <c r="JVZ279" s="22"/>
      <c r="JWA279" s="22"/>
      <c r="JWB279" s="22"/>
      <c r="JWC279" s="22"/>
      <c r="JWK279" s="25"/>
      <c r="JWL279" s="25"/>
      <c r="JWM279" s="25"/>
      <c r="JWN279" s="26"/>
      <c r="JWO279" s="27"/>
      <c r="JWP279" s="22"/>
      <c r="JWR279" s="28"/>
      <c r="JWU279" s="28"/>
      <c r="JWV279" s="28"/>
      <c r="JWW279" s="29"/>
      <c r="JWX279" s="22"/>
      <c r="JWY279" s="22"/>
      <c r="JWZ279" s="22"/>
      <c r="JXA279" s="22"/>
      <c r="JXI279" s="25"/>
      <c r="JXJ279" s="25"/>
      <c r="JXK279" s="25"/>
      <c r="JXL279" s="26"/>
      <c r="JXM279" s="27"/>
      <c r="JXN279" s="22"/>
      <c r="JXP279" s="28"/>
      <c r="JXS279" s="28"/>
      <c r="JXT279" s="28"/>
      <c r="JXU279" s="29"/>
      <c r="JXV279" s="22"/>
      <c r="JXW279" s="22"/>
      <c r="JXX279" s="22"/>
      <c r="JXY279" s="22"/>
      <c r="JYG279" s="25"/>
      <c r="JYH279" s="25"/>
      <c r="JYI279" s="25"/>
      <c r="JYJ279" s="26"/>
      <c r="JYK279" s="27"/>
      <c r="JYL279" s="22"/>
      <c r="JYN279" s="28"/>
      <c r="JYQ279" s="28"/>
      <c r="JYR279" s="28"/>
      <c r="JYS279" s="29"/>
      <c r="JYT279" s="22"/>
      <c r="JYU279" s="22"/>
      <c r="JYV279" s="22"/>
      <c r="JYW279" s="22"/>
      <c r="JZE279" s="25"/>
      <c r="JZF279" s="25"/>
      <c r="JZG279" s="25"/>
      <c r="JZH279" s="26"/>
      <c r="JZI279" s="27"/>
      <c r="JZJ279" s="22"/>
      <c r="JZL279" s="28"/>
      <c r="JZO279" s="28"/>
      <c r="JZP279" s="28"/>
      <c r="JZQ279" s="29"/>
      <c r="JZR279" s="22"/>
      <c r="JZS279" s="22"/>
      <c r="JZT279" s="22"/>
      <c r="JZU279" s="22"/>
      <c r="KAC279" s="25"/>
      <c r="KAD279" s="25"/>
      <c r="KAE279" s="25"/>
      <c r="KAF279" s="26"/>
      <c r="KAG279" s="27"/>
      <c r="KAH279" s="22"/>
      <c r="KAJ279" s="28"/>
      <c r="KAM279" s="28"/>
      <c r="KAN279" s="28"/>
      <c r="KAO279" s="29"/>
      <c r="KAP279" s="22"/>
      <c r="KAQ279" s="22"/>
      <c r="KAR279" s="22"/>
      <c r="KAS279" s="22"/>
      <c r="KBA279" s="25"/>
      <c r="KBB279" s="25"/>
      <c r="KBC279" s="25"/>
      <c r="KBD279" s="26"/>
      <c r="KBE279" s="27"/>
      <c r="KBF279" s="22"/>
      <c r="KBH279" s="28"/>
      <c r="KBK279" s="28"/>
      <c r="KBL279" s="28"/>
      <c r="KBM279" s="29"/>
      <c r="KBN279" s="22"/>
      <c r="KBO279" s="22"/>
      <c r="KBP279" s="22"/>
      <c r="KBQ279" s="22"/>
      <c r="KBY279" s="25"/>
      <c r="KBZ279" s="25"/>
      <c r="KCA279" s="25"/>
      <c r="KCB279" s="26"/>
      <c r="KCC279" s="27"/>
      <c r="KCD279" s="22"/>
      <c r="KCF279" s="28"/>
      <c r="KCI279" s="28"/>
      <c r="KCJ279" s="28"/>
      <c r="KCK279" s="29"/>
      <c r="KCL279" s="22"/>
      <c r="KCM279" s="22"/>
      <c r="KCN279" s="22"/>
      <c r="KCO279" s="22"/>
      <c r="KCW279" s="25"/>
      <c r="KCX279" s="25"/>
      <c r="KCY279" s="25"/>
      <c r="KCZ279" s="26"/>
      <c r="KDA279" s="27"/>
      <c r="KDB279" s="22"/>
      <c r="KDD279" s="28"/>
      <c r="KDG279" s="28"/>
      <c r="KDH279" s="28"/>
      <c r="KDI279" s="29"/>
      <c r="KDJ279" s="22"/>
      <c r="KDK279" s="22"/>
      <c r="KDL279" s="22"/>
      <c r="KDM279" s="22"/>
      <c r="KDU279" s="25"/>
      <c r="KDV279" s="25"/>
      <c r="KDW279" s="25"/>
      <c r="KDX279" s="26"/>
      <c r="KDY279" s="27"/>
      <c r="KDZ279" s="22"/>
      <c r="KEB279" s="28"/>
      <c r="KEE279" s="28"/>
      <c r="KEF279" s="28"/>
      <c r="KEG279" s="29"/>
      <c r="KEH279" s="22"/>
      <c r="KEI279" s="22"/>
      <c r="KEJ279" s="22"/>
      <c r="KEK279" s="22"/>
      <c r="KES279" s="25"/>
      <c r="KET279" s="25"/>
      <c r="KEU279" s="25"/>
      <c r="KEV279" s="26"/>
      <c r="KEW279" s="27"/>
      <c r="KEX279" s="22"/>
      <c r="KEZ279" s="28"/>
      <c r="KFC279" s="28"/>
      <c r="KFD279" s="28"/>
      <c r="KFE279" s="29"/>
      <c r="KFF279" s="22"/>
      <c r="KFG279" s="22"/>
      <c r="KFH279" s="22"/>
      <c r="KFI279" s="22"/>
      <c r="KFQ279" s="25"/>
      <c r="KFR279" s="25"/>
      <c r="KFS279" s="25"/>
      <c r="KFT279" s="26"/>
      <c r="KFU279" s="27"/>
      <c r="KFV279" s="22"/>
      <c r="KFX279" s="28"/>
      <c r="KGA279" s="28"/>
      <c r="KGB279" s="28"/>
      <c r="KGC279" s="29"/>
      <c r="KGD279" s="22"/>
      <c r="KGE279" s="22"/>
      <c r="KGF279" s="22"/>
      <c r="KGG279" s="22"/>
      <c r="KGO279" s="25"/>
      <c r="KGP279" s="25"/>
      <c r="KGQ279" s="25"/>
      <c r="KGR279" s="26"/>
      <c r="KGS279" s="27"/>
      <c r="KGT279" s="22"/>
      <c r="KGV279" s="28"/>
      <c r="KGY279" s="28"/>
      <c r="KGZ279" s="28"/>
      <c r="KHA279" s="29"/>
      <c r="KHB279" s="22"/>
      <c r="KHC279" s="22"/>
      <c r="KHD279" s="22"/>
      <c r="KHE279" s="22"/>
      <c r="KHM279" s="25"/>
      <c r="KHN279" s="25"/>
      <c r="KHO279" s="25"/>
      <c r="KHP279" s="26"/>
      <c r="KHQ279" s="27"/>
      <c r="KHR279" s="22"/>
      <c r="KHT279" s="28"/>
      <c r="KHW279" s="28"/>
      <c r="KHX279" s="28"/>
      <c r="KHY279" s="29"/>
      <c r="KHZ279" s="22"/>
      <c r="KIA279" s="22"/>
      <c r="KIB279" s="22"/>
      <c r="KIC279" s="22"/>
      <c r="KIK279" s="25"/>
      <c r="KIL279" s="25"/>
      <c r="KIM279" s="25"/>
      <c r="KIN279" s="26"/>
      <c r="KIO279" s="27"/>
      <c r="KIP279" s="22"/>
      <c r="KIR279" s="28"/>
      <c r="KIU279" s="28"/>
      <c r="KIV279" s="28"/>
      <c r="KIW279" s="29"/>
      <c r="KIX279" s="22"/>
      <c r="KIY279" s="22"/>
      <c r="KIZ279" s="22"/>
      <c r="KJA279" s="22"/>
      <c r="KJI279" s="25"/>
      <c r="KJJ279" s="25"/>
      <c r="KJK279" s="25"/>
      <c r="KJL279" s="26"/>
      <c r="KJM279" s="27"/>
      <c r="KJN279" s="22"/>
      <c r="KJP279" s="28"/>
      <c r="KJS279" s="28"/>
      <c r="KJT279" s="28"/>
      <c r="KJU279" s="29"/>
      <c r="KJV279" s="22"/>
      <c r="KJW279" s="22"/>
      <c r="KJX279" s="22"/>
      <c r="KJY279" s="22"/>
      <c r="KKG279" s="25"/>
      <c r="KKH279" s="25"/>
      <c r="KKI279" s="25"/>
      <c r="KKJ279" s="26"/>
      <c r="KKK279" s="27"/>
      <c r="KKL279" s="22"/>
      <c r="KKN279" s="28"/>
      <c r="KKQ279" s="28"/>
      <c r="KKR279" s="28"/>
      <c r="KKS279" s="29"/>
      <c r="KKT279" s="22"/>
      <c r="KKU279" s="22"/>
      <c r="KKV279" s="22"/>
      <c r="KKW279" s="22"/>
      <c r="KLE279" s="25"/>
      <c r="KLF279" s="25"/>
      <c r="KLG279" s="25"/>
      <c r="KLH279" s="26"/>
      <c r="KLI279" s="27"/>
      <c r="KLJ279" s="22"/>
      <c r="KLL279" s="28"/>
      <c r="KLO279" s="28"/>
      <c r="KLP279" s="28"/>
      <c r="KLQ279" s="29"/>
      <c r="KLR279" s="22"/>
      <c r="KLS279" s="22"/>
      <c r="KLT279" s="22"/>
      <c r="KLU279" s="22"/>
      <c r="KMC279" s="25"/>
      <c r="KMD279" s="25"/>
      <c r="KME279" s="25"/>
      <c r="KMF279" s="26"/>
      <c r="KMG279" s="27"/>
      <c r="KMH279" s="22"/>
      <c r="KMJ279" s="28"/>
      <c r="KMM279" s="28"/>
      <c r="KMN279" s="28"/>
      <c r="KMO279" s="29"/>
      <c r="KMP279" s="22"/>
      <c r="KMQ279" s="22"/>
      <c r="KMR279" s="22"/>
      <c r="KMS279" s="22"/>
      <c r="KNA279" s="25"/>
      <c r="KNB279" s="25"/>
      <c r="KNC279" s="25"/>
      <c r="KND279" s="26"/>
      <c r="KNE279" s="27"/>
      <c r="KNF279" s="22"/>
      <c r="KNH279" s="28"/>
      <c r="KNK279" s="28"/>
      <c r="KNL279" s="28"/>
      <c r="KNM279" s="29"/>
      <c r="KNN279" s="22"/>
      <c r="KNO279" s="22"/>
      <c r="KNP279" s="22"/>
      <c r="KNQ279" s="22"/>
      <c r="KNY279" s="25"/>
      <c r="KNZ279" s="25"/>
      <c r="KOA279" s="25"/>
      <c r="KOB279" s="26"/>
      <c r="KOC279" s="27"/>
      <c r="KOD279" s="22"/>
      <c r="KOF279" s="28"/>
      <c r="KOI279" s="28"/>
      <c r="KOJ279" s="28"/>
      <c r="KOK279" s="29"/>
      <c r="KOL279" s="22"/>
      <c r="KOM279" s="22"/>
      <c r="KON279" s="22"/>
      <c r="KOO279" s="22"/>
      <c r="KOW279" s="25"/>
      <c r="KOX279" s="25"/>
      <c r="KOY279" s="25"/>
      <c r="KOZ279" s="26"/>
      <c r="KPA279" s="27"/>
      <c r="KPB279" s="22"/>
      <c r="KPD279" s="28"/>
      <c r="KPG279" s="28"/>
      <c r="KPH279" s="28"/>
      <c r="KPI279" s="29"/>
      <c r="KPJ279" s="22"/>
      <c r="KPK279" s="22"/>
      <c r="KPL279" s="22"/>
      <c r="KPM279" s="22"/>
      <c r="KPU279" s="25"/>
      <c r="KPV279" s="25"/>
      <c r="KPW279" s="25"/>
      <c r="KPX279" s="26"/>
      <c r="KPY279" s="27"/>
      <c r="KPZ279" s="22"/>
      <c r="KQB279" s="28"/>
      <c r="KQE279" s="28"/>
      <c r="KQF279" s="28"/>
      <c r="KQG279" s="29"/>
      <c r="KQH279" s="22"/>
      <c r="KQI279" s="22"/>
      <c r="KQJ279" s="22"/>
      <c r="KQK279" s="22"/>
      <c r="KQS279" s="25"/>
      <c r="KQT279" s="25"/>
      <c r="KQU279" s="25"/>
      <c r="KQV279" s="26"/>
      <c r="KQW279" s="27"/>
      <c r="KQX279" s="22"/>
      <c r="KQZ279" s="28"/>
      <c r="KRC279" s="28"/>
      <c r="KRD279" s="28"/>
      <c r="KRE279" s="29"/>
      <c r="KRF279" s="22"/>
      <c r="KRG279" s="22"/>
      <c r="KRH279" s="22"/>
      <c r="KRI279" s="22"/>
      <c r="KRQ279" s="25"/>
      <c r="KRR279" s="25"/>
      <c r="KRS279" s="25"/>
      <c r="KRT279" s="26"/>
      <c r="KRU279" s="27"/>
      <c r="KRV279" s="22"/>
      <c r="KRX279" s="28"/>
      <c r="KSA279" s="28"/>
      <c r="KSB279" s="28"/>
      <c r="KSC279" s="29"/>
      <c r="KSD279" s="22"/>
      <c r="KSE279" s="22"/>
      <c r="KSF279" s="22"/>
      <c r="KSG279" s="22"/>
      <c r="KSO279" s="25"/>
      <c r="KSP279" s="25"/>
      <c r="KSQ279" s="25"/>
      <c r="KSR279" s="26"/>
      <c r="KSS279" s="27"/>
      <c r="KST279" s="22"/>
      <c r="KSV279" s="28"/>
      <c r="KSY279" s="28"/>
      <c r="KSZ279" s="28"/>
      <c r="KTA279" s="29"/>
      <c r="KTB279" s="22"/>
      <c r="KTC279" s="22"/>
      <c r="KTD279" s="22"/>
      <c r="KTE279" s="22"/>
      <c r="KTM279" s="25"/>
      <c r="KTN279" s="25"/>
      <c r="KTO279" s="25"/>
      <c r="KTP279" s="26"/>
      <c r="KTQ279" s="27"/>
      <c r="KTR279" s="22"/>
      <c r="KTT279" s="28"/>
      <c r="KTW279" s="28"/>
      <c r="KTX279" s="28"/>
      <c r="KTY279" s="29"/>
      <c r="KTZ279" s="22"/>
      <c r="KUA279" s="22"/>
      <c r="KUB279" s="22"/>
      <c r="KUC279" s="22"/>
      <c r="KUK279" s="25"/>
      <c r="KUL279" s="25"/>
      <c r="KUM279" s="25"/>
      <c r="KUN279" s="26"/>
      <c r="KUO279" s="27"/>
      <c r="KUP279" s="22"/>
      <c r="KUR279" s="28"/>
      <c r="KUU279" s="28"/>
      <c r="KUV279" s="28"/>
      <c r="KUW279" s="29"/>
      <c r="KUX279" s="22"/>
      <c r="KUY279" s="22"/>
      <c r="KUZ279" s="22"/>
      <c r="KVA279" s="22"/>
      <c r="KVI279" s="25"/>
      <c r="KVJ279" s="25"/>
      <c r="KVK279" s="25"/>
      <c r="KVL279" s="26"/>
      <c r="KVM279" s="27"/>
      <c r="KVN279" s="22"/>
      <c r="KVP279" s="28"/>
      <c r="KVS279" s="28"/>
      <c r="KVT279" s="28"/>
      <c r="KVU279" s="29"/>
      <c r="KVV279" s="22"/>
      <c r="KVW279" s="22"/>
      <c r="KVX279" s="22"/>
      <c r="KVY279" s="22"/>
      <c r="KWG279" s="25"/>
      <c r="KWH279" s="25"/>
      <c r="KWI279" s="25"/>
      <c r="KWJ279" s="26"/>
      <c r="KWK279" s="27"/>
      <c r="KWL279" s="22"/>
      <c r="KWN279" s="28"/>
      <c r="KWQ279" s="28"/>
      <c r="KWR279" s="28"/>
      <c r="KWS279" s="29"/>
      <c r="KWT279" s="22"/>
      <c r="KWU279" s="22"/>
      <c r="KWV279" s="22"/>
      <c r="KWW279" s="22"/>
      <c r="KXE279" s="25"/>
      <c r="KXF279" s="25"/>
      <c r="KXG279" s="25"/>
      <c r="KXH279" s="26"/>
      <c r="KXI279" s="27"/>
      <c r="KXJ279" s="22"/>
      <c r="KXL279" s="28"/>
      <c r="KXO279" s="28"/>
      <c r="KXP279" s="28"/>
      <c r="KXQ279" s="29"/>
      <c r="KXR279" s="22"/>
      <c r="KXS279" s="22"/>
      <c r="KXT279" s="22"/>
      <c r="KXU279" s="22"/>
      <c r="KYC279" s="25"/>
      <c r="KYD279" s="25"/>
      <c r="KYE279" s="25"/>
      <c r="KYF279" s="26"/>
      <c r="KYG279" s="27"/>
      <c r="KYH279" s="22"/>
      <c r="KYJ279" s="28"/>
      <c r="KYM279" s="28"/>
      <c r="KYN279" s="28"/>
      <c r="KYO279" s="29"/>
      <c r="KYP279" s="22"/>
      <c r="KYQ279" s="22"/>
      <c r="KYR279" s="22"/>
      <c r="KYS279" s="22"/>
      <c r="KZA279" s="25"/>
      <c r="KZB279" s="25"/>
      <c r="KZC279" s="25"/>
      <c r="KZD279" s="26"/>
      <c r="KZE279" s="27"/>
      <c r="KZF279" s="22"/>
      <c r="KZH279" s="28"/>
      <c r="KZK279" s="28"/>
      <c r="KZL279" s="28"/>
      <c r="KZM279" s="29"/>
      <c r="KZN279" s="22"/>
      <c r="KZO279" s="22"/>
      <c r="KZP279" s="22"/>
      <c r="KZQ279" s="22"/>
      <c r="KZY279" s="25"/>
      <c r="KZZ279" s="25"/>
      <c r="LAA279" s="25"/>
      <c r="LAB279" s="26"/>
      <c r="LAC279" s="27"/>
      <c r="LAD279" s="22"/>
      <c r="LAF279" s="28"/>
      <c r="LAI279" s="28"/>
      <c r="LAJ279" s="28"/>
      <c r="LAK279" s="29"/>
      <c r="LAL279" s="22"/>
      <c r="LAM279" s="22"/>
      <c r="LAN279" s="22"/>
      <c r="LAO279" s="22"/>
      <c r="LAW279" s="25"/>
      <c r="LAX279" s="25"/>
      <c r="LAY279" s="25"/>
      <c r="LAZ279" s="26"/>
      <c r="LBA279" s="27"/>
      <c r="LBB279" s="22"/>
      <c r="LBD279" s="28"/>
      <c r="LBG279" s="28"/>
      <c r="LBH279" s="28"/>
      <c r="LBI279" s="29"/>
      <c r="LBJ279" s="22"/>
      <c r="LBK279" s="22"/>
      <c r="LBL279" s="22"/>
      <c r="LBM279" s="22"/>
      <c r="LBU279" s="25"/>
      <c r="LBV279" s="25"/>
      <c r="LBW279" s="25"/>
      <c r="LBX279" s="26"/>
      <c r="LBY279" s="27"/>
      <c r="LBZ279" s="22"/>
      <c r="LCB279" s="28"/>
      <c r="LCE279" s="28"/>
      <c r="LCF279" s="28"/>
      <c r="LCG279" s="29"/>
      <c r="LCH279" s="22"/>
      <c r="LCI279" s="22"/>
      <c r="LCJ279" s="22"/>
      <c r="LCK279" s="22"/>
      <c r="LCS279" s="25"/>
      <c r="LCT279" s="25"/>
      <c r="LCU279" s="25"/>
      <c r="LCV279" s="26"/>
      <c r="LCW279" s="27"/>
      <c r="LCX279" s="22"/>
      <c r="LCZ279" s="28"/>
      <c r="LDC279" s="28"/>
      <c r="LDD279" s="28"/>
      <c r="LDE279" s="29"/>
      <c r="LDF279" s="22"/>
      <c r="LDG279" s="22"/>
      <c r="LDH279" s="22"/>
      <c r="LDI279" s="22"/>
      <c r="LDQ279" s="25"/>
      <c r="LDR279" s="25"/>
      <c r="LDS279" s="25"/>
      <c r="LDT279" s="26"/>
      <c r="LDU279" s="27"/>
      <c r="LDV279" s="22"/>
      <c r="LDX279" s="28"/>
      <c r="LEA279" s="28"/>
      <c r="LEB279" s="28"/>
      <c r="LEC279" s="29"/>
      <c r="LED279" s="22"/>
      <c r="LEE279" s="22"/>
      <c r="LEF279" s="22"/>
      <c r="LEG279" s="22"/>
      <c r="LEO279" s="25"/>
      <c r="LEP279" s="25"/>
      <c r="LEQ279" s="25"/>
      <c r="LER279" s="26"/>
      <c r="LES279" s="27"/>
      <c r="LET279" s="22"/>
      <c r="LEV279" s="28"/>
      <c r="LEY279" s="28"/>
      <c r="LEZ279" s="28"/>
      <c r="LFA279" s="29"/>
      <c r="LFB279" s="22"/>
      <c r="LFC279" s="22"/>
      <c r="LFD279" s="22"/>
      <c r="LFE279" s="22"/>
      <c r="LFM279" s="25"/>
      <c r="LFN279" s="25"/>
      <c r="LFO279" s="25"/>
      <c r="LFP279" s="26"/>
      <c r="LFQ279" s="27"/>
      <c r="LFR279" s="22"/>
      <c r="LFT279" s="28"/>
      <c r="LFW279" s="28"/>
      <c r="LFX279" s="28"/>
      <c r="LFY279" s="29"/>
      <c r="LFZ279" s="22"/>
      <c r="LGA279" s="22"/>
      <c r="LGB279" s="22"/>
      <c r="LGC279" s="22"/>
      <c r="LGK279" s="25"/>
      <c r="LGL279" s="25"/>
      <c r="LGM279" s="25"/>
      <c r="LGN279" s="26"/>
      <c r="LGO279" s="27"/>
      <c r="LGP279" s="22"/>
      <c r="LGR279" s="28"/>
      <c r="LGU279" s="28"/>
      <c r="LGV279" s="28"/>
      <c r="LGW279" s="29"/>
      <c r="LGX279" s="22"/>
      <c r="LGY279" s="22"/>
      <c r="LGZ279" s="22"/>
      <c r="LHA279" s="22"/>
      <c r="LHI279" s="25"/>
      <c r="LHJ279" s="25"/>
      <c r="LHK279" s="25"/>
      <c r="LHL279" s="26"/>
      <c r="LHM279" s="27"/>
      <c r="LHN279" s="22"/>
      <c r="LHP279" s="28"/>
      <c r="LHS279" s="28"/>
      <c r="LHT279" s="28"/>
      <c r="LHU279" s="29"/>
      <c r="LHV279" s="22"/>
      <c r="LHW279" s="22"/>
      <c r="LHX279" s="22"/>
      <c r="LHY279" s="22"/>
      <c r="LIG279" s="25"/>
      <c r="LIH279" s="25"/>
      <c r="LII279" s="25"/>
      <c r="LIJ279" s="26"/>
      <c r="LIK279" s="27"/>
      <c r="LIL279" s="22"/>
      <c r="LIN279" s="28"/>
      <c r="LIQ279" s="28"/>
      <c r="LIR279" s="28"/>
      <c r="LIS279" s="29"/>
      <c r="LIT279" s="22"/>
      <c r="LIU279" s="22"/>
      <c r="LIV279" s="22"/>
      <c r="LIW279" s="22"/>
      <c r="LJE279" s="25"/>
      <c r="LJF279" s="25"/>
      <c r="LJG279" s="25"/>
      <c r="LJH279" s="26"/>
      <c r="LJI279" s="27"/>
      <c r="LJJ279" s="22"/>
      <c r="LJL279" s="28"/>
      <c r="LJO279" s="28"/>
      <c r="LJP279" s="28"/>
      <c r="LJQ279" s="29"/>
      <c r="LJR279" s="22"/>
      <c r="LJS279" s="22"/>
      <c r="LJT279" s="22"/>
      <c r="LJU279" s="22"/>
      <c r="LKC279" s="25"/>
      <c r="LKD279" s="25"/>
      <c r="LKE279" s="25"/>
      <c r="LKF279" s="26"/>
      <c r="LKG279" s="27"/>
      <c r="LKH279" s="22"/>
      <c r="LKJ279" s="28"/>
      <c r="LKM279" s="28"/>
      <c r="LKN279" s="28"/>
      <c r="LKO279" s="29"/>
      <c r="LKP279" s="22"/>
      <c r="LKQ279" s="22"/>
      <c r="LKR279" s="22"/>
      <c r="LKS279" s="22"/>
      <c r="LLA279" s="25"/>
      <c r="LLB279" s="25"/>
      <c r="LLC279" s="25"/>
      <c r="LLD279" s="26"/>
      <c r="LLE279" s="27"/>
      <c r="LLF279" s="22"/>
      <c r="LLH279" s="28"/>
      <c r="LLK279" s="28"/>
      <c r="LLL279" s="28"/>
      <c r="LLM279" s="29"/>
      <c r="LLN279" s="22"/>
      <c r="LLO279" s="22"/>
      <c r="LLP279" s="22"/>
      <c r="LLQ279" s="22"/>
      <c r="LLY279" s="25"/>
      <c r="LLZ279" s="25"/>
      <c r="LMA279" s="25"/>
      <c r="LMB279" s="26"/>
      <c r="LMC279" s="27"/>
      <c r="LMD279" s="22"/>
      <c r="LMF279" s="28"/>
      <c r="LMI279" s="28"/>
      <c r="LMJ279" s="28"/>
      <c r="LMK279" s="29"/>
      <c r="LML279" s="22"/>
      <c r="LMM279" s="22"/>
      <c r="LMN279" s="22"/>
      <c r="LMO279" s="22"/>
      <c r="LMW279" s="25"/>
      <c r="LMX279" s="25"/>
      <c r="LMY279" s="25"/>
      <c r="LMZ279" s="26"/>
      <c r="LNA279" s="27"/>
      <c r="LNB279" s="22"/>
      <c r="LND279" s="28"/>
      <c r="LNG279" s="28"/>
      <c r="LNH279" s="28"/>
      <c r="LNI279" s="29"/>
      <c r="LNJ279" s="22"/>
      <c r="LNK279" s="22"/>
      <c r="LNL279" s="22"/>
      <c r="LNM279" s="22"/>
      <c r="LNU279" s="25"/>
      <c r="LNV279" s="25"/>
      <c r="LNW279" s="25"/>
      <c r="LNX279" s="26"/>
      <c r="LNY279" s="27"/>
      <c r="LNZ279" s="22"/>
      <c r="LOB279" s="28"/>
      <c r="LOE279" s="28"/>
      <c r="LOF279" s="28"/>
      <c r="LOG279" s="29"/>
      <c r="LOH279" s="22"/>
      <c r="LOI279" s="22"/>
      <c r="LOJ279" s="22"/>
      <c r="LOK279" s="22"/>
      <c r="LOS279" s="25"/>
      <c r="LOT279" s="25"/>
      <c r="LOU279" s="25"/>
      <c r="LOV279" s="26"/>
      <c r="LOW279" s="27"/>
      <c r="LOX279" s="22"/>
      <c r="LOZ279" s="28"/>
      <c r="LPC279" s="28"/>
      <c r="LPD279" s="28"/>
      <c r="LPE279" s="29"/>
      <c r="LPF279" s="22"/>
      <c r="LPG279" s="22"/>
      <c r="LPH279" s="22"/>
      <c r="LPI279" s="22"/>
      <c r="LPQ279" s="25"/>
      <c r="LPR279" s="25"/>
      <c r="LPS279" s="25"/>
      <c r="LPT279" s="26"/>
      <c r="LPU279" s="27"/>
      <c r="LPV279" s="22"/>
      <c r="LPX279" s="28"/>
      <c r="LQA279" s="28"/>
      <c r="LQB279" s="28"/>
      <c r="LQC279" s="29"/>
      <c r="LQD279" s="22"/>
      <c r="LQE279" s="22"/>
      <c r="LQF279" s="22"/>
      <c r="LQG279" s="22"/>
      <c r="LQO279" s="25"/>
      <c r="LQP279" s="25"/>
      <c r="LQQ279" s="25"/>
      <c r="LQR279" s="26"/>
      <c r="LQS279" s="27"/>
      <c r="LQT279" s="22"/>
      <c r="LQV279" s="28"/>
      <c r="LQY279" s="28"/>
      <c r="LQZ279" s="28"/>
      <c r="LRA279" s="29"/>
      <c r="LRB279" s="22"/>
      <c r="LRC279" s="22"/>
      <c r="LRD279" s="22"/>
      <c r="LRE279" s="22"/>
      <c r="LRM279" s="25"/>
      <c r="LRN279" s="25"/>
      <c r="LRO279" s="25"/>
      <c r="LRP279" s="26"/>
      <c r="LRQ279" s="27"/>
      <c r="LRR279" s="22"/>
      <c r="LRT279" s="28"/>
      <c r="LRW279" s="28"/>
      <c r="LRX279" s="28"/>
      <c r="LRY279" s="29"/>
      <c r="LRZ279" s="22"/>
      <c r="LSA279" s="22"/>
      <c r="LSB279" s="22"/>
      <c r="LSC279" s="22"/>
      <c r="LSK279" s="25"/>
      <c r="LSL279" s="25"/>
      <c r="LSM279" s="25"/>
      <c r="LSN279" s="26"/>
      <c r="LSO279" s="27"/>
      <c r="LSP279" s="22"/>
      <c r="LSR279" s="28"/>
      <c r="LSU279" s="28"/>
      <c r="LSV279" s="28"/>
      <c r="LSW279" s="29"/>
      <c r="LSX279" s="22"/>
      <c r="LSY279" s="22"/>
      <c r="LSZ279" s="22"/>
      <c r="LTA279" s="22"/>
      <c r="LTI279" s="25"/>
      <c r="LTJ279" s="25"/>
      <c r="LTK279" s="25"/>
      <c r="LTL279" s="26"/>
      <c r="LTM279" s="27"/>
      <c r="LTN279" s="22"/>
      <c r="LTP279" s="28"/>
      <c r="LTS279" s="28"/>
      <c r="LTT279" s="28"/>
      <c r="LTU279" s="29"/>
      <c r="LTV279" s="22"/>
      <c r="LTW279" s="22"/>
      <c r="LTX279" s="22"/>
      <c r="LTY279" s="22"/>
      <c r="LUG279" s="25"/>
      <c r="LUH279" s="25"/>
      <c r="LUI279" s="25"/>
      <c r="LUJ279" s="26"/>
      <c r="LUK279" s="27"/>
      <c r="LUL279" s="22"/>
      <c r="LUN279" s="28"/>
      <c r="LUQ279" s="28"/>
      <c r="LUR279" s="28"/>
      <c r="LUS279" s="29"/>
      <c r="LUT279" s="22"/>
      <c r="LUU279" s="22"/>
      <c r="LUV279" s="22"/>
      <c r="LUW279" s="22"/>
      <c r="LVE279" s="25"/>
      <c r="LVF279" s="25"/>
      <c r="LVG279" s="25"/>
      <c r="LVH279" s="26"/>
      <c r="LVI279" s="27"/>
      <c r="LVJ279" s="22"/>
      <c r="LVL279" s="28"/>
      <c r="LVO279" s="28"/>
      <c r="LVP279" s="28"/>
      <c r="LVQ279" s="29"/>
      <c r="LVR279" s="22"/>
      <c r="LVS279" s="22"/>
      <c r="LVT279" s="22"/>
      <c r="LVU279" s="22"/>
      <c r="LWC279" s="25"/>
      <c r="LWD279" s="25"/>
      <c r="LWE279" s="25"/>
      <c r="LWF279" s="26"/>
      <c r="LWG279" s="27"/>
      <c r="LWH279" s="22"/>
      <c r="LWJ279" s="28"/>
      <c r="LWM279" s="28"/>
      <c r="LWN279" s="28"/>
      <c r="LWO279" s="29"/>
      <c r="LWP279" s="22"/>
      <c r="LWQ279" s="22"/>
      <c r="LWR279" s="22"/>
      <c r="LWS279" s="22"/>
      <c r="LXA279" s="25"/>
      <c r="LXB279" s="25"/>
      <c r="LXC279" s="25"/>
      <c r="LXD279" s="26"/>
      <c r="LXE279" s="27"/>
      <c r="LXF279" s="22"/>
      <c r="LXH279" s="28"/>
      <c r="LXK279" s="28"/>
      <c r="LXL279" s="28"/>
      <c r="LXM279" s="29"/>
      <c r="LXN279" s="22"/>
      <c r="LXO279" s="22"/>
      <c r="LXP279" s="22"/>
      <c r="LXQ279" s="22"/>
      <c r="LXY279" s="25"/>
      <c r="LXZ279" s="25"/>
      <c r="LYA279" s="25"/>
      <c r="LYB279" s="26"/>
      <c r="LYC279" s="27"/>
      <c r="LYD279" s="22"/>
      <c r="LYF279" s="28"/>
      <c r="LYI279" s="28"/>
      <c r="LYJ279" s="28"/>
      <c r="LYK279" s="29"/>
      <c r="LYL279" s="22"/>
      <c r="LYM279" s="22"/>
      <c r="LYN279" s="22"/>
      <c r="LYO279" s="22"/>
      <c r="LYW279" s="25"/>
      <c r="LYX279" s="25"/>
      <c r="LYY279" s="25"/>
      <c r="LYZ279" s="26"/>
      <c r="LZA279" s="27"/>
      <c r="LZB279" s="22"/>
      <c r="LZD279" s="28"/>
      <c r="LZG279" s="28"/>
      <c r="LZH279" s="28"/>
      <c r="LZI279" s="29"/>
      <c r="LZJ279" s="22"/>
      <c r="LZK279" s="22"/>
      <c r="LZL279" s="22"/>
      <c r="LZM279" s="22"/>
      <c r="LZU279" s="25"/>
      <c r="LZV279" s="25"/>
      <c r="LZW279" s="25"/>
      <c r="LZX279" s="26"/>
      <c r="LZY279" s="27"/>
      <c r="LZZ279" s="22"/>
      <c r="MAB279" s="28"/>
      <c r="MAE279" s="28"/>
      <c r="MAF279" s="28"/>
      <c r="MAG279" s="29"/>
      <c r="MAH279" s="22"/>
      <c r="MAI279" s="22"/>
      <c r="MAJ279" s="22"/>
      <c r="MAK279" s="22"/>
      <c r="MAS279" s="25"/>
      <c r="MAT279" s="25"/>
      <c r="MAU279" s="25"/>
      <c r="MAV279" s="26"/>
      <c r="MAW279" s="27"/>
      <c r="MAX279" s="22"/>
      <c r="MAZ279" s="28"/>
      <c r="MBC279" s="28"/>
      <c r="MBD279" s="28"/>
      <c r="MBE279" s="29"/>
      <c r="MBF279" s="22"/>
      <c r="MBG279" s="22"/>
      <c r="MBH279" s="22"/>
      <c r="MBI279" s="22"/>
      <c r="MBQ279" s="25"/>
      <c r="MBR279" s="25"/>
      <c r="MBS279" s="25"/>
      <c r="MBT279" s="26"/>
      <c r="MBU279" s="27"/>
      <c r="MBV279" s="22"/>
      <c r="MBX279" s="28"/>
      <c r="MCA279" s="28"/>
      <c r="MCB279" s="28"/>
      <c r="MCC279" s="29"/>
      <c r="MCD279" s="22"/>
      <c r="MCE279" s="22"/>
      <c r="MCF279" s="22"/>
      <c r="MCG279" s="22"/>
      <c r="MCO279" s="25"/>
      <c r="MCP279" s="25"/>
      <c r="MCQ279" s="25"/>
      <c r="MCR279" s="26"/>
      <c r="MCS279" s="27"/>
      <c r="MCT279" s="22"/>
      <c r="MCV279" s="28"/>
      <c r="MCY279" s="28"/>
      <c r="MCZ279" s="28"/>
      <c r="MDA279" s="29"/>
      <c r="MDB279" s="22"/>
      <c r="MDC279" s="22"/>
      <c r="MDD279" s="22"/>
      <c r="MDE279" s="22"/>
      <c r="MDM279" s="25"/>
      <c r="MDN279" s="25"/>
      <c r="MDO279" s="25"/>
      <c r="MDP279" s="26"/>
      <c r="MDQ279" s="27"/>
      <c r="MDR279" s="22"/>
      <c r="MDT279" s="28"/>
      <c r="MDW279" s="28"/>
      <c r="MDX279" s="28"/>
      <c r="MDY279" s="29"/>
      <c r="MDZ279" s="22"/>
      <c r="MEA279" s="22"/>
      <c r="MEB279" s="22"/>
      <c r="MEC279" s="22"/>
      <c r="MEK279" s="25"/>
      <c r="MEL279" s="25"/>
      <c r="MEM279" s="25"/>
      <c r="MEN279" s="26"/>
      <c r="MEO279" s="27"/>
      <c r="MEP279" s="22"/>
      <c r="MER279" s="28"/>
      <c r="MEU279" s="28"/>
      <c r="MEV279" s="28"/>
      <c r="MEW279" s="29"/>
      <c r="MEX279" s="22"/>
      <c r="MEY279" s="22"/>
      <c r="MEZ279" s="22"/>
      <c r="MFA279" s="22"/>
      <c r="MFI279" s="25"/>
      <c r="MFJ279" s="25"/>
      <c r="MFK279" s="25"/>
      <c r="MFL279" s="26"/>
      <c r="MFM279" s="27"/>
      <c r="MFN279" s="22"/>
      <c r="MFP279" s="28"/>
      <c r="MFS279" s="28"/>
      <c r="MFT279" s="28"/>
      <c r="MFU279" s="29"/>
      <c r="MFV279" s="22"/>
      <c r="MFW279" s="22"/>
      <c r="MFX279" s="22"/>
      <c r="MFY279" s="22"/>
      <c r="MGG279" s="25"/>
      <c r="MGH279" s="25"/>
      <c r="MGI279" s="25"/>
      <c r="MGJ279" s="26"/>
      <c r="MGK279" s="27"/>
      <c r="MGL279" s="22"/>
      <c r="MGN279" s="28"/>
      <c r="MGQ279" s="28"/>
      <c r="MGR279" s="28"/>
      <c r="MGS279" s="29"/>
      <c r="MGT279" s="22"/>
      <c r="MGU279" s="22"/>
      <c r="MGV279" s="22"/>
      <c r="MGW279" s="22"/>
      <c r="MHE279" s="25"/>
      <c r="MHF279" s="25"/>
      <c r="MHG279" s="25"/>
      <c r="MHH279" s="26"/>
      <c r="MHI279" s="27"/>
      <c r="MHJ279" s="22"/>
      <c r="MHL279" s="28"/>
      <c r="MHO279" s="28"/>
      <c r="MHP279" s="28"/>
      <c r="MHQ279" s="29"/>
      <c r="MHR279" s="22"/>
      <c r="MHS279" s="22"/>
      <c r="MHT279" s="22"/>
      <c r="MHU279" s="22"/>
      <c r="MIC279" s="25"/>
      <c r="MID279" s="25"/>
      <c r="MIE279" s="25"/>
      <c r="MIF279" s="26"/>
      <c r="MIG279" s="27"/>
      <c r="MIH279" s="22"/>
      <c r="MIJ279" s="28"/>
      <c r="MIM279" s="28"/>
      <c r="MIN279" s="28"/>
      <c r="MIO279" s="29"/>
      <c r="MIP279" s="22"/>
      <c r="MIQ279" s="22"/>
      <c r="MIR279" s="22"/>
      <c r="MIS279" s="22"/>
      <c r="MJA279" s="25"/>
      <c r="MJB279" s="25"/>
      <c r="MJC279" s="25"/>
      <c r="MJD279" s="26"/>
      <c r="MJE279" s="27"/>
      <c r="MJF279" s="22"/>
      <c r="MJH279" s="28"/>
      <c r="MJK279" s="28"/>
      <c r="MJL279" s="28"/>
      <c r="MJM279" s="29"/>
      <c r="MJN279" s="22"/>
      <c r="MJO279" s="22"/>
      <c r="MJP279" s="22"/>
      <c r="MJQ279" s="22"/>
      <c r="MJY279" s="25"/>
      <c r="MJZ279" s="25"/>
      <c r="MKA279" s="25"/>
      <c r="MKB279" s="26"/>
      <c r="MKC279" s="27"/>
      <c r="MKD279" s="22"/>
      <c r="MKF279" s="28"/>
      <c r="MKI279" s="28"/>
      <c r="MKJ279" s="28"/>
      <c r="MKK279" s="29"/>
      <c r="MKL279" s="22"/>
      <c r="MKM279" s="22"/>
      <c r="MKN279" s="22"/>
      <c r="MKO279" s="22"/>
      <c r="MKW279" s="25"/>
      <c r="MKX279" s="25"/>
      <c r="MKY279" s="25"/>
      <c r="MKZ279" s="26"/>
      <c r="MLA279" s="27"/>
      <c r="MLB279" s="22"/>
      <c r="MLD279" s="28"/>
      <c r="MLG279" s="28"/>
      <c r="MLH279" s="28"/>
      <c r="MLI279" s="29"/>
      <c r="MLJ279" s="22"/>
      <c r="MLK279" s="22"/>
      <c r="MLL279" s="22"/>
      <c r="MLM279" s="22"/>
      <c r="MLU279" s="25"/>
      <c r="MLV279" s="25"/>
      <c r="MLW279" s="25"/>
      <c r="MLX279" s="26"/>
      <c r="MLY279" s="27"/>
      <c r="MLZ279" s="22"/>
      <c r="MMB279" s="28"/>
      <c r="MME279" s="28"/>
      <c r="MMF279" s="28"/>
      <c r="MMG279" s="29"/>
      <c r="MMH279" s="22"/>
      <c r="MMI279" s="22"/>
      <c r="MMJ279" s="22"/>
      <c r="MMK279" s="22"/>
      <c r="MMS279" s="25"/>
      <c r="MMT279" s="25"/>
      <c r="MMU279" s="25"/>
      <c r="MMV279" s="26"/>
      <c r="MMW279" s="27"/>
      <c r="MMX279" s="22"/>
      <c r="MMZ279" s="28"/>
      <c r="MNC279" s="28"/>
      <c r="MND279" s="28"/>
      <c r="MNE279" s="29"/>
      <c r="MNF279" s="22"/>
      <c r="MNG279" s="22"/>
      <c r="MNH279" s="22"/>
      <c r="MNI279" s="22"/>
      <c r="MNQ279" s="25"/>
      <c r="MNR279" s="25"/>
      <c r="MNS279" s="25"/>
      <c r="MNT279" s="26"/>
      <c r="MNU279" s="27"/>
      <c r="MNV279" s="22"/>
      <c r="MNX279" s="28"/>
      <c r="MOA279" s="28"/>
      <c r="MOB279" s="28"/>
      <c r="MOC279" s="29"/>
      <c r="MOD279" s="22"/>
      <c r="MOE279" s="22"/>
      <c r="MOF279" s="22"/>
      <c r="MOG279" s="22"/>
      <c r="MOO279" s="25"/>
      <c r="MOP279" s="25"/>
      <c r="MOQ279" s="25"/>
      <c r="MOR279" s="26"/>
      <c r="MOS279" s="27"/>
      <c r="MOT279" s="22"/>
      <c r="MOV279" s="28"/>
      <c r="MOY279" s="28"/>
      <c r="MOZ279" s="28"/>
      <c r="MPA279" s="29"/>
      <c r="MPB279" s="22"/>
      <c r="MPC279" s="22"/>
      <c r="MPD279" s="22"/>
      <c r="MPE279" s="22"/>
      <c r="MPM279" s="25"/>
      <c r="MPN279" s="25"/>
      <c r="MPO279" s="25"/>
      <c r="MPP279" s="26"/>
      <c r="MPQ279" s="27"/>
      <c r="MPR279" s="22"/>
      <c r="MPT279" s="28"/>
      <c r="MPW279" s="28"/>
      <c r="MPX279" s="28"/>
      <c r="MPY279" s="29"/>
      <c r="MPZ279" s="22"/>
      <c r="MQA279" s="22"/>
      <c r="MQB279" s="22"/>
      <c r="MQC279" s="22"/>
      <c r="MQK279" s="25"/>
      <c r="MQL279" s="25"/>
      <c r="MQM279" s="25"/>
      <c r="MQN279" s="26"/>
      <c r="MQO279" s="27"/>
      <c r="MQP279" s="22"/>
      <c r="MQR279" s="28"/>
      <c r="MQU279" s="28"/>
      <c r="MQV279" s="28"/>
      <c r="MQW279" s="29"/>
      <c r="MQX279" s="22"/>
      <c r="MQY279" s="22"/>
      <c r="MQZ279" s="22"/>
      <c r="MRA279" s="22"/>
      <c r="MRI279" s="25"/>
      <c r="MRJ279" s="25"/>
      <c r="MRK279" s="25"/>
      <c r="MRL279" s="26"/>
      <c r="MRM279" s="27"/>
      <c r="MRN279" s="22"/>
      <c r="MRP279" s="28"/>
      <c r="MRS279" s="28"/>
      <c r="MRT279" s="28"/>
      <c r="MRU279" s="29"/>
      <c r="MRV279" s="22"/>
      <c r="MRW279" s="22"/>
      <c r="MRX279" s="22"/>
      <c r="MRY279" s="22"/>
      <c r="MSG279" s="25"/>
      <c r="MSH279" s="25"/>
      <c r="MSI279" s="25"/>
      <c r="MSJ279" s="26"/>
      <c r="MSK279" s="27"/>
      <c r="MSL279" s="22"/>
      <c r="MSN279" s="28"/>
      <c r="MSQ279" s="28"/>
      <c r="MSR279" s="28"/>
      <c r="MSS279" s="29"/>
      <c r="MST279" s="22"/>
      <c r="MSU279" s="22"/>
      <c r="MSV279" s="22"/>
      <c r="MSW279" s="22"/>
      <c r="MTE279" s="25"/>
      <c r="MTF279" s="25"/>
      <c r="MTG279" s="25"/>
      <c r="MTH279" s="26"/>
      <c r="MTI279" s="27"/>
      <c r="MTJ279" s="22"/>
      <c r="MTL279" s="28"/>
      <c r="MTO279" s="28"/>
      <c r="MTP279" s="28"/>
      <c r="MTQ279" s="29"/>
      <c r="MTR279" s="22"/>
      <c r="MTS279" s="22"/>
      <c r="MTT279" s="22"/>
      <c r="MTU279" s="22"/>
      <c r="MUC279" s="25"/>
      <c r="MUD279" s="25"/>
      <c r="MUE279" s="25"/>
      <c r="MUF279" s="26"/>
      <c r="MUG279" s="27"/>
      <c r="MUH279" s="22"/>
      <c r="MUJ279" s="28"/>
      <c r="MUM279" s="28"/>
      <c r="MUN279" s="28"/>
      <c r="MUO279" s="29"/>
      <c r="MUP279" s="22"/>
      <c r="MUQ279" s="22"/>
      <c r="MUR279" s="22"/>
      <c r="MUS279" s="22"/>
      <c r="MVA279" s="25"/>
      <c r="MVB279" s="25"/>
      <c r="MVC279" s="25"/>
      <c r="MVD279" s="26"/>
      <c r="MVE279" s="27"/>
      <c r="MVF279" s="22"/>
      <c r="MVH279" s="28"/>
      <c r="MVK279" s="28"/>
      <c r="MVL279" s="28"/>
      <c r="MVM279" s="29"/>
      <c r="MVN279" s="22"/>
      <c r="MVO279" s="22"/>
      <c r="MVP279" s="22"/>
      <c r="MVQ279" s="22"/>
      <c r="MVY279" s="25"/>
      <c r="MVZ279" s="25"/>
      <c r="MWA279" s="25"/>
      <c r="MWB279" s="26"/>
      <c r="MWC279" s="27"/>
      <c r="MWD279" s="22"/>
      <c r="MWF279" s="28"/>
      <c r="MWI279" s="28"/>
      <c r="MWJ279" s="28"/>
      <c r="MWK279" s="29"/>
      <c r="MWL279" s="22"/>
      <c r="MWM279" s="22"/>
      <c r="MWN279" s="22"/>
      <c r="MWO279" s="22"/>
      <c r="MWW279" s="25"/>
      <c r="MWX279" s="25"/>
      <c r="MWY279" s="25"/>
      <c r="MWZ279" s="26"/>
      <c r="MXA279" s="27"/>
      <c r="MXB279" s="22"/>
      <c r="MXD279" s="28"/>
      <c r="MXG279" s="28"/>
      <c r="MXH279" s="28"/>
      <c r="MXI279" s="29"/>
      <c r="MXJ279" s="22"/>
      <c r="MXK279" s="22"/>
      <c r="MXL279" s="22"/>
      <c r="MXM279" s="22"/>
      <c r="MXU279" s="25"/>
      <c r="MXV279" s="25"/>
      <c r="MXW279" s="25"/>
      <c r="MXX279" s="26"/>
      <c r="MXY279" s="27"/>
      <c r="MXZ279" s="22"/>
      <c r="MYB279" s="28"/>
      <c r="MYE279" s="28"/>
      <c r="MYF279" s="28"/>
      <c r="MYG279" s="29"/>
      <c r="MYH279" s="22"/>
      <c r="MYI279" s="22"/>
      <c r="MYJ279" s="22"/>
      <c r="MYK279" s="22"/>
      <c r="MYS279" s="25"/>
      <c r="MYT279" s="25"/>
      <c r="MYU279" s="25"/>
      <c r="MYV279" s="26"/>
      <c r="MYW279" s="27"/>
      <c r="MYX279" s="22"/>
      <c r="MYZ279" s="28"/>
      <c r="MZC279" s="28"/>
      <c r="MZD279" s="28"/>
      <c r="MZE279" s="29"/>
      <c r="MZF279" s="22"/>
      <c r="MZG279" s="22"/>
      <c r="MZH279" s="22"/>
      <c r="MZI279" s="22"/>
      <c r="MZQ279" s="25"/>
      <c r="MZR279" s="25"/>
      <c r="MZS279" s="25"/>
      <c r="MZT279" s="26"/>
      <c r="MZU279" s="27"/>
      <c r="MZV279" s="22"/>
      <c r="MZX279" s="28"/>
      <c r="NAA279" s="28"/>
      <c r="NAB279" s="28"/>
      <c r="NAC279" s="29"/>
      <c r="NAD279" s="22"/>
      <c r="NAE279" s="22"/>
      <c r="NAF279" s="22"/>
      <c r="NAG279" s="22"/>
      <c r="NAO279" s="25"/>
      <c r="NAP279" s="25"/>
      <c r="NAQ279" s="25"/>
      <c r="NAR279" s="26"/>
      <c r="NAS279" s="27"/>
      <c r="NAT279" s="22"/>
      <c r="NAV279" s="28"/>
      <c r="NAY279" s="28"/>
      <c r="NAZ279" s="28"/>
      <c r="NBA279" s="29"/>
      <c r="NBB279" s="22"/>
      <c r="NBC279" s="22"/>
      <c r="NBD279" s="22"/>
      <c r="NBE279" s="22"/>
      <c r="NBM279" s="25"/>
      <c r="NBN279" s="25"/>
      <c r="NBO279" s="25"/>
      <c r="NBP279" s="26"/>
      <c r="NBQ279" s="27"/>
      <c r="NBR279" s="22"/>
      <c r="NBT279" s="28"/>
      <c r="NBW279" s="28"/>
      <c r="NBX279" s="28"/>
      <c r="NBY279" s="29"/>
      <c r="NBZ279" s="22"/>
      <c r="NCA279" s="22"/>
      <c r="NCB279" s="22"/>
      <c r="NCC279" s="22"/>
      <c r="NCK279" s="25"/>
      <c r="NCL279" s="25"/>
      <c r="NCM279" s="25"/>
      <c r="NCN279" s="26"/>
      <c r="NCO279" s="27"/>
      <c r="NCP279" s="22"/>
      <c r="NCR279" s="28"/>
      <c r="NCU279" s="28"/>
      <c r="NCV279" s="28"/>
      <c r="NCW279" s="29"/>
      <c r="NCX279" s="22"/>
      <c r="NCY279" s="22"/>
      <c r="NCZ279" s="22"/>
      <c r="NDA279" s="22"/>
      <c r="NDI279" s="25"/>
      <c r="NDJ279" s="25"/>
      <c r="NDK279" s="25"/>
      <c r="NDL279" s="26"/>
      <c r="NDM279" s="27"/>
      <c r="NDN279" s="22"/>
      <c r="NDP279" s="28"/>
      <c r="NDS279" s="28"/>
      <c r="NDT279" s="28"/>
      <c r="NDU279" s="29"/>
      <c r="NDV279" s="22"/>
      <c r="NDW279" s="22"/>
      <c r="NDX279" s="22"/>
      <c r="NDY279" s="22"/>
      <c r="NEG279" s="25"/>
      <c r="NEH279" s="25"/>
      <c r="NEI279" s="25"/>
      <c r="NEJ279" s="26"/>
      <c r="NEK279" s="27"/>
      <c r="NEL279" s="22"/>
      <c r="NEN279" s="28"/>
      <c r="NEQ279" s="28"/>
      <c r="NER279" s="28"/>
      <c r="NES279" s="29"/>
      <c r="NET279" s="22"/>
      <c r="NEU279" s="22"/>
      <c r="NEV279" s="22"/>
      <c r="NEW279" s="22"/>
      <c r="NFE279" s="25"/>
      <c r="NFF279" s="25"/>
      <c r="NFG279" s="25"/>
      <c r="NFH279" s="26"/>
      <c r="NFI279" s="27"/>
      <c r="NFJ279" s="22"/>
      <c r="NFL279" s="28"/>
      <c r="NFO279" s="28"/>
      <c r="NFP279" s="28"/>
      <c r="NFQ279" s="29"/>
      <c r="NFR279" s="22"/>
      <c r="NFS279" s="22"/>
      <c r="NFT279" s="22"/>
      <c r="NFU279" s="22"/>
      <c r="NGC279" s="25"/>
      <c r="NGD279" s="25"/>
      <c r="NGE279" s="25"/>
      <c r="NGF279" s="26"/>
      <c r="NGG279" s="27"/>
      <c r="NGH279" s="22"/>
      <c r="NGJ279" s="28"/>
      <c r="NGM279" s="28"/>
      <c r="NGN279" s="28"/>
      <c r="NGO279" s="29"/>
      <c r="NGP279" s="22"/>
      <c r="NGQ279" s="22"/>
      <c r="NGR279" s="22"/>
      <c r="NGS279" s="22"/>
      <c r="NHA279" s="25"/>
      <c r="NHB279" s="25"/>
      <c r="NHC279" s="25"/>
      <c r="NHD279" s="26"/>
      <c r="NHE279" s="27"/>
      <c r="NHF279" s="22"/>
      <c r="NHH279" s="28"/>
      <c r="NHK279" s="28"/>
      <c r="NHL279" s="28"/>
      <c r="NHM279" s="29"/>
      <c r="NHN279" s="22"/>
      <c r="NHO279" s="22"/>
      <c r="NHP279" s="22"/>
      <c r="NHQ279" s="22"/>
      <c r="NHY279" s="25"/>
      <c r="NHZ279" s="25"/>
      <c r="NIA279" s="25"/>
      <c r="NIB279" s="26"/>
      <c r="NIC279" s="27"/>
      <c r="NID279" s="22"/>
      <c r="NIF279" s="28"/>
      <c r="NII279" s="28"/>
      <c r="NIJ279" s="28"/>
      <c r="NIK279" s="29"/>
      <c r="NIL279" s="22"/>
      <c r="NIM279" s="22"/>
      <c r="NIN279" s="22"/>
      <c r="NIO279" s="22"/>
      <c r="NIW279" s="25"/>
      <c r="NIX279" s="25"/>
      <c r="NIY279" s="25"/>
      <c r="NIZ279" s="26"/>
      <c r="NJA279" s="27"/>
      <c r="NJB279" s="22"/>
      <c r="NJD279" s="28"/>
      <c r="NJG279" s="28"/>
      <c r="NJH279" s="28"/>
      <c r="NJI279" s="29"/>
      <c r="NJJ279" s="22"/>
      <c r="NJK279" s="22"/>
      <c r="NJL279" s="22"/>
      <c r="NJM279" s="22"/>
      <c r="NJU279" s="25"/>
      <c r="NJV279" s="25"/>
      <c r="NJW279" s="25"/>
      <c r="NJX279" s="26"/>
      <c r="NJY279" s="27"/>
      <c r="NJZ279" s="22"/>
      <c r="NKB279" s="28"/>
      <c r="NKE279" s="28"/>
      <c r="NKF279" s="28"/>
      <c r="NKG279" s="29"/>
      <c r="NKH279" s="22"/>
      <c r="NKI279" s="22"/>
      <c r="NKJ279" s="22"/>
      <c r="NKK279" s="22"/>
      <c r="NKS279" s="25"/>
      <c r="NKT279" s="25"/>
      <c r="NKU279" s="25"/>
      <c r="NKV279" s="26"/>
      <c r="NKW279" s="27"/>
      <c r="NKX279" s="22"/>
      <c r="NKZ279" s="28"/>
      <c r="NLC279" s="28"/>
      <c r="NLD279" s="28"/>
      <c r="NLE279" s="29"/>
      <c r="NLF279" s="22"/>
      <c r="NLG279" s="22"/>
      <c r="NLH279" s="22"/>
      <c r="NLI279" s="22"/>
      <c r="NLQ279" s="25"/>
      <c r="NLR279" s="25"/>
      <c r="NLS279" s="25"/>
      <c r="NLT279" s="26"/>
      <c r="NLU279" s="27"/>
      <c r="NLV279" s="22"/>
      <c r="NLX279" s="28"/>
      <c r="NMA279" s="28"/>
      <c r="NMB279" s="28"/>
      <c r="NMC279" s="29"/>
      <c r="NMD279" s="22"/>
      <c r="NME279" s="22"/>
      <c r="NMF279" s="22"/>
      <c r="NMG279" s="22"/>
      <c r="NMO279" s="25"/>
      <c r="NMP279" s="25"/>
      <c r="NMQ279" s="25"/>
      <c r="NMR279" s="26"/>
      <c r="NMS279" s="27"/>
      <c r="NMT279" s="22"/>
      <c r="NMV279" s="28"/>
      <c r="NMY279" s="28"/>
      <c r="NMZ279" s="28"/>
      <c r="NNA279" s="29"/>
      <c r="NNB279" s="22"/>
      <c r="NNC279" s="22"/>
      <c r="NND279" s="22"/>
      <c r="NNE279" s="22"/>
      <c r="NNM279" s="25"/>
      <c r="NNN279" s="25"/>
      <c r="NNO279" s="25"/>
      <c r="NNP279" s="26"/>
      <c r="NNQ279" s="27"/>
      <c r="NNR279" s="22"/>
      <c r="NNT279" s="28"/>
      <c r="NNW279" s="28"/>
      <c r="NNX279" s="28"/>
      <c r="NNY279" s="29"/>
      <c r="NNZ279" s="22"/>
      <c r="NOA279" s="22"/>
      <c r="NOB279" s="22"/>
      <c r="NOC279" s="22"/>
      <c r="NOK279" s="25"/>
      <c r="NOL279" s="25"/>
      <c r="NOM279" s="25"/>
      <c r="NON279" s="26"/>
      <c r="NOO279" s="27"/>
      <c r="NOP279" s="22"/>
      <c r="NOR279" s="28"/>
      <c r="NOU279" s="28"/>
      <c r="NOV279" s="28"/>
      <c r="NOW279" s="29"/>
      <c r="NOX279" s="22"/>
      <c r="NOY279" s="22"/>
      <c r="NOZ279" s="22"/>
      <c r="NPA279" s="22"/>
      <c r="NPI279" s="25"/>
      <c r="NPJ279" s="25"/>
      <c r="NPK279" s="25"/>
      <c r="NPL279" s="26"/>
      <c r="NPM279" s="27"/>
      <c r="NPN279" s="22"/>
      <c r="NPP279" s="28"/>
      <c r="NPS279" s="28"/>
      <c r="NPT279" s="28"/>
      <c r="NPU279" s="29"/>
      <c r="NPV279" s="22"/>
      <c r="NPW279" s="22"/>
      <c r="NPX279" s="22"/>
      <c r="NPY279" s="22"/>
      <c r="NQG279" s="25"/>
      <c r="NQH279" s="25"/>
      <c r="NQI279" s="25"/>
      <c r="NQJ279" s="26"/>
      <c r="NQK279" s="27"/>
      <c r="NQL279" s="22"/>
      <c r="NQN279" s="28"/>
      <c r="NQQ279" s="28"/>
      <c r="NQR279" s="28"/>
      <c r="NQS279" s="29"/>
      <c r="NQT279" s="22"/>
      <c r="NQU279" s="22"/>
      <c r="NQV279" s="22"/>
      <c r="NQW279" s="22"/>
      <c r="NRE279" s="25"/>
      <c r="NRF279" s="25"/>
      <c r="NRG279" s="25"/>
      <c r="NRH279" s="26"/>
      <c r="NRI279" s="27"/>
      <c r="NRJ279" s="22"/>
      <c r="NRL279" s="28"/>
      <c r="NRO279" s="28"/>
      <c r="NRP279" s="28"/>
      <c r="NRQ279" s="29"/>
      <c r="NRR279" s="22"/>
      <c r="NRS279" s="22"/>
      <c r="NRT279" s="22"/>
      <c r="NRU279" s="22"/>
      <c r="NSC279" s="25"/>
      <c r="NSD279" s="25"/>
      <c r="NSE279" s="25"/>
      <c r="NSF279" s="26"/>
      <c r="NSG279" s="27"/>
      <c r="NSH279" s="22"/>
      <c r="NSJ279" s="28"/>
      <c r="NSM279" s="28"/>
      <c r="NSN279" s="28"/>
      <c r="NSO279" s="29"/>
      <c r="NSP279" s="22"/>
      <c r="NSQ279" s="22"/>
      <c r="NSR279" s="22"/>
      <c r="NSS279" s="22"/>
      <c r="NTA279" s="25"/>
      <c r="NTB279" s="25"/>
      <c r="NTC279" s="25"/>
      <c r="NTD279" s="26"/>
      <c r="NTE279" s="27"/>
      <c r="NTF279" s="22"/>
      <c r="NTH279" s="28"/>
      <c r="NTK279" s="28"/>
      <c r="NTL279" s="28"/>
      <c r="NTM279" s="29"/>
      <c r="NTN279" s="22"/>
      <c r="NTO279" s="22"/>
      <c r="NTP279" s="22"/>
      <c r="NTQ279" s="22"/>
      <c r="NTY279" s="25"/>
      <c r="NTZ279" s="25"/>
      <c r="NUA279" s="25"/>
      <c r="NUB279" s="26"/>
      <c r="NUC279" s="27"/>
      <c r="NUD279" s="22"/>
      <c r="NUF279" s="28"/>
      <c r="NUI279" s="28"/>
      <c r="NUJ279" s="28"/>
      <c r="NUK279" s="29"/>
      <c r="NUL279" s="22"/>
      <c r="NUM279" s="22"/>
      <c r="NUN279" s="22"/>
      <c r="NUO279" s="22"/>
      <c r="NUW279" s="25"/>
      <c r="NUX279" s="25"/>
      <c r="NUY279" s="25"/>
      <c r="NUZ279" s="26"/>
      <c r="NVA279" s="27"/>
      <c r="NVB279" s="22"/>
      <c r="NVD279" s="28"/>
      <c r="NVG279" s="28"/>
      <c r="NVH279" s="28"/>
      <c r="NVI279" s="29"/>
      <c r="NVJ279" s="22"/>
      <c r="NVK279" s="22"/>
      <c r="NVL279" s="22"/>
      <c r="NVM279" s="22"/>
      <c r="NVU279" s="25"/>
      <c r="NVV279" s="25"/>
      <c r="NVW279" s="25"/>
      <c r="NVX279" s="26"/>
      <c r="NVY279" s="27"/>
      <c r="NVZ279" s="22"/>
      <c r="NWB279" s="28"/>
      <c r="NWE279" s="28"/>
      <c r="NWF279" s="28"/>
      <c r="NWG279" s="29"/>
      <c r="NWH279" s="22"/>
      <c r="NWI279" s="22"/>
      <c r="NWJ279" s="22"/>
      <c r="NWK279" s="22"/>
      <c r="NWS279" s="25"/>
      <c r="NWT279" s="25"/>
      <c r="NWU279" s="25"/>
      <c r="NWV279" s="26"/>
      <c r="NWW279" s="27"/>
      <c r="NWX279" s="22"/>
      <c r="NWZ279" s="28"/>
      <c r="NXC279" s="28"/>
      <c r="NXD279" s="28"/>
      <c r="NXE279" s="29"/>
      <c r="NXF279" s="22"/>
      <c r="NXG279" s="22"/>
      <c r="NXH279" s="22"/>
      <c r="NXI279" s="22"/>
      <c r="NXQ279" s="25"/>
      <c r="NXR279" s="25"/>
      <c r="NXS279" s="25"/>
      <c r="NXT279" s="26"/>
      <c r="NXU279" s="27"/>
      <c r="NXV279" s="22"/>
      <c r="NXX279" s="28"/>
      <c r="NYA279" s="28"/>
      <c r="NYB279" s="28"/>
      <c r="NYC279" s="29"/>
      <c r="NYD279" s="22"/>
      <c r="NYE279" s="22"/>
      <c r="NYF279" s="22"/>
      <c r="NYG279" s="22"/>
      <c r="NYO279" s="25"/>
      <c r="NYP279" s="25"/>
      <c r="NYQ279" s="25"/>
      <c r="NYR279" s="26"/>
      <c r="NYS279" s="27"/>
      <c r="NYT279" s="22"/>
      <c r="NYV279" s="28"/>
      <c r="NYY279" s="28"/>
      <c r="NYZ279" s="28"/>
      <c r="NZA279" s="29"/>
      <c r="NZB279" s="22"/>
      <c r="NZC279" s="22"/>
      <c r="NZD279" s="22"/>
      <c r="NZE279" s="22"/>
      <c r="NZM279" s="25"/>
      <c r="NZN279" s="25"/>
      <c r="NZO279" s="25"/>
      <c r="NZP279" s="26"/>
      <c r="NZQ279" s="27"/>
      <c r="NZR279" s="22"/>
      <c r="NZT279" s="28"/>
      <c r="NZW279" s="28"/>
      <c r="NZX279" s="28"/>
      <c r="NZY279" s="29"/>
      <c r="NZZ279" s="22"/>
      <c r="OAA279" s="22"/>
      <c r="OAB279" s="22"/>
      <c r="OAC279" s="22"/>
      <c r="OAK279" s="25"/>
      <c r="OAL279" s="25"/>
      <c r="OAM279" s="25"/>
      <c r="OAN279" s="26"/>
      <c r="OAO279" s="27"/>
      <c r="OAP279" s="22"/>
      <c r="OAR279" s="28"/>
      <c r="OAU279" s="28"/>
      <c r="OAV279" s="28"/>
      <c r="OAW279" s="29"/>
      <c r="OAX279" s="22"/>
      <c r="OAY279" s="22"/>
      <c r="OAZ279" s="22"/>
      <c r="OBA279" s="22"/>
      <c r="OBI279" s="25"/>
      <c r="OBJ279" s="25"/>
      <c r="OBK279" s="25"/>
      <c r="OBL279" s="26"/>
      <c r="OBM279" s="27"/>
      <c r="OBN279" s="22"/>
      <c r="OBP279" s="28"/>
      <c r="OBS279" s="28"/>
      <c r="OBT279" s="28"/>
      <c r="OBU279" s="29"/>
      <c r="OBV279" s="22"/>
      <c r="OBW279" s="22"/>
      <c r="OBX279" s="22"/>
      <c r="OBY279" s="22"/>
      <c r="OCG279" s="25"/>
      <c r="OCH279" s="25"/>
      <c r="OCI279" s="25"/>
      <c r="OCJ279" s="26"/>
      <c r="OCK279" s="27"/>
      <c r="OCL279" s="22"/>
      <c r="OCN279" s="28"/>
      <c r="OCQ279" s="28"/>
      <c r="OCR279" s="28"/>
      <c r="OCS279" s="29"/>
      <c r="OCT279" s="22"/>
      <c r="OCU279" s="22"/>
      <c r="OCV279" s="22"/>
      <c r="OCW279" s="22"/>
      <c r="ODE279" s="25"/>
      <c r="ODF279" s="25"/>
      <c r="ODG279" s="25"/>
      <c r="ODH279" s="26"/>
      <c r="ODI279" s="27"/>
      <c r="ODJ279" s="22"/>
      <c r="ODL279" s="28"/>
      <c r="ODO279" s="28"/>
      <c r="ODP279" s="28"/>
      <c r="ODQ279" s="29"/>
      <c r="ODR279" s="22"/>
      <c r="ODS279" s="22"/>
      <c r="ODT279" s="22"/>
      <c r="ODU279" s="22"/>
      <c r="OEC279" s="25"/>
      <c r="OED279" s="25"/>
      <c r="OEE279" s="25"/>
      <c r="OEF279" s="26"/>
      <c r="OEG279" s="27"/>
      <c r="OEH279" s="22"/>
      <c r="OEJ279" s="28"/>
      <c r="OEM279" s="28"/>
      <c r="OEN279" s="28"/>
      <c r="OEO279" s="29"/>
      <c r="OEP279" s="22"/>
      <c r="OEQ279" s="22"/>
      <c r="OER279" s="22"/>
      <c r="OES279" s="22"/>
      <c r="OFA279" s="25"/>
      <c r="OFB279" s="25"/>
      <c r="OFC279" s="25"/>
      <c r="OFD279" s="26"/>
      <c r="OFE279" s="27"/>
      <c r="OFF279" s="22"/>
      <c r="OFH279" s="28"/>
      <c r="OFK279" s="28"/>
      <c r="OFL279" s="28"/>
      <c r="OFM279" s="29"/>
      <c r="OFN279" s="22"/>
      <c r="OFO279" s="22"/>
      <c r="OFP279" s="22"/>
      <c r="OFQ279" s="22"/>
      <c r="OFY279" s="25"/>
      <c r="OFZ279" s="25"/>
      <c r="OGA279" s="25"/>
      <c r="OGB279" s="26"/>
      <c r="OGC279" s="27"/>
      <c r="OGD279" s="22"/>
      <c r="OGF279" s="28"/>
      <c r="OGI279" s="28"/>
      <c r="OGJ279" s="28"/>
      <c r="OGK279" s="29"/>
      <c r="OGL279" s="22"/>
      <c r="OGM279" s="22"/>
      <c r="OGN279" s="22"/>
      <c r="OGO279" s="22"/>
      <c r="OGW279" s="25"/>
      <c r="OGX279" s="25"/>
      <c r="OGY279" s="25"/>
      <c r="OGZ279" s="26"/>
      <c r="OHA279" s="27"/>
      <c r="OHB279" s="22"/>
      <c r="OHD279" s="28"/>
      <c r="OHG279" s="28"/>
      <c r="OHH279" s="28"/>
      <c r="OHI279" s="29"/>
      <c r="OHJ279" s="22"/>
      <c r="OHK279" s="22"/>
      <c r="OHL279" s="22"/>
      <c r="OHM279" s="22"/>
      <c r="OHU279" s="25"/>
      <c r="OHV279" s="25"/>
      <c r="OHW279" s="25"/>
      <c r="OHX279" s="26"/>
      <c r="OHY279" s="27"/>
      <c r="OHZ279" s="22"/>
      <c r="OIB279" s="28"/>
      <c r="OIE279" s="28"/>
      <c r="OIF279" s="28"/>
      <c r="OIG279" s="29"/>
      <c r="OIH279" s="22"/>
      <c r="OII279" s="22"/>
      <c r="OIJ279" s="22"/>
      <c r="OIK279" s="22"/>
      <c r="OIS279" s="25"/>
      <c r="OIT279" s="25"/>
      <c r="OIU279" s="25"/>
      <c r="OIV279" s="26"/>
      <c r="OIW279" s="27"/>
      <c r="OIX279" s="22"/>
      <c r="OIZ279" s="28"/>
      <c r="OJC279" s="28"/>
      <c r="OJD279" s="28"/>
      <c r="OJE279" s="29"/>
      <c r="OJF279" s="22"/>
      <c r="OJG279" s="22"/>
      <c r="OJH279" s="22"/>
      <c r="OJI279" s="22"/>
      <c r="OJQ279" s="25"/>
      <c r="OJR279" s="25"/>
      <c r="OJS279" s="25"/>
      <c r="OJT279" s="26"/>
      <c r="OJU279" s="27"/>
      <c r="OJV279" s="22"/>
      <c r="OJX279" s="28"/>
      <c r="OKA279" s="28"/>
      <c r="OKB279" s="28"/>
      <c r="OKC279" s="29"/>
      <c r="OKD279" s="22"/>
      <c r="OKE279" s="22"/>
      <c r="OKF279" s="22"/>
      <c r="OKG279" s="22"/>
      <c r="OKO279" s="25"/>
      <c r="OKP279" s="25"/>
      <c r="OKQ279" s="25"/>
      <c r="OKR279" s="26"/>
      <c r="OKS279" s="27"/>
      <c r="OKT279" s="22"/>
      <c r="OKV279" s="28"/>
      <c r="OKY279" s="28"/>
      <c r="OKZ279" s="28"/>
      <c r="OLA279" s="29"/>
      <c r="OLB279" s="22"/>
      <c r="OLC279" s="22"/>
      <c r="OLD279" s="22"/>
      <c r="OLE279" s="22"/>
      <c r="OLM279" s="25"/>
      <c r="OLN279" s="25"/>
      <c r="OLO279" s="25"/>
      <c r="OLP279" s="26"/>
      <c r="OLQ279" s="27"/>
      <c r="OLR279" s="22"/>
      <c r="OLT279" s="28"/>
      <c r="OLW279" s="28"/>
      <c r="OLX279" s="28"/>
      <c r="OLY279" s="29"/>
      <c r="OLZ279" s="22"/>
      <c r="OMA279" s="22"/>
      <c r="OMB279" s="22"/>
      <c r="OMC279" s="22"/>
      <c r="OMK279" s="25"/>
      <c r="OML279" s="25"/>
      <c r="OMM279" s="25"/>
      <c r="OMN279" s="26"/>
      <c r="OMO279" s="27"/>
      <c r="OMP279" s="22"/>
      <c r="OMR279" s="28"/>
      <c r="OMU279" s="28"/>
      <c r="OMV279" s="28"/>
      <c r="OMW279" s="29"/>
      <c r="OMX279" s="22"/>
      <c r="OMY279" s="22"/>
      <c r="OMZ279" s="22"/>
      <c r="ONA279" s="22"/>
      <c r="ONI279" s="25"/>
      <c r="ONJ279" s="25"/>
      <c r="ONK279" s="25"/>
      <c r="ONL279" s="26"/>
      <c r="ONM279" s="27"/>
      <c r="ONN279" s="22"/>
      <c r="ONP279" s="28"/>
      <c r="ONS279" s="28"/>
      <c r="ONT279" s="28"/>
      <c r="ONU279" s="29"/>
      <c r="ONV279" s="22"/>
      <c r="ONW279" s="22"/>
      <c r="ONX279" s="22"/>
      <c r="ONY279" s="22"/>
      <c r="OOG279" s="25"/>
      <c r="OOH279" s="25"/>
      <c r="OOI279" s="25"/>
      <c r="OOJ279" s="26"/>
      <c r="OOK279" s="27"/>
      <c r="OOL279" s="22"/>
      <c r="OON279" s="28"/>
      <c r="OOQ279" s="28"/>
      <c r="OOR279" s="28"/>
      <c r="OOS279" s="29"/>
      <c r="OOT279" s="22"/>
      <c r="OOU279" s="22"/>
      <c r="OOV279" s="22"/>
      <c r="OOW279" s="22"/>
      <c r="OPE279" s="25"/>
      <c r="OPF279" s="25"/>
      <c r="OPG279" s="25"/>
      <c r="OPH279" s="26"/>
      <c r="OPI279" s="27"/>
      <c r="OPJ279" s="22"/>
      <c r="OPL279" s="28"/>
      <c r="OPO279" s="28"/>
      <c r="OPP279" s="28"/>
      <c r="OPQ279" s="29"/>
      <c r="OPR279" s="22"/>
      <c r="OPS279" s="22"/>
      <c r="OPT279" s="22"/>
      <c r="OPU279" s="22"/>
      <c r="OQC279" s="25"/>
      <c r="OQD279" s="25"/>
      <c r="OQE279" s="25"/>
      <c r="OQF279" s="26"/>
      <c r="OQG279" s="27"/>
      <c r="OQH279" s="22"/>
      <c r="OQJ279" s="28"/>
      <c r="OQM279" s="28"/>
      <c r="OQN279" s="28"/>
      <c r="OQO279" s="29"/>
      <c r="OQP279" s="22"/>
      <c r="OQQ279" s="22"/>
      <c r="OQR279" s="22"/>
      <c r="OQS279" s="22"/>
      <c r="ORA279" s="25"/>
      <c r="ORB279" s="25"/>
      <c r="ORC279" s="25"/>
      <c r="ORD279" s="26"/>
      <c r="ORE279" s="27"/>
      <c r="ORF279" s="22"/>
      <c r="ORH279" s="28"/>
      <c r="ORK279" s="28"/>
      <c r="ORL279" s="28"/>
      <c r="ORM279" s="29"/>
      <c r="ORN279" s="22"/>
      <c r="ORO279" s="22"/>
      <c r="ORP279" s="22"/>
      <c r="ORQ279" s="22"/>
      <c r="ORY279" s="25"/>
      <c r="ORZ279" s="25"/>
      <c r="OSA279" s="25"/>
      <c r="OSB279" s="26"/>
      <c r="OSC279" s="27"/>
      <c r="OSD279" s="22"/>
      <c r="OSF279" s="28"/>
      <c r="OSI279" s="28"/>
      <c r="OSJ279" s="28"/>
      <c r="OSK279" s="29"/>
      <c r="OSL279" s="22"/>
      <c r="OSM279" s="22"/>
      <c r="OSN279" s="22"/>
      <c r="OSO279" s="22"/>
      <c r="OSW279" s="25"/>
      <c r="OSX279" s="25"/>
      <c r="OSY279" s="25"/>
      <c r="OSZ279" s="26"/>
      <c r="OTA279" s="27"/>
      <c r="OTB279" s="22"/>
      <c r="OTD279" s="28"/>
      <c r="OTG279" s="28"/>
      <c r="OTH279" s="28"/>
      <c r="OTI279" s="29"/>
      <c r="OTJ279" s="22"/>
      <c r="OTK279" s="22"/>
      <c r="OTL279" s="22"/>
      <c r="OTM279" s="22"/>
      <c r="OTU279" s="25"/>
      <c r="OTV279" s="25"/>
      <c r="OTW279" s="25"/>
      <c r="OTX279" s="26"/>
      <c r="OTY279" s="27"/>
      <c r="OTZ279" s="22"/>
      <c r="OUB279" s="28"/>
      <c r="OUE279" s="28"/>
      <c r="OUF279" s="28"/>
      <c r="OUG279" s="29"/>
      <c r="OUH279" s="22"/>
      <c r="OUI279" s="22"/>
      <c r="OUJ279" s="22"/>
      <c r="OUK279" s="22"/>
      <c r="OUS279" s="25"/>
      <c r="OUT279" s="25"/>
      <c r="OUU279" s="25"/>
      <c r="OUV279" s="26"/>
      <c r="OUW279" s="27"/>
      <c r="OUX279" s="22"/>
      <c r="OUZ279" s="28"/>
      <c r="OVC279" s="28"/>
      <c r="OVD279" s="28"/>
      <c r="OVE279" s="29"/>
      <c r="OVF279" s="22"/>
      <c r="OVG279" s="22"/>
      <c r="OVH279" s="22"/>
      <c r="OVI279" s="22"/>
      <c r="OVQ279" s="25"/>
      <c r="OVR279" s="25"/>
      <c r="OVS279" s="25"/>
      <c r="OVT279" s="26"/>
      <c r="OVU279" s="27"/>
      <c r="OVV279" s="22"/>
      <c r="OVX279" s="28"/>
      <c r="OWA279" s="28"/>
      <c r="OWB279" s="28"/>
      <c r="OWC279" s="29"/>
      <c r="OWD279" s="22"/>
      <c r="OWE279" s="22"/>
      <c r="OWF279" s="22"/>
      <c r="OWG279" s="22"/>
      <c r="OWO279" s="25"/>
      <c r="OWP279" s="25"/>
      <c r="OWQ279" s="25"/>
      <c r="OWR279" s="26"/>
      <c r="OWS279" s="27"/>
      <c r="OWT279" s="22"/>
      <c r="OWV279" s="28"/>
      <c r="OWY279" s="28"/>
      <c r="OWZ279" s="28"/>
      <c r="OXA279" s="29"/>
      <c r="OXB279" s="22"/>
      <c r="OXC279" s="22"/>
      <c r="OXD279" s="22"/>
      <c r="OXE279" s="22"/>
      <c r="OXM279" s="25"/>
      <c r="OXN279" s="25"/>
      <c r="OXO279" s="25"/>
      <c r="OXP279" s="26"/>
      <c r="OXQ279" s="27"/>
      <c r="OXR279" s="22"/>
      <c r="OXT279" s="28"/>
      <c r="OXW279" s="28"/>
      <c r="OXX279" s="28"/>
      <c r="OXY279" s="29"/>
      <c r="OXZ279" s="22"/>
      <c r="OYA279" s="22"/>
      <c r="OYB279" s="22"/>
      <c r="OYC279" s="22"/>
      <c r="OYK279" s="25"/>
      <c r="OYL279" s="25"/>
      <c r="OYM279" s="25"/>
      <c r="OYN279" s="26"/>
      <c r="OYO279" s="27"/>
      <c r="OYP279" s="22"/>
      <c r="OYR279" s="28"/>
      <c r="OYU279" s="28"/>
      <c r="OYV279" s="28"/>
      <c r="OYW279" s="29"/>
      <c r="OYX279" s="22"/>
      <c r="OYY279" s="22"/>
      <c r="OYZ279" s="22"/>
      <c r="OZA279" s="22"/>
      <c r="OZI279" s="25"/>
      <c r="OZJ279" s="25"/>
      <c r="OZK279" s="25"/>
      <c r="OZL279" s="26"/>
      <c r="OZM279" s="27"/>
      <c r="OZN279" s="22"/>
      <c r="OZP279" s="28"/>
      <c r="OZS279" s="28"/>
      <c r="OZT279" s="28"/>
      <c r="OZU279" s="29"/>
      <c r="OZV279" s="22"/>
      <c r="OZW279" s="22"/>
      <c r="OZX279" s="22"/>
      <c r="OZY279" s="22"/>
      <c r="PAG279" s="25"/>
      <c r="PAH279" s="25"/>
      <c r="PAI279" s="25"/>
      <c r="PAJ279" s="26"/>
      <c r="PAK279" s="27"/>
      <c r="PAL279" s="22"/>
      <c r="PAN279" s="28"/>
      <c r="PAQ279" s="28"/>
      <c r="PAR279" s="28"/>
      <c r="PAS279" s="29"/>
      <c r="PAT279" s="22"/>
      <c r="PAU279" s="22"/>
      <c r="PAV279" s="22"/>
      <c r="PAW279" s="22"/>
      <c r="PBE279" s="25"/>
      <c r="PBF279" s="25"/>
      <c r="PBG279" s="25"/>
      <c r="PBH279" s="26"/>
      <c r="PBI279" s="27"/>
      <c r="PBJ279" s="22"/>
      <c r="PBL279" s="28"/>
      <c r="PBO279" s="28"/>
      <c r="PBP279" s="28"/>
      <c r="PBQ279" s="29"/>
      <c r="PBR279" s="22"/>
      <c r="PBS279" s="22"/>
      <c r="PBT279" s="22"/>
      <c r="PBU279" s="22"/>
      <c r="PCC279" s="25"/>
      <c r="PCD279" s="25"/>
      <c r="PCE279" s="25"/>
      <c r="PCF279" s="26"/>
      <c r="PCG279" s="27"/>
      <c r="PCH279" s="22"/>
      <c r="PCJ279" s="28"/>
      <c r="PCM279" s="28"/>
      <c r="PCN279" s="28"/>
      <c r="PCO279" s="29"/>
      <c r="PCP279" s="22"/>
      <c r="PCQ279" s="22"/>
      <c r="PCR279" s="22"/>
      <c r="PCS279" s="22"/>
      <c r="PDA279" s="25"/>
      <c r="PDB279" s="25"/>
      <c r="PDC279" s="25"/>
      <c r="PDD279" s="26"/>
      <c r="PDE279" s="27"/>
      <c r="PDF279" s="22"/>
      <c r="PDH279" s="28"/>
      <c r="PDK279" s="28"/>
      <c r="PDL279" s="28"/>
      <c r="PDM279" s="29"/>
      <c r="PDN279" s="22"/>
      <c r="PDO279" s="22"/>
      <c r="PDP279" s="22"/>
      <c r="PDQ279" s="22"/>
      <c r="PDY279" s="25"/>
      <c r="PDZ279" s="25"/>
      <c r="PEA279" s="25"/>
      <c r="PEB279" s="26"/>
      <c r="PEC279" s="27"/>
      <c r="PED279" s="22"/>
      <c r="PEF279" s="28"/>
      <c r="PEI279" s="28"/>
      <c r="PEJ279" s="28"/>
      <c r="PEK279" s="29"/>
      <c r="PEL279" s="22"/>
      <c r="PEM279" s="22"/>
      <c r="PEN279" s="22"/>
      <c r="PEO279" s="22"/>
      <c r="PEW279" s="25"/>
      <c r="PEX279" s="25"/>
      <c r="PEY279" s="25"/>
      <c r="PEZ279" s="26"/>
      <c r="PFA279" s="27"/>
      <c r="PFB279" s="22"/>
      <c r="PFD279" s="28"/>
      <c r="PFG279" s="28"/>
      <c r="PFH279" s="28"/>
      <c r="PFI279" s="29"/>
      <c r="PFJ279" s="22"/>
      <c r="PFK279" s="22"/>
      <c r="PFL279" s="22"/>
      <c r="PFM279" s="22"/>
      <c r="PFU279" s="25"/>
      <c r="PFV279" s="25"/>
      <c r="PFW279" s="25"/>
      <c r="PFX279" s="26"/>
      <c r="PFY279" s="27"/>
      <c r="PFZ279" s="22"/>
      <c r="PGB279" s="28"/>
      <c r="PGE279" s="28"/>
      <c r="PGF279" s="28"/>
      <c r="PGG279" s="29"/>
      <c r="PGH279" s="22"/>
      <c r="PGI279" s="22"/>
      <c r="PGJ279" s="22"/>
      <c r="PGK279" s="22"/>
      <c r="PGS279" s="25"/>
      <c r="PGT279" s="25"/>
      <c r="PGU279" s="25"/>
      <c r="PGV279" s="26"/>
      <c r="PGW279" s="27"/>
      <c r="PGX279" s="22"/>
      <c r="PGZ279" s="28"/>
      <c r="PHC279" s="28"/>
      <c r="PHD279" s="28"/>
      <c r="PHE279" s="29"/>
      <c r="PHF279" s="22"/>
      <c r="PHG279" s="22"/>
      <c r="PHH279" s="22"/>
      <c r="PHI279" s="22"/>
      <c r="PHQ279" s="25"/>
      <c r="PHR279" s="25"/>
      <c r="PHS279" s="25"/>
      <c r="PHT279" s="26"/>
      <c r="PHU279" s="27"/>
      <c r="PHV279" s="22"/>
      <c r="PHX279" s="28"/>
      <c r="PIA279" s="28"/>
      <c r="PIB279" s="28"/>
      <c r="PIC279" s="29"/>
      <c r="PID279" s="22"/>
      <c r="PIE279" s="22"/>
      <c r="PIF279" s="22"/>
      <c r="PIG279" s="22"/>
      <c r="PIO279" s="25"/>
      <c r="PIP279" s="25"/>
      <c r="PIQ279" s="25"/>
      <c r="PIR279" s="26"/>
      <c r="PIS279" s="27"/>
      <c r="PIT279" s="22"/>
      <c r="PIV279" s="28"/>
      <c r="PIY279" s="28"/>
      <c r="PIZ279" s="28"/>
      <c r="PJA279" s="29"/>
      <c r="PJB279" s="22"/>
      <c r="PJC279" s="22"/>
      <c r="PJD279" s="22"/>
      <c r="PJE279" s="22"/>
      <c r="PJM279" s="25"/>
      <c r="PJN279" s="25"/>
      <c r="PJO279" s="25"/>
      <c r="PJP279" s="26"/>
      <c r="PJQ279" s="27"/>
      <c r="PJR279" s="22"/>
      <c r="PJT279" s="28"/>
      <c r="PJW279" s="28"/>
      <c r="PJX279" s="28"/>
      <c r="PJY279" s="29"/>
      <c r="PJZ279" s="22"/>
      <c r="PKA279" s="22"/>
      <c r="PKB279" s="22"/>
      <c r="PKC279" s="22"/>
      <c r="PKK279" s="25"/>
      <c r="PKL279" s="25"/>
      <c r="PKM279" s="25"/>
      <c r="PKN279" s="26"/>
      <c r="PKO279" s="27"/>
      <c r="PKP279" s="22"/>
      <c r="PKR279" s="28"/>
      <c r="PKU279" s="28"/>
      <c r="PKV279" s="28"/>
      <c r="PKW279" s="29"/>
      <c r="PKX279" s="22"/>
      <c r="PKY279" s="22"/>
      <c r="PKZ279" s="22"/>
      <c r="PLA279" s="22"/>
      <c r="PLI279" s="25"/>
      <c r="PLJ279" s="25"/>
      <c r="PLK279" s="25"/>
      <c r="PLL279" s="26"/>
      <c r="PLM279" s="27"/>
      <c r="PLN279" s="22"/>
      <c r="PLP279" s="28"/>
      <c r="PLS279" s="28"/>
      <c r="PLT279" s="28"/>
      <c r="PLU279" s="29"/>
      <c r="PLV279" s="22"/>
      <c r="PLW279" s="22"/>
      <c r="PLX279" s="22"/>
      <c r="PLY279" s="22"/>
      <c r="PMG279" s="25"/>
      <c r="PMH279" s="25"/>
      <c r="PMI279" s="25"/>
      <c r="PMJ279" s="26"/>
      <c r="PMK279" s="27"/>
      <c r="PML279" s="22"/>
      <c r="PMN279" s="28"/>
      <c r="PMQ279" s="28"/>
      <c r="PMR279" s="28"/>
      <c r="PMS279" s="29"/>
      <c r="PMT279" s="22"/>
      <c r="PMU279" s="22"/>
      <c r="PMV279" s="22"/>
      <c r="PMW279" s="22"/>
      <c r="PNE279" s="25"/>
      <c r="PNF279" s="25"/>
      <c r="PNG279" s="25"/>
      <c r="PNH279" s="26"/>
      <c r="PNI279" s="27"/>
      <c r="PNJ279" s="22"/>
      <c r="PNL279" s="28"/>
      <c r="PNO279" s="28"/>
      <c r="PNP279" s="28"/>
      <c r="PNQ279" s="29"/>
      <c r="PNR279" s="22"/>
      <c r="PNS279" s="22"/>
      <c r="PNT279" s="22"/>
      <c r="PNU279" s="22"/>
      <c r="POC279" s="25"/>
      <c r="POD279" s="25"/>
      <c r="POE279" s="25"/>
      <c r="POF279" s="26"/>
      <c r="POG279" s="27"/>
      <c r="POH279" s="22"/>
      <c r="POJ279" s="28"/>
      <c r="POM279" s="28"/>
      <c r="PON279" s="28"/>
      <c r="POO279" s="29"/>
      <c r="POP279" s="22"/>
      <c r="POQ279" s="22"/>
      <c r="POR279" s="22"/>
      <c r="POS279" s="22"/>
      <c r="PPA279" s="25"/>
      <c r="PPB279" s="25"/>
      <c r="PPC279" s="25"/>
      <c r="PPD279" s="26"/>
      <c r="PPE279" s="27"/>
      <c r="PPF279" s="22"/>
      <c r="PPH279" s="28"/>
      <c r="PPK279" s="28"/>
      <c r="PPL279" s="28"/>
      <c r="PPM279" s="29"/>
      <c r="PPN279" s="22"/>
      <c r="PPO279" s="22"/>
      <c r="PPP279" s="22"/>
      <c r="PPQ279" s="22"/>
      <c r="PPY279" s="25"/>
      <c r="PPZ279" s="25"/>
      <c r="PQA279" s="25"/>
      <c r="PQB279" s="26"/>
      <c r="PQC279" s="27"/>
      <c r="PQD279" s="22"/>
      <c r="PQF279" s="28"/>
      <c r="PQI279" s="28"/>
      <c r="PQJ279" s="28"/>
      <c r="PQK279" s="29"/>
      <c r="PQL279" s="22"/>
      <c r="PQM279" s="22"/>
      <c r="PQN279" s="22"/>
      <c r="PQO279" s="22"/>
      <c r="PQW279" s="25"/>
      <c r="PQX279" s="25"/>
      <c r="PQY279" s="25"/>
      <c r="PQZ279" s="26"/>
      <c r="PRA279" s="27"/>
      <c r="PRB279" s="22"/>
      <c r="PRD279" s="28"/>
      <c r="PRG279" s="28"/>
      <c r="PRH279" s="28"/>
      <c r="PRI279" s="29"/>
      <c r="PRJ279" s="22"/>
      <c r="PRK279" s="22"/>
      <c r="PRL279" s="22"/>
      <c r="PRM279" s="22"/>
      <c r="PRU279" s="25"/>
      <c r="PRV279" s="25"/>
      <c r="PRW279" s="25"/>
      <c r="PRX279" s="26"/>
      <c r="PRY279" s="27"/>
      <c r="PRZ279" s="22"/>
      <c r="PSB279" s="28"/>
      <c r="PSE279" s="28"/>
      <c r="PSF279" s="28"/>
      <c r="PSG279" s="29"/>
      <c r="PSH279" s="22"/>
      <c r="PSI279" s="22"/>
      <c r="PSJ279" s="22"/>
      <c r="PSK279" s="22"/>
      <c r="PSS279" s="25"/>
      <c r="PST279" s="25"/>
      <c r="PSU279" s="25"/>
      <c r="PSV279" s="26"/>
      <c r="PSW279" s="27"/>
      <c r="PSX279" s="22"/>
      <c r="PSZ279" s="28"/>
      <c r="PTC279" s="28"/>
      <c r="PTD279" s="28"/>
      <c r="PTE279" s="29"/>
      <c r="PTF279" s="22"/>
      <c r="PTG279" s="22"/>
      <c r="PTH279" s="22"/>
      <c r="PTI279" s="22"/>
      <c r="PTQ279" s="25"/>
      <c r="PTR279" s="25"/>
      <c r="PTS279" s="25"/>
      <c r="PTT279" s="26"/>
      <c r="PTU279" s="27"/>
      <c r="PTV279" s="22"/>
      <c r="PTX279" s="28"/>
      <c r="PUA279" s="28"/>
      <c r="PUB279" s="28"/>
      <c r="PUC279" s="29"/>
      <c r="PUD279" s="22"/>
      <c r="PUE279" s="22"/>
      <c r="PUF279" s="22"/>
      <c r="PUG279" s="22"/>
      <c r="PUO279" s="25"/>
      <c r="PUP279" s="25"/>
      <c r="PUQ279" s="25"/>
      <c r="PUR279" s="26"/>
      <c r="PUS279" s="27"/>
      <c r="PUT279" s="22"/>
      <c r="PUV279" s="28"/>
      <c r="PUY279" s="28"/>
      <c r="PUZ279" s="28"/>
      <c r="PVA279" s="29"/>
      <c r="PVB279" s="22"/>
      <c r="PVC279" s="22"/>
      <c r="PVD279" s="22"/>
      <c r="PVE279" s="22"/>
      <c r="PVM279" s="25"/>
      <c r="PVN279" s="25"/>
      <c r="PVO279" s="25"/>
      <c r="PVP279" s="26"/>
      <c r="PVQ279" s="27"/>
      <c r="PVR279" s="22"/>
      <c r="PVT279" s="28"/>
      <c r="PVW279" s="28"/>
      <c r="PVX279" s="28"/>
      <c r="PVY279" s="29"/>
      <c r="PVZ279" s="22"/>
      <c r="PWA279" s="22"/>
      <c r="PWB279" s="22"/>
      <c r="PWC279" s="22"/>
      <c r="PWK279" s="25"/>
      <c r="PWL279" s="25"/>
      <c r="PWM279" s="25"/>
      <c r="PWN279" s="26"/>
      <c r="PWO279" s="27"/>
      <c r="PWP279" s="22"/>
      <c r="PWR279" s="28"/>
      <c r="PWU279" s="28"/>
      <c r="PWV279" s="28"/>
      <c r="PWW279" s="29"/>
      <c r="PWX279" s="22"/>
      <c r="PWY279" s="22"/>
      <c r="PWZ279" s="22"/>
      <c r="PXA279" s="22"/>
      <c r="PXI279" s="25"/>
      <c r="PXJ279" s="25"/>
      <c r="PXK279" s="25"/>
      <c r="PXL279" s="26"/>
      <c r="PXM279" s="27"/>
      <c r="PXN279" s="22"/>
      <c r="PXP279" s="28"/>
      <c r="PXS279" s="28"/>
      <c r="PXT279" s="28"/>
      <c r="PXU279" s="29"/>
      <c r="PXV279" s="22"/>
      <c r="PXW279" s="22"/>
      <c r="PXX279" s="22"/>
      <c r="PXY279" s="22"/>
      <c r="PYG279" s="25"/>
      <c r="PYH279" s="25"/>
      <c r="PYI279" s="25"/>
      <c r="PYJ279" s="26"/>
      <c r="PYK279" s="27"/>
      <c r="PYL279" s="22"/>
      <c r="PYN279" s="28"/>
      <c r="PYQ279" s="28"/>
      <c r="PYR279" s="28"/>
      <c r="PYS279" s="29"/>
      <c r="PYT279" s="22"/>
      <c r="PYU279" s="22"/>
      <c r="PYV279" s="22"/>
      <c r="PYW279" s="22"/>
      <c r="PZE279" s="25"/>
      <c r="PZF279" s="25"/>
      <c r="PZG279" s="25"/>
      <c r="PZH279" s="26"/>
      <c r="PZI279" s="27"/>
      <c r="PZJ279" s="22"/>
      <c r="PZL279" s="28"/>
      <c r="PZO279" s="28"/>
      <c r="PZP279" s="28"/>
      <c r="PZQ279" s="29"/>
      <c r="PZR279" s="22"/>
      <c r="PZS279" s="22"/>
      <c r="PZT279" s="22"/>
      <c r="PZU279" s="22"/>
      <c r="QAC279" s="25"/>
      <c r="QAD279" s="25"/>
      <c r="QAE279" s="25"/>
      <c r="QAF279" s="26"/>
      <c r="QAG279" s="27"/>
      <c r="QAH279" s="22"/>
      <c r="QAJ279" s="28"/>
      <c r="QAM279" s="28"/>
      <c r="QAN279" s="28"/>
      <c r="QAO279" s="29"/>
      <c r="QAP279" s="22"/>
      <c r="QAQ279" s="22"/>
      <c r="QAR279" s="22"/>
      <c r="QAS279" s="22"/>
      <c r="QBA279" s="25"/>
      <c r="QBB279" s="25"/>
      <c r="QBC279" s="25"/>
      <c r="QBD279" s="26"/>
      <c r="QBE279" s="27"/>
      <c r="QBF279" s="22"/>
      <c r="QBH279" s="28"/>
      <c r="QBK279" s="28"/>
      <c r="QBL279" s="28"/>
      <c r="QBM279" s="29"/>
      <c r="QBN279" s="22"/>
      <c r="QBO279" s="22"/>
      <c r="QBP279" s="22"/>
      <c r="QBQ279" s="22"/>
      <c r="QBY279" s="25"/>
      <c r="QBZ279" s="25"/>
      <c r="QCA279" s="25"/>
      <c r="QCB279" s="26"/>
      <c r="QCC279" s="27"/>
      <c r="QCD279" s="22"/>
      <c r="QCF279" s="28"/>
      <c r="QCI279" s="28"/>
      <c r="QCJ279" s="28"/>
      <c r="QCK279" s="29"/>
      <c r="QCL279" s="22"/>
      <c r="QCM279" s="22"/>
      <c r="QCN279" s="22"/>
      <c r="QCO279" s="22"/>
      <c r="QCW279" s="25"/>
      <c r="QCX279" s="25"/>
      <c r="QCY279" s="25"/>
      <c r="QCZ279" s="26"/>
      <c r="QDA279" s="27"/>
      <c r="QDB279" s="22"/>
      <c r="QDD279" s="28"/>
      <c r="QDG279" s="28"/>
      <c r="QDH279" s="28"/>
      <c r="QDI279" s="29"/>
      <c r="QDJ279" s="22"/>
      <c r="QDK279" s="22"/>
      <c r="QDL279" s="22"/>
      <c r="QDM279" s="22"/>
      <c r="QDU279" s="25"/>
      <c r="QDV279" s="25"/>
      <c r="QDW279" s="25"/>
      <c r="QDX279" s="26"/>
      <c r="QDY279" s="27"/>
      <c r="QDZ279" s="22"/>
      <c r="QEB279" s="28"/>
      <c r="QEE279" s="28"/>
      <c r="QEF279" s="28"/>
      <c r="QEG279" s="29"/>
      <c r="QEH279" s="22"/>
      <c r="QEI279" s="22"/>
      <c r="QEJ279" s="22"/>
      <c r="QEK279" s="22"/>
      <c r="QES279" s="25"/>
      <c r="QET279" s="25"/>
      <c r="QEU279" s="25"/>
      <c r="QEV279" s="26"/>
      <c r="QEW279" s="27"/>
      <c r="QEX279" s="22"/>
      <c r="QEZ279" s="28"/>
      <c r="QFC279" s="28"/>
      <c r="QFD279" s="28"/>
      <c r="QFE279" s="29"/>
      <c r="QFF279" s="22"/>
      <c r="QFG279" s="22"/>
      <c r="QFH279" s="22"/>
      <c r="QFI279" s="22"/>
      <c r="QFQ279" s="25"/>
      <c r="QFR279" s="25"/>
      <c r="QFS279" s="25"/>
      <c r="QFT279" s="26"/>
      <c r="QFU279" s="27"/>
      <c r="QFV279" s="22"/>
      <c r="QFX279" s="28"/>
      <c r="QGA279" s="28"/>
      <c r="QGB279" s="28"/>
      <c r="QGC279" s="29"/>
      <c r="QGD279" s="22"/>
      <c r="QGE279" s="22"/>
      <c r="QGF279" s="22"/>
      <c r="QGG279" s="22"/>
      <c r="QGO279" s="25"/>
      <c r="QGP279" s="25"/>
      <c r="QGQ279" s="25"/>
      <c r="QGR279" s="26"/>
      <c r="QGS279" s="27"/>
      <c r="QGT279" s="22"/>
      <c r="QGV279" s="28"/>
      <c r="QGY279" s="28"/>
      <c r="QGZ279" s="28"/>
      <c r="QHA279" s="29"/>
      <c r="QHB279" s="22"/>
      <c r="QHC279" s="22"/>
      <c r="QHD279" s="22"/>
      <c r="QHE279" s="22"/>
      <c r="QHM279" s="25"/>
      <c r="QHN279" s="25"/>
      <c r="QHO279" s="25"/>
      <c r="QHP279" s="26"/>
      <c r="QHQ279" s="27"/>
      <c r="QHR279" s="22"/>
      <c r="QHT279" s="28"/>
      <c r="QHW279" s="28"/>
      <c r="QHX279" s="28"/>
      <c r="QHY279" s="29"/>
      <c r="QHZ279" s="22"/>
      <c r="QIA279" s="22"/>
      <c r="QIB279" s="22"/>
      <c r="QIC279" s="22"/>
      <c r="QIK279" s="25"/>
      <c r="QIL279" s="25"/>
      <c r="QIM279" s="25"/>
      <c r="QIN279" s="26"/>
      <c r="QIO279" s="27"/>
      <c r="QIP279" s="22"/>
      <c r="QIR279" s="28"/>
      <c r="QIU279" s="28"/>
      <c r="QIV279" s="28"/>
      <c r="QIW279" s="29"/>
      <c r="QIX279" s="22"/>
      <c r="QIY279" s="22"/>
      <c r="QIZ279" s="22"/>
      <c r="QJA279" s="22"/>
      <c r="QJI279" s="25"/>
      <c r="QJJ279" s="25"/>
      <c r="QJK279" s="25"/>
      <c r="QJL279" s="26"/>
      <c r="QJM279" s="27"/>
      <c r="QJN279" s="22"/>
      <c r="QJP279" s="28"/>
      <c r="QJS279" s="28"/>
      <c r="QJT279" s="28"/>
      <c r="QJU279" s="29"/>
      <c r="QJV279" s="22"/>
      <c r="QJW279" s="22"/>
      <c r="QJX279" s="22"/>
      <c r="QJY279" s="22"/>
      <c r="QKG279" s="25"/>
      <c r="QKH279" s="25"/>
      <c r="QKI279" s="25"/>
      <c r="QKJ279" s="26"/>
      <c r="QKK279" s="27"/>
      <c r="QKL279" s="22"/>
      <c r="QKN279" s="28"/>
      <c r="QKQ279" s="28"/>
      <c r="QKR279" s="28"/>
      <c r="QKS279" s="29"/>
      <c r="QKT279" s="22"/>
      <c r="QKU279" s="22"/>
      <c r="QKV279" s="22"/>
      <c r="QKW279" s="22"/>
      <c r="QLE279" s="25"/>
      <c r="QLF279" s="25"/>
      <c r="QLG279" s="25"/>
      <c r="QLH279" s="26"/>
      <c r="QLI279" s="27"/>
      <c r="QLJ279" s="22"/>
      <c r="QLL279" s="28"/>
      <c r="QLO279" s="28"/>
      <c r="QLP279" s="28"/>
      <c r="QLQ279" s="29"/>
      <c r="QLR279" s="22"/>
      <c r="QLS279" s="22"/>
      <c r="QLT279" s="22"/>
      <c r="QLU279" s="22"/>
      <c r="QMC279" s="25"/>
      <c r="QMD279" s="25"/>
      <c r="QME279" s="25"/>
      <c r="QMF279" s="26"/>
      <c r="QMG279" s="27"/>
      <c r="QMH279" s="22"/>
      <c r="QMJ279" s="28"/>
      <c r="QMM279" s="28"/>
      <c r="QMN279" s="28"/>
      <c r="QMO279" s="29"/>
      <c r="QMP279" s="22"/>
      <c r="QMQ279" s="22"/>
      <c r="QMR279" s="22"/>
      <c r="QMS279" s="22"/>
      <c r="QNA279" s="25"/>
      <c r="QNB279" s="25"/>
      <c r="QNC279" s="25"/>
      <c r="QND279" s="26"/>
      <c r="QNE279" s="27"/>
      <c r="QNF279" s="22"/>
      <c r="QNH279" s="28"/>
      <c r="QNK279" s="28"/>
      <c r="QNL279" s="28"/>
      <c r="QNM279" s="29"/>
      <c r="QNN279" s="22"/>
      <c r="QNO279" s="22"/>
      <c r="QNP279" s="22"/>
      <c r="QNQ279" s="22"/>
      <c r="QNY279" s="25"/>
      <c r="QNZ279" s="25"/>
      <c r="QOA279" s="25"/>
      <c r="QOB279" s="26"/>
      <c r="QOC279" s="27"/>
      <c r="QOD279" s="22"/>
      <c r="QOF279" s="28"/>
      <c r="QOI279" s="28"/>
      <c r="QOJ279" s="28"/>
      <c r="QOK279" s="29"/>
      <c r="QOL279" s="22"/>
      <c r="QOM279" s="22"/>
      <c r="QON279" s="22"/>
      <c r="QOO279" s="22"/>
      <c r="QOW279" s="25"/>
      <c r="QOX279" s="25"/>
      <c r="QOY279" s="25"/>
      <c r="QOZ279" s="26"/>
      <c r="QPA279" s="27"/>
      <c r="QPB279" s="22"/>
      <c r="QPD279" s="28"/>
      <c r="QPG279" s="28"/>
      <c r="QPH279" s="28"/>
      <c r="QPI279" s="29"/>
      <c r="QPJ279" s="22"/>
      <c r="QPK279" s="22"/>
      <c r="QPL279" s="22"/>
      <c r="QPM279" s="22"/>
      <c r="QPU279" s="25"/>
      <c r="QPV279" s="25"/>
      <c r="QPW279" s="25"/>
      <c r="QPX279" s="26"/>
      <c r="QPY279" s="27"/>
      <c r="QPZ279" s="22"/>
      <c r="QQB279" s="28"/>
      <c r="QQE279" s="28"/>
      <c r="QQF279" s="28"/>
      <c r="QQG279" s="29"/>
      <c r="QQH279" s="22"/>
      <c r="QQI279" s="22"/>
      <c r="QQJ279" s="22"/>
      <c r="QQK279" s="22"/>
      <c r="QQS279" s="25"/>
      <c r="QQT279" s="25"/>
      <c r="QQU279" s="25"/>
      <c r="QQV279" s="26"/>
      <c r="QQW279" s="27"/>
      <c r="QQX279" s="22"/>
      <c r="QQZ279" s="28"/>
      <c r="QRC279" s="28"/>
      <c r="QRD279" s="28"/>
      <c r="QRE279" s="29"/>
      <c r="QRF279" s="22"/>
      <c r="QRG279" s="22"/>
      <c r="QRH279" s="22"/>
      <c r="QRI279" s="22"/>
      <c r="QRQ279" s="25"/>
      <c r="QRR279" s="25"/>
      <c r="QRS279" s="25"/>
      <c r="QRT279" s="26"/>
      <c r="QRU279" s="27"/>
      <c r="QRV279" s="22"/>
      <c r="QRX279" s="28"/>
      <c r="QSA279" s="28"/>
      <c r="QSB279" s="28"/>
      <c r="QSC279" s="29"/>
      <c r="QSD279" s="22"/>
      <c r="QSE279" s="22"/>
      <c r="QSF279" s="22"/>
      <c r="QSG279" s="22"/>
      <c r="QSO279" s="25"/>
      <c r="QSP279" s="25"/>
      <c r="QSQ279" s="25"/>
      <c r="QSR279" s="26"/>
      <c r="QSS279" s="27"/>
      <c r="QST279" s="22"/>
      <c r="QSV279" s="28"/>
      <c r="QSY279" s="28"/>
      <c r="QSZ279" s="28"/>
      <c r="QTA279" s="29"/>
      <c r="QTB279" s="22"/>
      <c r="QTC279" s="22"/>
      <c r="QTD279" s="22"/>
      <c r="QTE279" s="22"/>
      <c r="QTM279" s="25"/>
      <c r="QTN279" s="25"/>
      <c r="QTO279" s="25"/>
      <c r="QTP279" s="26"/>
      <c r="QTQ279" s="27"/>
      <c r="QTR279" s="22"/>
      <c r="QTT279" s="28"/>
      <c r="QTW279" s="28"/>
      <c r="QTX279" s="28"/>
      <c r="QTY279" s="29"/>
      <c r="QTZ279" s="22"/>
      <c r="QUA279" s="22"/>
      <c r="QUB279" s="22"/>
      <c r="QUC279" s="22"/>
      <c r="QUK279" s="25"/>
      <c r="QUL279" s="25"/>
      <c r="QUM279" s="25"/>
      <c r="QUN279" s="26"/>
      <c r="QUO279" s="27"/>
      <c r="QUP279" s="22"/>
      <c r="QUR279" s="28"/>
      <c r="QUU279" s="28"/>
      <c r="QUV279" s="28"/>
      <c r="QUW279" s="29"/>
      <c r="QUX279" s="22"/>
      <c r="QUY279" s="22"/>
      <c r="QUZ279" s="22"/>
      <c r="QVA279" s="22"/>
      <c r="QVI279" s="25"/>
      <c r="QVJ279" s="25"/>
      <c r="QVK279" s="25"/>
      <c r="QVL279" s="26"/>
      <c r="QVM279" s="27"/>
      <c r="QVN279" s="22"/>
      <c r="QVP279" s="28"/>
      <c r="QVS279" s="28"/>
      <c r="QVT279" s="28"/>
      <c r="QVU279" s="29"/>
      <c r="QVV279" s="22"/>
      <c r="QVW279" s="22"/>
      <c r="QVX279" s="22"/>
      <c r="QVY279" s="22"/>
      <c r="QWG279" s="25"/>
      <c r="QWH279" s="25"/>
      <c r="QWI279" s="25"/>
      <c r="QWJ279" s="26"/>
      <c r="QWK279" s="27"/>
      <c r="QWL279" s="22"/>
      <c r="QWN279" s="28"/>
      <c r="QWQ279" s="28"/>
      <c r="QWR279" s="28"/>
      <c r="QWS279" s="29"/>
      <c r="QWT279" s="22"/>
      <c r="QWU279" s="22"/>
      <c r="QWV279" s="22"/>
      <c r="QWW279" s="22"/>
      <c r="QXE279" s="25"/>
      <c r="QXF279" s="25"/>
      <c r="QXG279" s="25"/>
      <c r="QXH279" s="26"/>
      <c r="QXI279" s="27"/>
      <c r="QXJ279" s="22"/>
      <c r="QXL279" s="28"/>
      <c r="QXO279" s="28"/>
      <c r="QXP279" s="28"/>
      <c r="QXQ279" s="29"/>
      <c r="QXR279" s="22"/>
      <c r="QXS279" s="22"/>
      <c r="QXT279" s="22"/>
      <c r="QXU279" s="22"/>
      <c r="QYC279" s="25"/>
      <c r="QYD279" s="25"/>
      <c r="QYE279" s="25"/>
      <c r="QYF279" s="26"/>
      <c r="QYG279" s="27"/>
      <c r="QYH279" s="22"/>
      <c r="QYJ279" s="28"/>
      <c r="QYM279" s="28"/>
      <c r="QYN279" s="28"/>
      <c r="QYO279" s="29"/>
      <c r="QYP279" s="22"/>
      <c r="QYQ279" s="22"/>
      <c r="QYR279" s="22"/>
      <c r="QYS279" s="22"/>
      <c r="QZA279" s="25"/>
      <c r="QZB279" s="25"/>
      <c r="QZC279" s="25"/>
      <c r="QZD279" s="26"/>
      <c r="QZE279" s="27"/>
      <c r="QZF279" s="22"/>
      <c r="QZH279" s="28"/>
      <c r="QZK279" s="28"/>
      <c r="QZL279" s="28"/>
      <c r="QZM279" s="29"/>
      <c r="QZN279" s="22"/>
      <c r="QZO279" s="22"/>
      <c r="QZP279" s="22"/>
      <c r="QZQ279" s="22"/>
      <c r="QZY279" s="25"/>
      <c r="QZZ279" s="25"/>
      <c r="RAA279" s="25"/>
      <c r="RAB279" s="26"/>
      <c r="RAC279" s="27"/>
      <c r="RAD279" s="22"/>
      <c r="RAF279" s="28"/>
      <c r="RAI279" s="28"/>
      <c r="RAJ279" s="28"/>
      <c r="RAK279" s="29"/>
      <c r="RAL279" s="22"/>
      <c r="RAM279" s="22"/>
      <c r="RAN279" s="22"/>
      <c r="RAO279" s="22"/>
      <c r="RAW279" s="25"/>
      <c r="RAX279" s="25"/>
      <c r="RAY279" s="25"/>
      <c r="RAZ279" s="26"/>
      <c r="RBA279" s="27"/>
      <c r="RBB279" s="22"/>
      <c r="RBD279" s="28"/>
      <c r="RBG279" s="28"/>
      <c r="RBH279" s="28"/>
      <c r="RBI279" s="29"/>
      <c r="RBJ279" s="22"/>
      <c r="RBK279" s="22"/>
      <c r="RBL279" s="22"/>
      <c r="RBM279" s="22"/>
      <c r="RBU279" s="25"/>
      <c r="RBV279" s="25"/>
      <c r="RBW279" s="25"/>
      <c r="RBX279" s="26"/>
      <c r="RBY279" s="27"/>
      <c r="RBZ279" s="22"/>
      <c r="RCB279" s="28"/>
      <c r="RCE279" s="28"/>
      <c r="RCF279" s="28"/>
      <c r="RCG279" s="29"/>
      <c r="RCH279" s="22"/>
      <c r="RCI279" s="22"/>
      <c r="RCJ279" s="22"/>
      <c r="RCK279" s="22"/>
      <c r="RCS279" s="25"/>
      <c r="RCT279" s="25"/>
      <c r="RCU279" s="25"/>
      <c r="RCV279" s="26"/>
      <c r="RCW279" s="27"/>
      <c r="RCX279" s="22"/>
      <c r="RCZ279" s="28"/>
      <c r="RDC279" s="28"/>
      <c r="RDD279" s="28"/>
      <c r="RDE279" s="29"/>
      <c r="RDF279" s="22"/>
      <c r="RDG279" s="22"/>
      <c r="RDH279" s="22"/>
      <c r="RDI279" s="22"/>
      <c r="RDQ279" s="25"/>
      <c r="RDR279" s="25"/>
      <c r="RDS279" s="25"/>
      <c r="RDT279" s="26"/>
      <c r="RDU279" s="27"/>
      <c r="RDV279" s="22"/>
      <c r="RDX279" s="28"/>
      <c r="REA279" s="28"/>
      <c r="REB279" s="28"/>
      <c r="REC279" s="29"/>
      <c r="RED279" s="22"/>
      <c r="REE279" s="22"/>
      <c r="REF279" s="22"/>
      <c r="REG279" s="22"/>
      <c r="REO279" s="25"/>
      <c r="REP279" s="25"/>
      <c r="REQ279" s="25"/>
      <c r="RER279" s="26"/>
      <c r="RES279" s="27"/>
      <c r="RET279" s="22"/>
      <c r="REV279" s="28"/>
      <c r="REY279" s="28"/>
      <c r="REZ279" s="28"/>
      <c r="RFA279" s="29"/>
      <c r="RFB279" s="22"/>
      <c r="RFC279" s="22"/>
      <c r="RFD279" s="22"/>
      <c r="RFE279" s="22"/>
      <c r="RFM279" s="25"/>
      <c r="RFN279" s="25"/>
      <c r="RFO279" s="25"/>
      <c r="RFP279" s="26"/>
      <c r="RFQ279" s="27"/>
      <c r="RFR279" s="22"/>
      <c r="RFT279" s="28"/>
      <c r="RFW279" s="28"/>
      <c r="RFX279" s="28"/>
      <c r="RFY279" s="29"/>
      <c r="RFZ279" s="22"/>
      <c r="RGA279" s="22"/>
      <c r="RGB279" s="22"/>
      <c r="RGC279" s="22"/>
      <c r="RGK279" s="25"/>
      <c r="RGL279" s="25"/>
      <c r="RGM279" s="25"/>
      <c r="RGN279" s="26"/>
      <c r="RGO279" s="27"/>
      <c r="RGP279" s="22"/>
      <c r="RGR279" s="28"/>
      <c r="RGU279" s="28"/>
      <c r="RGV279" s="28"/>
      <c r="RGW279" s="29"/>
      <c r="RGX279" s="22"/>
      <c r="RGY279" s="22"/>
      <c r="RGZ279" s="22"/>
      <c r="RHA279" s="22"/>
      <c r="RHI279" s="25"/>
      <c r="RHJ279" s="25"/>
      <c r="RHK279" s="25"/>
      <c r="RHL279" s="26"/>
      <c r="RHM279" s="27"/>
      <c r="RHN279" s="22"/>
      <c r="RHP279" s="28"/>
      <c r="RHS279" s="28"/>
      <c r="RHT279" s="28"/>
      <c r="RHU279" s="29"/>
      <c r="RHV279" s="22"/>
      <c r="RHW279" s="22"/>
      <c r="RHX279" s="22"/>
      <c r="RHY279" s="22"/>
      <c r="RIG279" s="25"/>
      <c r="RIH279" s="25"/>
      <c r="RII279" s="25"/>
      <c r="RIJ279" s="26"/>
      <c r="RIK279" s="27"/>
      <c r="RIL279" s="22"/>
      <c r="RIN279" s="28"/>
      <c r="RIQ279" s="28"/>
      <c r="RIR279" s="28"/>
      <c r="RIS279" s="29"/>
      <c r="RIT279" s="22"/>
      <c r="RIU279" s="22"/>
      <c r="RIV279" s="22"/>
      <c r="RIW279" s="22"/>
      <c r="RJE279" s="25"/>
      <c r="RJF279" s="25"/>
      <c r="RJG279" s="25"/>
      <c r="RJH279" s="26"/>
      <c r="RJI279" s="27"/>
      <c r="RJJ279" s="22"/>
      <c r="RJL279" s="28"/>
      <c r="RJO279" s="28"/>
      <c r="RJP279" s="28"/>
      <c r="RJQ279" s="29"/>
      <c r="RJR279" s="22"/>
      <c r="RJS279" s="22"/>
      <c r="RJT279" s="22"/>
      <c r="RJU279" s="22"/>
      <c r="RKC279" s="25"/>
      <c r="RKD279" s="25"/>
      <c r="RKE279" s="25"/>
      <c r="RKF279" s="26"/>
      <c r="RKG279" s="27"/>
      <c r="RKH279" s="22"/>
      <c r="RKJ279" s="28"/>
      <c r="RKM279" s="28"/>
      <c r="RKN279" s="28"/>
      <c r="RKO279" s="29"/>
      <c r="RKP279" s="22"/>
      <c r="RKQ279" s="22"/>
      <c r="RKR279" s="22"/>
      <c r="RKS279" s="22"/>
      <c r="RLA279" s="25"/>
      <c r="RLB279" s="25"/>
      <c r="RLC279" s="25"/>
      <c r="RLD279" s="26"/>
      <c r="RLE279" s="27"/>
      <c r="RLF279" s="22"/>
      <c r="RLH279" s="28"/>
      <c r="RLK279" s="28"/>
      <c r="RLL279" s="28"/>
      <c r="RLM279" s="29"/>
      <c r="RLN279" s="22"/>
      <c r="RLO279" s="22"/>
      <c r="RLP279" s="22"/>
      <c r="RLQ279" s="22"/>
      <c r="RLY279" s="25"/>
      <c r="RLZ279" s="25"/>
      <c r="RMA279" s="25"/>
      <c r="RMB279" s="26"/>
      <c r="RMC279" s="27"/>
      <c r="RMD279" s="22"/>
      <c r="RMF279" s="28"/>
      <c r="RMI279" s="28"/>
      <c r="RMJ279" s="28"/>
      <c r="RMK279" s="29"/>
      <c r="RML279" s="22"/>
      <c r="RMM279" s="22"/>
      <c r="RMN279" s="22"/>
      <c r="RMO279" s="22"/>
      <c r="RMW279" s="25"/>
      <c r="RMX279" s="25"/>
      <c r="RMY279" s="25"/>
      <c r="RMZ279" s="26"/>
      <c r="RNA279" s="27"/>
      <c r="RNB279" s="22"/>
      <c r="RND279" s="28"/>
      <c r="RNG279" s="28"/>
      <c r="RNH279" s="28"/>
      <c r="RNI279" s="29"/>
      <c r="RNJ279" s="22"/>
      <c r="RNK279" s="22"/>
      <c r="RNL279" s="22"/>
      <c r="RNM279" s="22"/>
      <c r="RNU279" s="25"/>
      <c r="RNV279" s="25"/>
      <c r="RNW279" s="25"/>
      <c r="RNX279" s="26"/>
      <c r="RNY279" s="27"/>
      <c r="RNZ279" s="22"/>
      <c r="ROB279" s="28"/>
      <c r="ROE279" s="28"/>
      <c r="ROF279" s="28"/>
      <c r="ROG279" s="29"/>
      <c r="ROH279" s="22"/>
      <c r="ROI279" s="22"/>
      <c r="ROJ279" s="22"/>
      <c r="ROK279" s="22"/>
      <c r="ROS279" s="25"/>
      <c r="ROT279" s="25"/>
      <c r="ROU279" s="25"/>
      <c r="ROV279" s="26"/>
      <c r="ROW279" s="27"/>
      <c r="ROX279" s="22"/>
      <c r="ROZ279" s="28"/>
      <c r="RPC279" s="28"/>
      <c r="RPD279" s="28"/>
      <c r="RPE279" s="29"/>
      <c r="RPF279" s="22"/>
      <c r="RPG279" s="22"/>
      <c r="RPH279" s="22"/>
      <c r="RPI279" s="22"/>
      <c r="RPQ279" s="25"/>
      <c r="RPR279" s="25"/>
      <c r="RPS279" s="25"/>
      <c r="RPT279" s="26"/>
      <c r="RPU279" s="27"/>
      <c r="RPV279" s="22"/>
      <c r="RPX279" s="28"/>
      <c r="RQA279" s="28"/>
      <c r="RQB279" s="28"/>
      <c r="RQC279" s="29"/>
      <c r="RQD279" s="22"/>
      <c r="RQE279" s="22"/>
      <c r="RQF279" s="22"/>
      <c r="RQG279" s="22"/>
      <c r="RQO279" s="25"/>
      <c r="RQP279" s="25"/>
      <c r="RQQ279" s="25"/>
      <c r="RQR279" s="26"/>
      <c r="RQS279" s="27"/>
      <c r="RQT279" s="22"/>
      <c r="RQV279" s="28"/>
      <c r="RQY279" s="28"/>
      <c r="RQZ279" s="28"/>
      <c r="RRA279" s="29"/>
      <c r="RRB279" s="22"/>
      <c r="RRC279" s="22"/>
      <c r="RRD279" s="22"/>
      <c r="RRE279" s="22"/>
      <c r="RRM279" s="25"/>
      <c r="RRN279" s="25"/>
      <c r="RRO279" s="25"/>
      <c r="RRP279" s="26"/>
      <c r="RRQ279" s="27"/>
      <c r="RRR279" s="22"/>
      <c r="RRT279" s="28"/>
      <c r="RRW279" s="28"/>
      <c r="RRX279" s="28"/>
      <c r="RRY279" s="29"/>
      <c r="RRZ279" s="22"/>
      <c r="RSA279" s="22"/>
      <c r="RSB279" s="22"/>
      <c r="RSC279" s="22"/>
      <c r="RSK279" s="25"/>
      <c r="RSL279" s="25"/>
      <c r="RSM279" s="25"/>
      <c r="RSN279" s="26"/>
      <c r="RSO279" s="27"/>
      <c r="RSP279" s="22"/>
      <c r="RSR279" s="28"/>
      <c r="RSU279" s="28"/>
      <c r="RSV279" s="28"/>
      <c r="RSW279" s="29"/>
      <c r="RSX279" s="22"/>
      <c r="RSY279" s="22"/>
      <c r="RSZ279" s="22"/>
      <c r="RTA279" s="22"/>
      <c r="RTI279" s="25"/>
      <c r="RTJ279" s="25"/>
      <c r="RTK279" s="25"/>
      <c r="RTL279" s="26"/>
      <c r="RTM279" s="27"/>
      <c r="RTN279" s="22"/>
      <c r="RTP279" s="28"/>
      <c r="RTS279" s="28"/>
      <c r="RTT279" s="28"/>
      <c r="RTU279" s="29"/>
      <c r="RTV279" s="22"/>
      <c r="RTW279" s="22"/>
      <c r="RTX279" s="22"/>
      <c r="RTY279" s="22"/>
      <c r="RUG279" s="25"/>
      <c r="RUH279" s="25"/>
      <c r="RUI279" s="25"/>
      <c r="RUJ279" s="26"/>
      <c r="RUK279" s="27"/>
      <c r="RUL279" s="22"/>
      <c r="RUN279" s="28"/>
      <c r="RUQ279" s="28"/>
      <c r="RUR279" s="28"/>
      <c r="RUS279" s="29"/>
      <c r="RUT279" s="22"/>
      <c r="RUU279" s="22"/>
      <c r="RUV279" s="22"/>
      <c r="RUW279" s="22"/>
      <c r="RVE279" s="25"/>
      <c r="RVF279" s="25"/>
      <c r="RVG279" s="25"/>
      <c r="RVH279" s="26"/>
      <c r="RVI279" s="27"/>
      <c r="RVJ279" s="22"/>
      <c r="RVL279" s="28"/>
      <c r="RVO279" s="28"/>
      <c r="RVP279" s="28"/>
      <c r="RVQ279" s="29"/>
      <c r="RVR279" s="22"/>
      <c r="RVS279" s="22"/>
      <c r="RVT279" s="22"/>
      <c r="RVU279" s="22"/>
      <c r="RWC279" s="25"/>
      <c r="RWD279" s="25"/>
      <c r="RWE279" s="25"/>
      <c r="RWF279" s="26"/>
      <c r="RWG279" s="27"/>
      <c r="RWH279" s="22"/>
      <c r="RWJ279" s="28"/>
      <c r="RWM279" s="28"/>
      <c r="RWN279" s="28"/>
      <c r="RWO279" s="29"/>
      <c r="RWP279" s="22"/>
      <c r="RWQ279" s="22"/>
      <c r="RWR279" s="22"/>
      <c r="RWS279" s="22"/>
      <c r="RXA279" s="25"/>
      <c r="RXB279" s="25"/>
      <c r="RXC279" s="25"/>
      <c r="RXD279" s="26"/>
      <c r="RXE279" s="27"/>
      <c r="RXF279" s="22"/>
      <c r="RXH279" s="28"/>
      <c r="RXK279" s="28"/>
      <c r="RXL279" s="28"/>
      <c r="RXM279" s="29"/>
      <c r="RXN279" s="22"/>
      <c r="RXO279" s="22"/>
      <c r="RXP279" s="22"/>
      <c r="RXQ279" s="22"/>
      <c r="RXY279" s="25"/>
      <c r="RXZ279" s="25"/>
      <c r="RYA279" s="25"/>
      <c r="RYB279" s="26"/>
      <c r="RYC279" s="27"/>
      <c r="RYD279" s="22"/>
      <c r="RYF279" s="28"/>
      <c r="RYI279" s="28"/>
      <c r="RYJ279" s="28"/>
      <c r="RYK279" s="29"/>
      <c r="RYL279" s="22"/>
      <c r="RYM279" s="22"/>
      <c r="RYN279" s="22"/>
      <c r="RYO279" s="22"/>
      <c r="RYW279" s="25"/>
      <c r="RYX279" s="25"/>
      <c r="RYY279" s="25"/>
      <c r="RYZ279" s="26"/>
      <c r="RZA279" s="27"/>
      <c r="RZB279" s="22"/>
      <c r="RZD279" s="28"/>
      <c r="RZG279" s="28"/>
      <c r="RZH279" s="28"/>
      <c r="RZI279" s="29"/>
      <c r="RZJ279" s="22"/>
      <c r="RZK279" s="22"/>
      <c r="RZL279" s="22"/>
      <c r="RZM279" s="22"/>
      <c r="RZU279" s="25"/>
      <c r="RZV279" s="25"/>
      <c r="RZW279" s="25"/>
      <c r="RZX279" s="26"/>
      <c r="RZY279" s="27"/>
      <c r="RZZ279" s="22"/>
      <c r="SAB279" s="28"/>
      <c r="SAE279" s="28"/>
      <c r="SAF279" s="28"/>
      <c r="SAG279" s="29"/>
      <c r="SAH279" s="22"/>
      <c r="SAI279" s="22"/>
      <c r="SAJ279" s="22"/>
      <c r="SAK279" s="22"/>
      <c r="SAS279" s="25"/>
      <c r="SAT279" s="25"/>
      <c r="SAU279" s="25"/>
      <c r="SAV279" s="26"/>
      <c r="SAW279" s="27"/>
      <c r="SAX279" s="22"/>
      <c r="SAZ279" s="28"/>
      <c r="SBC279" s="28"/>
      <c r="SBD279" s="28"/>
      <c r="SBE279" s="29"/>
      <c r="SBF279" s="22"/>
      <c r="SBG279" s="22"/>
      <c r="SBH279" s="22"/>
      <c r="SBI279" s="22"/>
      <c r="SBQ279" s="25"/>
      <c r="SBR279" s="25"/>
      <c r="SBS279" s="25"/>
      <c r="SBT279" s="26"/>
      <c r="SBU279" s="27"/>
      <c r="SBV279" s="22"/>
      <c r="SBX279" s="28"/>
      <c r="SCA279" s="28"/>
      <c r="SCB279" s="28"/>
      <c r="SCC279" s="29"/>
      <c r="SCD279" s="22"/>
      <c r="SCE279" s="22"/>
      <c r="SCF279" s="22"/>
      <c r="SCG279" s="22"/>
      <c r="SCO279" s="25"/>
      <c r="SCP279" s="25"/>
      <c r="SCQ279" s="25"/>
      <c r="SCR279" s="26"/>
      <c r="SCS279" s="27"/>
      <c r="SCT279" s="22"/>
      <c r="SCV279" s="28"/>
      <c r="SCY279" s="28"/>
      <c r="SCZ279" s="28"/>
      <c r="SDA279" s="29"/>
      <c r="SDB279" s="22"/>
      <c r="SDC279" s="22"/>
      <c r="SDD279" s="22"/>
      <c r="SDE279" s="22"/>
      <c r="SDM279" s="25"/>
      <c r="SDN279" s="25"/>
      <c r="SDO279" s="25"/>
      <c r="SDP279" s="26"/>
      <c r="SDQ279" s="27"/>
      <c r="SDR279" s="22"/>
      <c r="SDT279" s="28"/>
      <c r="SDW279" s="28"/>
      <c r="SDX279" s="28"/>
      <c r="SDY279" s="29"/>
      <c r="SDZ279" s="22"/>
      <c r="SEA279" s="22"/>
      <c r="SEB279" s="22"/>
      <c r="SEC279" s="22"/>
      <c r="SEK279" s="25"/>
      <c r="SEL279" s="25"/>
      <c r="SEM279" s="25"/>
      <c r="SEN279" s="26"/>
      <c r="SEO279" s="27"/>
      <c r="SEP279" s="22"/>
      <c r="SER279" s="28"/>
      <c r="SEU279" s="28"/>
      <c r="SEV279" s="28"/>
      <c r="SEW279" s="29"/>
      <c r="SEX279" s="22"/>
      <c r="SEY279" s="22"/>
      <c r="SEZ279" s="22"/>
      <c r="SFA279" s="22"/>
      <c r="SFI279" s="25"/>
      <c r="SFJ279" s="25"/>
      <c r="SFK279" s="25"/>
      <c r="SFL279" s="26"/>
      <c r="SFM279" s="27"/>
      <c r="SFN279" s="22"/>
      <c r="SFP279" s="28"/>
      <c r="SFS279" s="28"/>
      <c r="SFT279" s="28"/>
      <c r="SFU279" s="29"/>
      <c r="SFV279" s="22"/>
      <c r="SFW279" s="22"/>
      <c r="SFX279" s="22"/>
      <c r="SFY279" s="22"/>
      <c r="SGG279" s="25"/>
      <c r="SGH279" s="25"/>
      <c r="SGI279" s="25"/>
      <c r="SGJ279" s="26"/>
      <c r="SGK279" s="27"/>
      <c r="SGL279" s="22"/>
      <c r="SGN279" s="28"/>
      <c r="SGQ279" s="28"/>
      <c r="SGR279" s="28"/>
      <c r="SGS279" s="29"/>
      <c r="SGT279" s="22"/>
      <c r="SGU279" s="22"/>
      <c r="SGV279" s="22"/>
      <c r="SGW279" s="22"/>
      <c r="SHE279" s="25"/>
      <c r="SHF279" s="25"/>
      <c r="SHG279" s="25"/>
      <c r="SHH279" s="26"/>
      <c r="SHI279" s="27"/>
      <c r="SHJ279" s="22"/>
      <c r="SHL279" s="28"/>
      <c r="SHO279" s="28"/>
      <c r="SHP279" s="28"/>
      <c r="SHQ279" s="29"/>
      <c r="SHR279" s="22"/>
      <c r="SHS279" s="22"/>
      <c r="SHT279" s="22"/>
      <c r="SHU279" s="22"/>
      <c r="SIC279" s="25"/>
      <c r="SID279" s="25"/>
      <c r="SIE279" s="25"/>
      <c r="SIF279" s="26"/>
      <c r="SIG279" s="27"/>
      <c r="SIH279" s="22"/>
      <c r="SIJ279" s="28"/>
      <c r="SIM279" s="28"/>
      <c r="SIN279" s="28"/>
      <c r="SIO279" s="29"/>
      <c r="SIP279" s="22"/>
      <c r="SIQ279" s="22"/>
      <c r="SIR279" s="22"/>
      <c r="SIS279" s="22"/>
      <c r="SJA279" s="25"/>
      <c r="SJB279" s="25"/>
      <c r="SJC279" s="25"/>
      <c r="SJD279" s="26"/>
      <c r="SJE279" s="27"/>
      <c r="SJF279" s="22"/>
      <c r="SJH279" s="28"/>
      <c r="SJK279" s="28"/>
      <c r="SJL279" s="28"/>
      <c r="SJM279" s="29"/>
      <c r="SJN279" s="22"/>
      <c r="SJO279" s="22"/>
      <c r="SJP279" s="22"/>
      <c r="SJQ279" s="22"/>
      <c r="SJY279" s="25"/>
      <c r="SJZ279" s="25"/>
      <c r="SKA279" s="25"/>
      <c r="SKB279" s="26"/>
      <c r="SKC279" s="27"/>
      <c r="SKD279" s="22"/>
      <c r="SKF279" s="28"/>
      <c r="SKI279" s="28"/>
      <c r="SKJ279" s="28"/>
      <c r="SKK279" s="29"/>
      <c r="SKL279" s="22"/>
      <c r="SKM279" s="22"/>
      <c r="SKN279" s="22"/>
      <c r="SKO279" s="22"/>
      <c r="SKW279" s="25"/>
      <c r="SKX279" s="25"/>
      <c r="SKY279" s="25"/>
      <c r="SKZ279" s="26"/>
      <c r="SLA279" s="27"/>
      <c r="SLB279" s="22"/>
      <c r="SLD279" s="28"/>
      <c r="SLG279" s="28"/>
      <c r="SLH279" s="28"/>
      <c r="SLI279" s="29"/>
      <c r="SLJ279" s="22"/>
      <c r="SLK279" s="22"/>
      <c r="SLL279" s="22"/>
      <c r="SLM279" s="22"/>
      <c r="SLU279" s="25"/>
      <c r="SLV279" s="25"/>
      <c r="SLW279" s="25"/>
      <c r="SLX279" s="26"/>
      <c r="SLY279" s="27"/>
      <c r="SLZ279" s="22"/>
      <c r="SMB279" s="28"/>
      <c r="SME279" s="28"/>
      <c r="SMF279" s="28"/>
      <c r="SMG279" s="29"/>
      <c r="SMH279" s="22"/>
      <c r="SMI279" s="22"/>
      <c r="SMJ279" s="22"/>
      <c r="SMK279" s="22"/>
      <c r="SMS279" s="25"/>
      <c r="SMT279" s="25"/>
      <c r="SMU279" s="25"/>
      <c r="SMV279" s="26"/>
      <c r="SMW279" s="27"/>
      <c r="SMX279" s="22"/>
      <c r="SMZ279" s="28"/>
      <c r="SNC279" s="28"/>
      <c r="SND279" s="28"/>
      <c r="SNE279" s="29"/>
      <c r="SNF279" s="22"/>
      <c r="SNG279" s="22"/>
      <c r="SNH279" s="22"/>
      <c r="SNI279" s="22"/>
      <c r="SNQ279" s="25"/>
      <c r="SNR279" s="25"/>
      <c r="SNS279" s="25"/>
      <c r="SNT279" s="26"/>
      <c r="SNU279" s="27"/>
      <c r="SNV279" s="22"/>
      <c r="SNX279" s="28"/>
      <c r="SOA279" s="28"/>
      <c r="SOB279" s="28"/>
      <c r="SOC279" s="29"/>
      <c r="SOD279" s="22"/>
      <c r="SOE279" s="22"/>
      <c r="SOF279" s="22"/>
      <c r="SOG279" s="22"/>
      <c r="SOO279" s="25"/>
      <c r="SOP279" s="25"/>
      <c r="SOQ279" s="25"/>
      <c r="SOR279" s="26"/>
      <c r="SOS279" s="27"/>
      <c r="SOT279" s="22"/>
      <c r="SOV279" s="28"/>
      <c r="SOY279" s="28"/>
      <c r="SOZ279" s="28"/>
      <c r="SPA279" s="29"/>
      <c r="SPB279" s="22"/>
      <c r="SPC279" s="22"/>
      <c r="SPD279" s="22"/>
      <c r="SPE279" s="22"/>
      <c r="SPM279" s="25"/>
      <c r="SPN279" s="25"/>
      <c r="SPO279" s="25"/>
      <c r="SPP279" s="26"/>
      <c r="SPQ279" s="27"/>
      <c r="SPR279" s="22"/>
      <c r="SPT279" s="28"/>
      <c r="SPW279" s="28"/>
      <c r="SPX279" s="28"/>
      <c r="SPY279" s="29"/>
      <c r="SPZ279" s="22"/>
      <c r="SQA279" s="22"/>
      <c r="SQB279" s="22"/>
      <c r="SQC279" s="22"/>
      <c r="SQK279" s="25"/>
      <c r="SQL279" s="25"/>
      <c r="SQM279" s="25"/>
      <c r="SQN279" s="26"/>
      <c r="SQO279" s="27"/>
      <c r="SQP279" s="22"/>
      <c r="SQR279" s="28"/>
      <c r="SQU279" s="28"/>
      <c r="SQV279" s="28"/>
      <c r="SQW279" s="29"/>
      <c r="SQX279" s="22"/>
      <c r="SQY279" s="22"/>
      <c r="SQZ279" s="22"/>
      <c r="SRA279" s="22"/>
      <c r="SRI279" s="25"/>
      <c r="SRJ279" s="25"/>
      <c r="SRK279" s="25"/>
      <c r="SRL279" s="26"/>
      <c r="SRM279" s="27"/>
      <c r="SRN279" s="22"/>
      <c r="SRP279" s="28"/>
      <c r="SRS279" s="28"/>
      <c r="SRT279" s="28"/>
      <c r="SRU279" s="29"/>
      <c r="SRV279" s="22"/>
      <c r="SRW279" s="22"/>
      <c r="SRX279" s="22"/>
      <c r="SRY279" s="22"/>
      <c r="SSG279" s="25"/>
      <c r="SSH279" s="25"/>
      <c r="SSI279" s="25"/>
      <c r="SSJ279" s="26"/>
      <c r="SSK279" s="27"/>
      <c r="SSL279" s="22"/>
      <c r="SSN279" s="28"/>
      <c r="SSQ279" s="28"/>
      <c r="SSR279" s="28"/>
      <c r="SSS279" s="29"/>
      <c r="SST279" s="22"/>
      <c r="SSU279" s="22"/>
      <c r="SSV279" s="22"/>
      <c r="SSW279" s="22"/>
      <c r="STE279" s="25"/>
      <c r="STF279" s="25"/>
      <c r="STG279" s="25"/>
      <c r="STH279" s="26"/>
      <c r="STI279" s="27"/>
      <c r="STJ279" s="22"/>
      <c r="STL279" s="28"/>
      <c r="STO279" s="28"/>
      <c r="STP279" s="28"/>
      <c r="STQ279" s="29"/>
      <c r="STR279" s="22"/>
      <c r="STS279" s="22"/>
      <c r="STT279" s="22"/>
      <c r="STU279" s="22"/>
      <c r="SUC279" s="25"/>
      <c r="SUD279" s="25"/>
      <c r="SUE279" s="25"/>
      <c r="SUF279" s="26"/>
      <c r="SUG279" s="27"/>
      <c r="SUH279" s="22"/>
      <c r="SUJ279" s="28"/>
      <c r="SUM279" s="28"/>
      <c r="SUN279" s="28"/>
      <c r="SUO279" s="29"/>
      <c r="SUP279" s="22"/>
      <c r="SUQ279" s="22"/>
      <c r="SUR279" s="22"/>
      <c r="SUS279" s="22"/>
      <c r="SVA279" s="25"/>
      <c r="SVB279" s="25"/>
      <c r="SVC279" s="25"/>
      <c r="SVD279" s="26"/>
      <c r="SVE279" s="27"/>
      <c r="SVF279" s="22"/>
      <c r="SVH279" s="28"/>
      <c r="SVK279" s="28"/>
      <c r="SVL279" s="28"/>
      <c r="SVM279" s="29"/>
      <c r="SVN279" s="22"/>
      <c r="SVO279" s="22"/>
      <c r="SVP279" s="22"/>
      <c r="SVQ279" s="22"/>
      <c r="SVY279" s="25"/>
      <c r="SVZ279" s="25"/>
      <c r="SWA279" s="25"/>
      <c r="SWB279" s="26"/>
      <c r="SWC279" s="27"/>
      <c r="SWD279" s="22"/>
      <c r="SWF279" s="28"/>
      <c r="SWI279" s="28"/>
      <c r="SWJ279" s="28"/>
      <c r="SWK279" s="29"/>
      <c r="SWL279" s="22"/>
      <c r="SWM279" s="22"/>
      <c r="SWN279" s="22"/>
      <c r="SWO279" s="22"/>
      <c r="SWW279" s="25"/>
      <c r="SWX279" s="25"/>
      <c r="SWY279" s="25"/>
      <c r="SWZ279" s="26"/>
      <c r="SXA279" s="27"/>
      <c r="SXB279" s="22"/>
      <c r="SXD279" s="28"/>
      <c r="SXG279" s="28"/>
      <c r="SXH279" s="28"/>
      <c r="SXI279" s="29"/>
      <c r="SXJ279" s="22"/>
      <c r="SXK279" s="22"/>
      <c r="SXL279" s="22"/>
      <c r="SXM279" s="22"/>
      <c r="SXU279" s="25"/>
      <c r="SXV279" s="25"/>
      <c r="SXW279" s="25"/>
      <c r="SXX279" s="26"/>
      <c r="SXY279" s="27"/>
      <c r="SXZ279" s="22"/>
      <c r="SYB279" s="28"/>
      <c r="SYE279" s="28"/>
      <c r="SYF279" s="28"/>
      <c r="SYG279" s="29"/>
      <c r="SYH279" s="22"/>
      <c r="SYI279" s="22"/>
      <c r="SYJ279" s="22"/>
      <c r="SYK279" s="22"/>
      <c r="SYS279" s="25"/>
      <c r="SYT279" s="25"/>
      <c r="SYU279" s="25"/>
      <c r="SYV279" s="26"/>
      <c r="SYW279" s="27"/>
      <c r="SYX279" s="22"/>
      <c r="SYZ279" s="28"/>
      <c r="SZC279" s="28"/>
      <c r="SZD279" s="28"/>
      <c r="SZE279" s="29"/>
      <c r="SZF279" s="22"/>
      <c r="SZG279" s="22"/>
      <c r="SZH279" s="22"/>
      <c r="SZI279" s="22"/>
      <c r="SZQ279" s="25"/>
      <c r="SZR279" s="25"/>
      <c r="SZS279" s="25"/>
      <c r="SZT279" s="26"/>
      <c r="SZU279" s="27"/>
      <c r="SZV279" s="22"/>
      <c r="SZX279" s="28"/>
      <c r="TAA279" s="28"/>
      <c r="TAB279" s="28"/>
      <c r="TAC279" s="29"/>
      <c r="TAD279" s="22"/>
      <c r="TAE279" s="22"/>
      <c r="TAF279" s="22"/>
      <c r="TAG279" s="22"/>
      <c r="TAO279" s="25"/>
      <c r="TAP279" s="25"/>
      <c r="TAQ279" s="25"/>
      <c r="TAR279" s="26"/>
      <c r="TAS279" s="27"/>
      <c r="TAT279" s="22"/>
      <c r="TAV279" s="28"/>
      <c r="TAY279" s="28"/>
      <c r="TAZ279" s="28"/>
      <c r="TBA279" s="29"/>
      <c r="TBB279" s="22"/>
      <c r="TBC279" s="22"/>
      <c r="TBD279" s="22"/>
      <c r="TBE279" s="22"/>
      <c r="TBM279" s="25"/>
      <c r="TBN279" s="25"/>
      <c r="TBO279" s="25"/>
      <c r="TBP279" s="26"/>
      <c r="TBQ279" s="27"/>
      <c r="TBR279" s="22"/>
      <c r="TBT279" s="28"/>
      <c r="TBW279" s="28"/>
      <c r="TBX279" s="28"/>
      <c r="TBY279" s="29"/>
      <c r="TBZ279" s="22"/>
      <c r="TCA279" s="22"/>
      <c r="TCB279" s="22"/>
      <c r="TCC279" s="22"/>
      <c r="TCK279" s="25"/>
      <c r="TCL279" s="25"/>
      <c r="TCM279" s="25"/>
      <c r="TCN279" s="26"/>
      <c r="TCO279" s="27"/>
      <c r="TCP279" s="22"/>
      <c r="TCR279" s="28"/>
      <c r="TCU279" s="28"/>
      <c r="TCV279" s="28"/>
      <c r="TCW279" s="29"/>
      <c r="TCX279" s="22"/>
      <c r="TCY279" s="22"/>
      <c r="TCZ279" s="22"/>
      <c r="TDA279" s="22"/>
      <c r="TDI279" s="25"/>
      <c r="TDJ279" s="25"/>
      <c r="TDK279" s="25"/>
      <c r="TDL279" s="26"/>
      <c r="TDM279" s="27"/>
      <c r="TDN279" s="22"/>
      <c r="TDP279" s="28"/>
      <c r="TDS279" s="28"/>
      <c r="TDT279" s="28"/>
      <c r="TDU279" s="29"/>
      <c r="TDV279" s="22"/>
      <c r="TDW279" s="22"/>
      <c r="TDX279" s="22"/>
      <c r="TDY279" s="22"/>
      <c r="TEG279" s="25"/>
      <c r="TEH279" s="25"/>
      <c r="TEI279" s="25"/>
      <c r="TEJ279" s="26"/>
      <c r="TEK279" s="27"/>
      <c r="TEL279" s="22"/>
      <c r="TEN279" s="28"/>
      <c r="TEQ279" s="28"/>
      <c r="TER279" s="28"/>
      <c r="TES279" s="29"/>
      <c r="TET279" s="22"/>
      <c r="TEU279" s="22"/>
      <c r="TEV279" s="22"/>
      <c r="TEW279" s="22"/>
      <c r="TFE279" s="25"/>
      <c r="TFF279" s="25"/>
      <c r="TFG279" s="25"/>
      <c r="TFH279" s="26"/>
      <c r="TFI279" s="27"/>
      <c r="TFJ279" s="22"/>
      <c r="TFL279" s="28"/>
      <c r="TFO279" s="28"/>
      <c r="TFP279" s="28"/>
      <c r="TFQ279" s="29"/>
      <c r="TFR279" s="22"/>
      <c r="TFS279" s="22"/>
      <c r="TFT279" s="22"/>
      <c r="TFU279" s="22"/>
      <c r="TGC279" s="25"/>
      <c r="TGD279" s="25"/>
      <c r="TGE279" s="25"/>
      <c r="TGF279" s="26"/>
      <c r="TGG279" s="27"/>
      <c r="TGH279" s="22"/>
      <c r="TGJ279" s="28"/>
      <c r="TGM279" s="28"/>
      <c r="TGN279" s="28"/>
      <c r="TGO279" s="29"/>
      <c r="TGP279" s="22"/>
      <c r="TGQ279" s="22"/>
      <c r="TGR279" s="22"/>
      <c r="TGS279" s="22"/>
      <c r="THA279" s="25"/>
      <c r="THB279" s="25"/>
      <c r="THC279" s="25"/>
      <c r="THD279" s="26"/>
      <c r="THE279" s="27"/>
      <c r="THF279" s="22"/>
      <c r="THH279" s="28"/>
      <c r="THK279" s="28"/>
      <c r="THL279" s="28"/>
      <c r="THM279" s="29"/>
      <c r="THN279" s="22"/>
      <c r="THO279" s="22"/>
      <c r="THP279" s="22"/>
      <c r="THQ279" s="22"/>
      <c r="THY279" s="25"/>
      <c r="THZ279" s="25"/>
      <c r="TIA279" s="25"/>
      <c r="TIB279" s="26"/>
      <c r="TIC279" s="27"/>
      <c r="TID279" s="22"/>
      <c r="TIF279" s="28"/>
      <c r="TII279" s="28"/>
      <c r="TIJ279" s="28"/>
      <c r="TIK279" s="29"/>
      <c r="TIL279" s="22"/>
      <c r="TIM279" s="22"/>
      <c r="TIN279" s="22"/>
      <c r="TIO279" s="22"/>
      <c r="TIW279" s="25"/>
      <c r="TIX279" s="25"/>
      <c r="TIY279" s="25"/>
      <c r="TIZ279" s="26"/>
      <c r="TJA279" s="27"/>
      <c r="TJB279" s="22"/>
      <c r="TJD279" s="28"/>
      <c r="TJG279" s="28"/>
      <c r="TJH279" s="28"/>
      <c r="TJI279" s="29"/>
      <c r="TJJ279" s="22"/>
      <c r="TJK279" s="22"/>
      <c r="TJL279" s="22"/>
      <c r="TJM279" s="22"/>
      <c r="TJU279" s="25"/>
      <c r="TJV279" s="25"/>
      <c r="TJW279" s="25"/>
      <c r="TJX279" s="26"/>
      <c r="TJY279" s="27"/>
      <c r="TJZ279" s="22"/>
      <c r="TKB279" s="28"/>
      <c r="TKE279" s="28"/>
      <c r="TKF279" s="28"/>
      <c r="TKG279" s="29"/>
      <c r="TKH279" s="22"/>
      <c r="TKI279" s="22"/>
      <c r="TKJ279" s="22"/>
      <c r="TKK279" s="22"/>
      <c r="TKS279" s="25"/>
      <c r="TKT279" s="25"/>
      <c r="TKU279" s="25"/>
      <c r="TKV279" s="26"/>
      <c r="TKW279" s="27"/>
      <c r="TKX279" s="22"/>
      <c r="TKZ279" s="28"/>
      <c r="TLC279" s="28"/>
      <c r="TLD279" s="28"/>
      <c r="TLE279" s="29"/>
      <c r="TLF279" s="22"/>
      <c r="TLG279" s="22"/>
      <c r="TLH279" s="22"/>
      <c r="TLI279" s="22"/>
      <c r="TLQ279" s="25"/>
      <c r="TLR279" s="25"/>
      <c r="TLS279" s="25"/>
      <c r="TLT279" s="26"/>
      <c r="TLU279" s="27"/>
      <c r="TLV279" s="22"/>
      <c r="TLX279" s="28"/>
      <c r="TMA279" s="28"/>
      <c r="TMB279" s="28"/>
      <c r="TMC279" s="29"/>
      <c r="TMD279" s="22"/>
      <c r="TME279" s="22"/>
      <c r="TMF279" s="22"/>
      <c r="TMG279" s="22"/>
      <c r="TMO279" s="25"/>
      <c r="TMP279" s="25"/>
      <c r="TMQ279" s="25"/>
      <c r="TMR279" s="26"/>
      <c r="TMS279" s="27"/>
      <c r="TMT279" s="22"/>
      <c r="TMV279" s="28"/>
      <c r="TMY279" s="28"/>
      <c r="TMZ279" s="28"/>
      <c r="TNA279" s="29"/>
      <c r="TNB279" s="22"/>
      <c r="TNC279" s="22"/>
      <c r="TND279" s="22"/>
      <c r="TNE279" s="22"/>
      <c r="TNM279" s="25"/>
      <c r="TNN279" s="25"/>
      <c r="TNO279" s="25"/>
      <c r="TNP279" s="26"/>
      <c r="TNQ279" s="27"/>
      <c r="TNR279" s="22"/>
      <c r="TNT279" s="28"/>
      <c r="TNW279" s="28"/>
      <c r="TNX279" s="28"/>
      <c r="TNY279" s="29"/>
      <c r="TNZ279" s="22"/>
      <c r="TOA279" s="22"/>
      <c r="TOB279" s="22"/>
      <c r="TOC279" s="22"/>
      <c r="TOK279" s="25"/>
      <c r="TOL279" s="25"/>
      <c r="TOM279" s="25"/>
      <c r="TON279" s="26"/>
      <c r="TOO279" s="27"/>
      <c r="TOP279" s="22"/>
      <c r="TOR279" s="28"/>
      <c r="TOU279" s="28"/>
      <c r="TOV279" s="28"/>
      <c r="TOW279" s="29"/>
      <c r="TOX279" s="22"/>
      <c r="TOY279" s="22"/>
      <c r="TOZ279" s="22"/>
      <c r="TPA279" s="22"/>
      <c r="TPI279" s="25"/>
      <c r="TPJ279" s="25"/>
      <c r="TPK279" s="25"/>
      <c r="TPL279" s="26"/>
      <c r="TPM279" s="27"/>
      <c r="TPN279" s="22"/>
      <c r="TPP279" s="28"/>
      <c r="TPS279" s="28"/>
      <c r="TPT279" s="28"/>
      <c r="TPU279" s="29"/>
      <c r="TPV279" s="22"/>
      <c r="TPW279" s="22"/>
      <c r="TPX279" s="22"/>
      <c r="TPY279" s="22"/>
      <c r="TQG279" s="25"/>
      <c r="TQH279" s="25"/>
      <c r="TQI279" s="25"/>
      <c r="TQJ279" s="26"/>
      <c r="TQK279" s="27"/>
      <c r="TQL279" s="22"/>
      <c r="TQN279" s="28"/>
      <c r="TQQ279" s="28"/>
      <c r="TQR279" s="28"/>
      <c r="TQS279" s="29"/>
      <c r="TQT279" s="22"/>
      <c r="TQU279" s="22"/>
      <c r="TQV279" s="22"/>
      <c r="TQW279" s="22"/>
      <c r="TRE279" s="25"/>
      <c r="TRF279" s="25"/>
      <c r="TRG279" s="25"/>
      <c r="TRH279" s="26"/>
      <c r="TRI279" s="27"/>
      <c r="TRJ279" s="22"/>
      <c r="TRL279" s="28"/>
      <c r="TRO279" s="28"/>
      <c r="TRP279" s="28"/>
      <c r="TRQ279" s="29"/>
      <c r="TRR279" s="22"/>
      <c r="TRS279" s="22"/>
      <c r="TRT279" s="22"/>
      <c r="TRU279" s="22"/>
      <c r="TSC279" s="25"/>
      <c r="TSD279" s="25"/>
      <c r="TSE279" s="25"/>
      <c r="TSF279" s="26"/>
      <c r="TSG279" s="27"/>
      <c r="TSH279" s="22"/>
      <c r="TSJ279" s="28"/>
      <c r="TSM279" s="28"/>
      <c r="TSN279" s="28"/>
      <c r="TSO279" s="29"/>
      <c r="TSP279" s="22"/>
      <c r="TSQ279" s="22"/>
      <c r="TSR279" s="22"/>
      <c r="TSS279" s="22"/>
      <c r="TTA279" s="25"/>
      <c r="TTB279" s="25"/>
      <c r="TTC279" s="25"/>
      <c r="TTD279" s="26"/>
      <c r="TTE279" s="27"/>
      <c r="TTF279" s="22"/>
      <c r="TTH279" s="28"/>
      <c r="TTK279" s="28"/>
      <c r="TTL279" s="28"/>
      <c r="TTM279" s="29"/>
      <c r="TTN279" s="22"/>
      <c r="TTO279" s="22"/>
      <c r="TTP279" s="22"/>
      <c r="TTQ279" s="22"/>
      <c r="TTY279" s="25"/>
      <c r="TTZ279" s="25"/>
      <c r="TUA279" s="25"/>
      <c r="TUB279" s="26"/>
      <c r="TUC279" s="27"/>
      <c r="TUD279" s="22"/>
      <c r="TUF279" s="28"/>
      <c r="TUI279" s="28"/>
      <c r="TUJ279" s="28"/>
      <c r="TUK279" s="29"/>
      <c r="TUL279" s="22"/>
      <c r="TUM279" s="22"/>
      <c r="TUN279" s="22"/>
      <c r="TUO279" s="22"/>
      <c r="TUW279" s="25"/>
      <c r="TUX279" s="25"/>
      <c r="TUY279" s="25"/>
      <c r="TUZ279" s="26"/>
      <c r="TVA279" s="27"/>
      <c r="TVB279" s="22"/>
      <c r="TVD279" s="28"/>
      <c r="TVG279" s="28"/>
      <c r="TVH279" s="28"/>
      <c r="TVI279" s="29"/>
      <c r="TVJ279" s="22"/>
      <c r="TVK279" s="22"/>
      <c r="TVL279" s="22"/>
      <c r="TVM279" s="22"/>
      <c r="TVU279" s="25"/>
      <c r="TVV279" s="25"/>
      <c r="TVW279" s="25"/>
      <c r="TVX279" s="26"/>
      <c r="TVY279" s="27"/>
      <c r="TVZ279" s="22"/>
      <c r="TWB279" s="28"/>
      <c r="TWE279" s="28"/>
      <c r="TWF279" s="28"/>
      <c r="TWG279" s="29"/>
      <c r="TWH279" s="22"/>
      <c r="TWI279" s="22"/>
      <c r="TWJ279" s="22"/>
      <c r="TWK279" s="22"/>
      <c r="TWS279" s="25"/>
      <c r="TWT279" s="25"/>
      <c r="TWU279" s="25"/>
      <c r="TWV279" s="26"/>
      <c r="TWW279" s="27"/>
      <c r="TWX279" s="22"/>
      <c r="TWZ279" s="28"/>
      <c r="TXC279" s="28"/>
      <c r="TXD279" s="28"/>
      <c r="TXE279" s="29"/>
      <c r="TXF279" s="22"/>
      <c r="TXG279" s="22"/>
      <c r="TXH279" s="22"/>
      <c r="TXI279" s="22"/>
      <c r="TXQ279" s="25"/>
      <c r="TXR279" s="25"/>
      <c r="TXS279" s="25"/>
      <c r="TXT279" s="26"/>
      <c r="TXU279" s="27"/>
      <c r="TXV279" s="22"/>
      <c r="TXX279" s="28"/>
      <c r="TYA279" s="28"/>
      <c r="TYB279" s="28"/>
      <c r="TYC279" s="29"/>
      <c r="TYD279" s="22"/>
      <c r="TYE279" s="22"/>
      <c r="TYF279" s="22"/>
      <c r="TYG279" s="22"/>
      <c r="TYO279" s="25"/>
      <c r="TYP279" s="25"/>
      <c r="TYQ279" s="25"/>
      <c r="TYR279" s="26"/>
      <c r="TYS279" s="27"/>
      <c r="TYT279" s="22"/>
      <c r="TYV279" s="28"/>
      <c r="TYY279" s="28"/>
      <c r="TYZ279" s="28"/>
      <c r="TZA279" s="29"/>
      <c r="TZB279" s="22"/>
      <c r="TZC279" s="22"/>
      <c r="TZD279" s="22"/>
      <c r="TZE279" s="22"/>
      <c r="TZM279" s="25"/>
      <c r="TZN279" s="25"/>
      <c r="TZO279" s="25"/>
      <c r="TZP279" s="26"/>
      <c r="TZQ279" s="27"/>
      <c r="TZR279" s="22"/>
      <c r="TZT279" s="28"/>
      <c r="TZW279" s="28"/>
      <c r="TZX279" s="28"/>
      <c r="TZY279" s="29"/>
      <c r="TZZ279" s="22"/>
      <c r="UAA279" s="22"/>
      <c r="UAB279" s="22"/>
      <c r="UAC279" s="22"/>
      <c r="UAK279" s="25"/>
      <c r="UAL279" s="25"/>
      <c r="UAM279" s="25"/>
      <c r="UAN279" s="26"/>
      <c r="UAO279" s="27"/>
      <c r="UAP279" s="22"/>
      <c r="UAR279" s="28"/>
      <c r="UAU279" s="28"/>
      <c r="UAV279" s="28"/>
      <c r="UAW279" s="29"/>
      <c r="UAX279" s="22"/>
      <c r="UAY279" s="22"/>
      <c r="UAZ279" s="22"/>
      <c r="UBA279" s="22"/>
      <c r="UBI279" s="25"/>
      <c r="UBJ279" s="25"/>
      <c r="UBK279" s="25"/>
      <c r="UBL279" s="26"/>
      <c r="UBM279" s="27"/>
      <c r="UBN279" s="22"/>
      <c r="UBP279" s="28"/>
      <c r="UBS279" s="28"/>
      <c r="UBT279" s="28"/>
      <c r="UBU279" s="29"/>
      <c r="UBV279" s="22"/>
      <c r="UBW279" s="22"/>
      <c r="UBX279" s="22"/>
      <c r="UBY279" s="22"/>
      <c r="UCG279" s="25"/>
      <c r="UCH279" s="25"/>
      <c r="UCI279" s="25"/>
      <c r="UCJ279" s="26"/>
      <c r="UCK279" s="27"/>
      <c r="UCL279" s="22"/>
      <c r="UCN279" s="28"/>
      <c r="UCQ279" s="28"/>
      <c r="UCR279" s="28"/>
      <c r="UCS279" s="29"/>
      <c r="UCT279" s="22"/>
      <c r="UCU279" s="22"/>
      <c r="UCV279" s="22"/>
      <c r="UCW279" s="22"/>
      <c r="UDE279" s="25"/>
      <c r="UDF279" s="25"/>
      <c r="UDG279" s="25"/>
      <c r="UDH279" s="26"/>
      <c r="UDI279" s="27"/>
      <c r="UDJ279" s="22"/>
      <c r="UDL279" s="28"/>
      <c r="UDO279" s="28"/>
      <c r="UDP279" s="28"/>
      <c r="UDQ279" s="29"/>
      <c r="UDR279" s="22"/>
      <c r="UDS279" s="22"/>
      <c r="UDT279" s="22"/>
      <c r="UDU279" s="22"/>
      <c r="UEC279" s="25"/>
      <c r="UED279" s="25"/>
      <c r="UEE279" s="25"/>
      <c r="UEF279" s="26"/>
      <c r="UEG279" s="27"/>
      <c r="UEH279" s="22"/>
      <c r="UEJ279" s="28"/>
      <c r="UEM279" s="28"/>
      <c r="UEN279" s="28"/>
      <c r="UEO279" s="29"/>
      <c r="UEP279" s="22"/>
      <c r="UEQ279" s="22"/>
      <c r="UER279" s="22"/>
      <c r="UES279" s="22"/>
      <c r="UFA279" s="25"/>
      <c r="UFB279" s="25"/>
      <c r="UFC279" s="25"/>
      <c r="UFD279" s="26"/>
      <c r="UFE279" s="27"/>
      <c r="UFF279" s="22"/>
      <c r="UFH279" s="28"/>
      <c r="UFK279" s="28"/>
      <c r="UFL279" s="28"/>
      <c r="UFM279" s="29"/>
      <c r="UFN279" s="22"/>
      <c r="UFO279" s="22"/>
      <c r="UFP279" s="22"/>
      <c r="UFQ279" s="22"/>
      <c r="UFY279" s="25"/>
      <c r="UFZ279" s="25"/>
      <c r="UGA279" s="25"/>
      <c r="UGB279" s="26"/>
      <c r="UGC279" s="27"/>
      <c r="UGD279" s="22"/>
      <c r="UGF279" s="28"/>
      <c r="UGI279" s="28"/>
      <c r="UGJ279" s="28"/>
      <c r="UGK279" s="29"/>
      <c r="UGL279" s="22"/>
      <c r="UGM279" s="22"/>
      <c r="UGN279" s="22"/>
      <c r="UGO279" s="22"/>
      <c r="UGW279" s="25"/>
      <c r="UGX279" s="25"/>
      <c r="UGY279" s="25"/>
      <c r="UGZ279" s="26"/>
      <c r="UHA279" s="27"/>
      <c r="UHB279" s="22"/>
      <c r="UHD279" s="28"/>
      <c r="UHG279" s="28"/>
      <c r="UHH279" s="28"/>
      <c r="UHI279" s="29"/>
      <c r="UHJ279" s="22"/>
      <c r="UHK279" s="22"/>
      <c r="UHL279" s="22"/>
      <c r="UHM279" s="22"/>
      <c r="UHU279" s="25"/>
      <c r="UHV279" s="25"/>
      <c r="UHW279" s="25"/>
      <c r="UHX279" s="26"/>
      <c r="UHY279" s="27"/>
      <c r="UHZ279" s="22"/>
      <c r="UIB279" s="28"/>
      <c r="UIE279" s="28"/>
      <c r="UIF279" s="28"/>
      <c r="UIG279" s="29"/>
      <c r="UIH279" s="22"/>
      <c r="UII279" s="22"/>
      <c r="UIJ279" s="22"/>
      <c r="UIK279" s="22"/>
      <c r="UIS279" s="25"/>
      <c r="UIT279" s="25"/>
      <c r="UIU279" s="25"/>
      <c r="UIV279" s="26"/>
      <c r="UIW279" s="27"/>
      <c r="UIX279" s="22"/>
      <c r="UIZ279" s="28"/>
      <c r="UJC279" s="28"/>
      <c r="UJD279" s="28"/>
      <c r="UJE279" s="29"/>
      <c r="UJF279" s="22"/>
      <c r="UJG279" s="22"/>
      <c r="UJH279" s="22"/>
      <c r="UJI279" s="22"/>
      <c r="UJQ279" s="25"/>
      <c r="UJR279" s="25"/>
      <c r="UJS279" s="25"/>
      <c r="UJT279" s="26"/>
      <c r="UJU279" s="27"/>
      <c r="UJV279" s="22"/>
      <c r="UJX279" s="28"/>
      <c r="UKA279" s="28"/>
      <c r="UKB279" s="28"/>
      <c r="UKC279" s="29"/>
      <c r="UKD279" s="22"/>
      <c r="UKE279" s="22"/>
      <c r="UKF279" s="22"/>
      <c r="UKG279" s="22"/>
      <c r="UKO279" s="25"/>
      <c r="UKP279" s="25"/>
      <c r="UKQ279" s="25"/>
      <c r="UKR279" s="26"/>
      <c r="UKS279" s="27"/>
      <c r="UKT279" s="22"/>
      <c r="UKV279" s="28"/>
      <c r="UKY279" s="28"/>
      <c r="UKZ279" s="28"/>
      <c r="ULA279" s="29"/>
      <c r="ULB279" s="22"/>
      <c r="ULC279" s="22"/>
      <c r="ULD279" s="22"/>
      <c r="ULE279" s="22"/>
      <c r="ULM279" s="25"/>
      <c r="ULN279" s="25"/>
      <c r="ULO279" s="25"/>
      <c r="ULP279" s="26"/>
      <c r="ULQ279" s="27"/>
      <c r="ULR279" s="22"/>
      <c r="ULT279" s="28"/>
      <c r="ULW279" s="28"/>
      <c r="ULX279" s="28"/>
      <c r="ULY279" s="29"/>
      <c r="ULZ279" s="22"/>
      <c r="UMA279" s="22"/>
      <c r="UMB279" s="22"/>
      <c r="UMC279" s="22"/>
      <c r="UMK279" s="25"/>
      <c r="UML279" s="25"/>
      <c r="UMM279" s="25"/>
      <c r="UMN279" s="26"/>
      <c r="UMO279" s="27"/>
      <c r="UMP279" s="22"/>
      <c r="UMR279" s="28"/>
      <c r="UMU279" s="28"/>
      <c r="UMV279" s="28"/>
      <c r="UMW279" s="29"/>
      <c r="UMX279" s="22"/>
      <c r="UMY279" s="22"/>
      <c r="UMZ279" s="22"/>
      <c r="UNA279" s="22"/>
      <c r="UNI279" s="25"/>
      <c r="UNJ279" s="25"/>
      <c r="UNK279" s="25"/>
      <c r="UNL279" s="26"/>
      <c r="UNM279" s="27"/>
      <c r="UNN279" s="22"/>
      <c r="UNP279" s="28"/>
      <c r="UNS279" s="28"/>
      <c r="UNT279" s="28"/>
      <c r="UNU279" s="29"/>
      <c r="UNV279" s="22"/>
      <c r="UNW279" s="22"/>
      <c r="UNX279" s="22"/>
      <c r="UNY279" s="22"/>
      <c r="UOG279" s="25"/>
      <c r="UOH279" s="25"/>
      <c r="UOI279" s="25"/>
      <c r="UOJ279" s="26"/>
      <c r="UOK279" s="27"/>
      <c r="UOL279" s="22"/>
      <c r="UON279" s="28"/>
      <c r="UOQ279" s="28"/>
      <c r="UOR279" s="28"/>
      <c r="UOS279" s="29"/>
      <c r="UOT279" s="22"/>
      <c r="UOU279" s="22"/>
      <c r="UOV279" s="22"/>
      <c r="UOW279" s="22"/>
      <c r="UPE279" s="25"/>
      <c r="UPF279" s="25"/>
      <c r="UPG279" s="25"/>
      <c r="UPH279" s="26"/>
      <c r="UPI279" s="27"/>
      <c r="UPJ279" s="22"/>
      <c r="UPL279" s="28"/>
      <c r="UPO279" s="28"/>
      <c r="UPP279" s="28"/>
      <c r="UPQ279" s="29"/>
      <c r="UPR279" s="22"/>
      <c r="UPS279" s="22"/>
      <c r="UPT279" s="22"/>
      <c r="UPU279" s="22"/>
      <c r="UQC279" s="25"/>
      <c r="UQD279" s="25"/>
      <c r="UQE279" s="25"/>
      <c r="UQF279" s="26"/>
      <c r="UQG279" s="27"/>
      <c r="UQH279" s="22"/>
      <c r="UQJ279" s="28"/>
      <c r="UQM279" s="28"/>
      <c r="UQN279" s="28"/>
      <c r="UQO279" s="29"/>
      <c r="UQP279" s="22"/>
      <c r="UQQ279" s="22"/>
      <c r="UQR279" s="22"/>
      <c r="UQS279" s="22"/>
      <c r="URA279" s="25"/>
      <c r="URB279" s="25"/>
      <c r="URC279" s="25"/>
      <c r="URD279" s="26"/>
      <c r="URE279" s="27"/>
      <c r="URF279" s="22"/>
      <c r="URH279" s="28"/>
      <c r="URK279" s="28"/>
      <c r="URL279" s="28"/>
      <c r="URM279" s="29"/>
      <c r="URN279" s="22"/>
      <c r="URO279" s="22"/>
      <c r="URP279" s="22"/>
      <c r="URQ279" s="22"/>
      <c r="URY279" s="25"/>
      <c r="URZ279" s="25"/>
      <c r="USA279" s="25"/>
      <c r="USB279" s="26"/>
      <c r="USC279" s="27"/>
      <c r="USD279" s="22"/>
      <c r="USF279" s="28"/>
      <c r="USI279" s="28"/>
      <c r="USJ279" s="28"/>
      <c r="USK279" s="29"/>
      <c r="USL279" s="22"/>
      <c r="USM279" s="22"/>
      <c r="USN279" s="22"/>
      <c r="USO279" s="22"/>
      <c r="USW279" s="25"/>
      <c r="USX279" s="25"/>
      <c r="USY279" s="25"/>
      <c r="USZ279" s="26"/>
      <c r="UTA279" s="27"/>
      <c r="UTB279" s="22"/>
      <c r="UTD279" s="28"/>
      <c r="UTG279" s="28"/>
      <c r="UTH279" s="28"/>
      <c r="UTI279" s="29"/>
      <c r="UTJ279" s="22"/>
      <c r="UTK279" s="22"/>
      <c r="UTL279" s="22"/>
      <c r="UTM279" s="22"/>
      <c r="UTU279" s="25"/>
      <c r="UTV279" s="25"/>
      <c r="UTW279" s="25"/>
      <c r="UTX279" s="26"/>
      <c r="UTY279" s="27"/>
      <c r="UTZ279" s="22"/>
      <c r="UUB279" s="28"/>
      <c r="UUE279" s="28"/>
      <c r="UUF279" s="28"/>
      <c r="UUG279" s="29"/>
      <c r="UUH279" s="22"/>
      <c r="UUI279" s="22"/>
      <c r="UUJ279" s="22"/>
      <c r="UUK279" s="22"/>
      <c r="UUS279" s="25"/>
      <c r="UUT279" s="25"/>
      <c r="UUU279" s="25"/>
      <c r="UUV279" s="26"/>
      <c r="UUW279" s="27"/>
      <c r="UUX279" s="22"/>
      <c r="UUZ279" s="28"/>
      <c r="UVC279" s="28"/>
      <c r="UVD279" s="28"/>
      <c r="UVE279" s="29"/>
      <c r="UVF279" s="22"/>
      <c r="UVG279" s="22"/>
      <c r="UVH279" s="22"/>
      <c r="UVI279" s="22"/>
      <c r="UVQ279" s="25"/>
      <c r="UVR279" s="25"/>
      <c r="UVS279" s="25"/>
      <c r="UVT279" s="26"/>
      <c r="UVU279" s="27"/>
      <c r="UVV279" s="22"/>
      <c r="UVX279" s="28"/>
      <c r="UWA279" s="28"/>
      <c r="UWB279" s="28"/>
      <c r="UWC279" s="29"/>
      <c r="UWD279" s="22"/>
      <c r="UWE279" s="22"/>
      <c r="UWF279" s="22"/>
      <c r="UWG279" s="22"/>
      <c r="UWO279" s="25"/>
      <c r="UWP279" s="25"/>
      <c r="UWQ279" s="25"/>
      <c r="UWR279" s="26"/>
      <c r="UWS279" s="27"/>
      <c r="UWT279" s="22"/>
      <c r="UWV279" s="28"/>
      <c r="UWY279" s="28"/>
      <c r="UWZ279" s="28"/>
      <c r="UXA279" s="29"/>
      <c r="UXB279" s="22"/>
      <c r="UXC279" s="22"/>
      <c r="UXD279" s="22"/>
      <c r="UXE279" s="22"/>
      <c r="UXM279" s="25"/>
      <c r="UXN279" s="25"/>
      <c r="UXO279" s="25"/>
      <c r="UXP279" s="26"/>
      <c r="UXQ279" s="27"/>
      <c r="UXR279" s="22"/>
      <c r="UXT279" s="28"/>
      <c r="UXW279" s="28"/>
      <c r="UXX279" s="28"/>
      <c r="UXY279" s="29"/>
      <c r="UXZ279" s="22"/>
      <c r="UYA279" s="22"/>
      <c r="UYB279" s="22"/>
      <c r="UYC279" s="22"/>
      <c r="UYK279" s="25"/>
      <c r="UYL279" s="25"/>
      <c r="UYM279" s="25"/>
      <c r="UYN279" s="26"/>
      <c r="UYO279" s="27"/>
      <c r="UYP279" s="22"/>
      <c r="UYR279" s="28"/>
      <c r="UYU279" s="28"/>
      <c r="UYV279" s="28"/>
      <c r="UYW279" s="29"/>
      <c r="UYX279" s="22"/>
      <c r="UYY279" s="22"/>
      <c r="UYZ279" s="22"/>
      <c r="UZA279" s="22"/>
      <c r="UZI279" s="25"/>
      <c r="UZJ279" s="25"/>
      <c r="UZK279" s="25"/>
      <c r="UZL279" s="26"/>
      <c r="UZM279" s="27"/>
      <c r="UZN279" s="22"/>
      <c r="UZP279" s="28"/>
      <c r="UZS279" s="28"/>
      <c r="UZT279" s="28"/>
      <c r="UZU279" s="29"/>
      <c r="UZV279" s="22"/>
      <c r="UZW279" s="22"/>
      <c r="UZX279" s="22"/>
      <c r="UZY279" s="22"/>
      <c r="VAG279" s="25"/>
      <c r="VAH279" s="25"/>
      <c r="VAI279" s="25"/>
      <c r="VAJ279" s="26"/>
      <c r="VAK279" s="27"/>
      <c r="VAL279" s="22"/>
      <c r="VAN279" s="28"/>
      <c r="VAQ279" s="28"/>
      <c r="VAR279" s="28"/>
      <c r="VAS279" s="29"/>
      <c r="VAT279" s="22"/>
      <c r="VAU279" s="22"/>
      <c r="VAV279" s="22"/>
      <c r="VAW279" s="22"/>
      <c r="VBE279" s="25"/>
      <c r="VBF279" s="25"/>
      <c r="VBG279" s="25"/>
      <c r="VBH279" s="26"/>
      <c r="VBI279" s="27"/>
      <c r="VBJ279" s="22"/>
      <c r="VBL279" s="28"/>
      <c r="VBO279" s="28"/>
      <c r="VBP279" s="28"/>
      <c r="VBQ279" s="29"/>
      <c r="VBR279" s="22"/>
      <c r="VBS279" s="22"/>
      <c r="VBT279" s="22"/>
      <c r="VBU279" s="22"/>
      <c r="VCC279" s="25"/>
      <c r="VCD279" s="25"/>
      <c r="VCE279" s="25"/>
      <c r="VCF279" s="26"/>
      <c r="VCG279" s="27"/>
      <c r="VCH279" s="22"/>
      <c r="VCJ279" s="28"/>
      <c r="VCM279" s="28"/>
      <c r="VCN279" s="28"/>
      <c r="VCO279" s="29"/>
      <c r="VCP279" s="22"/>
      <c r="VCQ279" s="22"/>
      <c r="VCR279" s="22"/>
      <c r="VCS279" s="22"/>
      <c r="VDA279" s="25"/>
      <c r="VDB279" s="25"/>
      <c r="VDC279" s="25"/>
      <c r="VDD279" s="26"/>
      <c r="VDE279" s="27"/>
      <c r="VDF279" s="22"/>
      <c r="VDH279" s="28"/>
      <c r="VDK279" s="28"/>
      <c r="VDL279" s="28"/>
      <c r="VDM279" s="29"/>
      <c r="VDN279" s="22"/>
      <c r="VDO279" s="22"/>
      <c r="VDP279" s="22"/>
      <c r="VDQ279" s="22"/>
      <c r="VDY279" s="25"/>
      <c r="VDZ279" s="25"/>
      <c r="VEA279" s="25"/>
      <c r="VEB279" s="26"/>
      <c r="VEC279" s="27"/>
      <c r="VED279" s="22"/>
      <c r="VEF279" s="28"/>
      <c r="VEI279" s="28"/>
      <c r="VEJ279" s="28"/>
      <c r="VEK279" s="29"/>
      <c r="VEL279" s="22"/>
      <c r="VEM279" s="22"/>
      <c r="VEN279" s="22"/>
      <c r="VEO279" s="22"/>
      <c r="VEW279" s="25"/>
      <c r="VEX279" s="25"/>
      <c r="VEY279" s="25"/>
      <c r="VEZ279" s="26"/>
      <c r="VFA279" s="27"/>
      <c r="VFB279" s="22"/>
      <c r="VFD279" s="28"/>
      <c r="VFG279" s="28"/>
      <c r="VFH279" s="28"/>
      <c r="VFI279" s="29"/>
      <c r="VFJ279" s="22"/>
      <c r="VFK279" s="22"/>
      <c r="VFL279" s="22"/>
      <c r="VFM279" s="22"/>
      <c r="VFU279" s="25"/>
      <c r="VFV279" s="25"/>
      <c r="VFW279" s="25"/>
      <c r="VFX279" s="26"/>
      <c r="VFY279" s="27"/>
      <c r="VFZ279" s="22"/>
      <c r="VGB279" s="28"/>
      <c r="VGE279" s="28"/>
      <c r="VGF279" s="28"/>
      <c r="VGG279" s="29"/>
      <c r="VGH279" s="22"/>
      <c r="VGI279" s="22"/>
      <c r="VGJ279" s="22"/>
      <c r="VGK279" s="22"/>
      <c r="VGS279" s="25"/>
      <c r="VGT279" s="25"/>
      <c r="VGU279" s="25"/>
      <c r="VGV279" s="26"/>
      <c r="VGW279" s="27"/>
      <c r="VGX279" s="22"/>
      <c r="VGZ279" s="28"/>
      <c r="VHC279" s="28"/>
      <c r="VHD279" s="28"/>
      <c r="VHE279" s="29"/>
      <c r="VHF279" s="22"/>
      <c r="VHG279" s="22"/>
      <c r="VHH279" s="22"/>
      <c r="VHI279" s="22"/>
      <c r="VHQ279" s="25"/>
      <c r="VHR279" s="25"/>
      <c r="VHS279" s="25"/>
      <c r="VHT279" s="26"/>
      <c r="VHU279" s="27"/>
      <c r="VHV279" s="22"/>
      <c r="VHX279" s="28"/>
      <c r="VIA279" s="28"/>
      <c r="VIB279" s="28"/>
      <c r="VIC279" s="29"/>
      <c r="VID279" s="22"/>
      <c r="VIE279" s="22"/>
      <c r="VIF279" s="22"/>
      <c r="VIG279" s="22"/>
      <c r="VIO279" s="25"/>
      <c r="VIP279" s="25"/>
      <c r="VIQ279" s="25"/>
      <c r="VIR279" s="26"/>
      <c r="VIS279" s="27"/>
      <c r="VIT279" s="22"/>
      <c r="VIV279" s="28"/>
      <c r="VIY279" s="28"/>
      <c r="VIZ279" s="28"/>
      <c r="VJA279" s="29"/>
      <c r="VJB279" s="22"/>
      <c r="VJC279" s="22"/>
      <c r="VJD279" s="22"/>
      <c r="VJE279" s="22"/>
      <c r="VJM279" s="25"/>
      <c r="VJN279" s="25"/>
      <c r="VJO279" s="25"/>
      <c r="VJP279" s="26"/>
      <c r="VJQ279" s="27"/>
      <c r="VJR279" s="22"/>
      <c r="VJT279" s="28"/>
      <c r="VJW279" s="28"/>
      <c r="VJX279" s="28"/>
      <c r="VJY279" s="29"/>
      <c r="VJZ279" s="22"/>
      <c r="VKA279" s="22"/>
      <c r="VKB279" s="22"/>
      <c r="VKC279" s="22"/>
      <c r="VKK279" s="25"/>
      <c r="VKL279" s="25"/>
      <c r="VKM279" s="25"/>
      <c r="VKN279" s="26"/>
      <c r="VKO279" s="27"/>
      <c r="VKP279" s="22"/>
      <c r="VKR279" s="28"/>
      <c r="VKU279" s="28"/>
      <c r="VKV279" s="28"/>
      <c r="VKW279" s="29"/>
      <c r="VKX279" s="22"/>
      <c r="VKY279" s="22"/>
      <c r="VKZ279" s="22"/>
      <c r="VLA279" s="22"/>
      <c r="VLI279" s="25"/>
      <c r="VLJ279" s="25"/>
      <c r="VLK279" s="25"/>
      <c r="VLL279" s="26"/>
      <c r="VLM279" s="27"/>
      <c r="VLN279" s="22"/>
      <c r="VLP279" s="28"/>
      <c r="VLS279" s="28"/>
      <c r="VLT279" s="28"/>
      <c r="VLU279" s="29"/>
      <c r="VLV279" s="22"/>
      <c r="VLW279" s="22"/>
      <c r="VLX279" s="22"/>
      <c r="VLY279" s="22"/>
      <c r="VMG279" s="25"/>
      <c r="VMH279" s="25"/>
      <c r="VMI279" s="25"/>
      <c r="VMJ279" s="26"/>
      <c r="VMK279" s="27"/>
      <c r="VML279" s="22"/>
      <c r="VMN279" s="28"/>
      <c r="VMQ279" s="28"/>
      <c r="VMR279" s="28"/>
      <c r="VMS279" s="29"/>
      <c r="VMT279" s="22"/>
      <c r="VMU279" s="22"/>
      <c r="VMV279" s="22"/>
      <c r="VMW279" s="22"/>
      <c r="VNE279" s="25"/>
      <c r="VNF279" s="25"/>
      <c r="VNG279" s="25"/>
      <c r="VNH279" s="26"/>
      <c r="VNI279" s="27"/>
      <c r="VNJ279" s="22"/>
      <c r="VNL279" s="28"/>
      <c r="VNO279" s="28"/>
      <c r="VNP279" s="28"/>
      <c r="VNQ279" s="29"/>
      <c r="VNR279" s="22"/>
      <c r="VNS279" s="22"/>
      <c r="VNT279" s="22"/>
      <c r="VNU279" s="22"/>
      <c r="VOC279" s="25"/>
      <c r="VOD279" s="25"/>
      <c r="VOE279" s="25"/>
      <c r="VOF279" s="26"/>
      <c r="VOG279" s="27"/>
      <c r="VOH279" s="22"/>
      <c r="VOJ279" s="28"/>
      <c r="VOM279" s="28"/>
      <c r="VON279" s="28"/>
      <c r="VOO279" s="29"/>
      <c r="VOP279" s="22"/>
      <c r="VOQ279" s="22"/>
      <c r="VOR279" s="22"/>
      <c r="VOS279" s="22"/>
      <c r="VPA279" s="25"/>
      <c r="VPB279" s="25"/>
      <c r="VPC279" s="25"/>
      <c r="VPD279" s="26"/>
      <c r="VPE279" s="27"/>
      <c r="VPF279" s="22"/>
      <c r="VPH279" s="28"/>
      <c r="VPK279" s="28"/>
      <c r="VPL279" s="28"/>
      <c r="VPM279" s="29"/>
      <c r="VPN279" s="22"/>
      <c r="VPO279" s="22"/>
      <c r="VPP279" s="22"/>
      <c r="VPQ279" s="22"/>
      <c r="VPY279" s="25"/>
      <c r="VPZ279" s="25"/>
      <c r="VQA279" s="25"/>
      <c r="VQB279" s="26"/>
      <c r="VQC279" s="27"/>
      <c r="VQD279" s="22"/>
      <c r="VQF279" s="28"/>
      <c r="VQI279" s="28"/>
      <c r="VQJ279" s="28"/>
      <c r="VQK279" s="29"/>
      <c r="VQL279" s="22"/>
      <c r="VQM279" s="22"/>
      <c r="VQN279" s="22"/>
      <c r="VQO279" s="22"/>
      <c r="VQW279" s="25"/>
      <c r="VQX279" s="25"/>
      <c r="VQY279" s="25"/>
      <c r="VQZ279" s="26"/>
      <c r="VRA279" s="27"/>
      <c r="VRB279" s="22"/>
      <c r="VRD279" s="28"/>
      <c r="VRG279" s="28"/>
      <c r="VRH279" s="28"/>
      <c r="VRI279" s="29"/>
      <c r="VRJ279" s="22"/>
      <c r="VRK279" s="22"/>
      <c r="VRL279" s="22"/>
      <c r="VRM279" s="22"/>
      <c r="VRU279" s="25"/>
      <c r="VRV279" s="25"/>
      <c r="VRW279" s="25"/>
      <c r="VRX279" s="26"/>
      <c r="VRY279" s="27"/>
      <c r="VRZ279" s="22"/>
      <c r="VSB279" s="28"/>
      <c r="VSE279" s="28"/>
      <c r="VSF279" s="28"/>
      <c r="VSG279" s="29"/>
      <c r="VSH279" s="22"/>
      <c r="VSI279" s="22"/>
      <c r="VSJ279" s="22"/>
      <c r="VSK279" s="22"/>
      <c r="VSS279" s="25"/>
      <c r="VST279" s="25"/>
      <c r="VSU279" s="25"/>
      <c r="VSV279" s="26"/>
      <c r="VSW279" s="27"/>
      <c r="VSX279" s="22"/>
      <c r="VSZ279" s="28"/>
      <c r="VTC279" s="28"/>
      <c r="VTD279" s="28"/>
      <c r="VTE279" s="29"/>
      <c r="VTF279" s="22"/>
      <c r="VTG279" s="22"/>
      <c r="VTH279" s="22"/>
      <c r="VTI279" s="22"/>
      <c r="VTQ279" s="25"/>
      <c r="VTR279" s="25"/>
      <c r="VTS279" s="25"/>
      <c r="VTT279" s="26"/>
      <c r="VTU279" s="27"/>
      <c r="VTV279" s="22"/>
      <c r="VTX279" s="28"/>
      <c r="VUA279" s="28"/>
      <c r="VUB279" s="28"/>
      <c r="VUC279" s="29"/>
      <c r="VUD279" s="22"/>
      <c r="VUE279" s="22"/>
      <c r="VUF279" s="22"/>
      <c r="VUG279" s="22"/>
      <c r="VUO279" s="25"/>
      <c r="VUP279" s="25"/>
      <c r="VUQ279" s="25"/>
      <c r="VUR279" s="26"/>
      <c r="VUS279" s="27"/>
      <c r="VUT279" s="22"/>
      <c r="VUV279" s="28"/>
      <c r="VUY279" s="28"/>
      <c r="VUZ279" s="28"/>
      <c r="VVA279" s="29"/>
      <c r="VVB279" s="22"/>
      <c r="VVC279" s="22"/>
      <c r="VVD279" s="22"/>
      <c r="VVE279" s="22"/>
      <c r="VVM279" s="25"/>
      <c r="VVN279" s="25"/>
      <c r="VVO279" s="25"/>
      <c r="VVP279" s="26"/>
      <c r="VVQ279" s="27"/>
      <c r="VVR279" s="22"/>
      <c r="VVT279" s="28"/>
      <c r="VVW279" s="28"/>
      <c r="VVX279" s="28"/>
      <c r="VVY279" s="29"/>
      <c r="VVZ279" s="22"/>
      <c r="VWA279" s="22"/>
      <c r="VWB279" s="22"/>
      <c r="VWC279" s="22"/>
      <c r="VWK279" s="25"/>
      <c r="VWL279" s="25"/>
      <c r="VWM279" s="25"/>
      <c r="VWN279" s="26"/>
      <c r="VWO279" s="27"/>
      <c r="VWP279" s="22"/>
      <c r="VWR279" s="28"/>
      <c r="VWU279" s="28"/>
      <c r="VWV279" s="28"/>
      <c r="VWW279" s="29"/>
      <c r="VWX279" s="22"/>
      <c r="VWY279" s="22"/>
      <c r="VWZ279" s="22"/>
      <c r="VXA279" s="22"/>
      <c r="VXI279" s="25"/>
      <c r="VXJ279" s="25"/>
      <c r="VXK279" s="25"/>
      <c r="VXL279" s="26"/>
      <c r="VXM279" s="27"/>
      <c r="VXN279" s="22"/>
      <c r="VXP279" s="28"/>
      <c r="VXS279" s="28"/>
      <c r="VXT279" s="28"/>
      <c r="VXU279" s="29"/>
      <c r="VXV279" s="22"/>
      <c r="VXW279" s="22"/>
      <c r="VXX279" s="22"/>
      <c r="VXY279" s="22"/>
      <c r="VYG279" s="25"/>
      <c r="VYH279" s="25"/>
      <c r="VYI279" s="25"/>
      <c r="VYJ279" s="26"/>
      <c r="VYK279" s="27"/>
      <c r="VYL279" s="22"/>
      <c r="VYN279" s="28"/>
      <c r="VYQ279" s="28"/>
      <c r="VYR279" s="28"/>
      <c r="VYS279" s="29"/>
      <c r="VYT279" s="22"/>
      <c r="VYU279" s="22"/>
      <c r="VYV279" s="22"/>
      <c r="VYW279" s="22"/>
      <c r="VZE279" s="25"/>
      <c r="VZF279" s="25"/>
      <c r="VZG279" s="25"/>
      <c r="VZH279" s="26"/>
      <c r="VZI279" s="27"/>
      <c r="VZJ279" s="22"/>
      <c r="VZL279" s="28"/>
      <c r="VZO279" s="28"/>
      <c r="VZP279" s="28"/>
      <c r="VZQ279" s="29"/>
      <c r="VZR279" s="22"/>
      <c r="VZS279" s="22"/>
      <c r="VZT279" s="22"/>
      <c r="VZU279" s="22"/>
      <c r="WAC279" s="25"/>
      <c r="WAD279" s="25"/>
      <c r="WAE279" s="25"/>
      <c r="WAF279" s="26"/>
      <c r="WAG279" s="27"/>
      <c r="WAH279" s="22"/>
      <c r="WAJ279" s="28"/>
      <c r="WAM279" s="28"/>
      <c r="WAN279" s="28"/>
      <c r="WAO279" s="29"/>
      <c r="WAP279" s="22"/>
      <c r="WAQ279" s="22"/>
      <c r="WAR279" s="22"/>
      <c r="WAS279" s="22"/>
      <c r="WBA279" s="25"/>
      <c r="WBB279" s="25"/>
      <c r="WBC279" s="25"/>
      <c r="WBD279" s="26"/>
      <c r="WBE279" s="27"/>
      <c r="WBF279" s="22"/>
      <c r="WBH279" s="28"/>
      <c r="WBK279" s="28"/>
      <c r="WBL279" s="28"/>
      <c r="WBM279" s="29"/>
      <c r="WBN279" s="22"/>
      <c r="WBO279" s="22"/>
      <c r="WBP279" s="22"/>
      <c r="WBQ279" s="22"/>
      <c r="WBY279" s="25"/>
      <c r="WBZ279" s="25"/>
      <c r="WCA279" s="25"/>
      <c r="WCB279" s="26"/>
      <c r="WCC279" s="27"/>
      <c r="WCD279" s="22"/>
      <c r="WCF279" s="28"/>
      <c r="WCI279" s="28"/>
      <c r="WCJ279" s="28"/>
      <c r="WCK279" s="29"/>
      <c r="WCL279" s="22"/>
      <c r="WCM279" s="22"/>
      <c r="WCN279" s="22"/>
      <c r="WCO279" s="22"/>
      <c r="WCW279" s="25"/>
      <c r="WCX279" s="25"/>
      <c r="WCY279" s="25"/>
      <c r="WCZ279" s="26"/>
      <c r="WDA279" s="27"/>
      <c r="WDB279" s="22"/>
      <c r="WDD279" s="28"/>
      <c r="WDG279" s="28"/>
      <c r="WDH279" s="28"/>
      <c r="WDI279" s="29"/>
      <c r="WDJ279" s="22"/>
      <c r="WDK279" s="22"/>
      <c r="WDL279" s="22"/>
      <c r="WDM279" s="22"/>
      <c r="WDU279" s="25"/>
      <c r="WDV279" s="25"/>
      <c r="WDW279" s="25"/>
      <c r="WDX279" s="26"/>
      <c r="WDY279" s="27"/>
      <c r="WDZ279" s="22"/>
      <c r="WEB279" s="28"/>
      <c r="WEE279" s="28"/>
      <c r="WEF279" s="28"/>
      <c r="WEG279" s="29"/>
      <c r="WEH279" s="22"/>
      <c r="WEI279" s="22"/>
      <c r="WEJ279" s="22"/>
      <c r="WEK279" s="22"/>
      <c r="WES279" s="25"/>
      <c r="WET279" s="25"/>
      <c r="WEU279" s="25"/>
      <c r="WEV279" s="26"/>
      <c r="WEW279" s="27"/>
      <c r="WEX279" s="22"/>
      <c r="WEZ279" s="28"/>
      <c r="WFC279" s="28"/>
      <c r="WFD279" s="28"/>
      <c r="WFE279" s="29"/>
      <c r="WFF279" s="22"/>
      <c r="WFG279" s="22"/>
      <c r="WFH279" s="22"/>
      <c r="WFI279" s="22"/>
      <c r="WFQ279" s="25"/>
      <c r="WFR279" s="25"/>
      <c r="WFS279" s="25"/>
      <c r="WFT279" s="26"/>
      <c r="WFU279" s="27"/>
      <c r="WFV279" s="22"/>
      <c r="WFX279" s="28"/>
      <c r="WGA279" s="28"/>
      <c r="WGB279" s="28"/>
      <c r="WGC279" s="29"/>
      <c r="WGD279" s="22"/>
      <c r="WGE279" s="22"/>
      <c r="WGF279" s="22"/>
      <c r="WGG279" s="22"/>
      <c r="WGO279" s="25"/>
      <c r="WGP279" s="25"/>
      <c r="WGQ279" s="25"/>
      <c r="WGR279" s="26"/>
      <c r="WGS279" s="27"/>
      <c r="WGT279" s="22"/>
      <c r="WGV279" s="28"/>
      <c r="WGY279" s="28"/>
      <c r="WGZ279" s="28"/>
      <c r="WHA279" s="29"/>
      <c r="WHB279" s="22"/>
      <c r="WHC279" s="22"/>
      <c r="WHD279" s="22"/>
      <c r="WHE279" s="22"/>
      <c r="WHM279" s="25"/>
      <c r="WHN279" s="25"/>
      <c r="WHO279" s="25"/>
      <c r="WHP279" s="26"/>
      <c r="WHQ279" s="27"/>
      <c r="WHR279" s="22"/>
      <c r="WHT279" s="28"/>
      <c r="WHW279" s="28"/>
      <c r="WHX279" s="28"/>
      <c r="WHY279" s="29"/>
      <c r="WHZ279" s="22"/>
      <c r="WIA279" s="22"/>
      <c r="WIB279" s="22"/>
      <c r="WIC279" s="22"/>
      <c r="WIK279" s="25"/>
      <c r="WIL279" s="25"/>
      <c r="WIM279" s="25"/>
      <c r="WIN279" s="26"/>
      <c r="WIO279" s="27"/>
      <c r="WIP279" s="22"/>
      <c r="WIR279" s="28"/>
      <c r="WIU279" s="28"/>
      <c r="WIV279" s="28"/>
      <c r="WIW279" s="29"/>
      <c r="WIX279" s="22"/>
      <c r="WIY279" s="22"/>
      <c r="WIZ279" s="22"/>
      <c r="WJA279" s="22"/>
      <c r="WJI279" s="25"/>
      <c r="WJJ279" s="25"/>
      <c r="WJK279" s="25"/>
      <c r="WJL279" s="26"/>
      <c r="WJM279" s="27"/>
      <c r="WJN279" s="22"/>
      <c r="WJP279" s="28"/>
      <c r="WJS279" s="28"/>
      <c r="WJT279" s="28"/>
      <c r="WJU279" s="29"/>
      <c r="WJV279" s="22"/>
      <c r="WJW279" s="22"/>
      <c r="WJX279" s="22"/>
      <c r="WJY279" s="22"/>
      <c r="WKG279" s="25"/>
      <c r="WKH279" s="25"/>
      <c r="WKI279" s="25"/>
      <c r="WKJ279" s="26"/>
      <c r="WKK279" s="27"/>
      <c r="WKL279" s="22"/>
      <c r="WKN279" s="28"/>
      <c r="WKQ279" s="28"/>
      <c r="WKR279" s="28"/>
      <c r="WKS279" s="29"/>
      <c r="WKT279" s="22"/>
      <c r="WKU279" s="22"/>
      <c r="WKV279" s="22"/>
      <c r="WKW279" s="22"/>
      <c r="WLE279" s="25"/>
      <c r="WLF279" s="25"/>
      <c r="WLG279" s="25"/>
      <c r="WLH279" s="26"/>
      <c r="WLI279" s="27"/>
      <c r="WLJ279" s="22"/>
      <c r="WLL279" s="28"/>
      <c r="WLO279" s="28"/>
      <c r="WLP279" s="28"/>
      <c r="WLQ279" s="29"/>
      <c r="WLR279" s="22"/>
      <c r="WLS279" s="22"/>
      <c r="WLT279" s="22"/>
      <c r="WLU279" s="22"/>
      <c r="WMC279" s="25"/>
      <c r="WMD279" s="25"/>
      <c r="WME279" s="25"/>
      <c r="WMF279" s="26"/>
      <c r="WMG279" s="27"/>
      <c r="WMH279" s="22"/>
      <c r="WMJ279" s="28"/>
      <c r="WMM279" s="28"/>
      <c r="WMN279" s="28"/>
      <c r="WMO279" s="29"/>
      <c r="WMP279" s="22"/>
      <c r="WMQ279" s="22"/>
      <c r="WMR279" s="22"/>
      <c r="WMS279" s="22"/>
      <c r="WNA279" s="25"/>
      <c r="WNB279" s="25"/>
      <c r="WNC279" s="25"/>
      <c r="WND279" s="26"/>
      <c r="WNE279" s="27"/>
      <c r="WNF279" s="22"/>
      <c r="WNH279" s="28"/>
      <c r="WNK279" s="28"/>
      <c r="WNL279" s="28"/>
      <c r="WNM279" s="29"/>
      <c r="WNN279" s="22"/>
      <c r="WNO279" s="22"/>
      <c r="WNP279" s="22"/>
      <c r="WNQ279" s="22"/>
      <c r="WNY279" s="25"/>
      <c r="WNZ279" s="25"/>
      <c r="WOA279" s="25"/>
      <c r="WOB279" s="26"/>
      <c r="WOC279" s="27"/>
      <c r="WOD279" s="22"/>
      <c r="WOF279" s="28"/>
      <c r="WOI279" s="28"/>
      <c r="WOJ279" s="28"/>
      <c r="WOK279" s="29"/>
      <c r="WOL279" s="22"/>
      <c r="WOM279" s="22"/>
      <c r="WON279" s="22"/>
      <c r="WOO279" s="22"/>
      <c r="WOW279" s="25"/>
      <c r="WOX279" s="25"/>
      <c r="WOY279" s="25"/>
      <c r="WOZ279" s="26"/>
      <c r="WPA279" s="27"/>
      <c r="WPB279" s="22"/>
      <c r="WPD279" s="28"/>
      <c r="WPG279" s="28"/>
      <c r="WPH279" s="28"/>
      <c r="WPI279" s="29"/>
      <c r="WPJ279" s="22"/>
      <c r="WPK279" s="22"/>
      <c r="WPL279" s="22"/>
      <c r="WPM279" s="22"/>
      <c r="WPU279" s="25"/>
      <c r="WPV279" s="25"/>
      <c r="WPW279" s="25"/>
      <c r="WPX279" s="26"/>
      <c r="WPY279" s="27"/>
      <c r="WPZ279" s="22"/>
      <c r="WQB279" s="28"/>
      <c r="WQE279" s="28"/>
      <c r="WQF279" s="28"/>
      <c r="WQG279" s="29"/>
      <c r="WQH279" s="22"/>
      <c r="WQI279" s="22"/>
      <c r="WQJ279" s="22"/>
      <c r="WQK279" s="22"/>
      <c r="WQS279" s="25"/>
      <c r="WQT279" s="25"/>
      <c r="WQU279" s="25"/>
      <c r="WQV279" s="26"/>
      <c r="WQW279" s="27"/>
      <c r="WQX279" s="22"/>
      <c r="WQZ279" s="28"/>
      <c r="WRC279" s="28"/>
      <c r="WRD279" s="28"/>
      <c r="WRE279" s="29"/>
      <c r="WRF279" s="22"/>
      <c r="WRG279" s="22"/>
      <c r="WRH279" s="22"/>
      <c r="WRI279" s="22"/>
      <c r="WRQ279" s="25"/>
      <c r="WRR279" s="25"/>
      <c r="WRS279" s="25"/>
      <c r="WRT279" s="26"/>
      <c r="WRU279" s="27"/>
      <c r="WRV279" s="22"/>
      <c r="WRX279" s="28"/>
      <c r="WSA279" s="28"/>
      <c r="WSB279" s="28"/>
      <c r="WSC279" s="29"/>
      <c r="WSD279" s="22"/>
      <c r="WSE279" s="22"/>
      <c r="WSF279" s="22"/>
      <c r="WSG279" s="22"/>
      <c r="WSO279" s="25"/>
      <c r="WSP279" s="25"/>
      <c r="WSQ279" s="25"/>
      <c r="WSR279" s="26"/>
      <c r="WSS279" s="27"/>
      <c r="WST279" s="22"/>
      <c r="WSV279" s="28"/>
      <c r="WSY279" s="28"/>
      <c r="WSZ279" s="28"/>
      <c r="WTA279" s="29"/>
      <c r="WTB279" s="22"/>
      <c r="WTC279" s="22"/>
      <c r="WTD279" s="22"/>
      <c r="WTE279" s="22"/>
      <c r="WTM279" s="25"/>
      <c r="WTN279" s="25"/>
      <c r="WTO279" s="25"/>
      <c r="WTP279" s="26"/>
      <c r="WTQ279" s="27"/>
      <c r="WTR279" s="22"/>
      <c r="WTT279" s="28"/>
      <c r="WTW279" s="28"/>
      <c r="WTX279" s="28"/>
      <c r="WTY279" s="29"/>
      <c r="WTZ279" s="22"/>
      <c r="WUA279" s="22"/>
      <c r="WUB279" s="22"/>
      <c r="WUC279" s="22"/>
      <c r="WUK279" s="25"/>
      <c r="WUL279" s="25"/>
      <c r="WUM279" s="25"/>
      <c r="WUN279" s="26"/>
      <c r="WUO279" s="27"/>
      <c r="WUP279" s="22"/>
      <c r="WUR279" s="28"/>
      <c r="WUU279" s="28"/>
      <c r="WUV279" s="28"/>
      <c r="WUW279" s="29"/>
      <c r="WUX279" s="22"/>
      <c r="WUY279" s="22"/>
      <c r="WUZ279" s="22"/>
      <c r="WVA279" s="22"/>
      <c r="WVI279" s="25"/>
      <c r="WVJ279" s="25"/>
      <c r="WVK279" s="25"/>
      <c r="WVL279" s="26"/>
      <c r="WVM279" s="27"/>
      <c r="WVN279" s="22"/>
      <c r="WVP279" s="28"/>
      <c r="WVS279" s="28"/>
      <c r="WVT279" s="28"/>
      <c r="WVU279" s="29"/>
      <c r="WVV279" s="22"/>
      <c r="WVW279" s="22"/>
      <c r="WVX279" s="22"/>
      <c r="WVY279" s="22"/>
      <c r="WWG279" s="25"/>
      <c r="WWH279" s="25"/>
      <c r="WWI279" s="25"/>
      <c r="WWJ279" s="26"/>
      <c r="WWK279" s="27"/>
      <c r="WWL279" s="22"/>
      <c r="WWN279" s="28"/>
      <c r="WWQ279" s="28"/>
      <c r="WWR279" s="28"/>
      <c r="WWS279" s="29"/>
      <c r="WWT279" s="22"/>
      <c r="WWU279" s="22"/>
      <c r="WWV279" s="22"/>
      <c r="WWW279" s="22"/>
      <c r="WXE279" s="25"/>
      <c r="WXF279" s="25"/>
      <c r="WXG279" s="25"/>
      <c r="WXH279" s="26"/>
      <c r="WXI279" s="27"/>
      <c r="WXJ279" s="22"/>
      <c r="WXL279" s="28"/>
      <c r="WXO279" s="28"/>
      <c r="WXP279" s="28"/>
      <c r="WXQ279" s="29"/>
      <c r="WXR279" s="22"/>
      <c r="WXS279" s="22"/>
      <c r="WXT279" s="22"/>
      <c r="WXU279" s="22"/>
      <c r="WYC279" s="25"/>
      <c r="WYD279" s="25"/>
      <c r="WYE279" s="25"/>
      <c r="WYF279" s="26"/>
      <c r="WYG279" s="27"/>
      <c r="WYH279" s="22"/>
      <c r="WYJ279" s="28"/>
      <c r="WYM279" s="28"/>
      <c r="WYN279" s="28"/>
      <c r="WYO279" s="29"/>
      <c r="WYP279" s="22"/>
      <c r="WYQ279" s="22"/>
      <c r="WYR279" s="22"/>
      <c r="WYS279" s="22"/>
      <c r="WZA279" s="25"/>
      <c r="WZB279" s="25"/>
      <c r="WZC279" s="25"/>
      <c r="WZD279" s="26"/>
      <c r="WZE279" s="27"/>
      <c r="WZF279" s="22"/>
      <c r="WZH279" s="28"/>
      <c r="WZK279" s="28"/>
      <c r="WZL279" s="28"/>
      <c r="WZM279" s="29"/>
      <c r="WZN279" s="22"/>
      <c r="WZO279" s="22"/>
      <c r="WZP279" s="22"/>
      <c r="WZQ279" s="22"/>
      <c r="WZY279" s="25"/>
      <c r="WZZ279" s="25"/>
      <c r="XAA279" s="25"/>
      <c r="XAB279" s="26"/>
      <c r="XAC279" s="27"/>
      <c r="XAD279" s="22"/>
      <c r="XAF279" s="28"/>
      <c r="XAI279" s="28"/>
      <c r="XAJ279" s="28"/>
      <c r="XAK279" s="29"/>
      <c r="XAL279" s="22"/>
      <c r="XAM279" s="22"/>
      <c r="XAN279" s="22"/>
      <c r="XAO279" s="22"/>
      <c r="XAW279" s="25"/>
      <c r="XAX279" s="25"/>
      <c r="XAY279" s="25"/>
      <c r="XAZ279" s="26"/>
      <c r="XBA279" s="27"/>
      <c r="XBB279" s="22"/>
      <c r="XBD279" s="28"/>
      <c r="XBG279" s="28"/>
      <c r="XBH279" s="28"/>
      <c r="XBI279" s="29"/>
      <c r="XBJ279" s="22"/>
      <c r="XBK279" s="22"/>
      <c r="XBL279" s="22"/>
      <c r="XBM279" s="22"/>
      <c r="XBU279" s="25"/>
      <c r="XBV279" s="25"/>
      <c r="XBW279" s="25"/>
      <c r="XBX279" s="26"/>
      <c r="XBY279" s="27"/>
      <c r="XBZ279" s="22"/>
      <c r="XCB279" s="28"/>
      <c r="XCE279" s="28"/>
      <c r="XCF279" s="28"/>
      <c r="XCG279" s="29"/>
      <c r="XCH279" s="22"/>
      <c r="XCI279" s="22"/>
      <c r="XCJ279" s="22"/>
      <c r="XCK279" s="22"/>
      <c r="XCS279" s="25"/>
      <c r="XCT279" s="25"/>
      <c r="XCU279" s="25"/>
      <c r="XCV279" s="26"/>
      <c r="XCW279" s="27"/>
      <c r="XCX279" s="22"/>
      <c r="XCZ279" s="28"/>
      <c r="XDC279" s="28"/>
      <c r="XDD279" s="28"/>
      <c r="XDE279" s="29"/>
      <c r="XDF279" s="22"/>
      <c r="XDG279" s="22"/>
      <c r="XDH279" s="22"/>
      <c r="XDI279" s="22"/>
      <c r="XDQ279" s="25"/>
      <c r="XDR279" s="25"/>
      <c r="XDS279" s="25"/>
      <c r="XDT279" s="26"/>
      <c r="XDU279" s="27"/>
      <c r="XDV279" s="22"/>
      <c r="XDX279" s="28"/>
      <c r="XEA279" s="28"/>
      <c r="XEB279" s="28"/>
      <c r="XEC279" s="29"/>
      <c r="XED279" s="22"/>
      <c r="XEE279" s="22"/>
      <c r="XEF279" s="22"/>
      <c r="XEG279" s="22"/>
      <c r="XEO279" s="25"/>
      <c r="XEP279" s="25"/>
      <c r="XEQ279" s="25"/>
      <c r="XER279" s="26"/>
      <c r="XES279" s="27"/>
      <c r="XET279" s="22"/>
      <c r="XEV279" s="28"/>
      <c r="XEY279" s="28"/>
      <c r="XEZ279" s="28"/>
      <c r="XFA279" s="29"/>
      <c r="XFB279" s="22"/>
      <c r="XFC279" s="22"/>
      <c r="XFD279" s="22"/>
    </row>
    <row r="280" spans="1:2048 2051:3065 3073:5120 5123:6137 6145:8192 8195:9209 9217:11264 11267:12281 12289:14336 14339:15353 15361:16384" s="21" customFormat="1" x14ac:dyDescent="0.25">
      <c r="A280" s="98" t="s">
        <v>307</v>
      </c>
      <c r="B280" s="98" t="s">
        <v>308</v>
      </c>
      <c r="C280" s="98"/>
      <c r="D280" s="99">
        <v>44168</v>
      </c>
      <c r="E280" s="99">
        <v>44169</v>
      </c>
      <c r="F280" s="100"/>
      <c r="G280" s="98"/>
      <c r="H280" s="101" t="s">
        <v>76</v>
      </c>
      <c r="I280" s="98"/>
      <c r="J280" s="98"/>
      <c r="K280" s="98"/>
      <c r="L280" s="98"/>
      <c r="M280" s="102"/>
      <c r="N280" s="22"/>
      <c r="O280" s="22"/>
      <c r="P280" s="22"/>
      <c r="Q280" s="22"/>
      <c r="Y280" s="25"/>
      <c r="Z280" s="25"/>
      <c r="AA280" s="25"/>
      <c r="AB280" s="26"/>
      <c r="AC280" s="27"/>
      <c r="AD280" s="22"/>
      <c r="AF280" s="28"/>
      <c r="AI280" s="28"/>
      <c r="AJ280" s="28"/>
      <c r="AK280" s="29"/>
      <c r="AL280" s="22"/>
      <c r="AM280" s="22"/>
      <c r="AN280" s="22"/>
      <c r="AO280" s="22"/>
      <c r="AW280" s="25"/>
      <c r="AX280" s="25"/>
      <c r="AY280" s="25"/>
      <c r="AZ280" s="26"/>
      <c r="BA280" s="27"/>
      <c r="BB280" s="22"/>
      <c r="BD280" s="28"/>
      <c r="BG280" s="28"/>
      <c r="BH280" s="28"/>
      <c r="BI280" s="29"/>
      <c r="BJ280" s="22"/>
      <c r="BK280" s="22"/>
      <c r="BL280" s="22"/>
      <c r="BM280" s="22"/>
      <c r="BU280" s="25"/>
      <c r="BV280" s="25"/>
      <c r="BW280" s="25"/>
      <c r="BX280" s="26"/>
      <c r="BY280" s="27"/>
      <c r="BZ280" s="22"/>
      <c r="CB280" s="28"/>
      <c r="CE280" s="28"/>
      <c r="CF280" s="28"/>
      <c r="CG280" s="29"/>
      <c r="CH280" s="22"/>
      <c r="CI280" s="22"/>
      <c r="CJ280" s="22"/>
      <c r="CK280" s="22"/>
      <c r="CS280" s="25"/>
      <c r="CT280" s="25"/>
      <c r="CU280" s="25"/>
      <c r="CV280" s="26"/>
      <c r="CW280" s="27"/>
      <c r="CX280" s="22"/>
      <c r="CZ280" s="28"/>
      <c r="DC280" s="28"/>
      <c r="DD280" s="28"/>
      <c r="DE280" s="29"/>
      <c r="DF280" s="22"/>
      <c r="DG280" s="22"/>
      <c r="DH280" s="22"/>
      <c r="DI280" s="22"/>
      <c r="DQ280" s="25"/>
      <c r="DR280" s="25"/>
      <c r="DS280" s="25"/>
      <c r="DT280" s="26"/>
      <c r="DU280" s="27"/>
      <c r="DV280" s="22"/>
      <c r="DX280" s="28"/>
      <c r="EA280" s="28"/>
      <c r="EB280" s="28"/>
      <c r="EC280" s="29"/>
      <c r="ED280" s="22"/>
      <c r="EE280" s="22"/>
      <c r="EF280" s="22"/>
      <c r="EG280" s="22"/>
      <c r="EO280" s="25"/>
      <c r="EP280" s="25"/>
      <c r="EQ280" s="25"/>
      <c r="ER280" s="26"/>
      <c r="ES280" s="27"/>
      <c r="ET280" s="22"/>
      <c r="EV280" s="28"/>
      <c r="EY280" s="28"/>
      <c r="EZ280" s="28"/>
      <c r="FA280" s="29"/>
      <c r="FB280" s="22"/>
      <c r="FC280" s="22"/>
      <c r="FD280" s="22"/>
      <c r="FE280" s="22"/>
      <c r="FM280" s="25"/>
      <c r="FN280" s="25"/>
      <c r="FO280" s="25"/>
      <c r="FP280" s="26"/>
      <c r="FQ280" s="27"/>
      <c r="FR280" s="22"/>
      <c r="FT280" s="28"/>
      <c r="FW280" s="28"/>
      <c r="FX280" s="28"/>
      <c r="FY280" s="29"/>
      <c r="FZ280" s="22"/>
      <c r="GA280" s="22"/>
      <c r="GB280" s="22"/>
      <c r="GC280" s="22"/>
      <c r="GK280" s="25"/>
      <c r="GL280" s="25"/>
      <c r="GM280" s="25"/>
      <c r="GN280" s="26"/>
      <c r="GO280" s="27"/>
      <c r="GP280" s="22"/>
      <c r="GR280" s="28"/>
      <c r="GU280" s="28"/>
      <c r="GV280" s="28"/>
      <c r="GW280" s="29"/>
      <c r="GX280" s="22"/>
      <c r="GY280" s="22"/>
      <c r="GZ280" s="22"/>
      <c r="HA280" s="22"/>
      <c r="HI280" s="25"/>
      <c r="HJ280" s="25"/>
      <c r="HK280" s="25"/>
      <c r="HL280" s="26"/>
      <c r="HM280" s="27"/>
      <c r="HN280" s="22"/>
      <c r="HP280" s="28"/>
      <c r="HS280" s="28"/>
      <c r="HT280" s="28"/>
      <c r="HU280" s="29"/>
      <c r="HV280" s="22"/>
      <c r="HW280" s="22"/>
      <c r="HX280" s="22"/>
      <c r="HY280" s="22"/>
      <c r="IG280" s="25"/>
      <c r="IH280" s="25"/>
      <c r="II280" s="25"/>
      <c r="IJ280" s="26"/>
      <c r="IK280" s="27"/>
      <c r="IL280" s="22"/>
      <c r="IN280" s="28"/>
      <c r="IQ280" s="28"/>
      <c r="IR280" s="28"/>
      <c r="IS280" s="29"/>
      <c r="IT280" s="22"/>
      <c r="IU280" s="22"/>
      <c r="IV280" s="22"/>
      <c r="IW280" s="22"/>
      <c r="JE280" s="25"/>
      <c r="JF280" s="25"/>
      <c r="JG280" s="25"/>
      <c r="JH280" s="26"/>
      <c r="JI280" s="27"/>
      <c r="JJ280" s="22"/>
      <c r="JL280" s="28"/>
      <c r="JO280" s="28"/>
      <c r="JP280" s="28"/>
      <c r="JQ280" s="29"/>
      <c r="JR280" s="22"/>
      <c r="JS280" s="22"/>
      <c r="JT280" s="22"/>
      <c r="JU280" s="22"/>
      <c r="KC280" s="25"/>
      <c r="KD280" s="25"/>
      <c r="KE280" s="25"/>
      <c r="KF280" s="26"/>
      <c r="KG280" s="27"/>
      <c r="KH280" s="22"/>
      <c r="KJ280" s="28"/>
      <c r="KM280" s="28"/>
      <c r="KN280" s="28"/>
      <c r="KO280" s="29"/>
      <c r="KP280" s="22"/>
      <c r="KQ280" s="22"/>
      <c r="KR280" s="22"/>
      <c r="KS280" s="22"/>
      <c r="LA280" s="25"/>
      <c r="LB280" s="25"/>
      <c r="LC280" s="25"/>
      <c r="LD280" s="26"/>
      <c r="LE280" s="27"/>
      <c r="LF280" s="22"/>
      <c r="LH280" s="28"/>
      <c r="LK280" s="28"/>
      <c r="LL280" s="28"/>
      <c r="LM280" s="29"/>
      <c r="LN280" s="22"/>
      <c r="LO280" s="22"/>
      <c r="LP280" s="22"/>
      <c r="LQ280" s="22"/>
      <c r="LY280" s="25"/>
      <c r="LZ280" s="25"/>
      <c r="MA280" s="25"/>
      <c r="MB280" s="26"/>
      <c r="MC280" s="27"/>
      <c r="MD280" s="22"/>
      <c r="MF280" s="28"/>
      <c r="MI280" s="28"/>
      <c r="MJ280" s="28"/>
      <c r="MK280" s="29"/>
      <c r="ML280" s="22"/>
      <c r="MM280" s="22"/>
      <c r="MN280" s="22"/>
      <c r="MO280" s="22"/>
      <c r="MW280" s="25"/>
      <c r="MX280" s="25"/>
      <c r="MY280" s="25"/>
      <c r="MZ280" s="26"/>
      <c r="NA280" s="27"/>
      <c r="NB280" s="22"/>
      <c r="ND280" s="28"/>
      <c r="NG280" s="28"/>
      <c r="NH280" s="28"/>
      <c r="NI280" s="29"/>
      <c r="NJ280" s="22"/>
      <c r="NK280" s="22"/>
      <c r="NL280" s="22"/>
      <c r="NM280" s="22"/>
      <c r="NU280" s="25"/>
      <c r="NV280" s="25"/>
      <c r="NW280" s="25"/>
      <c r="NX280" s="26"/>
      <c r="NY280" s="27"/>
      <c r="NZ280" s="22"/>
      <c r="OB280" s="28"/>
      <c r="OE280" s="28"/>
      <c r="OF280" s="28"/>
      <c r="OG280" s="29"/>
      <c r="OH280" s="22"/>
      <c r="OI280" s="22"/>
      <c r="OJ280" s="22"/>
      <c r="OK280" s="22"/>
      <c r="OS280" s="25"/>
      <c r="OT280" s="25"/>
      <c r="OU280" s="25"/>
      <c r="OV280" s="26"/>
      <c r="OW280" s="27"/>
      <c r="OX280" s="22"/>
      <c r="OZ280" s="28"/>
      <c r="PC280" s="28"/>
      <c r="PD280" s="28"/>
      <c r="PE280" s="29"/>
      <c r="PF280" s="22"/>
      <c r="PG280" s="22"/>
      <c r="PH280" s="22"/>
      <c r="PI280" s="22"/>
      <c r="PQ280" s="25"/>
      <c r="PR280" s="25"/>
      <c r="PS280" s="25"/>
      <c r="PT280" s="26"/>
      <c r="PU280" s="27"/>
      <c r="PV280" s="22"/>
      <c r="PX280" s="28"/>
      <c r="QA280" s="28"/>
      <c r="QB280" s="28"/>
      <c r="QC280" s="29"/>
      <c r="QD280" s="22"/>
      <c r="QE280" s="22"/>
      <c r="QF280" s="22"/>
      <c r="QG280" s="22"/>
      <c r="QO280" s="25"/>
      <c r="QP280" s="25"/>
      <c r="QQ280" s="25"/>
      <c r="QR280" s="26"/>
      <c r="QS280" s="27"/>
      <c r="QT280" s="22"/>
      <c r="QV280" s="28"/>
      <c r="QY280" s="28"/>
      <c r="QZ280" s="28"/>
      <c r="RA280" s="29"/>
      <c r="RB280" s="22"/>
      <c r="RC280" s="22"/>
      <c r="RD280" s="22"/>
      <c r="RE280" s="22"/>
      <c r="RM280" s="25"/>
      <c r="RN280" s="25"/>
      <c r="RO280" s="25"/>
      <c r="RP280" s="26"/>
      <c r="RQ280" s="27"/>
      <c r="RR280" s="22"/>
      <c r="RT280" s="28"/>
      <c r="RW280" s="28"/>
      <c r="RX280" s="28"/>
      <c r="RY280" s="29"/>
      <c r="RZ280" s="22"/>
      <c r="SA280" s="22"/>
      <c r="SB280" s="22"/>
      <c r="SC280" s="22"/>
      <c r="SK280" s="25"/>
      <c r="SL280" s="25"/>
      <c r="SM280" s="25"/>
      <c r="SN280" s="26"/>
      <c r="SO280" s="27"/>
      <c r="SP280" s="22"/>
      <c r="SR280" s="28"/>
      <c r="SU280" s="28"/>
      <c r="SV280" s="28"/>
      <c r="SW280" s="29"/>
      <c r="SX280" s="22"/>
      <c r="SY280" s="22"/>
      <c r="SZ280" s="22"/>
      <c r="TA280" s="22"/>
      <c r="TI280" s="25"/>
      <c r="TJ280" s="25"/>
      <c r="TK280" s="25"/>
      <c r="TL280" s="26"/>
      <c r="TM280" s="27"/>
      <c r="TN280" s="22"/>
      <c r="TP280" s="28"/>
      <c r="TS280" s="28"/>
      <c r="TT280" s="28"/>
      <c r="TU280" s="29"/>
      <c r="TV280" s="22"/>
      <c r="TW280" s="22"/>
      <c r="TX280" s="22"/>
      <c r="TY280" s="22"/>
      <c r="UG280" s="25"/>
      <c r="UH280" s="25"/>
      <c r="UI280" s="25"/>
      <c r="UJ280" s="26"/>
      <c r="UK280" s="27"/>
      <c r="UL280" s="22"/>
      <c r="UN280" s="28"/>
      <c r="UQ280" s="28"/>
      <c r="UR280" s="28"/>
      <c r="US280" s="29"/>
      <c r="UT280" s="22"/>
      <c r="UU280" s="22"/>
      <c r="UV280" s="22"/>
      <c r="UW280" s="22"/>
      <c r="VE280" s="25"/>
      <c r="VF280" s="25"/>
      <c r="VG280" s="25"/>
      <c r="VH280" s="26"/>
      <c r="VI280" s="27"/>
      <c r="VJ280" s="22"/>
      <c r="VL280" s="28"/>
      <c r="VO280" s="28"/>
      <c r="VP280" s="28"/>
      <c r="VQ280" s="29"/>
      <c r="VR280" s="22"/>
      <c r="VS280" s="22"/>
      <c r="VT280" s="22"/>
      <c r="VU280" s="22"/>
      <c r="WC280" s="25"/>
      <c r="WD280" s="25"/>
      <c r="WE280" s="25"/>
      <c r="WF280" s="26"/>
      <c r="WG280" s="27"/>
      <c r="WH280" s="22"/>
      <c r="WJ280" s="28"/>
      <c r="WM280" s="28"/>
      <c r="WN280" s="28"/>
      <c r="WO280" s="29"/>
      <c r="WP280" s="22"/>
      <c r="WQ280" s="22"/>
      <c r="WR280" s="22"/>
      <c r="WS280" s="22"/>
      <c r="XA280" s="25"/>
      <c r="XB280" s="25"/>
      <c r="XC280" s="25"/>
      <c r="XD280" s="26"/>
      <c r="XE280" s="27"/>
      <c r="XF280" s="22"/>
      <c r="XH280" s="28"/>
      <c r="XK280" s="28"/>
      <c r="XL280" s="28"/>
      <c r="XM280" s="29"/>
      <c r="XN280" s="22"/>
      <c r="XO280" s="22"/>
      <c r="XP280" s="22"/>
      <c r="XQ280" s="22"/>
      <c r="XY280" s="25"/>
      <c r="XZ280" s="25"/>
      <c r="YA280" s="25"/>
      <c r="YB280" s="26"/>
      <c r="YC280" s="27"/>
      <c r="YD280" s="22"/>
      <c r="YF280" s="28"/>
      <c r="YI280" s="28"/>
      <c r="YJ280" s="28"/>
      <c r="YK280" s="29"/>
      <c r="YL280" s="22"/>
      <c r="YM280" s="22"/>
      <c r="YN280" s="22"/>
      <c r="YO280" s="22"/>
      <c r="YW280" s="25"/>
      <c r="YX280" s="25"/>
      <c r="YY280" s="25"/>
      <c r="YZ280" s="26"/>
      <c r="ZA280" s="27"/>
      <c r="ZB280" s="22"/>
      <c r="ZD280" s="28"/>
      <c r="ZG280" s="28"/>
      <c r="ZH280" s="28"/>
      <c r="ZI280" s="29"/>
      <c r="ZJ280" s="22"/>
      <c r="ZK280" s="22"/>
      <c r="ZL280" s="22"/>
      <c r="ZM280" s="22"/>
      <c r="ZU280" s="25"/>
      <c r="ZV280" s="25"/>
      <c r="ZW280" s="25"/>
      <c r="ZX280" s="26"/>
      <c r="ZY280" s="27"/>
      <c r="ZZ280" s="22"/>
      <c r="AAB280" s="28"/>
      <c r="AAE280" s="28"/>
      <c r="AAF280" s="28"/>
      <c r="AAG280" s="29"/>
      <c r="AAH280" s="22"/>
      <c r="AAI280" s="22"/>
      <c r="AAJ280" s="22"/>
      <c r="AAK280" s="22"/>
      <c r="AAS280" s="25"/>
      <c r="AAT280" s="25"/>
      <c r="AAU280" s="25"/>
      <c r="AAV280" s="26"/>
      <c r="AAW280" s="27"/>
      <c r="AAX280" s="22"/>
      <c r="AAZ280" s="28"/>
      <c r="ABC280" s="28"/>
      <c r="ABD280" s="28"/>
      <c r="ABE280" s="29"/>
      <c r="ABF280" s="22"/>
      <c r="ABG280" s="22"/>
      <c r="ABH280" s="22"/>
      <c r="ABI280" s="22"/>
      <c r="ABQ280" s="25"/>
      <c r="ABR280" s="25"/>
      <c r="ABS280" s="25"/>
      <c r="ABT280" s="26"/>
      <c r="ABU280" s="27"/>
      <c r="ABV280" s="22"/>
      <c r="ABX280" s="28"/>
      <c r="ACA280" s="28"/>
      <c r="ACB280" s="28"/>
      <c r="ACC280" s="29"/>
      <c r="ACD280" s="22"/>
      <c r="ACE280" s="22"/>
      <c r="ACF280" s="22"/>
      <c r="ACG280" s="22"/>
      <c r="ACO280" s="25"/>
      <c r="ACP280" s="25"/>
      <c r="ACQ280" s="25"/>
      <c r="ACR280" s="26"/>
      <c r="ACS280" s="27"/>
      <c r="ACT280" s="22"/>
      <c r="ACV280" s="28"/>
      <c r="ACY280" s="28"/>
      <c r="ACZ280" s="28"/>
      <c r="ADA280" s="29"/>
      <c r="ADB280" s="22"/>
      <c r="ADC280" s="22"/>
      <c r="ADD280" s="22"/>
      <c r="ADE280" s="22"/>
      <c r="ADM280" s="25"/>
      <c r="ADN280" s="25"/>
      <c r="ADO280" s="25"/>
      <c r="ADP280" s="26"/>
      <c r="ADQ280" s="27"/>
      <c r="ADR280" s="22"/>
      <c r="ADT280" s="28"/>
      <c r="ADW280" s="28"/>
      <c r="ADX280" s="28"/>
      <c r="ADY280" s="29"/>
      <c r="ADZ280" s="22"/>
      <c r="AEA280" s="22"/>
      <c r="AEB280" s="22"/>
      <c r="AEC280" s="22"/>
      <c r="AEK280" s="25"/>
      <c r="AEL280" s="25"/>
      <c r="AEM280" s="25"/>
      <c r="AEN280" s="26"/>
      <c r="AEO280" s="27"/>
      <c r="AEP280" s="22"/>
      <c r="AER280" s="28"/>
      <c r="AEU280" s="28"/>
      <c r="AEV280" s="28"/>
      <c r="AEW280" s="29"/>
      <c r="AEX280" s="22"/>
      <c r="AEY280" s="22"/>
      <c r="AEZ280" s="22"/>
      <c r="AFA280" s="22"/>
      <c r="AFI280" s="25"/>
      <c r="AFJ280" s="25"/>
      <c r="AFK280" s="25"/>
      <c r="AFL280" s="26"/>
      <c r="AFM280" s="27"/>
      <c r="AFN280" s="22"/>
      <c r="AFP280" s="28"/>
      <c r="AFS280" s="28"/>
      <c r="AFT280" s="28"/>
      <c r="AFU280" s="29"/>
      <c r="AFV280" s="22"/>
      <c r="AFW280" s="22"/>
      <c r="AFX280" s="22"/>
      <c r="AFY280" s="22"/>
      <c r="AGG280" s="25"/>
      <c r="AGH280" s="25"/>
      <c r="AGI280" s="25"/>
      <c r="AGJ280" s="26"/>
      <c r="AGK280" s="27"/>
      <c r="AGL280" s="22"/>
      <c r="AGN280" s="28"/>
      <c r="AGQ280" s="28"/>
      <c r="AGR280" s="28"/>
      <c r="AGS280" s="29"/>
      <c r="AGT280" s="22"/>
      <c r="AGU280" s="22"/>
      <c r="AGV280" s="22"/>
      <c r="AGW280" s="22"/>
      <c r="AHE280" s="25"/>
      <c r="AHF280" s="25"/>
      <c r="AHG280" s="25"/>
      <c r="AHH280" s="26"/>
      <c r="AHI280" s="27"/>
      <c r="AHJ280" s="22"/>
      <c r="AHL280" s="28"/>
      <c r="AHO280" s="28"/>
      <c r="AHP280" s="28"/>
      <c r="AHQ280" s="29"/>
      <c r="AHR280" s="22"/>
      <c r="AHS280" s="22"/>
      <c r="AHT280" s="22"/>
      <c r="AHU280" s="22"/>
      <c r="AIC280" s="25"/>
      <c r="AID280" s="25"/>
      <c r="AIE280" s="25"/>
      <c r="AIF280" s="26"/>
      <c r="AIG280" s="27"/>
      <c r="AIH280" s="22"/>
      <c r="AIJ280" s="28"/>
      <c r="AIM280" s="28"/>
      <c r="AIN280" s="28"/>
      <c r="AIO280" s="29"/>
      <c r="AIP280" s="22"/>
      <c r="AIQ280" s="22"/>
      <c r="AIR280" s="22"/>
      <c r="AIS280" s="22"/>
      <c r="AJA280" s="25"/>
      <c r="AJB280" s="25"/>
      <c r="AJC280" s="25"/>
      <c r="AJD280" s="26"/>
      <c r="AJE280" s="27"/>
      <c r="AJF280" s="22"/>
      <c r="AJH280" s="28"/>
      <c r="AJK280" s="28"/>
      <c r="AJL280" s="28"/>
      <c r="AJM280" s="29"/>
      <c r="AJN280" s="22"/>
      <c r="AJO280" s="22"/>
      <c r="AJP280" s="22"/>
      <c r="AJQ280" s="22"/>
      <c r="AJY280" s="25"/>
      <c r="AJZ280" s="25"/>
      <c r="AKA280" s="25"/>
      <c r="AKB280" s="26"/>
      <c r="AKC280" s="27"/>
      <c r="AKD280" s="22"/>
      <c r="AKF280" s="28"/>
      <c r="AKI280" s="28"/>
      <c r="AKJ280" s="28"/>
      <c r="AKK280" s="29"/>
      <c r="AKL280" s="22"/>
      <c r="AKM280" s="22"/>
      <c r="AKN280" s="22"/>
      <c r="AKO280" s="22"/>
      <c r="AKW280" s="25"/>
      <c r="AKX280" s="25"/>
      <c r="AKY280" s="25"/>
      <c r="AKZ280" s="26"/>
      <c r="ALA280" s="27"/>
      <c r="ALB280" s="22"/>
      <c r="ALD280" s="28"/>
      <c r="ALG280" s="28"/>
      <c r="ALH280" s="28"/>
      <c r="ALI280" s="29"/>
      <c r="ALJ280" s="22"/>
      <c r="ALK280" s="22"/>
      <c r="ALL280" s="22"/>
      <c r="ALM280" s="22"/>
      <c r="ALU280" s="25"/>
      <c r="ALV280" s="25"/>
      <c r="ALW280" s="25"/>
      <c r="ALX280" s="26"/>
      <c r="ALY280" s="27"/>
      <c r="ALZ280" s="22"/>
      <c r="AMB280" s="28"/>
      <c r="AME280" s="28"/>
      <c r="AMF280" s="28"/>
      <c r="AMG280" s="29"/>
      <c r="AMH280" s="22"/>
      <c r="AMI280" s="22"/>
      <c r="AMJ280" s="22"/>
      <c r="AMK280" s="22"/>
      <c r="AMS280" s="25"/>
      <c r="AMT280" s="25"/>
      <c r="AMU280" s="25"/>
      <c r="AMV280" s="26"/>
      <c r="AMW280" s="27"/>
      <c r="AMX280" s="22"/>
      <c r="AMZ280" s="28"/>
      <c r="ANC280" s="28"/>
      <c r="AND280" s="28"/>
      <c r="ANE280" s="29"/>
      <c r="ANF280" s="22"/>
      <c r="ANG280" s="22"/>
      <c r="ANH280" s="22"/>
      <c r="ANI280" s="22"/>
      <c r="ANQ280" s="25"/>
      <c r="ANR280" s="25"/>
      <c r="ANS280" s="25"/>
      <c r="ANT280" s="26"/>
      <c r="ANU280" s="27"/>
      <c r="ANV280" s="22"/>
      <c r="ANX280" s="28"/>
      <c r="AOA280" s="28"/>
      <c r="AOB280" s="28"/>
      <c r="AOC280" s="29"/>
      <c r="AOD280" s="22"/>
      <c r="AOE280" s="22"/>
      <c r="AOF280" s="22"/>
      <c r="AOG280" s="22"/>
      <c r="AOO280" s="25"/>
      <c r="AOP280" s="25"/>
      <c r="AOQ280" s="25"/>
      <c r="AOR280" s="26"/>
      <c r="AOS280" s="27"/>
      <c r="AOT280" s="22"/>
      <c r="AOV280" s="28"/>
      <c r="AOY280" s="28"/>
      <c r="AOZ280" s="28"/>
      <c r="APA280" s="29"/>
      <c r="APB280" s="22"/>
      <c r="APC280" s="22"/>
      <c r="APD280" s="22"/>
      <c r="APE280" s="22"/>
      <c r="APM280" s="25"/>
      <c r="APN280" s="25"/>
      <c r="APO280" s="25"/>
      <c r="APP280" s="26"/>
      <c r="APQ280" s="27"/>
      <c r="APR280" s="22"/>
      <c r="APT280" s="28"/>
      <c r="APW280" s="28"/>
      <c r="APX280" s="28"/>
      <c r="APY280" s="29"/>
      <c r="APZ280" s="22"/>
      <c r="AQA280" s="22"/>
      <c r="AQB280" s="22"/>
      <c r="AQC280" s="22"/>
      <c r="AQK280" s="25"/>
      <c r="AQL280" s="25"/>
      <c r="AQM280" s="25"/>
      <c r="AQN280" s="26"/>
      <c r="AQO280" s="27"/>
      <c r="AQP280" s="22"/>
      <c r="AQR280" s="28"/>
      <c r="AQU280" s="28"/>
      <c r="AQV280" s="28"/>
      <c r="AQW280" s="29"/>
      <c r="AQX280" s="22"/>
      <c r="AQY280" s="22"/>
      <c r="AQZ280" s="22"/>
      <c r="ARA280" s="22"/>
      <c r="ARI280" s="25"/>
      <c r="ARJ280" s="25"/>
      <c r="ARK280" s="25"/>
      <c r="ARL280" s="26"/>
      <c r="ARM280" s="27"/>
      <c r="ARN280" s="22"/>
      <c r="ARP280" s="28"/>
      <c r="ARS280" s="28"/>
      <c r="ART280" s="28"/>
      <c r="ARU280" s="29"/>
      <c r="ARV280" s="22"/>
      <c r="ARW280" s="22"/>
      <c r="ARX280" s="22"/>
      <c r="ARY280" s="22"/>
      <c r="ASG280" s="25"/>
      <c r="ASH280" s="25"/>
      <c r="ASI280" s="25"/>
      <c r="ASJ280" s="26"/>
      <c r="ASK280" s="27"/>
      <c r="ASL280" s="22"/>
      <c r="ASN280" s="28"/>
      <c r="ASQ280" s="28"/>
      <c r="ASR280" s="28"/>
      <c r="ASS280" s="29"/>
      <c r="AST280" s="22"/>
      <c r="ASU280" s="22"/>
      <c r="ASV280" s="22"/>
      <c r="ASW280" s="22"/>
      <c r="ATE280" s="25"/>
      <c r="ATF280" s="25"/>
      <c r="ATG280" s="25"/>
      <c r="ATH280" s="26"/>
      <c r="ATI280" s="27"/>
      <c r="ATJ280" s="22"/>
      <c r="ATL280" s="28"/>
      <c r="ATO280" s="28"/>
      <c r="ATP280" s="28"/>
      <c r="ATQ280" s="29"/>
      <c r="ATR280" s="22"/>
      <c r="ATS280" s="22"/>
      <c r="ATT280" s="22"/>
      <c r="ATU280" s="22"/>
      <c r="AUC280" s="25"/>
      <c r="AUD280" s="25"/>
      <c r="AUE280" s="25"/>
      <c r="AUF280" s="26"/>
      <c r="AUG280" s="27"/>
      <c r="AUH280" s="22"/>
      <c r="AUJ280" s="28"/>
      <c r="AUM280" s="28"/>
      <c r="AUN280" s="28"/>
      <c r="AUO280" s="29"/>
      <c r="AUP280" s="22"/>
      <c r="AUQ280" s="22"/>
      <c r="AUR280" s="22"/>
      <c r="AUS280" s="22"/>
      <c r="AVA280" s="25"/>
      <c r="AVB280" s="25"/>
      <c r="AVC280" s="25"/>
      <c r="AVD280" s="26"/>
      <c r="AVE280" s="27"/>
      <c r="AVF280" s="22"/>
      <c r="AVH280" s="28"/>
      <c r="AVK280" s="28"/>
      <c r="AVL280" s="28"/>
      <c r="AVM280" s="29"/>
      <c r="AVN280" s="22"/>
      <c r="AVO280" s="22"/>
      <c r="AVP280" s="22"/>
      <c r="AVQ280" s="22"/>
      <c r="AVY280" s="25"/>
      <c r="AVZ280" s="25"/>
      <c r="AWA280" s="25"/>
      <c r="AWB280" s="26"/>
      <c r="AWC280" s="27"/>
      <c r="AWD280" s="22"/>
      <c r="AWF280" s="28"/>
      <c r="AWI280" s="28"/>
      <c r="AWJ280" s="28"/>
      <c r="AWK280" s="29"/>
      <c r="AWL280" s="22"/>
      <c r="AWM280" s="22"/>
      <c r="AWN280" s="22"/>
      <c r="AWO280" s="22"/>
      <c r="AWW280" s="25"/>
      <c r="AWX280" s="25"/>
      <c r="AWY280" s="25"/>
      <c r="AWZ280" s="26"/>
      <c r="AXA280" s="27"/>
      <c r="AXB280" s="22"/>
      <c r="AXD280" s="28"/>
      <c r="AXG280" s="28"/>
      <c r="AXH280" s="28"/>
      <c r="AXI280" s="29"/>
      <c r="AXJ280" s="22"/>
      <c r="AXK280" s="22"/>
      <c r="AXL280" s="22"/>
      <c r="AXM280" s="22"/>
      <c r="AXU280" s="25"/>
      <c r="AXV280" s="25"/>
      <c r="AXW280" s="25"/>
      <c r="AXX280" s="26"/>
      <c r="AXY280" s="27"/>
      <c r="AXZ280" s="22"/>
      <c r="AYB280" s="28"/>
      <c r="AYE280" s="28"/>
      <c r="AYF280" s="28"/>
      <c r="AYG280" s="29"/>
      <c r="AYH280" s="22"/>
      <c r="AYI280" s="22"/>
      <c r="AYJ280" s="22"/>
      <c r="AYK280" s="22"/>
      <c r="AYS280" s="25"/>
      <c r="AYT280" s="25"/>
      <c r="AYU280" s="25"/>
      <c r="AYV280" s="26"/>
      <c r="AYW280" s="27"/>
      <c r="AYX280" s="22"/>
      <c r="AYZ280" s="28"/>
      <c r="AZC280" s="28"/>
      <c r="AZD280" s="28"/>
      <c r="AZE280" s="29"/>
      <c r="AZF280" s="22"/>
      <c r="AZG280" s="22"/>
      <c r="AZH280" s="22"/>
      <c r="AZI280" s="22"/>
      <c r="AZQ280" s="25"/>
      <c r="AZR280" s="25"/>
      <c r="AZS280" s="25"/>
      <c r="AZT280" s="26"/>
      <c r="AZU280" s="27"/>
      <c r="AZV280" s="22"/>
      <c r="AZX280" s="28"/>
      <c r="BAA280" s="28"/>
      <c r="BAB280" s="28"/>
      <c r="BAC280" s="29"/>
      <c r="BAD280" s="22"/>
      <c r="BAE280" s="22"/>
      <c r="BAF280" s="22"/>
      <c r="BAG280" s="22"/>
      <c r="BAO280" s="25"/>
      <c r="BAP280" s="25"/>
      <c r="BAQ280" s="25"/>
      <c r="BAR280" s="26"/>
      <c r="BAS280" s="27"/>
      <c r="BAT280" s="22"/>
      <c r="BAV280" s="28"/>
      <c r="BAY280" s="28"/>
      <c r="BAZ280" s="28"/>
      <c r="BBA280" s="29"/>
      <c r="BBB280" s="22"/>
      <c r="BBC280" s="22"/>
      <c r="BBD280" s="22"/>
      <c r="BBE280" s="22"/>
      <c r="BBM280" s="25"/>
      <c r="BBN280" s="25"/>
      <c r="BBO280" s="25"/>
      <c r="BBP280" s="26"/>
      <c r="BBQ280" s="27"/>
      <c r="BBR280" s="22"/>
      <c r="BBT280" s="28"/>
      <c r="BBW280" s="28"/>
      <c r="BBX280" s="28"/>
      <c r="BBY280" s="29"/>
      <c r="BBZ280" s="22"/>
      <c r="BCA280" s="22"/>
      <c r="BCB280" s="22"/>
      <c r="BCC280" s="22"/>
      <c r="BCK280" s="25"/>
      <c r="BCL280" s="25"/>
      <c r="BCM280" s="25"/>
      <c r="BCN280" s="26"/>
      <c r="BCO280" s="27"/>
      <c r="BCP280" s="22"/>
      <c r="BCR280" s="28"/>
      <c r="BCU280" s="28"/>
      <c r="BCV280" s="28"/>
      <c r="BCW280" s="29"/>
      <c r="BCX280" s="22"/>
      <c r="BCY280" s="22"/>
      <c r="BCZ280" s="22"/>
      <c r="BDA280" s="22"/>
      <c r="BDI280" s="25"/>
      <c r="BDJ280" s="25"/>
      <c r="BDK280" s="25"/>
      <c r="BDL280" s="26"/>
      <c r="BDM280" s="27"/>
      <c r="BDN280" s="22"/>
      <c r="BDP280" s="28"/>
      <c r="BDS280" s="28"/>
      <c r="BDT280" s="28"/>
      <c r="BDU280" s="29"/>
      <c r="BDV280" s="22"/>
      <c r="BDW280" s="22"/>
      <c r="BDX280" s="22"/>
      <c r="BDY280" s="22"/>
      <c r="BEG280" s="25"/>
      <c r="BEH280" s="25"/>
      <c r="BEI280" s="25"/>
      <c r="BEJ280" s="26"/>
      <c r="BEK280" s="27"/>
      <c r="BEL280" s="22"/>
      <c r="BEN280" s="28"/>
      <c r="BEQ280" s="28"/>
      <c r="BER280" s="28"/>
      <c r="BES280" s="29"/>
      <c r="BET280" s="22"/>
      <c r="BEU280" s="22"/>
      <c r="BEV280" s="22"/>
      <c r="BEW280" s="22"/>
      <c r="BFE280" s="25"/>
      <c r="BFF280" s="25"/>
      <c r="BFG280" s="25"/>
      <c r="BFH280" s="26"/>
      <c r="BFI280" s="27"/>
      <c r="BFJ280" s="22"/>
      <c r="BFL280" s="28"/>
      <c r="BFO280" s="28"/>
      <c r="BFP280" s="28"/>
      <c r="BFQ280" s="29"/>
      <c r="BFR280" s="22"/>
      <c r="BFS280" s="22"/>
      <c r="BFT280" s="22"/>
      <c r="BFU280" s="22"/>
      <c r="BGC280" s="25"/>
      <c r="BGD280" s="25"/>
      <c r="BGE280" s="25"/>
      <c r="BGF280" s="26"/>
      <c r="BGG280" s="27"/>
      <c r="BGH280" s="22"/>
      <c r="BGJ280" s="28"/>
      <c r="BGM280" s="28"/>
      <c r="BGN280" s="28"/>
      <c r="BGO280" s="29"/>
      <c r="BGP280" s="22"/>
      <c r="BGQ280" s="22"/>
      <c r="BGR280" s="22"/>
      <c r="BGS280" s="22"/>
      <c r="BHA280" s="25"/>
      <c r="BHB280" s="25"/>
      <c r="BHC280" s="25"/>
      <c r="BHD280" s="26"/>
      <c r="BHE280" s="27"/>
      <c r="BHF280" s="22"/>
      <c r="BHH280" s="28"/>
      <c r="BHK280" s="28"/>
      <c r="BHL280" s="28"/>
      <c r="BHM280" s="29"/>
      <c r="BHN280" s="22"/>
      <c r="BHO280" s="22"/>
      <c r="BHP280" s="22"/>
      <c r="BHQ280" s="22"/>
      <c r="BHY280" s="25"/>
      <c r="BHZ280" s="25"/>
      <c r="BIA280" s="25"/>
      <c r="BIB280" s="26"/>
      <c r="BIC280" s="27"/>
      <c r="BID280" s="22"/>
      <c r="BIF280" s="28"/>
      <c r="BII280" s="28"/>
      <c r="BIJ280" s="28"/>
      <c r="BIK280" s="29"/>
      <c r="BIL280" s="22"/>
      <c r="BIM280" s="22"/>
      <c r="BIN280" s="22"/>
      <c r="BIO280" s="22"/>
      <c r="BIW280" s="25"/>
      <c r="BIX280" s="25"/>
      <c r="BIY280" s="25"/>
      <c r="BIZ280" s="26"/>
      <c r="BJA280" s="27"/>
      <c r="BJB280" s="22"/>
      <c r="BJD280" s="28"/>
      <c r="BJG280" s="28"/>
      <c r="BJH280" s="28"/>
      <c r="BJI280" s="29"/>
      <c r="BJJ280" s="22"/>
      <c r="BJK280" s="22"/>
      <c r="BJL280" s="22"/>
      <c r="BJM280" s="22"/>
      <c r="BJU280" s="25"/>
      <c r="BJV280" s="25"/>
      <c r="BJW280" s="25"/>
      <c r="BJX280" s="26"/>
      <c r="BJY280" s="27"/>
      <c r="BJZ280" s="22"/>
      <c r="BKB280" s="28"/>
      <c r="BKE280" s="28"/>
      <c r="BKF280" s="28"/>
      <c r="BKG280" s="29"/>
      <c r="BKH280" s="22"/>
      <c r="BKI280" s="22"/>
      <c r="BKJ280" s="22"/>
      <c r="BKK280" s="22"/>
      <c r="BKS280" s="25"/>
      <c r="BKT280" s="25"/>
      <c r="BKU280" s="25"/>
      <c r="BKV280" s="26"/>
      <c r="BKW280" s="27"/>
      <c r="BKX280" s="22"/>
      <c r="BKZ280" s="28"/>
      <c r="BLC280" s="28"/>
      <c r="BLD280" s="28"/>
      <c r="BLE280" s="29"/>
      <c r="BLF280" s="22"/>
      <c r="BLG280" s="22"/>
      <c r="BLH280" s="22"/>
      <c r="BLI280" s="22"/>
      <c r="BLQ280" s="25"/>
      <c r="BLR280" s="25"/>
      <c r="BLS280" s="25"/>
      <c r="BLT280" s="26"/>
      <c r="BLU280" s="27"/>
      <c r="BLV280" s="22"/>
      <c r="BLX280" s="28"/>
      <c r="BMA280" s="28"/>
      <c r="BMB280" s="28"/>
      <c r="BMC280" s="29"/>
      <c r="BMD280" s="22"/>
      <c r="BME280" s="22"/>
      <c r="BMF280" s="22"/>
      <c r="BMG280" s="22"/>
      <c r="BMO280" s="25"/>
      <c r="BMP280" s="25"/>
      <c r="BMQ280" s="25"/>
      <c r="BMR280" s="26"/>
      <c r="BMS280" s="27"/>
      <c r="BMT280" s="22"/>
      <c r="BMV280" s="28"/>
      <c r="BMY280" s="28"/>
      <c r="BMZ280" s="28"/>
      <c r="BNA280" s="29"/>
      <c r="BNB280" s="22"/>
      <c r="BNC280" s="22"/>
      <c r="BND280" s="22"/>
      <c r="BNE280" s="22"/>
      <c r="BNM280" s="25"/>
      <c r="BNN280" s="25"/>
      <c r="BNO280" s="25"/>
      <c r="BNP280" s="26"/>
      <c r="BNQ280" s="27"/>
      <c r="BNR280" s="22"/>
      <c r="BNT280" s="28"/>
      <c r="BNW280" s="28"/>
      <c r="BNX280" s="28"/>
      <c r="BNY280" s="29"/>
      <c r="BNZ280" s="22"/>
      <c r="BOA280" s="22"/>
      <c r="BOB280" s="22"/>
      <c r="BOC280" s="22"/>
      <c r="BOK280" s="25"/>
      <c r="BOL280" s="25"/>
      <c r="BOM280" s="25"/>
      <c r="BON280" s="26"/>
      <c r="BOO280" s="27"/>
      <c r="BOP280" s="22"/>
      <c r="BOR280" s="28"/>
      <c r="BOU280" s="28"/>
      <c r="BOV280" s="28"/>
      <c r="BOW280" s="29"/>
      <c r="BOX280" s="22"/>
      <c r="BOY280" s="22"/>
      <c r="BOZ280" s="22"/>
      <c r="BPA280" s="22"/>
      <c r="BPI280" s="25"/>
      <c r="BPJ280" s="25"/>
      <c r="BPK280" s="25"/>
      <c r="BPL280" s="26"/>
      <c r="BPM280" s="27"/>
      <c r="BPN280" s="22"/>
      <c r="BPP280" s="28"/>
      <c r="BPS280" s="28"/>
      <c r="BPT280" s="28"/>
      <c r="BPU280" s="29"/>
      <c r="BPV280" s="22"/>
      <c r="BPW280" s="22"/>
      <c r="BPX280" s="22"/>
      <c r="BPY280" s="22"/>
      <c r="BQG280" s="25"/>
      <c r="BQH280" s="25"/>
      <c r="BQI280" s="25"/>
      <c r="BQJ280" s="26"/>
      <c r="BQK280" s="27"/>
      <c r="BQL280" s="22"/>
      <c r="BQN280" s="28"/>
      <c r="BQQ280" s="28"/>
      <c r="BQR280" s="28"/>
      <c r="BQS280" s="29"/>
      <c r="BQT280" s="22"/>
      <c r="BQU280" s="22"/>
      <c r="BQV280" s="22"/>
      <c r="BQW280" s="22"/>
      <c r="BRE280" s="25"/>
      <c r="BRF280" s="25"/>
      <c r="BRG280" s="25"/>
      <c r="BRH280" s="26"/>
      <c r="BRI280" s="27"/>
      <c r="BRJ280" s="22"/>
      <c r="BRL280" s="28"/>
      <c r="BRO280" s="28"/>
      <c r="BRP280" s="28"/>
      <c r="BRQ280" s="29"/>
      <c r="BRR280" s="22"/>
      <c r="BRS280" s="22"/>
      <c r="BRT280" s="22"/>
      <c r="BRU280" s="22"/>
      <c r="BSC280" s="25"/>
      <c r="BSD280" s="25"/>
      <c r="BSE280" s="25"/>
      <c r="BSF280" s="26"/>
      <c r="BSG280" s="27"/>
      <c r="BSH280" s="22"/>
      <c r="BSJ280" s="28"/>
      <c r="BSM280" s="28"/>
      <c r="BSN280" s="28"/>
      <c r="BSO280" s="29"/>
      <c r="BSP280" s="22"/>
      <c r="BSQ280" s="22"/>
      <c r="BSR280" s="22"/>
      <c r="BSS280" s="22"/>
      <c r="BTA280" s="25"/>
      <c r="BTB280" s="25"/>
      <c r="BTC280" s="25"/>
      <c r="BTD280" s="26"/>
      <c r="BTE280" s="27"/>
      <c r="BTF280" s="22"/>
      <c r="BTH280" s="28"/>
      <c r="BTK280" s="28"/>
      <c r="BTL280" s="28"/>
      <c r="BTM280" s="29"/>
      <c r="BTN280" s="22"/>
      <c r="BTO280" s="22"/>
      <c r="BTP280" s="22"/>
      <c r="BTQ280" s="22"/>
      <c r="BTY280" s="25"/>
      <c r="BTZ280" s="25"/>
      <c r="BUA280" s="25"/>
      <c r="BUB280" s="26"/>
      <c r="BUC280" s="27"/>
      <c r="BUD280" s="22"/>
      <c r="BUF280" s="28"/>
      <c r="BUI280" s="28"/>
      <c r="BUJ280" s="28"/>
      <c r="BUK280" s="29"/>
      <c r="BUL280" s="22"/>
      <c r="BUM280" s="22"/>
      <c r="BUN280" s="22"/>
      <c r="BUO280" s="22"/>
      <c r="BUW280" s="25"/>
      <c r="BUX280" s="25"/>
      <c r="BUY280" s="25"/>
      <c r="BUZ280" s="26"/>
      <c r="BVA280" s="27"/>
      <c r="BVB280" s="22"/>
      <c r="BVD280" s="28"/>
      <c r="BVG280" s="28"/>
      <c r="BVH280" s="28"/>
      <c r="BVI280" s="29"/>
      <c r="BVJ280" s="22"/>
      <c r="BVK280" s="22"/>
      <c r="BVL280" s="22"/>
      <c r="BVM280" s="22"/>
      <c r="BVU280" s="25"/>
      <c r="BVV280" s="25"/>
      <c r="BVW280" s="25"/>
      <c r="BVX280" s="26"/>
      <c r="BVY280" s="27"/>
      <c r="BVZ280" s="22"/>
      <c r="BWB280" s="28"/>
      <c r="BWE280" s="28"/>
      <c r="BWF280" s="28"/>
      <c r="BWG280" s="29"/>
      <c r="BWH280" s="22"/>
      <c r="BWI280" s="22"/>
      <c r="BWJ280" s="22"/>
      <c r="BWK280" s="22"/>
      <c r="BWS280" s="25"/>
      <c r="BWT280" s="25"/>
      <c r="BWU280" s="25"/>
      <c r="BWV280" s="26"/>
      <c r="BWW280" s="27"/>
      <c r="BWX280" s="22"/>
      <c r="BWZ280" s="28"/>
      <c r="BXC280" s="28"/>
      <c r="BXD280" s="28"/>
      <c r="BXE280" s="29"/>
      <c r="BXF280" s="22"/>
      <c r="BXG280" s="22"/>
      <c r="BXH280" s="22"/>
      <c r="BXI280" s="22"/>
      <c r="BXQ280" s="25"/>
      <c r="BXR280" s="25"/>
      <c r="BXS280" s="25"/>
      <c r="BXT280" s="26"/>
      <c r="BXU280" s="27"/>
      <c r="BXV280" s="22"/>
      <c r="BXX280" s="28"/>
      <c r="BYA280" s="28"/>
      <c r="BYB280" s="28"/>
      <c r="BYC280" s="29"/>
      <c r="BYD280" s="22"/>
      <c r="BYE280" s="22"/>
      <c r="BYF280" s="22"/>
      <c r="BYG280" s="22"/>
      <c r="BYO280" s="25"/>
      <c r="BYP280" s="25"/>
      <c r="BYQ280" s="25"/>
      <c r="BYR280" s="26"/>
      <c r="BYS280" s="27"/>
      <c r="BYT280" s="22"/>
      <c r="BYV280" s="28"/>
      <c r="BYY280" s="28"/>
      <c r="BYZ280" s="28"/>
      <c r="BZA280" s="29"/>
      <c r="BZB280" s="22"/>
      <c r="BZC280" s="22"/>
      <c r="BZD280" s="22"/>
      <c r="BZE280" s="22"/>
      <c r="BZM280" s="25"/>
      <c r="BZN280" s="25"/>
      <c r="BZO280" s="25"/>
      <c r="BZP280" s="26"/>
      <c r="BZQ280" s="27"/>
      <c r="BZR280" s="22"/>
      <c r="BZT280" s="28"/>
      <c r="BZW280" s="28"/>
      <c r="BZX280" s="28"/>
      <c r="BZY280" s="29"/>
      <c r="BZZ280" s="22"/>
      <c r="CAA280" s="22"/>
      <c r="CAB280" s="22"/>
      <c r="CAC280" s="22"/>
      <c r="CAK280" s="25"/>
      <c r="CAL280" s="25"/>
      <c r="CAM280" s="25"/>
      <c r="CAN280" s="26"/>
      <c r="CAO280" s="27"/>
      <c r="CAP280" s="22"/>
      <c r="CAR280" s="28"/>
      <c r="CAU280" s="28"/>
      <c r="CAV280" s="28"/>
      <c r="CAW280" s="29"/>
      <c r="CAX280" s="22"/>
      <c r="CAY280" s="22"/>
      <c r="CAZ280" s="22"/>
      <c r="CBA280" s="22"/>
      <c r="CBI280" s="25"/>
      <c r="CBJ280" s="25"/>
      <c r="CBK280" s="25"/>
      <c r="CBL280" s="26"/>
      <c r="CBM280" s="27"/>
      <c r="CBN280" s="22"/>
      <c r="CBP280" s="28"/>
      <c r="CBS280" s="28"/>
      <c r="CBT280" s="28"/>
      <c r="CBU280" s="29"/>
      <c r="CBV280" s="22"/>
      <c r="CBW280" s="22"/>
      <c r="CBX280" s="22"/>
      <c r="CBY280" s="22"/>
      <c r="CCG280" s="25"/>
      <c r="CCH280" s="25"/>
      <c r="CCI280" s="25"/>
      <c r="CCJ280" s="26"/>
      <c r="CCK280" s="27"/>
      <c r="CCL280" s="22"/>
      <c r="CCN280" s="28"/>
      <c r="CCQ280" s="28"/>
      <c r="CCR280" s="28"/>
      <c r="CCS280" s="29"/>
      <c r="CCT280" s="22"/>
      <c r="CCU280" s="22"/>
      <c r="CCV280" s="22"/>
      <c r="CCW280" s="22"/>
      <c r="CDE280" s="25"/>
      <c r="CDF280" s="25"/>
      <c r="CDG280" s="25"/>
      <c r="CDH280" s="26"/>
      <c r="CDI280" s="27"/>
      <c r="CDJ280" s="22"/>
      <c r="CDL280" s="28"/>
      <c r="CDO280" s="28"/>
      <c r="CDP280" s="28"/>
      <c r="CDQ280" s="29"/>
      <c r="CDR280" s="22"/>
      <c r="CDS280" s="22"/>
      <c r="CDT280" s="22"/>
      <c r="CDU280" s="22"/>
      <c r="CEC280" s="25"/>
      <c r="CED280" s="25"/>
      <c r="CEE280" s="25"/>
      <c r="CEF280" s="26"/>
      <c r="CEG280" s="27"/>
      <c r="CEH280" s="22"/>
      <c r="CEJ280" s="28"/>
      <c r="CEM280" s="28"/>
      <c r="CEN280" s="28"/>
      <c r="CEO280" s="29"/>
      <c r="CEP280" s="22"/>
      <c r="CEQ280" s="22"/>
      <c r="CER280" s="22"/>
      <c r="CES280" s="22"/>
      <c r="CFA280" s="25"/>
      <c r="CFB280" s="25"/>
      <c r="CFC280" s="25"/>
      <c r="CFD280" s="26"/>
      <c r="CFE280" s="27"/>
      <c r="CFF280" s="22"/>
      <c r="CFH280" s="28"/>
      <c r="CFK280" s="28"/>
      <c r="CFL280" s="28"/>
      <c r="CFM280" s="29"/>
      <c r="CFN280" s="22"/>
      <c r="CFO280" s="22"/>
      <c r="CFP280" s="22"/>
      <c r="CFQ280" s="22"/>
      <c r="CFY280" s="25"/>
      <c r="CFZ280" s="25"/>
      <c r="CGA280" s="25"/>
      <c r="CGB280" s="26"/>
      <c r="CGC280" s="27"/>
      <c r="CGD280" s="22"/>
      <c r="CGF280" s="28"/>
      <c r="CGI280" s="28"/>
      <c r="CGJ280" s="28"/>
      <c r="CGK280" s="29"/>
      <c r="CGL280" s="22"/>
      <c r="CGM280" s="22"/>
      <c r="CGN280" s="22"/>
      <c r="CGO280" s="22"/>
      <c r="CGW280" s="25"/>
      <c r="CGX280" s="25"/>
      <c r="CGY280" s="25"/>
      <c r="CGZ280" s="26"/>
      <c r="CHA280" s="27"/>
      <c r="CHB280" s="22"/>
      <c r="CHD280" s="28"/>
      <c r="CHG280" s="28"/>
      <c r="CHH280" s="28"/>
      <c r="CHI280" s="29"/>
      <c r="CHJ280" s="22"/>
      <c r="CHK280" s="22"/>
      <c r="CHL280" s="22"/>
      <c r="CHM280" s="22"/>
      <c r="CHU280" s="25"/>
      <c r="CHV280" s="25"/>
      <c r="CHW280" s="25"/>
      <c r="CHX280" s="26"/>
      <c r="CHY280" s="27"/>
      <c r="CHZ280" s="22"/>
      <c r="CIB280" s="28"/>
      <c r="CIE280" s="28"/>
      <c r="CIF280" s="28"/>
      <c r="CIG280" s="29"/>
      <c r="CIH280" s="22"/>
      <c r="CII280" s="22"/>
      <c r="CIJ280" s="22"/>
      <c r="CIK280" s="22"/>
      <c r="CIS280" s="25"/>
      <c r="CIT280" s="25"/>
      <c r="CIU280" s="25"/>
      <c r="CIV280" s="26"/>
      <c r="CIW280" s="27"/>
      <c r="CIX280" s="22"/>
      <c r="CIZ280" s="28"/>
      <c r="CJC280" s="28"/>
      <c r="CJD280" s="28"/>
      <c r="CJE280" s="29"/>
      <c r="CJF280" s="22"/>
      <c r="CJG280" s="22"/>
      <c r="CJH280" s="22"/>
      <c r="CJI280" s="22"/>
      <c r="CJQ280" s="25"/>
      <c r="CJR280" s="25"/>
      <c r="CJS280" s="25"/>
      <c r="CJT280" s="26"/>
      <c r="CJU280" s="27"/>
      <c r="CJV280" s="22"/>
      <c r="CJX280" s="28"/>
      <c r="CKA280" s="28"/>
      <c r="CKB280" s="28"/>
      <c r="CKC280" s="29"/>
      <c r="CKD280" s="22"/>
      <c r="CKE280" s="22"/>
      <c r="CKF280" s="22"/>
      <c r="CKG280" s="22"/>
      <c r="CKO280" s="25"/>
      <c r="CKP280" s="25"/>
      <c r="CKQ280" s="25"/>
      <c r="CKR280" s="26"/>
      <c r="CKS280" s="27"/>
      <c r="CKT280" s="22"/>
      <c r="CKV280" s="28"/>
      <c r="CKY280" s="28"/>
      <c r="CKZ280" s="28"/>
      <c r="CLA280" s="29"/>
      <c r="CLB280" s="22"/>
      <c r="CLC280" s="22"/>
      <c r="CLD280" s="22"/>
      <c r="CLE280" s="22"/>
      <c r="CLM280" s="25"/>
      <c r="CLN280" s="25"/>
      <c r="CLO280" s="25"/>
      <c r="CLP280" s="26"/>
      <c r="CLQ280" s="27"/>
      <c r="CLR280" s="22"/>
      <c r="CLT280" s="28"/>
      <c r="CLW280" s="28"/>
      <c r="CLX280" s="28"/>
      <c r="CLY280" s="29"/>
      <c r="CLZ280" s="22"/>
      <c r="CMA280" s="22"/>
      <c r="CMB280" s="22"/>
      <c r="CMC280" s="22"/>
      <c r="CMK280" s="25"/>
      <c r="CML280" s="25"/>
      <c r="CMM280" s="25"/>
      <c r="CMN280" s="26"/>
      <c r="CMO280" s="27"/>
      <c r="CMP280" s="22"/>
      <c r="CMR280" s="28"/>
      <c r="CMU280" s="28"/>
      <c r="CMV280" s="28"/>
      <c r="CMW280" s="29"/>
      <c r="CMX280" s="22"/>
      <c r="CMY280" s="22"/>
      <c r="CMZ280" s="22"/>
      <c r="CNA280" s="22"/>
      <c r="CNI280" s="25"/>
      <c r="CNJ280" s="25"/>
      <c r="CNK280" s="25"/>
      <c r="CNL280" s="26"/>
      <c r="CNM280" s="27"/>
      <c r="CNN280" s="22"/>
      <c r="CNP280" s="28"/>
      <c r="CNS280" s="28"/>
      <c r="CNT280" s="28"/>
      <c r="CNU280" s="29"/>
      <c r="CNV280" s="22"/>
      <c r="CNW280" s="22"/>
      <c r="CNX280" s="22"/>
      <c r="CNY280" s="22"/>
      <c r="COG280" s="25"/>
      <c r="COH280" s="25"/>
      <c r="COI280" s="25"/>
      <c r="COJ280" s="26"/>
      <c r="COK280" s="27"/>
      <c r="COL280" s="22"/>
      <c r="CON280" s="28"/>
      <c r="COQ280" s="28"/>
      <c r="COR280" s="28"/>
      <c r="COS280" s="29"/>
      <c r="COT280" s="22"/>
      <c r="COU280" s="22"/>
      <c r="COV280" s="22"/>
      <c r="COW280" s="22"/>
      <c r="CPE280" s="25"/>
      <c r="CPF280" s="25"/>
      <c r="CPG280" s="25"/>
      <c r="CPH280" s="26"/>
      <c r="CPI280" s="27"/>
      <c r="CPJ280" s="22"/>
      <c r="CPL280" s="28"/>
      <c r="CPO280" s="28"/>
      <c r="CPP280" s="28"/>
      <c r="CPQ280" s="29"/>
      <c r="CPR280" s="22"/>
      <c r="CPS280" s="22"/>
      <c r="CPT280" s="22"/>
      <c r="CPU280" s="22"/>
      <c r="CQC280" s="25"/>
      <c r="CQD280" s="25"/>
      <c r="CQE280" s="25"/>
      <c r="CQF280" s="26"/>
      <c r="CQG280" s="27"/>
      <c r="CQH280" s="22"/>
      <c r="CQJ280" s="28"/>
      <c r="CQM280" s="28"/>
      <c r="CQN280" s="28"/>
      <c r="CQO280" s="29"/>
      <c r="CQP280" s="22"/>
      <c r="CQQ280" s="22"/>
      <c r="CQR280" s="22"/>
      <c r="CQS280" s="22"/>
      <c r="CRA280" s="25"/>
      <c r="CRB280" s="25"/>
      <c r="CRC280" s="25"/>
      <c r="CRD280" s="26"/>
      <c r="CRE280" s="27"/>
      <c r="CRF280" s="22"/>
      <c r="CRH280" s="28"/>
      <c r="CRK280" s="28"/>
      <c r="CRL280" s="28"/>
      <c r="CRM280" s="29"/>
      <c r="CRN280" s="22"/>
      <c r="CRO280" s="22"/>
      <c r="CRP280" s="22"/>
      <c r="CRQ280" s="22"/>
      <c r="CRY280" s="25"/>
      <c r="CRZ280" s="25"/>
      <c r="CSA280" s="25"/>
      <c r="CSB280" s="26"/>
      <c r="CSC280" s="27"/>
      <c r="CSD280" s="22"/>
      <c r="CSF280" s="28"/>
      <c r="CSI280" s="28"/>
      <c r="CSJ280" s="28"/>
      <c r="CSK280" s="29"/>
      <c r="CSL280" s="22"/>
      <c r="CSM280" s="22"/>
      <c r="CSN280" s="22"/>
      <c r="CSO280" s="22"/>
      <c r="CSW280" s="25"/>
      <c r="CSX280" s="25"/>
      <c r="CSY280" s="25"/>
      <c r="CSZ280" s="26"/>
      <c r="CTA280" s="27"/>
      <c r="CTB280" s="22"/>
      <c r="CTD280" s="28"/>
      <c r="CTG280" s="28"/>
      <c r="CTH280" s="28"/>
      <c r="CTI280" s="29"/>
      <c r="CTJ280" s="22"/>
      <c r="CTK280" s="22"/>
      <c r="CTL280" s="22"/>
      <c r="CTM280" s="22"/>
      <c r="CTU280" s="25"/>
      <c r="CTV280" s="25"/>
      <c r="CTW280" s="25"/>
      <c r="CTX280" s="26"/>
      <c r="CTY280" s="27"/>
      <c r="CTZ280" s="22"/>
      <c r="CUB280" s="28"/>
      <c r="CUE280" s="28"/>
      <c r="CUF280" s="28"/>
      <c r="CUG280" s="29"/>
      <c r="CUH280" s="22"/>
      <c r="CUI280" s="22"/>
      <c r="CUJ280" s="22"/>
      <c r="CUK280" s="22"/>
      <c r="CUS280" s="25"/>
      <c r="CUT280" s="25"/>
      <c r="CUU280" s="25"/>
      <c r="CUV280" s="26"/>
      <c r="CUW280" s="27"/>
      <c r="CUX280" s="22"/>
      <c r="CUZ280" s="28"/>
      <c r="CVC280" s="28"/>
      <c r="CVD280" s="28"/>
      <c r="CVE280" s="29"/>
      <c r="CVF280" s="22"/>
      <c r="CVG280" s="22"/>
      <c r="CVH280" s="22"/>
      <c r="CVI280" s="22"/>
      <c r="CVQ280" s="25"/>
      <c r="CVR280" s="25"/>
      <c r="CVS280" s="25"/>
      <c r="CVT280" s="26"/>
      <c r="CVU280" s="27"/>
      <c r="CVV280" s="22"/>
      <c r="CVX280" s="28"/>
      <c r="CWA280" s="28"/>
      <c r="CWB280" s="28"/>
      <c r="CWC280" s="29"/>
      <c r="CWD280" s="22"/>
      <c r="CWE280" s="22"/>
      <c r="CWF280" s="22"/>
      <c r="CWG280" s="22"/>
      <c r="CWO280" s="25"/>
      <c r="CWP280" s="25"/>
      <c r="CWQ280" s="25"/>
      <c r="CWR280" s="26"/>
      <c r="CWS280" s="27"/>
      <c r="CWT280" s="22"/>
      <c r="CWV280" s="28"/>
      <c r="CWY280" s="28"/>
      <c r="CWZ280" s="28"/>
      <c r="CXA280" s="29"/>
      <c r="CXB280" s="22"/>
      <c r="CXC280" s="22"/>
      <c r="CXD280" s="22"/>
      <c r="CXE280" s="22"/>
      <c r="CXM280" s="25"/>
      <c r="CXN280" s="25"/>
      <c r="CXO280" s="25"/>
      <c r="CXP280" s="26"/>
      <c r="CXQ280" s="27"/>
      <c r="CXR280" s="22"/>
      <c r="CXT280" s="28"/>
      <c r="CXW280" s="28"/>
      <c r="CXX280" s="28"/>
      <c r="CXY280" s="29"/>
      <c r="CXZ280" s="22"/>
      <c r="CYA280" s="22"/>
      <c r="CYB280" s="22"/>
      <c r="CYC280" s="22"/>
      <c r="CYK280" s="25"/>
      <c r="CYL280" s="25"/>
      <c r="CYM280" s="25"/>
      <c r="CYN280" s="26"/>
      <c r="CYO280" s="27"/>
      <c r="CYP280" s="22"/>
      <c r="CYR280" s="28"/>
      <c r="CYU280" s="28"/>
      <c r="CYV280" s="28"/>
      <c r="CYW280" s="29"/>
      <c r="CYX280" s="22"/>
      <c r="CYY280" s="22"/>
      <c r="CYZ280" s="22"/>
      <c r="CZA280" s="22"/>
      <c r="CZI280" s="25"/>
      <c r="CZJ280" s="25"/>
      <c r="CZK280" s="25"/>
      <c r="CZL280" s="26"/>
      <c r="CZM280" s="27"/>
      <c r="CZN280" s="22"/>
      <c r="CZP280" s="28"/>
      <c r="CZS280" s="28"/>
      <c r="CZT280" s="28"/>
      <c r="CZU280" s="29"/>
      <c r="CZV280" s="22"/>
      <c r="CZW280" s="22"/>
      <c r="CZX280" s="22"/>
      <c r="CZY280" s="22"/>
      <c r="DAG280" s="25"/>
      <c r="DAH280" s="25"/>
      <c r="DAI280" s="25"/>
      <c r="DAJ280" s="26"/>
      <c r="DAK280" s="27"/>
      <c r="DAL280" s="22"/>
      <c r="DAN280" s="28"/>
      <c r="DAQ280" s="28"/>
      <c r="DAR280" s="28"/>
      <c r="DAS280" s="29"/>
      <c r="DAT280" s="22"/>
      <c r="DAU280" s="22"/>
      <c r="DAV280" s="22"/>
      <c r="DAW280" s="22"/>
      <c r="DBE280" s="25"/>
      <c r="DBF280" s="25"/>
      <c r="DBG280" s="25"/>
      <c r="DBH280" s="26"/>
      <c r="DBI280" s="27"/>
      <c r="DBJ280" s="22"/>
      <c r="DBL280" s="28"/>
      <c r="DBO280" s="28"/>
      <c r="DBP280" s="28"/>
      <c r="DBQ280" s="29"/>
      <c r="DBR280" s="22"/>
      <c r="DBS280" s="22"/>
      <c r="DBT280" s="22"/>
      <c r="DBU280" s="22"/>
      <c r="DCC280" s="25"/>
      <c r="DCD280" s="25"/>
      <c r="DCE280" s="25"/>
      <c r="DCF280" s="26"/>
      <c r="DCG280" s="27"/>
      <c r="DCH280" s="22"/>
      <c r="DCJ280" s="28"/>
      <c r="DCM280" s="28"/>
      <c r="DCN280" s="28"/>
      <c r="DCO280" s="29"/>
      <c r="DCP280" s="22"/>
      <c r="DCQ280" s="22"/>
      <c r="DCR280" s="22"/>
      <c r="DCS280" s="22"/>
      <c r="DDA280" s="25"/>
      <c r="DDB280" s="25"/>
      <c r="DDC280" s="25"/>
      <c r="DDD280" s="26"/>
      <c r="DDE280" s="27"/>
      <c r="DDF280" s="22"/>
      <c r="DDH280" s="28"/>
      <c r="DDK280" s="28"/>
      <c r="DDL280" s="28"/>
      <c r="DDM280" s="29"/>
      <c r="DDN280" s="22"/>
      <c r="DDO280" s="22"/>
      <c r="DDP280" s="22"/>
      <c r="DDQ280" s="22"/>
      <c r="DDY280" s="25"/>
      <c r="DDZ280" s="25"/>
      <c r="DEA280" s="25"/>
      <c r="DEB280" s="26"/>
      <c r="DEC280" s="27"/>
      <c r="DED280" s="22"/>
      <c r="DEF280" s="28"/>
      <c r="DEI280" s="28"/>
      <c r="DEJ280" s="28"/>
      <c r="DEK280" s="29"/>
      <c r="DEL280" s="22"/>
      <c r="DEM280" s="22"/>
      <c r="DEN280" s="22"/>
      <c r="DEO280" s="22"/>
      <c r="DEW280" s="25"/>
      <c r="DEX280" s="25"/>
      <c r="DEY280" s="25"/>
      <c r="DEZ280" s="26"/>
      <c r="DFA280" s="27"/>
      <c r="DFB280" s="22"/>
      <c r="DFD280" s="28"/>
      <c r="DFG280" s="28"/>
      <c r="DFH280" s="28"/>
      <c r="DFI280" s="29"/>
      <c r="DFJ280" s="22"/>
      <c r="DFK280" s="22"/>
      <c r="DFL280" s="22"/>
      <c r="DFM280" s="22"/>
      <c r="DFU280" s="25"/>
      <c r="DFV280" s="25"/>
      <c r="DFW280" s="25"/>
      <c r="DFX280" s="26"/>
      <c r="DFY280" s="27"/>
      <c r="DFZ280" s="22"/>
      <c r="DGB280" s="28"/>
      <c r="DGE280" s="28"/>
      <c r="DGF280" s="28"/>
      <c r="DGG280" s="29"/>
      <c r="DGH280" s="22"/>
      <c r="DGI280" s="22"/>
      <c r="DGJ280" s="22"/>
      <c r="DGK280" s="22"/>
      <c r="DGS280" s="25"/>
      <c r="DGT280" s="25"/>
      <c r="DGU280" s="25"/>
      <c r="DGV280" s="26"/>
      <c r="DGW280" s="27"/>
      <c r="DGX280" s="22"/>
      <c r="DGZ280" s="28"/>
      <c r="DHC280" s="28"/>
      <c r="DHD280" s="28"/>
      <c r="DHE280" s="29"/>
      <c r="DHF280" s="22"/>
      <c r="DHG280" s="22"/>
      <c r="DHH280" s="22"/>
      <c r="DHI280" s="22"/>
      <c r="DHQ280" s="25"/>
      <c r="DHR280" s="25"/>
      <c r="DHS280" s="25"/>
      <c r="DHT280" s="26"/>
      <c r="DHU280" s="27"/>
      <c r="DHV280" s="22"/>
      <c r="DHX280" s="28"/>
      <c r="DIA280" s="28"/>
      <c r="DIB280" s="28"/>
      <c r="DIC280" s="29"/>
      <c r="DID280" s="22"/>
      <c r="DIE280" s="22"/>
      <c r="DIF280" s="22"/>
      <c r="DIG280" s="22"/>
      <c r="DIO280" s="25"/>
      <c r="DIP280" s="25"/>
      <c r="DIQ280" s="25"/>
      <c r="DIR280" s="26"/>
      <c r="DIS280" s="27"/>
      <c r="DIT280" s="22"/>
      <c r="DIV280" s="28"/>
      <c r="DIY280" s="28"/>
      <c r="DIZ280" s="28"/>
      <c r="DJA280" s="29"/>
      <c r="DJB280" s="22"/>
      <c r="DJC280" s="22"/>
      <c r="DJD280" s="22"/>
      <c r="DJE280" s="22"/>
      <c r="DJM280" s="25"/>
      <c r="DJN280" s="25"/>
      <c r="DJO280" s="25"/>
      <c r="DJP280" s="26"/>
      <c r="DJQ280" s="27"/>
      <c r="DJR280" s="22"/>
      <c r="DJT280" s="28"/>
      <c r="DJW280" s="28"/>
      <c r="DJX280" s="28"/>
      <c r="DJY280" s="29"/>
      <c r="DJZ280" s="22"/>
      <c r="DKA280" s="22"/>
      <c r="DKB280" s="22"/>
      <c r="DKC280" s="22"/>
      <c r="DKK280" s="25"/>
      <c r="DKL280" s="25"/>
      <c r="DKM280" s="25"/>
      <c r="DKN280" s="26"/>
      <c r="DKO280" s="27"/>
      <c r="DKP280" s="22"/>
      <c r="DKR280" s="28"/>
      <c r="DKU280" s="28"/>
      <c r="DKV280" s="28"/>
      <c r="DKW280" s="29"/>
      <c r="DKX280" s="22"/>
      <c r="DKY280" s="22"/>
      <c r="DKZ280" s="22"/>
      <c r="DLA280" s="22"/>
      <c r="DLI280" s="25"/>
      <c r="DLJ280" s="25"/>
      <c r="DLK280" s="25"/>
      <c r="DLL280" s="26"/>
      <c r="DLM280" s="27"/>
      <c r="DLN280" s="22"/>
      <c r="DLP280" s="28"/>
      <c r="DLS280" s="28"/>
      <c r="DLT280" s="28"/>
      <c r="DLU280" s="29"/>
      <c r="DLV280" s="22"/>
      <c r="DLW280" s="22"/>
      <c r="DLX280" s="22"/>
      <c r="DLY280" s="22"/>
      <c r="DMG280" s="25"/>
      <c r="DMH280" s="25"/>
      <c r="DMI280" s="25"/>
      <c r="DMJ280" s="26"/>
      <c r="DMK280" s="27"/>
      <c r="DML280" s="22"/>
      <c r="DMN280" s="28"/>
      <c r="DMQ280" s="28"/>
      <c r="DMR280" s="28"/>
      <c r="DMS280" s="29"/>
      <c r="DMT280" s="22"/>
      <c r="DMU280" s="22"/>
      <c r="DMV280" s="22"/>
      <c r="DMW280" s="22"/>
      <c r="DNE280" s="25"/>
      <c r="DNF280" s="25"/>
      <c r="DNG280" s="25"/>
      <c r="DNH280" s="26"/>
      <c r="DNI280" s="27"/>
      <c r="DNJ280" s="22"/>
      <c r="DNL280" s="28"/>
      <c r="DNO280" s="28"/>
      <c r="DNP280" s="28"/>
      <c r="DNQ280" s="29"/>
      <c r="DNR280" s="22"/>
      <c r="DNS280" s="22"/>
      <c r="DNT280" s="22"/>
      <c r="DNU280" s="22"/>
      <c r="DOC280" s="25"/>
      <c r="DOD280" s="25"/>
      <c r="DOE280" s="25"/>
      <c r="DOF280" s="26"/>
      <c r="DOG280" s="27"/>
      <c r="DOH280" s="22"/>
      <c r="DOJ280" s="28"/>
      <c r="DOM280" s="28"/>
      <c r="DON280" s="28"/>
      <c r="DOO280" s="29"/>
      <c r="DOP280" s="22"/>
      <c r="DOQ280" s="22"/>
      <c r="DOR280" s="22"/>
      <c r="DOS280" s="22"/>
      <c r="DPA280" s="25"/>
      <c r="DPB280" s="25"/>
      <c r="DPC280" s="25"/>
      <c r="DPD280" s="26"/>
      <c r="DPE280" s="27"/>
      <c r="DPF280" s="22"/>
      <c r="DPH280" s="28"/>
      <c r="DPK280" s="28"/>
      <c r="DPL280" s="28"/>
      <c r="DPM280" s="29"/>
      <c r="DPN280" s="22"/>
      <c r="DPO280" s="22"/>
      <c r="DPP280" s="22"/>
      <c r="DPQ280" s="22"/>
      <c r="DPY280" s="25"/>
      <c r="DPZ280" s="25"/>
      <c r="DQA280" s="25"/>
      <c r="DQB280" s="26"/>
      <c r="DQC280" s="27"/>
      <c r="DQD280" s="22"/>
      <c r="DQF280" s="28"/>
      <c r="DQI280" s="28"/>
      <c r="DQJ280" s="28"/>
      <c r="DQK280" s="29"/>
      <c r="DQL280" s="22"/>
      <c r="DQM280" s="22"/>
      <c r="DQN280" s="22"/>
      <c r="DQO280" s="22"/>
      <c r="DQW280" s="25"/>
      <c r="DQX280" s="25"/>
      <c r="DQY280" s="25"/>
      <c r="DQZ280" s="26"/>
      <c r="DRA280" s="27"/>
      <c r="DRB280" s="22"/>
      <c r="DRD280" s="28"/>
      <c r="DRG280" s="28"/>
      <c r="DRH280" s="28"/>
      <c r="DRI280" s="29"/>
      <c r="DRJ280" s="22"/>
      <c r="DRK280" s="22"/>
      <c r="DRL280" s="22"/>
      <c r="DRM280" s="22"/>
      <c r="DRU280" s="25"/>
      <c r="DRV280" s="25"/>
      <c r="DRW280" s="25"/>
      <c r="DRX280" s="26"/>
      <c r="DRY280" s="27"/>
      <c r="DRZ280" s="22"/>
      <c r="DSB280" s="28"/>
      <c r="DSE280" s="28"/>
      <c r="DSF280" s="28"/>
      <c r="DSG280" s="29"/>
      <c r="DSH280" s="22"/>
      <c r="DSI280" s="22"/>
      <c r="DSJ280" s="22"/>
      <c r="DSK280" s="22"/>
      <c r="DSS280" s="25"/>
      <c r="DST280" s="25"/>
      <c r="DSU280" s="25"/>
      <c r="DSV280" s="26"/>
      <c r="DSW280" s="27"/>
      <c r="DSX280" s="22"/>
      <c r="DSZ280" s="28"/>
      <c r="DTC280" s="28"/>
      <c r="DTD280" s="28"/>
      <c r="DTE280" s="29"/>
      <c r="DTF280" s="22"/>
      <c r="DTG280" s="22"/>
      <c r="DTH280" s="22"/>
      <c r="DTI280" s="22"/>
      <c r="DTQ280" s="25"/>
      <c r="DTR280" s="25"/>
      <c r="DTS280" s="25"/>
      <c r="DTT280" s="26"/>
      <c r="DTU280" s="27"/>
      <c r="DTV280" s="22"/>
      <c r="DTX280" s="28"/>
      <c r="DUA280" s="28"/>
      <c r="DUB280" s="28"/>
      <c r="DUC280" s="29"/>
      <c r="DUD280" s="22"/>
      <c r="DUE280" s="22"/>
      <c r="DUF280" s="22"/>
      <c r="DUG280" s="22"/>
      <c r="DUO280" s="25"/>
      <c r="DUP280" s="25"/>
      <c r="DUQ280" s="25"/>
      <c r="DUR280" s="26"/>
      <c r="DUS280" s="27"/>
      <c r="DUT280" s="22"/>
      <c r="DUV280" s="28"/>
      <c r="DUY280" s="28"/>
      <c r="DUZ280" s="28"/>
      <c r="DVA280" s="29"/>
      <c r="DVB280" s="22"/>
      <c r="DVC280" s="22"/>
      <c r="DVD280" s="22"/>
      <c r="DVE280" s="22"/>
      <c r="DVM280" s="25"/>
      <c r="DVN280" s="25"/>
      <c r="DVO280" s="25"/>
      <c r="DVP280" s="26"/>
      <c r="DVQ280" s="27"/>
      <c r="DVR280" s="22"/>
      <c r="DVT280" s="28"/>
      <c r="DVW280" s="28"/>
      <c r="DVX280" s="28"/>
      <c r="DVY280" s="29"/>
      <c r="DVZ280" s="22"/>
      <c r="DWA280" s="22"/>
      <c r="DWB280" s="22"/>
      <c r="DWC280" s="22"/>
      <c r="DWK280" s="25"/>
      <c r="DWL280" s="25"/>
      <c r="DWM280" s="25"/>
      <c r="DWN280" s="26"/>
      <c r="DWO280" s="27"/>
      <c r="DWP280" s="22"/>
      <c r="DWR280" s="28"/>
      <c r="DWU280" s="28"/>
      <c r="DWV280" s="28"/>
      <c r="DWW280" s="29"/>
      <c r="DWX280" s="22"/>
      <c r="DWY280" s="22"/>
      <c r="DWZ280" s="22"/>
      <c r="DXA280" s="22"/>
      <c r="DXI280" s="25"/>
      <c r="DXJ280" s="25"/>
      <c r="DXK280" s="25"/>
      <c r="DXL280" s="26"/>
      <c r="DXM280" s="27"/>
      <c r="DXN280" s="22"/>
      <c r="DXP280" s="28"/>
      <c r="DXS280" s="28"/>
      <c r="DXT280" s="28"/>
      <c r="DXU280" s="29"/>
      <c r="DXV280" s="22"/>
      <c r="DXW280" s="22"/>
      <c r="DXX280" s="22"/>
      <c r="DXY280" s="22"/>
      <c r="DYG280" s="25"/>
      <c r="DYH280" s="25"/>
      <c r="DYI280" s="25"/>
      <c r="DYJ280" s="26"/>
      <c r="DYK280" s="27"/>
      <c r="DYL280" s="22"/>
      <c r="DYN280" s="28"/>
      <c r="DYQ280" s="28"/>
      <c r="DYR280" s="28"/>
      <c r="DYS280" s="29"/>
      <c r="DYT280" s="22"/>
      <c r="DYU280" s="22"/>
      <c r="DYV280" s="22"/>
      <c r="DYW280" s="22"/>
      <c r="DZE280" s="25"/>
      <c r="DZF280" s="25"/>
      <c r="DZG280" s="25"/>
      <c r="DZH280" s="26"/>
      <c r="DZI280" s="27"/>
      <c r="DZJ280" s="22"/>
      <c r="DZL280" s="28"/>
      <c r="DZO280" s="28"/>
      <c r="DZP280" s="28"/>
      <c r="DZQ280" s="29"/>
      <c r="DZR280" s="22"/>
      <c r="DZS280" s="22"/>
      <c r="DZT280" s="22"/>
      <c r="DZU280" s="22"/>
      <c r="EAC280" s="25"/>
      <c r="EAD280" s="25"/>
      <c r="EAE280" s="25"/>
      <c r="EAF280" s="26"/>
      <c r="EAG280" s="27"/>
      <c r="EAH280" s="22"/>
      <c r="EAJ280" s="28"/>
      <c r="EAM280" s="28"/>
      <c r="EAN280" s="28"/>
      <c r="EAO280" s="29"/>
      <c r="EAP280" s="22"/>
      <c r="EAQ280" s="22"/>
      <c r="EAR280" s="22"/>
      <c r="EAS280" s="22"/>
      <c r="EBA280" s="25"/>
      <c r="EBB280" s="25"/>
      <c r="EBC280" s="25"/>
      <c r="EBD280" s="26"/>
      <c r="EBE280" s="27"/>
      <c r="EBF280" s="22"/>
      <c r="EBH280" s="28"/>
      <c r="EBK280" s="28"/>
      <c r="EBL280" s="28"/>
      <c r="EBM280" s="29"/>
      <c r="EBN280" s="22"/>
      <c r="EBO280" s="22"/>
      <c r="EBP280" s="22"/>
      <c r="EBQ280" s="22"/>
      <c r="EBY280" s="25"/>
      <c r="EBZ280" s="25"/>
      <c r="ECA280" s="25"/>
      <c r="ECB280" s="26"/>
      <c r="ECC280" s="27"/>
      <c r="ECD280" s="22"/>
      <c r="ECF280" s="28"/>
      <c r="ECI280" s="28"/>
      <c r="ECJ280" s="28"/>
      <c r="ECK280" s="29"/>
      <c r="ECL280" s="22"/>
      <c r="ECM280" s="22"/>
      <c r="ECN280" s="22"/>
      <c r="ECO280" s="22"/>
      <c r="ECW280" s="25"/>
      <c r="ECX280" s="25"/>
      <c r="ECY280" s="25"/>
      <c r="ECZ280" s="26"/>
      <c r="EDA280" s="27"/>
      <c r="EDB280" s="22"/>
      <c r="EDD280" s="28"/>
      <c r="EDG280" s="28"/>
      <c r="EDH280" s="28"/>
      <c r="EDI280" s="29"/>
      <c r="EDJ280" s="22"/>
      <c r="EDK280" s="22"/>
      <c r="EDL280" s="22"/>
      <c r="EDM280" s="22"/>
      <c r="EDU280" s="25"/>
      <c r="EDV280" s="25"/>
      <c r="EDW280" s="25"/>
      <c r="EDX280" s="26"/>
      <c r="EDY280" s="27"/>
      <c r="EDZ280" s="22"/>
      <c r="EEB280" s="28"/>
      <c r="EEE280" s="28"/>
      <c r="EEF280" s="28"/>
      <c r="EEG280" s="29"/>
      <c r="EEH280" s="22"/>
      <c r="EEI280" s="22"/>
      <c r="EEJ280" s="22"/>
      <c r="EEK280" s="22"/>
      <c r="EES280" s="25"/>
      <c r="EET280" s="25"/>
      <c r="EEU280" s="25"/>
      <c r="EEV280" s="26"/>
      <c r="EEW280" s="27"/>
      <c r="EEX280" s="22"/>
      <c r="EEZ280" s="28"/>
      <c r="EFC280" s="28"/>
      <c r="EFD280" s="28"/>
      <c r="EFE280" s="29"/>
      <c r="EFF280" s="22"/>
      <c r="EFG280" s="22"/>
      <c r="EFH280" s="22"/>
      <c r="EFI280" s="22"/>
      <c r="EFQ280" s="25"/>
      <c r="EFR280" s="25"/>
      <c r="EFS280" s="25"/>
      <c r="EFT280" s="26"/>
      <c r="EFU280" s="27"/>
      <c r="EFV280" s="22"/>
      <c r="EFX280" s="28"/>
      <c r="EGA280" s="28"/>
      <c r="EGB280" s="28"/>
      <c r="EGC280" s="29"/>
      <c r="EGD280" s="22"/>
      <c r="EGE280" s="22"/>
      <c r="EGF280" s="22"/>
      <c r="EGG280" s="22"/>
      <c r="EGO280" s="25"/>
      <c r="EGP280" s="25"/>
      <c r="EGQ280" s="25"/>
      <c r="EGR280" s="26"/>
      <c r="EGS280" s="27"/>
      <c r="EGT280" s="22"/>
      <c r="EGV280" s="28"/>
      <c r="EGY280" s="28"/>
      <c r="EGZ280" s="28"/>
      <c r="EHA280" s="29"/>
      <c r="EHB280" s="22"/>
      <c r="EHC280" s="22"/>
      <c r="EHD280" s="22"/>
      <c r="EHE280" s="22"/>
      <c r="EHM280" s="25"/>
      <c r="EHN280" s="25"/>
      <c r="EHO280" s="25"/>
      <c r="EHP280" s="26"/>
      <c r="EHQ280" s="27"/>
      <c r="EHR280" s="22"/>
      <c r="EHT280" s="28"/>
      <c r="EHW280" s="28"/>
      <c r="EHX280" s="28"/>
      <c r="EHY280" s="29"/>
      <c r="EHZ280" s="22"/>
      <c r="EIA280" s="22"/>
      <c r="EIB280" s="22"/>
      <c r="EIC280" s="22"/>
      <c r="EIK280" s="25"/>
      <c r="EIL280" s="25"/>
      <c r="EIM280" s="25"/>
      <c r="EIN280" s="26"/>
      <c r="EIO280" s="27"/>
      <c r="EIP280" s="22"/>
      <c r="EIR280" s="28"/>
      <c r="EIU280" s="28"/>
      <c r="EIV280" s="28"/>
      <c r="EIW280" s="29"/>
      <c r="EIX280" s="22"/>
      <c r="EIY280" s="22"/>
      <c r="EIZ280" s="22"/>
      <c r="EJA280" s="22"/>
      <c r="EJI280" s="25"/>
      <c r="EJJ280" s="25"/>
      <c r="EJK280" s="25"/>
      <c r="EJL280" s="26"/>
      <c r="EJM280" s="27"/>
      <c r="EJN280" s="22"/>
      <c r="EJP280" s="28"/>
      <c r="EJS280" s="28"/>
      <c r="EJT280" s="28"/>
      <c r="EJU280" s="29"/>
      <c r="EJV280" s="22"/>
      <c r="EJW280" s="22"/>
      <c r="EJX280" s="22"/>
      <c r="EJY280" s="22"/>
      <c r="EKG280" s="25"/>
      <c r="EKH280" s="25"/>
      <c r="EKI280" s="25"/>
      <c r="EKJ280" s="26"/>
      <c r="EKK280" s="27"/>
      <c r="EKL280" s="22"/>
      <c r="EKN280" s="28"/>
      <c r="EKQ280" s="28"/>
      <c r="EKR280" s="28"/>
      <c r="EKS280" s="29"/>
      <c r="EKT280" s="22"/>
      <c r="EKU280" s="22"/>
      <c r="EKV280" s="22"/>
      <c r="EKW280" s="22"/>
      <c r="ELE280" s="25"/>
      <c r="ELF280" s="25"/>
      <c r="ELG280" s="25"/>
      <c r="ELH280" s="26"/>
      <c r="ELI280" s="27"/>
      <c r="ELJ280" s="22"/>
      <c r="ELL280" s="28"/>
      <c r="ELO280" s="28"/>
      <c r="ELP280" s="28"/>
      <c r="ELQ280" s="29"/>
      <c r="ELR280" s="22"/>
      <c r="ELS280" s="22"/>
      <c r="ELT280" s="22"/>
      <c r="ELU280" s="22"/>
      <c r="EMC280" s="25"/>
      <c r="EMD280" s="25"/>
      <c r="EME280" s="25"/>
      <c r="EMF280" s="26"/>
      <c r="EMG280" s="27"/>
      <c r="EMH280" s="22"/>
      <c r="EMJ280" s="28"/>
      <c r="EMM280" s="28"/>
      <c r="EMN280" s="28"/>
      <c r="EMO280" s="29"/>
      <c r="EMP280" s="22"/>
      <c r="EMQ280" s="22"/>
      <c r="EMR280" s="22"/>
      <c r="EMS280" s="22"/>
      <c r="ENA280" s="25"/>
      <c r="ENB280" s="25"/>
      <c r="ENC280" s="25"/>
      <c r="END280" s="26"/>
      <c r="ENE280" s="27"/>
      <c r="ENF280" s="22"/>
      <c r="ENH280" s="28"/>
      <c r="ENK280" s="28"/>
      <c r="ENL280" s="28"/>
      <c r="ENM280" s="29"/>
      <c r="ENN280" s="22"/>
      <c r="ENO280" s="22"/>
      <c r="ENP280" s="22"/>
      <c r="ENQ280" s="22"/>
      <c r="ENY280" s="25"/>
      <c r="ENZ280" s="25"/>
      <c r="EOA280" s="25"/>
      <c r="EOB280" s="26"/>
      <c r="EOC280" s="27"/>
      <c r="EOD280" s="22"/>
      <c r="EOF280" s="28"/>
      <c r="EOI280" s="28"/>
      <c r="EOJ280" s="28"/>
      <c r="EOK280" s="29"/>
      <c r="EOL280" s="22"/>
      <c r="EOM280" s="22"/>
      <c r="EON280" s="22"/>
      <c r="EOO280" s="22"/>
      <c r="EOW280" s="25"/>
      <c r="EOX280" s="25"/>
      <c r="EOY280" s="25"/>
      <c r="EOZ280" s="26"/>
      <c r="EPA280" s="27"/>
      <c r="EPB280" s="22"/>
      <c r="EPD280" s="28"/>
      <c r="EPG280" s="28"/>
      <c r="EPH280" s="28"/>
      <c r="EPI280" s="29"/>
      <c r="EPJ280" s="22"/>
      <c r="EPK280" s="22"/>
      <c r="EPL280" s="22"/>
      <c r="EPM280" s="22"/>
      <c r="EPU280" s="25"/>
      <c r="EPV280" s="25"/>
      <c r="EPW280" s="25"/>
      <c r="EPX280" s="26"/>
      <c r="EPY280" s="27"/>
      <c r="EPZ280" s="22"/>
      <c r="EQB280" s="28"/>
      <c r="EQE280" s="28"/>
      <c r="EQF280" s="28"/>
      <c r="EQG280" s="29"/>
      <c r="EQH280" s="22"/>
      <c r="EQI280" s="22"/>
      <c r="EQJ280" s="22"/>
      <c r="EQK280" s="22"/>
      <c r="EQS280" s="25"/>
      <c r="EQT280" s="25"/>
      <c r="EQU280" s="25"/>
      <c r="EQV280" s="26"/>
      <c r="EQW280" s="27"/>
      <c r="EQX280" s="22"/>
      <c r="EQZ280" s="28"/>
      <c r="ERC280" s="28"/>
      <c r="ERD280" s="28"/>
      <c r="ERE280" s="29"/>
      <c r="ERF280" s="22"/>
      <c r="ERG280" s="22"/>
      <c r="ERH280" s="22"/>
      <c r="ERI280" s="22"/>
      <c r="ERQ280" s="25"/>
      <c r="ERR280" s="25"/>
      <c r="ERS280" s="25"/>
      <c r="ERT280" s="26"/>
      <c r="ERU280" s="27"/>
      <c r="ERV280" s="22"/>
      <c r="ERX280" s="28"/>
      <c r="ESA280" s="28"/>
      <c r="ESB280" s="28"/>
      <c r="ESC280" s="29"/>
      <c r="ESD280" s="22"/>
      <c r="ESE280" s="22"/>
      <c r="ESF280" s="22"/>
      <c r="ESG280" s="22"/>
      <c r="ESO280" s="25"/>
      <c r="ESP280" s="25"/>
      <c r="ESQ280" s="25"/>
      <c r="ESR280" s="26"/>
      <c r="ESS280" s="27"/>
      <c r="EST280" s="22"/>
      <c r="ESV280" s="28"/>
      <c r="ESY280" s="28"/>
      <c r="ESZ280" s="28"/>
      <c r="ETA280" s="29"/>
      <c r="ETB280" s="22"/>
      <c r="ETC280" s="22"/>
      <c r="ETD280" s="22"/>
      <c r="ETE280" s="22"/>
      <c r="ETM280" s="25"/>
      <c r="ETN280" s="25"/>
      <c r="ETO280" s="25"/>
      <c r="ETP280" s="26"/>
      <c r="ETQ280" s="27"/>
      <c r="ETR280" s="22"/>
      <c r="ETT280" s="28"/>
      <c r="ETW280" s="28"/>
      <c r="ETX280" s="28"/>
      <c r="ETY280" s="29"/>
      <c r="ETZ280" s="22"/>
      <c r="EUA280" s="22"/>
      <c r="EUB280" s="22"/>
      <c r="EUC280" s="22"/>
      <c r="EUK280" s="25"/>
      <c r="EUL280" s="25"/>
      <c r="EUM280" s="25"/>
      <c r="EUN280" s="26"/>
      <c r="EUO280" s="27"/>
      <c r="EUP280" s="22"/>
      <c r="EUR280" s="28"/>
      <c r="EUU280" s="28"/>
      <c r="EUV280" s="28"/>
      <c r="EUW280" s="29"/>
      <c r="EUX280" s="22"/>
      <c r="EUY280" s="22"/>
      <c r="EUZ280" s="22"/>
      <c r="EVA280" s="22"/>
      <c r="EVI280" s="25"/>
      <c r="EVJ280" s="25"/>
      <c r="EVK280" s="25"/>
      <c r="EVL280" s="26"/>
      <c r="EVM280" s="27"/>
      <c r="EVN280" s="22"/>
      <c r="EVP280" s="28"/>
      <c r="EVS280" s="28"/>
      <c r="EVT280" s="28"/>
      <c r="EVU280" s="29"/>
      <c r="EVV280" s="22"/>
      <c r="EVW280" s="22"/>
      <c r="EVX280" s="22"/>
      <c r="EVY280" s="22"/>
      <c r="EWG280" s="25"/>
      <c r="EWH280" s="25"/>
      <c r="EWI280" s="25"/>
      <c r="EWJ280" s="26"/>
      <c r="EWK280" s="27"/>
      <c r="EWL280" s="22"/>
      <c r="EWN280" s="28"/>
      <c r="EWQ280" s="28"/>
      <c r="EWR280" s="28"/>
      <c r="EWS280" s="29"/>
      <c r="EWT280" s="22"/>
      <c r="EWU280" s="22"/>
      <c r="EWV280" s="22"/>
      <c r="EWW280" s="22"/>
      <c r="EXE280" s="25"/>
      <c r="EXF280" s="25"/>
      <c r="EXG280" s="25"/>
      <c r="EXH280" s="26"/>
      <c r="EXI280" s="27"/>
      <c r="EXJ280" s="22"/>
      <c r="EXL280" s="28"/>
      <c r="EXO280" s="28"/>
      <c r="EXP280" s="28"/>
      <c r="EXQ280" s="29"/>
      <c r="EXR280" s="22"/>
      <c r="EXS280" s="22"/>
      <c r="EXT280" s="22"/>
      <c r="EXU280" s="22"/>
      <c r="EYC280" s="25"/>
      <c r="EYD280" s="25"/>
      <c r="EYE280" s="25"/>
      <c r="EYF280" s="26"/>
      <c r="EYG280" s="27"/>
      <c r="EYH280" s="22"/>
      <c r="EYJ280" s="28"/>
      <c r="EYM280" s="28"/>
      <c r="EYN280" s="28"/>
      <c r="EYO280" s="29"/>
      <c r="EYP280" s="22"/>
      <c r="EYQ280" s="22"/>
      <c r="EYR280" s="22"/>
      <c r="EYS280" s="22"/>
      <c r="EZA280" s="25"/>
      <c r="EZB280" s="25"/>
      <c r="EZC280" s="25"/>
      <c r="EZD280" s="26"/>
      <c r="EZE280" s="27"/>
      <c r="EZF280" s="22"/>
      <c r="EZH280" s="28"/>
      <c r="EZK280" s="28"/>
      <c r="EZL280" s="28"/>
      <c r="EZM280" s="29"/>
      <c r="EZN280" s="22"/>
      <c r="EZO280" s="22"/>
      <c r="EZP280" s="22"/>
      <c r="EZQ280" s="22"/>
      <c r="EZY280" s="25"/>
      <c r="EZZ280" s="25"/>
      <c r="FAA280" s="25"/>
      <c r="FAB280" s="26"/>
      <c r="FAC280" s="27"/>
      <c r="FAD280" s="22"/>
      <c r="FAF280" s="28"/>
      <c r="FAI280" s="28"/>
      <c r="FAJ280" s="28"/>
      <c r="FAK280" s="29"/>
      <c r="FAL280" s="22"/>
      <c r="FAM280" s="22"/>
      <c r="FAN280" s="22"/>
      <c r="FAO280" s="22"/>
      <c r="FAW280" s="25"/>
      <c r="FAX280" s="25"/>
      <c r="FAY280" s="25"/>
      <c r="FAZ280" s="26"/>
      <c r="FBA280" s="27"/>
      <c r="FBB280" s="22"/>
      <c r="FBD280" s="28"/>
      <c r="FBG280" s="28"/>
      <c r="FBH280" s="28"/>
      <c r="FBI280" s="29"/>
      <c r="FBJ280" s="22"/>
      <c r="FBK280" s="22"/>
      <c r="FBL280" s="22"/>
      <c r="FBM280" s="22"/>
      <c r="FBU280" s="25"/>
      <c r="FBV280" s="25"/>
      <c r="FBW280" s="25"/>
      <c r="FBX280" s="26"/>
      <c r="FBY280" s="27"/>
      <c r="FBZ280" s="22"/>
      <c r="FCB280" s="28"/>
      <c r="FCE280" s="28"/>
      <c r="FCF280" s="28"/>
      <c r="FCG280" s="29"/>
      <c r="FCH280" s="22"/>
      <c r="FCI280" s="22"/>
      <c r="FCJ280" s="22"/>
      <c r="FCK280" s="22"/>
      <c r="FCS280" s="25"/>
      <c r="FCT280" s="25"/>
      <c r="FCU280" s="25"/>
      <c r="FCV280" s="26"/>
      <c r="FCW280" s="27"/>
      <c r="FCX280" s="22"/>
      <c r="FCZ280" s="28"/>
      <c r="FDC280" s="28"/>
      <c r="FDD280" s="28"/>
      <c r="FDE280" s="29"/>
      <c r="FDF280" s="22"/>
      <c r="FDG280" s="22"/>
      <c r="FDH280" s="22"/>
      <c r="FDI280" s="22"/>
      <c r="FDQ280" s="25"/>
      <c r="FDR280" s="25"/>
      <c r="FDS280" s="25"/>
      <c r="FDT280" s="26"/>
      <c r="FDU280" s="27"/>
      <c r="FDV280" s="22"/>
      <c r="FDX280" s="28"/>
      <c r="FEA280" s="28"/>
      <c r="FEB280" s="28"/>
      <c r="FEC280" s="29"/>
      <c r="FED280" s="22"/>
      <c r="FEE280" s="22"/>
      <c r="FEF280" s="22"/>
      <c r="FEG280" s="22"/>
      <c r="FEO280" s="25"/>
      <c r="FEP280" s="25"/>
      <c r="FEQ280" s="25"/>
      <c r="FER280" s="26"/>
      <c r="FES280" s="27"/>
      <c r="FET280" s="22"/>
      <c r="FEV280" s="28"/>
      <c r="FEY280" s="28"/>
      <c r="FEZ280" s="28"/>
      <c r="FFA280" s="29"/>
      <c r="FFB280" s="22"/>
      <c r="FFC280" s="22"/>
      <c r="FFD280" s="22"/>
      <c r="FFE280" s="22"/>
      <c r="FFM280" s="25"/>
      <c r="FFN280" s="25"/>
      <c r="FFO280" s="25"/>
      <c r="FFP280" s="26"/>
      <c r="FFQ280" s="27"/>
      <c r="FFR280" s="22"/>
      <c r="FFT280" s="28"/>
      <c r="FFW280" s="28"/>
      <c r="FFX280" s="28"/>
      <c r="FFY280" s="29"/>
      <c r="FFZ280" s="22"/>
      <c r="FGA280" s="22"/>
      <c r="FGB280" s="22"/>
      <c r="FGC280" s="22"/>
      <c r="FGK280" s="25"/>
      <c r="FGL280" s="25"/>
      <c r="FGM280" s="25"/>
      <c r="FGN280" s="26"/>
      <c r="FGO280" s="27"/>
      <c r="FGP280" s="22"/>
      <c r="FGR280" s="28"/>
      <c r="FGU280" s="28"/>
      <c r="FGV280" s="28"/>
      <c r="FGW280" s="29"/>
      <c r="FGX280" s="22"/>
      <c r="FGY280" s="22"/>
      <c r="FGZ280" s="22"/>
      <c r="FHA280" s="22"/>
      <c r="FHI280" s="25"/>
      <c r="FHJ280" s="25"/>
      <c r="FHK280" s="25"/>
      <c r="FHL280" s="26"/>
      <c r="FHM280" s="27"/>
      <c r="FHN280" s="22"/>
      <c r="FHP280" s="28"/>
      <c r="FHS280" s="28"/>
      <c r="FHT280" s="28"/>
      <c r="FHU280" s="29"/>
      <c r="FHV280" s="22"/>
      <c r="FHW280" s="22"/>
      <c r="FHX280" s="22"/>
      <c r="FHY280" s="22"/>
      <c r="FIG280" s="25"/>
      <c r="FIH280" s="25"/>
      <c r="FII280" s="25"/>
      <c r="FIJ280" s="26"/>
      <c r="FIK280" s="27"/>
      <c r="FIL280" s="22"/>
      <c r="FIN280" s="28"/>
      <c r="FIQ280" s="28"/>
      <c r="FIR280" s="28"/>
      <c r="FIS280" s="29"/>
      <c r="FIT280" s="22"/>
      <c r="FIU280" s="22"/>
      <c r="FIV280" s="22"/>
      <c r="FIW280" s="22"/>
      <c r="FJE280" s="25"/>
      <c r="FJF280" s="25"/>
      <c r="FJG280" s="25"/>
      <c r="FJH280" s="26"/>
      <c r="FJI280" s="27"/>
      <c r="FJJ280" s="22"/>
      <c r="FJL280" s="28"/>
      <c r="FJO280" s="28"/>
      <c r="FJP280" s="28"/>
      <c r="FJQ280" s="29"/>
      <c r="FJR280" s="22"/>
      <c r="FJS280" s="22"/>
      <c r="FJT280" s="22"/>
      <c r="FJU280" s="22"/>
      <c r="FKC280" s="25"/>
      <c r="FKD280" s="25"/>
      <c r="FKE280" s="25"/>
      <c r="FKF280" s="26"/>
      <c r="FKG280" s="27"/>
      <c r="FKH280" s="22"/>
      <c r="FKJ280" s="28"/>
      <c r="FKM280" s="28"/>
      <c r="FKN280" s="28"/>
      <c r="FKO280" s="29"/>
      <c r="FKP280" s="22"/>
      <c r="FKQ280" s="22"/>
      <c r="FKR280" s="22"/>
      <c r="FKS280" s="22"/>
      <c r="FLA280" s="25"/>
      <c r="FLB280" s="25"/>
      <c r="FLC280" s="25"/>
      <c r="FLD280" s="26"/>
      <c r="FLE280" s="27"/>
      <c r="FLF280" s="22"/>
      <c r="FLH280" s="28"/>
      <c r="FLK280" s="28"/>
      <c r="FLL280" s="28"/>
      <c r="FLM280" s="29"/>
      <c r="FLN280" s="22"/>
      <c r="FLO280" s="22"/>
      <c r="FLP280" s="22"/>
      <c r="FLQ280" s="22"/>
      <c r="FLY280" s="25"/>
      <c r="FLZ280" s="25"/>
      <c r="FMA280" s="25"/>
      <c r="FMB280" s="26"/>
      <c r="FMC280" s="27"/>
      <c r="FMD280" s="22"/>
      <c r="FMF280" s="28"/>
      <c r="FMI280" s="28"/>
      <c r="FMJ280" s="28"/>
      <c r="FMK280" s="29"/>
      <c r="FML280" s="22"/>
      <c r="FMM280" s="22"/>
      <c r="FMN280" s="22"/>
      <c r="FMO280" s="22"/>
      <c r="FMW280" s="25"/>
      <c r="FMX280" s="25"/>
      <c r="FMY280" s="25"/>
      <c r="FMZ280" s="26"/>
      <c r="FNA280" s="27"/>
      <c r="FNB280" s="22"/>
      <c r="FND280" s="28"/>
      <c r="FNG280" s="28"/>
      <c r="FNH280" s="28"/>
      <c r="FNI280" s="29"/>
      <c r="FNJ280" s="22"/>
      <c r="FNK280" s="22"/>
      <c r="FNL280" s="22"/>
      <c r="FNM280" s="22"/>
      <c r="FNU280" s="25"/>
      <c r="FNV280" s="25"/>
      <c r="FNW280" s="25"/>
      <c r="FNX280" s="26"/>
      <c r="FNY280" s="27"/>
      <c r="FNZ280" s="22"/>
      <c r="FOB280" s="28"/>
      <c r="FOE280" s="28"/>
      <c r="FOF280" s="28"/>
      <c r="FOG280" s="29"/>
      <c r="FOH280" s="22"/>
      <c r="FOI280" s="22"/>
      <c r="FOJ280" s="22"/>
      <c r="FOK280" s="22"/>
      <c r="FOS280" s="25"/>
      <c r="FOT280" s="25"/>
      <c r="FOU280" s="25"/>
      <c r="FOV280" s="26"/>
      <c r="FOW280" s="27"/>
      <c r="FOX280" s="22"/>
      <c r="FOZ280" s="28"/>
      <c r="FPC280" s="28"/>
      <c r="FPD280" s="28"/>
      <c r="FPE280" s="29"/>
      <c r="FPF280" s="22"/>
      <c r="FPG280" s="22"/>
      <c r="FPH280" s="22"/>
      <c r="FPI280" s="22"/>
      <c r="FPQ280" s="25"/>
      <c r="FPR280" s="25"/>
      <c r="FPS280" s="25"/>
      <c r="FPT280" s="26"/>
      <c r="FPU280" s="27"/>
      <c r="FPV280" s="22"/>
      <c r="FPX280" s="28"/>
      <c r="FQA280" s="28"/>
      <c r="FQB280" s="28"/>
      <c r="FQC280" s="29"/>
      <c r="FQD280" s="22"/>
      <c r="FQE280" s="22"/>
      <c r="FQF280" s="22"/>
      <c r="FQG280" s="22"/>
      <c r="FQO280" s="25"/>
      <c r="FQP280" s="25"/>
      <c r="FQQ280" s="25"/>
      <c r="FQR280" s="26"/>
      <c r="FQS280" s="27"/>
      <c r="FQT280" s="22"/>
      <c r="FQV280" s="28"/>
      <c r="FQY280" s="28"/>
      <c r="FQZ280" s="28"/>
      <c r="FRA280" s="29"/>
      <c r="FRB280" s="22"/>
      <c r="FRC280" s="22"/>
      <c r="FRD280" s="22"/>
      <c r="FRE280" s="22"/>
      <c r="FRM280" s="25"/>
      <c r="FRN280" s="25"/>
      <c r="FRO280" s="25"/>
      <c r="FRP280" s="26"/>
      <c r="FRQ280" s="27"/>
      <c r="FRR280" s="22"/>
      <c r="FRT280" s="28"/>
      <c r="FRW280" s="28"/>
      <c r="FRX280" s="28"/>
      <c r="FRY280" s="29"/>
      <c r="FRZ280" s="22"/>
      <c r="FSA280" s="22"/>
      <c r="FSB280" s="22"/>
      <c r="FSC280" s="22"/>
      <c r="FSK280" s="25"/>
      <c r="FSL280" s="25"/>
      <c r="FSM280" s="25"/>
      <c r="FSN280" s="26"/>
      <c r="FSO280" s="27"/>
      <c r="FSP280" s="22"/>
      <c r="FSR280" s="28"/>
      <c r="FSU280" s="28"/>
      <c r="FSV280" s="28"/>
      <c r="FSW280" s="29"/>
      <c r="FSX280" s="22"/>
      <c r="FSY280" s="22"/>
      <c r="FSZ280" s="22"/>
      <c r="FTA280" s="22"/>
      <c r="FTI280" s="25"/>
      <c r="FTJ280" s="25"/>
      <c r="FTK280" s="25"/>
      <c r="FTL280" s="26"/>
      <c r="FTM280" s="27"/>
      <c r="FTN280" s="22"/>
      <c r="FTP280" s="28"/>
      <c r="FTS280" s="28"/>
      <c r="FTT280" s="28"/>
      <c r="FTU280" s="29"/>
      <c r="FTV280" s="22"/>
      <c r="FTW280" s="22"/>
      <c r="FTX280" s="22"/>
      <c r="FTY280" s="22"/>
      <c r="FUG280" s="25"/>
      <c r="FUH280" s="25"/>
      <c r="FUI280" s="25"/>
      <c r="FUJ280" s="26"/>
      <c r="FUK280" s="27"/>
      <c r="FUL280" s="22"/>
      <c r="FUN280" s="28"/>
      <c r="FUQ280" s="28"/>
      <c r="FUR280" s="28"/>
      <c r="FUS280" s="29"/>
      <c r="FUT280" s="22"/>
      <c r="FUU280" s="22"/>
      <c r="FUV280" s="22"/>
      <c r="FUW280" s="22"/>
      <c r="FVE280" s="25"/>
      <c r="FVF280" s="25"/>
      <c r="FVG280" s="25"/>
      <c r="FVH280" s="26"/>
      <c r="FVI280" s="27"/>
      <c r="FVJ280" s="22"/>
      <c r="FVL280" s="28"/>
      <c r="FVO280" s="28"/>
      <c r="FVP280" s="28"/>
      <c r="FVQ280" s="29"/>
      <c r="FVR280" s="22"/>
      <c r="FVS280" s="22"/>
      <c r="FVT280" s="22"/>
      <c r="FVU280" s="22"/>
      <c r="FWC280" s="25"/>
      <c r="FWD280" s="25"/>
      <c r="FWE280" s="25"/>
      <c r="FWF280" s="26"/>
      <c r="FWG280" s="27"/>
      <c r="FWH280" s="22"/>
      <c r="FWJ280" s="28"/>
      <c r="FWM280" s="28"/>
      <c r="FWN280" s="28"/>
      <c r="FWO280" s="29"/>
      <c r="FWP280" s="22"/>
      <c r="FWQ280" s="22"/>
      <c r="FWR280" s="22"/>
      <c r="FWS280" s="22"/>
      <c r="FXA280" s="25"/>
      <c r="FXB280" s="25"/>
      <c r="FXC280" s="25"/>
      <c r="FXD280" s="26"/>
      <c r="FXE280" s="27"/>
      <c r="FXF280" s="22"/>
      <c r="FXH280" s="28"/>
      <c r="FXK280" s="28"/>
      <c r="FXL280" s="28"/>
      <c r="FXM280" s="29"/>
      <c r="FXN280" s="22"/>
      <c r="FXO280" s="22"/>
      <c r="FXP280" s="22"/>
      <c r="FXQ280" s="22"/>
      <c r="FXY280" s="25"/>
      <c r="FXZ280" s="25"/>
      <c r="FYA280" s="25"/>
      <c r="FYB280" s="26"/>
      <c r="FYC280" s="27"/>
      <c r="FYD280" s="22"/>
      <c r="FYF280" s="28"/>
      <c r="FYI280" s="28"/>
      <c r="FYJ280" s="28"/>
      <c r="FYK280" s="29"/>
      <c r="FYL280" s="22"/>
      <c r="FYM280" s="22"/>
      <c r="FYN280" s="22"/>
      <c r="FYO280" s="22"/>
      <c r="FYW280" s="25"/>
      <c r="FYX280" s="25"/>
      <c r="FYY280" s="25"/>
      <c r="FYZ280" s="26"/>
      <c r="FZA280" s="27"/>
      <c r="FZB280" s="22"/>
      <c r="FZD280" s="28"/>
      <c r="FZG280" s="28"/>
      <c r="FZH280" s="28"/>
      <c r="FZI280" s="29"/>
      <c r="FZJ280" s="22"/>
      <c r="FZK280" s="22"/>
      <c r="FZL280" s="22"/>
      <c r="FZM280" s="22"/>
      <c r="FZU280" s="25"/>
      <c r="FZV280" s="25"/>
      <c r="FZW280" s="25"/>
      <c r="FZX280" s="26"/>
      <c r="FZY280" s="27"/>
      <c r="FZZ280" s="22"/>
      <c r="GAB280" s="28"/>
      <c r="GAE280" s="28"/>
      <c r="GAF280" s="28"/>
      <c r="GAG280" s="29"/>
      <c r="GAH280" s="22"/>
      <c r="GAI280" s="22"/>
      <c r="GAJ280" s="22"/>
      <c r="GAK280" s="22"/>
      <c r="GAS280" s="25"/>
      <c r="GAT280" s="25"/>
      <c r="GAU280" s="25"/>
      <c r="GAV280" s="26"/>
      <c r="GAW280" s="27"/>
      <c r="GAX280" s="22"/>
      <c r="GAZ280" s="28"/>
      <c r="GBC280" s="28"/>
      <c r="GBD280" s="28"/>
      <c r="GBE280" s="29"/>
      <c r="GBF280" s="22"/>
      <c r="GBG280" s="22"/>
      <c r="GBH280" s="22"/>
      <c r="GBI280" s="22"/>
      <c r="GBQ280" s="25"/>
      <c r="GBR280" s="25"/>
      <c r="GBS280" s="25"/>
      <c r="GBT280" s="26"/>
      <c r="GBU280" s="27"/>
      <c r="GBV280" s="22"/>
      <c r="GBX280" s="28"/>
      <c r="GCA280" s="28"/>
      <c r="GCB280" s="28"/>
      <c r="GCC280" s="29"/>
      <c r="GCD280" s="22"/>
      <c r="GCE280" s="22"/>
      <c r="GCF280" s="22"/>
      <c r="GCG280" s="22"/>
      <c r="GCO280" s="25"/>
      <c r="GCP280" s="25"/>
      <c r="GCQ280" s="25"/>
      <c r="GCR280" s="26"/>
      <c r="GCS280" s="27"/>
      <c r="GCT280" s="22"/>
      <c r="GCV280" s="28"/>
      <c r="GCY280" s="28"/>
      <c r="GCZ280" s="28"/>
      <c r="GDA280" s="29"/>
      <c r="GDB280" s="22"/>
      <c r="GDC280" s="22"/>
      <c r="GDD280" s="22"/>
      <c r="GDE280" s="22"/>
      <c r="GDM280" s="25"/>
      <c r="GDN280" s="25"/>
      <c r="GDO280" s="25"/>
      <c r="GDP280" s="26"/>
      <c r="GDQ280" s="27"/>
      <c r="GDR280" s="22"/>
      <c r="GDT280" s="28"/>
      <c r="GDW280" s="28"/>
      <c r="GDX280" s="28"/>
      <c r="GDY280" s="29"/>
      <c r="GDZ280" s="22"/>
      <c r="GEA280" s="22"/>
      <c r="GEB280" s="22"/>
      <c r="GEC280" s="22"/>
      <c r="GEK280" s="25"/>
      <c r="GEL280" s="25"/>
      <c r="GEM280" s="25"/>
      <c r="GEN280" s="26"/>
      <c r="GEO280" s="27"/>
      <c r="GEP280" s="22"/>
      <c r="GER280" s="28"/>
      <c r="GEU280" s="28"/>
      <c r="GEV280" s="28"/>
      <c r="GEW280" s="29"/>
      <c r="GEX280" s="22"/>
      <c r="GEY280" s="22"/>
      <c r="GEZ280" s="22"/>
      <c r="GFA280" s="22"/>
      <c r="GFI280" s="25"/>
      <c r="GFJ280" s="25"/>
      <c r="GFK280" s="25"/>
      <c r="GFL280" s="26"/>
      <c r="GFM280" s="27"/>
      <c r="GFN280" s="22"/>
      <c r="GFP280" s="28"/>
      <c r="GFS280" s="28"/>
      <c r="GFT280" s="28"/>
      <c r="GFU280" s="29"/>
      <c r="GFV280" s="22"/>
      <c r="GFW280" s="22"/>
      <c r="GFX280" s="22"/>
      <c r="GFY280" s="22"/>
      <c r="GGG280" s="25"/>
      <c r="GGH280" s="25"/>
      <c r="GGI280" s="25"/>
      <c r="GGJ280" s="26"/>
      <c r="GGK280" s="27"/>
      <c r="GGL280" s="22"/>
      <c r="GGN280" s="28"/>
      <c r="GGQ280" s="28"/>
      <c r="GGR280" s="28"/>
      <c r="GGS280" s="29"/>
      <c r="GGT280" s="22"/>
      <c r="GGU280" s="22"/>
      <c r="GGV280" s="22"/>
      <c r="GGW280" s="22"/>
      <c r="GHE280" s="25"/>
      <c r="GHF280" s="25"/>
      <c r="GHG280" s="25"/>
      <c r="GHH280" s="26"/>
      <c r="GHI280" s="27"/>
      <c r="GHJ280" s="22"/>
      <c r="GHL280" s="28"/>
      <c r="GHO280" s="28"/>
      <c r="GHP280" s="28"/>
      <c r="GHQ280" s="29"/>
      <c r="GHR280" s="22"/>
      <c r="GHS280" s="22"/>
      <c r="GHT280" s="22"/>
      <c r="GHU280" s="22"/>
      <c r="GIC280" s="25"/>
      <c r="GID280" s="25"/>
      <c r="GIE280" s="25"/>
      <c r="GIF280" s="26"/>
      <c r="GIG280" s="27"/>
      <c r="GIH280" s="22"/>
      <c r="GIJ280" s="28"/>
      <c r="GIM280" s="28"/>
      <c r="GIN280" s="28"/>
      <c r="GIO280" s="29"/>
      <c r="GIP280" s="22"/>
      <c r="GIQ280" s="22"/>
      <c r="GIR280" s="22"/>
      <c r="GIS280" s="22"/>
      <c r="GJA280" s="25"/>
      <c r="GJB280" s="25"/>
      <c r="GJC280" s="25"/>
      <c r="GJD280" s="26"/>
      <c r="GJE280" s="27"/>
      <c r="GJF280" s="22"/>
      <c r="GJH280" s="28"/>
      <c r="GJK280" s="28"/>
      <c r="GJL280" s="28"/>
      <c r="GJM280" s="29"/>
      <c r="GJN280" s="22"/>
      <c r="GJO280" s="22"/>
      <c r="GJP280" s="22"/>
      <c r="GJQ280" s="22"/>
      <c r="GJY280" s="25"/>
      <c r="GJZ280" s="25"/>
      <c r="GKA280" s="25"/>
      <c r="GKB280" s="26"/>
      <c r="GKC280" s="27"/>
      <c r="GKD280" s="22"/>
      <c r="GKF280" s="28"/>
      <c r="GKI280" s="28"/>
      <c r="GKJ280" s="28"/>
      <c r="GKK280" s="29"/>
      <c r="GKL280" s="22"/>
      <c r="GKM280" s="22"/>
      <c r="GKN280" s="22"/>
      <c r="GKO280" s="22"/>
      <c r="GKW280" s="25"/>
      <c r="GKX280" s="25"/>
      <c r="GKY280" s="25"/>
      <c r="GKZ280" s="26"/>
      <c r="GLA280" s="27"/>
      <c r="GLB280" s="22"/>
      <c r="GLD280" s="28"/>
      <c r="GLG280" s="28"/>
      <c r="GLH280" s="28"/>
      <c r="GLI280" s="29"/>
      <c r="GLJ280" s="22"/>
      <c r="GLK280" s="22"/>
      <c r="GLL280" s="22"/>
      <c r="GLM280" s="22"/>
      <c r="GLU280" s="25"/>
      <c r="GLV280" s="25"/>
      <c r="GLW280" s="25"/>
      <c r="GLX280" s="26"/>
      <c r="GLY280" s="27"/>
      <c r="GLZ280" s="22"/>
      <c r="GMB280" s="28"/>
      <c r="GME280" s="28"/>
      <c r="GMF280" s="28"/>
      <c r="GMG280" s="29"/>
      <c r="GMH280" s="22"/>
      <c r="GMI280" s="22"/>
      <c r="GMJ280" s="22"/>
      <c r="GMK280" s="22"/>
      <c r="GMS280" s="25"/>
      <c r="GMT280" s="25"/>
      <c r="GMU280" s="25"/>
      <c r="GMV280" s="26"/>
      <c r="GMW280" s="27"/>
      <c r="GMX280" s="22"/>
      <c r="GMZ280" s="28"/>
      <c r="GNC280" s="28"/>
      <c r="GND280" s="28"/>
      <c r="GNE280" s="29"/>
      <c r="GNF280" s="22"/>
      <c r="GNG280" s="22"/>
      <c r="GNH280" s="22"/>
      <c r="GNI280" s="22"/>
      <c r="GNQ280" s="25"/>
      <c r="GNR280" s="25"/>
      <c r="GNS280" s="25"/>
      <c r="GNT280" s="26"/>
      <c r="GNU280" s="27"/>
      <c r="GNV280" s="22"/>
      <c r="GNX280" s="28"/>
      <c r="GOA280" s="28"/>
      <c r="GOB280" s="28"/>
      <c r="GOC280" s="29"/>
      <c r="GOD280" s="22"/>
      <c r="GOE280" s="22"/>
      <c r="GOF280" s="22"/>
      <c r="GOG280" s="22"/>
      <c r="GOO280" s="25"/>
      <c r="GOP280" s="25"/>
      <c r="GOQ280" s="25"/>
      <c r="GOR280" s="26"/>
      <c r="GOS280" s="27"/>
      <c r="GOT280" s="22"/>
      <c r="GOV280" s="28"/>
      <c r="GOY280" s="28"/>
      <c r="GOZ280" s="28"/>
      <c r="GPA280" s="29"/>
      <c r="GPB280" s="22"/>
      <c r="GPC280" s="22"/>
      <c r="GPD280" s="22"/>
      <c r="GPE280" s="22"/>
      <c r="GPM280" s="25"/>
      <c r="GPN280" s="25"/>
      <c r="GPO280" s="25"/>
      <c r="GPP280" s="26"/>
      <c r="GPQ280" s="27"/>
      <c r="GPR280" s="22"/>
      <c r="GPT280" s="28"/>
      <c r="GPW280" s="28"/>
      <c r="GPX280" s="28"/>
      <c r="GPY280" s="29"/>
      <c r="GPZ280" s="22"/>
      <c r="GQA280" s="22"/>
      <c r="GQB280" s="22"/>
      <c r="GQC280" s="22"/>
      <c r="GQK280" s="25"/>
      <c r="GQL280" s="25"/>
      <c r="GQM280" s="25"/>
      <c r="GQN280" s="26"/>
      <c r="GQO280" s="27"/>
      <c r="GQP280" s="22"/>
      <c r="GQR280" s="28"/>
      <c r="GQU280" s="28"/>
      <c r="GQV280" s="28"/>
      <c r="GQW280" s="29"/>
      <c r="GQX280" s="22"/>
      <c r="GQY280" s="22"/>
      <c r="GQZ280" s="22"/>
      <c r="GRA280" s="22"/>
      <c r="GRI280" s="25"/>
      <c r="GRJ280" s="25"/>
      <c r="GRK280" s="25"/>
      <c r="GRL280" s="26"/>
      <c r="GRM280" s="27"/>
      <c r="GRN280" s="22"/>
      <c r="GRP280" s="28"/>
      <c r="GRS280" s="28"/>
      <c r="GRT280" s="28"/>
      <c r="GRU280" s="29"/>
      <c r="GRV280" s="22"/>
      <c r="GRW280" s="22"/>
      <c r="GRX280" s="22"/>
      <c r="GRY280" s="22"/>
      <c r="GSG280" s="25"/>
      <c r="GSH280" s="25"/>
      <c r="GSI280" s="25"/>
      <c r="GSJ280" s="26"/>
      <c r="GSK280" s="27"/>
      <c r="GSL280" s="22"/>
      <c r="GSN280" s="28"/>
      <c r="GSQ280" s="28"/>
      <c r="GSR280" s="28"/>
      <c r="GSS280" s="29"/>
      <c r="GST280" s="22"/>
      <c r="GSU280" s="22"/>
      <c r="GSV280" s="22"/>
      <c r="GSW280" s="22"/>
      <c r="GTE280" s="25"/>
      <c r="GTF280" s="25"/>
      <c r="GTG280" s="25"/>
      <c r="GTH280" s="26"/>
      <c r="GTI280" s="27"/>
      <c r="GTJ280" s="22"/>
      <c r="GTL280" s="28"/>
      <c r="GTO280" s="28"/>
      <c r="GTP280" s="28"/>
      <c r="GTQ280" s="29"/>
      <c r="GTR280" s="22"/>
      <c r="GTS280" s="22"/>
      <c r="GTT280" s="22"/>
      <c r="GTU280" s="22"/>
      <c r="GUC280" s="25"/>
      <c r="GUD280" s="25"/>
      <c r="GUE280" s="25"/>
      <c r="GUF280" s="26"/>
      <c r="GUG280" s="27"/>
      <c r="GUH280" s="22"/>
      <c r="GUJ280" s="28"/>
      <c r="GUM280" s="28"/>
      <c r="GUN280" s="28"/>
      <c r="GUO280" s="29"/>
      <c r="GUP280" s="22"/>
      <c r="GUQ280" s="22"/>
      <c r="GUR280" s="22"/>
      <c r="GUS280" s="22"/>
      <c r="GVA280" s="25"/>
      <c r="GVB280" s="25"/>
      <c r="GVC280" s="25"/>
      <c r="GVD280" s="26"/>
      <c r="GVE280" s="27"/>
      <c r="GVF280" s="22"/>
      <c r="GVH280" s="28"/>
      <c r="GVK280" s="28"/>
      <c r="GVL280" s="28"/>
      <c r="GVM280" s="29"/>
      <c r="GVN280" s="22"/>
      <c r="GVO280" s="22"/>
      <c r="GVP280" s="22"/>
      <c r="GVQ280" s="22"/>
      <c r="GVY280" s="25"/>
      <c r="GVZ280" s="25"/>
      <c r="GWA280" s="25"/>
      <c r="GWB280" s="26"/>
      <c r="GWC280" s="27"/>
      <c r="GWD280" s="22"/>
      <c r="GWF280" s="28"/>
      <c r="GWI280" s="28"/>
      <c r="GWJ280" s="28"/>
      <c r="GWK280" s="29"/>
      <c r="GWL280" s="22"/>
      <c r="GWM280" s="22"/>
      <c r="GWN280" s="22"/>
      <c r="GWO280" s="22"/>
      <c r="GWW280" s="25"/>
      <c r="GWX280" s="25"/>
      <c r="GWY280" s="25"/>
      <c r="GWZ280" s="26"/>
      <c r="GXA280" s="27"/>
      <c r="GXB280" s="22"/>
      <c r="GXD280" s="28"/>
      <c r="GXG280" s="28"/>
      <c r="GXH280" s="28"/>
      <c r="GXI280" s="29"/>
      <c r="GXJ280" s="22"/>
      <c r="GXK280" s="22"/>
      <c r="GXL280" s="22"/>
      <c r="GXM280" s="22"/>
      <c r="GXU280" s="25"/>
      <c r="GXV280" s="25"/>
      <c r="GXW280" s="25"/>
      <c r="GXX280" s="26"/>
      <c r="GXY280" s="27"/>
      <c r="GXZ280" s="22"/>
      <c r="GYB280" s="28"/>
      <c r="GYE280" s="28"/>
      <c r="GYF280" s="28"/>
      <c r="GYG280" s="29"/>
      <c r="GYH280" s="22"/>
      <c r="GYI280" s="22"/>
      <c r="GYJ280" s="22"/>
      <c r="GYK280" s="22"/>
      <c r="GYS280" s="25"/>
      <c r="GYT280" s="25"/>
      <c r="GYU280" s="25"/>
      <c r="GYV280" s="26"/>
      <c r="GYW280" s="27"/>
      <c r="GYX280" s="22"/>
      <c r="GYZ280" s="28"/>
      <c r="GZC280" s="28"/>
      <c r="GZD280" s="28"/>
      <c r="GZE280" s="29"/>
      <c r="GZF280" s="22"/>
      <c r="GZG280" s="22"/>
      <c r="GZH280" s="22"/>
      <c r="GZI280" s="22"/>
      <c r="GZQ280" s="25"/>
      <c r="GZR280" s="25"/>
      <c r="GZS280" s="25"/>
      <c r="GZT280" s="26"/>
      <c r="GZU280" s="27"/>
      <c r="GZV280" s="22"/>
      <c r="GZX280" s="28"/>
      <c r="HAA280" s="28"/>
      <c r="HAB280" s="28"/>
      <c r="HAC280" s="29"/>
      <c r="HAD280" s="22"/>
      <c r="HAE280" s="22"/>
      <c r="HAF280" s="22"/>
      <c r="HAG280" s="22"/>
      <c r="HAO280" s="25"/>
      <c r="HAP280" s="25"/>
      <c r="HAQ280" s="25"/>
      <c r="HAR280" s="26"/>
      <c r="HAS280" s="27"/>
      <c r="HAT280" s="22"/>
      <c r="HAV280" s="28"/>
      <c r="HAY280" s="28"/>
      <c r="HAZ280" s="28"/>
      <c r="HBA280" s="29"/>
      <c r="HBB280" s="22"/>
      <c r="HBC280" s="22"/>
      <c r="HBD280" s="22"/>
      <c r="HBE280" s="22"/>
      <c r="HBM280" s="25"/>
      <c r="HBN280" s="25"/>
      <c r="HBO280" s="25"/>
      <c r="HBP280" s="26"/>
      <c r="HBQ280" s="27"/>
      <c r="HBR280" s="22"/>
      <c r="HBT280" s="28"/>
      <c r="HBW280" s="28"/>
      <c r="HBX280" s="28"/>
      <c r="HBY280" s="29"/>
      <c r="HBZ280" s="22"/>
      <c r="HCA280" s="22"/>
      <c r="HCB280" s="22"/>
      <c r="HCC280" s="22"/>
      <c r="HCK280" s="25"/>
      <c r="HCL280" s="25"/>
      <c r="HCM280" s="25"/>
      <c r="HCN280" s="26"/>
      <c r="HCO280" s="27"/>
      <c r="HCP280" s="22"/>
      <c r="HCR280" s="28"/>
      <c r="HCU280" s="28"/>
      <c r="HCV280" s="28"/>
      <c r="HCW280" s="29"/>
      <c r="HCX280" s="22"/>
      <c r="HCY280" s="22"/>
      <c r="HCZ280" s="22"/>
      <c r="HDA280" s="22"/>
      <c r="HDI280" s="25"/>
      <c r="HDJ280" s="25"/>
      <c r="HDK280" s="25"/>
      <c r="HDL280" s="26"/>
      <c r="HDM280" s="27"/>
      <c r="HDN280" s="22"/>
      <c r="HDP280" s="28"/>
      <c r="HDS280" s="28"/>
      <c r="HDT280" s="28"/>
      <c r="HDU280" s="29"/>
      <c r="HDV280" s="22"/>
      <c r="HDW280" s="22"/>
      <c r="HDX280" s="22"/>
      <c r="HDY280" s="22"/>
      <c r="HEG280" s="25"/>
      <c r="HEH280" s="25"/>
      <c r="HEI280" s="25"/>
      <c r="HEJ280" s="26"/>
      <c r="HEK280" s="27"/>
      <c r="HEL280" s="22"/>
      <c r="HEN280" s="28"/>
      <c r="HEQ280" s="28"/>
      <c r="HER280" s="28"/>
      <c r="HES280" s="29"/>
      <c r="HET280" s="22"/>
      <c r="HEU280" s="22"/>
      <c r="HEV280" s="22"/>
      <c r="HEW280" s="22"/>
      <c r="HFE280" s="25"/>
      <c r="HFF280" s="25"/>
      <c r="HFG280" s="25"/>
      <c r="HFH280" s="26"/>
      <c r="HFI280" s="27"/>
      <c r="HFJ280" s="22"/>
      <c r="HFL280" s="28"/>
      <c r="HFO280" s="28"/>
      <c r="HFP280" s="28"/>
      <c r="HFQ280" s="29"/>
      <c r="HFR280" s="22"/>
      <c r="HFS280" s="22"/>
      <c r="HFT280" s="22"/>
      <c r="HFU280" s="22"/>
      <c r="HGC280" s="25"/>
      <c r="HGD280" s="25"/>
      <c r="HGE280" s="25"/>
      <c r="HGF280" s="26"/>
      <c r="HGG280" s="27"/>
      <c r="HGH280" s="22"/>
      <c r="HGJ280" s="28"/>
      <c r="HGM280" s="28"/>
      <c r="HGN280" s="28"/>
      <c r="HGO280" s="29"/>
      <c r="HGP280" s="22"/>
      <c r="HGQ280" s="22"/>
      <c r="HGR280" s="22"/>
      <c r="HGS280" s="22"/>
      <c r="HHA280" s="25"/>
      <c r="HHB280" s="25"/>
      <c r="HHC280" s="25"/>
      <c r="HHD280" s="26"/>
      <c r="HHE280" s="27"/>
      <c r="HHF280" s="22"/>
      <c r="HHH280" s="28"/>
      <c r="HHK280" s="28"/>
      <c r="HHL280" s="28"/>
      <c r="HHM280" s="29"/>
      <c r="HHN280" s="22"/>
      <c r="HHO280" s="22"/>
      <c r="HHP280" s="22"/>
      <c r="HHQ280" s="22"/>
      <c r="HHY280" s="25"/>
      <c r="HHZ280" s="25"/>
      <c r="HIA280" s="25"/>
      <c r="HIB280" s="26"/>
      <c r="HIC280" s="27"/>
      <c r="HID280" s="22"/>
      <c r="HIF280" s="28"/>
      <c r="HII280" s="28"/>
      <c r="HIJ280" s="28"/>
      <c r="HIK280" s="29"/>
      <c r="HIL280" s="22"/>
      <c r="HIM280" s="22"/>
      <c r="HIN280" s="22"/>
      <c r="HIO280" s="22"/>
      <c r="HIW280" s="25"/>
      <c r="HIX280" s="25"/>
      <c r="HIY280" s="25"/>
      <c r="HIZ280" s="26"/>
      <c r="HJA280" s="27"/>
      <c r="HJB280" s="22"/>
      <c r="HJD280" s="28"/>
      <c r="HJG280" s="28"/>
      <c r="HJH280" s="28"/>
      <c r="HJI280" s="29"/>
      <c r="HJJ280" s="22"/>
      <c r="HJK280" s="22"/>
      <c r="HJL280" s="22"/>
      <c r="HJM280" s="22"/>
      <c r="HJU280" s="25"/>
      <c r="HJV280" s="25"/>
      <c r="HJW280" s="25"/>
      <c r="HJX280" s="26"/>
      <c r="HJY280" s="27"/>
      <c r="HJZ280" s="22"/>
      <c r="HKB280" s="28"/>
      <c r="HKE280" s="28"/>
      <c r="HKF280" s="28"/>
      <c r="HKG280" s="29"/>
      <c r="HKH280" s="22"/>
      <c r="HKI280" s="22"/>
      <c r="HKJ280" s="22"/>
      <c r="HKK280" s="22"/>
      <c r="HKS280" s="25"/>
      <c r="HKT280" s="25"/>
      <c r="HKU280" s="25"/>
      <c r="HKV280" s="26"/>
      <c r="HKW280" s="27"/>
      <c r="HKX280" s="22"/>
      <c r="HKZ280" s="28"/>
      <c r="HLC280" s="28"/>
      <c r="HLD280" s="28"/>
      <c r="HLE280" s="29"/>
      <c r="HLF280" s="22"/>
      <c r="HLG280" s="22"/>
      <c r="HLH280" s="22"/>
      <c r="HLI280" s="22"/>
      <c r="HLQ280" s="25"/>
      <c r="HLR280" s="25"/>
      <c r="HLS280" s="25"/>
      <c r="HLT280" s="26"/>
      <c r="HLU280" s="27"/>
      <c r="HLV280" s="22"/>
      <c r="HLX280" s="28"/>
      <c r="HMA280" s="28"/>
      <c r="HMB280" s="28"/>
      <c r="HMC280" s="29"/>
      <c r="HMD280" s="22"/>
      <c r="HME280" s="22"/>
      <c r="HMF280" s="22"/>
      <c r="HMG280" s="22"/>
      <c r="HMO280" s="25"/>
      <c r="HMP280" s="25"/>
      <c r="HMQ280" s="25"/>
      <c r="HMR280" s="26"/>
      <c r="HMS280" s="27"/>
      <c r="HMT280" s="22"/>
      <c r="HMV280" s="28"/>
      <c r="HMY280" s="28"/>
      <c r="HMZ280" s="28"/>
      <c r="HNA280" s="29"/>
      <c r="HNB280" s="22"/>
      <c r="HNC280" s="22"/>
      <c r="HND280" s="22"/>
      <c r="HNE280" s="22"/>
      <c r="HNM280" s="25"/>
      <c r="HNN280" s="25"/>
      <c r="HNO280" s="25"/>
      <c r="HNP280" s="26"/>
      <c r="HNQ280" s="27"/>
      <c r="HNR280" s="22"/>
      <c r="HNT280" s="28"/>
      <c r="HNW280" s="28"/>
      <c r="HNX280" s="28"/>
      <c r="HNY280" s="29"/>
      <c r="HNZ280" s="22"/>
      <c r="HOA280" s="22"/>
      <c r="HOB280" s="22"/>
      <c r="HOC280" s="22"/>
      <c r="HOK280" s="25"/>
      <c r="HOL280" s="25"/>
      <c r="HOM280" s="25"/>
      <c r="HON280" s="26"/>
      <c r="HOO280" s="27"/>
      <c r="HOP280" s="22"/>
      <c r="HOR280" s="28"/>
      <c r="HOU280" s="28"/>
      <c r="HOV280" s="28"/>
      <c r="HOW280" s="29"/>
      <c r="HOX280" s="22"/>
      <c r="HOY280" s="22"/>
      <c r="HOZ280" s="22"/>
      <c r="HPA280" s="22"/>
      <c r="HPI280" s="25"/>
      <c r="HPJ280" s="25"/>
      <c r="HPK280" s="25"/>
      <c r="HPL280" s="26"/>
      <c r="HPM280" s="27"/>
      <c r="HPN280" s="22"/>
      <c r="HPP280" s="28"/>
      <c r="HPS280" s="28"/>
      <c r="HPT280" s="28"/>
      <c r="HPU280" s="29"/>
      <c r="HPV280" s="22"/>
      <c r="HPW280" s="22"/>
      <c r="HPX280" s="22"/>
      <c r="HPY280" s="22"/>
      <c r="HQG280" s="25"/>
      <c r="HQH280" s="25"/>
      <c r="HQI280" s="25"/>
      <c r="HQJ280" s="26"/>
      <c r="HQK280" s="27"/>
      <c r="HQL280" s="22"/>
      <c r="HQN280" s="28"/>
      <c r="HQQ280" s="28"/>
      <c r="HQR280" s="28"/>
      <c r="HQS280" s="29"/>
      <c r="HQT280" s="22"/>
      <c r="HQU280" s="22"/>
      <c r="HQV280" s="22"/>
      <c r="HQW280" s="22"/>
      <c r="HRE280" s="25"/>
      <c r="HRF280" s="25"/>
      <c r="HRG280" s="25"/>
      <c r="HRH280" s="26"/>
      <c r="HRI280" s="27"/>
      <c r="HRJ280" s="22"/>
      <c r="HRL280" s="28"/>
      <c r="HRO280" s="28"/>
      <c r="HRP280" s="28"/>
      <c r="HRQ280" s="29"/>
      <c r="HRR280" s="22"/>
      <c r="HRS280" s="22"/>
      <c r="HRT280" s="22"/>
      <c r="HRU280" s="22"/>
      <c r="HSC280" s="25"/>
      <c r="HSD280" s="25"/>
      <c r="HSE280" s="25"/>
      <c r="HSF280" s="26"/>
      <c r="HSG280" s="27"/>
      <c r="HSH280" s="22"/>
      <c r="HSJ280" s="28"/>
      <c r="HSM280" s="28"/>
      <c r="HSN280" s="28"/>
      <c r="HSO280" s="29"/>
      <c r="HSP280" s="22"/>
      <c r="HSQ280" s="22"/>
      <c r="HSR280" s="22"/>
      <c r="HSS280" s="22"/>
      <c r="HTA280" s="25"/>
      <c r="HTB280" s="25"/>
      <c r="HTC280" s="25"/>
      <c r="HTD280" s="26"/>
      <c r="HTE280" s="27"/>
      <c r="HTF280" s="22"/>
      <c r="HTH280" s="28"/>
      <c r="HTK280" s="28"/>
      <c r="HTL280" s="28"/>
      <c r="HTM280" s="29"/>
      <c r="HTN280" s="22"/>
      <c r="HTO280" s="22"/>
      <c r="HTP280" s="22"/>
      <c r="HTQ280" s="22"/>
      <c r="HTY280" s="25"/>
      <c r="HTZ280" s="25"/>
      <c r="HUA280" s="25"/>
      <c r="HUB280" s="26"/>
      <c r="HUC280" s="27"/>
      <c r="HUD280" s="22"/>
      <c r="HUF280" s="28"/>
      <c r="HUI280" s="28"/>
      <c r="HUJ280" s="28"/>
      <c r="HUK280" s="29"/>
      <c r="HUL280" s="22"/>
      <c r="HUM280" s="22"/>
      <c r="HUN280" s="22"/>
      <c r="HUO280" s="22"/>
      <c r="HUW280" s="25"/>
      <c r="HUX280" s="25"/>
      <c r="HUY280" s="25"/>
      <c r="HUZ280" s="26"/>
      <c r="HVA280" s="27"/>
      <c r="HVB280" s="22"/>
      <c r="HVD280" s="28"/>
      <c r="HVG280" s="28"/>
      <c r="HVH280" s="28"/>
      <c r="HVI280" s="29"/>
      <c r="HVJ280" s="22"/>
      <c r="HVK280" s="22"/>
      <c r="HVL280" s="22"/>
      <c r="HVM280" s="22"/>
      <c r="HVU280" s="25"/>
      <c r="HVV280" s="25"/>
      <c r="HVW280" s="25"/>
      <c r="HVX280" s="26"/>
      <c r="HVY280" s="27"/>
      <c r="HVZ280" s="22"/>
      <c r="HWB280" s="28"/>
      <c r="HWE280" s="28"/>
      <c r="HWF280" s="28"/>
      <c r="HWG280" s="29"/>
      <c r="HWH280" s="22"/>
      <c r="HWI280" s="22"/>
      <c r="HWJ280" s="22"/>
      <c r="HWK280" s="22"/>
      <c r="HWS280" s="25"/>
      <c r="HWT280" s="25"/>
      <c r="HWU280" s="25"/>
      <c r="HWV280" s="26"/>
      <c r="HWW280" s="27"/>
      <c r="HWX280" s="22"/>
      <c r="HWZ280" s="28"/>
      <c r="HXC280" s="28"/>
      <c r="HXD280" s="28"/>
      <c r="HXE280" s="29"/>
      <c r="HXF280" s="22"/>
      <c r="HXG280" s="22"/>
      <c r="HXH280" s="22"/>
      <c r="HXI280" s="22"/>
      <c r="HXQ280" s="25"/>
      <c r="HXR280" s="25"/>
      <c r="HXS280" s="25"/>
      <c r="HXT280" s="26"/>
      <c r="HXU280" s="27"/>
      <c r="HXV280" s="22"/>
      <c r="HXX280" s="28"/>
      <c r="HYA280" s="28"/>
      <c r="HYB280" s="28"/>
      <c r="HYC280" s="29"/>
      <c r="HYD280" s="22"/>
      <c r="HYE280" s="22"/>
      <c r="HYF280" s="22"/>
      <c r="HYG280" s="22"/>
      <c r="HYO280" s="25"/>
      <c r="HYP280" s="25"/>
      <c r="HYQ280" s="25"/>
      <c r="HYR280" s="26"/>
      <c r="HYS280" s="27"/>
      <c r="HYT280" s="22"/>
      <c r="HYV280" s="28"/>
      <c r="HYY280" s="28"/>
      <c r="HYZ280" s="28"/>
      <c r="HZA280" s="29"/>
      <c r="HZB280" s="22"/>
      <c r="HZC280" s="22"/>
      <c r="HZD280" s="22"/>
      <c r="HZE280" s="22"/>
      <c r="HZM280" s="25"/>
      <c r="HZN280" s="25"/>
      <c r="HZO280" s="25"/>
      <c r="HZP280" s="26"/>
      <c r="HZQ280" s="27"/>
      <c r="HZR280" s="22"/>
      <c r="HZT280" s="28"/>
      <c r="HZW280" s="28"/>
      <c r="HZX280" s="28"/>
      <c r="HZY280" s="29"/>
      <c r="HZZ280" s="22"/>
      <c r="IAA280" s="22"/>
      <c r="IAB280" s="22"/>
      <c r="IAC280" s="22"/>
      <c r="IAK280" s="25"/>
      <c r="IAL280" s="25"/>
      <c r="IAM280" s="25"/>
      <c r="IAN280" s="26"/>
      <c r="IAO280" s="27"/>
      <c r="IAP280" s="22"/>
      <c r="IAR280" s="28"/>
      <c r="IAU280" s="28"/>
      <c r="IAV280" s="28"/>
      <c r="IAW280" s="29"/>
      <c r="IAX280" s="22"/>
      <c r="IAY280" s="22"/>
      <c r="IAZ280" s="22"/>
      <c r="IBA280" s="22"/>
      <c r="IBI280" s="25"/>
      <c r="IBJ280" s="25"/>
      <c r="IBK280" s="25"/>
      <c r="IBL280" s="26"/>
      <c r="IBM280" s="27"/>
      <c r="IBN280" s="22"/>
      <c r="IBP280" s="28"/>
      <c r="IBS280" s="28"/>
      <c r="IBT280" s="28"/>
      <c r="IBU280" s="29"/>
      <c r="IBV280" s="22"/>
      <c r="IBW280" s="22"/>
      <c r="IBX280" s="22"/>
      <c r="IBY280" s="22"/>
      <c r="ICG280" s="25"/>
      <c r="ICH280" s="25"/>
      <c r="ICI280" s="25"/>
      <c r="ICJ280" s="26"/>
      <c r="ICK280" s="27"/>
      <c r="ICL280" s="22"/>
      <c r="ICN280" s="28"/>
      <c r="ICQ280" s="28"/>
      <c r="ICR280" s="28"/>
      <c r="ICS280" s="29"/>
      <c r="ICT280" s="22"/>
      <c r="ICU280" s="22"/>
      <c r="ICV280" s="22"/>
      <c r="ICW280" s="22"/>
      <c r="IDE280" s="25"/>
      <c r="IDF280" s="25"/>
      <c r="IDG280" s="25"/>
      <c r="IDH280" s="26"/>
      <c r="IDI280" s="27"/>
      <c r="IDJ280" s="22"/>
      <c r="IDL280" s="28"/>
      <c r="IDO280" s="28"/>
      <c r="IDP280" s="28"/>
      <c r="IDQ280" s="29"/>
      <c r="IDR280" s="22"/>
      <c r="IDS280" s="22"/>
      <c r="IDT280" s="22"/>
      <c r="IDU280" s="22"/>
      <c r="IEC280" s="25"/>
      <c r="IED280" s="25"/>
      <c r="IEE280" s="25"/>
      <c r="IEF280" s="26"/>
      <c r="IEG280" s="27"/>
      <c r="IEH280" s="22"/>
      <c r="IEJ280" s="28"/>
      <c r="IEM280" s="28"/>
      <c r="IEN280" s="28"/>
      <c r="IEO280" s="29"/>
      <c r="IEP280" s="22"/>
      <c r="IEQ280" s="22"/>
      <c r="IER280" s="22"/>
      <c r="IES280" s="22"/>
      <c r="IFA280" s="25"/>
      <c r="IFB280" s="25"/>
      <c r="IFC280" s="25"/>
      <c r="IFD280" s="26"/>
      <c r="IFE280" s="27"/>
      <c r="IFF280" s="22"/>
      <c r="IFH280" s="28"/>
      <c r="IFK280" s="28"/>
      <c r="IFL280" s="28"/>
      <c r="IFM280" s="29"/>
      <c r="IFN280" s="22"/>
      <c r="IFO280" s="22"/>
      <c r="IFP280" s="22"/>
      <c r="IFQ280" s="22"/>
      <c r="IFY280" s="25"/>
      <c r="IFZ280" s="25"/>
      <c r="IGA280" s="25"/>
      <c r="IGB280" s="26"/>
      <c r="IGC280" s="27"/>
      <c r="IGD280" s="22"/>
      <c r="IGF280" s="28"/>
      <c r="IGI280" s="28"/>
      <c r="IGJ280" s="28"/>
      <c r="IGK280" s="29"/>
      <c r="IGL280" s="22"/>
      <c r="IGM280" s="22"/>
      <c r="IGN280" s="22"/>
      <c r="IGO280" s="22"/>
      <c r="IGW280" s="25"/>
      <c r="IGX280" s="25"/>
      <c r="IGY280" s="25"/>
      <c r="IGZ280" s="26"/>
      <c r="IHA280" s="27"/>
      <c r="IHB280" s="22"/>
      <c r="IHD280" s="28"/>
      <c r="IHG280" s="28"/>
      <c r="IHH280" s="28"/>
      <c r="IHI280" s="29"/>
      <c r="IHJ280" s="22"/>
      <c r="IHK280" s="22"/>
      <c r="IHL280" s="22"/>
      <c r="IHM280" s="22"/>
      <c r="IHU280" s="25"/>
      <c r="IHV280" s="25"/>
      <c r="IHW280" s="25"/>
      <c r="IHX280" s="26"/>
      <c r="IHY280" s="27"/>
      <c r="IHZ280" s="22"/>
      <c r="IIB280" s="28"/>
      <c r="IIE280" s="28"/>
      <c r="IIF280" s="28"/>
      <c r="IIG280" s="29"/>
      <c r="IIH280" s="22"/>
      <c r="III280" s="22"/>
      <c r="IIJ280" s="22"/>
      <c r="IIK280" s="22"/>
      <c r="IIS280" s="25"/>
      <c r="IIT280" s="25"/>
      <c r="IIU280" s="25"/>
      <c r="IIV280" s="26"/>
      <c r="IIW280" s="27"/>
      <c r="IIX280" s="22"/>
      <c r="IIZ280" s="28"/>
      <c r="IJC280" s="28"/>
      <c r="IJD280" s="28"/>
      <c r="IJE280" s="29"/>
      <c r="IJF280" s="22"/>
      <c r="IJG280" s="22"/>
      <c r="IJH280" s="22"/>
      <c r="IJI280" s="22"/>
      <c r="IJQ280" s="25"/>
      <c r="IJR280" s="25"/>
      <c r="IJS280" s="25"/>
      <c r="IJT280" s="26"/>
      <c r="IJU280" s="27"/>
      <c r="IJV280" s="22"/>
      <c r="IJX280" s="28"/>
      <c r="IKA280" s="28"/>
      <c r="IKB280" s="28"/>
      <c r="IKC280" s="29"/>
      <c r="IKD280" s="22"/>
      <c r="IKE280" s="22"/>
      <c r="IKF280" s="22"/>
      <c r="IKG280" s="22"/>
      <c r="IKO280" s="25"/>
      <c r="IKP280" s="25"/>
      <c r="IKQ280" s="25"/>
      <c r="IKR280" s="26"/>
      <c r="IKS280" s="27"/>
      <c r="IKT280" s="22"/>
      <c r="IKV280" s="28"/>
      <c r="IKY280" s="28"/>
      <c r="IKZ280" s="28"/>
      <c r="ILA280" s="29"/>
      <c r="ILB280" s="22"/>
      <c r="ILC280" s="22"/>
      <c r="ILD280" s="22"/>
      <c r="ILE280" s="22"/>
      <c r="ILM280" s="25"/>
      <c r="ILN280" s="25"/>
      <c r="ILO280" s="25"/>
      <c r="ILP280" s="26"/>
      <c r="ILQ280" s="27"/>
      <c r="ILR280" s="22"/>
      <c r="ILT280" s="28"/>
      <c r="ILW280" s="28"/>
      <c r="ILX280" s="28"/>
      <c r="ILY280" s="29"/>
      <c r="ILZ280" s="22"/>
      <c r="IMA280" s="22"/>
      <c r="IMB280" s="22"/>
      <c r="IMC280" s="22"/>
      <c r="IMK280" s="25"/>
      <c r="IML280" s="25"/>
      <c r="IMM280" s="25"/>
      <c r="IMN280" s="26"/>
      <c r="IMO280" s="27"/>
      <c r="IMP280" s="22"/>
      <c r="IMR280" s="28"/>
      <c r="IMU280" s="28"/>
      <c r="IMV280" s="28"/>
      <c r="IMW280" s="29"/>
      <c r="IMX280" s="22"/>
      <c r="IMY280" s="22"/>
      <c r="IMZ280" s="22"/>
      <c r="INA280" s="22"/>
      <c r="INI280" s="25"/>
      <c r="INJ280" s="25"/>
      <c r="INK280" s="25"/>
      <c r="INL280" s="26"/>
      <c r="INM280" s="27"/>
      <c r="INN280" s="22"/>
      <c r="INP280" s="28"/>
      <c r="INS280" s="28"/>
      <c r="INT280" s="28"/>
      <c r="INU280" s="29"/>
      <c r="INV280" s="22"/>
      <c r="INW280" s="22"/>
      <c r="INX280" s="22"/>
      <c r="INY280" s="22"/>
      <c r="IOG280" s="25"/>
      <c r="IOH280" s="25"/>
      <c r="IOI280" s="25"/>
      <c r="IOJ280" s="26"/>
      <c r="IOK280" s="27"/>
      <c r="IOL280" s="22"/>
      <c r="ION280" s="28"/>
      <c r="IOQ280" s="28"/>
      <c r="IOR280" s="28"/>
      <c r="IOS280" s="29"/>
      <c r="IOT280" s="22"/>
      <c r="IOU280" s="22"/>
      <c r="IOV280" s="22"/>
      <c r="IOW280" s="22"/>
      <c r="IPE280" s="25"/>
      <c r="IPF280" s="25"/>
      <c r="IPG280" s="25"/>
      <c r="IPH280" s="26"/>
      <c r="IPI280" s="27"/>
      <c r="IPJ280" s="22"/>
      <c r="IPL280" s="28"/>
      <c r="IPO280" s="28"/>
      <c r="IPP280" s="28"/>
      <c r="IPQ280" s="29"/>
      <c r="IPR280" s="22"/>
      <c r="IPS280" s="22"/>
      <c r="IPT280" s="22"/>
      <c r="IPU280" s="22"/>
      <c r="IQC280" s="25"/>
      <c r="IQD280" s="25"/>
      <c r="IQE280" s="25"/>
      <c r="IQF280" s="26"/>
      <c r="IQG280" s="27"/>
      <c r="IQH280" s="22"/>
      <c r="IQJ280" s="28"/>
      <c r="IQM280" s="28"/>
      <c r="IQN280" s="28"/>
      <c r="IQO280" s="29"/>
      <c r="IQP280" s="22"/>
      <c r="IQQ280" s="22"/>
      <c r="IQR280" s="22"/>
      <c r="IQS280" s="22"/>
      <c r="IRA280" s="25"/>
      <c r="IRB280" s="25"/>
      <c r="IRC280" s="25"/>
      <c r="IRD280" s="26"/>
      <c r="IRE280" s="27"/>
      <c r="IRF280" s="22"/>
      <c r="IRH280" s="28"/>
      <c r="IRK280" s="28"/>
      <c r="IRL280" s="28"/>
      <c r="IRM280" s="29"/>
      <c r="IRN280" s="22"/>
      <c r="IRO280" s="22"/>
      <c r="IRP280" s="22"/>
      <c r="IRQ280" s="22"/>
      <c r="IRY280" s="25"/>
      <c r="IRZ280" s="25"/>
      <c r="ISA280" s="25"/>
      <c r="ISB280" s="26"/>
      <c r="ISC280" s="27"/>
      <c r="ISD280" s="22"/>
      <c r="ISF280" s="28"/>
      <c r="ISI280" s="28"/>
      <c r="ISJ280" s="28"/>
      <c r="ISK280" s="29"/>
      <c r="ISL280" s="22"/>
      <c r="ISM280" s="22"/>
      <c r="ISN280" s="22"/>
      <c r="ISO280" s="22"/>
      <c r="ISW280" s="25"/>
      <c r="ISX280" s="25"/>
      <c r="ISY280" s="25"/>
      <c r="ISZ280" s="26"/>
      <c r="ITA280" s="27"/>
      <c r="ITB280" s="22"/>
      <c r="ITD280" s="28"/>
      <c r="ITG280" s="28"/>
      <c r="ITH280" s="28"/>
      <c r="ITI280" s="29"/>
      <c r="ITJ280" s="22"/>
      <c r="ITK280" s="22"/>
      <c r="ITL280" s="22"/>
      <c r="ITM280" s="22"/>
      <c r="ITU280" s="25"/>
      <c r="ITV280" s="25"/>
      <c r="ITW280" s="25"/>
      <c r="ITX280" s="26"/>
      <c r="ITY280" s="27"/>
      <c r="ITZ280" s="22"/>
      <c r="IUB280" s="28"/>
      <c r="IUE280" s="28"/>
      <c r="IUF280" s="28"/>
      <c r="IUG280" s="29"/>
      <c r="IUH280" s="22"/>
      <c r="IUI280" s="22"/>
      <c r="IUJ280" s="22"/>
      <c r="IUK280" s="22"/>
      <c r="IUS280" s="25"/>
      <c r="IUT280" s="25"/>
      <c r="IUU280" s="25"/>
      <c r="IUV280" s="26"/>
      <c r="IUW280" s="27"/>
      <c r="IUX280" s="22"/>
      <c r="IUZ280" s="28"/>
      <c r="IVC280" s="28"/>
      <c r="IVD280" s="28"/>
      <c r="IVE280" s="29"/>
      <c r="IVF280" s="22"/>
      <c r="IVG280" s="22"/>
      <c r="IVH280" s="22"/>
      <c r="IVI280" s="22"/>
      <c r="IVQ280" s="25"/>
      <c r="IVR280" s="25"/>
      <c r="IVS280" s="25"/>
      <c r="IVT280" s="26"/>
      <c r="IVU280" s="27"/>
      <c r="IVV280" s="22"/>
      <c r="IVX280" s="28"/>
      <c r="IWA280" s="28"/>
      <c r="IWB280" s="28"/>
      <c r="IWC280" s="29"/>
      <c r="IWD280" s="22"/>
      <c r="IWE280" s="22"/>
      <c r="IWF280" s="22"/>
      <c r="IWG280" s="22"/>
      <c r="IWO280" s="25"/>
      <c r="IWP280" s="25"/>
      <c r="IWQ280" s="25"/>
      <c r="IWR280" s="26"/>
      <c r="IWS280" s="27"/>
      <c r="IWT280" s="22"/>
      <c r="IWV280" s="28"/>
      <c r="IWY280" s="28"/>
      <c r="IWZ280" s="28"/>
      <c r="IXA280" s="29"/>
      <c r="IXB280" s="22"/>
      <c r="IXC280" s="22"/>
      <c r="IXD280" s="22"/>
      <c r="IXE280" s="22"/>
      <c r="IXM280" s="25"/>
      <c r="IXN280" s="25"/>
      <c r="IXO280" s="25"/>
      <c r="IXP280" s="26"/>
      <c r="IXQ280" s="27"/>
      <c r="IXR280" s="22"/>
      <c r="IXT280" s="28"/>
      <c r="IXW280" s="28"/>
      <c r="IXX280" s="28"/>
      <c r="IXY280" s="29"/>
      <c r="IXZ280" s="22"/>
      <c r="IYA280" s="22"/>
      <c r="IYB280" s="22"/>
      <c r="IYC280" s="22"/>
      <c r="IYK280" s="25"/>
      <c r="IYL280" s="25"/>
      <c r="IYM280" s="25"/>
      <c r="IYN280" s="26"/>
      <c r="IYO280" s="27"/>
      <c r="IYP280" s="22"/>
      <c r="IYR280" s="28"/>
      <c r="IYU280" s="28"/>
      <c r="IYV280" s="28"/>
      <c r="IYW280" s="29"/>
      <c r="IYX280" s="22"/>
      <c r="IYY280" s="22"/>
      <c r="IYZ280" s="22"/>
      <c r="IZA280" s="22"/>
      <c r="IZI280" s="25"/>
      <c r="IZJ280" s="25"/>
      <c r="IZK280" s="25"/>
      <c r="IZL280" s="26"/>
      <c r="IZM280" s="27"/>
      <c r="IZN280" s="22"/>
      <c r="IZP280" s="28"/>
      <c r="IZS280" s="28"/>
      <c r="IZT280" s="28"/>
      <c r="IZU280" s="29"/>
      <c r="IZV280" s="22"/>
      <c r="IZW280" s="22"/>
      <c r="IZX280" s="22"/>
      <c r="IZY280" s="22"/>
      <c r="JAG280" s="25"/>
      <c r="JAH280" s="25"/>
      <c r="JAI280" s="25"/>
      <c r="JAJ280" s="26"/>
      <c r="JAK280" s="27"/>
      <c r="JAL280" s="22"/>
      <c r="JAN280" s="28"/>
      <c r="JAQ280" s="28"/>
      <c r="JAR280" s="28"/>
      <c r="JAS280" s="29"/>
      <c r="JAT280" s="22"/>
      <c r="JAU280" s="22"/>
      <c r="JAV280" s="22"/>
      <c r="JAW280" s="22"/>
      <c r="JBE280" s="25"/>
      <c r="JBF280" s="25"/>
      <c r="JBG280" s="25"/>
      <c r="JBH280" s="26"/>
      <c r="JBI280" s="27"/>
      <c r="JBJ280" s="22"/>
      <c r="JBL280" s="28"/>
      <c r="JBO280" s="28"/>
      <c r="JBP280" s="28"/>
      <c r="JBQ280" s="29"/>
      <c r="JBR280" s="22"/>
      <c r="JBS280" s="22"/>
      <c r="JBT280" s="22"/>
      <c r="JBU280" s="22"/>
      <c r="JCC280" s="25"/>
      <c r="JCD280" s="25"/>
      <c r="JCE280" s="25"/>
      <c r="JCF280" s="26"/>
      <c r="JCG280" s="27"/>
      <c r="JCH280" s="22"/>
      <c r="JCJ280" s="28"/>
      <c r="JCM280" s="28"/>
      <c r="JCN280" s="28"/>
      <c r="JCO280" s="29"/>
      <c r="JCP280" s="22"/>
      <c r="JCQ280" s="22"/>
      <c r="JCR280" s="22"/>
      <c r="JCS280" s="22"/>
      <c r="JDA280" s="25"/>
      <c r="JDB280" s="25"/>
      <c r="JDC280" s="25"/>
      <c r="JDD280" s="26"/>
      <c r="JDE280" s="27"/>
      <c r="JDF280" s="22"/>
      <c r="JDH280" s="28"/>
      <c r="JDK280" s="28"/>
      <c r="JDL280" s="28"/>
      <c r="JDM280" s="29"/>
      <c r="JDN280" s="22"/>
      <c r="JDO280" s="22"/>
      <c r="JDP280" s="22"/>
      <c r="JDQ280" s="22"/>
      <c r="JDY280" s="25"/>
      <c r="JDZ280" s="25"/>
      <c r="JEA280" s="25"/>
      <c r="JEB280" s="26"/>
      <c r="JEC280" s="27"/>
      <c r="JED280" s="22"/>
      <c r="JEF280" s="28"/>
      <c r="JEI280" s="28"/>
      <c r="JEJ280" s="28"/>
      <c r="JEK280" s="29"/>
      <c r="JEL280" s="22"/>
      <c r="JEM280" s="22"/>
      <c r="JEN280" s="22"/>
      <c r="JEO280" s="22"/>
      <c r="JEW280" s="25"/>
      <c r="JEX280" s="25"/>
      <c r="JEY280" s="25"/>
      <c r="JEZ280" s="26"/>
      <c r="JFA280" s="27"/>
      <c r="JFB280" s="22"/>
      <c r="JFD280" s="28"/>
      <c r="JFG280" s="28"/>
      <c r="JFH280" s="28"/>
      <c r="JFI280" s="29"/>
      <c r="JFJ280" s="22"/>
      <c r="JFK280" s="22"/>
      <c r="JFL280" s="22"/>
      <c r="JFM280" s="22"/>
      <c r="JFU280" s="25"/>
      <c r="JFV280" s="25"/>
      <c r="JFW280" s="25"/>
      <c r="JFX280" s="26"/>
      <c r="JFY280" s="27"/>
      <c r="JFZ280" s="22"/>
      <c r="JGB280" s="28"/>
      <c r="JGE280" s="28"/>
      <c r="JGF280" s="28"/>
      <c r="JGG280" s="29"/>
      <c r="JGH280" s="22"/>
      <c r="JGI280" s="22"/>
      <c r="JGJ280" s="22"/>
      <c r="JGK280" s="22"/>
      <c r="JGS280" s="25"/>
      <c r="JGT280" s="25"/>
      <c r="JGU280" s="25"/>
      <c r="JGV280" s="26"/>
      <c r="JGW280" s="27"/>
      <c r="JGX280" s="22"/>
      <c r="JGZ280" s="28"/>
      <c r="JHC280" s="28"/>
      <c r="JHD280" s="28"/>
      <c r="JHE280" s="29"/>
      <c r="JHF280" s="22"/>
      <c r="JHG280" s="22"/>
      <c r="JHH280" s="22"/>
      <c r="JHI280" s="22"/>
      <c r="JHQ280" s="25"/>
      <c r="JHR280" s="25"/>
      <c r="JHS280" s="25"/>
      <c r="JHT280" s="26"/>
      <c r="JHU280" s="27"/>
      <c r="JHV280" s="22"/>
      <c r="JHX280" s="28"/>
      <c r="JIA280" s="28"/>
      <c r="JIB280" s="28"/>
      <c r="JIC280" s="29"/>
      <c r="JID280" s="22"/>
      <c r="JIE280" s="22"/>
      <c r="JIF280" s="22"/>
      <c r="JIG280" s="22"/>
      <c r="JIO280" s="25"/>
      <c r="JIP280" s="25"/>
      <c r="JIQ280" s="25"/>
      <c r="JIR280" s="26"/>
      <c r="JIS280" s="27"/>
      <c r="JIT280" s="22"/>
      <c r="JIV280" s="28"/>
      <c r="JIY280" s="28"/>
      <c r="JIZ280" s="28"/>
      <c r="JJA280" s="29"/>
      <c r="JJB280" s="22"/>
      <c r="JJC280" s="22"/>
      <c r="JJD280" s="22"/>
      <c r="JJE280" s="22"/>
      <c r="JJM280" s="25"/>
      <c r="JJN280" s="25"/>
      <c r="JJO280" s="25"/>
      <c r="JJP280" s="26"/>
      <c r="JJQ280" s="27"/>
      <c r="JJR280" s="22"/>
      <c r="JJT280" s="28"/>
      <c r="JJW280" s="28"/>
      <c r="JJX280" s="28"/>
      <c r="JJY280" s="29"/>
      <c r="JJZ280" s="22"/>
      <c r="JKA280" s="22"/>
      <c r="JKB280" s="22"/>
      <c r="JKC280" s="22"/>
      <c r="JKK280" s="25"/>
      <c r="JKL280" s="25"/>
      <c r="JKM280" s="25"/>
      <c r="JKN280" s="26"/>
      <c r="JKO280" s="27"/>
      <c r="JKP280" s="22"/>
      <c r="JKR280" s="28"/>
      <c r="JKU280" s="28"/>
      <c r="JKV280" s="28"/>
      <c r="JKW280" s="29"/>
      <c r="JKX280" s="22"/>
      <c r="JKY280" s="22"/>
      <c r="JKZ280" s="22"/>
      <c r="JLA280" s="22"/>
      <c r="JLI280" s="25"/>
      <c r="JLJ280" s="25"/>
      <c r="JLK280" s="25"/>
      <c r="JLL280" s="26"/>
      <c r="JLM280" s="27"/>
      <c r="JLN280" s="22"/>
      <c r="JLP280" s="28"/>
      <c r="JLS280" s="28"/>
      <c r="JLT280" s="28"/>
      <c r="JLU280" s="29"/>
      <c r="JLV280" s="22"/>
      <c r="JLW280" s="22"/>
      <c r="JLX280" s="22"/>
      <c r="JLY280" s="22"/>
      <c r="JMG280" s="25"/>
      <c r="JMH280" s="25"/>
      <c r="JMI280" s="25"/>
      <c r="JMJ280" s="26"/>
      <c r="JMK280" s="27"/>
      <c r="JML280" s="22"/>
      <c r="JMN280" s="28"/>
      <c r="JMQ280" s="28"/>
      <c r="JMR280" s="28"/>
      <c r="JMS280" s="29"/>
      <c r="JMT280" s="22"/>
      <c r="JMU280" s="22"/>
      <c r="JMV280" s="22"/>
      <c r="JMW280" s="22"/>
      <c r="JNE280" s="25"/>
      <c r="JNF280" s="25"/>
      <c r="JNG280" s="25"/>
      <c r="JNH280" s="26"/>
      <c r="JNI280" s="27"/>
      <c r="JNJ280" s="22"/>
      <c r="JNL280" s="28"/>
      <c r="JNO280" s="28"/>
      <c r="JNP280" s="28"/>
      <c r="JNQ280" s="29"/>
      <c r="JNR280" s="22"/>
      <c r="JNS280" s="22"/>
      <c r="JNT280" s="22"/>
      <c r="JNU280" s="22"/>
      <c r="JOC280" s="25"/>
      <c r="JOD280" s="25"/>
      <c r="JOE280" s="25"/>
      <c r="JOF280" s="26"/>
      <c r="JOG280" s="27"/>
      <c r="JOH280" s="22"/>
      <c r="JOJ280" s="28"/>
      <c r="JOM280" s="28"/>
      <c r="JON280" s="28"/>
      <c r="JOO280" s="29"/>
      <c r="JOP280" s="22"/>
      <c r="JOQ280" s="22"/>
      <c r="JOR280" s="22"/>
      <c r="JOS280" s="22"/>
      <c r="JPA280" s="25"/>
      <c r="JPB280" s="25"/>
      <c r="JPC280" s="25"/>
      <c r="JPD280" s="26"/>
      <c r="JPE280" s="27"/>
      <c r="JPF280" s="22"/>
      <c r="JPH280" s="28"/>
      <c r="JPK280" s="28"/>
      <c r="JPL280" s="28"/>
      <c r="JPM280" s="29"/>
      <c r="JPN280" s="22"/>
      <c r="JPO280" s="22"/>
      <c r="JPP280" s="22"/>
      <c r="JPQ280" s="22"/>
      <c r="JPY280" s="25"/>
      <c r="JPZ280" s="25"/>
      <c r="JQA280" s="25"/>
      <c r="JQB280" s="26"/>
      <c r="JQC280" s="27"/>
      <c r="JQD280" s="22"/>
      <c r="JQF280" s="28"/>
      <c r="JQI280" s="28"/>
      <c r="JQJ280" s="28"/>
      <c r="JQK280" s="29"/>
      <c r="JQL280" s="22"/>
      <c r="JQM280" s="22"/>
      <c r="JQN280" s="22"/>
      <c r="JQO280" s="22"/>
      <c r="JQW280" s="25"/>
      <c r="JQX280" s="25"/>
      <c r="JQY280" s="25"/>
      <c r="JQZ280" s="26"/>
      <c r="JRA280" s="27"/>
      <c r="JRB280" s="22"/>
      <c r="JRD280" s="28"/>
      <c r="JRG280" s="28"/>
      <c r="JRH280" s="28"/>
      <c r="JRI280" s="29"/>
      <c r="JRJ280" s="22"/>
      <c r="JRK280" s="22"/>
      <c r="JRL280" s="22"/>
      <c r="JRM280" s="22"/>
      <c r="JRU280" s="25"/>
      <c r="JRV280" s="25"/>
      <c r="JRW280" s="25"/>
      <c r="JRX280" s="26"/>
      <c r="JRY280" s="27"/>
      <c r="JRZ280" s="22"/>
      <c r="JSB280" s="28"/>
      <c r="JSE280" s="28"/>
      <c r="JSF280" s="28"/>
      <c r="JSG280" s="29"/>
      <c r="JSH280" s="22"/>
      <c r="JSI280" s="22"/>
      <c r="JSJ280" s="22"/>
      <c r="JSK280" s="22"/>
      <c r="JSS280" s="25"/>
      <c r="JST280" s="25"/>
      <c r="JSU280" s="25"/>
      <c r="JSV280" s="26"/>
      <c r="JSW280" s="27"/>
      <c r="JSX280" s="22"/>
      <c r="JSZ280" s="28"/>
      <c r="JTC280" s="28"/>
      <c r="JTD280" s="28"/>
      <c r="JTE280" s="29"/>
      <c r="JTF280" s="22"/>
      <c r="JTG280" s="22"/>
      <c r="JTH280" s="22"/>
      <c r="JTI280" s="22"/>
      <c r="JTQ280" s="25"/>
      <c r="JTR280" s="25"/>
      <c r="JTS280" s="25"/>
      <c r="JTT280" s="26"/>
      <c r="JTU280" s="27"/>
      <c r="JTV280" s="22"/>
      <c r="JTX280" s="28"/>
      <c r="JUA280" s="28"/>
      <c r="JUB280" s="28"/>
      <c r="JUC280" s="29"/>
      <c r="JUD280" s="22"/>
      <c r="JUE280" s="22"/>
      <c r="JUF280" s="22"/>
      <c r="JUG280" s="22"/>
      <c r="JUO280" s="25"/>
      <c r="JUP280" s="25"/>
      <c r="JUQ280" s="25"/>
      <c r="JUR280" s="26"/>
      <c r="JUS280" s="27"/>
      <c r="JUT280" s="22"/>
      <c r="JUV280" s="28"/>
      <c r="JUY280" s="28"/>
      <c r="JUZ280" s="28"/>
      <c r="JVA280" s="29"/>
      <c r="JVB280" s="22"/>
      <c r="JVC280" s="22"/>
      <c r="JVD280" s="22"/>
      <c r="JVE280" s="22"/>
      <c r="JVM280" s="25"/>
      <c r="JVN280" s="25"/>
      <c r="JVO280" s="25"/>
      <c r="JVP280" s="26"/>
      <c r="JVQ280" s="27"/>
      <c r="JVR280" s="22"/>
      <c r="JVT280" s="28"/>
      <c r="JVW280" s="28"/>
      <c r="JVX280" s="28"/>
      <c r="JVY280" s="29"/>
      <c r="JVZ280" s="22"/>
      <c r="JWA280" s="22"/>
      <c r="JWB280" s="22"/>
      <c r="JWC280" s="22"/>
      <c r="JWK280" s="25"/>
      <c r="JWL280" s="25"/>
      <c r="JWM280" s="25"/>
      <c r="JWN280" s="26"/>
      <c r="JWO280" s="27"/>
      <c r="JWP280" s="22"/>
      <c r="JWR280" s="28"/>
      <c r="JWU280" s="28"/>
      <c r="JWV280" s="28"/>
      <c r="JWW280" s="29"/>
      <c r="JWX280" s="22"/>
      <c r="JWY280" s="22"/>
      <c r="JWZ280" s="22"/>
      <c r="JXA280" s="22"/>
      <c r="JXI280" s="25"/>
      <c r="JXJ280" s="25"/>
      <c r="JXK280" s="25"/>
      <c r="JXL280" s="26"/>
      <c r="JXM280" s="27"/>
      <c r="JXN280" s="22"/>
      <c r="JXP280" s="28"/>
      <c r="JXS280" s="28"/>
      <c r="JXT280" s="28"/>
      <c r="JXU280" s="29"/>
      <c r="JXV280" s="22"/>
      <c r="JXW280" s="22"/>
      <c r="JXX280" s="22"/>
      <c r="JXY280" s="22"/>
      <c r="JYG280" s="25"/>
      <c r="JYH280" s="25"/>
      <c r="JYI280" s="25"/>
      <c r="JYJ280" s="26"/>
      <c r="JYK280" s="27"/>
      <c r="JYL280" s="22"/>
      <c r="JYN280" s="28"/>
      <c r="JYQ280" s="28"/>
      <c r="JYR280" s="28"/>
      <c r="JYS280" s="29"/>
      <c r="JYT280" s="22"/>
      <c r="JYU280" s="22"/>
      <c r="JYV280" s="22"/>
      <c r="JYW280" s="22"/>
      <c r="JZE280" s="25"/>
      <c r="JZF280" s="25"/>
      <c r="JZG280" s="25"/>
      <c r="JZH280" s="26"/>
      <c r="JZI280" s="27"/>
      <c r="JZJ280" s="22"/>
      <c r="JZL280" s="28"/>
      <c r="JZO280" s="28"/>
      <c r="JZP280" s="28"/>
      <c r="JZQ280" s="29"/>
      <c r="JZR280" s="22"/>
      <c r="JZS280" s="22"/>
      <c r="JZT280" s="22"/>
      <c r="JZU280" s="22"/>
      <c r="KAC280" s="25"/>
      <c r="KAD280" s="25"/>
      <c r="KAE280" s="25"/>
      <c r="KAF280" s="26"/>
      <c r="KAG280" s="27"/>
      <c r="KAH280" s="22"/>
      <c r="KAJ280" s="28"/>
      <c r="KAM280" s="28"/>
      <c r="KAN280" s="28"/>
      <c r="KAO280" s="29"/>
      <c r="KAP280" s="22"/>
      <c r="KAQ280" s="22"/>
      <c r="KAR280" s="22"/>
      <c r="KAS280" s="22"/>
      <c r="KBA280" s="25"/>
      <c r="KBB280" s="25"/>
      <c r="KBC280" s="25"/>
      <c r="KBD280" s="26"/>
      <c r="KBE280" s="27"/>
      <c r="KBF280" s="22"/>
      <c r="KBH280" s="28"/>
      <c r="KBK280" s="28"/>
      <c r="KBL280" s="28"/>
      <c r="KBM280" s="29"/>
      <c r="KBN280" s="22"/>
      <c r="KBO280" s="22"/>
      <c r="KBP280" s="22"/>
      <c r="KBQ280" s="22"/>
      <c r="KBY280" s="25"/>
      <c r="KBZ280" s="25"/>
      <c r="KCA280" s="25"/>
      <c r="KCB280" s="26"/>
      <c r="KCC280" s="27"/>
      <c r="KCD280" s="22"/>
      <c r="KCF280" s="28"/>
      <c r="KCI280" s="28"/>
      <c r="KCJ280" s="28"/>
      <c r="KCK280" s="29"/>
      <c r="KCL280" s="22"/>
      <c r="KCM280" s="22"/>
      <c r="KCN280" s="22"/>
      <c r="KCO280" s="22"/>
      <c r="KCW280" s="25"/>
      <c r="KCX280" s="25"/>
      <c r="KCY280" s="25"/>
      <c r="KCZ280" s="26"/>
      <c r="KDA280" s="27"/>
      <c r="KDB280" s="22"/>
      <c r="KDD280" s="28"/>
      <c r="KDG280" s="28"/>
      <c r="KDH280" s="28"/>
      <c r="KDI280" s="29"/>
      <c r="KDJ280" s="22"/>
      <c r="KDK280" s="22"/>
      <c r="KDL280" s="22"/>
      <c r="KDM280" s="22"/>
      <c r="KDU280" s="25"/>
      <c r="KDV280" s="25"/>
      <c r="KDW280" s="25"/>
      <c r="KDX280" s="26"/>
      <c r="KDY280" s="27"/>
      <c r="KDZ280" s="22"/>
      <c r="KEB280" s="28"/>
      <c r="KEE280" s="28"/>
      <c r="KEF280" s="28"/>
      <c r="KEG280" s="29"/>
      <c r="KEH280" s="22"/>
      <c r="KEI280" s="22"/>
      <c r="KEJ280" s="22"/>
      <c r="KEK280" s="22"/>
      <c r="KES280" s="25"/>
      <c r="KET280" s="25"/>
      <c r="KEU280" s="25"/>
      <c r="KEV280" s="26"/>
      <c r="KEW280" s="27"/>
      <c r="KEX280" s="22"/>
      <c r="KEZ280" s="28"/>
      <c r="KFC280" s="28"/>
      <c r="KFD280" s="28"/>
      <c r="KFE280" s="29"/>
      <c r="KFF280" s="22"/>
      <c r="KFG280" s="22"/>
      <c r="KFH280" s="22"/>
      <c r="KFI280" s="22"/>
      <c r="KFQ280" s="25"/>
      <c r="KFR280" s="25"/>
      <c r="KFS280" s="25"/>
      <c r="KFT280" s="26"/>
      <c r="KFU280" s="27"/>
      <c r="KFV280" s="22"/>
      <c r="KFX280" s="28"/>
      <c r="KGA280" s="28"/>
      <c r="KGB280" s="28"/>
      <c r="KGC280" s="29"/>
      <c r="KGD280" s="22"/>
      <c r="KGE280" s="22"/>
      <c r="KGF280" s="22"/>
      <c r="KGG280" s="22"/>
      <c r="KGO280" s="25"/>
      <c r="KGP280" s="25"/>
      <c r="KGQ280" s="25"/>
      <c r="KGR280" s="26"/>
      <c r="KGS280" s="27"/>
      <c r="KGT280" s="22"/>
      <c r="KGV280" s="28"/>
      <c r="KGY280" s="28"/>
      <c r="KGZ280" s="28"/>
      <c r="KHA280" s="29"/>
      <c r="KHB280" s="22"/>
      <c r="KHC280" s="22"/>
      <c r="KHD280" s="22"/>
      <c r="KHE280" s="22"/>
      <c r="KHM280" s="25"/>
      <c r="KHN280" s="25"/>
      <c r="KHO280" s="25"/>
      <c r="KHP280" s="26"/>
      <c r="KHQ280" s="27"/>
      <c r="KHR280" s="22"/>
      <c r="KHT280" s="28"/>
      <c r="KHW280" s="28"/>
      <c r="KHX280" s="28"/>
      <c r="KHY280" s="29"/>
      <c r="KHZ280" s="22"/>
      <c r="KIA280" s="22"/>
      <c r="KIB280" s="22"/>
      <c r="KIC280" s="22"/>
      <c r="KIK280" s="25"/>
      <c r="KIL280" s="25"/>
      <c r="KIM280" s="25"/>
      <c r="KIN280" s="26"/>
      <c r="KIO280" s="27"/>
      <c r="KIP280" s="22"/>
      <c r="KIR280" s="28"/>
      <c r="KIU280" s="28"/>
      <c r="KIV280" s="28"/>
      <c r="KIW280" s="29"/>
      <c r="KIX280" s="22"/>
      <c r="KIY280" s="22"/>
      <c r="KIZ280" s="22"/>
      <c r="KJA280" s="22"/>
      <c r="KJI280" s="25"/>
      <c r="KJJ280" s="25"/>
      <c r="KJK280" s="25"/>
      <c r="KJL280" s="26"/>
      <c r="KJM280" s="27"/>
      <c r="KJN280" s="22"/>
      <c r="KJP280" s="28"/>
      <c r="KJS280" s="28"/>
      <c r="KJT280" s="28"/>
      <c r="KJU280" s="29"/>
      <c r="KJV280" s="22"/>
      <c r="KJW280" s="22"/>
      <c r="KJX280" s="22"/>
      <c r="KJY280" s="22"/>
      <c r="KKG280" s="25"/>
      <c r="KKH280" s="25"/>
      <c r="KKI280" s="25"/>
      <c r="KKJ280" s="26"/>
      <c r="KKK280" s="27"/>
      <c r="KKL280" s="22"/>
      <c r="KKN280" s="28"/>
      <c r="KKQ280" s="28"/>
      <c r="KKR280" s="28"/>
      <c r="KKS280" s="29"/>
      <c r="KKT280" s="22"/>
      <c r="KKU280" s="22"/>
      <c r="KKV280" s="22"/>
      <c r="KKW280" s="22"/>
      <c r="KLE280" s="25"/>
      <c r="KLF280" s="25"/>
      <c r="KLG280" s="25"/>
      <c r="KLH280" s="26"/>
      <c r="KLI280" s="27"/>
      <c r="KLJ280" s="22"/>
      <c r="KLL280" s="28"/>
      <c r="KLO280" s="28"/>
      <c r="KLP280" s="28"/>
      <c r="KLQ280" s="29"/>
      <c r="KLR280" s="22"/>
      <c r="KLS280" s="22"/>
      <c r="KLT280" s="22"/>
      <c r="KLU280" s="22"/>
      <c r="KMC280" s="25"/>
      <c r="KMD280" s="25"/>
      <c r="KME280" s="25"/>
      <c r="KMF280" s="26"/>
      <c r="KMG280" s="27"/>
      <c r="KMH280" s="22"/>
      <c r="KMJ280" s="28"/>
      <c r="KMM280" s="28"/>
      <c r="KMN280" s="28"/>
      <c r="KMO280" s="29"/>
      <c r="KMP280" s="22"/>
      <c r="KMQ280" s="22"/>
      <c r="KMR280" s="22"/>
      <c r="KMS280" s="22"/>
      <c r="KNA280" s="25"/>
      <c r="KNB280" s="25"/>
      <c r="KNC280" s="25"/>
      <c r="KND280" s="26"/>
      <c r="KNE280" s="27"/>
      <c r="KNF280" s="22"/>
      <c r="KNH280" s="28"/>
      <c r="KNK280" s="28"/>
      <c r="KNL280" s="28"/>
      <c r="KNM280" s="29"/>
      <c r="KNN280" s="22"/>
      <c r="KNO280" s="22"/>
      <c r="KNP280" s="22"/>
      <c r="KNQ280" s="22"/>
      <c r="KNY280" s="25"/>
      <c r="KNZ280" s="25"/>
      <c r="KOA280" s="25"/>
      <c r="KOB280" s="26"/>
      <c r="KOC280" s="27"/>
      <c r="KOD280" s="22"/>
      <c r="KOF280" s="28"/>
      <c r="KOI280" s="28"/>
      <c r="KOJ280" s="28"/>
      <c r="KOK280" s="29"/>
      <c r="KOL280" s="22"/>
      <c r="KOM280" s="22"/>
      <c r="KON280" s="22"/>
      <c r="KOO280" s="22"/>
      <c r="KOW280" s="25"/>
      <c r="KOX280" s="25"/>
      <c r="KOY280" s="25"/>
      <c r="KOZ280" s="26"/>
      <c r="KPA280" s="27"/>
      <c r="KPB280" s="22"/>
      <c r="KPD280" s="28"/>
      <c r="KPG280" s="28"/>
      <c r="KPH280" s="28"/>
      <c r="KPI280" s="29"/>
      <c r="KPJ280" s="22"/>
      <c r="KPK280" s="22"/>
      <c r="KPL280" s="22"/>
      <c r="KPM280" s="22"/>
      <c r="KPU280" s="25"/>
      <c r="KPV280" s="25"/>
      <c r="KPW280" s="25"/>
      <c r="KPX280" s="26"/>
      <c r="KPY280" s="27"/>
      <c r="KPZ280" s="22"/>
      <c r="KQB280" s="28"/>
      <c r="KQE280" s="28"/>
      <c r="KQF280" s="28"/>
      <c r="KQG280" s="29"/>
      <c r="KQH280" s="22"/>
      <c r="KQI280" s="22"/>
      <c r="KQJ280" s="22"/>
      <c r="KQK280" s="22"/>
      <c r="KQS280" s="25"/>
      <c r="KQT280" s="25"/>
      <c r="KQU280" s="25"/>
      <c r="KQV280" s="26"/>
      <c r="KQW280" s="27"/>
      <c r="KQX280" s="22"/>
      <c r="KQZ280" s="28"/>
      <c r="KRC280" s="28"/>
      <c r="KRD280" s="28"/>
      <c r="KRE280" s="29"/>
      <c r="KRF280" s="22"/>
      <c r="KRG280" s="22"/>
      <c r="KRH280" s="22"/>
      <c r="KRI280" s="22"/>
      <c r="KRQ280" s="25"/>
      <c r="KRR280" s="25"/>
      <c r="KRS280" s="25"/>
      <c r="KRT280" s="26"/>
      <c r="KRU280" s="27"/>
      <c r="KRV280" s="22"/>
      <c r="KRX280" s="28"/>
      <c r="KSA280" s="28"/>
      <c r="KSB280" s="28"/>
      <c r="KSC280" s="29"/>
      <c r="KSD280" s="22"/>
      <c r="KSE280" s="22"/>
      <c r="KSF280" s="22"/>
      <c r="KSG280" s="22"/>
      <c r="KSO280" s="25"/>
      <c r="KSP280" s="25"/>
      <c r="KSQ280" s="25"/>
      <c r="KSR280" s="26"/>
      <c r="KSS280" s="27"/>
      <c r="KST280" s="22"/>
      <c r="KSV280" s="28"/>
      <c r="KSY280" s="28"/>
      <c r="KSZ280" s="28"/>
      <c r="KTA280" s="29"/>
      <c r="KTB280" s="22"/>
      <c r="KTC280" s="22"/>
      <c r="KTD280" s="22"/>
      <c r="KTE280" s="22"/>
      <c r="KTM280" s="25"/>
      <c r="KTN280" s="25"/>
      <c r="KTO280" s="25"/>
      <c r="KTP280" s="26"/>
      <c r="KTQ280" s="27"/>
      <c r="KTR280" s="22"/>
      <c r="KTT280" s="28"/>
      <c r="KTW280" s="28"/>
      <c r="KTX280" s="28"/>
      <c r="KTY280" s="29"/>
      <c r="KTZ280" s="22"/>
      <c r="KUA280" s="22"/>
      <c r="KUB280" s="22"/>
      <c r="KUC280" s="22"/>
      <c r="KUK280" s="25"/>
      <c r="KUL280" s="25"/>
      <c r="KUM280" s="25"/>
      <c r="KUN280" s="26"/>
      <c r="KUO280" s="27"/>
      <c r="KUP280" s="22"/>
      <c r="KUR280" s="28"/>
      <c r="KUU280" s="28"/>
      <c r="KUV280" s="28"/>
      <c r="KUW280" s="29"/>
      <c r="KUX280" s="22"/>
      <c r="KUY280" s="22"/>
      <c r="KUZ280" s="22"/>
      <c r="KVA280" s="22"/>
      <c r="KVI280" s="25"/>
      <c r="KVJ280" s="25"/>
      <c r="KVK280" s="25"/>
      <c r="KVL280" s="26"/>
      <c r="KVM280" s="27"/>
      <c r="KVN280" s="22"/>
      <c r="KVP280" s="28"/>
      <c r="KVS280" s="28"/>
      <c r="KVT280" s="28"/>
      <c r="KVU280" s="29"/>
      <c r="KVV280" s="22"/>
      <c r="KVW280" s="22"/>
      <c r="KVX280" s="22"/>
      <c r="KVY280" s="22"/>
      <c r="KWG280" s="25"/>
      <c r="KWH280" s="25"/>
      <c r="KWI280" s="25"/>
      <c r="KWJ280" s="26"/>
      <c r="KWK280" s="27"/>
      <c r="KWL280" s="22"/>
      <c r="KWN280" s="28"/>
      <c r="KWQ280" s="28"/>
      <c r="KWR280" s="28"/>
      <c r="KWS280" s="29"/>
      <c r="KWT280" s="22"/>
      <c r="KWU280" s="22"/>
      <c r="KWV280" s="22"/>
      <c r="KWW280" s="22"/>
      <c r="KXE280" s="25"/>
      <c r="KXF280" s="25"/>
      <c r="KXG280" s="25"/>
      <c r="KXH280" s="26"/>
      <c r="KXI280" s="27"/>
      <c r="KXJ280" s="22"/>
      <c r="KXL280" s="28"/>
      <c r="KXO280" s="28"/>
      <c r="KXP280" s="28"/>
      <c r="KXQ280" s="29"/>
      <c r="KXR280" s="22"/>
      <c r="KXS280" s="22"/>
      <c r="KXT280" s="22"/>
      <c r="KXU280" s="22"/>
      <c r="KYC280" s="25"/>
      <c r="KYD280" s="25"/>
      <c r="KYE280" s="25"/>
      <c r="KYF280" s="26"/>
      <c r="KYG280" s="27"/>
      <c r="KYH280" s="22"/>
      <c r="KYJ280" s="28"/>
      <c r="KYM280" s="28"/>
      <c r="KYN280" s="28"/>
      <c r="KYO280" s="29"/>
      <c r="KYP280" s="22"/>
      <c r="KYQ280" s="22"/>
      <c r="KYR280" s="22"/>
      <c r="KYS280" s="22"/>
      <c r="KZA280" s="25"/>
      <c r="KZB280" s="25"/>
      <c r="KZC280" s="25"/>
      <c r="KZD280" s="26"/>
      <c r="KZE280" s="27"/>
      <c r="KZF280" s="22"/>
      <c r="KZH280" s="28"/>
      <c r="KZK280" s="28"/>
      <c r="KZL280" s="28"/>
      <c r="KZM280" s="29"/>
      <c r="KZN280" s="22"/>
      <c r="KZO280" s="22"/>
      <c r="KZP280" s="22"/>
      <c r="KZQ280" s="22"/>
      <c r="KZY280" s="25"/>
      <c r="KZZ280" s="25"/>
      <c r="LAA280" s="25"/>
      <c r="LAB280" s="26"/>
      <c r="LAC280" s="27"/>
      <c r="LAD280" s="22"/>
      <c r="LAF280" s="28"/>
      <c r="LAI280" s="28"/>
      <c r="LAJ280" s="28"/>
      <c r="LAK280" s="29"/>
      <c r="LAL280" s="22"/>
      <c r="LAM280" s="22"/>
      <c r="LAN280" s="22"/>
      <c r="LAO280" s="22"/>
      <c r="LAW280" s="25"/>
      <c r="LAX280" s="25"/>
      <c r="LAY280" s="25"/>
      <c r="LAZ280" s="26"/>
      <c r="LBA280" s="27"/>
      <c r="LBB280" s="22"/>
      <c r="LBD280" s="28"/>
      <c r="LBG280" s="28"/>
      <c r="LBH280" s="28"/>
      <c r="LBI280" s="29"/>
      <c r="LBJ280" s="22"/>
      <c r="LBK280" s="22"/>
      <c r="LBL280" s="22"/>
      <c r="LBM280" s="22"/>
      <c r="LBU280" s="25"/>
      <c r="LBV280" s="25"/>
      <c r="LBW280" s="25"/>
      <c r="LBX280" s="26"/>
      <c r="LBY280" s="27"/>
      <c r="LBZ280" s="22"/>
      <c r="LCB280" s="28"/>
      <c r="LCE280" s="28"/>
      <c r="LCF280" s="28"/>
      <c r="LCG280" s="29"/>
      <c r="LCH280" s="22"/>
      <c r="LCI280" s="22"/>
      <c r="LCJ280" s="22"/>
      <c r="LCK280" s="22"/>
      <c r="LCS280" s="25"/>
      <c r="LCT280" s="25"/>
      <c r="LCU280" s="25"/>
      <c r="LCV280" s="26"/>
      <c r="LCW280" s="27"/>
      <c r="LCX280" s="22"/>
      <c r="LCZ280" s="28"/>
      <c r="LDC280" s="28"/>
      <c r="LDD280" s="28"/>
      <c r="LDE280" s="29"/>
      <c r="LDF280" s="22"/>
      <c r="LDG280" s="22"/>
      <c r="LDH280" s="22"/>
      <c r="LDI280" s="22"/>
      <c r="LDQ280" s="25"/>
      <c r="LDR280" s="25"/>
      <c r="LDS280" s="25"/>
      <c r="LDT280" s="26"/>
      <c r="LDU280" s="27"/>
      <c r="LDV280" s="22"/>
      <c r="LDX280" s="28"/>
      <c r="LEA280" s="28"/>
      <c r="LEB280" s="28"/>
      <c r="LEC280" s="29"/>
      <c r="LED280" s="22"/>
      <c r="LEE280" s="22"/>
      <c r="LEF280" s="22"/>
      <c r="LEG280" s="22"/>
      <c r="LEO280" s="25"/>
      <c r="LEP280" s="25"/>
      <c r="LEQ280" s="25"/>
      <c r="LER280" s="26"/>
      <c r="LES280" s="27"/>
      <c r="LET280" s="22"/>
      <c r="LEV280" s="28"/>
      <c r="LEY280" s="28"/>
      <c r="LEZ280" s="28"/>
      <c r="LFA280" s="29"/>
      <c r="LFB280" s="22"/>
      <c r="LFC280" s="22"/>
      <c r="LFD280" s="22"/>
      <c r="LFE280" s="22"/>
      <c r="LFM280" s="25"/>
      <c r="LFN280" s="25"/>
      <c r="LFO280" s="25"/>
      <c r="LFP280" s="26"/>
      <c r="LFQ280" s="27"/>
      <c r="LFR280" s="22"/>
      <c r="LFT280" s="28"/>
      <c r="LFW280" s="28"/>
      <c r="LFX280" s="28"/>
      <c r="LFY280" s="29"/>
      <c r="LFZ280" s="22"/>
      <c r="LGA280" s="22"/>
      <c r="LGB280" s="22"/>
      <c r="LGC280" s="22"/>
      <c r="LGK280" s="25"/>
      <c r="LGL280" s="25"/>
      <c r="LGM280" s="25"/>
      <c r="LGN280" s="26"/>
      <c r="LGO280" s="27"/>
      <c r="LGP280" s="22"/>
      <c r="LGR280" s="28"/>
      <c r="LGU280" s="28"/>
      <c r="LGV280" s="28"/>
      <c r="LGW280" s="29"/>
      <c r="LGX280" s="22"/>
      <c r="LGY280" s="22"/>
      <c r="LGZ280" s="22"/>
      <c r="LHA280" s="22"/>
      <c r="LHI280" s="25"/>
      <c r="LHJ280" s="25"/>
      <c r="LHK280" s="25"/>
      <c r="LHL280" s="26"/>
      <c r="LHM280" s="27"/>
      <c r="LHN280" s="22"/>
      <c r="LHP280" s="28"/>
      <c r="LHS280" s="28"/>
      <c r="LHT280" s="28"/>
      <c r="LHU280" s="29"/>
      <c r="LHV280" s="22"/>
      <c r="LHW280" s="22"/>
      <c r="LHX280" s="22"/>
      <c r="LHY280" s="22"/>
      <c r="LIG280" s="25"/>
      <c r="LIH280" s="25"/>
      <c r="LII280" s="25"/>
      <c r="LIJ280" s="26"/>
      <c r="LIK280" s="27"/>
      <c r="LIL280" s="22"/>
      <c r="LIN280" s="28"/>
      <c r="LIQ280" s="28"/>
      <c r="LIR280" s="28"/>
      <c r="LIS280" s="29"/>
      <c r="LIT280" s="22"/>
      <c r="LIU280" s="22"/>
      <c r="LIV280" s="22"/>
      <c r="LIW280" s="22"/>
      <c r="LJE280" s="25"/>
      <c r="LJF280" s="25"/>
      <c r="LJG280" s="25"/>
      <c r="LJH280" s="26"/>
      <c r="LJI280" s="27"/>
      <c r="LJJ280" s="22"/>
      <c r="LJL280" s="28"/>
      <c r="LJO280" s="28"/>
      <c r="LJP280" s="28"/>
      <c r="LJQ280" s="29"/>
      <c r="LJR280" s="22"/>
      <c r="LJS280" s="22"/>
      <c r="LJT280" s="22"/>
      <c r="LJU280" s="22"/>
      <c r="LKC280" s="25"/>
      <c r="LKD280" s="25"/>
      <c r="LKE280" s="25"/>
      <c r="LKF280" s="26"/>
      <c r="LKG280" s="27"/>
      <c r="LKH280" s="22"/>
      <c r="LKJ280" s="28"/>
      <c r="LKM280" s="28"/>
      <c r="LKN280" s="28"/>
      <c r="LKO280" s="29"/>
      <c r="LKP280" s="22"/>
      <c r="LKQ280" s="22"/>
      <c r="LKR280" s="22"/>
      <c r="LKS280" s="22"/>
      <c r="LLA280" s="25"/>
      <c r="LLB280" s="25"/>
      <c r="LLC280" s="25"/>
      <c r="LLD280" s="26"/>
      <c r="LLE280" s="27"/>
      <c r="LLF280" s="22"/>
      <c r="LLH280" s="28"/>
      <c r="LLK280" s="28"/>
      <c r="LLL280" s="28"/>
      <c r="LLM280" s="29"/>
      <c r="LLN280" s="22"/>
      <c r="LLO280" s="22"/>
      <c r="LLP280" s="22"/>
      <c r="LLQ280" s="22"/>
      <c r="LLY280" s="25"/>
      <c r="LLZ280" s="25"/>
      <c r="LMA280" s="25"/>
      <c r="LMB280" s="26"/>
      <c r="LMC280" s="27"/>
      <c r="LMD280" s="22"/>
      <c r="LMF280" s="28"/>
      <c r="LMI280" s="28"/>
      <c r="LMJ280" s="28"/>
      <c r="LMK280" s="29"/>
      <c r="LML280" s="22"/>
      <c r="LMM280" s="22"/>
      <c r="LMN280" s="22"/>
      <c r="LMO280" s="22"/>
      <c r="LMW280" s="25"/>
      <c r="LMX280" s="25"/>
      <c r="LMY280" s="25"/>
      <c r="LMZ280" s="26"/>
      <c r="LNA280" s="27"/>
      <c r="LNB280" s="22"/>
      <c r="LND280" s="28"/>
      <c r="LNG280" s="28"/>
      <c r="LNH280" s="28"/>
      <c r="LNI280" s="29"/>
      <c r="LNJ280" s="22"/>
      <c r="LNK280" s="22"/>
      <c r="LNL280" s="22"/>
      <c r="LNM280" s="22"/>
      <c r="LNU280" s="25"/>
      <c r="LNV280" s="25"/>
      <c r="LNW280" s="25"/>
      <c r="LNX280" s="26"/>
      <c r="LNY280" s="27"/>
      <c r="LNZ280" s="22"/>
      <c r="LOB280" s="28"/>
      <c r="LOE280" s="28"/>
      <c r="LOF280" s="28"/>
      <c r="LOG280" s="29"/>
      <c r="LOH280" s="22"/>
      <c r="LOI280" s="22"/>
      <c r="LOJ280" s="22"/>
      <c r="LOK280" s="22"/>
      <c r="LOS280" s="25"/>
      <c r="LOT280" s="25"/>
      <c r="LOU280" s="25"/>
      <c r="LOV280" s="26"/>
      <c r="LOW280" s="27"/>
      <c r="LOX280" s="22"/>
      <c r="LOZ280" s="28"/>
      <c r="LPC280" s="28"/>
      <c r="LPD280" s="28"/>
      <c r="LPE280" s="29"/>
      <c r="LPF280" s="22"/>
      <c r="LPG280" s="22"/>
      <c r="LPH280" s="22"/>
      <c r="LPI280" s="22"/>
      <c r="LPQ280" s="25"/>
      <c r="LPR280" s="25"/>
      <c r="LPS280" s="25"/>
      <c r="LPT280" s="26"/>
      <c r="LPU280" s="27"/>
      <c r="LPV280" s="22"/>
      <c r="LPX280" s="28"/>
      <c r="LQA280" s="28"/>
      <c r="LQB280" s="28"/>
      <c r="LQC280" s="29"/>
      <c r="LQD280" s="22"/>
      <c r="LQE280" s="22"/>
      <c r="LQF280" s="22"/>
      <c r="LQG280" s="22"/>
      <c r="LQO280" s="25"/>
      <c r="LQP280" s="25"/>
      <c r="LQQ280" s="25"/>
      <c r="LQR280" s="26"/>
      <c r="LQS280" s="27"/>
      <c r="LQT280" s="22"/>
      <c r="LQV280" s="28"/>
      <c r="LQY280" s="28"/>
      <c r="LQZ280" s="28"/>
      <c r="LRA280" s="29"/>
      <c r="LRB280" s="22"/>
      <c r="LRC280" s="22"/>
      <c r="LRD280" s="22"/>
      <c r="LRE280" s="22"/>
      <c r="LRM280" s="25"/>
      <c r="LRN280" s="25"/>
      <c r="LRO280" s="25"/>
      <c r="LRP280" s="26"/>
      <c r="LRQ280" s="27"/>
      <c r="LRR280" s="22"/>
      <c r="LRT280" s="28"/>
      <c r="LRW280" s="28"/>
      <c r="LRX280" s="28"/>
      <c r="LRY280" s="29"/>
      <c r="LRZ280" s="22"/>
      <c r="LSA280" s="22"/>
      <c r="LSB280" s="22"/>
      <c r="LSC280" s="22"/>
      <c r="LSK280" s="25"/>
      <c r="LSL280" s="25"/>
      <c r="LSM280" s="25"/>
      <c r="LSN280" s="26"/>
      <c r="LSO280" s="27"/>
      <c r="LSP280" s="22"/>
      <c r="LSR280" s="28"/>
      <c r="LSU280" s="28"/>
      <c r="LSV280" s="28"/>
      <c r="LSW280" s="29"/>
      <c r="LSX280" s="22"/>
      <c r="LSY280" s="22"/>
      <c r="LSZ280" s="22"/>
      <c r="LTA280" s="22"/>
      <c r="LTI280" s="25"/>
      <c r="LTJ280" s="25"/>
      <c r="LTK280" s="25"/>
      <c r="LTL280" s="26"/>
      <c r="LTM280" s="27"/>
      <c r="LTN280" s="22"/>
      <c r="LTP280" s="28"/>
      <c r="LTS280" s="28"/>
      <c r="LTT280" s="28"/>
      <c r="LTU280" s="29"/>
      <c r="LTV280" s="22"/>
      <c r="LTW280" s="22"/>
      <c r="LTX280" s="22"/>
      <c r="LTY280" s="22"/>
      <c r="LUG280" s="25"/>
      <c r="LUH280" s="25"/>
      <c r="LUI280" s="25"/>
      <c r="LUJ280" s="26"/>
      <c r="LUK280" s="27"/>
      <c r="LUL280" s="22"/>
      <c r="LUN280" s="28"/>
      <c r="LUQ280" s="28"/>
      <c r="LUR280" s="28"/>
      <c r="LUS280" s="29"/>
      <c r="LUT280" s="22"/>
      <c r="LUU280" s="22"/>
      <c r="LUV280" s="22"/>
      <c r="LUW280" s="22"/>
      <c r="LVE280" s="25"/>
      <c r="LVF280" s="25"/>
      <c r="LVG280" s="25"/>
      <c r="LVH280" s="26"/>
      <c r="LVI280" s="27"/>
      <c r="LVJ280" s="22"/>
      <c r="LVL280" s="28"/>
      <c r="LVO280" s="28"/>
      <c r="LVP280" s="28"/>
      <c r="LVQ280" s="29"/>
      <c r="LVR280" s="22"/>
      <c r="LVS280" s="22"/>
      <c r="LVT280" s="22"/>
      <c r="LVU280" s="22"/>
      <c r="LWC280" s="25"/>
      <c r="LWD280" s="25"/>
      <c r="LWE280" s="25"/>
      <c r="LWF280" s="26"/>
      <c r="LWG280" s="27"/>
      <c r="LWH280" s="22"/>
      <c r="LWJ280" s="28"/>
      <c r="LWM280" s="28"/>
      <c r="LWN280" s="28"/>
      <c r="LWO280" s="29"/>
      <c r="LWP280" s="22"/>
      <c r="LWQ280" s="22"/>
      <c r="LWR280" s="22"/>
      <c r="LWS280" s="22"/>
      <c r="LXA280" s="25"/>
      <c r="LXB280" s="25"/>
      <c r="LXC280" s="25"/>
      <c r="LXD280" s="26"/>
      <c r="LXE280" s="27"/>
      <c r="LXF280" s="22"/>
      <c r="LXH280" s="28"/>
      <c r="LXK280" s="28"/>
      <c r="LXL280" s="28"/>
      <c r="LXM280" s="29"/>
      <c r="LXN280" s="22"/>
      <c r="LXO280" s="22"/>
      <c r="LXP280" s="22"/>
      <c r="LXQ280" s="22"/>
      <c r="LXY280" s="25"/>
      <c r="LXZ280" s="25"/>
      <c r="LYA280" s="25"/>
      <c r="LYB280" s="26"/>
      <c r="LYC280" s="27"/>
      <c r="LYD280" s="22"/>
      <c r="LYF280" s="28"/>
      <c r="LYI280" s="28"/>
      <c r="LYJ280" s="28"/>
      <c r="LYK280" s="29"/>
      <c r="LYL280" s="22"/>
      <c r="LYM280" s="22"/>
      <c r="LYN280" s="22"/>
      <c r="LYO280" s="22"/>
      <c r="LYW280" s="25"/>
      <c r="LYX280" s="25"/>
      <c r="LYY280" s="25"/>
      <c r="LYZ280" s="26"/>
      <c r="LZA280" s="27"/>
      <c r="LZB280" s="22"/>
      <c r="LZD280" s="28"/>
      <c r="LZG280" s="28"/>
      <c r="LZH280" s="28"/>
      <c r="LZI280" s="29"/>
      <c r="LZJ280" s="22"/>
      <c r="LZK280" s="22"/>
      <c r="LZL280" s="22"/>
      <c r="LZM280" s="22"/>
      <c r="LZU280" s="25"/>
      <c r="LZV280" s="25"/>
      <c r="LZW280" s="25"/>
      <c r="LZX280" s="26"/>
      <c r="LZY280" s="27"/>
      <c r="LZZ280" s="22"/>
      <c r="MAB280" s="28"/>
      <c r="MAE280" s="28"/>
      <c r="MAF280" s="28"/>
      <c r="MAG280" s="29"/>
      <c r="MAH280" s="22"/>
      <c r="MAI280" s="22"/>
      <c r="MAJ280" s="22"/>
      <c r="MAK280" s="22"/>
      <c r="MAS280" s="25"/>
      <c r="MAT280" s="25"/>
      <c r="MAU280" s="25"/>
      <c r="MAV280" s="26"/>
      <c r="MAW280" s="27"/>
      <c r="MAX280" s="22"/>
      <c r="MAZ280" s="28"/>
      <c r="MBC280" s="28"/>
      <c r="MBD280" s="28"/>
      <c r="MBE280" s="29"/>
      <c r="MBF280" s="22"/>
      <c r="MBG280" s="22"/>
      <c r="MBH280" s="22"/>
      <c r="MBI280" s="22"/>
      <c r="MBQ280" s="25"/>
      <c r="MBR280" s="25"/>
      <c r="MBS280" s="25"/>
      <c r="MBT280" s="26"/>
      <c r="MBU280" s="27"/>
      <c r="MBV280" s="22"/>
      <c r="MBX280" s="28"/>
      <c r="MCA280" s="28"/>
      <c r="MCB280" s="28"/>
      <c r="MCC280" s="29"/>
      <c r="MCD280" s="22"/>
      <c r="MCE280" s="22"/>
      <c r="MCF280" s="22"/>
      <c r="MCG280" s="22"/>
      <c r="MCO280" s="25"/>
      <c r="MCP280" s="25"/>
      <c r="MCQ280" s="25"/>
      <c r="MCR280" s="26"/>
      <c r="MCS280" s="27"/>
      <c r="MCT280" s="22"/>
      <c r="MCV280" s="28"/>
      <c r="MCY280" s="28"/>
      <c r="MCZ280" s="28"/>
      <c r="MDA280" s="29"/>
      <c r="MDB280" s="22"/>
      <c r="MDC280" s="22"/>
      <c r="MDD280" s="22"/>
      <c r="MDE280" s="22"/>
      <c r="MDM280" s="25"/>
      <c r="MDN280" s="25"/>
      <c r="MDO280" s="25"/>
      <c r="MDP280" s="26"/>
      <c r="MDQ280" s="27"/>
      <c r="MDR280" s="22"/>
      <c r="MDT280" s="28"/>
      <c r="MDW280" s="28"/>
      <c r="MDX280" s="28"/>
      <c r="MDY280" s="29"/>
      <c r="MDZ280" s="22"/>
      <c r="MEA280" s="22"/>
      <c r="MEB280" s="22"/>
      <c r="MEC280" s="22"/>
      <c r="MEK280" s="25"/>
      <c r="MEL280" s="25"/>
      <c r="MEM280" s="25"/>
      <c r="MEN280" s="26"/>
      <c r="MEO280" s="27"/>
      <c r="MEP280" s="22"/>
      <c r="MER280" s="28"/>
      <c r="MEU280" s="28"/>
      <c r="MEV280" s="28"/>
      <c r="MEW280" s="29"/>
      <c r="MEX280" s="22"/>
      <c r="MEY280" s="22"/>
      <c r="MEZ280" s="22"/>
      <c r="MFA280" s="22"/>
      <c r="MFI280" s="25"/>
      <c r="MFJ280" s="25"/>
      <c r="MFK280" s="25"/>
      <c r="MFL280" s="26"/>
      <c r="MFM280" s="27"/>
      <c r="MFN280" s="22"/>
      <c r="MFP280" s="28"/>
      <c r="MFS280" s="28"/>
      <c r="MFT280" s="28"/>
      <c r="MFU280" s="29"/>
      <c r="MFV280" s="22"/>
      <c r="MFW280" s="22"/>
      <c r="MFX280" s="22"/>
      <c r="MFY280" s="22"/>
      <c r="MGG280" s="25"/>
      <c r="MGH280" s="25"/>
      <c r="MGI280" s="25"/>
      <c r="MGJ280" s="26"/>
      <c r="MGK280" s="27"/>
      <c r="MGL280" s="22"/>
      <c r="MGN280" s="28"/>
      <c r="MGQ280" s="28"/>
      <c r="MGR280" s="28"/>
      <c r="MGS280" s="29"/>
      <c r="MGT280" s="22"/>
      <c r="MGU280" s="22"/>
      <c r="MGV280" s="22"/>
      <c r="MGW280" s="22"/>
      <c r="MHE280" s="25"/>
      <c r="MHF280" s="25"/>
      <c r="MHG280" s="25"/>
      <c r="MHH280" s="26"/>
      <c r="MHI280" s="27"/>
      <c r="MHJ280" s="22"/>
      <c r="MHL280" s="28"/>
      <c r="MHO280" s="28"/>
      <c r="MHP280" s="28"/>
      <c r="MHQ280" s="29"/>
      <c r="MHR280" s="22"/>
      <c r="MHS280" s="22"/>
      <c r="MHT280" s="22"/>
      <c r="MHU280" s="22"/>
      <c r="MIC280" s="25"/>
      <c r="MID280" s="25"/>
      <c r="MIE280" s="25"/>
      <c r="MIF280" s="26"/>
      <c r="MIG280" s="27"/>
      <c r="MIH280" s="22"/>
      <c r="MIJ280" s="28"/>
      <c r="MIM280" s="28"/>
      <c r="MIN280" s="28"/>
      <c r="MIO280" s="29"/>
      <c r="MIP280" s="22"/>
      <c r="MIQ280" s="22"/>
      <c r="MIR280" s="22"/>
      <c r="MIS280" s="22"/>
      <c r="MJA280" s="25"/>
      <c r="MJB280" s="25"/>
      <c r="MJC280" s="25"/>
      <c r="MJD280" s="26"/>
      <c r="MJE280" s="27"/>
      <c r="MJF280" s="22"/>
      <c r="MJH280" s="28"/>
      <c r="MJK280" s="28"/>
      <c r="MJL280" s="28"/>
      <c r="MJM280" s="29"/>
      <c r="MJN280" s="22"/>
      <c r="MJO280" s="22"/>
      <c r="MJP280" s="22"/>
      <c r="MJQ280" s="22"/>
      <c r="MJY280" s="25"/>
      <c r="MJZ280" s="25"/>
      <c r="MKA280" s="25"/>
      <c r="MKB280" s="26"/>
      <c r="MKC280" s="27"/>
      <c r="MKD280" s="22"/>
      <c r="MKF280" s="28"/>
      <c r="MKI280" s="28"/>
      <c r="MKJ280" s="28"/>
      <c r="MKK280" s="29"/>
      <c r="MKL280" s="22"/>
      <c r="MKM280" s="22"/>
      <c r="MKN280" s="22"/>
      <c r="MKO280" s="22"/>
      <c r="MKW280" s="25"/>
      <c r="MKX280" s="25"/>
      <c r="MKY280" s="25"/>
      <c r="MKZ280" s="26"/>
      <c r="MLA280" s="27"/>
      <c r="MLB280" s="22"/>
      <c r="MLD280" s="28"/>
      <c r="MLG280" s="28"/>
      <c r="MLH280" s="28"/>
      <c r="MLI280" s="29"/>
      <c r="MLJ280" s="22"/>
      <c r="MLK280" s="22"/>
      <c r="MLL280" s="22"/>
      <c r="MLM280" s="22"/>
      <c r="MLU280" s="25"/>
      <c r="MLV280" s="25"/>
      <c r="MLW280" s="25"/>
      <c r="MLX280" s="26"/>
      <c r="MLY280" s="27"/>
      <c r="MLZ280" s="22"/>
      <c r="MMB280" s="28"/>
      <c r="MME280" s="28"/>
      <c r="MMF280" s="28"/>
      <c r="MMG280" s="29"/>
      <c r="MMH280" s="22"/>
      <c r="MMI280" s="22"/>
      <c r="MMJ280" s="22"/>
      <c r="MMK280" s="22"/>
      <c r="MMS280" s="25"/>
      <c r="MMT280" s="25"/>
      <c r="MMU280" s="25"/>
      <c r="MMV280" s="26"/>
      <c r="MMW280" s="27"/>
      <c r="MMX280" s="22"/>
      <c r="MMZ280" s="28"/>
      <c r="MNC280" s="28"/>
      <c r="MND280" s="28"/>
      <c r="MNE280" s="29"/>
      <c r="MNF280" s="22"/>
      <c r="MNG280" s="22"/>
      <c r="MNH280" s="22"/>
      <c r="MNI280" s="22"/>
      <c r="MNQ280" s="25"/>
      <c r="MNR280" s="25"/>
      <c r="MNS280" s="25"/>
      <c r="MNT280" s="26"/>
      <c r="MNU280" s="27"/>
      <c r="MNV280" s="22"/>
      <c r="MNX280" s="28"/>
      <c r="MOA280" s="28"/>
      <c r="MOB280" s="28"/>
      <c r="MOC280" s="29"/>
      <c r="MOD280" s="22"/>
      <c r="MOE280" s="22"/>
      <c r="MOF280" s="22"/>
      <c r="MOG280" s="22"/>
      <c r="MOO280" s="25"/>
      <c r="MOP280" s="25"/>
      <c r="MOQ280" s="25"/>
      <c r="MOR280" s="26"/>
      <c r="MOS280" s="27"/>
      <c r="MOT280" s="22"/>
      <c r="MOV280" s="28"/>
      <c r="MOY280" s="28"/>
      <c r="MOZ280" s="28"/>
      <c r="MPA280" s="29"/>
      <c r="MPB280" s="22"/>
      <c r="MPC280" s="22"/>
      <c r="MPD280" s="22"/>
      <c r="MPE280" s="22"/>
      <c r="MPM280" s="25"/>
      <c r="MPN280" s="25"/>
      <c r="MPO280" s="25"/>
      <c r="MPP280" s="26"/>
      <c r="MPQ280" s="27"/>
      <c r="MPR280" s="22"/>
      <c r="MPT280" s="28"/>
      <c r="MPW280" s="28"/>
      <c r="MPX280" s="28"/>
      <c r="MPY280" s="29"/>
      <c r="MPZ280" s="22"/>
      <c r="MQA280" s="22"/>
      <c r="MQB280" s="22"/>
      <c r="MQC280" s="22"/>
      <c r="MQK280" s="25"/>
      <c r="MQL280" s="25"/>
      <c r="MQM280" s="25"/>
      <c r="MQN280" s="26"/>
      <c r="MQO280" s="27"/>
      <c r="MQP280" s="22"/>
      <c r="MQR280" s="28"/>
      <c r="MQU280" s="28"/>
      <c r="MQV280" s="28"/>
      <c r="MQW280" s="29"/>
      <c r="MQX280" s="22"/>
      <c r="MQY280" s="22"/>
      <c r="MQZ280" s="22"/>
      <c r="MRA280" s="22"/>
      <c r="MRI280" s="25"/>
      <c r="MRJ280" s="25"/>
      <c r="MRK280" s="25"/>
      <c r="MRL280" s="26"/>
      <c r="MRM280" s="27"/>
      <c r="MRN280" s="22"/>
      <c r="MRP280" s="28"/>
      <c r="MRS280" s="28"/>
      <c r="MRT280" s="28"/>
      <c r="MRU280" s="29"/>
      <c r="MRV280" s="22"/>
      <c r="MRW280" s="22"/>
      <c r="MRX280" s="22"/>
      <c r="MRY280" s="22"/>
      <c r="MSG280" s="25"/>
      <c r="MSH280" s="25"/>
      <c r="MSI280" s="25"/>
      <c r="MSJ280" s="26"/>
      <c r="MSK280" s="27"/>
      <c r="MSL280" s="22"/>
      <c r="MSN280" s="28"/>
      <c r="MSQ280" s="28"/>
      <c r="MSR280" s="28"/>
      <c r="MSS280" s="29"/>
      <c r="MST280" s="22"/>
      <c r="MSU280" s="22"/>
      <c r="MSV280" s="22"/>
      <c r="MSW280" s="22"/>
      <c r="MTE280" s="25"/>
      <c r="MTF280" s="25"/>
      <c r="MTG280" s="25"/>
      <c r="MTH280" s="26"/>
      <c r="MTI280" s="27"/>
      <c r="MTJ280" s="22"/>
      <c r="MTL280" s="28"/>
      <c r="MTO280" s="28"/>
      <c r="MTP280" s="28"/>
      <c r="MTQ280" s="29"/>
      <c r="MTR280" s="22"/>
      <c r="MTS280" s="22"/>
      <c r="MTT280" s="22"/>
      <c r="MTU280" s="22"/>
      <c r="MUC280" s="25"/>
      <c r="MUD280" s="25"/>
      <c r="MUE280" s="25"/>
      <c r="MUF280" s="26"/>
      <c r="MUG280" s="27"/>
      <c r="MUH280" s="22"/>
      <c r="MUJ280" s="28"/>
      <c r="MUM280" s="28"/>
      <c r="MUN280" s="28"/>
      <c r="MUO280" s="29"/>
      <c r="MUP280" s="22"/>
      <c r="MUQ280" s="22"/>
      <c r="MUR280" s="22"/>
      <c r="MUS280" s="22"/>
      <c r="MVA280" s="25"/>
      <c r="MVB280" s="25"/>
      <c r="MVC280" s="25"/>
      <c r="MVD280" s="26"/>
      <c r="MVE280" s="27"/>
      <c r="MVF280" s="22"/>
      <c r="MVH280" s="28"/>
      <c r="MVK280" s="28"/>
      <c r="MVL280" s="28"/>
      <c r="MVM280" s="29"/>
      <c r="MVN280" s="22"/>
      <c r="MVO280" s="22"/>
      <c r="MVP280" s="22"/>
      <c r="MVQ280" s="22"/>
      <c r="MVY280" s="25"/>
      <c r="MVZ280" s="25"/>
      <c r="MWA280" s="25"/>
      <c r="MWB280" s="26"/>
      <c r="MWC280" s="27"/>
      <c r="MWD280" s="22"/>
      <c r="MWF280" s="28"/>
      <c r="MWI280" s="28"/>
      <c r="MWJ280" s="28"/>
      <c r="MWK280" s="29"/>
      <c r="MWL280" s="22"/>
      <c r="MWM280" s="22"/>
      <c r="MWN280" s="22"/>
      <c r="MWO280" s="22"/>
      <c r="MWW280" s="25"/>
      <c r="MWX280" s="25"/>
      <c r="MWY280" s="25"/>
      <c r="MWZ280" s="26"/>
      <c r="MXA280" s="27"/>
      <c r="MXB280" s="22"/>
      <c r="MXD280" s="28"/>
      <c r="MXG280" s="28"/>
      <c r="MXH280" s="28"/>
      <c r="MXI280" s="29"/>
      <c r="MXJ280" s="22"/>
      <c r="MXK280" s="22"/>
      <c r="MXL280" s="22"/>
      <c r="MXM280" s="22"/>
      <c r="MXU280" s="25"/>
      <c r="MXV280" s="25"/>
      <c r="MXW280" s="25"/>
      <c r="MXX280" s="26"/>
      <c r="MXY280" s="27"/>
      <c r="MXZ280" s="22"/>
      <c r="MYB280" s="28"/>
      <c r="MYE280" s="28"/>
      <c r="MYF280" s="28"/>
      <c r="MYG280" s="29"/>
      <c r="MYH280" s="22"/>
      <c r="MYI280" s="22"/>
      <c r="MYJ280" s="22"/>
      <c r="MYK280" s="22"/>
      <c r="MYS280" s="25"/>
      <c r="MYT280" s="25"/>
      <c r="MYU280" s="25"/>
      <c r="MYV280" s="26"/>
      <c r="MYW280" s="27"/>
      <c r="MYX280" s="22"/>
      <c r="MYZ280" s="28"/>
      <c r="MZC280" s="28"/>
      <c r="MZD280" s="28"/>
      <c r="MZE280" s="29"/>
      <c r="MZF280" s="22"/>
      <c r="MZG280" s="22"/>
      <c r="MZH280" s="22"/>
      <c r="MZI280" s="22"/>
      <c r="MZQ280" s="25"/>
      <c r="MZR280" s="25"/>
      <c r="MZS280" s="25"/>
      <c r="MZT280" s="26"/>
      <c r="MZU280" s="27"/>
      <c r="MZV280" s="22"/>
      <c r="MZX280" s="28"/>
      <c r="NAA280" s="28"/>
      <c r="NAB280" s="28"/>
      <c r="NAC280" s="29"/>
      <c r="NAD280" s="22"/>
      <c r="NAE280" s="22"/>
      <c r="NAF280" s="22"/>
      <c r="NAG280" s="22"/>
      <c r="NAO280" s="25"/>
      <c r="NAP280" s="25"/>
      <c r="NAQ280" s="25"/>
      <c r="NAR280" s="26"/>
      <c r="NAS280" s="27"/>
      <c r="NAT280" s="22"/>
      <c r="NAV280" s="28"/>
      <c r="NAY280" s="28"/>
      <c r="NAZ280" s="28"/>
      <c r="NBA280" s="29"/>
      <c r="NBB280" s="22"/>
      <c r="NBC280" s="22"/>
      <c r="NBD280" s="22"/>
      <c r="NBE280" s="22"/>
      <c r="NBM280" s="25"/>
      <c r="NBN280" s="25"/>
      <c r="NBO280" s="25"/>
      <c r="NBP280" s="26"/>
      <c r="NBQ280" s="27"/>
      <c r="NBR280" s="22"/>
      <c r="NBT280" s="28"/>
      <c r="NBW280" s="28"/>
      <c r="NBX280" s="28"/>
      <c r="NBY280" s="29"/>
      <c r="NBZ280" s="22"/>
      <c r="NCA280" s="22"/>
      <c r="NCB280" s="22"/>
      <c r="NCC280" s="22"/>
      <c r="NCK280" s="25"/>
      <c r="NCL280" s="25"/>
      <c r="NCM280" s="25"/>
      <c r="NCN280" s="26"/>
      <c r="NCO280" s="27"/>
      <c r="NCP280" s="22"/>
      <c r="NCR280" s="28"/>
      <c r="NCU280" s="28"/>
      <c r="NCV280" s="28"/>
      <c r="NCW280" s="29"/>
      <c r="NCX280" s="22"/>
      <c r="NCY280" s="22"/>
      <c r="NCZ280" s="22"/>
      <c r="NDA280" s="22"/>
      <c r="NDI280" s="25"/>
      <c r="NDJ280" s="25"/>
      <c r="NDK280" s="25"/>
      <c r="NDL280" s="26"/>
      <c r="NDM280" s="27"/>
      <c r="NDN280" s="22"/>
      <c r="NDP280" s="28"/>
      <c r="NDS280" s="28"/>
      <c r="NDT280" s="28"/>
      <c r="NDU280" s="29"/>
      <c r="NDV280" s="22"/>
      <c r="NDW280" s="22"/>
      <c r="NDX280" s="22"/>
      <c r="NDY280" s="22"/>
      <c r="NEG280" s="25"/>
      <c r="NEH280" s="25"/>
      <c r="NEI280" s="25"/>
      <c r="NEJ280" s="26"/>
      <c r="NEK280" s="27"/>
      <c r="NEL280" s="22"/>
      <c r="NEN280" s="28"/>
      <c r="NEQ280" s="28"/>
      <c r="NER280" s="28"/>
      <c r="NES280" s="29"/>
      <c r="NET280" s="22"/>
      <c r="NEU280" s="22"/>
      <c r="NEV280" s="22"/>
      <c r="NEW280" s="22"/>
      <c r="NFE280" s="25"/>
      <c r="NFF280" s="25"/>
      <c r="NFG280" s="25"/>
      <c r="NFH280" s="26"/>
      <c r="NFI280" s="27"/>
      <c r="NFJ280" s="22"/>
      <c r="NFL280" s="28"/>
      <c r="NFO280" s="28"/>
      <c r="NFP280" s="28"/>
      <c r="NFQ280" s="29"/>
      <c r="NFR280" s="22"/>
      <c r="NFS280" s="22"/>
      <c r="NFT280" s="22"/>
      <c r="NFU280" s="22"/>
      <c r="NGC280" s="25"/>
      <c r="NGD280" s="25"/>
      <c r="NGE280" s="25"/>
      <c r="NGF280" s="26"/>
      <c r="NGG280" s="27"/>
      <c r="NGH280" s="22"/>
      <c r="NGJ280" s="28"/>
      <c r="NGM280" s="28"/>
      <c r="NGN280" s="28"/>
      <c r="NGO280" s="29"/>
      <c r="NGP280" s="22"/>
      <c r="NGQ280" s="22"/>
      <c r="NGR280" s="22"/>
      <c r="NGS280" s="22"/>
      <c r="NHA280" s="25"/>
      <c r="NHB280" s="25"/>
      <c r="NHC280" s="25"/>
      <c r="NHD280" s="26"/>
      <c r="NHE280" s="27"/>
      <c r="NHF280" s="22"/>
      <c r="NHH280" s="28"/>
      <c r="NHK280" s="28"/>
      <c r="NHL280" s="28"/>
      <c r="NHM280" s="29"/>
      <c r="NHN280" s="22"/>
      <c r="NHO280" s="22"/>
      <c r="NHP280" s="22"/>
      <c r="NHQ280" s="22"/>
      <c r="NHY280" s="25"/>
      <c r="NHZ280" s="25"/>
      <c r="NIA280" s="25"/>
      <c r="NIB280" s="26"/>
      <c r="NIC280" s="27"/>
      <c r="NID280" s="22"/>
      <c r="NIF280" s="28"/>
      <c r="NII280" s="28"/>
      <c r="NIJ280" s="28"/>
      <c r="NIK280" s="29"/>
      <c r="NIL280" s="22"/>
      <c r="NIM280" s="22"/>
      <c r="NIN280" s="22"/>
      <c r="NIO280" s="22"/>
      <c r="NIW280" s="25"/>
      <c r="NIX280" s="25"/>
      <c r="NIY280" s="25"/>
      <c r="NIZ280" s="26"/>
      <c r="NJA280" s="27"/>
      <c r="NJB280" s="22"/>
      <c r="NJD280" s="28"/>
      <c r="NJG280" s="28"/>
      <c r="NJH280" s="28"/>
      <c r="NJI280" s="29"/>
      <c r="NJJ280" s="22"/>
      <c r="NJK280" s="22"/>
      <c r="NJL280" s="22"/>
      <c r="NJM280" s="22"/>
      <c r="NJU280" s="25"/>
      <c r="NJV280" s="25"/>
      <c r="NJW280" s="25"/>
      <c r="NJX280" s="26"/>
      <c r="NJY280" s="27"/>
      <c r="NJZ280" s="22"/>
      <c r="NKB280" s="28"/>
      <c r="NKE280" s="28"/>
      <c r="NKF280" s="28"/>
      <c r="NKG280" s="29"/>
      <c r="NKH280" s="22"/>
      <c r="NKI280" s="22"/>
      <c r="NKJ280" s="22"/>
      <c r="NKK280" s="22"/>
      <c r="NKS280" s="25"/>
      <c r="NKT280" s="25"/>
      <c r="NKU280" s="25"/>
      <c r="NKV280" s="26"/>
      <c r="NKW280" s="27"/>
      <c r="NKX280" s="22"/>
      <c r="NKZ280" s="28"/>
      <c r="NLC280" s="28"/>
      <c r="NLD280" s="28"/>
      <c r="NLE280" s="29"/>
      <c r="NLF280" s="22"/>
      <c r="NLG280" s="22"/>
      <c r="NLH280" s="22"/>
      <c r="NLI280" s="22"/>
      <c r="NLQ280" s="25"/>
      <c r="NLR280" s="25"/>
      <c r="NLS280" s="25"/>
      <c r="NLT280" s="26"/>
      <c r="NLU280" s="27"/>
      <c r="NLV280" s="22"/>
      <c r="NLX280" s="28"/>
      <c r="NMA280" s="28"/>
      <c r="NMB280" s="28"/>
      <c r="NMC280" s="29"/>
      <c r="NMD280" s="22"/>
      <c r="NME280" s="22"/>
      <c r="NMF280" s="22"/>
      <c r="NMG280" s="22"/>
      <c r="NMO280" s="25"/>
      <c r="NMP280" s="25"/>
      <c r="NMQ280" s="25"/>
      <c r="NMR280" s="26"/>
      <c r="NMS280" s="27"/>
      <c r="NMT280" s="22"/>
      <c r="NMV280" s="28"/>
      <c r="NMY280" s="28"/>
      <c r="NMZ280" s="28"/>
      <c r="NNA280" s="29"/>
      <c r="NNB280" s="22"/>
      <c r="NNC280" s="22"/>
      <c r="NND280" s="22"/>
      <c r="NNE280" s="22"/>
      <c r="NNM280" s="25"/>
      <c r="NNN280" s="25"/>
      <c r="NNO280" s="25"/>
      <c r="NNP280" s="26"/>
      <c r="NNQ280" s="27"/>
      <c r="NNR280" s="22"/>
      <c r="NNT280" s="28"/>
      <c r="NNW280" s="28"/>
      <c r="NNX280" s="28"/>
      <c r="NNY280" s="29"/>
      <c r="NNZ280" s="22"/>
      <c r="NOA280" s="22"/>
      <c r="NOB280" s="22"/>
      <c r="NOC280" s="22"/>
      <c r="NOK280" s="25"/>
      <c r="NOL280" s="25"/>
      <c r="NOM280" s="25"/>
      <c r="NON280" s="26"/>
      <c r="NOO280" s="27"/>
      <c r="NOP280" s="22"/>
      <c r="NOR280" s="28"/>
      <c r="NOU280" s="28"/>
      <c r="NOV280" s="28"/>
      <c r="NOW280" s="29"/>
      <c r="NOX280" s="22"/>
      <c r="NOY280" s="22"/>
      <c r="NOZ280" s="22"/>
      <c r="NPA280" s="22"/>
      <c r="NPI280" s="25"/>
      <c r="NPJ280" s="25"/>
      <c r="NPK280" s="25"/>
      <c r="NPL280" s="26"/>
      <c r="NPM280" s="27"/>
      <c r="NPN280" s="22"/>
      <c r="NPP280" s="28"/>
      <c r="NPS280" s="28"/>
      <c r="NPT280" s="28"/>
      <c r="NPU280" s="29"/>
      <c r="NPV280" s="22"/>
      <c r="NPW280" s="22"/>
      <c r="NPX280" s="22"/>
      <c r="NPY280" s="22"/>
      <c r="NQG280" s="25"/>
      <c r="NQH280" s="25"/>
      <c r="NQI280" s="25"/>
      <c r="NQJ280" s="26"/>
      <c r="NQK280" s="27"/>
      <c r="NQL280" s="22"/>
      <c r="NQN280" s="28"/>
      <c r="NQQ280" s="28"/>
      <c r="NQR280" s="28"/>
      <c r="NQS280" s="29"/>
      <c r="NQT280" s="22"/>
      <c r="NQU280" s="22"/>
      <c r="NQV280" s="22"/>
      <c r="NQW280" s="22"/>
      <c r="NRE280" s="25"/>
      <c r="NRF280" s="25"/>
      <c r="NRG280" s="25"/>
      <c r="NRH280" s="26"/>
      <c r="NRI280" s="27"/>
      <c r="NRJ280" s="22"/>
      <c r="NRL280" s="28"/>
      <c r="NRO280" s="28"/>
      <c r="NRP280" s="28"/>
      <c r="NRQ280" s="29"/>
      <c r="NRR280" s="22"/>
      <c r="NRS280" s="22"/>
      <c r="NRT280" s="22"/>
      <c r="NRU280" s="22"/>
      <c r="NSC280" s="25"/>
      <c r="NSD280" s="25"/>
      <c r="NSE280" s="25"/>
      <c r="NSF280" s="26"/>
      <c r="NSG280" s="27"/>
      <c r="NSH280" s="22"/>
      <c r="NSJ280" s="28"/>
      <c r="NSM280" s="28"/>
      <c r="NSN280" s="28"/>
      <c r="NSO280" s="29"/>
      <c r="NSP280" s="22"/>
      <c r="NSQ280" s="22"/>
      <c r="NSR280" s="22"/>
      <c r="NSS280" s="22"/>
      <c r="NTA280" s="25"/>
      <c r="NTB280" s="25"/>
      <c r="NTC280" s="25"/>
      <c r="NTD280" s="26"/>
      <c r="NTE280" s="27"/>
      <c r="NTF280" s="22"/>
      <c r="NTH280" s="28"/>
      <c r="NTK280" s="28"/>
      <c r="NTL280" s="28"/>
      <c r="NTM280" s="29"/>
      <c r="NTN280" s="22"/>
      <c r="NTO280" s="22"/>
      <c r="NTP280" s="22"/>
      <c r="NTQ280" s="22"/>
      <c r="NTY280" s="25"/>
      <c r="NTZ280" s="25"/>
      <c r="NUA280" s="25"/>
      <c r="NUB280" s="26"/>
      <c r="NUC280" s="27"/>
      <c r="NUD280" s="22"/>
      <c r="NUF280" s="28"/>
      <c r="NUI280" s="28"/>
      <c r="NUJ280" s="28"/>
      <c r="NUK280" s="29"/>
      <c r="NUL280" s="22"/>
      <c r="NUM280" s="22"/>
      <c r="NUN280" s="22"/>
      <c r="NUO280" s="22"/>
      <c r="NUW280" s="25"/>
      <c r="NUX280" s="25"/>
      <c r="NUY280" s="25"/>
      <c r="NUZ280" s="26"/>
      <c r="NVA280" s="27"/>
      <c r="NVB280" s="22"/>
      <c r="NVD280" s="28"/>
      <c r="NVG280" s="28"/>
      <c r="NVH280" s="28"/>
      <c r="NVI280" s="29"/>
      <c r="NVJ280" s="22"/>
      <c r="NVK280" s="22"/>
      <c r="NVL280" s="22"/>
      <c r="NVM280" s="22"/>
      <c r="NVU280" s="25"/>
      <c r="NVV280" s="25"/>
      <c r="NVW280" s="25"/>
      <c r="NVX280" s="26"/>
      <c r="NVY280" s="27"/>
      <c r="NVZ280" s="22"/>
      <c r="NWB280" s="28"/>
      <c r="NWE280" s="28"/>
      <c r="NWF280" s="28"/>
      <c r="NWG280" s="29"/>
      <c r="NWH280" s="22"/>
      <c r="NWI280" s="22"/>
      <c r="NWJ280" s="22"/>
      <c r="NWK280" s="22"/>
      <c r="NWS280" s="25"/>
      <c r="NWT280" s="25"/>
      <c r="NWU280" s="25"/>
      <c r="NWV280" s="26"/>
      <c r="NWW280" s="27"/>
      <c r="NWX280" s="22"/>
      <c r="NWZ280" s="28"/>
      <c r="NXC280" s="28"/>
      <c r="NXD280" s="28"/>
      <c r="NXE280" s="29"/>
      <c r="NXF280" s="22"/>
      <c r="NXG280" s="22"/>
      <c r="NXH280" s="22"/>
      <c r="NXI280" s="22"/>
      <c r="NXQ280" s="25"/>
      <c r="NXR280" s="25"/>
      <c r="NXS280" s="25"/>
      <c r="NXT280" s="26"/>
      <c r="NXU280" s="27"/>
      <c r="NXV280" s="22"/>
      <c r="NXX280" s="28"/>
      <c r="NYA280" s="28"/>
      <c r="NYB280" s="28"/>
      <c r="NYC280" s="29"/>
      <c r="NYD280" s="22"/>
      <c r="NYE280" s="22"/>
      <c r="NYF280" s="22"/>
      <c r="NYG280" s="22"/>
      <c r="NYO280" s="25"/>
      <c r="NYP280" s="25"/>
      <c r="NYQ280" s="25"/>
      <c r="NYR280" s="26"/>
      <c r="NYS280" s="27"/>
      <c r="NYT280" s="22"/>
      <c r="NYV280" s="28"/>
      <c r="NYY280" s="28"/>
      <c r="NYZ280" s="28"/>
      <c r="NZA280" s="29"/>
      <c r="NZB280" s="22"/>
      <c r="NZC280" s="22"/>
      <c r="NZD280" s="22"/>
      <c r="NZE280" s="22"/>
      <c r="NZM280" s="25"/>
      <c r="NZN280" s="25"/>
      <c r="NZO280" s="25"/>
      <c r="NZP280" s="26"/>
      <c r="NZQ280" s="27"/>
      <c r="NZR280" s="22"/>
      <c r="NZT280" s="28"/>
      <c r="NZW280" s="28"/>
      <c r="NZX280" s="28"/>
      <c r="NZY280" s="29"/>
      <c r="NZZ280" s="22"/>
      <c r="OAA280" s="22"/>
      <c r="OAB280" s="22"/>
      <c r="OAC280" s="22"/>
      <c r="OAK280" s="25"/>
      <c r="OAL280" s="25"/>
      <c r="OAM280" s="25"/>
      <c r="OAN280" s="26"/>
      <c r="OAO280" s="27"/>
      <c r="OAP280" s="22"/>
      <c r="OAR280" s="28"/>
      <c r="OAU280" s="28"/>
      <c r="OAV280" s="28"/>
      <c r="OAW280" s="29"/>
      <c r="OAX280" s="22"/>
      <c r="OAY280" s="22"/>
      <c r="OAZ280" s="22"/>
      <c r="OBA280" s="22"/>
      <c r="OBI280" s="25"/>
      <c r="OBJ280" s="25"/>
      <c r="OBK280" s="25"/>
      <c r="OBL280" s="26"/>
      <c r="OBM280" s="27"/>
      <c r="OBN280" s="22"/>
      <c r="OBP280" s="28"/>
      <c r="OBS280" s="28"/>
      <c r="OBT280" s="28"/>
      <c r="OBU280" s="29"/>
      <c r="OBV280" s="22"/>
      <c r="OBW280" s="22"/>
      <c r="OBX280" s="22"/>
      <c r="OBY280" s="22"/>
      <c r="OCG280" s="25"/>
      <c r="OCH280" s="25"/>
      <c r="OCI280" s="25"/>
      <c r="OCJ280" s="26"/>
      <c r="OCK280" s="27"/>
      <c r="OCL280" s="22"/>
      <c r="OCN280" s="28"/>
      <c r="OCQ280" s="28"/>
      <c r="OCR280" s="28"/>
      <c r="OCS280" s="29"/>
      <c r="OCT280" s="22"/>
      <c r="OCU280" s="22"/>
      <c r="OCV280" s="22"/>
      <c r="OCW280" s="22"/>
      <c r="ODE280" s="25"/>
      <c r="ODF280" s="25"/>
      <c r="ODG280" s="25"/>
      <c r="ODH280" s="26"/>
      <c r="ODI280" s="27"/>
      <c r="ODJ280" s="22"/>
      <c r="ODL280" s="28"/>
      <c r="ODO280" s="28"/>
      <c r="ODP280" s="28"/>
      <c r="ODQ280" s="29"/>
      <c r="ODR280" s="22"/>
      <c r="ODS280" s="22"/>
      <c r="ODT280" s="22"/>
      <c r="ODU280" s="22"/>
      <c r="OEC280" s="25"/>
      <c r="OED280" s="25"/>
      <c r="OEE280" s="25"/>
      <c r="OEF280" s="26"/>
      <c r="OEG280" s="27"/>
      <c r="OEH280" s="22"/>
      <c r="OEJ280" s="28"/>
      <c r="OEM280" s="28"/>
      <c r="OEN280" s="28"/>
      <c r="OEO280" s="29"/>
      <c r="OEP280" s="22"/>
      <c r="OEQ280" s="22"/>
      <c r="OER280" s="22"/>
      <c r="OES280" s="22"/>
      <c r="OFA280" s="25"/>
      <c r="OFB280" s="25"/>
      <c r="OFC280" s="25"/>
      <c r="OFD280" s="26"/>
      <c r="OFE280" s="27"/>
      <c r="OFF280" s="22"/>
      <c r="OFH280" s="28"/>
      <c r="OFK280" s="28"/>
      <c r="OFL280" s="28"/>
      <c r="OFM280" s="29"/>
      <c r="OFN280" s="22"/>
      <c r="OFO280" s="22"/>
      <c r="OFP280" s="22"/>
      <c r="OFQ280" s="22"/>
      <c r="OFY280" s="25"/>
      <c r="OFZ280" s="25"/>
      <c r="OGA280" s="25"/>
      <c r="OGB280" s="26"/>
      <c r="OGC280" s="27"/>
      <c r="OGD280" s="22"/>
      <c r="OGF280" s="28"/>
      <c r="OGI280" s="28"/>
      <c r="OGJ280" s="28"/>
      <c r="OGK280" s="29"/>
      <c r="OGL280" s="22"/>
      <c r="OGM280" s="22"/>
      <c r="OGN280" s="22"/>
      <c r="OGO280" s="22"/>
      <c r="OGW280" s="25"/>
      <c r="OGX280" s="25"/>
      <c r="OGY280" s="25"/>
      <c r="OGZ280" s="26"/>
      <c r="OHA280" s="27"/>
      <c r="OHB280" s="22"/>
      <c r="OHD280" s="28"/>
      <c r="OHG280" s="28"/>
      <c r="OHH280" s="28"/>
      <c r="OHI280" s="29"/>
      <c r="OHJ280" s="22"/>
      <c r="OHK280" s="22"/>
      <c r="OHL280" s="22"/>
      <c r="OHM280" s="22"/>
      <c r="OHU280" s="25"/>
      <c r="OHV280" s="25"/>
      <c r="OHW280" s="25"/>
      <c r="OHX280" s="26"/>
      <c r="OHY280" s="27"/>
      <c r="OHZ280" s="22"/>
      <c r="OIB280" s="28"/>
      <c r="OIE280" s="28"/>
      <c r="OIF280" s="28"/>
      <c r="OIG280" s="29"/>
      <c r="OIH280" s="22"/>
      <c r="OII280" s="22"/>
      <c r="OIJ280" s="22"/>
      <c r="OIK280" s="22"/>
      <c r="OIS280" s="25"/>
      <c r="OIT280" s="25"/>
      <c r="OIU280" s="25"/>
      <c r="OIV280" s="26"/>
      <c r="OIW280" s="27"/>
      <c r="OIX280" s="22"/>
      <c r="OIZ280" s="28"/>
      <c r="OJC280" s="28"/>
      <c r="OJD280" s="28"/>
      <c r="OJE280" s="29"/>
      <c r="OJF280" s="22"/>
      <c r="OJG280" s="22"/>
      <c r="OJH280" s="22"/>
      <c r="OJI280" s="22"/>
      <c r="OJQ280" s="25"/>
      <c r="OJR280" s="25"/>
      <c r="OJS280" s="25"/>
      <c r="OJT280" s="26"/>
      <c r="OJU280" s="27"/>
      <c r="OJV280" s="22"/>
      <c r="OJX280" s="28"/>
      <c r="OKA280" s="28"/>
      <c r="OKB280" s="28"/>
      <c r="OKC280" s="29"/>
      <c r="OKD280" s="22"/>
      <c r="OKE280" s="22"/>
      <c r="OKF280" s="22"/>
      <c r="OKG280" s="22"/>
      <c r="OKO280" s="25"/>
      <c r="OKP280" s="25"/>
      <c r="OKQ280" s="25"/>
      <c r="OKR280" s="26"/>
      <c r="OKS280" s="27"/>
      <c r="OKT280" s="22"/>
      <c r="OKV280" s="28"/>
      <c r="OKY280" s="28"/>
      <c r="OKZ280" s="28"/>
      <c r="OLA280" s="29"/>
      <c r="OLB280" s="22"/>
      <c r="OLC280" s="22"/>
      <c r="OLD280" s="22"/>
      <c r="OLE280" s="22"/>
      <c r="OLM280" s="25"/>
      <c r="OLN280" s="25"/>
      <c r="OLO280" s="25"/>
      <c r="OLP280" s="26"/>
      <c r="OLQ280" s="27"/>
      <c r="OLR280" s="22"/>
      <c r="OLT280" s="28"/>
      <c r="OLW280" s="28"/>
      <c r="OLX280" s="28"/>
      <c r="OLY280" s="29"/>
      <c r="OLZ280" s="22"/>
      <c r="OMA280" s="22"/>
      <c r="OMB280" s="22"/>
      <c r="OMC280" s="22"/>
      <c r="OMK280" s="25"/>
      <c r="OML280" s="25"/>
      <c r="OMM280" s="25"/>
      <c r="OMN280" s="26"/>
      <c r="OMO280" s="27"/>
      <c r="OMP280" s="22"/>
      <c r="OMR280" s="28"/>
      <c r="OMU280" s="28"/>
      <c r="OMV280" s="28"/>
      <c r="OMW280" s="29"/>
      <c r="OMX280" s="22"/>
      <c r="OMY280" s="22"/>
      <c r="OMZ280" s="22"/>
      <c r="ONA280" s="22"/>
      <c r="ONI280" s="25"/>
      <c r="ONJ280" s="25"/>
      <c r="ONK280" s="25"/>
      <c r="ONL280" s="26"/>
      <c r="ONM280" s="27"/>
      <c r="ONN280" s="22"/>
      <c r="ONP280" s="28"/>
      <c r="ONS280" s="28"/>
      <c r="ONT280" s="28"/>
      <c r="ONU280" s="29"/>
      <c r="ONV280" s="22"/>
      <c r="ONW280" s="22"/>
      <c r="ONX280" s="22"/>
      <c r="ONY280" s="22"/>
      <c r="OOG280" s="25"/>
      <c r="OOH280" s="25"/>
      <c r="OOI280" s="25"/>
      <c r="OOJ280" s="26"/>
      <c r="OOK280" s="27"/>
      <c r="OOL280" s="22"/>
      <c r="OON280" s="28"/>
      <c r="OOQ280" s="28"/>
      <c r="OOR280" s="28"/>
      <c r="OOS280" s="29"/>
      <c r="OOT280" s="22"/>
      <c r="OOU280" s="22"/>
      <c r="OOV280" s="22"/>
      <c r="OOW280" s="22"/>
      <c r="OPE280" s="25"/>
      <c r="OPF280" s="25"/>
      <c r="OPG280" s="25"/>
      <c r="OPH280" s="26"/>
      <c r="OPI280" s="27"/>
      <c r="OPJ280" s="22"/>
      <c r="OPL280" s="28"/>
      <c r="OPO280" s="28"/>
      <c r="OPP280" s="28"/>
      <c r="OPQ280" s="29"/>
      <c r="OPR280" s="22"/>
      <c r="OPS280" s="22"/>
      <c r="OPT280" s="22"/>
      <c r="OPU280" s="22"/>
      <c r="OQC280" s="25"/>
      <c r="OQD280" s="25"/>
      <c r="OQE280" s="25"/>
      <c r="OQF280" s="26"/>
      <c r="OQG280" s="27"/>
      <c r="OQH280" s="22"/>
      <c r="OQJ280" s="28"/>
      <c r="OQM280" s="28"/>
      <c r="OQN280" s="28"/>
      <c r="OQO280" s="29"/>
      <c r="OQP280" s="22"/>
      <c r="OQQ280" s="22"/>
      <c r="OQR280" s="22"/>
      <c r="OQS280" s="22"/>
      <c r="ORA280" s="25"/>
      <c r="ORB280" s="25"/>
      <c r="ORC280" s="25"/>
      <c r="ORD280" s="26"/>
      <c r="ORE280" s="27"/>
      <c r="ORF280" s="22"/>
      <c r="ORH280" s="28"/>
      <c r="ORK280" s="28"/>
      <c r="ORL280" s="28"/>
      <c r="ORM280" s="29"/>
      <c r="ORN280" s="22"/>
      <c r="ORO280" s="22"/>
      <c r="ORP280" s="22"/>
      <c r="ORQ280" s="22"/>
      <c r="ORY280" s="25"/>
      <c r="ORZ280" s="25"/>
      <c r="OSA280" s="25"/>
      <c r="OSB280" s="26"/>
      <c r="OSC280" s="27"/>
      <c r="OSD280" s="22"/>
      <c r="OSF280" s="28"/>
      <c r="OSI280" s="28"/>
      <c r="OSJ280" s="28"/>
      <c r="OSK280" s="29"/>
      <c r="OSL280" s="22"/>
      <c r="OSM280" s="22"/>
      <c r="OSN280" s="22"/>
      <c r="OSO280" s="22"/>
      <c r="OSW280" s="25"/>
      <c r="OSX280" s="25"/>
      <c r="OSY280" s="25"/>
      <c r="OSZ280" s="26"/>
      <c r="OTA280" s="27"/>
      <c r="OTB280" s="22"/>
      <c r="OTD280" s="28"/>
      <c r="OTG280" s="28"/>
      <c r="OTH280" s="28"/>
      <c r="OTI280" s="29"/>
      <c r="OTJ280" s="22"/>
      <c r="OTK280" s="22"/>
      <c r="OTL280" s="22"/>
      <c r="OTM280" s="22"/>
      <c r="OTU280" s="25"/>
      <c r="OTV280" s="25"/>
      <c r="OTW280" s="25"/>
      <c r="OTX280" s="26"/>
      <c r="OTY280" s="27"/>
      <c r="OTZ280" s="22"/>
      <c r="OUB280" s="28"/>
      <c r="OUE280" s="28"/>
      <c r="OUF280" s="28"/>
      <c r="OUG280" s="29"/>
      <c r="OUH280" s="22"/>
      <c r="OUI280" s="22"/>
      <c r="OUJ280" s="22"/>
      <c r="OUK280" s="22"/>
      <c r="OUS280" s="25"/>
      <c r="OUT280" s="25"/>
      <c r="OUU280" s="25"/>
      <c r="OUV280" s="26"/>
      <c r="OUW280" s="27"/>
      <c r="OUX280" s="22"/>
      <c r="OUZ280" s="28"/>
      <c r="OVC280" s="28"/>
      <c r="OVD280" s="28"/>
      <c r="OVE280" s="29"/>
      <c r="OVF280" s="22"/>
      <c r="OVG280" s="22"/>
      <c r="OVH280" s="22"/>
      <c r="OVI280" s="22"/>
      <c r="OVQ280" s="25"/>
      <c r="OVR280" s="25"/>
      <c r="OVS280" s="25"/>
      <c r="OVT280" s="26"/>
      <c r="OVU280" s="27"/>
      <c r="OVV280" s="22"/>
      <c r="OVX280" s="28"/>
      <c r="OWA280" s="28"/>
      <c r="OWB280" s="28"/>
      <c r="OWC280" s="29"/>
      <c r="OWD280" s="22"/>
      <c r="OWE280" s="22"/>
      <c r="OWF280" s="22"/>
      <c r="OWG280" s="22"/>
      <c r="OWO280" s="25"/>
      <c r="OWP280" s="25"/>
      <c r="OWQ280" s="25"/>
      <c r="OWR280" s="26"/>
      <c r="OWS280" s="27"/>
      <c r="OWT280" s="22"/>
      <c r="OWV280" s="28"/>
      <c r="OWY280" s="28"/>
      <c r="OWZ280" s="28"/>
      <c r="OXA280" s="29"/>
      <c r="OXB280" s="22"/>
      <c r="OXC280" s="22"/>
      <c r="OXD280" s="22"/>
      <c r="OXE280" s="22"/>
      <c r="OXM280" s="25"/>
      <c r="OXN280" s="25"/>
      <c r="OXO280" s="25"/>
      <c r="OXP280" s="26"/>
      <c r="OXQ280" s="27"/>
      <c r="OXR280" s="22"/>
      <c r="OXT280" s="28"/>
      <c r="OXW280" s="28"/>
      <c r="OXX280" s="28"/>
      <c r="OXY280" s="29"/>
      <c r="OXZ280" s="22"/>
      <c r="OYA280" s="22"/>
      <c r="OYB280" s="22"/>
      <c r="OYC280" s="22"/>
      <c r="OYK280" s="25"/>
      <c r="OYL280" s="25"/>
      <c r="OYM280" s="25"/>
      <c r="OYN280" s="26"/>
      <c r="OYO280" s="27"/>
      <c r="OYP280" s="22"/>
      <c r="OYR280" s="28"/>
      <c r="OYU280" s="28"/>
      <c r="OYV280" s="28"/>
      <c r="OYW280" s="29"/>
      <c r="OYX280" s="22"/>
      <c r="OYY280" s="22"/>
      <c r="OYZ280" s="22"/>
      <c r="OZA280" s="22"/>
      <c r="OZI280" s="25"/>
      <c r="OZJ280" s="25"/>
      <c r="OZK280" s="25"/>
      <c r="OZL280" s="26"/>
      <c r="OZM280" s="27"/>
      <c r="OZN280" s="22"/>
      <c r="OZP280" s="28"/>
      <c r="OZS280" s="28"/>
      <c r="OZT280" s="28"/>
      <c r="OZU280" s="29"/>
      <c r="OZV280" s="22"/>
      <c r="OZW280" s="22"/>
      <c r="OZX280" s="22"/>
      <c r="OZY280" s="22"/>
      <c r="PAG280" s="25"/>
      <c r="PAH280" s="25"/>
      <c r="PAI280" s="25"/>
      <c r="PAJ280" s="26"/>
      <c r="PAK280" s="27"/>
      <c r="PAL280" s="22"/>
      <c r="PAN280" s="28"/>
      <c r="PAQ280" s="28"/>
      <c r="PAR280" s="28"/>
      <c r="PAS280" s="29"/>
      <c r="PAT280" s="22"/>
      <c r="PAU280" s="22"/>
      <c r="PAV280" s="22"/>
      <c r="PAW280" s="22"/>
      <c r="PBE280" s="25"/>
      <c r="PBF280" s="25"/>
      <c r="PBG280" s="25"/>
      <c r="PBH280" s="26"/>
      <c r="PBI280" s="27"/>
      <c r="PBJ280" s="22"/>
      <c r="PBL280" s="28"/>
      <c r="PBO280" s="28"/>
      <c r="PBP280" s="28"/>
      <c r="PBQ280" s="29"/>
      <c r="PBR280" s="22"/>
      <c r="PBS280" s="22"/>
      <c r="PBT280" s="22"/>
      <c r="PBU280" s="22"/>
      <c r="PCC280" s="25"/>
      <c r="PCD280" s="25"/>
      <c r="PCE280" s="25"/>
      <c r="PCF280" s="26"/>
      <c r="PCG280" s="27"/>
      <c r="PCH280" s="22"/>
      <c r="PCJ280" s="28"/>
      <c r="PCM280" s="28"/>
      <c r="PCN280" s="28"/>
      <c r="PCO280" s="29"/>
      <c r="PCP280" s="22"/>
      <c r="PCQ280" s="22"/>
      <c r="PCR280" s="22"/>
      <c r="PCS280" s="22"/>
      <c r="PDA280" s="25"/>
      <c r="PDB280" s="25"/>
      <c r="PDC280" s="25"/>
      <c r="PDD280" s="26"/>
      <c r="PDE280" s="27"/>
      <c r="PDF280" s="22"/>
      <c r="PDH280" s="28"/>
      <c r="PDK280" s="28"/>
      <c r="PDL280" s="28"/>
      <c r="PDM280" s="29"/>
      <c r="PDN280" s="22"/>
      <c r="PDO280" s="22"/>
      <c r="PDP280" s="22"/>
      <c r="PDQ280" s="22"/>
      <c r="PDY280" s="25"/>
      <c r="PDZ280" s="25"/>
      <c r="PEA280" s="25"/>
      <c r="PEB280" s="26"/>
      <c r="PEC280" s="27"/>
      <c r="PED280" s="22"/>
      <c r="PEF280" s="28"/>
      <c r="PEI280" s="28"/>
      <c r="PEJ280" s="28"/>
      <c r="PEK280" s="29"/>
      <c r="PEL280" s="22"/>
      <c r="PEM280" s="22"/>
      <c r="PEN280" s="22"/>
      <c r="PEO280" s="22"/>
      <c r="PEW280" s="25"/>
      <c r="PEX280" s="25"/>
      <c r="PEY280" s="25"/>
      <c r="PEZ280" s="26"/>
      <c r="PFA280" s="27"/>
      <c r="PFB280" s="22"/>
      <c r="PFD280" s="28"/>
      <c r="PFG280" s="28"/>
      <c r="PFH280" s="28"/>
      <c r="PFI280" s="29"/>
      <c r="PFJ280" s="22"/>
      <c r="PFK280" s="22"/>
      <c r="PFL280" s="22"/>
      <c r="PFM280" s="22"/>
      <c r="PFU280" s="25"/>
      <c r="PFV280" s="25"/>
      <c r="PFW280" s="25"/>
      <c r="PFX280" s="26"/>
      <c r="PFY280" s="27"/>
      <c r="PFZ280" s="22"/>
      <c r="PGB280" s="28"/>
      <c r="PGE280" s="28"/>
      <c r="PGF280" s="28"/>
      <c r="PGG280" s="29"/>
      <c r="PGH280" s="22"/>
      <c r="PGI280" s="22"/>
      <c r="PGJ280" s="22"/>
      <c r="PGK280" s="22"/>
      <c r="PGS280" s="25"/>
      <c r="PGT280" s="25"/>
      <c r="PGU280" s="25"/>
      <c r="PGV280" s="26"/>
      <c r="PGW280" s="27"/>
      <c r="PGX280" s="22"/>
      <c r="PGZ280" s="28"/>
      <c r="PHC280" s="28"/>
      <c r="PHD280" s="28"/>
      <c r="PHE280" s="29"/>
      <c r="PHF280" s="22"/>
      <c r="PHG280" s="22"/>
      <c r="PHH280" s="22"/>
      <c r="PHI280" s="22"/>
      <c r="PHQ280" s="25"/>
      <c r="PHR280" s="25"/>
      <c r="PHS280" s="25"/>
      <c r="PHT280" s="26"/>
      <c r="PHU280" s="27"/>
      <c r="PHV280" s="22"/>
      <c r="PHX280" s="28"/>
      <c r="PIA280" s="28"/>
      <c r="PIB280" s="28"/>
      <c r="PIC280" s="29"/>
      <c r="PID280" s="22"/>
      <c r="PIE280" s="22"/>
      <c r="PIF280" s="22"/>
      <c r="PIG280" s="22"/>
      <c r="PIO280" s="25"/>
      <c r="PIP280" s="25"/>
      <c r="PIQ280" s="25"/>
      <c r="PIR280" s="26"/>
      <c r="PIS280" s="27"/>
      <c r="PIT280" s="22"/>
      <c r="PIV280" s="28"/>
      <c r="PIY280" s="28"/>
      <c r="PIZ280" s="28"/>
      <c r="PJA280" s="29"/>
      <c r="PJB280" s="22"/>
      <c r="PJC280" s="22"/>
      <c r="PJD280" s="22"/>
      <c r="PJE280" s="22"/>
      <c r="PJM280" s="25"/>
      <c r="PJN280" s="25"/>
      <c r="PJO280" s="25"/>
      <c r="PJP280" s="26"/>
      <c r="PJQ280" s="27"/>
      <c r="PJR280" s="22"/>
      <c r="PJT280" s="28"/>
      <c r="PJW280" s="28"/>
      <c r="PJX280" s="28"/>
      <c r="PJY280" s="29"/>
      <c r="PJZ280" s="22"/>
      <c r="PKA280" s="22"/>
      <c r="PKB280" s="22"/>
      <c r="PKC280" s="22"/>
      <c r="PKK280" s="25"/>
      <c r="PKL280" s="25"/>
      <c r="PKM280" s="25"/>
      <c r="PKN280" s="26"/>
      <c r="PKO280" s="27"/>
      <c r="PKP280" s="22"/>
      <c r="PKR280" s="28"/>
      <c r="PKU280" s="28"/>
      <c r="PKV280" s="28"/>
      <c r="PKW280" s="29"/>
      <c r="PKX280" s="22"/>
      <c r="PKY280" s="22"/>
      <c r="PKZ280" s="22"/>
      <c r="PLA280" s="22"/>
      <c r="PLI280" s="25"/>
      <c r="PLJ280" s="25"/>
      <c r="PLK280" s="25"/>
      <c r="PLL280" s="26"/>
      <c r="PLM280" s="27"/>
      <c r="PLN280" s="22"/>
      <c r="PLP280" s="28"/>
      <c r="PLS280" s="28"/>
      <c r="PLT280" s="28"/>
      <c r="PLU280" s="29"/>
      <c r="PLV280" s="22"/>
      <c r="PLW280" s="22"/>
      <c r="PLX280" s="22"/>
      <c r="PLY280" s="22"/>
      <c r="PMG280" s="25"/>
      <c r="PMH280" s="25"/>
      <c r="PMI280" s="25"/>
      <c r="PMJ280" s="26"/>
      <c r="PMK280" s="27"/>
      <c r="PML280" s="22"/>
      <c r="PMN280" s="28"/>
      <c r="PMQ280" s="28"/>
      <c r="PMR280" s="28"/>
      <c r="PMS280" s="29"/>
      <c r="PMT280" s="22"/>
      <c r="PMU280" s="22"/>
      <c r="PMV280" s="22"/>
      <c r="PMW280" s="22"/>
      <c r="PNE280" s="25"/>
      <c r="PNF280" s="25"/>
      <c r="PNG280" s="25"/>
      <c r="PNH280" s="26"/>
      <c r="PNI280" s="27"/>
      <c r="PNJ280" s="22"/>
      <c r="PNL280" s="28"/>
      <c r="PNO280" s="28"/>
      <c r="PNP280" s="28"/>
      <c r="PNQ280" s="29"/>
      <c r="PNR280" s="22"/>
      <c r="PNS280" s="22"/>
      <c r="PNT280" s="22"/>
      <c r="PNU280" s="22"/>
      <c r="POC280" s="25"/>
      <c r="POD280" s="25"/>
      <c r="POE280" s="25"/>
      <c r="POF280" s="26"/>
      <c r="POG280" s="27"/>
      <c r="POH280" s="22"/>
      <c r="POJ280" s="28"/>
      <c r="POM280" s="28"/>
      <c r="PON280" s="28"/>
      <c r="POO280" s="29"/>
      <c r="POP280" s="22"/>
      <c r="POQ280" s="22"/>
      <c r="POR280" s="22"/>
      <c r="POS280" s="22"/>
      <c r="PPA280" s="25"/>
      <c r="PPB280" s="25"/>
      <c r="PPC280" s="25"/>
      <c r="PPD280" s="26"/>
      <c r="PPE280" s="27"/>
      <c r="PPF280" s="22"/>
      <c r="PPH280" s="28"/>
      <c r="PPK280" s="28"/>
      <c r="PPL280" s="28"/>
      <c r="PPM280" s="29"/>
      <c r="PPN280" s="22"/>
      <c r="PPO280" s="22"/>
      <c r="PPP280" s="22"/>
      <c r="PPQ280" s="22"/>
      <c r="PPY280" s="25"/>
      <c r="PPZ280" s="25"/>
      <c r="PQA280" s="25"/>
      <c r="PQB280" s="26"/>
      <c r="PQC280" s="27"/>
      <c r="PQD280" s="22"/>
      <c r="PQF280" s="28"/>
      <c r="PQI280" s="28"/>
      <c r="PQJ280" s="28"/>
      <c r="PQK280" s="29"/>
      <c r="PQL280" s="22"/>
      <c r="PQM280" s="22"/>
      <c r="PQN280" s="22"/>
      <c r="PQO280" s="22"/>
      <c r="PQW280" s="25"/>
      <c r="PQX280" s="25"/>
      <c r="PQY280" s="25"/>
      <c r="PQZ280" s="26"/>
      <c r="PRA280" s="27"/>
      <c r="PRB280" s="22"/>
      <c r="PRD280" s="28"/>
      <c r="PRG280" s="28"/>
      <c r="PRH280" s="28"/>
      <c r="PRI280" s="29"/>
      <c r="PRJ280" s="22"/>
      <c r="PRK280" s="22"/>
      <c r="PRL280" s="22"/>
      <c r="PRM280" s="22"/>
      <c r="PRU280" s="25"/>
      <c r="PRV280" s="25"/>
      <c r="PRW280" s="25"/>
      <c r="PRX280" s="26"/>
      <c r="PRY280" s="27"/>
      <c r="PRZ280" s="22"/>
      <c r="PSB280" s="28"/>
      <c r="PSE280" s="28"/>
      <c r="PSF280" s="28"/>
      <c r="PSG280" s="29"/>
      <c r="PSH280" s="22"/>
      <c r="PSI280" s="22"/>
      <c r="PSJ280" s="22"/>
      <c r="PSK280" s="22"/>
      <c r="PSS280" s="25"/>
      <c r="PST280" s="25"/>
      <c r="PSU280" s="25"/>
      <c r="PSV280" s="26"/>
      <c r="PSW280" s="27"/>
      <c r="PSX280" s="22"/>
      <c r="PSZ280" s="28"/>
      <c r="PTC280" s="28"/>
      <c r="PTD280" s="28"/>
      <c r="PTE280" s="29"/>
      <c r="PTF280" s="22"/>
      <c r="PTG280" s="22"/>
      <c r="PTH280" s="22"/>
      <c r="PTI280" s="22"/>
      <c r="PTQ280" s="25"/>
      <c r="PTR280" s="25"/>
      <c r="PTS280" s="25"/>
      <c r="PTT280" s="26"/>
      <c r="PTU280" s="27"/>
      <c r="PTV280" s="22"/>
      <c r="PTX280" s="28"/>
      <c r="PUA280" s="28"/>
      <c r="PUB280" s="28"/>
      <c r="PUC280" s="29"/>
      <c r="PUD280" s="22"/>
      <c r="PUE280" s="22"/>
      <c r="PUF280" s="22"/>
      <c r="PUG280" s="22"/>
      <c r="PUO280" s="25"/>
      <c r="PUP280" s="25"/>
      <c r="PUQ280" s="25"/>
      <c r="PUR280" s="26"/>
      <c r="PUS280" s="27"/>
      <c r="PUT280" s="22"/>
      <c r="PUV280" s="28"/>
      <c r="PUY280" s="28"/>
      <c r="PUZ280" s="28"/>
      <c r="PVA280" s="29"/>
      <c r="PVB280" s="22"/>
      <c r="PVC280" s="22"/>
      <c r="PVD280" s="22"/>
      <c r="PVE280" s="22"/>
      <c r="PVM280" s="25"/>
      <c r="PVN280" s="25"/>
      <c r="PVO280" s="25"/>
      <c r="PVP280" s="26"/>
      <c r="PVQ280" s="27"/>
      <c r="PVR280" s="22"/>
      <c r="PVT280" s="28"/>
      <c r="PVW280" s="28"/>
      <c r="PVX280" s="28"/>
      <c r="PVY280" s="29"/>
      <c r="PVZ280" s="22"/>
      <c r="PWA280" s="22"/>
      <c r="PWB280" s="22"/>
      <c r="PWC280" s="22"/>
      <c r="PWK280" s="25"/>
      <c r="PWL280" s="25"/>
      <c r="PWM280" s="25"/>
      <c r="PWN280" s="26"/>
      <c r="PWO280" s="27"/>
      <c r="PWP280" s="22"/>
      <c r="PWR280" s="28"/>
      <c r="PWU280" s="28"/>
      <c r="PWV280" s="28"/>
      <c r="PWW280" s="29"/>
      <c r="PWX280" s="22"/>
      <c r="PWY280" s="22"/>
      <c r="PWZ280" s="22"/>
      <c r="PXA280" s="22"/>
      <c r="PXI280" s="25"/>
      <c r="PXJ280" s="25"/>
      <c r="PXK280" s="25"/>
      <c r="PXL280" s="26"/>
      <c r="PXM280" s="27"/>
      <c r="PXN280" s="22"/>
      <c r="PXP280" s="28"/>
      <c r="PXS280" s="28"/>
      <c r="PXT280" s="28"/>
      <c r="PXU280" s="29"/>
      <c r="PXV280" s="22"/>
      <c r="PXW280" s="22"/>
      <c r="PXX280" s="22"/>
      <c r="PXY280" s="22"/>
      <c r="PYG280" s="25"/>
      <c r="PYH280" s="25"/>
      <c r="PYI280" s="25"/>
      <c r="PYJ280" s="26"/>
      <c r="PYK280" s="27"/>
      <c r="PYL280" s="22"/>
      <c r="PYN280" s="28"/>
      <c r="PYQ280" s="28"/>
      <c r="PYR280" s="28"/>
      <c r="PYS280" s="29"/>
      <c r="PYT280" s="22"/>
      <c r="PYU280" s="22"/>
      <c r="PYV280" s="22"/>
      <c r="PYW280" s="22"/>
      <c r="PZE280" s="25"/>
      <c r="PZF280" s="25"/>
      <c r="PZG280" s="25"/>
      <c r="PZH280" s="26"/>
      <c r="PZI280" s="27"/>
      <c r="PZJ280" s="22"/>
      <c r="PZL280" s="28"/>
      <c r="PZO280" s="28"/>
      <c r="PZP280" s="28"/>
      <c r="PZQ280" s="29"/>
      <c r="PZR280" s="22"/>
      <c r="PZS280" s="22"/>
      <c r="PZT280" s="22"/>
      <c r="PZU280" s="22"/>
      <c r="QAC280" s="25"/>
      <c r="QAD280" s="25"/>
      <c r="QAE280" s="25"/>
      <c r="QAF280" s="26"/>
      <c r="QAG280" s="27"/>
      <c r="QAH280" s="22"/>
      <c r="QAJ280" s="28"/>
      <c r="QAM280" s="28"/>
      <c r="QAN280" s="28"/>
      <c r="QAO280" s="29"/>
      <c r="QAP280" s="22"/>
      <c r="QAQ280" s="22"/>
      <c r="QAR280" s="22"/>
      <c r="QAS280" s="22"/>
      <c r="QBA280" s="25"/>
      <c r="QBB280" s="25"/>
      <c r="QBC280" s="25"/>
      <c r="QBD280" s="26"/>
      <c r="QBE280" s="27"/>
      <c r="QBF280" s="22"/>
      <c r="QBH280" s="28"/>
      <c r="QBK280" s="28"/>
      <c r="QBL280" s="28"/>
      <c r="QBM280" s="29"/>
      <c r="QBN280" s="22"/>
      <c r="QBO280" s="22"/>
      <c r="QBP280" s="22"/>
      <c r="QBQ280" s="22"/>
      <c r="QBY280" s="25"/>
      <c r="QBZ280" s="25"/>
      <c r="QCA280" s="25"/>
      <c r="QCB280" s="26"/>
      <c r="QCC280" s="27"/>
      <c r="QCD280" s="22"/>
      <c r="QCF280" s="28"/>
      <c r="QCI280" s="28"/>
      <c r="QCJ280" s="28"/>
      <c r="QCK280" s="29"/>
      <c r="QCL280" s="22"/>
      <c r="QCM280" s="22"/>
      <c r="QCN280" s="22"/>
      <c r="QCO280" s="22"/>
      <c r="QCW280" s="25"/>
      <c r="QCX280" s="25"/>
      <c r="QCY280" s="25"/>
      <c r="QCZ280" s="26"/>
      <c r="QDA280" s="27"/>
      <c r="QDB280" s="22"/>
      <c r="QDD280" s="28"/>
      <c r="QDG280" s="28"/>
      <c r="QDH280" s="28"/>
      <c r="QDI280" s="29"/>
      <c r="QDJ280" s="22"/>
      <c r="QDK280" s="22"/>
      <c r="QDL280" s="22"/>
      <c r="QDM280" s="22"/>
      <c r="QDU280" s="25"/>
      <c r="QDV280" s="25"/>
      <c r="QDW280" s="25"/>
      <c r="QDX280" s="26"/>
      <c r="QDY280" s="27"/>
      <c r="QDZ280" s="22"/>
      <c r="QEB280" s="28"/>
      <c r="QEE280" s="28"/>
      <c r="QEF280" s="28"/>
      <c r="QEG280" s="29"/>
      <c r="QEH280" s="22"/>
      <c r="QEI280" s="22"/>
      <c r="QEJ280" s="22"/>
      <c r="QEK280" s="22"/>
      <c r="QES280" s="25"/>
      <c r="QET280" s="25"/>
      <c r="QEU280" s="25"/>
      <c r="QEV280" s="26"/>
      <c r="QEW280" s="27"/>
      <c r="QEX280" s="22"/>
      <c r="QEZ280" s="28"/>
      <c r="QFC280" s="28"/>
      <c r="QFD280" s="28"/>
      <c r="QFE280" s="29"/>
      <c r="QFF280" s="22"/>
      <c r="QFG280" s="22"/>
      <c r="QFH280" s="22"/>
      <c r="QFI280" s="22"/>
      <c r="QFQ280" s="25"/>
      <c r="QFR280" s="25"/>
      <c r="QFS280" s="25"/>
      <c r="QFT280" s="26"/>
      <c r="QFU280" s="27"/>
      <c r="QFV280" s="22"/>
      <c r="QFX280" s="28"/>
      <c r="QGA280" s="28"/>
      <c r="QGB280" s="28"/>
      <c r="QGC280" s="29"/>
      <c r="QGD280" s="22"/>
      <c r="QGE280" s="22"/>
      <c r="QGF280" s="22"/>
      <c r="QGG280" s="22"/>
      <c r="QGO280" s="25"/>
      <c r="QGP280" s="25"/>
      <c r="QGQ280" s="25"/>
      <c r="QGR280" s="26"/>
      <c r="QGS280" s="27"/>
      <c r="QGT280" s="22"/>
      <c r="QGV280" s="28"/>
      <c r="QGY280" s="28"/>
      <c r="QGZ280" s="28"/>
      <c r="QHA280" s="29"/>
      <c r="QHB280" s="22"/>
      <c r="QHC280" s="22"/>
      <c r="QHD280" s="22"/>
      <c r="QHE280" s="22"/>
      <c r="QHM280" s="25"/>
      <c r="QHN280" s="25"/>
      <c r="QHO280" s="25"/>
      <c r="QHP280" s="26"/>
      <c r="QHQ280" s="27"/>
      <c r="QHR280" s="22"/>
      <c r="QHT280" s="28"/>
      <c r="QHW280" s="28"/>
      <c r="QHX280" s="28"/>
      <c r="QHY280" s="29"/>
      <c r="QHZ280" s="22"/>
      <c r="QIA280" s="22"/>
      <c r="QIB280" s="22"/>
      <c r="QIC280" s="22"/>
      <c r="QIK280" s="25"/>
      <c r="QIL280" s="25"/>
      <c r="QIM280" s="25"/>
      <c r="QIN280" s="26"/>
      <c r="QIO280" s="27"/>
      <c r="QIP280" s="22"/>
      <c r="QIR280" s="28"/>
      <c r="QIU280" s="28"/>
      <c r="QIV280" s="28"/>
      <c r="QIW280" s="29"/>
      <c r="QIX280" s="22"/>
      <c r="QIY280" s="22"/>
      <c r="QIZ280" s="22"/>
      <c r="QJA280" s="22"/>
      <c r="QJI280" s="25"/>
      <c r="QJJ280" s="25"/>
      <c r="QJK280" s="25"/>
      <c r="QJL280" s="26"/>
      <c r="QJM280" s="27"/>
      <c r="QJN280" s="22"/>
      <c r="QJP280" s="28"/>
      <c r="QJS280" s="28"/>
      <c r="QJT280" s="28"/>
      <c r="QJU280" s="29"/>
      <c r="QJV280" s="22"/>
      <c r="QJW280" s="22"/>
      <c r="QJX280" s="22"/>
      <c r="QJY280" s="22"/>
      <c r="QKG280" s="25"/>
      <c r="QKH280" s="25"/>
      <c r="QKI280" s="25"/>
      <c r="QKJ280" s="26"/>
      <c r="QKK280" s="27"/>
      <c r="QKL280" s="22"/>
      <c r="QKN280" s="28"/>
      <c r="QKQ280" s="28"/>
      <c r="QKR280" s="28"/>
      <c r="QKS280" s="29"/>
      <c r="QKT280" s="22"/>
      <c r="QKU280" s="22"/>
      <c r="QKV280" s="22"/>
      <c r="QKW280" s="22"/>
      <c r="QLE280" s="25"/>
      <c r="QLF280" s="25"/>
      <c r="QLG280" s="25"/>
      <c r="QLH280" s="26"/>
      <c r="QLI280" s="27"/>
      <c r="QLJ280" s="22"/>
      <c r="QLL280" s="28"/>
      <c r="QLO280" s="28"/>
      <c r="QLP280" s="28"/>
      <c r="QLQ280" s="29"/>
      <c r="QLR280" s="22"/>
      <c r="QLS280" s="22"/>
      <c r="QLT280" s="22"/>
      <c r="QLU280" s="22"/>
      <c r="QMC280" s="25"/>
      <c r="QMD280" s="25"/>
      <c r="QME280" s="25"/>
      <c r="QMF280" s="26"/>
      <c r="QMG280" s="27"/>
      <c r="QMH280" s="22"/>
      <c r="QMJ280" s="28"/>
      <c r="QMM280" s="28"/>
      <c r="QMN280" s="28"/>
      <c r="QMO280" s="29"/>
      <c r="QMP280" s="22"/>
      <c r="QMQ280" s="22"/>
      <c r="QMR280" s="22"/>
      <c r="QMS280" s="22"/>
      <c r="QNA280" s="25"/>
      <c r="QNB280" s="25"/>
      <c r="QNC280" s="25"/>
      <c r="QND280" s="26"/>
      <c r="QNE280" s="27"/>
      <c r="QNF280" s="22"/>
      <c r="QNH280" s="28"/>
      <c r="QNK280" s="28"/>
      <c r="QNL280" s="28"/>
      <c r="QNM280" s="29"/>
      <c r="QNN280" s="22"/>
      <c r="QNO280" s="22"/>
      <c r="QNP280" s="22"/>
      <c r="QNQ280" s="22"/>
      <c r="QNY280" s="25"/>
      <c r="QNZ280" s="25"/>
      <c r="QOA280" s="25"/>
      <c r="QOB280" s="26"/>
      <c r="QOC280" s="27"/>
      <c r="QOD280" s="22"/>
      <c r="QOF280" s="28"/>
      <c r="QOI280" s="28"/>
      <c r="QOJ280" s="28"/>
      <c r="QOK280" s="29"/>
      <c r="QOL280" s="22"/>
      <c r="QOM280" s="22"/>
      <c r="QON280" s="22"/>
      <c r="QOO280" s="22"/>
      <c r="QOW280" s="25"/>
      <c r="QOX280" s="25"/>
      <c r="QOY280" s="25"/>
      <c r="QOZ280" s="26"/>
      <c r="QPA280" s="27"/>
      <c r="QPB280" s="22"/>
      <c r="QPD280" s="28"/>
      <c r="QPG280" s="28"/>
      <c r="QPH280" s="28"/>
      <c r="QPI280" s="29"/>
      <c r="QPJ280" s="22"/>
      <c r="QPK280" s="22"/>
      <c r="QPL280" s="22"/>
      <c r="QPM280" s="22"/>
      <c r="QPU280" s="25"/>
      <c r="QPV280" s="25"/>
      <c r="QPW280" s="25"/>
      <c r="QPX280" s="26"/>
      <c r="QPY280" s="27"/>
      <c r="QPZ280" s="22"/>
      <c r="QQB280" s="28"/>
      <c r="QQE280" s="28"/>
      <c r="QQF280" s="28"/>
      <c r="QQG280" s="29"/>
      <c r="QQH280" s="22"/>
      <c r="QQI280" s="22"/>
      <c r="QQJ280" s="22"/>
      <c r="QQK280" s="22"/>
      <c r="QQS280" s="25"/>
      <c r="QQT280" s="25"/>
      <c r="QQU280" s="25"/>
      <c r="QQV280" s="26"/>
      <c r="QQW280" s="27"/>
      <c r="QQX280" s="22"/>
      <c r="QQZ280" s="28"/>
      <c r="QRC280" s="28"/>
      <c r="QRD280" s="28"/>
      <c r="QRE280" s="29"/>
      <c r="QRF280" s="22"/>
      <c r="QRG280" s="22"/>
      <c r="QRH280" s="22"/>
      <c r="QRI280" s="22"/>
      <c r="QRQ280" s="25"/>
      <c r="QRR280" s="25"/>
      <c r="QRS280" s="25"/>
      <c r="QRT280" s="26"/>
      <c r="QRU280" s="27"/>
      <c r="QRV280" s="22"/>
      <c r="QRX280" s="28"/>
      <c r="QSA280" s="28"/>
      <c r="QSB280" s="28"/>
      <c r="QSC280" s="29"/>
      <c r="QSD280" s="22"/>
      <c r="QSE280" s="22"/>
      <c r="QSF280" s="22"/>
      <c r="QSG280" s="22"/>
      <c r="QSO280" s="25"/>
      <c r="QSP280" s="25"/>
      <c r="QSQ280" s="25"/>
      <c r="QSR280" s="26"/>
      <c r="QSS280" s="27"/>
      <c r="QST280" s="22"/>
      <c r="QSV280" s="28"/>
      <c r="QSY280" s="28"/>
      <c r="QSZ280" s="28"/>
      <c r="QTA280" s="29"/>
      <c r="QTB280" s="22"/>
      <c r="QTC280" s="22"/>
      <c r="QTD280" s="22"/>
      <c r="QTE280" s="22"/>
      <c r="QTM280" s="25"/>
      <c r="QTN280" s="25"/>
      <c r="QTO280" s="25"/>
      <c r="QTP280" s="26"/>
      <c r="QTQ280" s="27"/>
      <c r="QTR280" s="22"/>
      <c r="QTT280" s="28"/>
      <c r="QTW280" s="28"/>
      <c r="QTX280" s="28"/>
      <c r="QTY280" s="29"/>
      <c r="QTZ280" s="22"/>
      <c r="QUA280" s="22"/>
      <c r="QUB280" s="22"/>
      <c r="QUC280" s="22"/>
      <c r="QUK280" s="25"/>
      <c r="QUL280" s="25"/>
      <c r="QUM280" s="25"/>
      <c r="QUN280" s="26"/>
      <c r="QUO280" s="27"/>
      <c r="QUP280" s="22"/>
      <c r="QUR280" s="28"/>
      <c r="QUU280" s="28"/>
      <c r="QUV280" s="28"/>
      <c r="QUW280" s="29"/>
      <c r="QUX280" s="22"/>
      <c r="QUY280" s="22"/>
      <c r="QUZ280" s="22"/>
      <c r="QVA280" s="22"/>
      <c r="QVI280" s="25"/>
      <c r="QVJ280" s="25"/>
      <c r="QVK280" s="25"/>
      <c r="QVL280" s="26"/>
      <c r="QVM280" s="27"/>
      <c r="QVN280" s="22"/>
      <c r="QVP280" s="28"/>
      <c r="QVS280" s="28"/>
      <c r="QVT280" s="28"/>
      <c r="QVU280" s="29"/>
      <c r="QVV280" s="22"/>
      <c r="QVW280" s="22"/>
      <c r="QVX280" s="22"/>
      <c r="QVY280" s="22"/>
      <c r="QWG280" s="25"/>
      <c r="QWH280" s="25"/>
      <c r="QWI280" s="25"/>
      <c r="QWJ280" s="26"/>
      <c r="QWK280" s="27"/>
      <c r="QWL280" s="22"/>
      <c r="QWN280" s="28"/>
      <c r="QWQ280" s="28"/>
      <c r="QWR280" s="28"/>
      <c r="QWS280" s="29"/>
      <c r="QWT280" s="22"/>
      <c r="QWU280" s="22"/>
      <c r="QWV280" s="22"/>
      <c r="QWW280" s="22"/>
      <c r="QXE280" s="25"/>
      <c r="QXF280" s="25"/>
      <c r="QXG280" s="25"/>
      <c r="QXH280" s="26"/>
      <c r="QXI280" s="27"/>
      <c r="QXJ280" s="22"/>
      <c r="QXL280" s="28"/>
      <c r="QXO280" s="28"/>
      <c r="QXP280" s="28"/>
      <c r="QXQ280" s="29"/>
      <c r="QXR280" s="22"/>
      <c r="QXS280" s="22"/>
      <c r="QXT280" s="22"/>
      <c r="QXU280" s="22"/>
      <c r="QYC280" s="25"/>
      <c r="QYD280" s="25"/>
      <c r="QYE280" s="25"/>
      <c r="QYF280" s="26"/>
      <c r="QYG280" s="27"/>
      <c r="QYH280" s="22"/>
      <c r="QYJ280" s="28"/>
      <c r="QYM280" s="28"/>
      <c r="QYN280" s="28"/>
      <c r="QYO280" s="29"/>
      <c r="QYP280" s="22"/>
      <c r="QYQ280" s="22"/>
      <c r="QYR280" s="22"/>
      <c r="QYS280" s="22"/>
      <c r="QZA280" s="25"/>
      <c r="QZB280" s="25"/>
      <c r="QZC280" s="25"/>
      <c r="QZD280" s="26"/>
      <c r="QZE280" s="27"/>
      <c r="QZF280" s="22"/>
      <c r="QZH280" s="28"/>
      <c r="QZK280" s="28"/>
      <c r="QZL280" s="28"/>
      <c r="QZM280" s="29"/>
      <c r="QZN280" s="22"/>
      <c r="QZO280" s="22"/>
      <c r="QZP280" s="22"/>
      <c r="QZQ280" s="22"/>
      <c r="QZY280" s="25"/>
      <c r="QZZ280" s="25"/>
      <c r="RAA280" s="25"/>
      <c r="RAB280" s="26"/>
      <c r="RAC280" s="27"/>
      <c r="RAD280" s="22"/>
      <c r="RAF280" s="28"/>
      <c r="RAI280" s="28"/>
      <c r="RAJ280" s="28"/>
      <c r="RAK280" s="29"/>
      <c r="RAL280" s="22"/>
      <c r="RAM280" s="22"/>
      <c r="RAN280" s="22"/>
      <c r="RAO280" s="22"/>
      <c r="RAW280" s="25"/>
      <c r="RAX280" s="25"/>
      <c r="RAY280" s="25"/>
      <c r="RAZ280" s="26"/>
      <c r="RBA280" s="27"/>
      <c r="RBB280" s="22"/>
      <c r="RBD280" s="28"/>
      <c r="RBG280" s="28"/>
      <c r="RBH280" s="28"/>
      <c r="RBI280" s="29"/>
      <c r="RBJ280" s="22"/>
      <c r="RBK280" s="22"/>
      <c r="RBL280" s="22"/>
      <c r="RBM280" s="22"/>
      <c r="RBU280" s="25"/>
      <c r="RBV280" s="25"/>
      <c r="RBW280" s="25"/>
      <c r="RBX280" s="26"/>
      <c r="RBY280" s="27"/>
      <c r="RBZ280" s="22"/>
      <c r="RCB280" s="28"/>
      <c r="RCE280" s="28"/>
      <c r="RCF280" s="28"/>
      <c r="RCG280" s="29"/>
      <c r="RCH280" s="22"/>
      <c r="RCI280" s="22"/>
      <c r="RCJ280" s="22"/>
      <c r="RCK280" s="22"/>
      <c r="RCS280" s="25"/>
      <c r="RCT280" s="25"/>
      <c r="RCU280" s="25"/>
      <c r="RCV280" s="26"/>
      <c r="RCW280" s="27"/>
      <c r="RCX280" s="22"/>
      <c r="RCZ280" s="28"/>
      <c r="RDC280" s="28"/>
      <c r="RDD280" s="28"/>
      <c r="RDE280" s="29"/>
      <c r="RDF280" s="22"/>
      <c r="RDG280" s="22"/>
      <c r="RDH280" s="22"/>
      <c r="RDI280" s="22"/>
      <c r="RDQ280" s="25"/>
      <c r="RDR280" s="25"/>
      <c r="RDS280" s="25"/>
      <c r="RDT280" s="26"/>
      <c r="RDU280" s="27"/>
      <c r="RDV280" s="22"/>
      <c r="RDX280" s="28"/>
      <c r="REA280" s="28"/>
      <c r="REB280" s="28"/>
      <c r="REC280" s="29"/>
      <c r="RED280" s="22"/>
      <c r="REE280" s="22"/>
      <c r="REF280" s="22"/>
      <c r="REG280" s="22"/>
      <c r="REO280" s="25"/>
      <c r="REP280" s="25"/>
      <c r="REQ280" s="25"/>
      <c r="RER280" s="26"/>
      <c r="RES280" s="27"/>
      <c r="RET280" s="22"/>
      <c r="REV280" s="28"/>
      <c r="REY280" s="28"/>
      <c r="REZ280" s="28"/>
      <c r="RFA280" s="29"/>
      <c r="RFB280" s="22"/>
      <c r="RFC280" s="22"/>
      <c r="RFD280" s="22"/>
      <c r="RFE280" s="22"/>
      <c r="RFM280" s="25"/>
      <c r="RFN280" s="25"/>
      <c r="RFO280" s="25"/>
      <c r="RFP280" s="26"/>
      <c r="RFQ280" s="27"/>
      <c r="RFR280" s="22"/>
      <c r="RFT280" s="28"/>
      <c r="RFW280" s="28"/>
      <c r="RFX280" s="28"/>
      <c r="RFY280" s="29"/>
      <c r="RFZ280" s="22"/>
      <c r="RGA280" s="22"/>
      <c r="RGB280" s="22"/>
      <c r="RGC280" s="22"/>
      <c r="RGK280" s="25"/>
      <c r="RGL280" s="25"/>
      <c r="RGM280" s="25"/>
      <c r="RGN280" s="26"/>
      <c r="RGO280" s="27"/>
      <c r="RGP280" s="22"/>
      <c r="RGR280" s="28"/>
      <c r="RGU280" s="28"/>
      <c r="RGV280" s="28"/>
      <c r="RGW280" s="29"/>
      <c r="RGX280" s="22"/>
      <c r="RGY280" s="22"/>
      <c r="RGZ280" s="22"/>
      <c r="RHA280" s="22"/>
      <c r="RHI280" s="25"/>
      <c r="RHJ280" s="25"/>
      <c r="RHK280" s="25"/>
      <c r="RHL280" s="26"/>
      <c r="RHM280" s="27"/>
      <c r="RHN280" s="22"/>
      <c r="RHP280" s="28"/>
      <c r="RHS280" s="28"/>
      <c r="RHT280" s="28"/>
      <c r="RHU280" s="29"/>
      <c r="RHV280" s="22"/>
      <c r="RHW280" s="22"/>
      <c r="RHX280" s="22"/>
      <c r="RHY280" s="22"/>
      <c r="RIG280" s="25"/>
      <c r="RIH280" s="25"/>
      <c r="RII280" s="25"/>
      <c r="RIJ280" s="26"/>
      <c r="RIK280" s="27"/>
      <c r="RIL280" s="22"/>
      <c r="RIN280" s="28"/>
      <c r="RIQ280" s="28"/>
      <c r="RIR280" s="28"/>
      <c r="RIS280" s="29"/>
      <c r="RIT280" s="22"/>
      <c r="RIU280" s="22"/>
      <c r="RIV280" s="22"/>
      <c r="RIW280" s="22"/>
      <c r="RJE280" s="25"/>
      <c r="RJF280" s="25"/>
      <c r="RJG280" s="25"/>
      <c r="RJH280" s="26"/>
      <c r="RJI280" s="27"/>
      <c r="RJJ280" s="22"/>
      <c r="RJL280" s="28"/>
      <c r="RJO280" s="28"/>
      <c r="RJP280" s="28"/>
      <c r="RJQ280" s="29"/>
      <c r="RJR280" s="22"/>
      <c r="RJS280" s="22"/>
      <c r="RJT280" s="22"/>
      <c r="RJU280" s="22"/>
      <c r="RKC280" s="25"/>
      <c r="RKD280" s="25"/>
      <c r="RKE280" s="25"/>
      <c r="RKF280" s="26"/>
      <c r="RKG280" s="27"/>
      <c r="RKH280" s="22"/>
      <c r="RKJ280" s="28"/>
      <c r="RKM280" s="28"/>
      <c r="RKN280" s="28"/>
      <c r="RKO280" s="29"/>
      <c r="RKP280" s="22"/>
      <c r="RKQ280" s="22"/>
      <c r="RKR280" s="22"/>
      <c r="RKS280" s="22"/>
      <c r="RLA280" s="25"/>
      <c r="RLB280" s="25"/>
      <c r="RLC280" s="25"/>
      <c r="RLD280" s="26"/>
      <c r="RLE280" s="27"/>
      <c r="RLF280" s="22"/>
      <c r="RLH280" s="28"/>
      <c r="RLK280" s="28"/>
      <c r="RLL280" s="28"/>
      <c r="RLM280" s="29"/>
      <c r="RLN280" s="22"/>
      <c r="RLO280" s="22"/>
      <c r="RLP280" s="22"/>
      <c r="RLQ280" s="22"/>
      <c r="RLY280" s="25"/>
      <c r="RLZ280" s="25"/>
      <c r="RMA280" s="25"/>
      <c r="RMB280" s="26"/>
      <c r="RMC280" s="27"/>
      <c r="RMD280" s="22"/>
      <c r="RMF280" s="28"/>
      <c r="RMI280" s="28"/>
      <c r="RMJ280" s="28"/>
      <c r="RMK280" s="29"/>
      <c r="RML280" s="22"/>
      <c r="RMM280" s="22"/>
      <c r="RMN280" s="22"/>
      <c r="RMO280" s="22"/>
      <c r="RMW280" s="25"/>
      <c r="RMX280" s="25"/>
      <c r="RMY280" s="25"/>
      <c r="RMZ280" s="26"/>
      <c r="RNA280" s="27"/>
      <c r="RNB280" s="22"/>
      <c r="RND280" s="28"/>
      <c r="RNG280" s="28"/>
      <c r="RNH280" s="28"/>
      <c r="RNI280" s="29"/>
      <c r="RNJ280" s="22"/>
      <c r="RNK280" s="22"/>
      <c r="RNL280" s="22"/>
      <c r="RNM280" s="22"/>
      <c r="RNU280" s="25"/>
      <c r="RNV280" s="25"/>
      <c r="RNW280" s="25"/>
      <c r="RNX280" s="26"/>
      <c r="RNY280" s="27"/>
      <c r="RNZ280" s="22"/>
      <c r="ROB280" s="28"/>
      <c r="ROE280" s="28"/>
      <c r="ROF280" s="28"/>
      <c r="ROG280" s="29"/>
      <c r="ROH280" s="22"/>
      <c r="ROI280" s="22"/>
      <c r="ROJ280" s="22"/>
      <c r="ROK280" s="22"/>
      <c r="ROS280" s="25"/>
      <c r="ROT280" s="25"/>
      <c r="ROU280" s="25"/>
      <c r="ROV280" s="26"/>
      <c r="ROW280" s="27"/>
      <c r="ROX280" s="22"/>
      <c r="ROZ280" s="28"/>
      <c r="RPC280" s="28"/>
      <c r="RPD280" s="28"/>
      <c r="RPE280" s="29"/>
      <c r="RPF280" s="22"/>
      <c r="RPG280" s="22"/>
      <c r="RPH280" s="22"/>
      <c r="RPI280" s="22"/>
      <c r="RPQ280" s="25"/>
      <c r="RPR280" s="25"/>
      <c r="RPS280" s="25"/>
      <c r="RPT280" s="26"/>
      <c r="RPU280" s="27"/>
      <c r="RPV280" s="22"/>
      <c r="RPX280" s="28"/>
      <c r="RQA280" s="28"/>
      <c r="RQB280" s="28"/>
      <c r="RQC280" s="29"/>
      <c r="RQD280" s="22"/>
      <c r="RQE280" s="22"/>
      <c r="RQF280" s="22"/>
      <c r="RQG280" s="22"/>
      <c r="RQO280" s="25"/>
      <c r="RQP280" s="25"/>
      <c r="RQQ280" s="25"/>
      <c r="RQR280" s="26"/>
      <c r="RQS280" s="27"/>
      <c r="RQT280" s="22"/>
      <c r="RQV280" s="28"/>
      <c r="RQY280" s="28"/>
      <c r="RQZ280" s="28"/>
      <c r="RRA280" s="29"/>
      <c r="RRB280" s="22"/>
      <c r="RRC280" s="22"/>
      <c r="RRD280" s="22"/>
      <c r="RRE280" s="22"/>
      <c r="RRM280" s="25"/>
      <c r="RRN280" s="25"/>
      <c r="RRO280" s="25"/>
      <c r="RRP280" s="26"/>
      <c r="RRQ280" s="27"/>
      <c r="RRR280" s="22"/>
      <c r="RRT280" s="28"/>
      <c r="RRW280" s="28"/>
      <c r="RRX280" s="28"/>
      <c r="RRY280" s="29"/>
      <c r="RRZ280" s="22"/>
      <c r="RSA280" s="22"/>
      <c r="RSB280" s="22"/>
      <c r="RSC280" s="22"/>
      <c r="RSK280" s="25"/>
      <c r="RSL280" s="25"/>
      <c r="RSM280" s="25"/>
      <c r="RSN280" s="26"/>
      <c r="RSO280" s="27"/>
      <c r="RSP280" s="22"/>
      <c r="RSR280" s="28"/>
      <c r="RSU280" s="28"/>
      <c r="RSV280" s="28"/>
      <c r="RSW280" s="29"/>
      <c r="RSX280" s="22"/>
      <c r="RSY280" s="22"/>
      <c r="RSZ280" s="22"/>
      <c r="RTA280" s="22"/>
      <c r="RTI280" s="25"/>
      <c r="RTJ280" s="25"/>
      <c r="RTK280" s="25"/>
      <c r="RTL280" s="26"/>
      <c r="RTM280" s="27"/>
      <c r="RTN280" s="22"/>
      <c r="RTP280" s="28"/>
      <c r="RTS280" s="28"/>
      <c r="RTT280" s="28"/>
      <c r="RTU280" s="29"/>
      <c r="RTV280" s="22"/>
      <c r="RTW280" s="22"/>
      <c r="RTX280" s="22"/>
      <c r="RTY280" s="22"/>
      <c r="RUG280" s="25"/>
      <c r="RUH280" s="25"/>
      <c r="RUI280" s="25"/>
      <c r="RUJ280" s="26"/>
      <c r="RUK280" s="27"/>
      <c r="RUL280" s="22"/>
      <c r="RUN280" s="28"/>
      <c r="RUQ280" s="28"/>
      <c r="RUR280" s="28"/>
      <c r="RUS280" s="29"/>
      <c r="RUT280" s="22"/>
      <c r="RUU280" s="22"/>
      <c r="RUV280" s="22"/>
      <c r="RUW280" s="22"/>
      <c r="RVE280" s="25"/>
      <c r="RVF280" s="25"/>
      <c r="RVG280" s="25"/>
      <c r="RVH280" s="26"/>
      <c r="RVI280" s="27"/>
      <c r="RVJ280" s="22"/>
      <c r="RVL280" s="28"/>
      <c r="RVO280" s="28"/>
      <c r="RVP280" s="28"/>
      <c r="RVQ280" s="29"/>
      <c r="RVR280" s="22"/>
      <c r="RVS280" s="22"/>
      <c r="RVT280" s="22"/>
      <c r="RVU280" s="22"/>
      <c r="RWC280" s="25"/>
      <c r="RWD280" s="25"/>
      <c r="RWE280" s="25"/>
      <c r="RWF280" s="26"/>
      <c r="RWG280" s="27"/>
      <c r="RWH280" s="22"/>
      <c r="RWJ280" s="28"/>
      <c r="RWM280" s="28"/>
      <c r="RWN280" s="28"/>
      <c r="RWO280" s="29"/>
      <c r="RWP280" s="22"/>
      <c r="RWQ280" s="22"/>
      <c r="RWR280" s="22"/>
      <c r="RWS280" s="22"/>
      <c r="RXA280" s="25"/>
      <c r="RXB280" s="25"/>
      <c r="RXC280" s="25"/>
      <c r="RXD280" s="26"/>
      <c r="RXE280" s="27"/>
      <c r="RXF280" s="22"/>
      <c r="RXH280" s="28"/>
      <c r="RXK280" s="28"/>
      <c r="RXL280" s="28"/>
      <c r="RXM280" s="29"/>
      <c r="RXN280" s="22"/>
      <c r="RXO280" s="22"/>
      <c r="RXP280" s="22"/>
      <c r="RXQ280" s="22"/>
      <c r="RXY280" s="25"/>
      <c r="RXZ280" s="25"/>
      <c r="RYA280" s="25"/>
      <c r="RYB280" s="26"/>
      <c r="RYC280" s="27"/>
      <c r="RYD280" s="22"/>
      <c r="RYF280" s="28"/>
      <c r="RYI280" s="28"/>
      <c r="RYJ280" s="28"/>
      <c r="RYK280" s="29"/>
      <c r="RYL280" s="22"/>
      <c r="RYM280" s="22"/>
      <c r="RYN280" s="22"/>
      <c r="RYO280" s="22"/>
      <c r="RYW280" s="25"/>
      <c r="RYX280" s="25"/>
      <c r="RYY280" s="25"/>
      <c r="RYZ280" s="26"/>
      <c r="RZA280" s="27"/>
      <c r="RZB280" s="22"/>
      <c r="RZD280" s="28"/>
      <c r="RZG280" s="28"/>
      <c r="RZH280" s="28"/>
      <c r="RZI280" s="29"/>
      <c r="RZJ280" s="22"/>
      <c r="RZK280" s="22"/>
      <c r="RZL280" s="22"/>
      <c r="RZM280" s="22"/>
      <c r="RZU280" s="25"/>
      <c r="RZV280" s="25"/>
      <c r="RZW280" s="25"/>
      <c r="RZX280" s="26"/>
      <c r="RZY280" s="27"/>
      <c r="RZZ280" s="22"/>
      <c r="SAB280" s="28"/>
      <c r="SAE280" s="28"/>
      <c r="SAF280" s="28"/>
      <c r="SAG280" s="29"/>
      <c r="SAH280" s="22"/>
      <c r="SAI280" s="22"/>
      <c r="SAJ280" s="22"/>
      <c r="SAK280" s="22"/>
      <c r="SAS280" s="25"/>
      <c r="SAT280" s="25"/>
      <c r="SAU280" s="25"/>
      <c r="SAV280" s="26"/>
      <c r="SAW280" s="27"/>
      <c r="SAX280" s="22"/>
      <c r="SAZ280" s="28"/>
      <c r="SBC280" s="28"/>
      <c r="SBD280" s="28"/>
      <c r="SBE280" s="29"/>
      <c r="SBF280" s="22"/>
      <c r="SBG280" s="22"/>
      <c r="SBH280" s="22"/>
      <c r="SBI280" s="22"/>
      <c r="SBQ280" s="25"/>
      <c r="SBR280" s="25"/>
      <c r="SBS280" s="25"/>
      <c r="SBT280" s="26"/>
      <c r="SBU280" s="27"/>
      <c r="SBV280" s="22"/>
      <c r="SBX280" s="28"/>
      <c r="SCA280" s="28"/>
      <c r="SCB280" s="28"/>
      <c r="SCC280" s="29"/>
      <c r="SCD280" s="22"/>
      <c r="SCE280" s="22"/>
      <c r="SCF280" s="22"/>
      <c r="SCG280" s="22"/>
      <c r="SCO280" s="25"/>
      <c r="SCP280" s="25"/>
      <c r="SCQ280" s="25"/>
      <c r="SCR280" s="26"/>
      <c r="SCS280" s="27"/>
      <c r="SCT280" s="22"/>
      <c r="SCV280" s="28"/>
      <c r="SCY280" s="28"/>
      <c r="SCZ280" s="28"/>
      <c r="SDA280" s="29"/>
      <c r="SDB280" s="22"/>
      <c r="SDC280" s="22"/>
      <c r="SDD280" s="22"/>
      <c r="SDE280" s="22"/>
      <c r="SDM280" s="25"/>
      <c r="SDN280" s="25"/>
      <c r="SDO280" s="25"/>
      <c r="SDP280" s="26"/>
      <c r="SDQ280" s="27"/>
      <c r="SDR280" s="22"/>
      <c r="SDT280" s="28"/>
      <c r="SDW280" s="28"/>
      <c r="SDX280" s="28"/>
      <c r="SDY280" s="29"/>
      <c r="SDZ280" s="22"/>
      <c r="SEA280" s="22"/>
      <c r="SEB280" s="22"/>
      <c r="SEC280" s="22"/>
      <c r="SEK280" s="25"/>
      <c r="SEL280" s="25"/>
      <c r="SEM280" s="25"/>
      <c r="SEN280" s="26"/>
      <c r="SEO280" s="27"/>
      <c r="SEP280" s="22"/>
      <c r="SER280" s="28"/>
      <c r="SEU280" s="28"/>
      <c r="SEV280" s="28"/>
      <c r="SEW280" s="29"/>
      <c r="SEX280" s="22"/>
      <c r="SEY280" s="22"/>
      <c r="SEZ280" s="22"/>
      <c r="SFA280" s="22"/>
      <c r="SFI280" s="25"/>
      <c r="SFJ280" s="25"/>
      <c r="SFK280" s="25"/>
      <c r="SFL280" s="26"/>
      <c r="SFM280" s="27"/>
      <c r="SFN280" s="22"/>
      <c r="SFP280" s="28"/>
      <c r="SFS280" s="28"/>
      <c r="SFT280" s="28"/>
      <c r="SFU280" s="29"/>
      <c r="SFV280" s="22"/>
      <c r="SFW280" s="22"/>
      <c r="SFX280" s="22"/>
      <c r="SFY280" s="22"/>
      <c r="SGG280" s="25"/>
      <c r="SGH280" s="25"/>
      <c r="SGI280" s="25"/>
      <c r="SGJ280" s="26"/>
      <c r="SGK280" s="27"/>
      <c r="SGL280" s="22"/>
      <c r="SGN280" s="28"/>
      <c r="SGQ280" s="28"/>
      <c r="SGR280" s="28"/>
      <c r="SGS280" s="29"/>
      <c r="SGT280" s="22"/>
      <c r="SGU280" s="22"/>
      <c r="SGV280" s="22"/>
      <c r="SGW280" s="22"/>
      <c r="SHE280" s="25"/>
      <c r="SHF280" s="25"/>
      <c r="SHG280" s="25"/>
      <c r="SHH280" s="26"/>
      <c r="SHI280" s="27"/>
      <c r="SHJ280" s="22"/>
      <c r="SHL280" s="28"/>
      <c r="SHO280" s="28"/>
      <c r="SHP280" s="28"/>
      <c r="SHQ280" s="29"/>
      <c r="SHR280" s="22"/>
      <c r="SHS280" s="22"/>
      <c r="SHT280" s="22"/>
      <c r="SHU280" s="22"/>
      <c r="SIC280" s="25"/>
      <c r="SID280" s="25"/>
      <c r="SIE280" s="25"/>
      <c r="SIF280" s="26"/>
      <c r="SIG280" s="27"/>
      <c r="SIH280" s="22"/>
      <c r="SIJ280" s="28"/>
      <c r="SIM280" s="28"/>
      <c r="SIN280" s="28"/>
      <c r="SIO280" s="29"/>
      <c r="SIP280" s="22"/>
      <c r="SIQ280" s="22"/>
      <c r="SIR280" s="22"/>
      <c r="SIS280" s="22"/>
      <c r="SJA280" s="25"/>
      <c r="SJB280" s="25"/>
      <c r="SJC280" s="25"/>
      <c r="SJD280" s="26"/>
      <c r="SJE280" s="27"/>
      <c r="SJF280" s="22"/>
      <c r="SJH280" s="28"/>
      <c r="SJK280" s="28"/>
      <c r="SJL280" s="28"/>
      <c r="SJM280" s="29"/>
      <c r="SJN280" s="22"/>
      <c r="SJO280" s="22"/>
      <c r="SJP280" s="22"/>
      <c r="SJQ280" s="22"/>
      <c r="SJY280" s="25"/>
      <c r="SJZ280" s="25"/>
      <c r="SKA280" s="25"/>
      <c r="SKB280" s="26"/>
      <c r="SKC280" s="27"/>
      <c r="SKD280" s="22"/>
      <c r="SKF280" s="28"/>
      <c r="SKI280" s="28"/>
      <c r="SKJ280" s="28"/>
      <c r="SKK280" s="29"/>
      <c r="SKL280" s="22"/>
      <c r="SKM280" s="22"/>
      <c r="SKN280" s="22"/>
      <c r="SKO280" s="22"/>
      <c r="SKW280" s="25"/>
      <c r="SKX280" s="25"/>
      <c r="SKY280" s="25"/>
      <c r="SKZ280" s="26"/>
      <c r="SLA280" s="27"/>
      <c r="SLB280" s="22"/>
      <c r="SLD280" s="28"/>
      <c r="SLG280" s="28"/>
      <c r="SLH280" s="28"/>
      <c r="SLI280" s="29"/>
      <c r="SLJ280" s="22"/>
      <c r="SLK280" s="22"/>
      <c r="SLL280" s="22"/>
      <c r="SLM280" s="22"/>
      <c r="SLU280" s="25"/>
      <c r="SLV280" s="25"/>
      <c r="SLW280" s="25"/>
      <c r="SLX280" s="26"/>
      <c r="SLY280" s="27"/>
      <c r="SLZ280" s="22"/>
      <c r="SMB280" s="28"/>
      <c r="SME280" s="28"/>
      <c r="SMF280" s="28"/>
      <c r="SMG280" s="29"/>
      <c r="SMH280" s="22"/>
      <c r="SMI280" s="22"/>
      <c r="SMJ280" s="22"/>
      <c r="SMK280" s="22"/>
      <c r="SMS280" s="25"/>
      <c r="SMT280" s="25"/>
      <c r="SMU280" s="25"/>
      <c r="SMV280" s="26"/>
      <c r="SMW280" s="27"/>
      <c r="SMX280" s="22"/>
      <c r="SMZ280" s="28"/>
      <c r="SNC280" s="28"/>
      <c r="SND280" s="28"/>
      <c r="SNE280" s="29"/>
      <c r="SNF280" s="22"/>
      <c r="SNG280" s="22"/>
      <c r="SNH280" s="22"/>
      <c r="SNI280" s="22"/>
      <c r="SNQ280" s="25"/>
      <c r="SNR280" s="25"/>
      <c r="SNS280" s="25"/>
      <c r="SNT280" s="26"/>
      <c r="SNU280" s="27"/>
      <c r="SNV280" s="22"/>
      <c r="SNX280" s="28"/>
      <c r="SOA280" s="28"/>
      <c r="SOB280" s="28"/>
      <c r="SOC280" s="29"/>
      <c r="SOD280" s="22"/>
      <c r="SOE280" s="22"/>
      <c r="SOF280" s="22"/>
      <c r="SOG280" s="22"/>
      <c r="SOO280" s="25"/>
      <c r="SOP280" s="25"/>
      <c r="SOQ280" s="25"/>
      <c r="SOR280" s="26"/>
      <c r="SOS280" s="27"/>
      <c r="SOT280" s="22"/>
      <c r="SOV280" s="28"/>
      <c r="SOY280" s="28"/>
      <c r="SOZ280" s="28"/>
      <c r="SPA280" s="29"/>
      <c r="SPB280" s="22"/>
      <c r="SPC280" s="22"/>
      <c r="SPD280" s="22"/>
      <c r="SPE280" s="22"/>
      <c r="SPM280" s="25"/>
      <c r="SPN280" s="25"/>
      <c r="SPO280" s="25"/>
      <c r="SPP280" s="26"/>
      <c r="SPQ280" s="27"/>
      <c r="SPR280" s="22"/>
      <c r="SPT280" s="28"/>
      <c r="SPW280" s="28"/>
      <c r="SPX280" s="28"/>
      <c r="SPY280" s="29"/>
      <c r="SPZ280" s="22"/>
      <c r="SQA280" s="22"/>
      <c r="SQB280" s="22"/>
      <c r="SQC280" s="22"/>
      <c r="SQK280" s="25"/>
      <c r="SQL280" s="25"/>
      <c r="SQM280" s="25"/>
      <c r="SQN280" s="26"/>
      <c r="SQO280" s="27"/>
      <c r="SQP280" s="22"/>
      <c r="SQR280" s="28"/>
      <c r="SQU280" s="28"/>
      <c r="SQV280" s="28"/>
      <c r="SQW280" s="29"/>
      <c r="SQX280" s="22"/>
      <c r="SQY280" s="22"/>
      <c r="SQZ280" s="22"/>
      <c r="SRA280" s="22"/>
      <c r="SRI280" s="25"/>
      <c r="SRJ280" s="25"/>
      <c r="SRK280" s="25"/>
      <c r="SRL280" s="26"/>
      <c r="SRM280" s="27"/>
      <c r="SRN280" s="22"/>
      <c r="SRP280" s="28"/>
      <c r="SRS280" s="28"/>
      <c r="SRT280" s="28"/>
      <c r="SRU280" s="29"/>
      <c r="SRV280" s="22"/>
      <c r="SRW280" s="22"/>
      <c r="SRX280" s="22"/>
      <c r="SRY280" s="22"/>
      <c r="SSG280" s="25"/>
      <c r="SSH280" s="25"/>
      <c r="SSI280" s="25"/>
      <c r="SSJ280" s="26"/>
      <c r="SSK280" s="27"/>
      <c r="SSL280" s="22"/>
      <c r="SSN280" s="28"/>
      <c r="SSQ280" s="28"/>
      <c r="SSR280" s="28"/>
      <c r="SSS280" s="29"/>
      <c r="SST280" s="22"/>
      <c r="SSU280" s="22"/>
      <c r="SSV280" s="22"/>
      <c r="SSW280" s="22"/>
      <c r="STE280" s="25"/>
      <c r="STF280" s="25"/>
      <c r="STG280" s="25"/>
      <c r="STH280" s="26"/>
      <c r="STI280" s="27"/>
      <c r="STJ280" s="22"/>
      <c r="STL280" s="28"/>
      <c r="STO280" s="28"/>
      <c r="STP280" s="28"/>
      <c r="STQ280" s="29"/>
      <c r="STR280" s="22"/>
      <c r="STS280" s="22"/>
      <c r="STT280" s="22"/>
      <c r="STU280" s="22"/>
      <c r="SUC280" s="25"/>
      <c r="SUD280" s="25"/>
      <c r="SUE280" s="25"/>
      <c r="SUF280" s="26"/>
      <c r="SUG280" s="27"/>
      <c r="SUH280" s="22"/>
      <c r="SUJ280" s="28"/>
      <c r="SUM280" s="28"/>
      <c r="SUN280" s="28"/>
      <c r="SUO280" s="29"/>
      <c r="SUP280" s="22"/>
      <c r="SUQ280" s="22"/>
      <c r="SUR280" s="22"/>
      <c r="SUS280" s="22"/>
      <c r="SVA280" s="25"/>
      <c r="SVB280" s="25"/>
      <c r="SVC280" s="25"/>
      <c r="SVD280" s="26"/>
      <c r="SVE280" s="27"/>
      <c r="SVF280" s="22"/>
      <c r="SVH280" s="28"/>
      <c r="SVK280" s="28"/>
      <c r="SVL280" s="28"/>
      <c r="SVM280" s="29"/>
      <c r="SVN280" s="22"/>
      <c r="SVO280" s="22"/>
      <c r="SVP280" s="22"/>
      <c r="SVQ280" s="22"/>
      <c r="SVY280" s="25"/>
      <c r="SVZ280" s="25"/>
      <c r="SWA280" s="25"/>
      <c r="SWB280" s="26"/>
      <c r="SWC280" s="27"/>
      <c r="SWD280" s="22"/>
      <c r="SWF280" s="28"/>
      <c r="SWI280" s="28"/>
      <c r="SWJ280" s="28"/>
      <c r="SWK280" s="29"/>
      <c r="SWL280" s="22"/>
      <c r="SWM280" s="22"/>
      <c r="SWN280" s="22"/>
      <c r="SWO280" s="22"/>
      <c r="SWW280" s="25"/>
      <c r="SWX280" s="25"/>
      <c r="SWY280" s="25"/>
      <c r="SWZ280" s="26"/>
      <c r="SXA280" s="27"/>
      <c r="SXB280" s="22"/>
      <c r="SXD280" s="28"/>
      <c r="SXG280" s="28"/>
      <c r="SXH280" s="28"/>
      <c r="SXI280" s="29"/>
      <c r="SXJ280" s="22"/>
      <c r="SXK280" s="22"/>
      <c r="SXL280" s="22"/>
      <c r="SXM280" s="22"/>
      <c r="SXU280" s="25"/>
      <c r="SXV280" s="25"/>
      <c r="SXW280" s="25"/>
      <c r="SXX280" s="26"/>
      <c r="SXY280" s="27"/>
      <c r="SXZ280" s="22"/>
      <c r="SYB280" s="28"/>
      <c r="SYE280" s="28"/>
      <c r="SYF280" s="28"/>
      <c r="SYG280" s="29"/>
      <c r="SYH280" s="22"/>
      <c r="SYI280" s="22"/>
      <c r="SYJ280" s="22"/>
      <c r="SYK280" s="22"/>
      <c r="SYS280" s="25"/>
      <c r="SYT280" s="25"/>
      <c r="SYU280" s="25"/>
      <c r="SYV280" s="26"/>
      <c r="SYW280" s="27"/>
      <c r="SYX280" s="22"/>
      <c r="SYZ280" s="28"/>
      <c r="SZC280" s="28"/>
      <c r="SZD280" s="28"/>
      <c r="SZE280" s="29"/>
      <c r="SZF280" s="22"/>
      <c r="SZG280" s="22"/>
      <c r="SZH280" s="22"/>
      <c r="SZI280" s="22"/>
      <c r="SZQ280" s="25"/>
      <c r="SZR280" s="25"/>
      <c r="SZS280" s="25"/>
      <c r="SZT280" s="26"/>
      <c r="SZU280" s="27"/>
      <c r="SZV280" s="22"/>
      <c r="SZX280" s="28"/>
      <c r="TAA280" s="28"/>
      <c r="TAB280" s="28"/>
      <c r="TAC280" s="29"/>
      <c r="TAD280" s="22"/>
      <c r="TAE280" s="22"/>
      <c r="TAF280" s="22"/>
      <c r="TAG280" s="22"/>
      <c r="TAO280" s="25"/>
      <c r="TAP280" s="25"/>
      <c r="TAQ280" s="25"/>
      <c r="TAR280" s="26"/>
      <c r="TAS280" s="27"/>
      <c r="TAT280" s="22"/>
      <c r="TAV280" s="28"/>
      <c r="TAY280" s="28"/>
      <c r="TAZ280" s="28"/>
      <c r="TBA280" s="29"/>
      <c r="TBB280" s="22"/>
      <c r="TBC280" s="22"/>
      <c r="TBD280" s="22"/>
      <c r="TBE280" s="22"/>
      <c r="TBM280" s="25"/>
      <c r="TBN280" s="25"/>
      <c r="TBO280" s="25"/>
      <c r="TBP280" s="26"/>
      <c r="TBQ280" s="27"/>
      <c r="TBR280" s="22"/>
      <c r="TBT280" s="28"/>
      <c r="TBW280" s="28"/>
      <c r="TBX280" s="28"/>
      <c r="TBY280" s="29"/>
      <c r="TBZ280" s="22"/>
      <c r="TCA280" s="22"/>
      <c r="TCB280" s="22"/>
      <c r="TCC280" s="22"/>
      <c r="TCK280" s="25"/>
      <c r="TCL280" s="25"/>
      <c r="TCM280" s="25"/>
      <c r="TCN280" s="26"/>
      <c r="TCO280" s="27"/>
      <c r="TCP280" s="22"/>
      <c r="TCR280" s="28"/>
      <c r="TCU280" s="28"/>
      <c r="TCV280" s="28"/>
      <c r="TCW280" s="29"/>
      <c r="TCX280" s="22"/>
      <c r="TCY280" s="22"/>
      <c r="TCZ280" s="22"/>
      <c r="TDA280" s="22"/>
      <c r="TDI280" s="25"/>
      <c r="TDJ280" s="25"/>
      <c r="TDK280" s="25"/>
      <c r="TDL280" s="26"/>
      <c r="TDM280" s="27"/>
      <c r="TDN280" s="22"/>
      <c r="TDP280" s="28"/>
      <c r="TDS280" s="28"/>
      <c r="TDT280" s="28"/>
      <c r="TDU280" s="29"/>
      <c r="TDV280" s="22"/>
      <c r="TDW280" s="22"/>
      <c r="TDX280" s="22"/>
      <c r="TDY280" s="22"/>
      <c r="TEG280" s="25"/>
      <c r="TEH280" s="25"/>
      <c r="TEI280" s="25"/>
      <c r="TEJ280" s="26"/>
      <c r="TEK280" s="27"/>
      <c r="TEL280" s="22"/>
      <c r="TEN280" s="28"/>
      <c r="TEQ280" s="28"/>
      <c r="TER280" s="28"/>
      <c r="TES280" s="29"/>
      <c r="TET280" s="22"/>
      <c r="TEU280" s="22"/>
      <c r="TEV280" s="22"/>
      <c r="TEW280" s="22"/>
      <c r="TFE280" s="25"/>
      <c r="TFF280" s="25"/>
      <c r="TFG280" s="25"/>
      <c r="TFH280" s="26"/>
      <c r="TFI280" s="27"/>
      <c r="TFJ280" s="22"/>
      <c r="TFL280" s="28"/>
      <c r="TFO280" s="28"/>
      <c r="TFP280" s="28"/>
      <c r="TFQ280" s="29"/>
      <c r="TFR280" s="22"/>
      <c r="TFS280" s="22"/>
      <c r="TFT280" s="22"/>
      <c r="TFU280" s="22"/>
      <c r="TGC280" s="25"/>
      <c r="TGD280" s="25"/>
      <c r="TGE280" s="25"/>
      <c r="TGF280" s="26"/>
      <c r="TGG280" s="27"/>
      <c r="TGH280" s="22"/>
      <c r="TGJ280" s="28"/>
      <c r="TGM280" s="28"/>
      <c r="TGN280" s="28"/>
      <c r="TGO280" s="29"/>
      <c r="TGP280" s="22"/>
      <c r="TGQ280" s="22"/>
      <c r="TGR280" s="22"/>
      <c r="TGS280" s="22"/>
      <c r="THA280" s="25"/>
      <c r="THB280" s="25"/>
      <c r="THC280" s="25"/>
      <c r="THD280" s="26"/>
      <c r="THE280" s="27"/>
      <c r="THF280" s="22"/>
      <c r="THH280" s="28"/>
      <c r="THK280" s="28"/>
      <c r="THL280" s="28"/>
      <c r="THM280" s="29"/>
      <c r="THN280" s="22"/>
      <c r="THO280" s="22"/>
      <c r="THP280" s="22"/>
      <c r="THQ280" s="22"/>
      <c r="THY280" s="25"/>
      <c r="THZ280" s="25"/>
      <c r="TIA280" s="25"/>
      <c r="TIB280" s="26"/>
      <c r="TIC280" s="27"/>
      <c r="TID280" s="22"/>
      <c r="TIF280" s="28"/>
      <c r="TII280" s="28"/>
      <c r="TIJ280" s="28"/>
      <c r="TIK280" s="29"/>
      <c r="TIL280" s="22"/>
      <c r="TIM280" s="22"/>
      <c r="TIN280" s="22"/>
      <c r="TIO280" s="22"/>
      <c r="TIW280" s="25"/>
      <c r="TIX280" s="25"/>
      <c r="TIY280" s="25"/>
      <c r="TIZ280" s="26"/>
      <c r="TJA280" s="27"/>
      <c r="TJB280" s="22"/>
      <c r="TJD280" s="28"/>
      <c r="TJG280" s="28"/>
      <c r="TJH280" s="28"/>
      <c r="TJI280" s="29"/>
      <c r="TJJ280" s="22"/>
      <c r="TJK280" s="22"/>
      <c r="TJL280" s="22"/>
      <c r="TJM280" s="22"/>
      <c r="TJU280" s="25"/>
      <c r="TJV280" s="25"/>
      <c r="TJW280" s="25"/>
      <c r="TJX280" s="26"/>
      <c r="TJY280" s="27"/>
      <c r="TJZ280" s="22"/>
      <c r="TKB280" s="28"/>
      <c r="TKE280" s="28"/>
      <c r="TKF280" s="28"/>
      <c r="TKG280" s="29"/>
      <c r="TKH280" s="22"/>
      <c r="TKI280" s="22"/>
      <c r="TKJ280" s="22"/>
      <c r="TKK280" s="22"/>
      <c r="TKS280" s="25"/>
      <c r="TKT280" s="25"/>
      <c r="TKU280" s="25"/>
      <c r="TKV280" s="26"/>
      <c r="TKW280" s="27"/>
      <c r="TKX280" s="22"/>
      <c r="TKZ280" s="28"/>
      <c r="TLC280" s="28"/>
      <c r="TLD280" s="28"/>
      <c r="TLE280" s="29"/>
      <c r="TLF280" s="22"/>
      <c r="TLG280" s="22"/>
      <c r="TLH280" s="22"/>
      <c r="TLI280" s="22"/>
      <c r="TLQ280" s="25"/>
      <c r="TLR280" s="25"/>
      <c r="TLS280" s="25"/>
      <c r="TLT280" s="26"/>
      <c r="TLU280" s="27"/>
      <c r="TLV280" s="22"/>
      <c r="TLX280" s="28"/>
      <c r="TMA280" s="28"/>
      <c r="TMB280" s="28"/>
      <c r="TMC280" s="29"/>
      <c r="TMD280" s="22"/>
      <c r="TME280" s="22"/>
      <c r="TMF280" s="22"/>
      <c r="TMG280" s="22"/>
      <c r="TMO280" s="25"/>
      <c r="TMP280" s="25"/>
      <c r="TMQ280" s="25"/>
      <c r="TMR280" s="26"/>
      <c r="TMS280" s="27"/>
      <c r="TMT280" s="22"/>
      <c r="TMV280" s="28"/>
      <c r="TMY280" s="28"/>
      <c r="TMZ280" s="28"/>
      <c r="TNA280" s="29"/>
      <c r="TNB280" s="22"/>
      <c r="TNC280" s="22"/>
      <c r="TND280" s="22"/>
      <c r="TNE280" s="22"/>
      <c r="TNM280" s="25"/>
      <c r="TNN280" s="25"/>
      <c r="TNO280" s="25"/>
      <c r="TNP280" s="26"/>
      <c r="TNQ280" s="27"/>
      <c r="TNR280" s="22"/>
      <c r="TNT280" s="28"/>
      <c r="TNW280" s="28"/>
      <c r="TNX280" s="28"/>
      <c r="TNY280" s="29"/>
      <c r="TNZ280" s="22"/>
      <c r="TOA280" s="22"/>
      <c r="TOB280" s="22"/>
      <c r="TOC280" s="22"/>
      <c r="TOK280" s="25"/>
      <c r="TOL280" s="25"/>
      <c r="TOM280" s="25"/>
      <c r="TON280" s="26"/>
      <c r="TOO280" s="27"/>
      <c r="TOP280" s="22"/>
      <c r="TOR280" s="28"/>
      <c r="TOU280" s="28"/>
      <c r="TOV280" s="28"/>
      <c r="TOW280" s="29"/>
      <c r="TOX280" s="22"/>
      <c r="TOY280" s="22"/>
      <c r="TOZ280" s="22"/>
      <c r="TPA280" s="22"/>
      <c r="TPI280" s="25"/>
      <c r="TPJ280" s="25"/>
      <c r="TPK280" s="25"/>
      <c r="TPL280" s="26"/>
      <c r="TPM280" s="27"/>
      <c r="TPN280" s="22"/>
      <c r="TPP280" s="28"/>
      <c r="TPS280" s="28"/>
      <c r="TPT280" s="28"/>
      <c r="TPU280" s="29"/>
      <c r="TPV280" s="22"/>
      <c r="TPW280" s="22"/>
      <c r="TPX280" s="22"/>
      <c r="TPY280" s="22"/>
      <c r="TQG280" s="25"/>
      <c r="TQH280" s="25"/>
      <c r="TQI280" s="25"/>
      <c r="TQJ280" s="26"/>
      <c r="TQK280" s="27"/>
      <c r="TQL280" s="22"/>
      <c r="TQN280" s="28"/>
      <c r="TQQ280" s="28"/>
      <c r="TQR280" s="28"/>
      <c r="TQS280" s="29"/>
      <c r="TQT280" s="22"/>
      <c r="TQU280" s="22"/>
      <c r="TQV280" s="22"/>
      <c r="TQW280" s="22"/>
      <c r="TRE280" s="25"/>
      <c r="TRF280" s="25"/>
      <c r="TRG280" s="25"/>
      <c r="TRH280" s="26"/>
      <c r="TRI280" s="27"/>
      <c r="TRJ280" s="22"/>
      <c r="TRL280" s="28"/>
      <c r="TRO280" s="28"/>
      <c r="TRP280" s="28"/>
      <c r="TRQ280" s="29"/>
      <c r="TRR280" s="22"/>
      <c r="TRS280" s="22"/>
      <c r="TRT280" s="22"/>
      <c r="TRU280" s="22"/>
      <c r="TSC280" s="25"/>
      <c r="TSD280" s="25"/>
      <c r="TSE280" s="25"/>
      <c r="TSF280" s="26"/>
      <c r="TSG280" s="27"/>
      <c r="TSH280" s="22"/>
      <c r="TSJ280" s="28"/>
      <c r="TSM280" s="28"/>
      <c r="TSN280" s="28"/>
      <c r="TSO280" s="29"/>
      <c r="TSP280" s="22"/>
      <c r="TSQ280" s="22"/>
      <c r="TSR280" s="22"/>
      <c r="TSS280" s="22"/>
      <c r="TTA280" s="25"/>
      <c r="TTB280" s="25"/>
      <c r="TTC280" s="25"/>
      <c r="TTD280" s="26"/>
      <c r="TTE280" s="27"/>
      <c r="TTF280" s="22"/>
      <c r="TTH280" s="28"/>
      <c r="TTK280" s="28"/>
      <c r="TTL280" s="28"/>
      <c r="TTM280" s="29"/>
      <c r="TTN280" s="22"/>
      <c r="TTO280" s="22"/>
      <c r="TTP280" s="22"/>
      <c r="TTQ280" s="22"/>
      <c r="TTY280" s="25"/>
      <c r="TTZ280" s="25"/>
      <c r="TUA280" s="25"/>
      <c r="TUB280" s="26"/>
      <c r="TUC280" s="27"/>
      <c r="TUD280" s="22"/>
      <c r="TUF280" s="28"/>
      <c r="TUI280" s="28"/>
      <c r="TUJ280" s="28"/>
      <c r="TUK280" s="29"/>
      <c r="TUL280" s="22"/>
      <c r="TUM280" s="22"/>
      <c r="TUN280" s="22"/>
      <c r="TUO280" s="22"/>
      <c r="TUW280" s="25"/>
      <c r="TUX280" s="25"/>
      <c r="TUY280" s="25"/>
      <c r="TUZ280" s="26"/>
      <c r="TVA280" s="27"/>
      <c r="TVB280" s="22"/>
      <c r="TVD280" s="28"/>
      <c r="TVG280" s="28"/>
      <c r="TVH280" s="28"/>
      <c r="TVI280" s="29"/>
      <c r="TVJ280" s="22"/>
      <c r="TVK280" s="22"/>
      <c r="TVL280" s="22"/>
      <c r="TVM280" s="22"/>
      <c r="TVU280" s="25"/>
      <c r="TVV280" s="25"/>
      <c r="TVW280" s="25"/>
      <c r="TVX280" s="26"/>
      <c r="TVY280" s="27"/>
      <c r="TVZ280" s="22"/>
      <c r="TWB280" s="28"/>
      <c r="TWE280" s="28"/>
      <c r="TWF280" s="28"/>
      <c r="TWG280" s="29"/>
      <c r="TWH280" s="22"/>
      <c r="TWI280" s="22"/>
      <c r="TWJ280" s="22"/>
      <c r="TWK280" s="22"/>
      <c r="TWS280" s="25"/>
      <c r="TWT280" s="25"/>
      <c r="TWU280" s="25"/>
      <c r="TWV280" s="26"/>
      <c r="TWW280" s="27"/>
      <c r="TWX280" s="22"/>
      <c r="TWZ280" s="28"/>
      <c r="TXC280" s="28"/>
      <c r="TXD280" s="28"/>
      <c r="TXE280" s="29"/>
      <c r="TXF280" s="22"/>
      <c r="TXG280" s="22"/>
      <c r="TXH280" s="22"/>
      <c r="TXI280" s="22"/>
      <c r="TXQ280" s="25"/>
      <c r="TXR280" s="25"/>
      <c r="TXS280" s="25"/>
      <c r="TXT280" s="26"/>
      <c r="TXU280" s="27"/>
      <c r="TXV280" s="22"/>
      <c r="TXX280" s="28"/>
      <c r="TYA280" s="28"/>
      <c r="TYB280" s="28"/>
      <c r="TYC280" s="29"/>
      <c r="TYD280" s="22"/>
      <c r="TYE280" s="22"/>
      <c r="TYF280" s="22"/>
      <c r="TYG280" s="22"/>
      <c r="TYO280" s="25"/>
      <c r="TYP280" s="25"/>
      <c r="TYQ280" s="25"/>
      <c r="TYR280" s="26"/>
      <c r="TYS280" s="27"/>
      <c r="TYT280" s="22"/>
      <c r="TYV280" s="28"/>
      <c r="TYY280" s="28"/>
      <c r="TYZ280" s="28"/>
      <c r="TZA280" s="29"/>
      <c r="TZB280" s="22"/>
      <c r="TZC280" s="22"/>
      <c r="TZD280" s="22"/>
      <c r="TZE280" s="22"/>
      <c r="TZM280" s="25"/>
      <c r="TZN280" s="25"/>
      <c r="TZO280" s="25"/>
      <c r="TZP280" s="26"/>
      <c r="TZQ280" s="27"/>
      <c r="TZR280" s="22"/>
      <c r="TZT280" s="28"/>
      <c r="TZW280" s="28"/>
      <c r="TZX280" s="28"/>
      <c r="TZY280" s="29"/>
      <c r="TZZ280" s="22"/>
      <c r="UAA280" s="22"/>
      <c r="UAB280" s="22"/>
      <c r="UAC280" s="22"/>
      <c r="UAK280" s="25"/>
      <c r="UAL280" s="25"/>
      <c r="UAM280" s="25"/>
      <c r="UAN280" s="26"/>
      <c r="UAO280" s="27"/>
      <c r="UAP280" s="22"/>
      <c r="UAR280" s="28"/>
      <c r="UAU280" s="28"/>
      <c r="UAV280" s="28"/>
      <c r="UAW280" s="29"/>
      <c r="UAX280" s="22"/>
      <c r="UAY280" s="22"/>
      <c r="UAZ280" s="22"/>
      <c r="UBA280" s="22"/>
      <c r="UBI280" s="25"/>
      <c r="UBJ280" s="25"/>
      <c r="UBK280" s="25"/>
      <c r="UBL280" s="26"/>
      <c r="UBM280" s="27"/>
      <c r="UBN280" s="22"/>
      <c r="UBP280" s="28"/>
      <c r="UBS280" s="28"/>
      <c r="UBT280" s="28"/>
      <c r="UBU280" s="29"/>
      <c r="UBV280" s="22"/>
      <c r="UBW280" s="22"/>
      <c r="UBX280" s="22"/>
      <c r="UBY280" s="22"/>
      <c r="UCG280" s="25"/>
      <c r="UCH280" s="25"/>
      <c r="UCI280" s="25"/>
      <c r="UCJ280" s="26"/>
      <c r="UCK280" s="27"/>
      <c r="UCL280" s="22"/>
      <c r="UCN280" s="28"/>
      <c r="UCQ280" s="28"/>
      <c r="UCR280" s="28"/>
      <c r="UCS280" s="29"/>
      <c r="UCT280" s="22"/>
      <c r="UCU280" s="22"/>
      <c r="UCV280" s="22"/>
      <c r="UCW280" s="22"/>
      <c r="UDE280" s="25"/>
      <c r="UDF280" s="25"/>
      <c r="UDG280" s="25"/>
      <c r="UDH280" s="26"/>
      <c r="UDI280" s="27"/>
      <c r="UDJ280" s="22"/>
      <c r="UDL280" s="28"/>
      <c r="UDO280" s="28"/>
      <c r="UDP280" s="28"/>
      <c r="UDQ280" s="29"/>
      <c r="UDR280" s="22"/>
      <c r="UDS280" s="22"/>
      <c r="UDT280" s="22"/>
      <c r="UDU280" s="22"/>
      <c r="UEC280" s="25"/>
      <c r="UED280" s="25"/>
      <c r="UEE280" s="25"/>
      <c r="UEF280" s="26"/>
      <c r="UEG280" s="27"/>
      <c r="UEH280" s="22"/>
      <c r="UEJ280" s="28"/>
      <c r="UEM280" s="28"/>
      <c r="UEN280" s="28"/>
      <c r="UEO280" s="29"/>
      <c r="UEP280" s="22"/>
      <c r="UEQ280" s="22"/>
      <c r="UER280" s="22"/>
      <c r="UES280" s="22"/>
      <c r="UFA280" s="25"/>
      <c r="UFB280" s="25"/>
      <c r="UFC280" s="25"/>
      <c r="UFD280" s="26"/>
      <c r="UFE280" s="27"/>
      <c r="UFF280" s="22"/>
      <c r="UFH280" s="28"/>
      <c r="UFK280" s="28"/>
      <c r="UFL280" s="28"/>
      <c r="UFM280" s="29"/>
      <c r="UFN280" s="22"/>
      <c r="UFO280" s="22"/>
      <c r="UFP280" s="22"/>
      <c r="UFQ280" s="22"/>
      <c r="UFY280" s="25"/>
      <c r="UFZ280" s="25"/>
      <c r="UGA280" s="25"/>
      <c r="UGB280" s="26"/>
      <c r="UGC280" s="27"/>
      <c r="UGD280" s="22"/>
      <c r="UGF280" s="28"/>
      <c r="UGI280" s="28"/>
      <c r="UGJ280" s="28"/>
      <c r="UGK280" s="29"/>
      <c r="UGL280" s="22"/>
      <c r="UGM280" s="22"/>
      <c r="UGN280" s="22"/>
      <c r="UGO280" s="22"/>
      <c r="UGW280" s="25"/>
      <c r="UGX280" s="25"/>
      <c r="UGY280" s="25"/>
      <c r="UGZ280" s="26"/>
      <c r="UHA280" s="27"/>
      <c r="UHB280" s="22"/>
      <c r="UHD280" s="28"/>
      <c r="UHG280" s="28"/>
      <c r="UHH280" s="28"/>
      <c r="UHI280" s="29"/>
      <c r="UHJ280" s="22"/>
      <c r="UHK280" s="22"/>
      <c r="UHL280" s="22"/>
      <c r="UHM280" s="22"/>
      <c r="UHU280" s="25"/>
      <c r="UHV280" s="25"/>
      <c r="UHW280" s="25"/>
      <c r="UHX280" s="26"/>
      <c r="UHY280" s="27"/>
      <c r="UHZ280" s="22"/>
      <c r="UIB280" s="28"/>
      <c r="UIE280" s="28"/>
      <c r="UIF280" s="28"/>
      <c r="UIG280" s="29"/>
      <c r="UIH280" s="22"/>
      <c r="UII280" s="22"/>
      <c r="UIJ280" s="22"/>
      <c r="UIK280" s="22"/>
      <c r="UIS280" s="25"/>
      <c r="UIT280" s="25"/>
      <c r="UIU280" s="25"/>
      <c r="UIV280" s="26"/>
      <c r="UIW280" s="27"/>
      <c r="UIX280" s="22"/>
      <c r="UIZ280" s="28"/>
      <c r="UJC280" s="28"/>
      <c r="UJD280" s="28"/>
      <c r="UJE280" s="29"/>
      <c r="UJF280" s="22"/>
      <c r="UJG280" s="22"/>
      <c r="UJH280" s="22"/>
      <c r="UJI280" s="22"/>
      <c r="UJQ280" s="25"/>
      <c r="UJR280" s="25"/>
      <c r="UJS280" s="25"/>
      <c r="UJT280" s="26"/>
      <c r="UJU280" s="27"/>
      <c r="UJV280" s="22"/>
      <c r="UJX280" s="28"/>
      <c r="UKA280" s="28"/>
      <c r="UKB280" s="28"/>
      <c r="UKC280" s="29"/>
      <c r="UKD280" s="22"/>
      <c r="UKE280" s="22"/>
      <c r="UKF280" s="22"/>
      <c r="UKG280" s="22"/>
      <c r="UKO280" s="25"/>
      <c r="UKP280" s="25"/>
      <c r="UKQ280" s="25"/>
      <c r="UKR280" s="26"/>
      <c r="UKS280" s="27"/>
      <c r="UKT280" s="22"/>
      <c r="UKV280" s="28"/>
      <c r="UKY280" s="28"/>
      <c r="UKZ280" s="28"/>
      <c r="ULA280" s="29"/>
      <c r="ULB280" s="22"/>
      <c r="ULC280" s="22"/>
      <c r="ULD280" s="22"/>
      <c r="ULE280" s="22"/>
      <c r="ULM280" s="25"/>
      <c r="ULN280" s="25"/>
      <c r="ULO280" s="25"/>
      <c r="ULP280" s="26"/>
      <c r="ULQ280" s="27"/>
      <c r="ULR280" s="22"/>
      <c r="ULT280" s="28"/>
      <c r="ULW280" s="28"/>
      <c r="ULX280" s="28"/>
      <c r="ULY280" s="29"/>
      <c r="ULZ280" s="22"/>
      <c r="UMA280" s="22"/>
      <c r="UMB280" s="22"/>
      <c r="UMC280" s="22"/>
      <c r="UMK280" s="25"/>
      <c r="UML280" s="25"/>
      <c r="UMM280" s="25"/>
      <c r="UMN280" s="26"/>
      <c r="UMO280" s="27"/>
      <c r="UMP280" s="22"/>
      <c r="UMR280" s="28"/>
      <c r="UMU280" s="28"/>
      <c r="UMV280" s="28"/>
      <c r="UMW280" s="29"/>
      <c r="UMX280" s="22"/>
      <c r="UMY280" s="22"/>
      <c r="UMZ280" s="22"/>
      <c r="UNA280" s="22"/>
      <c r="UNI280" s="25"/>
      <c r="UNJ280" s="25"/>
      <c r="UNK280" s="25"/>
      <c r="UNL280" s="26"/>
      <c r="UNM280" s="27"/>
      <c r="UNN280" s="22"/>
      <c r="UNP280" s="28"/>
      <c r="UNS280" s="28"/>
      <c r="UNT280" s="28"/>
      <c r="UNU280" s="29"/>
      <c r="UNV280" s="22"/>
      <c r="UNW280" s="22"/>
      <c r="UNX280" s="22"/>
      <c r="UNY280" s="22"/>
      <c r="UOG280" s="25"/>
      <c r="UOH280" s="25"/>
      <c r="UOI280" s="25"/>
      <c r="UOJ280" s="26"/>
      <c r="UOK280" s="27"/>
      <c r="UOL280" s="22"/>
      <c r="UON280" s="28"/>
      <c r="UOQ280" s="28"/>
      <c r="UOR280" s="28"/>
      <c r="UOS280" s="29"/>
      <c r="UOT280" s="22"/>
      <c r="UOU280" s="22"/>
      <c r="UOV280" s="22"/>
      <c r="UOW280" s="22"/>
      <c r="UPE280" s="25"/>
      <c r="UPF280" s="25"/>
      <c r="UPG280" s="25"/>
      <c r="UPH280" s="26"/>
      <c r="UPI280" s="27"/>
      <c r="UPJ280" s="22"/>
      <c r="UPL280" s="28"/>
      <c r="UPO280" s="28"/>
      <c r="UPP280" s="28"/>
      <c r="UPQ280" s="29"/>
      <c r="UPR280" s="22"/>
      <c r="UPS280" s="22"/>
      <c r="UPT280" s="22"/>
      <c r="UPU280" s="22"/>
      <c r="UQC280" s="25"/>
      <c r="UQD280" s="25"/>
      <c r="UQE280" s="25"/>
      <c r="UQF280" s="26"/>
      <c r="UQG280" s="27"/>
      <c r="UQH280" s="22"/>
      <c r="UQJ280" s="28"/>
      <c r="UQM280" s="28"/>
      <c r="UQN280" s="28"/>
      <c r="UQO280" s="29"/>
      <c r="UQP280" s="22"/>
      <c r="UQQ280" s="22"/>
      <c r="UQR280" s="22"/>
      <c r="UQS280" s="22"/>
      <c r="URA280" s="25"/>
      <c r="URB280" s="25"/>
      <c r="URC280" s="25"/>
      <c r="URD280" s="26"/>
      <c r="URE280" s="27"/>
      <c r="URF280" s="22"/>
      <c r="URH280" s="28"/>
      <c r="URK280" s="28"/>
      <c r="URL280" s="28"/>
      <c r="URM280" s="29"/>
      <c r="URN280" s="22"/>
      <c r="URO280" s="22"/>
      <c r="URP280" s="22"/>
      <c r="URQ280" s="22"/>
      <c r="URY280" s="25"/>
      <c r="URZ280" s="25"/>
      <c r="USA280" s="25"/>
      <c r="USB280" s="26"/>
      <c r="USC280" s="27"/>
      <c r="USD280" s="22"/>
      <c r="USF280" s="28"/>
      <c r="USI280" s="28"/>
      <c r="USJ280" s="28"/>
      <c r="USK280" s="29"/>
      <c r="USL280" s="22"/>
      <c r="USM280" s="22"/>
      <c r="USN280" s="22"/>
      <c r="USO280" s="22"/>
      <c r="USW280" s="25"/>
      <c r="USX280" s="25"/>
      <c r="USY280" s="25"/>
      <c r="USZ280" s="26"/>
      <c r="UTA280" s="27"/>
      <c r="UTB280" s="22"/>
      <c r="UTD280" s="28"/>
      <c r="UTG280" s="28"/>
      <c r="UTH280" s="28"/>
      <c r="UTI280" s="29"/>
      <c r="UTJ280" s="22"/>
      <c r="UTK280" s="22"/>
      <c r="UTL280" s="22"/>
      <c r="UTM280" s="22"/>
      <c r="UTU280" s="25"/>
      <c r="UTV280" s="25"/>
      <c r="UTW280" s="25"/>
      <c r="UTX280" s="26"/>
      <c r="UTY280" s="27"/>
      <c r="UTZ280" s="22"/>
      <c r="UUB280" s="28"/>
      <c r="UUE280" s="28"/>
      <c r="UUF280" s="28"/>
      <c r="UUG280" s="29"/>
      <c r="UUH280" s="22"/>
      <c r="UUI280" s="22"/>
      <c r="UUJ280" s="22"/>
      <c r="UUK280" s="22"/>
      <c r="UUS280" s="25"/>
      <c r="UUT280" s="25"/>
      <c r="UUU280" s="25"/>
      <c r="UUV280" s="26"/>
      <c r="UUW280" s="27"/>
      <c r="UUX280" s="22"/>
      <c r="UUZ280" s="28"/>
      <c r="UVC280" s="28"/>
      <c r="UVD280" s="28"/>
      <c r="UVE280" s="29"/>
      <c r="UVF280" s="22"/>
      <c r="UVG280" s="22"/>
      <c r="UVH280" s="22"/>
      <c r="UVI280" s="22"/>
      <c r="UVQ280" s="25"/>
      <c r="UVR280" s="25"/>
      <c r="UVS280" s="25"/>
      <c r="UVT280" s="26"/>
      <c r="UVU280" s="27"/>
      <c r="UVV280" s="22"/>
      <c r="UVX280" s="28"/>
      <c r="UWA280" s="28"/>
      <c r="UWB280" s="28"/>
      <c r="UWC280" s="29"/>
      <c r="UWD280" s="22"/>
      <c r="UWE280" s="22"/>
      <c r="UWF280" s="22"/>
      <c r="UWG280" s="22"/>
      <c r="UWO280" s="25"/>
      <c r="UWP280" s="25"/>
      <c r="UWQ280" s="25"/>
      <c r="UWR280" s="26"/>
      <c r="UWS280" s="27"/>
      <c r="UWT280" s="22"/>
      <c r="UWV280" s="28"/>
      <c r="UWY280" s="28"/>
      <c r="UWZ280" s="28"/>
      <c r="UXA280" s="29"/>
      <c r="UXB280" s="22"/>
      <c r="UXC280" s="22"/>
      <c r="UXD280" s="22"/>
      <c r="UXE280" s="22"/>
      <c r="UXM280" s="25"/>
      <c r="UXN280" s="25"/>
      <c r="UXO280" s="25"/>
      <c r="UXP280" s="26"/>
      <c r="UXQ280" s="27"/>
      <c r="UXR280" s="22"/>
      <c r="UXT280" s="28"/>
      <c r="UXW280" s="28"/>
      <c r="UXX280" s="28"/>
      <c r="UXY280" s="29"/>
      <c r="UXZ280" s="22"/>
      <c r="UYA280" s="22"/>
      <c r="UYB280" s="22"/>
      <c r="UYC280" s="22"/>
      <c r="UYK280" s="25"/>
      <c r="UYL280" s="25"/>
      <c r="UYM280" s="25"/>
      <c r="UYN280" s="26"/>
      <c r="UYO280" s="27"/>
      <c r="UYP280" s="22"/>
      <c r="UYR280" s="28"/>
      <c r="UYU280" s="28"/>
      <c r="UYV280" s="28"/>
      <c r="UYW280" s="29"/>
      <c r="UYX280" s="22"/>
      <c r="UYY280" s="22"/>
      <c r="UYZ280" s="22"/>
      <c r="UZA280" s="22"/>
      <c r="UZI280" s="25"/>
      <c r="UZJ280" s="25"/>
      <c r="UZK280" s="25"/>
      <c r="UZL280" s="26"/>
      <c r="UZM280" s="27"/>
      <c r="UZN280" s="22"/>
      <c r="UZP280" s="28"/>
      <c r="UZS280" s="28"/>
      <c r="UZT280" s="28"/>
      <c r="UZU280" s="29"/>
      <c r="UZV280" s="22"/>
      <c r="UZW280" s="22"/>
      <c r="UZX280" s="22"/>
      <c r="UZY280" s="22"/>
      <c r="VAG280" s="25"/>
      <c r="VAH280" s="25"/>
      <c r="VAI280" s="25"/>
      <c r="VAJ280" s="26"/>
      <c r="VAK280" s="27"/>
      <c r="VAL280" s="22"/>
      <c r="VAN280" s="28"/>
      <c r="VAQ280" s="28"/>
      <c r="VAR280" s="28"/>
      <c r="VAS280" s="29"/>
      <c r="VAT280" s="22"/>
      <c r="VAU280" s="22"/>
      <c r="VAV280" s="22"/>
      <c r="VAW280" s="22"/>
      <c r="VBE280" s="25"/>
      <c r="VBF280" s="25"/>
      <c r="VBG280" s="25"/>
      <c r="VBH280" s="26"/>
      <c r="VBI280" s="27"/>
      <c r="VBJ280" s="22"/>
      <c r="VBL280" s="28"/>
      <c r="VBO280" s="28"/>
      <c r="VBP280" s="28"/>
      <c r="VBQ280" s="29"/>
      <c r="VBR280" s="22"/>
      <c r="VBS280" s="22"/>
      <c r="VBT280" s="22"/>
      <c r="VBU280" s="22"/>
      <c r="VCC280" s="25"/>
      <c r="VCD280" s="25"/>
      <c r="VCE280" s="25"/>
      <c r="VCF280" s="26"/>
      <c r="VCG280" s="27"/>
      <c r="VCH280" s="22"/>
      <c r="VCJ280" s="28"/>
      <c r="VCM280" s="28"/>
      <c r="VCN280" s="28"/>
      <c r="VCO280" s="29"/>
      <c r="VCP280" s="22"/>
      <c r="VCQ280" s="22"/>
      <c r="VCR280" s="22"/>
      <c r="VCS280" s="22"/>
      <c r="VDA280" s="25"/>
      <c r="VDB280" s="25"/>
      <c r="VDC280" s="25"/>
      <c r="VDD280" s="26"/>
      <c r="VDE280" s="27"/>
      <c r="VDF280" s="22"/>
      <c r="VDH280" s="28"/>
      <c r="VDK280" s="28"/>
      <c r="VDL280" s="28"/>
      <c r="VDM280" s="29"/>
      <c r="VDN280" s="22"/>
      <c r="VDO280" s="22"/>
      <c r="VDP280" s="22"/>
      <c r="VDQ280" s="22"/>
      <c r="VDY280" s="25"/>
      <c r="VDZ280" s="25"/>
      <c r="VEA280" s="25"/>
      <c r="VEB280" s="26"/>
      <c r="VEC280" s="27"/>
      <c r="VED280" s="22"/>
      <c r="VEF280" s="28"/>
      <c r="VEI280" s="28"/>
      <c r="VEJ280" s="28"/>
      <c r="VEK280" s="29"/>
      <c r="VEL280" s="22"/>
      <c r="VEM280" s="22"/>
      <c r="VEN280" s="22"/>
      <c r="VEO280" s="22"/>
      <c r="VEW280" s="25"/>
      <c r="VEX280" s="25"/>
      <c r="VEY280" s="25"/>
      <c r="VEZ280" s="26"/>
      <c r="VFA280" s="27"/>
      <c r="VFB280" s="22"/>
      <c r="VFD280" s="28"/>
      <c r="VFG280" s="28"/>
      <c r="VFH280" s="28"/>
      <c r="VFI280" s="29"/>
      <c r="VFJ280" s="22"/>
      <c r="VFK280" s="22"/>
      <c r="VFL280" s="22"/>
      <c r="VFM280" s="22"/>
      <c r="VFU280" s="25"/>
      <c r="VFV280" s="25"/>
      <c r="VFW280" s="25"/>
      <c r="VFX280" s="26"/>
      <c r="VFY280" s="27"/>
      <c r="VFZ280" s="22"/>
      <c r="VGB280" s="28"/>
      <c r="VGE280" s="28"/>
      <c r="VGF280" s="28"/>
      <c r="VGG280" s="29"/>
      <c r="VGH280" s="22"/>
      <c r="VGI280" s="22"/>
      <c r="VGJ280" s="22"/>
      <c r="VGK280" s="22"/>
      <c r="VGS280" s="25"/>
      <c r="VGT280" s="25"/>
      <c r="VGU280" s="25"/>
      <c r="VGV280" s="26"/>
      <c r="VGW280" s="27"/>
      <c r="VGX280" s="22"/>
      <c r="VGZ280" s="28"/>
      <c r="VHC280" s="28"/>
      <c r="VHD280" s="28"/>
      <c r="VHE280" s="29"/>
      <c r="VHF280" s="22"/>
      <c r="VHG280" s="22"/>
      <c r="VHH280" s="22"/>
      <c r="VHI280" s="22"/>
      <c r="VHQ280" s="25"/>
      <c r="VHR280" s="25"/>
      <c r="VHS280" s="25"/>
      <c r="VHT280" s="26"/>
      <c r="VHU280" s="27"/>
      <c r="VHV280" s="22"/>
      <c r="VHX280" s="28"/>
      <c r="VIA280" s="28"/>
      <c r="VIB280" s="28"/>
      <c r="VIC280" s="29"/>
      <c r="VID280" s="22"/>
      <c r="VIE280" s="22"/>
      <c r="VIF280" s="22"/>
      <c r="VIG280" s="22"/>
      <c r="VIO280" s="25"/>
      <c r="VIP280" s="25"/>
      <c r="VIQ280" s="25"/>
      <c r="VIR280" s="26"/>
      <c r="VIS280" s="27"/>
      <c r="VIT280" s="22"/>
      <c r="VIV280" s="28"/>
      <c r="VIY280" s="28"/>
      <c r="VIZ280" s="28"/>
      <c r="VJA280" s="29"/>
      <c r="VJB280" s="22"/>
      <c r="VJC280" s="22"/>
      <c r="VJD280" s="22"/>
      <c r="VJE280" s="22"/>
      <c r="VJM280" s="25"/>
      <c r="VJN280" s="25"/>
      <c r="VJO280" s="25"/>
      <c r="VJP280" s="26"/>
      <c r="VJQ280" s="27"/>
      <c r="VJR280" s="22"/>
      <c r="VJT280" s="28"/>
      <c r="VJW280" s="28"/>
      <c r="VJX280" s="28"/>
      <c r="VJY280" s="29"/>
      <c r="VJZ280" s="22"/>
      <c r="VKA280" s="22"/>
      <c r="VKB280" s="22"/>
      <c r="VKC280" s="22"/>
      <c r="VKK280" s="25"/>
      <c r="VKL280" s="25"/>
      <c r="VKM280" s="25"/>
      <c r="VKN280" s="26"/>
      <c r="VKO280" s="27"/>
      <c r="VKP280" s="22"/>
      <c r="VKR280" s="28"/>
      <c r="VKU280" s="28"/>
      <c r="VKV280" s="28"/>
      <c r="VKW280" s="29"/>
      <c r="VKX280" s="22"/>
      <c r="VKY280" s="22"/>
      <c r="VKZ280" s="22"/>
      <c r="VLA280" s="22"/>
      <c r="VLI280" s="25"/>
      <c r="VLJ280" s="25"/>
      <c r="VLK280" s="25"/>
      <c r="VLL280" s="26"/>
      <c r="VLM280" s="27"/>
      <c r="VLN280" s="22"/>
      <c r="VLP280" s="28"/>
      <c r="VLS280" s="28"/>
      <c r="VLT280" s="28"/>
      <c r="VLU280" s="29"/>
      <c r="VLV280" s="22"/>
      <c r="VLW280" s="22"/>
      <c r="VLX280" s="22"/>
      <c r="VLY280" s="22"/>
      <c r="VMG280" s="25"/>
      <c r="VMH280" s="25"/>
      <c r="VMI280" s="25"/>
      <c r="VMJ280" s="26"/>
      <c r="VMK280" s="27"/>
      <c r="VML280" s="22"/>
      <c r="VMN280" s="28"/>
      <c r="VMQ280" s="28"/>
      <c r="VMR280" s="28"/>
      <c r="VMS280" s="29"/>
      <c r="VMT280" s="22"/>
      <c r="VMU280" s="22"/>
      <c r="VMV280" s="22"/>
      <c r="VMW280" s="22"/>
      <c r="VNE280" s="25"/>
      <c r="VNF280" s="25"/>
      <c r="VNG280" s="25"/>
      <c r="VNH280" s="26"/>
      <c r="VNI280" s="27"/>
      <c r="VNJ280" s="22"/>
      <c r="VNL280" s="28"/>
      <c r="VNO280" s="28"/>
      <c r="VNP280" s="28"/>
      <c r="VNQ280" s="29"/>
      <c r="VNR280" s="22"/>
      <c r="VNS280" s="22"/>
      <c r="VNT280" s="22"/>
      <c r="VNU280" s="22"/>
      <c r="VOC280" s="25"/>
      <c r="VOD280" s="25"/>
      <c r="VOE280" s="25"/>
      <c r="VOF280" s="26"/>
      <c r="VOG280" s="27"/>
      <c r="VOH280" s="22"/>
      <c r="VOJ280" s="28"/>
      <c r="VOM280" s="28"/>
      <c r="VON280" s="28"/>
      <c r="VOO280" s="29"/>
      <c r="VOP280" s="22"/>
      <c r="VOQ280" s="22"/>
      <c r="VOR280" s="22"/>
      <c r="VOS280" s="22"/>
      <c r="VPA280" s="25"/>
      <c r="VPB280" s="25"/>
      <c r="VPC280" s="25"/>
      <c r="VPD280" s="26"/>
      <c r="VPE280" s="27"/>
      <c r="VPF280" s="22"/>
      <c r="VPH280" s="28"/>
      <c r="VPK280" s="28"/>
      <c r="VPL280" s="28"/>
      <c r="VPM280" s="29"/>
      <c r="VPN280" s="22"/>
      <c r="VPO280" s="22"/>
      <c r="VPP280" s="22"/>
      <c r="VPQ280" s="22"/>
      <c r="VPY280" s="25"/>
      <c r="VPZ280" s="25"/>
      <c r="VQA280" s="25"/>
      <c r="VQB280" s="26"/>
      <c r="VQC280" s="27"/>
      <c r="VQD280" s="22"/>
      <c r="VQF280" s="28"/>
      <c r="VQI280" s="28"/>
      <c r="VQJ280" s="28"/>
      <c r="VQK280" s="29"/>
      <c r="VQL280" s="22"/>
      <c r="VQM280" s="22"/>
      <c r="VQN280" s="22"/>
      <c r="VQO280" s="22"/>
      <c r="VQW280" s="25"/>
      <c r="VQX280" s="25"/>
      <c r="VQY280" s="25"/>
      <c r="VQZ280" s="26"/>
      <c r="VRA280" s="27"/>
      <c r="VRB280" s="22"/>
      <c r="VRD280" s="28"/>
      <c r="VRG280" s="28"/>
      <c r="VRH280" s="28"/>
      <c r="VRI280" s="29"/>
      <c r="VRJ280" s="22"/>
      <c r="VRK280" s="22"/>
      <c r="VRL280" s="22"/>
      <c r="VRM280" s="22"/>
      <c r="VRU280" s="25"/>
      <c r="VRV280" s="25"/>
      <c r="VRW280" s="25"/>
      <c r="VRX280" s="26"/>
      <c r="VRY280" s="27"/>
      <c r="VRZ280" s="22"/>
      <c r="VSB280" s="28"/>
      <c r="VSE280" s="28"/>
      <c r="VSF280" s="28"/>
      <c r="VSG280" s="29"/>
      <c r="VSH280" s="22"/>
      <c r="VSI280" s="22"/>
      <c r="VSJ280" s="22"/>
      <c r="VSK280" s="22"/>
      <c r="VSS280" s="25"/>
      <c r="VST280" s="25"/>
      <c r="VSU280" s="25"/>
      <c r="VSV280" s="26"/>
      <c r="VSW280" s="27"/>
      <c r="VSX280" s="22"/>
      <c r="VSZ280" s="28"/>
      <c r="VTC280" s="28"/>
      <c r="VTD280" s="28"/>
      <c r="VTE280" s="29"/>
      <c r="VTF280" s="22"/>
      <c r="VTG280" s="22"/>
      <c r="VTH280" s="22"/>
      <c r="VTI280" s="22"/>
      <c r="VTQ280" s="25"/>
      <c r="VTR280" s="25"/>
      <c r="VTS280" s="25"/>
      <c r="VTT280" s="26"/>
      <c r="VTU280" s="27"/>
      <c r="VTV280" s="22"/>
      <c r="VTX280" s="28"/>
      <c r="VUA280" s="28"/>
      <c r="VUB280" s="28"/>
      <c r="VUC280" s="29"/>
      <c r="VUD280" s="22"/>
      <c r="VUE280" s="22"/>
      <c r="VUF280" s="22"/>
      <c r="VUG280" s="22"/>
      <c r="VUO280" s="25"/>
      <c r="VUP280" s="25"/>
      <c r="VUQ280" s="25"/>
      <c r="VUR280" s="26"/>
      <c r="VUS280" s="27"/>
      <c r="VUT280" s="22"/>
      <c r="VUV280" s="28"/>
      <c r="VUY280" s="28"/>
      <c r="VUZ280" s="28"/>
      <c r="VVA280" s="29"/>
      <c r="VVB280" s="22"/>
      <c r="VVC280" s="22"/>
      <c r="VVD280" s="22"/>
      <c r="VVE280" s="22"/>
      <c r="VVM280" s="25"/>
      <c r="VVN280" s="25"/>
      <c r="VVO280" s="25"/>
      <c r="VVP280" s="26"/>
      <c r="VVQ280" s="27"/>
      <c r="VVR280" s="22"/>
      <c r="VVT280" s="28"/>
      <c r="VVW280" s="28"/>
      <c r="VVX280" s="28"/>
      <c r="VVY280" s="29"/>
      <c r="VVZ280" s="22"/>
      <c r="VWA280" s="22"/>
      <c r="VWB280" s="22"/>
      <c r="VWC280" s="22"/>
      <c r="VWK280" s="25"/>
      <c r="VWL280" s="25"/>
      <c r="VWM280" s="25"/>
      <c r="VWN280" s="26"/>
      <c r="VWO280" s="27"/>
      <c r="VWP280" s="22"/>
      <c r="VWR280" s="28"/>
      <c r="VWU280" s="28"/>
      <c r="VWV280" s="28"/>
      <c r="VWW280" s="29"/>
      <c r="VWX280" s="22"/>
      <c r="VWY280" s="22"/>
      <c r="VWZ280" s="22"/>
      <c r="VXA280" s="22"/>
      <c r="VXI280" s="25"/>
      <c r="VXJ280" s="25"/>
      <c r="VXK280" s="25"/>
      <c r="VXL280" s="26"/>
      <c r="VXM280" s="27"/>
      <c r="VXN280" s="22"/>
      <c r="VXP280" s="28"/>
      <c r="VXS280" s="28"/>
      <c r="VXT280" s="28"/>
      <c r="VXU280" s="29"/>
      <c r="VXV280" s="22"/>
      <c r="VXW280" s="22"/>
      <c r="VXX280" s="22"/>
      <c r="VXY280" s="22"/>
      <c r="VYG280" s="25"/>
      <c r="VYH280" s="25"/>
      <c r="VYI280" s="25"/>
      <c r="VYJ280" s="26"/>
      <c r="VYK280" s="27"/>
      <c r="VYL280" s="22"/>
      <c r="VYN280" s="28"/>
      <c r="VYQ280" s="28"/>
      <c r="VYR280" s="28"/>
      <c r="VYS280" s="29"/>
      <c r="VYT280" s="22"/>
      <c r="VYU280" s="22"/>
      <c r="VYV280" s="22"/>
      <c r="VYW280" s="22"/>
      <c r="VZE280" s="25"/>
      <c r="VZF280" s="25"/>
      <c r="VZG280" s="25"/>
      <c r="VZH280" s="26"/>
      <c r="VZI280" s="27"/>
      <c r="VZJ280" s="22"/>
      <c r="VZL280" s="28"/>
      <c r="VZO280" s="28"/>
      <c r="VZP280" s="28"/>
      <c r="VZQ280" s="29"/>
      <c r="VZR280" s="22"/>
      <c r="VZS280" s="22"/>
      <c r="VZT280" s="22"/>
      <c r="VZU280" s="22"/>
      <c r="WAC280" s="25"/>
      <c r="WAD280" s="25"/>
      <c r="WAE280" s="25"/>
      <c r="WAF280" s="26"/>
      <c r="WAG280" s="27"/>
      <c r="WAH280" s="22"/>
      <c r="WAJ280" s="28"/>
      <c r="WAM280" s="28"/>
      <c r="WAN280" s="28"/>
      <c r="WAO280" s="29"/>
      <c r="WAP280" s="22"/>
      <c r="WAQ280" s="22"/>
      <c r="WAR280" s="22"/>
      <c r="WAS280" s="22"/>
      <c r="WBA280" s="25"/>
      <c r="WBB280" s="25"/>
      <c r="WBC280" s="25"/>
      <c r="WBD280" s="26"/>
      <c r="WBE280" s="27"/>
      <c r="WBF280" s="22"/>
      <c r="WBH280" s="28"/>
      <c r="WBK280" s="28"/>
      <c r="WBL280" s="28"/>
      <c r="WBM280" s="29"/>
      <c r="WBN280" s="22"/>
      <c r="WBO280" s="22"/>
      <c r="WBP280" s="22"/>
      <c r="WBQ280" s="22"/>
      <c r="WBY280" s="25"/>
      <c r="WBZ280" s="25"/>
      <c r="WCA280" s="25"/>
      <c r="WCB280" s="26"/>
      <c r="WCC280" s="27"/>
      <c r="WCD280" s="22"/>
      <c r="WCF280" s="28"/>
      <c r="WCI280" s="28"/>
      <c r="WCJ280" s="28"/>
      <c r="WCK280" s="29"/>
      <c r="WCL280" s="22"/>
      <c r="WCM280" s="22"/>
      <c r="WCN280" s="22"/>
      <c r="WCO280" s="22"/>
      <c r="WCW280" s="25"/>
      <c r="WCX280" s="25"/>
      <c r="WCY280" s="25"/>
      <c r="WCZ280" s="26"/>
      <c r="WDA280" s="27"/>
      <c r="WDB280" s="22"/>
      <c r="WDD280" s="28"/>
      <c r="WDG280" s="28"/>
      <c r="WDH280" s="28"/>
      <c r="WDI280" s="29"/>
      <c r="WDJ280" s="22"/>
      <c r="WDK280" s="22"/>
      <c r="WDL280" s="22"/>
      <c r="WDM280" s="22"/>
      <c r="WDU280" s="25"/>
      <c r="WDV280" s="25"/>
      <c r="WDW280" s="25"/>
      <c r="WDX280" s="26"/>
      <c r="WDY280" s="27"/>
      <c r="WDZ280" s="22"/>
      <c r="WEB280" s="28"/>
      <c r="WEE280" s="28"/>
      <c r="WEF280" s="28"/>
      <c r="WEG280" s="29"/>
      <c r="WEH280" s="22"/>
      <c r="WEI280" s="22"/>
      <c r="WEJ280" s="22"/>
      <c r="WEK280" s="22"/>
      <c r="WES280" s="25"/>
      <c r="WET280" s="25"/>
      <c r="WEU280" s="25"/>
      <c r="WEV280" s="26"/>
      <c r="WEW280" s="27"/>
      <c r="WEX280" s="22"/>
      <c r="WEZ280" s="28"/>
      <c r="WFC280" s="28"/>
      <c r="WFD280" s="28"/>
      <c r="WFE280" s="29"/>
      <c r="WFF280" s="22"/>
      <c r="WFG280" s="22"/>
      <c r="WFH280" s="22"/>
      <c r="WFI280" s="22"/>
      <c r="WFQ280" s="25"/>
      <c r="WFR280" s="25"/>
      <c r="WFS280" s="25"/>
      <c r="WFT280" s="26"/>
      <c r="WFU280" s="27"/>
      <c r="WFV280" s="22"/>
      <c r="WFX280" s="28"/>
      <c r="WGA280" s="28"/>
      <c r="WGB280" s="28"/>
      <c r="WGC280" s="29"/>
      <c r="WGD280" s="22"/>
      <c r="WGE280" s="22"/>
      <c r="WGF280" s="22"/>
      <c r="WGG280" s="22"/>
      <c r="WGO280" s="25"/>
      <c r="WGP280" s="25"/>
      <c r="WGQ280" s="25"/>
      <c r="WGR280" s="26"/>
      <c r="WGS280" s="27"/>
      <c r="WGT280" s="22"/>
      <c r="WGV280" s="28"/>
      <c r="WGY280" s="28"/>
      <c r="WGZ280" s="28"/>
      <c r="WHA280" s="29"/>
      <c r="WHB280" s="22"/>
      <c r="WHC280" s="22"/>
      <c r="WHD280" s="22"/>
      <c r="WHE280" s="22"/>
      <c r="WHM280" s="25"/>
      <c r="WHN280" s="25"/>
      <c r="WHO280" s="25"/>
      <c r="WHP280" s="26"/>
      <c r="WHQ280" s="27"/>
      <c r="WHR280" s="22"/>
      <c r="WHT280" s="28"/>
      <c r="WHW280" s="28"/>
      <c r="WHX280" s="28"/>
      <c r="WHY280" s="29"/>
      <c r="WHZ280" s="22"/>
      <c r="WIA280" s="22"/>
      <c r="WIB280" s="22"/>
      <c r="WIC280" s="22"/>
      <c r="WIK280" s="25"/>
      <c r="WIL280" s="25"/>
      <c r="WIM280" s="25"/>
      <c r="WIN280" s="26"/>
      <c r="WIO280" s="27"/>
      <c r="WIP280" s="22"/>
      <c r="WIR280" s="28"/>
      <c r="WIU280" s="28"/>
      <c r="WIV280" s="28"/>
      <c r="WIW280" s="29"/>
      <c r="WIX280" s="22"/>
      <c r="WIY280" s="22"/>
      <c r="WIZ280" s="22"/>
      <c r="WJA280" s="22"/>
      <c r="WJI280" s="25"/>
      <c r="WJJ280" s="25"/>
      <c r="WJK280" s="25"/>
      <c r="WJL280" s="26"/>
      <c r="WJM280" s="27"/>
      <c r="WJN280" s="22"/>
      <c r="WJP280" s="28"/>
      <c r="WJS280" s="28"/>
      <c r="WJT280" s="28"/>
      <c r="WJU280" s="29"/>
      <c r="WJV280" s="22"/>
      <c r="WJW280" s="22"/>
      <c r="WJX280" s="22"/>
      <c r="WJY280" s="22"/>
      <c r="WKG280" s="25"/>
      <c r="WKH280" s="25"/>
      <c r="WKI280" s="25"/>
      <c r="WKJ280" s="26"/>
      <c r="WKK280" s="27"/>
      <c r="WKL280" s="22"/>
      <c r="WKN280" s="28"/>
      <c r="WKQ280" s="28"/>
      <c r="WKR280" s="28"/>
      <c r="WKS280" s="29"/>
      <c r="WKT280" s="22"/>
      <c r="WKU280" s="22"/>
      <c r="WKV280" s="22"/>
      <c r="WKW280" s="22"/>
      <c r="WLE280" s="25"/>
      <c r="WLF280" s="25"/>
      <c r="WLG280" s="25"/>
      <c r="WLH280" s="26"/>
      <c r="WLI280" s="27"/>
      <c r="WLJ280" s="22"/>
      <c r="WLL280" s="28"/>
      <c r="WLO280" s="28"/>
      <c r="WLP280" s="28"/>
      <c r="WLQ280" s="29"/>
      <c r="WLR280" s="22"/>
      <c r="WLS280" s="22"/>
      <c r="WLT280" s="22"/>
      <c r="WLU280" s="22"/>
      <c r="WMC280" s="25"/>
      <c r="WMD280" s="25"/>
      <c r="WME280" s="25"/>
      <c r="WMF280" s="26"/>
      <c r="WMG280" s="27"/>
      <c r="WMH280" s="22"/>
      <c r="WMJ280" s="28"/>
      <c r="WMM280" s="28"/>
      <c r="WMN280" s="28"/>
      <c r="WMO280" s="29"/>
      <c r="WMP280" s="22"/>
      <c r="WMQ280" s="22"/>
      <c r="WMR280" s="22"/>
      <c r="WMS280" s="22"/>
      <c r="WNA280" s="25"/>
      <c r="WNB280" s="25"/>
      <c r="WNC280" s="25"/>
      <c r="WND280" s="26"/>
      <c r="WNE280" s="27"/>
      <c r="WNF280" s="22"/>
      <c r="WNH280" s="28"/>
      <c r="WNK280" s="28"/>
      <c r="WNL280" s="28"/>
      <c r="WNM280" s="29"/>
      <c r="WNN280" s="22"/>
      <c r="WNO280" s="22"/>
      <c r="WNP280" s="22"/>
      <c r="WNQ280" s="22"/>
      <c r="WNY280" s="25"/>
      <c r="WNZ280" s="25"/>
      <c r="WOA280" s="25"/>
      <c r="WOB280" s="26"/>
      <c r="WOC280" s="27"/>
      <c r="WOD280" s="22"/>
      <c r="WOF280" s="28"/>
      <c r="WOI280" s="28"/>
      <c r="WOJ280" s="28"/>
      <c r="WOK280" s="29"/>
      <c r="WOL280" s="22"/>
      <c r="WOM280" s="22"/>
      <c r="WON280" s="22"/>
      <c r="WOO280" s="22"/>
      <c r="WOW280" s="25"/>
      <c r="WOX280" s="25"/>
      <c r="WOY280" s="25"/>
      <c r="WOZ280" s="26"/>
      <c r="WPA280" s="27"/>
      <c r="WPB280" s="22"/>
      <c r="WPD280" s="28"/>
      <c r="WPG280" s="28"/>
      <c r="WPH280" s="28"/>
      <c r="WPI280" s="29"/>
      <c r="WPJ280" s="22"/>
      <c r="WPK280" s="22"/>
      <c r="WPL280" s="22"/>
      <c r="WPM280" s="22"/>
      <c r="WPU280" s="25"/>
      <c r="WPV280" s="25"/>
      <c r="WPW280" s="25"/>
      <c r="WPX280" s="26"/>
      <c r="WPY280" s="27"/>
      <c r="WPZ280" s="22"/>
      <c r="WQB280" s="28"/>
      <c r="WQE280" s="28"/>
      <c r="WQF280" s="28"/>
      <c r="WQG280" s="29"/>
      <c r="WQH280" s="22"/>
      <c r="WQI280" s="22"/>
      <c r="WQJ280" s="22"/>
      <c r="WQK280" s="22"/>
      <c r="WQS280" s="25"/>
      <c r="WQT280" s="25"/>
      <c r="WQU280" s="25"/>
      <c r="WQV280" s="26"/>
      <c r="WQW280" s="27"/>
      <c r="WQX280" s="22"/>
      <c r="WQZ280" s="28"/>
      <c r="WRC280" s="28"/>
      <c r="WRD280" s="28"/>
      <c r="WRE280" s="29"/>
      <c r="WRF280" s="22"/>
      <c r="WRG280" s="22"/>
      <c r="WRH280" s="22"/>
      <c r="WRI280" s="22"/>
      <c r="WRQ280" s="25"/>
      <c r="WRR280" s="25"/>
      <c r="WRS280" s="25"/>
      <c r="WRT280" s="26"/>
      <c r="WRU280" s="27"/>
      <c r="WRV280" s="22"/>
      <c r="WRX280" s="28"/>
      <c r="WSA280" s="28"/>
      <c r="WSB280" s="28"/>
      <c r="WSC280" s="29"/>
      <c r="WSD280" s="22"/>
      <c r="WSE280" s="22"/>
      <c r="WSF280" s="22"/>
      <c r="WSG280" s="22"/>
      <c r="WSO280" s="25"/>
      <c r="WSP280" s="25"/>
      <c r="WSQ280" s="25"/>
      <c r="WSR280" s="26"/>
      <c r="WSS280" s="27"/>
      <c r="WST280" s="22"/>
      <c r="WSV280" s="28"/>
      <c r="WSY280" s="28"/>
      <c r="WSZ280" s="28"/>
      <c r="WTA280" s="29"/>
      <c r="WTB280" s="22"/>
      <c r="WTC280" s="22"/>
      <c r="WTD280" s="22"/>
      <c r="WTE280" s="22"/>
      <c r="WTM280" s="25"/>
      <c r="WTN280" s="25"/>
      <c r="WTO280" s="25"/>
      <c r="WTP280" s="26"/>
      <c r="WTQ280" s="27"/>
      <c r="WTR280" s="22"/>
      <c r="WTT280" s="28"/>
      <c r="WTW280" s="28"/>
      <c r="WTX280" s="28"/>
      <c r="WTY280" s="29"/>
      <c r="WTZ280" s="22"/>
      <c r="WUA280" s="22"/>
      <c r="WUB280" s="22"/>
      <c r="WUC280" s="22"/>
      <c r="WUK280" s="25"/>
      <c r="WUL280" s="25"/>
      <c r="WUM280" s="25"/>
      <c r="WUN280" s="26"/>
      <c r="WUO280" s="27"/>
      <c r="WUP280" s="22"/>
      <c r="WUR280" s="28"/>
      <c r="WUU280" s="28"/>
      <c r="WUV280" s="28"/>
      <c r="WUW280" s="29"/>
      <c r="WUX280" s="22"/>
      <c r="WUY280" s="22"/>
      <c r="WUZ280" s="22"/>
      <c r="WVA280" s="22"/>
      <c r="WVI280" s="25"/>
      <c r="WVJ280" s="25"/>
      <c r="WVK280" s="25"/>
      <c r="WVL280" s="26"/>
      <c r="WVM280" s="27"/>
      <c r="WVN280" s="22"/>
      <c r="WVP280" s="28"/>
      <c r="WVS280" s="28"/>
      <c r="WVT280" s="28"/>
      <c r="WVU280" s="29"/>
      <c r="WVV280" s="22"/>
      <c r="WVW280" s="22"/>
      <c r="WVX280" s="22"/>
      <c r="WVY280" s="22"/>
      <c r="WWG280" s="25"/>
      <c r="WWH280" s="25"/>
      <c r="WWI280" s="25"/>
      <c r="WWJ280" s="26"/>
      <c r="WWK280" s="27"/>
      <c r="WWL280" s="22"/>
      <c r="WWN280" s="28"/>
      <c r="WWQ280" s="28"/>
      <c r="WWR280" s="28"/>
      <c r="WWS280" s="29"/>
      <c r="WWT280" s="22"/>
      <c r="WWU280" s="22"/>
      <c r="WWV280" s="22"/>
      <c r="WWW280" s="22"/>
      <c r="WXE280" s="25"/>
      <c r="WXF280" s="25"/>
      <c r="WXG280" s="25"/>
      <c r="WXH280" s="26"/>
      <c r="WXI280" s="27"/>
      <c r="WXJ280" s="22"/>
      <c r="WXL280" s="28"/>
      <c r="WXO280" s="28"/>
      <c r="WXP280" s="28"/>
      <c r="WXQ280" s="29"/>
      <c r="WXR280" s="22"/>
      <c r="WXS280" s="22"/>
      <c r="WXT280" s="22"/>
      <c r="WXU280" s="22"/>
      <c r="WYC280" s="25"/>
      <c r="WYD280" s="25"/>
      <c r="WYE280" s="25"/>
      <c r="WYF280" s="26"/>
      <c r="WYG280" s="27"/>
      <c r="WYH280" s="22"/>
      <c r="WYJ280" s="28"/>
      <c r="WYM280" s="28"/>
      <c r="WYN280" s="28"/>
      <c r="WYO280" s="29"/>
      <c r="WYP280" s="22"/>
      <c r="WYQ280" s="22"/>
      <c r="WYR280" s="22"/>
      <c r="WYS280" s="22"/>
      <c r="WZA280" s="25"/>
      <c r="WZB280" s="25"/>
      <c r="WZC280" s="25"/>
      <c r="WZD280" s="26"/>
      <c r="WZE280" s="27"/>
      <c r="WZF280" s="22"/>
      <c r="WZH280" s="28"/>
      <c r="WZK280" s="28"/>
      <c r="WZL280" s="28"/>
      <c r="WZM280" s="29"/>
      <c r="WZN280" s="22"/>
      <c r="WZO280" s="22"/>
      <c r="WZP280" s="22"/>
      <c r="WZQ280" s="22"/>
      <c r="WZY280" s="25"/>
      <c r="WZZ280" s="25"/>
      <c r="XAA280" s="25"/>
      <c r="XAB280" s="26"/>
      <c r="XAC280" s="27"/>
      <c r="XAD280" s="22"/>
      <c r="XAF280" s="28"/>
      <c r="XAI280" s="28"/>
      <c r="XAJ280" s="28"/>
      <c r="XAK280" s="29"/>
      <c r="XAL280" s="22"/>
      <c r="XAM280" s="22"/>
      <c r="XAN280" s="22"/>
      <c r="XAO280" s="22"/>
      <c r="XAW280" s="25"/>
      <c r="XAX280" s="25"/>
      <c r="XAY280" s="25"/>
      <c r="XAZ280" s="26"/>
      <c r="XBA280" s="27"/>
      <c r="XBB280" s="22"/>
      <c r="XBD280" s="28"/>
      <c r="XBG280" s="28"/>
      <c r="XBH280" s="28"/>
      <c r="XBI280" s="29"/>
      <c r="XBJ280" s="22"/>
      <c r="XBK280" s="22"/>
      <c r="XBL280" s="22"/>
      <c r="XBM280" s="22"/>
      <c r="XBU280" s="25"/>
      <c r="XBV280" s="25"/>
      <c r="XBW280" s="25"/>
      <c r="XBX280" s="26"/>
      <c r="XBY280" s="27"/>
      <c r="XBZ280" s="22"/>
      <c r="XCB280" s="28"/>
      <c r="XCE280" s="28"/>
      <c r="XCF280" s="28"/>
      <c r="XCG280" s="29"/>
      <c r="XCH280" s="22"/>
      <c r="XCI280" s="22"/>
      <c r="XCJ280" s="22"/>
      <c r="XCK280" s="22"/>
      <c r="XCS280" s="25"/>
      <c r="XCT280" s="25"/>
      <c r="XCU280" s="25"/>
      <c r="XCV280" s="26"/>
      <c r="XCW280" s="27"/>
      <c r="XCX280" s="22"/>
      <c r="XCZ280" s="28"/>
      <c r="XDC280" s="28"/>
      <c r="XDD280" s="28"/>
      <c r="XDE280" s="29"/>
      <c r="XDF280" s="22"/>
      <c r="XDG280" s="22"/>
      <c r="XDH280" s="22"/>
      <c r="XDI280" s="22"/>
      <c r="XDQ280" s="25"/>
      <c r="XDR280" s="25"/>
      <c r="XDS280" s="25"/>
      <c r="XDT280" s="26"/>
      <c r="XDU280" s="27"/>
      <c r="XDV280" s="22"/>
      <c r="XDX280" s="28"/>
      <c r="XEA280" s="28"/>
      <c r="XEB280" s="28"/>
      <c r="XEC280" s="29"/>
      <c r="XED280" s="22"/>
      <c r="XEE280" s="22"/>
      <c r="XEF280" s="22"/>
      <c r="XEG280" s="22"/>
      <c r="XEO280" s="25"/>
      <c r="XEP280" s="25"/>
      <c r="XEQ280" s="25"/>
      <c r="XER280" s="26"/>
      <c r="XES280" s="27"/>
      <c r="XET280" s="22"/>
      <c r="XEV280" s="28"/>
      <c r="XEY280" s="28"/>
      <c r="XEZ280" s="28"/>
      <c r="XFA280" s="29"/>
      <c r="XFB280" s="22"/>
      <c r="XFC280" s="22"/>
      <c r="XFD280" s="22"/>
    </row>
    <row r="281" spans="1:2048 2051:3065 3073:5120 5123:6137 6145:8192 8195:9209 9217:11264 11267:12281 12289:14336 14339:15353 15361:16384" s="21" customFormat="1" x14ac:dyDescent="0.25">
      <c r="A281" s="25" t="s">
        <v>641</v>
      </c>
      <c r="B281" s="25" t="s">
        <v>308</v>
      </c>
      <c r="C281" s="25" t="s">
        <v>572</v>
      </c>
      <c r="D281" s="26">
        <v>44168</v>
      </c>
      <c r="E281" s="27">
        <v>44169</v>
      </c>
      <c r="F281" s="11"/>
      <c r="G281" s="98"/>
      <c r="H281" s="101" t="s">
        <v>82</v>
      </c>
      <c r="I281" s="98"/>
      <c r="J281" s="98"/>
      <c r="K281" s="98" t="s">
        <v>311</v>
      </c>
      <c r="L281" s="98">
        <v>50</v>
      </c>
      <c r="M281" s="29">
        <v>0.49634493696063819</v>
      </c>
      <c r="N281" s="20"/>
      <c r="O281" s="20"/>
      <c r="P281" s="20"/>
      <c r="Q281" s="22"/>
      <c r="Y281" s="25"/>
      <c r="Z281" s="25"/>
      <c r="AA281" s="25"/>
      <c r="AB281" s="26"/>
      <c r="AC281" s="27"/>
      <c r="AD281" s="22"/>
      <c r="AF281" s="28"/>
      <c r="AI281" s="28"/>
      <c r="AJ281" s="28"/>
      <c r="AK281" s="29"/>
      <c r="AL281" s="22"/>
      <c r="AM281" s="22"/>
      <c r="AN281" s="22"/>
      <c r="AO281" s="22"/>
      <c r="AW281" s="25"/>
      <c r="AX281" s="25"/>
      <c r="AY281" s="25"/>
      <c r="AZ281" s="26"/>
      <c r="BA281" s="27"/>
      <c r="BB281" s="22"/>
      <c r="BD281" s="28"/>
      <c r="BG281" s="28"/>
      <c r="BH281" s="28"/>
      <c r="BI281" s="29"/>
      <c r="BJ281" s="22"/>
      <c r="BK281" s="22"/>
      <c r="BL281" s="22"/>
      <c r="BM281" s="22"/>
      <c r="BU281" s="25"/>
      <c r="BV281" s="25"/>
      <c r="BW281" s="25"/>
      <c r="BX281" s="26"/>
      <c r="BY281" s="27"/>
      <c r="BZ281" s="22"/>
      <c r="CB281" s="28"/>
      <c r="CE281" s="28"/>
      <c r="CF281" s="28"/>
      <c r="CG281" s="29"/>
      <c r="CH281" s="22"/>
      <c r="CI281" s="22"/>
      <c r="CJ281" s="22"/>
      <c r="CK281" s="22"/>
      <c r="CS281" s="25"/>
      <c r="CT281" s="25"/>
      <c r="CU281" s="25"/>
      <c r="CV281" s="26"/>
      <c r="CW281" s="27"/>
      <c r="CX281" s="22"/>
      <c r="CZ281" s="28"/>
      <c r="DC281" s="28"/>
      <c r="DD281" s="28"/>
      <c r="DE281" s="29"/>
      <c r="DF281" s="22"/>
      <c r="DG281" s="22"/>
      <c r="DH281" s="22"/>
      <c r="DI281" s="22"/>
      <c r="DQ281" s="25"/>
      <c r="DR281" s="25"/>
      <c r="DS281" s="25"/>
      <c r="DT281" s="26"/>
      <c r="DU281" s="27"/>
      <c r="DV281" s="22"/>
      <c r="DX281" s="28"/>
      <c r="EA281" s="28"/>
      <c r="EB281" s="28"/>
      <c r="EC281" s="29"/>
      <c r="ED281" s="22"/>
      <c r="EE281" s="22"/>
      <c r="EF281" s="22"/>
      <c r="EG281" s="22"/>
      <c r="EO281" s="25"/>
      <c r="EP281" s="25"/>
      <c r="EQ281" s="25"/>
      <c r="ER281" s="26"/>
      <c r="ES281" s="27"/>
      <c r="ET281" s="22"/>
      <c r="EV281" s="28"/>
      <c r="EY281" s="28"/>
      <c r="EZ281" s="28"/>
      <c r="FA281" s="29"/>
      <c r="FB281" s="22"/>
      <c r="FC281" s="22"/>
      <c r="FD281" s="22"/>
      <c r="FE281" s="22"/>
      <c r="FM281" s="25"/>
      <c r="FN281" s="25"/>
      <c r="FO281" s="25"/>
      <c r="FP281" s="26"/>
      <c r="FQ281" s="27"/>
      <c r="FR281" s="22"/>
      <c r="FT281" s="28"/>
      <c r="FW281" s="28"/>
      <c r="FX281" s="28"/>
      <c r="FY281" s="29"/>
      <c r="FZ281" s="22"/>
      <c r="GA281" s="22"/>
      <c r="GB281" s="22"/>
      <c r="GC281" s="22"/>
      <c r="GK281" s="25"/>
      <c r="GL281" s="25"/>
      <c r="GM281" s="25"/>
      <c r="GN281" s="26"/>
      <c r="GO281" s="27"/>
      <c r="GP281" s="22"/>
      <c r="GR281" s="28"/>
      <c r="GU281" s="28"/>
      <c r="GV281" s="28"/>
      <c r="GW281" s="29"/>
      <c r="GX281" s="22"/>
      <c r="GY281" s="22"/>
      <c r="GZ281" s="22"/>
      <c r="HA281" s="22"/>
      <c r="HI281" s="25"/>
      <c r="HJ281" s="25"/>
      <c r="HK281" s="25"/>
      <c r="HL281" s="26"/>
      <c r="HM281" s="27"/>
      <c r="HN281" s="22"/>
      <c r="HP281" s="28"/>
      <c r="HS281" s="28"/>
      <c r="HT281" s="28"/>
      <c r="HU281" s="29"/>
      <c r="HV281" s="22"/>
      <c r="HW281" s="22"/>
      <c r="HX281" s="22"/>
      <c r="HY281" s="22"/>
      <c r="IG281" s="25"/>
      <c r="IH281" s="25"/>
      <c r="II281" s="25"/>
      <c r="IJ281" s="26"/>
      <c r="IK281" s="27"/>
      <c r="IL281" s="22"/>
      <c r="IN281" s="28"/>
      <c r="IQ281" s="28"/>
      <c r="IR281" s="28"/>
      <c r="IS281" s="29"/>
      <c r="IT281" s="22"/>
      <c r="IU281" s="22"/>
      <c r="IV281" s="22"/>
      <c r="IW281" s="22"/>
      <c r="JE281" s="25"/>
      <c r="JF281" s="25"/>
      <c r="JG281" s="25"/>
      <c r="JH281" s="26"/>
      <c r="JI281" s="27"/>
      <c r="JJ281" s="22"/>
      <c r="JL281" s="28"/>
      <c r="JO281" s="28"/>
      <c r="JP281" s="28"/>
      <c r="JQ281" s="29"/>
      <c r="JR281" s="22"/>
      <c r="JS281" s="22"/>
      <c r="JT281" s="22"/>
      <c r="JU281" s="22"/>
      <c r="KC281" s="25"/>
      <c r="KD281" s="25"/>
      <c r="KE281" s="25"/>
      <c r="KF281" s="26"/>
      <c r="KG281" s="27"/>
      <c r="KH281" s="22"/>
      <c r="KJ281" s="28"/>
      <c r="KM281" s="28"/>
      <c r="KN281" s="28"/>
      <c r="KO281" s="29"/>
      <c r="KP281" s="22"/>
      <c r="KQ281" s="22"/>
      <c r="KR281" s="22"/>
      <c r="KS281" s="22"/>
      <c r="LA281" s="25"/>
      <c r="LB281" s="25"/>
      <c r="LC281" s="25"/>
      <c r="LD281" s="26"/>
      <c r="LE281" s="27"/>
      <c r="LF281" s="22"/>
      <c r="LH281" s="28"/>
      <c r="LK281" s="28"/>
      <c r="LL281" s="28"/>
      <c r="LM281" s="29"/>
      <c r="LN281" s="22"/>
      <c r="LO281" s="22"/>
      <c r="LP281" s="22"/>
      <c r="LQ281" s="22"/>
      <c r="LY281" s="25"/>
      <c r="LZ281" s="25"/>
      <c r="MA281" s="25"/>
      <c r="MB281" s="26"/>
      <c r="MC281" s="27"/>
      <c r="MD281" s="22"/>
      <c r="MF281" s="28"/>
      <c r="MI281" s="28"/>
      <c r="MJ281" s="28"/>
      <c r="MK281" s="29"/>
      <c r="ML281" s="22"/>
      <c r="MM281" s="22"/>
      <c r="MN281" s="22"/>
      <c r="MO281" s="22"/>
      <c r="MW281" s="25"/>
      <c r="MX281" s="25"/>
      <c r="MY281" s="25"/>
      <c r="MZ281" s="26"/>
      <c r="NA281" s="27"/>
      <c r="NB281" s="22"/>
      <c r="ND281" s="28"/>
      <c r="NG281" s="28"/>
      <c r="NH281" s="28"/>
      <c r="NI281" s="29"/>
      <c r="NJ281" s="22"/>
      <c r="NK281" s="22"/>
      <c r="NL281" s="22"/>
      <c r="NM281" s="22"/>
      <c r="NU281" s="25"/>
      <c r="NV281" s="25"/>
      <c r="NW281" s="25"/>
      <c r="NX281" s="26"/>
      <c r="NY281" s="27"/>
      <c r="NZ281" s="22"/>
      <c r="OB281" s="28"/>
      <c r="OE281" s="28"/>
      <c r="OF281" s="28"/>
      <c r="OG281" s="29"/>
      <c r="OH281" s="22"/>
      <c r="OI281" s="22"/>
      <c r="OJ281" s="22"/>
      <c r="OK281" s="22"/>
      <c r="OS281" s="25"/>
      <c r="OT281" s="25"/>
      <c r="OU281" s="25"/>
      <c r="OV281" s="26"/>
      <c r="OW281" s="27"/>
      <c r="OX281" s="22"/>
      <c r="OZ281" s="28"/>
      <c r="PC281" s="28"/>
      <c r="PD281" s="28"/>
      <c r="PE281" s="29"/>
      <c r="PF281" s="22"/>
      <c r="PG281" s="22"/>
      <c r="PH281" s="22"/>
      <c r="PI281" s="22"/>
      <c r="PQ281" s="25"/>
      <c r="PR281" s="25"/>
      <c r="PS281" s="25"/>
      <c r="PT281" s="26"/>
      <c r="PU281" s="27"/>
      <c r="PV281" s="22"/>
      <c r="PX281" s="28"/>
      <c r="QA281" s="28"/>
      <c r="QB281" s="28"/>
      <c r="QC281" s="29"/>
      <c r="QD281" s="22"/>
      <c r="QE281" s="22"/>
      <c r="QF281" s="22"/>
      <c r="QG281" s="22"/>
      <c r="QO281" s="25"/>
      <c r="QP281" s="25"/>
      <c r="QQ281" s="25"/>
      <c r="QR281" s="26"/>
      <c r="QS281" s="27"/>
      <c r="QT281" s="22"/>
      <c r="QV281" s="28"/>
      <c r="QY281" s="28"/>
      <c r="QZ281" s="28"/>
      <c r="RA281" s="29"/>
      <c r="RB281" s="22"/>
      <c r="RC281" s="22"/>
      <c r="RD281" s="22"/>
      <c r="RE281" s="22"/>
      <c r="RM281" s="25"/>
      <c r="RN281" s="25"/>
      <c r="RO281" s="25"/>
      <c r="RP281" s="26"/>
      <c r="RQ281" s="27"/>
      <c r="RR281" s="22"/>
      <c r="RT281" s="28"/>
      <c r="RW281" s="28"/>
      <c r="RX281" s="28"/>
      <c r="RY281" s="29"/>
      <c r="RZ281" s="22"/>
      <c r="SA281" s="22"/>
      <c r="SB281" s="22"/>
      <c r="SC281" s="22"/>
      <c r="SK281" s="25"/>
      <c r="SL281" s="25"/>
      <c r="SM281" s="25"/>
      <c r="SN281" s="26"/>
      <c r="SO281" s="27"/>
      <c r="SP281" s="22"/>
      <c r="SR281" s="28"/>
      <c r="SU281" s="28"/>
      <c r="SV281" s="28"/>
      <c r="SW281" s="29"/>
      <c r="SX281" s="22"/>
      <c r="SY281" s="22"/>
      <c r="SZ281" s="22"/>
      <c r="TA281" s="22"/>
      <c r="TI281" s="25"/>
      <c r="TJ281" s="25"/>
      <c r="TK281" s="25"/>
      <c r="TL281" s="26"/>
      <c r="TM281" s="27"/>
      <c r="TN281" s="22"/>
      <c r="TP281" s="28"/>
      <c r="TS281" s="28"/>
      <c r="TT281" s="28"/>
      <c r="TU281" s="29"/>
      <c r="TV281" s="22"/>
      <c r="TW281" s="22"/>
      <c r="TX281" s="22"/>
      <c r="TY281" s="22"/>
      <c r="UG281" s="25"/>
      <c r="UH281" s="25"/>
      <c r="UI281" s="25"/>
      <c r="UJ281" s="26"/>
      <c r="UK281" s="27"/>
      <c r="UL281" s="22"/>
      <c r="UN281" s="28"/>
      <c r="UQ281" s="28"/>
      <c r="UR281" s="28"/>
      <c r="US281" s="29"/>
      <c r="UT281" s="22"/>
      <c r="UU281" s="22"/>
      <c r="UV281" s="22"/>
      <c r="UW281" s="22"/>
      <c r="VE281" s="25"/>
      <c r="VF281" s="25"/>
      <c r="VG281" s="25"/>
      <c r="VH281" s="26"/>
      <c r="VI281" s="27"/>
      <c r="VJ281" s="22"/>
      <c r="VL281" s="28"/>
      <c r="VO281" s="28"/>
      <c r="VP281" s="28"/>
      <c r="VQ281" s="29"/>
      <c r="VR281" s="22"/>
      <c r="VS281" s="22"/>
      <c r="VT281" s="22"/>
      <c r="VU281" s="22"/>
      <c r="WC281" s="25"/>
      <c r="WD281" s="25"/>
      <c r="WE281" s="25"/>
      <c r="WF281" s="26"/>
      <c r="WG281" s="27"/>
      <c r="WH281" s="22"/>
      <c r="WJ281" s="28"/>
      <c r="WM281" s="28"/>
      <c r="WN281" s="28"/>
      <c r="WO281" s="29"/>
      <c r="WP281" s="22"/>
      <c r="WQ281" s="22"/>
      <c r="WR281" s="22"/>
      <c r="WS281" s="22"/>
      <c r="XA281" s="25"/>
      <c r="XB281" s="25"/>
      <c r="XC281" s="25"/>
      <c r="XD281" s="26"/>
      <c r="XE281" s="27"/>
      <c r="XF281" s="22"/>
      <c r="XH281" s="28"/>
      <c r="XK281" s="28"/>
      <c r="XL281" s="28"/>
      <c r="XM281" s="29"/>
      <c r="XN281" s="22"/>
      <c r="XO281" s="22"/>
      <c r="XP281" s="22"/>
      <c r="XQ281" s="22"/>
      <c r="XY281" s="25"/>
      <c r="XZ281" s="25"/>
      <c r="YA281" s="25"/>
      <c r="YB281" s="26"/>
      <c r="YC281" s="27"/>
      <c r="YD281" s="22"/>
      <c r="YF281" s="28"/>
      <c r="YI281" s="28"/>
      <c r="YJ281" s="28"/>
      <c r="YK281" s="29"/>
      <c r="YL281" s="22"/>
      <c r="YM281" s="22"/>
      <c r="YN281" s="22"/>
      <c r="YO281" s="22"/>
      <c r="YW281" s="25"/>
      <c r="YX281" s="25"/>
      <c r="YY281" s="25"/>
      <c r="YZ281" s="26"/>
      <c r="ZA281" s="27"/>
      <c r="ZB281" s="22"/>
      <c r="ZD281" s="28"/>
      <c r="ZG281" s="28"/>
      <c r="ZH281" s="28"/>
      <c r="ZI281" s="29"/>
      <c r="ZJ281" s="22"/>
      <c r="ZK281" s="22"/>
      <c r="ZL281" s="22"/>
      <c r="ZM281" s="22"/>
      <c r="ZU281" s="25"/>
      <c r="ZV281" s="25"/>
      <c r="ZW281" s="25"/>
      <c r="ZX281" s="26"/>
      <c r="ZY281" s="27"/>
      <c r="ZZ281" s="22"/>
      <c r="AAB281" s="28"/>
      <c r="AAE281" s="28"/>
      <c r="AAF281" s="28"/>
      <c r="AAG281" s="29"/>
      <c r="AAH281" s="22"/>
      <c r="AAI281" s="22"/>
      <c r="AAJ281" s="22"/>
      <c r="AAK281" s="22"/>
      <c r="AAS281" s="25"/>
      <c r="AAT281" s="25"/>
      <c r="AAU281" s="25"/>
      <c r="AAV281" s="26"/>
      <c r="AAW281" s="27"/>
      <c r="AAX281" s="22"/>
      <c r="AAZ281" s="28"/>
      <c r="ABC281" s="28"/>
      <c r="ABD281" s="28"/>
      <c r="ABE281" s="29"/>
      <c r="ABF281" s="22"/>
      <c r="ABG281" s="22"/>
      <c r="ABH281" s="22"/>
      <c r="ABI281" s="22"/>
      <c r="ABQ281" s="25"/>
      <c r="ABR281" s="25"/>
      <c r="ABS281" s="25"/>
      <c r="ABT281" s="26"/>
      <c r="ABU281" s="27"/>
      <c r="ABV281" s="22"/>
      <c r="ABX281" s="28"/>
      <c r="ACA281" s="28"/>
      <c r="ACB281" s="28"/>
      <c r="ACC281" s="29"/>
      <c r="ACD281" s="22"/>
      <c r="ACE281" s="22"/>
      <c r="ACF281" s="22"/>
      <c r="ACG281" s="22"/>
      <c r="ACO281" s="25"/>
      <c r="ACP281" s="25"/>
      <c r="ACQ281" s="25"/>
      <c r="ACR281" s="26"/>
      <c r="ACS281" s="27"/>
      <c r="ACT281" s="22"/>
      <c r="ACV281" s="28"/>
      <c r="ACY281" s="28"/>
      <c r="ACZ281" s="28"/>
      <c r="ADA281" s="29"/>
      <c r="ADB281" s="22"/>
      <c r="ADC281" s="22"/>
      <c r="ADD281" s="22"/>
      <c r="ADE281" s="22"/>
      <c r="ADM281" s="25"/>
      <c r="ADN281" s="25"/>
      <c r="ADO281" s="25"/>
      <c r="ADP281" s="26"/>
      <c r="ADQ281" s="27"/>
      <c r="ADR281" s="22"/>
      <c r="ADT281" s="28"/>
      <c r="ADW281" s="28"/>
      <c r="ADX281" s="28"/>
      <c r="ADY281" s="29"/>
      <c r="ADZ281" s="22"/>
      <c r="AEA281" s="22"/>
      <c r="AEB281" s="22"/>
      <c r="AEC281" s="22"/>
      <c r="AEK281" s="25"/>
      <c r="AEL281" s="25"/>
      <c r="AEM281" s="25"/>
      <c r="AEN281" s="26"/>
      <c r="AEO281" s="27"/>
      <c r="AEP281" s="22"/>
      <c r="AER281" s="28"/>
      <c r="AEU281" s="28"/>
      <c r="AEV281" s="28"/>
      <c r="AEW281" s="29"/>
      <c r="AEX281" s="22"/>
      <c r="AEY281" s="22"/>
      <c r="AEZ281" s="22"/>
      <c r="AFA281" s="22"/>
      <c r="AFI281" s="25"/>
      <c r="AFJ281" s="25"/>
      <c r="AFK281" s="25"/>
      <c r="AFL281" s="26"/>
      <c r="AFM281" s="27"/>
      <c r="AFN281" s="22"/>
      <c r="AFP281" s="28"/>
      <c r="AFS281" s="28"/>
      <c r="AFT281" s="28"/>
      <c r="AFU281" s="29"/>
      <c r="AFV281" s="22"/>
      <c r="AFW281" s="22"/>
      <c r="AFX281" s="22"/>
      <c r="AFY281" s="22"/>
      <c r="AGG281" s="25"/>
      <c r="AGH281" s="25"/>
      <c r="AGI281" s="25"/>
      <c r="AGJ281" s="26"/>
      <c r="AGK281" s="27"/>
      <c r="AGL281" s="22"/>
      <c r="AGN281" s="28"/>
      <c r="AGQ281" s="28"/>
      <c r="AGR281" s="28"/>
      <c r="AGS281" s="29"/>
      <c r="AGT281" s="22"/>
      <c r="AGU281" s="22"/>
      <c r="AGV281" s="22"/>
      <c r="AGW281" s="22"/>
      <c r="AHE281" s="25"/>
      <c r="AHF281" s="25"/>
      <c r="AHG281" s="25"/>
      <c r="AHH281" s="26"/>
      <c r="AHI281" s="27"/>
      <c r="AHJ281" s="22"/>
      <c r="AHL281" s="28"/>
      <c r="AHO281" s="28"/>
      <c r="AHP281" s="28"/>
      <c r="AHQ281" s="29"/>
      <c r="AHR281" s="22"/>
      <c r="AHS281" s="22"/>
      <c r="AHT281" s="22"/>
      <c r="AHU281" s="22"/>
      <c r="AIC281" s="25"/>
      <c r="AID281" s="25"/>
      <c r="AIE281" s="25"/>
      <c r="AIF281" s="26"/>
      <c r="AIG281" s="27"/>
      <c r="AIH281" s="22"/>
      <c r="AIJ281" s="28"/>
      <c r="AIM281" s="28"/>
      <c r="AIN281" s="28"/>
      <c r="AIO281" s="29"/>
      <c r="AIP281" s="22"/>
      <c r="AIQ281" s="22"/>
      <c r="AIR281" s="22"/>
      <c r="AIS281" s="22"/>
      <c r="AJA281" s="25"/>
      <c r="AJB281" s="25"/>
      <c r="AJC281" s="25"/>
      <c r="AJD281" s="26"/>
      <c r="AJE281" s="27"/>
      <c r="AJF281" s="22"/>
      <c r="AJH281" s="28"/>
      <c r="AJK281" s="28"/>
      <c r="AJL281" s="28"/>
      <c r="AJM281" s="29"/>
      <c r="AJN281" s="22"/>
      <c r="AJO281" s="22"/>
      <c r="AJP281" s="22"/>
      <c r="AJQ281" s="22"/>
      <c r="AJY281" s="25"/>
      <c r="AJZ281" s="25"/>
      <c r="AKA281" s="25"/>
      <c r="AKB281" s="26"/>
      <c r="AKC281" s="27"/>
      <c r="AKD281" s="22"/>
      <c r="AKF281" s="28"/>
      <c r="AKI281" s="28"/>
      <c r="AKJ281" s="28"/>
      <c r="AKK281" s="29"/>
      <c r="AKL281" s="22"/>
      <c r="AKM281" s="22"/>
      <c r="AKN281" s="22"/>
      <c r="AKO281" s="22"/>
      <c r="AKW281" s="25"/>
      <c r="AKX281" s="25"/>
      <c r="AKY281" s="25"/>
      <c r="AKZ281" s="26"/>
      <c r="ALA281" s="27"/>
      <c r="ALB281" s="22"/>
      <c r="ALD281" s="28"/>
      <c r="ALG281" s="28"/>
      <c r="ALH281" s="28"/>
      <c r="ALI281" s="29"/>
      <c r="ALJ281" s="22"/>
      <c r="ALK281" s="22"/>
      <c r="ALL281" s="22"/>
      <c r="ALM281" s="22"/>
      <c r="ALU281" s="25"/>
      <c r="ALV281" s="25"/>
      <c r="ALW281" s="25"/>
      <c r="ALX281" s="26"/>
      <c r="ALY281" s="27"/>
      <c r="ALZ281" s="22"/>
      <c r="AMB281" s="28"/>
      <c r="AME281" s="28"/>
      <c r="AMF281" s="28"/>
      <c r="AMG281" s="29"/>
      <c r="AMH281" s="22"/>
      <c r="AMI281" s="22"/>
      <c r="AMJ281" s="22"/>
      <c r="AMK281" s="22"/>
      <c r="AMS281" s="25"/>
      <c r="AMT281" s="25"/>
      <c r="AMU281" s="25"/>
      <c r="AMV281" s="26"/>
      <c r="AMW281" s="27"/>
      <c r="AMX281" s="22"/>
      <c r="AMZ281" s="28"/>
      <c r="ANC281" s="28"/>
      <c r="AND281" s="28"/>
      <c r="ANE281" s="29"/>
      <c r="ANF281" s="22"/>
      <c r="ANG281" s="22"/>
      <c r="ANH281" s="22"/>
      <c r="ANI281" s="22"/>
      <c r="ANQ281" s="25"/>
      <c r="ANR281" s="25"/>
      <c r="ANS281" s="25"/>
      <c r="ANT281" s="26"/>
      <c r="ANU281" s="27"/>
      <c r="ANV281" s="22"/>
      <c r="ANX281" s="28"/>
      <c r="AOA281" s="28"/>
      <c r="AOB281" s="28"/>
      <c r="AOC281" s="29"/>
      <c r="AOD281" s="22"/>
      <c r="AOE281" s="22"/>
      <c r="AOF281" s="22"/>
      <c r="AOG281" s="22"/>
      <c r="AOO281" s="25"/>
      <c r="AOP281" s="25"/>
      <c r="AOQ281" s="25"/>
      <c r="AOR281" s="26"/>
      <c r="AOS281" s="27"/>
      <c r="AOT281" s="22"/>
      <c r="AOV281" s="28"/>
      <c r="AOY281" s="28"/>
      <c r="AOZ281" s="28"/>
      <c r="APA281" s="29"/>
      <c r="APB281" s="22"/>
      <c r="APC281" s="22"/>
      <c r="APD281" s="22"/>
      <c r="APE281" s="22"/>
      <c r="APM281" s="25"/>
      <c r="APN281" s="25"/>
      <c r="APO281" s="25"/>
      <c r="APP281" s="26"/>
      <c r="APQ281" s="27"/>
      <c r="APR281" s="22"/>
      <c r="APT281" s="28"/>
      <c r="APW281" s="28"/>
      <c r="APX281" s="28"/>
      <c r="APY281" s="29"/>
      <c r="APZ281" s="22"/>
      <c r="AQA281" s="22"/>
      <c r="AQB281" s="22"/>
      <c r="AQC281" s="22"/>
      <c r="AQK281" s="25"/>
      <c r="AQL281" s="25"/>
      <c r="AQM281" s="25"/>
      <c r="AQN281" s="26"/>
      <c r="AQO281" s="27"/>
      <c r="AQP281" s="22"/>
      <c r="AQR281" s="28"/>
      <c r="AQU281" s="28"/>
      <c r="AQV281" s="28"/>
      <c r="AQW281" s="29"/>
      <c r="AQX281" s="22"/>
      <c r="AQY281" s="22"/>
      <c r="AQZ281" s="22"/>
      <c r="ARA281" s="22"/>
      <c r="ARI281" s="25"/>
      <c r="ARJ281" s="25"/>
      <c r="ARK281" s="25"/>
      <c r="ARL281" s="26"/>
      <c r="ARM281" s="27"/>
      <c r="ARN281" s="22"/>
      <c r="ARP281" s="28"/>
      <c r="ARS281" s="28"/>
      <c r="ART281" s="28"/>
      <c r="ARU281" s="29"/>
      <c r="ARV281" s="22"/>
      <c r="ARW281" s="22"/>
      <c r="ARX281" s="22"/>
      <c r="ARY281" s="22"/>
      <c r="ASG281" s="25"/>
      <c r="ASH281" s="25"/>
      <c r="ASI281" s="25"/>
      <c r="ASJ281" s="26"/>
      <c r="ASK281" s="27"/>
      <c r="ASL281" s="22"/>
      <c r="ASN281" s="28"/>
      <c r="ASQ281" s="28"/>
      <c r="ASR281" s="28"/>
      <c r="ASS281" s="29"/>
      <c r="AST281" s="22"/>
      <c r="ASU281" s="22"/>
      <c r="ASV281" s="22"/>
      <c r="ASW281" s="22"/>
      <c r="ATE281" s="25"/>
      <c r="ATF281" s="25"/>
      <c r="ATG281" s="25"/>
      <c r="ATH281" s="26"/>
      <c r="ATI281" s="27"/>
      <c r="ATJ281" s="22"/>
      <c r="ATL281" s="28"/>
      <c r="ATO281" s="28"/>
      <c r="ATP281" s="28"/>
      <c r="ATQ281" s="29"/>
      <c r="ATR281" s="22"/>
      <c r="ATS281" s="22"/>
      <c r="ATT281" s="22"/>
      <c r="ATU281" s="22"/>
      <c r="AUC281" s="25"/>
      <c r="AUD281" s="25"/>
      <c r="AUE281" s="25"/>
      <c r="AUF281" s="26"/>
      <c r="AUG281" s="27"/>
      <c r="AUH281" s="22"/>
      <c r="AUJ281" s="28"/>
      <c r="AUM281" s="28"/>
      <c r="AUN281" s="28"/>
      <c r="AUO281" s="29"/>
      <c r="AUP281" s="22"/>
      <c r="AUQ281" s="22"/>
      <c r="AUR281" s="22"/>
      <c r="AUS281" s="22"/>
      <c r="AVA281" s="25"/>
      <c r="AVB281" s="25"/>
      <c r="AVC281" s="25"/>
      <c r="AVD281" s="26"/>
      <c r="AVE281" s="27"/>
      <c r="AVF281" s="22"/>
      <c r="AVH281" s="28"/>
      <c r="AVK281" s="28"/>
      <c r="AVL281" s="28"/>
      <c r="AVM281" s="29"/>
      <c r="AVN281" s="22"/>
      <c r="AVO281" s="22"/>
      <c r="AVP281" s="22"/>
      <c r="AVQ281" s="22"/>
      <c r="AVY281" s="25"/>
      <c r="AVZ281" s="25"/>
      <c r="AWA281" s="25"/>
      <c r="AWB281" s="26"/>
      <c r="AWC281" s="27"/>
      <c r="AWD281" s="22"/>
      <c r="AWF281" s="28"/>
      <c r="AWI281" s="28"/>
      <c r="AWJ281" s="28"/>
      <c r="AWK281" s="29"/>
      <c r="AWL281" s="22"/>
      <c r="AWM281" s="22"/>
      <c r="AWN281" s="22"/>
      <c r="AWO281" s="22"/>
      <c r="AWW281" s="25"/>
      <c r="AWX281" s="25"/>
      <c r="AWY281" s="25"/>
      <c r="AWZ281" s="26"/>
      <c r="AXA281" s="27"/>
      <c r="AXB281" s="22"/>
      <c r="AXD281" s="28"/>
      <c r="AXG281" s="28"/>
      <c r="AXH281" s="28"/>
      <c r="AXI281" s="29"/>
      <c r="AXJ281" s="22"/>
      <c r="AXK281" s="22"/>
      <c r="AXL281" s="22"/>
      <c r="AXM281" s="22"/>
      <c r="AXU281" s="25"/>
      <c r="AXV281" s="25"/>
      <c r="AXW281" s="25"/>
      <c r="AXX281" s="26"/>
      <c r="AXY281" s="27"/>
      <c r="AXZ281" s="22"/>
      <c r="AYB281" s="28"/>
      <c r="AYE281" s="28"/>
      <c r="AYF281" s="28"/>
      <c r="AYG281" s="29"/>
      <c r="AYH281" s="22"/>
      <c r="AYI281" s="22"/>
      <c r="AYJ281" s="22"/>
      <c r="AYK281" s="22"/>
      <c r="AYS281" s="25"/>
      <c r="AYT281" s="25"/>
      <c r="AYU281" s="25"/>
      <c r="AYV281" s="26"/>
      <c r="AYW281" s="27"/>
      <c r="AYX281" s="22"/>
      <c r="AYZ281" s="28"/>
      <c r="AZC281" s="28"/>
      <c r="AZD281" s="28"/>
      <c r="AZE281" s="29"/>
      <c r="AZF281" s="22"/>
      <c r="AZG281" s="22"/>
      <c r="AZH281" s="22"/>
      <c r="AZI281" s="22"/>
      <c r="AZQ281" s="25"/>
      <c r="AZR281" s="25"/>
      <c r="AZS281" s="25"/>
      <c r="AZT281" s="26"/>
      <c r="AZU281" s="27"/>
      <c r="AZV281" s="22"/>
      <c r="AZX281" s="28"/>
      <c r="BAA281" s="28"/>
      <c r="BAB281" s="28"/>
      <c r="BAC281" s="29"/>
      <c r="BAD281" s="22"/>
      <c r="BAE281" s="22"/>
      <c r="BAF281" s="22"/>
      <c r="BAG281" s="22"/>
      <c r="BAO281" s="25"/>
      <c r="BAP281" s="25"/>
      <c r="BAQ281" s="25"/>
      <c r="BAR281" s="26"/>
      <c r="BAS281" s="27"/>
      <c r="BAT281" s="22"/>
      <c r="BAV281" s="28"/>
      <c r="BAY281" s="28"/>
      <c r="BAZ281" s="28"/>
      <c r="BBA281" s="29"/>
      <c r="BBB281" s="22"/>
      <c r="BBC281" s="22"/>
      <c r="BBD281" s="22"/>
      <c r="BBE281" s="22"/>
      <c r="BBM281" s="25"/>
      <c r="BBN281" s="25"/>
      <c r="BBO281" s="25"/>
      <c r="BBP281" s="26"/>
      <c r="BBQ281" s="27"/>
      <c r="BBR281" s="22"/>
      <c r="BBT281" s="28"/>
      <c r="BBW281" s="28"/>
      <c r="BBX281" s="28"/>
      <c r="BBY281" s="29"/>
      <c r="BBZ281" s="22"/>
      <c r="BCA281" s="22"/>
      <c r="BCB281" s="22"/>
      <c r="BCC281" s="22"/>
      <c r="BCK281" s="25"/>
      <c r="BCL281" s="25"/>
      <c r="BCM281" s="25"/>
      <c r="BCN281" s="26"/>
      <c r="BCO281" s="27"/>
      <c r="BCP281" s="22"/>
      <c r="BCR281" s="28"/>
      <c r="BCU281" s="28"/>
      <c r="BCV281" s="28"/>
      <c r="BCW281" s="29"/>
      <c r="BCX281" s="22"/>
      <c r="BCY281" s="22"/>
      <c r="BCZ281" s="22"/>
      <c r="BDA281" s="22"/>
      <c r="BDI281" s="25"/>
      <c r="BDJ281" s="25"/>
      <c r="BDK281" s="25"/>
      <c r="BDL281" s="26"/>
      <c r="BDM281" s="27"/>
      <c r="BDN281" s="22"/>
      <c r="BDP281" s="28"/>
      <c r="BDS281" s="28"/>
      <c r="BDT281" s="28"/>
      <c r="BDU281" s="29"/>
      <c r="BDV281" s="22"/>
      <c r="BDW281" s="22"/>
      <c r="BDX281" s="22"/>
      <c r="BDY281" s="22"/>
      <c r="BEG281" s="25"/>
      <c r="BEH281" s="25"/>
      <c r="BEI281" s="25"/>
      <c r="BEJ281" s="26"/>
      <c r="BEK281" s="27"/>
      <c r="BEL281" s="22"/>
      <c r="BEN281" s="28"/>
      <c r="BEQ281" s="28"/>
      <c r="BER281" s="28"/>
      <c r="BES281" s="29"/>
      <c r="BET281" s="22"/>
      <c r="BEU281" s="22"/>
      <c r="BEV281" s="22"/>
      <c r="BEW281" s="22"/>
      <c r="BFE281" s="25"/>
      <c r="BFF281" s="25"/>
      <c r="BFG281" s="25"/>
      <c r="BFH281" s="26"/>
      <c r="BFI281" s="27"/>
      <c r="BFJ281" s="22"/>
      <c r="BFL281" s="28"/>
      <c r="BFO281" s="28"/>
      <c r="BFP281" s="28"/>
      <c r="BFQ281" s="29"/>
      <c r="BFR281" s="22"/>
      <c r="BFS281" s="22"/>
      <c r="BFT281" s="22"/>
      <c r="BFU281" s="22"/>
      <c r="BGC281" s="25"/>
      <c r="BGD281" s="25"/>
      <c r="BGE281" s="25"/>
      <c r="BGF281" s="26"/>
      <c r="BGG281" s="27"/>
      <c r="BGH281" s="22"/>
      <c r="BGJ281" s="28"/>
      <c r="BGM281" s="28"/>
      <c r="BGN281" s="28"/>
      <c r="BGO281" s="29"/>
      <c r="BGP281" s="22"/>
      <c r="BGQ281" s="22"/>
      <c r="BGR281" s="22"/>
      <c r="BGS281" s="22"/>
      <c r="BHA281" s="25"/>
      <c r="BHB281" s="25"/>
      <c r="BHC281" s="25"/>
      <c r="BHD281" s="26"/>
      <c r="BHE281" s="27"/>
      <c r="BHF281" s="22"/>
      <c r="BHH281" s="28"/>
      <c r="BHK281" s="28"/>
      <c r="BHL281" s="28"/>
      <c r="BHM281" s="29"/>
      <c r="BHN281" s="22"/>
      <c r="BHO281" s="22"/>
      <c r="BHP281" s="22"/>
      <c r="BHQ281" s="22"/>
      <c r="BHY281" s="25"/>
      <c r="BHZ281" s="25"/>
      <c r="BIA281" s="25"/>
      <c r="BIB281" s="26"/>
      <c r="BIC281" s="27"/>
      <c r="BID281" s="22"/>
      <c r="BIF281" s="28"/>
      <c r="BII281" s="28"/>
      <c r="BIJ281" s="28"/>
      <c r="BIK281" s="29"/>
      <c r="BIL281" s="22"/>
      <c r="BIM281" s="22"/>
      <c r="BIN281" s="22"/>
      <c r="BIO281" s="22"/>
      <c r="BIW281" s="25"/>
      <c r="BIX281" s="25"/>
      <c r="BIY281" s="25"/>
      <c r="BIZ281" s="26"/>
      <c r="BJA281" s="27"/>
      <c r="BJB281" s="22"/>
      <c r="BJD281" s="28"/>
      <c r="BJG281" s="28"/>
      <c r="BJH281" s="28"/>
      <c r="BJI281" s="29"/>
      <c r="BJJ281" s="22"/>
      <c r="BJK281" s="22"/>
      <c r="BJL281" s="22"/>
      <c r="BJM281" s="22"/>
      <c r="BJU281" s="25"/>
      <c r="BJV281" s="25"/>
      <c r="BJW281" s="25"/>
      <c r="BJX281" s="26"/>
      <c r="BJY281" s="27"/>
      <c r="BJZ281" s="22"/>
      <c r="BKB281" s="28"/>
      <c r="BKE281" s="28"/>
      <c r="BKF281" s="28"/>
      <c r="BKG281" s="29"/>
      <c r="BKH281" s="22"/>
      <c r="BKI281" s="22"/>
      <c r="BKJ281" s="22"/>
      <c r="BKK281" s="22"/>
      <c r="BKS281" s="25"/>
      <c r="BKT281" s="25"/>
      <c r="BKU281" s="25"/>
      <c r="BKV281" s="26"/>
      <c r="BKW281" s="27"/>
      <c r="BKX281" s="22"/>
      <c r="BKZ281" s="28"/>
      <c r="BLC281" s="28"/>
      <c r="BLD281" s="28"/>
      <c r="BLE281" s="29"/>
      <c r="BLF281" s="22"/>
      <c r="BLG281" s="22"/>
      <c r="BLH281" s="22"/>
      <c r="BLI281" s="22"/>
      <c r="BLQ281" s="25"/>
      <c r="BLR281" s="25"/>
      <c r="BLS281" s="25"/>
      <c r="BLT281" s="26"/>
      <c r="BLU281" s="27"/>
      <c r="BLV281" s="22"/>
      <c r="BLX281" s="28"/>
      <c r="BMA281" s="28"/>
      <c r="BMB281" s="28"/>
      <c r="BMC281" s="29"/>
      <c r="BMD281" s="22"/>
      <c r="BME281" s="22"/>
      <c r="BMF281" s="22"/>
      <c r="BMG281" s="22"/>
      <c r="BMO281" s="25"/>
      <c r="BMP281" s="25"/>
      <c r="BMQ281" s="25"/>
      <c r="BMR281" s="26"/>
      <c r="BMS281" s="27"/>
      <c r="BMT281" s="22"/>
      <c r="BMV281" s="28"/>
      <c r="BMY281" s="28"/>
      <c r="BMZ281" s="28"/>
      <c r="BNA281" s="29"/>
      <c r="BNB281" s="22"/>
      <c r="BNC281" s="22"/>
      <c r="BND281" s="22"/>
      <c r="BNE281" s="22"/>
      <c r="BNM281" s="25"/>
      <c r="BNN281" s="25"/>
      <c r="BNO281" s="25"/>
      <c r="BNP281" s="26"/>
      <c r="BNQ281" s="27"/>
      <c r="BNR281" s="22"/>
      <c r="BNT281" s="28"/>
      <c r="BNW281" s="28"/>
      <c r="BNX281" s="28"/>
      <c r="BNY281" s="29"/>
      <c r="BNZ281" s="22"/>
      <c r="BOA281" s="22"/>
      <c r="BOB281" s="22"/>
      <c r="BOC281" s="22"/>
      <c r="BOK281" s="25"/>
      <c r="BOL281" s="25"/>
      <c r="BOM281" s="25"/>
      <c r="BON281" s="26"/>
      <c r="BOO281" s="27"/>
      <c r="BOP281" s="22"/>
      <c r="BOR281" s="28"/>
      <c r="BOU281" s="28"/>
      <c r="BOV281" s="28"/>
      <c r="BOW281" s="29"/>
      <c r="BOX281" s="22"/>
      <c r="BOY281" s="22"/>
      <c r="BOZ281" s="22"/>
      <c r="BPA281" s="22"/>
      <c r="BPI281" s="25"/>
      <c r="BPJ281" s="25"/>
      <c r="BPK281" s="25"/>
      <c r="BPL281" s="26"/>
      <c r="BPM281" s="27"/>
      <c r="BPN281" s="22"/>
      <c r="BPP281" s="28"/>
      <c r="BPS281" s="28"/>
      <c r="BPT281" s="28"/>
      <c r="BPU281" s="29"/>
      <c r="BPV281" s="22"/>
      <c r="BPW281" s="22"/>
      <c r="BPX281" s="22"/>
      <c r="BPY281" s="22"/>
      <c r="BQG281" s="25"/>
      <c r="BQH281" s="25"/>
      <c r="BQI281" s="25"/>
      <c r="BQJ281" s="26"/>
      <c r="BQK281" s="27"/>
      <c r="BQL281" s="22"/>
      <c r="BQN281" s="28"/>
      <c r="BQQ281" s="28"/>
      <c r="BQR281" s="28"/>
      <c r="BQS281" s="29"/>
      <c r="BQT281" s="22"/>
      <c r="BQU281" s="22"/>
      <c r="BQV281" s="22"/>
      <c r="BQW281" s="22"/>
      <c r="BRE281" s="25"/>
      <c r="BRF281" s="25"/>
      <c r="BRG281" s="25"/>
      <c r="BRH281" s="26"/>
      <c r="BRI281" s="27"/>
      <c r="BRJ281" s="22"/>
      <c r="BRL281" s="28"/>
      <c r="BRO281" s="28"/>
      <c r="BRP281" s="28"/>
      <c r="BRQ281" s="29"/>
      <c r="BRR281" s="22"/>
      <c r="BRS281" s="22"/>
      <c r="BRT281" s="22"/>
      <c r="BRU281" s="22"/>
      <c r="BSC281" s="25"/>
      <c r="BSD281" s="25"/>
      <c r="BSE281" s="25"/>
      <c r="BSF281" s="26"/>
      <c r="BSG281" s="27"/>
      <c r="BSH281" s="22"/>
      <c r="BSJ281" s="28"/>
      <c r="BSM281" s="28"/>
      <c r="BSN281" s="28"/>
      <c r="BSO281" s="29"/>
      <c r="BSP281" s="22"/>
      <c r="BSQ281" s="22"/>
      <c r="BSR281" s="22"/>
      <c r="BSS281" s="22"/>
      <c r="BTA281" s="25"/>
      <c r="BTB281" s="25"/>
      <c r="BTC281" s="25"/>
      <c r="BTD281" s="26"/>
      <c r="BTE281" s="27"/>
      <c r="BTF281" s="22"/>
      <c r="BTH281" s="28"/>
      <c r="BTK281" s="28"/>
      <c r="BTL281" s="28"/>
      <c r="BTM281" s="29"/>
      <c r="BTN281" s="22"/>
      <c r="BTO281" s="22"/>
      <c r="BTP281" s="22"/>
      <c r="BTQ281" s="22"/>
      <c r="BTY281" s="25"/>
      <c r="BTZ281" s="25"/>
      <c r="BUA281" s="25"/>
      <c r="BUB281" s="26"/>
      <c r="BUC281" s="27"/>
      <c r="BUD281" s="22"/>
      <c r="BUF281" s="28"/>
      <c r="BUI281" s="28"/>
      <c r="BUJ281" s="28"/>
      <c r="BUK281" s="29"/>
      <c r="BUL281" s="22"/>
      <c r="BUM281" s="22"/>
      <c r="BUN281" s="22"/>
      <c r="BUO281" s="22"/>
      <c r="BUW281" s="25"/>
      <c r="BUX281" s="25"/>
      <c r="BUY281" s="25"/>
      <c r="BUZ281" s="26"/>
      <c r="BVA281" s="27"/>
      <c r="BVB281" s="22"/>
      <c r="BVD281" s="28"/>
      <c r="BVG281" s="28"/>
      <c r="BVH281" s="28"/>
      <c r="BVI281" s="29"/>
      <c r="BVJ281" s="22"/>
      <c r="BVK281" s="22"/>
      <c r="BVL281" s="22"/>
      <c r="BVM281" s="22"/>
      <c r="BVU281" s="25"/>
      <c r="BVV281" s="25"/>
      <c r="BVW281" s="25"/>
      <c r="BVX281" s="26"/>
      <c r="BVY281" s="27"/>
      <c r="BVZ281" s="22"/>
      <c r="BWB281" s="28"/>
      <c r="BWE281" s="28"/>
      <c r="BWF281" s="28"/>
      <c r="BWG281" s="29"/>
      <c r="BWH281" s="22"/>
      <c r="BWI281" s="22"/>
      <c r="BWJ281" s="22"/>
      <c r="BWK281" s="22"/>
      <c r="BWS281" s="25"/>
      <c r="BWT281" s="25"/>
      <c r="BWU281" s="25"/>
      <c r="BWV281" s="26"/>
      <c r="BWW281" s="27"/>
      <c r="BWX281" s="22"/>
      <c r="BWZ281" s="28"/>
      <c r="BXC281" s="28"/>
      <c r="BXD281" s="28"/>
      <c r="BXE281" s="29"/>
      <c r="BXF281" s="22"/>
      <c r="BXG281" s="22"/>
      <c r="BXH281" s="22"/>
      <c r="BXI281" s="22"/>
      <c r="BXQ281" s="25"/>
      <c r="BXR281" s="25"/>
      <c r="BXS281" s="25"/>
      <c r="BXT281" s="26"/>
      <c r="BXU281" s="27"/>
      <c r="BXV281" s="22"/>
      <c r="BXX281" s="28"/>
      <c r="BYA281" s="28"/>
      <c r="BYB281" s="28"/>
      <c r="BYC281" s="29"/>
      <c r="BYD281" s="22"/>
      <c r="BYE281" s="22"/>
      <c r="BYF281" s="22"/>
      <c r="BYG281" s="22"/>
      <c r="BYO281" s="25"/>
      <c r="BYP281" s="25"/>
      <c r="BYQ281" s="25"/>
      <c r="BYR281" s="26"/>
      <c r="BYS281" s="27"/>
      <c r="BYT281" s="22"/>
      <c r="BYV281" s="28"/>
      <c r="BYY281" s="28"/>
      <c r="BYZ281" s="28"/>
      <c r="BZA281" s="29"/>
      <c r="BZB281" s="22"/>
      <c r="BZC281" s="22"/>
      <c r="BZD281" s="22"/>
      <c r="BZE281" s="22"/>
      <c r="BZM281" s="25"/>
      <c r="BZN281" s="25"/>
      <c r="BZO281" s="25"/>
      <c r="BZP281" s="26"/>
      <c r="BZQ281" s="27"/>
      <c r="BZR281" s="22"/>
      <c r="BZT281" s="28"/>
      <c r="BZW281" s="28"/>
      <c r="BZX281" s="28"/>
      <c r="BZY281" s="29"/>
      <c r="BZZ281" s="22"/>
      <c r="CAA281" s="22"/>
      <c r="CAB281" s="22"/>
      <c r="CAC281" s="22"/>
      <c r="CAK281" s="25"/>
      <c r="CAL281" s="25"/>
      <c r="CAM281" s="25"/>
      <c r="CAN281" s="26"/>
      <c r="CAO281" s="27"/>
      <c r="CAP281" s="22"/>
      <c r="CAR281" s="28"/>
      <c r="CAU281" s="28"/>
      <c r="CAV281" s="28"/>
      <c r="CAW281" s="29"/>
      <c r="CAX281" s="22"/>
      <c r="CAY281" s="22"/>
      <c r="CAZ281" s="22"/>
      <c r="CBA281" s="22"/>
      <c r="CBI281" s="25"/>
      <c r="CBJ281" s="25"/>
      <c r="CBK281" s="25"/>
      <c r="CBL281" s="26"/>
      <c r="CBM281" s="27"/>
      <c r="CBN281" s="22"/>
      <c r="CBP281" s="28"/>
      <c r="CBS281" s="28"/>
      <c r="CBT281" s="28"/>
      <c r="CBU281" s="29"/>
      <c r="CBV281" s="22"/>
      <c r="CBW281" s="22"/>
      <c r="CBX281" s="22"/>
      <c r="CBY281" s="22"/>
      <c r="CCG281" s="25"/>
      <c r="CCH281" s="25"/>
      <c r="CCI281" s="25"/>
      <c r="CCJ281" s="26"/>
      <c r="CCK281" s="27"/>
      <c r="CCL281" s="22"/>
      <c r="CCN281" s="28"/>
      <c r="CCQ281" s="28"/>
      <c r="CCR281" s="28"/>
      <c r="CCS281" s="29"/>
      <c r="CCT281" s="22"/>
      <c r="CCU281" s="22"/>
      <c r="CCV281" s="22"/>
      <c r="CCW281" s="22"/>
      <c r="CDE281" s="25"/>
      <c r="CDF281" s="25"/>
      <c r="CDG281" s="25"/>
      <c r="CDH281" s="26"/>
      <c r="CDI281" s="27"/>
      <c r="CDJ281" s="22"/>
      <c r="CDL281" s="28"/>
      <c r="CDO281" s="28"/>
      <c r="CDP281" s="28"/>
      <c r="CDQ281" s="29"/>
      <c r="CDR281" s="22"/>
      <c r="CDS281" s="22"/>
      <c r="CDT281" s="22"/>
      <c r="CDU281" s="22"/>
      <c r="CEC281" s="25"/>
      <c r="CED281" s="25"/>
      <c r="CEE281" s="25"/>
      <c r="CEF281" s="26"/>
      <c r="CEG281" s="27"/>
      <c r="CEH281" s="22"/>
      <c r="CEJ281" s="28"/>
      <c r="CEM281" s="28"/>
      <c r="CEN281" s="28"/>
      <c r="CEO281" s="29"/>
      <c r="CEP281" s="22"/>
      <c r="CEQ281" s="22"/>
      <c r="CER281" s="22"/>
      <c r="CES281" s="22"/>
      <c r="CFA281" s="25"/>
      <c r="CFB281" s="25"/>
      <c r="CFC281" s="25"/>
      <c r="CFD281" s="26"/>
      <c r="CFE281" s="27"/>
      <c r="CFF281" s="22"/>
      <c r="CFH281" s="28"/>
      <c r="CFK281" s="28"/>
      <c r="CFL281" s="28"/>
      <c r="CFM281" s="29"/>
      <c r="CFN281" s="22"/>
      <c r="CFO281" s="22"/>
      <c r="CFP281" s="22"/>
      <c r="CFQ281" s="22"/>
      <c r="CFY281" s="25"/>
      <c r="CFZ281" s="25"/>
      <c r="CGA281" s="25"/>
      <c r="CGB281" s="26"/>
      <c r="CGC281" s="27"/>
      <c r="CGD281" s="22"/>
      <c r="CGF281" s="28"/>
      <c r="CGI281" s="28"/>
      <c r="CGJ281" s="28"/>
      <c r="CGK281" s="29"/>
      <c r="CGL281" s="22"/>
      <c r="CGM281" s="22"/>
      <c r="CGN281" s="22"/>
      <c r="CGO281" s="22"/>
      <c r="CGW281" s="25"/>
      <c r="CGX281" s="25"/>
      <c r="CGY281" s="25"/>
      <c r="CGZ281" s="26"/>
      <c r="CHA281" s="27"/>
      <c r="CHB281" s="22"/>
      <c r="CHD281" s="28"/>
      <c r="CHG281" s="28"/>
      <c r="CHH281" s="28"/>
      <c r="CHI281" s="29"/>
      <c r="CHJ281" s="22"/>
      <c r="CHK281" s="22"/>
      <c r="CHL281" s="22"/>
      <c r="CHM281" s="22"/>
      <c r="CHU281" s="25"/>
      <c r="CHV281" s="25"/>
      <c r="CHW281" s="25"/>
      <c r="CHX281" s="26"/>
      <c r="CHY281" s="27"/>
      <c r="CHZ281" s="22"/>
      <c r="CIB281" s="28"/>
      <c r="CIE281" s="28"/>
      <c r="CIF281" s="28"/>
      <c r="CIG281" s="29"/>
      <c r="CIH281" s="22"/>
      <c r="CII281" s="22"/>
      <c r="CIJ281" s="22"/>
      <c r="CIK281" s="22"/>
      <c r="CIS281" s="25"/>
      <c r="CIT281" s="25"/>
      <c r="CIU281" s="25"/>
      <c r="CIV281" s="26"/>
      <c r="CIW281" s="27"/>
      <c r="CIX281" s="22"/>
      <c r="CIZ281" s="28"/>
      <c r="CJC281" s="28"/>
      <c r="CJD281" s="28"/>
      <c r="CJE281" s="29"/>
      <c r="CJF281" s="22"/>
      <c r="CJG281" s="22"/>
      <c r="CJH281" s="22"/>
      <c r="CJI281" s="22"/>
      <c r="CJQ281" s="25"/>
      <c r="CJR281" s="25"/>
      <c r="CJS281" s="25"/>
      <c r="CJT281" s="26"/>
      <c r="CJU281" s="27"/>
      <c r="CJV281" s="22"/>
      <c r="CJX281" s="28"/>
      <c r="CKA281" s="28"/>
      <c r="CKB281" s="28"/>
      <c r="CKC281" s="29"/>
      <c r="CKD281" s="22"/>
      <c r="CKE281" s="22"/>
      <c r="CKF281" s="22"/>
      <c r="CKG281" s="22"/>
      <c r="CKO281" s="25"/>
      <c r="CKP281" s="25"/>
      <c r="CKQ281" s="25"/>
      <c r="CKR281" s="26"/>
      <c r="CKS281" s="27"/>
      <c r="CKT281" s="22"/>
      <c r="CKV281" s="28"/>
      <c r="CKY281" s="28"/>
      <c r="CKZ281" s="28"/>
      <c r="CLA281" s="29"/>
      <c r="CLB281" s="22"/>
      <c r="CLC281" s="22"/>
      <c r="CLD281" s="22"/>
      <c r="CLE281" s="22"/>
      <c r="CLM281" s="25"/>
      <c r="CLN281" s="25"/>
      <c r="CLO281" s="25"/>
      <c r="CLP281" s="26"/>
      <c r="CLQ281" s="27"/>
      <c r="CLR281" s="22"/>
      <c r="CLT281" s="28"/>
      <c r="CLW281" s="28"/>
      <c r="CLX281" s="28"/>
      <c r="CLY281" s="29"/>
      <c r="CLZ281" s="22"/>
      <c r="CMA281" s="22"/>
      <c r="CMB281" s="22"/>
      <c r="CMC281" s="22"/>
      <c r="CMK281" s="25"/>
      <c r="CML281" s="25"/>
      <c r="CMM281" s="25"/>
      <c r="CMN281" s="26"/>
      <c r="CMO281" s="27"/>
      <c r="CMP281" s="22"/>
      <c r="CMR281" s="28"/>
      <c r="CMU281" s="28"/>
      <c r="CMV281" s="28"/>
      <c r="CMW281" s="29"/>
      <c r="CMX281" s="22"/>
      <c r="CMY281" s="22"/>
      <c r="CMZ281" s="22"/>
      <c r="CNA281" s="22"/>
      <c r="CNI281" s="25"/>
      <c r="CNJ281" s="25"/>
      <c r="CNK281" s="25"/>
      <c r="CNL281" s="26"/>
      <c r="CNM281" s="27"/>
      <c r="CNN281" s="22"/>
      <c r="CNP281" s="28"/>
      <c r="CNS281" s="28"/>
      <c r="CNT281" s="28"/>
      <c r="CNU281" s="29"/>
      <c r="CNV281" s="22"/>
      <c r="CNW281" s="22"/>
      <c r="CNX281" s="22"/>
      <c r="CNY281" s="22"/>
      <c r="COG281" s="25"/>
      <c r="COH281" s="25"/>
      <c r="COI281" s="25"/>
      <c r="COJ281" s="26"/>
      <c r="COK281" s="27"/>
      <c r="COL281" s="22"/>
      <c r="CON281" s="28"/>
      <c r="COQ281" s="28"/>
      <c r="COR281" s="28"/>
      <c r="COS281" s="29"/>
      <c r="COT281" s="22"/>
      <c r="COU281" s="22"/>
      <c r="COV281" s="22"/>
      <c r="COW281" s="22"/>
      <c r="CPE281" s="25"/>
      <c r="CPF281" s="25"/>
      <c r="CPG281" s="25"/>
      <c r="CPH281" s="26"/>
      <c r="CPI281" s="27"/>
      <c r="CPJ281" s="22"/>
      <c r="CPL281" s="28"/>
      <c r="CPO281" s="28"/>
      <c r="CPP281" s="28"/>
      <c r="CPQ281" s="29"/>
      <c r="CPR281" s="22"/>
      <c r="CPS281" s="22"/>
      <c r="CPT281" s="22"/>
      <c r="CPU281" s="22"/>
      <c r="CQC281" s="25"/>
      <c r="CQD281" s="25"/>
      <c r="CQE281" s="25"/>
      <c r="CQF281" s="26"/>
      <c r="CQG281" s="27"/>
      <c r="CQH281" s="22"/>
      <c r="CQJ281" s="28"/>
      <c r="CQM281" s="28"/>
      <c r="CQN281" s="28"/>
      <c r="CQO281" s="29"/>
      <c r="CQP281" s="22"/>
      <c r="CQQ281" s="22"/>
      <c r="CQR281" s="22"/>
      <c r="CQS281" s="22"/>
      <c r="CRA281" s="25"/>
      <c r="CRB281" s="25"/>
      <c r="CRC281" s="25"/>
      <c r="CRD281" s="26"/>
      <c r="CRE281" s="27"/>
      <c r="CRF281" s="22"/>
      <c r="CRH281" s="28"/>
      <c r="CRK281" s="28"/>
      <c r="CRL281" s="28"/>
      <c r="CRM281" s="29"/>
      <c r="CRN281" s="22"/>
      <c r="CRO281" s="22"/>
      <c r="CRP281" s="22"/>
      <c r="CRQ281" s="22"/>
      <c r="CRY281" s="25"/>
      <c r="CRZ281" s="25"/>
      <c r="CSA281" s="25"/>
      <c r="CSB281" s="26"/>
      <c r="CSC281" s="27"/>
      <c r="CSD281" s="22"/>
      <c r="CSF281" s="28"/>
      <c r="CSI281" s="28"/>
      <c r="CSJ281" s="28"/>
      <c r="CSK281" s="29"/>
      <c r="CSL281" s="22"/>
      <c r="CSM281" s="22"/>
      <c r="CSN281" s="22"/>
      <c r="CSO281" s="22"/>
      <c r="CSW281" s="25"/>
      <c r="CSX281" s="25"/>
      <c r="CSY281" s="25"/>
      <c r="CSZ281" s="26"/>
      <c r="CTA281" s="27"/>
      <c r="CTB281" s="22"/>
      <c r="CTD281" s="28"/>
      <c r="CTG281" s="28"/>
      <c r="CTH281" s="28"/>
      <c r="CTI281" s="29"/>
      <c r="CTJ281" s="22"/>
      <c r="CTK281" s="22"/>
      <c r="CTL281" s="22"/>
      <c r="CTM281" s="22"/>
      <c r="CTU281" s="25"/>
      <c r="CTV281" s="25"/>
      <c r="CTW281" s="25"/>
      <c r="CTX281" s="26"/>
      <c r="CTY281" s="27"/>
      <c r="CTZ281" s="22"/>
      <c r="CUB281" s="28"/>
      <c r="CUE281" s="28"/>
      <c r="CUF281" s="28"/>
      <c r="CUG281" s="29"/>
      <c r="CUH281" s="22"/>
      <c r="CUI281" s="22"/>
      <c r="CUJ281" s="22"/>
      <c r="CUK281" s="22"/>
      <c r="CUS281" s="25"/>
      <c r="CUT281" s="25"/>
      <c r="CUU281" s="25"/>
      <c r="CUV281" s="26"/>
      <c r="CUW281" s="27"/>
      <c r="CUX281" s="22"/>
      <c r="CUZ281" s="28"/>
      <c r="CVC281" s="28"/>
      <c r="CVD281" s="28"/>
      <c r="CVE281" s="29"/>
      <c r="CVF281" s="22"/>
      <c r="CVG281" s="22"/>
      <c r="CVH281" s="22"/>
      <c r="CVI281" s="22"/>
      <c r="CVQ281" s="25"/>
      <c r="CVR281" s="25"/>
      <c r="CVS281" s="25"/>
      <c r="CVT281" s="26"/>
      <c r="CVU281" s="27"/>
      <c r="CVV281" s="22"/>
      <c r="CVX281" s="28"/>
      <c r="CWA281" s="28"/>
      <c r="CWB281" s="28"/>
      <c r="CWC281" s="29"/>
      <c r="CWD281" s="22"/>
      <c r="CWE281" s="22"/>
      <c r="CWF281" s="22"/>
      <c r="CWG281" s="22"/>
      <c r="CWO281" s="25"/>
      <c r="CWP281" s="25"/>
      <c r="CWQ281" s="25"/>
      <c r="CWR281" s="26"/>
      <c r="CWS281" s="27"/>
      <c r="CWT281" s="22"/>
      <c r="CWV281" s="28"/>
      <c r="CWY281" s="28"/>
      <c r="CWZ281" s="28"/>
      <c r="CXA281" s="29"/>
      <c r="CXB281" s="22"/>
      <c r="CXC281" s="22"/>
      <c r="CXD281" s="22"/>
      <c r="CXE281" s="22"/>
      <c r="CXM281" s="25"/>
      <c r="CXN281" s="25"/>
      <c r="CXO281" s="25"/>
      <c r="CXP281" s="26"/>
      <c r="CXQ281" s="27"/>
      <c r="CXR281" s="22"/>
      <c r="CXT281" s="28"/>
      <c r="CXW281" s="28"/>
      <c r="CXX281" s="28"/>
      <c r="CXY281" s="29"/>
      <c r="CXZ281" s="22"/>
      <c r="CYA281" s="22"/>
      <c r="CYB281" s="22"/>
      <c r="CYC281" s="22"/>
      <c r="CYK281" s="25"/>
      <c r="CYL281" s="25"/>
      <c r="CYM281" s="25"/>
      <c r="CYN281" s="26"/>
      <c r="CYO281" s="27"/>
      <c r="CYP281" s="22"/>
      <c r="CYR281" s="28"/>
      <c r="CYU281" s="28"/>
      <c r="CYV281" s="28"/>
      <c r="CYW281" s="29"/>
      <c r="CYX281" s="22"/>
      <c r="CYY281" s="22"/>
      <c r="CYZ281" s="22"/>
      <c r="CZA281" s="22"/>
      <c r="CZI281" s="25"/>
      <c r="CZJ281" s="25"/>
      <c r="CZK281" s="25"/>
      <c r="CZL281" s="26"/>
      <c r="CZM281" s="27"/>
      <c r="CZN281" s="22"/>
      <c r="CZP281" s="28"/>
      <c r="CZS281" s="28"/>
      <c r="CZT281" s="28"/>
      <c r="CZU281" s="29"/>
      <c r="CZV281" s="22"/>
      <c r="CZW281" s="22"/>
      <c r="CZX281" s="22"/>
      <c r="CZY281" s="22"/>
      <c r="DAG281" s="25"/>
      <c r="DAH281" s="25"/>
      <c r="DAI281" s="25"/>
      <c r="DAJ281" s="26"/>
      <c r="DAK281" s="27"/>
      <c r="DAL281" s="22"/>
      <c r="DAN281" s="28"/>
      <c r="DAQ281" s="28"/>
      <c r="DAR281" s="28"/>
      <c r="DAS281" s="29"/>
      <c r="DAT281" s="22"/>
      <c r="DAU281" s="22"/>
      <c r="DAV281" s="22"/>
      <c r="DAW281" s="22"/>
      <c r="DBE281" s="25"/>
      <c r="DBF281" s="25"/>
      <c r="DBG281" s="25"/>
      <c r="DBH281" s="26"/>
      <c r="DBI281" s="27"/>
      <c r="DBJ281" s="22"/>
      <c r="DBL281" s="28"/>
      <c r="DBO281" s="28"/>
      <c r="DBP281" s="28"/>
      <c r="DBQ281" s="29"/>
      <c r="DBR281" s="22"/>
      <c r="DBS281" s="22"/>
      <c r="DBT281" s="22"/>
      <c r="DBU281" s="22"/>
      <c r="DCC281" s="25"/>
      <c r="DCD281" s="25"/>
      <c r="DCE281" s="25"/>
      <c r="DCF281" s="26"/>
      <c r="DCG281" s="27"/>
      <c r="DCH281" s="22"/>
      <c r="DCJ281" s="28"/>
      <c r="DCM281" s="28"/>
      <c r="DCN281" s="28"/>
      <c r="DCO281" s="29"/>
      <c r="DCP281" s="22"/>
      <c r="DCQ281" s="22"/>
      <c r="DCR281" s="22"/>
      <c r="DCS281" s="22"/>
      <c r="DDA281" s="25"/>
      <c r="DDB281" s="25"/>
      <c r="DDC281" s="25"/>
      <c r="DDD281" s="26"/>
      <c r="DDE281" s="27"/>
      <c r="DDF281" s="22"/>
      <c r="DDH281" s="28"/>
      <c r="DDK281" s="28"/>
      <c r="DDL281" s="28"/>
      <c r="DDM281" s="29"/>
      <c r="DDN281" s="22"/>
      <c r="DDO281" s="22"/>
      <c r="DDP281" s="22"/>
      <c r="DDQ281" s="22"/>
      <c r="DDY281" s="25"/>
      <c r="DDZ281" s="25"/>
      <c r="DEA281" s="25"/>
      <c r="DEB281" s="26"/>
      <c r="DEC281" s="27"/>
      <c r="DED281" s="22"/>
      <c r="DEF281" s="28"/>
      <c r="DEI281" s="28"/>
      <c r="DEJ281" s="28"/>
      <c r="DEK281" s="29"/>
      <c r="DEL281" s="22"/>
      <c r="DEM281" s="22"/>
      <c r="DEN281" s="22"/>
      <c r="DEO281" s="22"/>
      <c r="DEW281" s="25"/>
      <c r="DEX281" s="25"/>
      <c r="DEY281" s="25"/>
      <c r="DEZ281" s="26"/>
      <c r="DFA281" s="27"/>
      <c r="DFB281" s="22"/>
      <c r="DFD281" s="28"/>
      <c r="DFG281" s="28"/>
      <c r="DFH281" s="28"/>
      <c r="DFI281" s="29"/>
      <c r="DFJ281" s="22"/>
      <c r="DFK281" s="22"/>
      <c r="DFL281" s="22"/>
      <c r="DFM281" s="22"/>
      <c r="DFU281" s="25"/>
      <c r="DFV281" s="25"/>
      <c r="DFW281" s="25"/>
      <c r="DFX281" s="26"/>
      <c r="DFY281" s="27"/>
      <c r="DFZ281" s="22"/>
      <c r="DGB281" s="28"/>
      <c r="DGE281" s="28"/>
      <c r="DGF281" s="28"/>
      <c r="DGG281" s="29"/>
      <c r="DGH281" s="22"/>
      <c r="DGI281" s="22"/>
      <c r="DGJ281" s="22"/>
      <c r="DGK281" s="22"/>
      <c r="DGS281" s="25"/>
      <c r="DGT281" s="25"/>
      <c r="DGU281" s="25"/>
      <c r="DGV281" s="26"/>
      <c r="DGW281" s="27"/>
      <c r="DGX281" s="22"/>
      <c r="DGZ281" s="28"/>
      <c r="DHC281" s="28"/>
      <c r="DHD281" s="28"/>
      <c r="DHE281" s="29"/>
      <c r="DHF281" s="22"/>
      <c r="DHG281" s="22"/>
      <c r="DHH281" s="22"/>
      <c r="DHI281" s="22"/>
      <c r="DHQ281" s="25"/>
      <c r="DHR281" s="25"/>
      <c r="DHS281" s="25"/>
      <c r="DHT281" s="26"/>
      <c r="DHU281" s="27"/>
      <c r="DHV281" s="22"/>
      <c r="DHX281" s="28"/>
      <c r="DIA281" s="28"/>
      <c r="DIB281" s="28"/>
      <c r="DIC281" s="29"/>
      <c r="DID281" s="22"/>
      <c r="DIE281" s="22"/>
      <c r="DIF281" s="22"/>
      <c r="DIG281" s="22"/>
      <c r="DIO281" s="25"/>
      <c r="DIP281" s="25"/>
      <c r="DIQ281" s="25"/>
      <c r="DIR281" s="26"/>
      <c r="DIS281" s="27"/>
      <c r="DIT281" s="22"/>
      <c r="DIV281" s="28"/>
      <c r="DIY281" s="28"/>
      <c r="DIZ281" s="28"/>
      <c r="DJA281" s="29"/>
      <c r="DJB281" s="22"/>
      <c r="DJC281" s="22"/>
      <c r="DJD281" s="22"/>
      <c r="DJE281" s="22"/>
      <c r="DJM281" s="25"/>
      <c r="DJN281" s="25"/>
      <c r="DJO281" s="25"/>
      <c r="DJP281" s="26"/>
      <c r="DJQ281" s="27"/>
      <c r="DJR281" s="22"/>
      <c r="DJT281" s="28"/>
      <c r="DJW281" s="28"/>
      <c r="DJX281" s="28"/>
      <c r="DJY281" s="29"/>
      <c r="DJZ281" s="22"/>
      <c r="DKA281" s="22"/>
      <c r="DKB281" s="22"/>
      <c r="DKC281" s="22"/>
      <c r="DKK281" s="25"/>
      <c r="DKL281" s="25"/>
      <c r="DKM281" s="25"/>
      <c r="DKN281" s="26"/>
      <c r="DKO281" s="27"/>
      <c r="DKP281" s="22"/>
      <c r="DKR281" s="28"/>
      <c r="DKU281" s="28"/>
      <c r="DKV281" s="28"/>
      <c r="DKW281" s="29"/>
      <c r="DKX281" s="22"/>
      <c r="DKY281" s="22"/>
      <c r="DKZ281" s="22"/>
      <c r="DLA281" s="22"/>
      <c r="DLI281" s="25"/>
      <c r="DLJ281" s="25"/>
      <c r="DLK281" s="25"/>
      <c r="DLL281" s="26"/>
      <c r="DLM281" s="27"/>
      <c r="DLN281" s="22"/>
      <c r="DLP281" s="28"/>
      <c r="DLS281" s="28"/>
      <c r="DLT281" s="28"/>
      <c r="DLU281" s="29"/>
      <c r="DLV281" s="22"/>
      <c r="DLW281" s="22"/>
      <c r="DLX281" s="22"/>
      <c r="DLY281" s="22"/>
      <c r="DMG281" s="25"/>
      <c r="DMH281" s="25"/>
      <c r="DMI281" s="25"/>
      <c r="DMJ281" s="26"/>
      <c r="DMK281" s="27"/>
      <c r="DML281" s="22"/>
      <c r="DMN281" s="28"/>
      <c r="DMQ281" s="28"/>
      <c r="DMR281" s="28"/>
      <c r="DMS281" s="29"/>
      <c r="DMT281" s="22"/>
      <c r="DMU281" s="22"/>
      <c r="DMV281" s="22"/>
      <c r="DMW281" s="22"/>
      <c r="DNE281" s="25"/>
      <c r="DNF281" s="25"/>
      <c r="DNG281" s="25"/>
      <c r="DNH281" s="26"/>
      <c r="DNI281" s="27"/>
      <c r="DNJ281" s="22"/>
      <c r="DNL281" s="28"/>
      <c r="DNO281" s="28"/>
      <c r="DNP281" s="28"/>
      <c r="DNQ281" s="29"/>
      <c r="DNR281" s="22"/>
      <c r="DNS281" s="22"/>
      <c r="DNT281" s="22"/>
      <c r="DNU281" s="22"/>
      <c r="DOC281" s="25"/>
      <c r="DOD281" s="25"/>
      <c r="DOE281" s="25"/>
      <c r="DOF281" s="26"/>
      <c r="DOG281" s="27"/>
      <c r="DOH281" s="22"/>
      <c r="DOJ281" s="28"/>
      <c r="DOM281" s="28"/>
      <c r="DON281" s="28"/>
      <c r="DOO281" s="29"/>
      <c r="DOP281" s="22"/>
      <c r="DOQ281" s="22"/>
      <c r="DOR281" s="22"/>
      <c r="DOS281" s="22"/>
      <c r="DPA281" s="25"/>
      <c r="DPB281" s="25"/>
      <c r="DPC281" s="25"/>
      <c r="DPD281" s="26"/>
      <c r="DPE281" s="27"/>
      <c r="DPF281" s="22"/>
      <c r="DPH281" s="28"/>
      <c r="DPK281" s="28"/>
      <c r="DPL281" s="28"/>
      <c r="DPM281" s="29"/>
      <c r="DPN281" s="22"/>
      <c r="DPO281" s="22"/>
      <c r="DPP281" s="22"/>
      <c r="DPQ281" s="22"/>
      <c r="DPY281" s="25"/>
      <c r="DPZ281" s="25"/>
      <c r="DQA281" s="25"/>
      <c r="DQB281" s="26"/>
      <c r="DQC281" s="27"/>
      <c r="DQD281" s="22"/>
      <c r="DQF281" s="28"/>
      <c r="DQI281" s="28"/>
      <c r="DQJ281" s="28"/>
      <c r="DQK281" s="29"/>
      <c r="DQL281" s="22"/>
      <c r="DQM281" s="22"/>
      <c r="DQN281" s="22"/>
      <c r="DQO281" s="22"/>
      <c r="DQW281" s="25"/>
      <c r="DQX281" s="25"/>
      <c r="DQY281" s="25"/>
      <c r="DQZ281" s="26"/>
      <c r="DRA281" s="27"/>
      <c r="DRB281" s="22"/>
      <c r="DRD281" s="28"/>
      <c r="DRG281" s="28"/>
      <c r="DRH281" s="28"/>
      <c r="DRI281" s="29"/>
      <c r="DRJ281" s="22"/>
      <c r="DRK281" s="22"/>
      <c r="DRL281" s="22"/>
      <c r="DRM281" s="22"/>
      <c r="DRU281" s="25"/>
      <c r="DRV281" s="25"/>
      <c r="DRW281" s="25"/>
      <c r="DRX281" s="26"/>
      <c r="DRY281" s="27"/>
      <c r="DRZ281" s="22"/>
      <c r="DSB281" s="28"/>
      <c r="DSE281" s="28"/>
      <c r="DSF281" s="28"/>
      <c r="DSG281" s="29"/>
      <c r="DSH281" s="22"/>
      <c r="DSI281" s="22"/>
      <c r="DSJ281" s="22"/>
      <c r="DSK281" s="22"/>
      <c r="DSS281" s="25"/>
      <c r="DST281" s="25"/>
      <c r="DSU281" s="25"/>
      <c r="DSV281" s="26"/>
      <c r="DSW281" s="27"/>
      <c r="DSX281" s="22"/>
      <c r="DSZ281" s="28"/>
      <c r="DTC281" s="28"/>
      <c r="DTD281" s="28"/>
      <c r="DTE281" s="29"/>
      <c r="DTF281" s="22"/>
      <c r="DTG281" s="22"/>
      <c r="DTH281" s="22"/>
      <c r="DTI281" s="22"/>
      <c r="DTQ281" s="25"/>
      <c r="DTR281" s="25"/>
      <c r="DTS281" s="25"/>
      <c r="DTT281" s="26"/>
      <c r="DTU281" s="27"/>
      <c r="DTV281" s="22"/>
      <c r="DTX281" s="28"/>
      <c r="DUA281" s="28"/>
      <c r="DUB281" s="28"/>
      <c r="DUC281" s="29"/>
      <c r="DUD281" s="22"/>
      <c r="DUE281" s="22"/>
      <c r="DUF281" s="22"/>
      <c r="DUG281" s="22"/>
      <c r="DUO281" s="25"/>
      <c r="DUP281" s="25"/>
      <c r="DUQ281" s="25"/>
      <c r="DUR281" s="26"/>
      <c r="DUS281" s="27"/>
      <c r="DUT281" s="22"/>
      <c r="DUV281" s="28"/>
      <c r="DUY281" s="28"/>
      <c r="DUZ281" s="28"/>
      <c r="DVA281" s="29"/>
      <c r="DVB281" s="22"/>
      <c r="DVC281" s="22"/>
      <c r="DVD281" s="22"/>
      <c r="DVE281" s="22"/>
      <c r="DVM281" s="25"/>
      <c r="DVN281" s="25"/>
      <c r="DVO281" s="25"/>
      <c r="DVP281" s="26"/>
      <c r="DVQ281" s="27"/>
      <c r="DVR281" s="22"/>
      <c r="DVT281" s="28"/>
      <c r="DVW281" s="28"/>
      <c r="DVX281" s="28"/>
      <c r="DVY281" s="29"/>
      <c r="DVZ281" s="22"/>
      <c r="DWA281" s="22"/>
      <c r="DWB281" s="22"/>
      <c r="DWC281" s="22"/>
      <c r="DWK281" s="25"/>
      <c r="DWL281" s="25"/>
      <c r="DWM281" s="25"/>
      <c r="DWN281" s="26"/>
      <c r="DWO281" s="27"/>
      <c r="DWP281" s="22"/>
      <c r="DWR281" s="28"/>
      <c r="DWU281" s="28"/>
      <c r="DWV281" s="28"/>
      <c r="DWW281" s="29"/>
      <c r="DWX281" s="22"/>
      <c r="DWY281" s="22"/>
      <c r="DWZ281" s="22"/>
      <c r="DXA281" s="22"/>
      <c r="DXI281" s="25"/>
      <c r="DXJ281" s="25"/>
      <c r="DXK281" s="25"/>
      <c r="DXL281" s="26"/>
      <c r="DXM281" s="27"/>
      <c r="DXN281" s="22"/>
      <c r="DXP281" s="28"/>
      <c r="DXS281" s="28"/>
      <c r="DXT281" s="28"/>
      <c r="DXU281" s="29"/>
      <c r="DXV281" s="22"/>
      <c r="DXW281" s="22"/>
      <c r="DXX281" s="22"/>
      <c r="DXY281" s="22"/>
      <c r="DYG281" s="25"/>
      <c r="DYH281" s="25"/>
      <c r="DYI281" s="25"/>
      <c r="DYJ281" s="26"/>
      <c r="DYK281" s="27"/>
      <c r="DYL281" s="22"/>
      <c r="DYN281" s="28"/>
      <c r="DYQ281" s="28"/>
      <c r="DYR281" s="28"/>
      <c r="DYS281" s="29"/>
      <c r="DYT281" s="22"/>
      <c r="DYU281" s="22"/>
      <c r="DYV281" s="22"/>
      <c r="DYW281" s="22"/>
      <c r="DZE281" s="25"/>
      <c r="DZF281" s="25"/>
      <c r="DZG281" s="25"/>
      <c r="DZH281" s="26"/>
      <c r="DZI281" s="27"/>
      <c r="DZJ281" s="22"/>
      <c r="DZL281" s="28"/>
      <c r="DZO281" s="28"/>
      <c r="DZP281" s="28"/>
      <c r="DZQ281" s="29"/>
      <c r="DZR281" s="22"/>
      <c r="DZS281" s="22"/>
      <c r="DZT281" s="22"/>
      <c r="DZU281" s="22"/>
      <c r="EAC281" s="25"/>
      <c r="EAD281" s="25"/>
      <c r="EAE281" s="25"/>
      <c r="EAF281" s="26"/>
      <c r="EAG281" s="27"/>
      <c r="EAH281" s="22"/>
      <c r="EAJ281" s="28"/>
      <c r="EAM281" s="28"/>
      <c r="EAN281" s="28"/>
      <c r="EAO281" s="29"/>
      <c r="EAP281" s="22"/>
      <c r="EAQ281" s="22"/>
      <c r="EAR281" s="22"/>
      <c r="EAS281" s="22"/>
      <c r="EBA281" s="25"/>
      <c r="EBB281" s="25"/>
      <c r="EBC281" s="25"/>
      <c r="EBD281" s="26"/>
      <c r="EBE281" s="27"/>
      <c r="EBF281" s="22"/>
      <c r="EBH281" s="28"/>
      <c r="EBK281" s="28"/>
      <c r="EBL281" s="28"/>
      <c r="EBM281" s="29"/>
      <c r="EBN281" s="22"/>
      <c r="EBO281" s="22"/>
      <c r="EBP281" s="22"/>
      <c r="EBQ281" s="22"/>
      <c r="EBY281" s="25"/>
      <c r="EBZ281" s="25"/>
      <c r="ECA281" s="25"/>
      <c r="ECB281" s="26"/>
      <c r="ECC281" s="27"/>
      <c r="ECD281" s="22"/>
      <c r="ECF281" s="28"/>
      <c r="ECI281" s="28"/>
      <c r="ECJ281" s="28"/>
      <c r="ECK281" s="29"/>
      <c r="ECL281" s="22"/>
      <c r="ECM281" s="22"/>
      <c r="ECN281" s="22"/>
      <c r="ECO281" s="22"/>
      <c r="ECW281" s="25"/>
      <c r="ECX281" s="25"/>
      <c r="ECY281" s="25"/>
      <c r="ECZ281" s="26"/>
      <c r="EDA281" s="27"/>
      <c r="EDB281" s="22"/>
      <c r="EDD281" s="28"/>
      <c r="EDG281" s="28"/>
      <c r="EDH281" s="28"/>
      <c r="EDI281" s="29"/>
      <c r="EDJ281" s="22"/>
      <c r="EDK281" s="22"/>
      <c r="EDL281" s="22"/>
      <c r="EDM281" s="22"/>
      <c r="EDU281" s="25"/>
      <c r="EDV281" s="25"/>
      <c r="EDW281" s="25"/>
      <c r="EDX281" s="26"/>
      <c r="EDY281" s="27"/>
      <c r="EDZ281" s="22"/>
      <c r="EEB281" s="28"/>
      <c r="EEE281" s="28"/>
      <c r="EEF281" s="28"/>
      <c r="EEG281" s="29"/>
      <c r="EEH281" s="22"/>
      <c r="EEI281" s="22"/>
      <c r="EEJ281" s="22"/>
      <c r="EEK281" s="22"/>
      <c r="EES281" s="25"/>
      <c r="EET281" s="25"/>
      <c r="EEU281" s="25"/>
      <c r="EEV281" s="26"/>
      <c r="EEW281" s="27"/>
      <c r="EEX281" s="22"/>
      <c r="EEZ281" s="28"/>
      <c r="EFC281" s="28"/>
      <c r="EFD281" s="28"/>
      <c r="EFE281" s="29"/>
      <c r="EFF281" s="22"/>
      <c r="EFG281" s="22"/>
      <c r="EFH281" s="22"/>
      <c r="EFI281" s="22"/>
      <c r="EFQ281" s="25"/>
      <c r="EFR281" s="25"/>
      <c r="EFS281" s="25"/>
      <c r="EFT281" s="26"/>
      <c r="EFU281" s="27"/>
      <c r="EFV281" s="22"/>
      <c r="EFX281" s="28"/>
      <c r="EGA281" s="28"/>
      <c r="EGB281" s="28"/>
      <c r="EGC281" s="29"/>
      <c r="EGD281" s="22"/>
      <c r="EGE281" s="22"/>
      <c r="EGF281" s="22"/>
      <c r="EGG281" s="22"/>
      <c r="EGO281" s="25"/>
      <c r="EGP281" s="25"/>
      <c r="EGQ281" s="25"/>
      <c r="EGR281" s="26"/>
      <c r="EGS281" s="27"/>
      <c r="EGT281" s="22"/>
      <c r="EGV281" s="28"/>
      <c r="EGY281" s="28"/>
      <c r="EGZ281" s="28"/>
      <c r="EHA281" s="29"/>
      <c r="EHB281" s="22"/>
      <c r="EHC281" s="22"/>
      <c r="EHD281" s="22"/>
      <c r="EHE281" s="22"/>
      <c r="EHM281" s="25"/>
      <c r="EHN281" s="25"/>
      <c r="EHO281" s="25"/>
      <c r="EHP281" s="26"/>
      <c r="EHQ281" s="27"/>
      <c r="EHR281" s="22"/>
      <c r="EHT281" s="28"/>
      <c r="EHW281" s="28"/>
      <c r="EHX281" s="28"/>
      <c r="EHY281" s="29"/>
      <c r="EHZ281" s="22"/>
      <c r="EIA281" s="22"/>
      <c r="EIB281" s="22"/>
      <c r="EIC281" s="22"/>
      <c r="EIK281" s="25"/>
      <c r="EIL281" s="25"/>
      <c r="EIM281" s="25"/>
      <c r="EIN281" s="26"/>
      <c r="EIO281" s="27"/>
      <c r="EIP281" s="22"/>
      <c r="EIR281" s="28"/>
      <c r="EIU281" s="28"/>
      <c r="EIV281" s="28"/>
      <c r="EIW281" s="29"/>
      <c r="EIX281" s="22"/>
      <c r="EIY281" s="22"/>
      <c r="EIZ281" s="22"/>
      <c r="EJA281" s="22"/>
      <c r="EJI281" s="25"/>
      <c r="EJJ281" s="25"/>
      <c r="EJK281" s="25"/>
      <c r="EJL281" s="26"/>
      <c r="EJM281" s="27"/>
      <c r="EJN281" s="22"/>
      <c r="EJP281" s="28"/>
      <c r="EJS281" s="28"/>
      <c r="EJT281" s="28"/>
      <c r="EJU281" s="29"/>
      <c r="EJV281" s="22"/>
      <c r="EJW281" s="22"/>
      <c r="EJX281" s="22"/>
      <c r="EJY281" s="22"/>
      <c r="EKG281" s="25"/>
      <c r="EKH281" s="25"/>
      <c r="EKI281" s="25"/>
      <c r="EKJ281" s="26"/>
      <c r="EKK281" s="27"/>
      <c r="EKL281" s="22"/>
      <c r="EKN281" s="28"/>
      <c r="EKQ281" s="28"/>
      <c r="EKR281" s="28"/>
      <c r="EKS281" s="29"/>
      <c r="EKT281" s="22"/>
      <c r="EKU281" s="22"/>
      <c r="EKV281" s="22"/>
      <c r="EKW281" s="22"/>
      <c r="ELE281" s="25"/>
      <c r="ELF281" s="25"/>
      <c r="ELG281" s="25"/>
      <c r="ELH281" s="26"/>
      <c r="ELI281" s="27"/>
      <c r="ELJ281" s="22"/>
      <c r="ELL281" s="28"/>
      <c r="ELO281" s="28"/>
      <c r="ELP281" s="28"/>
      <c r="ELQ281" s="29"/>
      <c r="ELR281" s="22"/>
      <c r="ELS281" s="22"/>
      <c r="ELT281" s="22"/>
      <c r="ELU281" s="22"/>
      <c r="EMC281" s="25"/>
      <c r="EMD281" s="25"/>
      <c r="EME281" s="25"/>
      <c r="EMF281" s="26"/>
      <c r="EMG281" s="27"/>
      <c r="EMH281" s="22"/>
      <c r="EMJ281" s="28"/>
      <c r="EMM281" s="28"/>
      <c r="EMN281" s="28"/>
      <c r="EMO281" s="29"/>
      <c r="EMP281" s="22"/>
      <c r="EMQ281" s="22"/>
      <c r="EMR281" s="22"/>
      <c r="EMS281" s="22"/>
      <c r="ENA281" s="25"/>
      <c r="ENB281" s="25"/>
      <c r="ENC281" s="25"/>
      <c r="END281" s="26"/>
      <c r="ENE281" s="27"/>
      <c r="ENF281" s="22"/>
      <c r="ENH281" s="28"/>
      <c r="ENK281" s="28"/>
      <c r="ENL281" s="28"/>
      <c r="ENM281" s="29"/>
      <c r="ENN281" s="22"/>
      <c r="ENO281" s="22"/>
      <c r="ENP281" s="22"/>
      <c r="ENQ281" s="22"/>
      <c r="ENY281" s="25"/>
      <c r="ENZ281" s="25"/>
      <c r="EOA281" s="25"/>
      <c r="EOB281" s="26"/>
      <c r="EOC281" s="27"/>
      <c r="EOD281" s="22"/>
      <c r="EOF281" s="28"/>
      <c r="EOI281" s="28"/>
      <c r="EOJ281" s="28"/>
      <c r="EOK281" s="29"/>
      <c r="EOL281" s="22"/>
      <c r="EOM281" s="22"/>
      <c r="EON281" s="22"/>
      <c r="EOO281" s="22"/>
      <c r="EOW281" s="25"/>
      <c r="EOX281" s="25"/>
      <c r="EOY281" s="25"/>
      <c r="EOZ281" s="26"/>
      <c r="EPA281" s="27"/>
      <c r="EPB281" s="22"/>
      <c r="EPD281" s="28"/>
      <c r="EPG281" s="28"/>
      <c r="EPH281" s="28"/>
      <c r="EPI281" s="29"/>
      <c r="EPJ281" s="22"/>
      <c r="EPK281" s="22"/>
      <c r="EPL281" s="22"/>
      <c r="EPM281" s="22"/>
      <c r="EPU281" s="25"/>
      <c r="EPV281" s="25"/>
      <c r="EPW281" s="25"/>
      <c r="EPX281" s="26"/>
      <c r="EPY281" s="27"/>
      <c r="EPZ281" s="22"/>
      <c r="EQB281" s="28"/>
      <c r="EQE281" s="28"/>
      <c r="EQF281" s="28"/>
      <c r="EQG281" s="29"/>
      <c r="EQH281" s="22"/>
      <c r="EQI281" s="22"/>
      <c r="EQJ281" s="22"/>
      <c r="EQK281" s="22"/>
      <c r="EQS281" s="25"/>
      <c r="EQT281" s="25"/>
      <c r="EQU281" s="25"/>
      <c r="EQV281" s="26"/>
      <c r="EQW281" s="27"/>
      <c r="EQX281" s="22"/>
      <c r="EQZ281" s="28"/>
      <c r="ERC281" s="28"/>
      <c r="ERD281" s="28"/>
      <c r="ERE281" s="29"/>
      <c r="ERF281" s="22"/>
      <c r="ERG281" s="22"/>
      <c r="ERH281" s="22"/>
      <c r="ERI281" s="22"/>
      <c r="ERQ281" s="25"/>
      <c r="ERR281" s="25"/>
      <c r="ERS281" s="25"/>
      <c r="ERT281" s="26"/>
      <c r="ERU281" s="27"/>
      <c r="ERV281" s="22"/>
      <c r="ERX281" s="28"/>
      <c r="ESA281" s="28"/>
      <c r="ESB281" s="28"/>
      <c r="ESC281" s="29"/>
      <c r="ESD281" s="22"/>
      <c r="ESE281" s="22"/>
      <c r="ESF281" s="22"/>
      <c r="ESG281" s="22"/>
      <c r="ESO281" s="25"/>
      <c r="ESP281" s="25"/>
      <c r="ESQ281" s="25"/>
      <c r="ESR281" s="26"/>
      <c r="ESS281" s="27"/>
      <c r="EST281" s="22"/>
      <c r="ESV281" s="28"/>
      <c r="ESY281" s="28"/>
      <c r="ESZ281" s="28"/>
      <c r="ETA281" s="29"/>
      <c r="ETB281" s="22"/>
      <c r="ETC281" s="22"/>
      <c r="ETD281" s="22"/>
      <c r="ETE281" s="22"/>
      <c r="ETM281" s="25"/>
      <c r="ETN281" s="25"/>
      <c r="ETO281" s="25"/>
      <c r="ETP281" s="26"/>
      <c r="ETQ281" s="27"/>
      <c r="ETR281" s="22"/>
      <c r="ETT281" s="28"/>
      <c r="ETW281" s="28"/>
      <c r="ETX281" s="28"/>
      <c r="ETY281" s="29"/>
      <c r="ETZ281" s="22"/>
      <c r="EUA281" s="22"/>
      <c r="EUB281" s="22"/>
      <c r="EUC281" s="22"/>
      <c r="EUK281" s="25"/>
      <c r="EUL281" s="25"/>
      <c r="EUM281" s="25"/>
      <c r="EUN281" s="26"/>
      <c r="EUO281" s="27"/>
      <c r="EUP281" s="22"/>
      <c r="EUR281" s="28"/>
      <c r="EUU281" s="28"/>
      <c r="EUV281" s="28"/>
      <c r="EUW281" s="29"/>
      <c r="EUX281" s="22"/>
      <c r="EUY281" s="22"/>
      <c r="EUZ281" s="22"/>
      <c r="EVA281" s="22"/>
      <c r="EVI281" s="25"/>
      <c r="EVJ281" s="25"/>
      <c r="EVK281" s="25"/>
      <c r="EVL281" s="26"/>
      <c r="EVM281" s="27"/>
      <c r="EVN281" s="22"/>
      <c r="EVP281" s="28"/>
      <c r="EVS281" s="28"/>
      <c r="EVT281" s="28"/>
      <c r="EVU281" s="29"/>
      <c r="EVV281" s="22"/>
      <c r="EVW281" s="22"/>
      <c r="EVX281" s="22"/>
      <c r="EVY281" s="22"/>
      <c r="EWG281" s="25"/>
      <c r="EWH281" s="25"/>
      <c r="EWI281" s="25"/>
      <c r="EWJ281" s="26"/>
      <c r="EWK281" s="27"/>
      <c r="EWL281" s="22"/>
      <c r="EWN281" s="28"/>
      <c r="EWQ281" s="28"/>
      <c r="EWR281" s="28"/>
      <c r="EWS281" s="29"/>
      <c r="EWT281" s="22"/>
      <c r="EWU281" s="22"/>
      <c r="EWV281" s="22"/>
      <c r="EWW281" s="22"/>
      <c r="EXE281" s="25"/>
      <c r="EXF281" s="25"/>
      <c r="EXG281" s="25"/>
      <c r="EXH281" s="26"/>
      <c r="EXI281" s="27"/>
      <c r="EXJ281" s="22"/>
      <c r="EXL281" s="28"/>
      <c r="EXO281" s="28"/>
      <c r="EXP281" s="28"/>
      <c r="EXQ281" s="29"/>
      <c r="EXR281" s="22"/>
      <c r="EXS281" s="22"/>
      <c r="EXT281" s="22"/>
      <c r="EXU281" s="22"/>
      <c r="EYC281" s="25"/>
      <c r="EYD281" s="25"/>
      <c r="EYE281" s="25"/>
      <c r="EYF281" s="26"/>
      <c r="EYG281" s="27"/>
      <c r="EYH281" s="22"/>
      <c r="EYJ281" s="28"/>
      <c r="EYM281" s="28"/>
      <c r="EYN281" s="28"/>
      <c r="EYO281" s="29"/>
      <c r="EYP281" s="22"/>
      <c r="EYQ281" s="22"/>
      <c r="EYR281" s="22"/>
      <c r="EYS281" s="22"/>
      <c r="EZA281" s="25"/>
      <c r="EZB281" s="25"/>
      <c r="EZC281" s="25"/>
      <c r="EZD281" s="26"/>
      <c r="EZE281" s="27"/>
      <c r="EZF281" s="22"/>
      <c r="EZH281" s="28"/>
      <c r="EZK281" s="28"/>
      <c r="EZL281" s="28"/>
      <c r="EZM281" s="29"/>
      <c r="EZN281" s="22"/>
      <c r="EZO281" s="22"/>
      <c r="EZP281" s="22"/>
      <c r="EZQ281" s="22"/>
      <c r="EZY281" s="25"/>
      <c r="EZZ281" s="25"/>
      <c r="FAA281" s="25"/>
      <c r="FAB281" s="26"/>
      <c r="FAC281" s="27"/>
      <c r="FAD281" s="22"/>
      <c r="FAF281" s="28"/>
      <c r="FAI281" s="28"/>
      <c r="FAJ281" s="28"/>
      <c r="FAK281" s="29"/>
      <c r="FAL281" s="22"/>
      <c r="FAM281" s="22"/>
      <c r="FAN281" s="22"/>
      <c r="FAO281" s="22"/>
      <c r="FAW281" s="25"/>
      <c r="FAX281" s="25"/>
      <c r="FAY281" s="25"/>
      <c r="FAZ281" s="26"/>
      <c r="FBA281" s="27"/>
      <c r="FBB281" s="22"/>
      <c r="FBD281" s="28"/>
      <c r="FBG281" s="28"/>
      <c r="FBH281" s="28"/>
      <c r="FBI281" s="29"/>
      <c r="FBJ281" s="22"/>
      <c r="FBK281" s="22"/>
      <c r="FBL281" s="22"/>
      <c r="FBM281" s="22"/>
      <c r="FBU281" s="25"/>
      <c r="FBV281" s="25"/>
      <c r="FBW281" s="25"/>
      <c r="FBX281" s="26"/>
      <c r="FBY281" s="27"/>
      <c r="FBZ281" s="22"/>
      <c r="FCB281" s="28"/>
      <c r="FCE281" s="28"/>
      <c r="FCF281" s="28"/>
      <c r="FCG281" s="29"/>
      <c r="FCH281" s="22"/>
      <c r="FCI281" s="22"/>
      <c r="FCJ281" s="22"/>
      <c r="FCK281" s="22"/>
      <c r="FCS281" s="25"/>
      <c r="FCT281" s="25"/>
      <c r="FCU281" s="25"/>
      <c r="FCV281" s="26"/>
      <c r="FCW281" s="27"/>
      <c r="FCX281" s="22"/>
      <c r="FCZ281" s="28"/>
      <c r="FDC281" s="28"/>
      <c r="FDD281" s="28"/>
      <c r="FDE281" s="29"/>
      <c r="FDF281" s="22"/>
      <c r="FDG281" s="22"/>
      <c r="FDH281" s="22"/>
      <c r="FDI281" s="22"/>
      <c r="FDQ281" s="25"/>
      <c r="FDR281" s="25"/>
      <c r="FDS281" s="25"/>
      <c r="FDT281" s="26"/>
      <c r="FDU281" s="27"/>
      <c r="FDV281" s="22"/>
      <c r="FDX281" s="28"/>
      <c r="FEA281" s="28"/>
      <c r="FEB281" s="28"/>
      <c r="FEC281" s="29"/>
      <c r="FED281" s="22"/>
      <c r="FEE281" s="22"/>
      <c r="FEF281" s="22"/>
      <c r="FEG281" s="22"/>
      <c r="FEO281" s="25"/>
      <c r="FEP281" s="25"/>
      <c r="FEQ281" s="25"/>
      <c r="FER281" s="26"/>
      <c r="FES281" s="27"/>
      <c r="FET281" s="22"/>
      <c r="FEV281" s="28"/>
      <c r="FEY281" s="28"/>
      <c r="FEZ281" s="28"/>
      <c r="FFA281" s="29"/>
      <c r="FFB281" s="22"/>
      <c r="FFC281" s="22"/>
      <c r="FFD281" s="22"/>
      <c r="FFE281" s="22"/>
      <c r="FFM281" s="25"/>
      <c r="FFN281" s="25"/>
      <c r="FFO281" s="25"/>
      <c r="FFP281" s="26"/>
      <c r="FFQ281" s="27"/>
      <c r="FFR281" s="22"/>
      <c r="FFT281" s="28"/>
      <c r="FFW281" s="28"/>
      <c r="FFX281" s="28"/>
      <c r="FFY281" s="29"/>
      <c r="FFZ281" s="22"/>
      <c r="FGA281" s="22"/>
      <c r="FGB281" s="22"/>
      <c r="FGC281" s="22"/>
      <c r="FGK281" s="25"/>
      <c r="FGL281" s="25"/>
      <c r="FGM281" s="25"/>
      <c r="FGN281" s="26"/>
      <c r="FGO281" s="27"/>
      <c r="FGP281" s="22"/>
      <c r="FGR281" s="28"/>
      <c r="FGU281" s="28"/>
      <c r="FGV281" s="28"/>
      <c r="FGW281" s="29"/>
      <c r="FGX281" s="22"/>
      <c r="FGY281" s="22"/>
      <c r="FGZ281" s="22"/>
      <c r="FHA281" s="22"/>
      <c r="FHI281" s="25"/>
      <c r="FHJ281" s="25"/>
      <c r="FHK281" s="25"/>
      <c r="FHL281" s="26"/>
      <c r="FHM281" s="27"/>
      <c r="FHN281" s="22"/>
      <c r="FHP281" s="28"/>
      <c r="FHS281" s="28"/>
      <c r="FHT281" s="28"/>
      <c r="FHU281" s="29"/>
      <c r="FHV281" s="22"/>
      <c r="FHW281" s="22"/>
      <c r="FHX281" s="22"/>
      <c r="FHY281" s="22"/>
      <c r="FIG281" s="25"/>
      <c r="FIH281" s="25"/>
      <c r="FII281" s="25"/>
      <c r="FIJ281" s="26"/>
      <c r="FIK281" s="27"/>
      <c r="FIL281" s="22"/>
      <c r="FIN281" s="28"/>
      <c r="FIQ281" s="28"/>
      <c r="FIR281" s="28"/>
      <c r="FIS281" s="29"/>
      <c r="FIT281" s="22"/>
      <c r="FIU281" s="22"/>
      <c r="FIV281" s="22"/>
      <c r="FIW281" s="22"/>
      <c r="FJE281" s="25"/>
      <c r="FJF281" s="25"/>
      <c r="FJG281" s="25"/>
      <c r="FJH281" s="26"/>
      <c r="FJI281" s="27"/>
      <c r="FJJ281" s="22"/>
      <c r="FJL281" s="28"/>
      <c r="FJO281" s="28"/>
      <c r="FJP281" s="28"/>
      <c r="FJQ281" s="29"/>
      <c r="FJR281" s="22"/>
      <c r="FJS281" s="22"/>
      <c r="FJT281" s="22"/>
      <c r="FJU281" s="22"/>
      <c r="FKC281" s="25"/>
      <c r="FKD281" s="25"/>
      <c r="FKE281" s="25"/>
      <c r="FKF281" s="26"/>
      <c r="FKG281" s="27"/>
      <c r="FKH281" s="22"/>
      <c r="FKJ281" s="28"/>
      <c r="FKM281" s="28"/>
      <c r="FKN281" s="28"/>
      <c r="FKO281" s="29"/>
      <c r="FKP281" s="22"/>
      <c r="FKQ281" s="22"/>
      <c r="FKR281" s="22"/>
      <c r="FKS281" s="22"/>
      <c r="FLA281" s="25"/>
      <c r="FLB281" s="25"/>
      <c r="FLC281" s="25"/>
      <c r="FLD281" s="26"/>
      <c r="FLE281" s="27"/>
      <c r="FLF281" s="22"/>
      <c r="FLH281" s="28"/>
      <c r="FLK281" s="28"/>
      <c r="FLL281" s="28"/>
      <c r="FLM281" s="29"/>
      <c r="FLN281" s="22"/>
      <c r="FLO281" s="22"/>
      <c r="FLP281" s="22"/>
      <c r="FLQ281" s="22"/>
      <c r="FLY281" s="25"/>
      <c r="FLZ281" s="25"/>
      <c r="FMA281" s="25"/>
      <c r="FMB281" s="26"/>
      <c r="FMC281" s="27"/>
      <c r="FMD281" s="22"/>
      <c r="FMF281" s="28"/>
      <c r="FMI281" s="28"/>
      <c r="FMJ281" s="28"/>
      <c r="FMK281" s="29"/>
      <c r="FML281" s="22"/>
      <c r="FMM281" s="22"/>
      <c r="FMN281" s="22"/>
      <c r="FMO281" s="22"/>
      <c r="FMW281" s="25"/>
      <c r="FMX281" s="25"/>
      <c r="FMY281" s="25"/>
      <c r="FMZ281" s="26"/>
      <c r="FNA281" s="27"/>
      <c r="FNB281" s="22"/>
      <c r="FND281" s="28"/>
      <c r="FNG281" s="28"/>
      <c r="FNH281" s="28"/>
      <c r="FNI281" s="29"/>
      <c r="FNJ281" s="22"/>
      <c r="FNK281" s="22"/>
      <c r="FNL281" s="22"/>
      <c r="FNM281" s="22"/>
      <c r="FNU281" s="25"/>
      <c r="FNV281" s="25"/>
      <c r="FNW281" s="25"/>
      <c r="FNX281" s="26"/>
      <c r="FNY281" s="27"/>
      <c r="FNZ281" s="22"/>
      <c r="FOB281" s="28"/>
      <c r="FOE281" s="28"/>
      <c r="FOF281" s="28"/>
      <c r="FOG281" s="29"/>
      <c r="FOH281" s="22"/>
      <c r="FOI281" s="22"/>
      <c r="FOJ281" s="22"/>
      <c r="FOK281" s="22"/>
      <c r="FOS281" s="25"/>
      <c r="FOT281" s="25"/>
      <c r="FOU281" s="25"/>
      <c r="FOV281" s="26"/>
      <c r="FOW281" s="27"/>
      <c r="FOX281" s="22"/>
      <c r="FOZ281" s="28"/>
      <c r="FPC281" s="28"/>
      <c r="FPD281" s="28"/>
      <c r="FPE281" s="29"/>
      <c r="FPF281" s="22"/>
      <c r="FPG281" s="22"/>
      <c r="FPH281" s="22"/>
      <c r="FPI281" s="22"/>
      <c r="FPQ281" s="25"/>
      <c r="FPR281" s="25"/>
      <c r="FPS281" s="25"/>
      <c r="FPT281" s="26"/>
      <c r="FPU281" s="27"/>
      <c r="FPV281" s="22"/>
      <c r="FPX281" s="28"/>
      <c r="FQA281" s="28"/>
      <c r="FQB281" s="28"/>
      <c r="FQC281" s="29"/>
      <c r="FQD281" s="22"/>
      <c r="FQE281" s="22"/>
      <c r="FQF281" s="22"/>
      <c r="FQG281" s="22"/>
      <c r="FQO281" s="25"/>
      <c r="FQP281" s="25"/>
      <c r="FQQ281" s="25"/>
      <c r="FQR281" s="26"/>
      <c r="FQS281" s="27"/>
      <c r="FQT281" s="22"/>
      <c r="FQV281" s="28"/>
      <c r="FQY281" s="28"/>
      <c r="FQZ281" s="28"/>
      <c r="FRA281" s="29"/>
      <c r="FRB281" s="22"/>
      <c r="FRC281" s="22"/>
      <c r="FRD281" s="22"/>
      <c r="FRE281" s="22"/>
      <c r="FRM281" s="25"/>
      <c r="FRN281" s="25"/>
      <c r="FRO281" s="25"/>
      <c r="FRP281" s="26"/>
      <c r="FRQ281" s="27"/>
      <c r="FRR281" s="22"/>
      <c r="FRT281" s="28"/>
      <c r="FRW281" s="28"/>
      <c r="FRX281" s="28"/>
      <c r="FRY281" s="29"/>
      <c r="FRZ281" s="22"/>
      <c r="FSA281" s="22"/>
      <c r="FSB281" s="22"/>
      <c r="FSC281" s="22"/>
      <c r="FSK281" s="25"/>
      <c r="FSL281" s="25"/>
      <c r="FSM281" s="25"/>
      <c r="FSN281" s="26"/>
      <c r="FSO281" s="27"/>
      <c r="FSP281" s="22"/>
      <c r="FSR281" s="28"/>
      <c r="FSU281" s="28"/>
      <c r="FSV281" s="28"/>
      <c r="FSW281" s="29"/>
      <c r="FSX281" s="22"/>
      <c r="FSY281" s="22"/>
      <c r="FSZ281" s="22"/>
      <c r="FTA281" s="22"/>
      <c r="FTI281" s="25"/>
      <c r="FTJ281" s="25"/>
      <c r="FTK281" s="25"/>
      <c r="FTL281" s="26"/>
      <c r="FTM281" s="27"/>
      <c r="FTN281" s="22"/>
      <c r="FTP281" s="28"/>
      <c r="FTS281" s="28"/>
      <c r="FTT281" s="28"/>
      <c r="FTU281" s="29"/>
      <c r="FTV281" s="22"/>
      <c r="FTW281" s="22"/>
      <c r="FTX281" s="22"/>
      <c r="FTY281" s="22"/>
      <c r="FUG281" s="25"/>
      <c r="FUH281" s="25"/>
      <c r="FUI281" s="25"/>
      <c r="FUJ281" s="26"/>
      <c r="FUK281" s="27"/>
      <c r="FUL281" s="22"/>
      <c r="FUN281" s="28"/>
      <c r="FUQ281" s="28"/>
      <c r="FUR281" s="28"/>
      <c r="FUS281" s="29"/>
      <c r="FUT281" s="22"/>
      <c r="FUU281" s="22"/>
      <c r="FUV281" s="22"/>
      <c r="FUW281" s="22"/>
      <c r="FVE281" s="25"/>
      <c r="FVF281" s="25"/>
      <c r="FVG281" s="25"/>
      <c r="FVH281" s="26"/>
      <c r="FVI281" s="27"/>
      <c r="FVJ281" s="22"/>
      <c r="FVL281" s="28"/>
      <c r="FVO281" s="28"/>
      <c r="FVP281" s="28"/>
      <c r="FVQ281" s="29"/>
      <c r="FVR281" s="22"/>
      <c r="FVS281" s="22"/>
      <c r="FVT281" s="22"/>
      <c r="FVU281" s="22"/>
      <c r="FWC281" s="25"/>
      <c r="FWD281" s="25"/>
      <c r="FWE281" s="25"/>
      <c r="FWF281" s="26"/>
      <c r="FWG281" s="27"/>
      <c r="FWH281" s="22"/>
      <c r="FWJ281" s="28"/>
      <c r="FWM281" s="28"/>
      <c r="FWN281" s="28"/>
      <c r="FWO281" s="29"/>
      <c r="FWP281" s="22"/>
      <c r="FWQ281" s="22"/>
      <c r="FWR281" s="22"/>
      <c r="FWS281" s="22"/>
      <c r="FXA281" s="25"/>
      <c r="FXB281" s="25"/>
      <c r="FXC281" s="25"/>
      <c r="FXD281" s="26"/>
      <c r="FXE281" s="27"/>
      <c r="FXF281" s="22"/>
      <c r="FXH281" s="28"/>
      <c r="FXK281" s="28"/>
      <c r="FXL281" s="28"/>
      <c r="FXM281" s="29"/>
      <c r="FXN281" s="22"/>
      <c r="FXO281" s="22"/>
      <c r="FXP281" s="22"/>
      <c r="FXQ281" s="22"/>
      <c r="FXY281" s="25"/>
      <c r="FXZ281" s="25"/>
      <c r="FYA281" s="25"/>
      <c r="FYB281" s="26"/>
      <c r="FYC281" s="27"/>
      <c r="FYD281" s="22"/>
      <c r="FYF281" s="28"/>
      <c r="FYI281" s="28"/>
      <c r="FYJ281" s="28"/>
      <c r="FYK281" s="29"/>
      <c r="FYL281" s="22"/>
      <c r="FYM281" s="22"/>
      <c r="FYN281" s="22"/>
      <c r="FYO281" s="22"/>
      <c r="FYW281" s="25"/>
      <c r="FYX281" s="25"/>
      <c r="FYY281" s="25"/>
      <c r="FYZ281" s="26"/>
      <c r="FZA281" s="27"/>
      <c r="FZB281" s="22"/>
      <c r="FZD281" s="28"/>
      <c r="FZG281" s="28"/>
      <c r="FZH281" s="28"/>
      <c r="FZI281" s="29"/>
      <c r="FZJ281" s="22"/>
      <c r="FZK281" s="22"/>
      <c r="FZL281" s="22"/>
      <c r="FZM281" s="22"/>
      <c r="FZU281" s="25"/>
      <c r="FZV281" s="25"/>
      <c r="FZW281" s="25"/>
      <c r="FZX281" s="26"/>
      <c r="FZY281" s="27"/>
      <c r="FZZ281" s="22"/>
      <c r="GAB281" s="28"/>
      <c r="GAE281" s="28"/>
      <c r="GAF281" s="28"/>
      <c r="GAG281" s="29"/>
      <c r="GAH281" s="22"/>
      <c r="GAI281" s="22"/>
      <c r="GAJ281" s="22"/>
      <c r="GAK281" s="22"/>
      <c r="GAS281" s="25"/>
      <c r="GAT281" s="25"/>
      <c r="GAU281" s="25"/>
      <c r="GAV281" s="26"/>
      <c r="GAW281" s="27"/>
      <c r="GAX281" s="22"/>
      <c r="GAZ281" s="28"/>
      <c r="GBC281" s="28"/>
      <c r="GBD281" s="28"/>
      <c r="GBE281" s="29"/>
      <c r="GBF281" s="22"/>
      <c r="GBG281" s="22"/>
      <c r="GBH281" s="22"/>
      <c r="GBI281" s="22"/>
      <c r="GBQ281" s="25"/>
      <c r="GBR281" s="25"/>
      <c r="GBS281" s="25"/>
      <c r="GBT281" s="26"/>
      <c r="GBU281" s="27"/>
      <c r="GBV281" s="22"/>
      <c r="GBX281" s="28"/>
      <c r="GCA281" s="28"/>
      <c r="GCB281" s="28"/>
      <c r="GCC281" s="29"/>
      <c r="GCD281" s="22"/>
      <c r="GCE281" s="22"/>
      <c r="GCF281" s="22"/>
      <c r="GCG281" s="22"/>
      <c r="GCO281" s="25"/>
      <c r="GCP281" s="25"/>
      <c r="GCQ281" s="25"/>
      <c r="GCR281" s="26"/>
      <c r="GCS281" s="27"/>
      <c r="GCT281" s="22"/>
      <c r="GCV281" s="28"/>
      <c r="GCY281" s="28"/>
      <c r="GCZ281" s="28"/>
      <c r="GDA281" s="29"/>
      <c r="GDB281" s="22"/>
      <c r="GDC281" s="22"/>
      <c r="GDD281" s="22"/>
      <c r="GDE281" s="22"/>
      <c r="GDM281" s="25"/>
      <c r="GDN281" s="25"/>
      <c r="GDO281" s="25"/>
      <c r="GDP281" s="26"/>
      <c r="GDQ281" s="27"/>
      <c r="GDR281" s="22"/>
      <c r="GDT281" s="28"/>
      <c r="GDW281" s="28"/>
      <c r="GDX281" s="28"/>
      <c r="GDY281" s="29"/>
      <c r="GDZ281" s="22"/>
      <c r="GEA281" s="22"/>
      <c r="GEB281" s="22"/>
      <c r="GEC281" s="22"/>
      <c r="GEK281" s="25"/>
      <c r="GEL281" s="25"/>
      <c r="GEM281" s="25"/>
      <c r="GEN281" s="26"/>
      <c r="GEO281" s="27"/>
      <c r="GEP281" s="22"/>
      <c r="GER281" s="28"/>
      <c r="GEU281" s="28"/>
      <c r="GEV281" s="28"/>
      <c r="GEW281" s="29"/>
      <c r="GEX281" s="22"/>
      <c r="GEY281" s="22"/>
      <c r="GEZ281" s="22"/>
      <c r="GFA281" s="22"/>
      <c r="GFI281" s="25"/>
      <c r="GFJ281" s="25"/>
      <c r="GFK281" s="25"/>
      <c r="GFL281" s="26"/>
      <c r="GFM281" s="27"/>
      <c r="GFN281" s="22"/>
      <c r="GFP281" s="28"/>
      <c r="GFS281" s="28"/>
      <c r="GFT281" s="28"/>
      <c r="GFU281" s="29"/>
      <c r="GFV281" s="22"/>
      <c r="GFW281" s="22"/>
      <c r="GFX281" s="22"/>
      <c r="GFY281" s="22"/>
      <c r="GGG281" s="25"/>
      <c r="GGH281" s="25"/>
      <c r="GGI281" s="25"/>
      <c r="GGJ281" s="26"/>
      <c r="GGK281" s="27"/>
      <c r="GGL281" s="22"/>
      <c r="GGN281" s="28"/>
      <c r="GGQ281" s="28"/>
      <c r="GGR281" s="28"/>
      <c r="GGS281" s="29"/>
      <c r="GGT281" s="22"/>
      <c r="GGU281" s="22"/>
      <c r="GGV281" s="22"/>
      <c r="GGW281" s="22"/>
      <c r="GHE281" s="25"/>
      <c r="GHF281" s="25"/>
      <c r="GHG281" s="25"/>
      <c r="GHH281" s="26"/>
      <c r="GHI281" s="27"/>
      <c r="GHJ281" s="22"/>
      <c r="GHL281" s="28"/>
      <c r="GHO281" s="28"/>
      <c r="GHP281" s="28"/>
      <c r="GHQ281" s="29"/>
      <c r="GHR281" s="22"/>
      <c r="GHS281" s="22"/>
      <c r="GHT281" s="22"/>
      <c r="GHU281" s="22"/>
      <c r="GIC281" s="25"/>
      <c r="GID281" s="25"/>
      <c r="GIE281" s="25"/>
      <c r="GIF281" s="26"/>
      <c r="GIG281" s="27"/>
      <c r="GIH281" s="22"/>
      <c r="GIJ281" s="28"/>
      <c r="GIM281" s="28"/>
      <c r="GIN281" s="28"/>
      <c r="GIO281" s="29"/>
      <c r="GIP281" s="22"/>
      <c r="GIQ281" s="22"/>
      <c r="GIR281" s="22"/>
      <c r="GIS281" s="22"/>
      <c r="GJA281" s="25"/>
      <c r="GJB281" s="25"/>
      <c r="GJC281" s="25"/>
      <c r="GJD281" s="26"/>
      <c r="GJE281" s="27"/>
      <c r="GJF281" s="22"/>
      <c r="GJH281" s="28"/>
      <c r="GJK281" s="28"/>
      <c r="GJL281" s="28"/>
      <c r="GJM281" s="29"/>
      <c r="GJN281" s="22"/>
      <c r="GJO281" s="22"/>
      <c r="GJP281" s="22"/>
      <c r="GJQ281" s="22"/>
      <c r="GJY281" s="25"/>
      <c r="GJZ281" s="25"/>
      <c r="GKA281" s="25"/>
      <c r="GKB281" s="26"/>
      <c r="GKC281" s="27"/>
      <c r="GKD281" s="22"/>
      <c r="GKF281" s="28"/>
      <c r="GKI281" s="28"/>
      <c r="GKJ281" s="28"/>
      <c r="GKK281" s="29"/>
      <c r="GKL281" s="22"/>
      <c r="GKM281" s="22"/>
      <c r="GKN281" s="22"/>
      <c r="GKO281" s="22"/>
      <c r="GKW281" s="25"/>
      <c r="GKX281" s="25"/>
      <c r="GKY281" s="25"/>
      <c r="GKZ281" s="26"/>
      <c r="GLA281" s="27"/>
      <c r="GLB281" s="22"/>
      <c r="GLD281" s="28"/>
      <c r="GLG281" s="28"/>
      <c r="GLH281" s="28"/>
      <c r="GLI281" s="29"/>
      <c r="GLJ281" s="22"/>
      <c r="GLK281" s="22"/>
      <c r="GLL281" s="22"/>
      <c r="GLM281" s="22"/>
      <c r="GLU281" s="25"/>
      <c r="GLV281" s="25"/>
      <c r="GLW281" s="25"/>
      <c r="GLX281" s="26"/>
      <c r="GLY281" s="27"/>
      <c r="GLZ281" s="22"/>
      <c r="GMB281" s="28"/>
      <c r="GME281" s="28"/>
      <c r="GMF281" s="28"/>
      <c r="GMG281" s="29"/>
      <c r="GMH281" s="22"/>
      <c r="GMI281" s="22"/>
      <c r="GMJ281" s="22"/>
      <c r="GMK281" s="22"/>
      <c r="GMS281" s="25"/>
      <c r="GMT281" s="25"/>
      <c r="GMU281" s="25"/>
      <c r="GMV281" s="26"/>
      <c r="GMW281" s="27"/>
      <c r="GMX281" s="22"/>
      <c r="GMZ281" s="28"/>
      <c r="GNC281" s="28"/>
      <c r="GND281" s="28"/>
      <c r="GNE281" s="29"/>
      <c r="GNF281" s="22"/>
      <c r="GNG281" s="22"/>
      <c r="GNH281" s="22"/>
      <c r="GNI281" s="22"/>
      <c r="GNQ281" s="25"/>
      <c r="GNR281" s="25"/>
      <c r="GNS281" s="25"/>
      <c r="GNT281" s="26"/>
      <c r="GNU281" s="27"/>
      <c r="GNV281" s="22"/>
      <c r="GNX281" s="28"/>
      <c r="GOA281" s="28"/>
      <c r="GOB281" s="28"/>
      <c r="GOC281" s="29"/>
      <c r="GOD281" s="22"/>
      <c r="GOE281" s="22"/>
      <c r="GOF281" s="22"/>
      <c r="GOG281" s="22"/>
      <c r="GOO281" s="25"/>
      <c r="GOP281" s="25"/>
      <c r="GOQ281" s="25"/>
      <c r="GOR281" s="26"/>
      <c r="GOS281" s="27"/>
      <c r="GOT281" s="22"/>
      <c r="GOV281" s="28"/>
      <c r="GOY281" s="28"/>
      <c r="GOZ281" s="28"/>
      <c r="GPA281" s="29"/>
      <c r="GPB281" s="22"/>
      <c r="GPC281" s="22"/>
      <c r="GPD281" s="22"/>
      <c r="GPE281" s="22"/>
      <c r="GPM281" s="25"/>
      <c r="GPN281" s="25"/>
      <c r="GPO281" s="25"/>
      <c r="GPP281" s="26"/>
      <c r="GPQ281" s="27"/>
      <c r="GPR281" s="22"/>
      <c r="GPT281" s="28"/>
      <c r="GPW281" s="28"/>
      <c r="GPX281" s="28"/>
      <c r="GPY281" s="29"/>
      <c r="GPZ281" s="22"/>
      <c r="GQA281" s="22"/>
      <c r="GQB281" s="22"/>
      <c r="GQC281" s="22"/>
      <c r="GQK281" s="25"/>
      <c r="GQL281" s="25"/>
      <c r="GQM281" s="25"/>
      <c r="GQN281" s="26"/>
      <c r="GQO281" s="27"/>
      <c r="GQP281" s="22"/>
      <c r="GQR281" s="28"/>
      <c r="GQU281" s="28"/>
      <c r="GQV281" s="28"/>
      <c r="GQW281" s="29"/>
      <c r="GQX281" s="22"/>
      <c r="GQY281" s="22"/>
      <c r="GQZ281" s="22"/>
      <c r="GRA281" s="22"/>
      <c r="GRI281" s="25"/>
      <c r="GRJ281" s="25"/>
      <c r="GRK281" s="25"/>
      <c r="GRL281" s="26"/>
      <c r="GRM281" s="27"/>
      <c r="GRN281" s="22"/>
      <c r="GRP281" s="28"/>
      <c r="GRS281" s="28"/>
      <c r="GRT281" s="28"/>
      <c r="GRU281" s="29"/>
      <c r="GRV281" s="22"/>
      <c r="GRW281" s="22"/>
      <c r="GRX281" s="22"/>
      <c r="GRY281" s="22"/>
      <c r="GSG281" s="25"/>
      <c r="GSH281" s="25"/>
      <c r="GSI281" s="25"/>
      <c r="GSJ281" s="26"/>
      <c r="GSK281" s="27"/>
      <c r="GSL281" s="22"/>
      <c r="GSN281" s="28"/>
      <c r="GSQ281" s="28"/>
      <c r="GSR281" s="28"/>
      <c r="GSS281" s="29"/>
      <c r="GST281" s="22"/>
      <c r="GSU281" s="22"/>
      <c r="GSV281" s="22"/>
      <c r="GSW281" s="22"/>
      <c r="GTE281" s="25"/>
      <c r="GTF281" s="25"/>
      <c r="GTG281" s="25"/>
      <c r="GTH281" s="26"/>
      <c r="GTI281" s="27"/>
      <c r="GTJ281" s="22"/>
      <c r="GTL281" s="28"/>
      <c r="GTO281" s="28"/>
      <c r="GTP281" s="28"/>
      <c r="GTQ281" s="29"/>
      <c r="GTR281" s="22"/>
      <c r="GTS281" s="22"/>
      <c r="GTT281" s="22"/>
      <c r="GTU281" s="22"/>
      <c r="GUC281" s="25"/>
      <c r="GUD281" s="25"/>
      <c r="GUE281" s="25"/>
      <c r="GUF281" s="26"/>
      <c r="GUG281" s="27"/>
      <c r="GUH281" s="22"/>
      <c r="GUJ281" s="28"/>
      <c r="GUM281" s="28"/>
      <c r="GUN281" s="28"/>
      <c r="GUO281" s="29"/>
      <c r="GUP281" s="22"/>
      <c r="GUQ281" s="22"/>
      <c r="GUR281" s="22"/>
      <c r="GUS281" s="22"/>
      <c r="GVA281" s="25"/>
      <c r="GVB281" s="25"/>
      <c r="GVC281" s="25"/>
      <c r="GVD281" s="26"/>
      <c r="GVE281" s="27"/>
      <c r="GVF281" s="22"/>
      <c r="GVH281" s="28"/>
      <c r="GVK281" s="28"/>
      <c r="GVL281" s="28"/>
      <c r="GVM281" s="29"/>
      <c r="GVN281" s="22"/>
      <c r="GVO281" s="22"/>
      <c r="GVP281" s="22"/>
      <c r="GVQ281" s="22"/>
      <c r="GVY281" s="25"/>
      <c r="GVZ281" s="25"/>
      <c r="GWA281" s="25"/>
      <c r="GWB281" s="26"/>
      <c r="GWC281" s="27"/>
      <c r="GWD281" s="22"/>
      <c r="GWF281" s="28"/>
      <c r="GWI281" s="28"/>
      <c r="GWJ281" s="28"/>
      <c r="GWK281" s="29"/>
      <c r="GWL281" s="22"/>
      <c r="GWM281" s="22"/>
      <c r="GWN281" s="22"/>
      <c r="GWO281" s="22"/>
      <c r="GWW281" s="25"/>
      <c r="GWX281" s="25"/>
      <c r="GWY281" s="25"/>
      <c r="GWZ281" s="26"/>
      <c r="GXA281" s="27"/>
      <c r="GXB281" s="22"/>
      <c r="GXD281" s="28"/>
      <c r="GXG281" s="28"/>
      <c r="GXH281" s="28"/>
      <c r="GXI281" s="29"/>
      <c r="GXJ281" s="22"/>
      <c r="GXK281" s="22"/>
      <c r="GXL281" s="22"/>
      <c r="GXM281" s="22"/>
      <c r="GXU281" s="25"/>
      <c r="GXV281" s="25"/>
      <c r="GXW281" s="25"/>
      <c r="GXX281" s="26"/>
      <c r="GXY281" s="27"/>
      <c r="GXZ281" s="22"/>
      <c r="GYB281" s="28"/>
      <c r="GYE281" s="28"/>
      <c r="GYF281" s="28"/>
      <c r="GYG281" s="29"/>
      <c r="GYH281" s="22"/>
      <c r="GYI281" s="22"/>
      <c r="GYJ281" s="22"/>
      <c r="GYK281" s="22"/>
      <c r="GYS281" s="25"/>
      <c r="GYT281" s="25"/>
      <c r="GYU281" s="25"/>
      <c r="GYV281" s="26"/>
      <c r="GYW281" s="27"/>
      <c r="GYX281" s="22"/>
      <c r="GYZ281" s="28"/>
      <c r="GZC281" s="28"/>
      <c r="GZD281" s="28"/>
      <c r="GZE281" s="29"/>
      <c r="GZF281" s="22"/>
      <c r="GZG281" s="22"/>
      <c r="GZH281" s="22"/>
      <c r="GZI281" s="22"/>
      <c r="GZQ281" s="25"/>
      <c r="GZR281" s="25"/>
      <c r="GZS281" s="25"/>
      <c r="GZT281" s="26"/>
      <c r="GZU281" s="27"/>
      <c r="GZV281" s="22"/>
      <c r="GZX281" s="28"/>
      <c r="HAA281" s="28"/>
      <c r="HAB281" s="28"/>
      <c r="HAC281" s="29"/>
      <c r="HAD281" s="22"/>
      <c r="HAE281" s="22"/>
      <c r="HAF281" s="22"/>
      <c r="HAG281" s="22"/>
      <c r="HAO281" s="25"/>
      <c r="HAP281" s="25"/>
      <c r="HAQ281" s="25"/>
      <c r="HAR281" s="26"/>
      <c r="HAS281" s="27"/>
      <c r="HAT281" s="22"/>
      <c r="HAV281" s="28"/>
      <c r="HAY281" s="28"/>
      <c r="HAZ281" s="28"/>
      <c r="HBA281" s="29"/>
      <c r="HBB281" s="22"/>
      <c r="HBC281" s="22"/>
      <c r="HBD281" s="22"/>
      <c r="HBE281" s="22"/>
      <c r="HBM281" s="25"/>
      <c r="HBN281" s="25"/>
      <c r="HBO281" s="25"/>
      <c r="HBP281" s="26"/>
      <c r="HBQ281" s="27"/>
      <c r="HBR281" s="22"/>
      <c r="HBT281" s="28"/>
      <c r="HBW281" s="28"/>
      <c r="HBX281" s="28"/>
      <c r="HBY281" s="29"/>
      <c r="HBZ281" s="22"/>
      <c r="HCA281" s="22"/>
      <c r="HCB281" s="22"/>
      <c r="HCC281" s="22"/>
      <c r="HCK281" s="25"/>
      <c r="HCL281" s="25"/>
      <c r="HCM281" s="25"/>
      <c r="HCN281" s="26"/>
      <c r="HCO281" s="27"/>
      <c r="HCP281" s="22"/>
      <c r="HCR281" s="28"/>
      <c r="HCU281" s="28"/>
      <c r="HCV281" s="28"/>
      <c r="HCW281" s="29"/>
      <c r="HCX281" s="22"/>
      <c r="HCY281" s="22"/>
      <c r="HCZ281" s="22"/>
      <c r="HDA281" s="22"/>
      <c r="HDI281" s="25"/>
      <c r="HDJ281" s="25"/>
      <c r="HDK281" s="25"/>
      <c r="HDL281" s="26"/>
      <c r="HDM281" s="27"/>
      <c r="HDN281" s="22"/>
      <c r="HDP281" s="28"/>
      <c r="HDS281" s="28"/>
      <c r="HDT281" s="28"/>
      <c r="HDU281" s="29"/>
      <c r="HDV281" s="22"/>
      <c r="HDW281" s="22"/>
      <c r="HDX281" s="22"/>
      <c r="HDY281" s="22"/>
      <c r="HEG281" s="25"/>
      <c r="HEH281" s="25"/>
      <c r="HEI281" s="25"/>
      <c r="HEJ281" s="26"/>
      <c r="HEK281" s="27"/>
      <c r="HEL281" s="22"/>
      <c r="HEN281" s="28"/>
      <c r="HEQ281" s="28"/>
      <c r="HER281" s="28"/>
      <c r="HES281" s="29"/>
      <c r="HET281" s="22"/>
      <c r="HEU281" s="22"/>
      <c r="HEV281" s="22"/>
      <c r="HEW281" s="22"/>
      <c r="HFE281" s="25"/>
      <c r="HFF281" s="25"/>
      <c r="HFG281" s="25"/>
      <c r="HFH281" s="26"/>
      <c r="HFI281" s="27"/>
      <c r="HFJ281" s="22"/>
      <c r="HFL281" s="28"/>
      <c r="HFO281" s="28"/>
      <c r="HFP281" s="28"/>
      <c r="HFQ281" s="29"/>
      <c r="HFR281" s="22"/>
      <c r="HFS281" s="22"/>
      <c r="HFT281" s="22"/>
      <c r="HFU281" s="22"/>
      <c r="HGC281" s="25"/>
      <c r="HGD281" s="25"/>
      <c r="HGE281" s="25"/>
      <c r="HGF281" s="26"/>
      <c r="HGG281" s="27"/>
      <c r="HGH281" s="22"/>
      <c r="HGJ281" s="28"/>
      <c r="HGM281" s="28"/>
      <c r="HGN281" s="28"/>
      <c r="HGO281" s="29"/>
      <c r="HGP281" s="22"/>
      <c r="HGQ281" s="22"/>
      <c r="HGR281" s="22"/>
      <c r="HGS281" s="22"/>
      <c r="HHA281" s="25"/>
      <c r="HHB281" s="25"/>
      <c r="HHC281" s="25"/>
      <c r="HHD281" s="26"/>
      <c r="HHE281" s="27"/>
      <c r="HHF281" s="22"/>
      <c r="HHH281" s="28"/>
      <c r="HHK281" s="28"/>
      <c r="HHL281" s="28"/>
      <c r="HHM281" s="29"/>
      <c r="HHN281" s="22"/>
      <c r="HHO281" s="22"/>
      <c r="HHP281" s="22"/>
      <c r="HHQ281" s="22"/>
      <c r="HHY281" s="25"/>
      <c r="HHZ281" s="25"/>
      <c r="HIA281" s="25"/>
      <c r="HIB281" s="26"/>
      <c r="HIC281" s="27"/>
      <c r="HID281" s="22"/>
      <c r="HIF281" s="28"/>
      <c r="HII281" s="28"/>
      <c r="HIJ281" s="28"/>
      <c r="HIK281" s="29"/>
      <c r="HIL281" s="22"/>
      <c r="HIM281" s="22"/>
      <c r="HIN281" s="22"/>
      <c r="HIO281" s="22"/>
      <c r="HIW281" s="25"/>
      <c r="HIX281" s="25"/>
      <c r="HIY281" s="25"/>
      <c r="HIZ281" s="26"/>
      <c r="HJA281" s="27"/>
      <c r="HJB281" s="22"/>
      <c r="HJD281" s="28"/>
      <c r="HJG281" s="28"/>
      <c r="HJH281" s="28"/>
      <c r="HJI281" s="29"/>
      <c r="HJJ281" s="22"/>
      <c r="HJK281" s="22"/>
      <c r="HJL281" s="22"/>
      <c r="HJM281" s="22"/>
      <c r="HJU281" s="25"/>
      <c r="HJV281" s="25"/>
      <c r="HJW281" s="25"/>
      <c r="HJX281" s="26"/>
      <c r="HJY281" s="27"/>
      <c r="HJZ281" s="22"/>
      <c r="HKB281" s="28"/>
      <c r="HKE281" s="28"/>
      <c r="HKF281" s="28"/>
      <c r="HKG281" s="29"/>
      <c r="HKH281" s="22"/>
      <c r="HKI281" s="22"/>
      <c r="HKJ281" s="22"/>
      <c r="HKK281" s="22"/>
      <c r="HKS281" s="25"/>
      <c r="HKT281" s="25"/>
      <c r="HKU281" s="25"/>
      <c r="HKV281" s="26"/>
      <c r="HKW281" s="27"/>
      <c r="HKX281" s="22"/>
      <c r="HKZ281" s="28"/>
      <c r="HLC281" s="28"/>
      <c r="HLD281" s="28"/>
      <c r="HLE281" s="29"/>
      <c r="HLF281" s="22"/>
      <c r="HLG281" s="22"/>
      <c r="HLH281" s="22"/>
      <c r="HLI281" s="22"/>
      <c r="HLQ281" s="25"/>
      <c r="HLR281" s="25"/>
      <c r="HLS281" s="25"/>
      <c r="HLT281" s="26"/>
      <c r="HLU281" s="27"/>
      <c r="HLV281" s="22"/>
      <c r="HLX281" s="28"/>
      <c r="HMA281" s="28"/>
      <c r="HMB281" s="28"/>
      <c r="HMC281" s="29"/>
      <c r="HMD281" s="22"/>
      <c r="HME281" s="22"/>
      <c r="HMF281" s="22"/>
      <c r="HMG281" s="22"/>
      <c r="HMO281" s="25"/>
      <c r="HMP281" s="25"/>
      <c r="HMQ281" s="25"/>
      <c r="HMR281" s="26"/>
      <c r="HMS281" s="27"/>
      <c r="HMT281" s="22"/>
      <c r="HMV281" s="28"/>
      <c r="HMY281" s="28"/>
      <c r="HMZ281" s="28"/>
      <c r="HNA281" s="29"/>
      <c r="HNB281" s="22"/>
      <c r="HNC281" s="22"/>
      <c r="HND281" s="22"/>
      <c r="HNE281" s="22"/>
      <c r="HNM281" s="25"/>
      <c r="HNN281" s="25"/>
      <c r="HNO281" s="25"/>
      <c r="HNP281" s="26"/>
      <c r="HNQ281" s="27"/>
      <c r="HNR281" s="22"/>
      <c r="HNT281" s="28"/>
      <c r="HNW281" s="28"/>
      <c r="HNX281" s="28"/>
      <c r="HNY281" s="29"/>
      <c r="HNZ281" s="22"/>
      <c r="HOA281" s="22"/>
      <c r="HOB281" s="22"/>
      <c r="HOC281" s="22"/>
      <c r="HOK281" s="25"/>
      <c r="HOL281" s="25"/>
      <c r="HOM281" s="25"/>
      <c r="HON281" s="26"/>
      <c r="HOO281" s="27"/>
      <c r="HOP281" s="22"/>
      <c r="HOR281" s="28"/>
      <c r="HOU281" s="28"/>
      <c r="HOV281" s="28"/>
      <c r="HOW281" s="29"/>
      <c r="HOX281" s="22"/>
      <c r="HOY281" s="22"/>
      <c r="HOZ281" s="22"/>
      <c r="HPA281" s="22"/>
      <c r="HPI281" s="25"/>
      <c r="HPJ281" s="25"/>
      <c r="HPK281" s="25"/>
      <c r="HPL281" s="26"/>
      <c r="HPM281" s="27"/>
      <c r="HPN281" s="22"/>
      <c r="HPP281" s="28"/>
      <c r="HPS281" s="28"/>
      <c r="HPT281" s="28"/>
      <c r="HPU281" s="29"/>
      <c r="HPV281" s="22"/>
      <c r="HPW281" s="22"/>
      <c r="HPX281" s="22"/>
      <c r="HPY281" s="22"/>
      <c r="HQG281" s="25"/>
      <c r="HQH281" s="25"/>
      <c r="HQI281" s="25"/>
      <c r="HQJ281" s="26"/>
      <c r="HQK281" s="27"/>
      <c r="HQL281" s="22"/>
      <c r="HQN281" s="28"/>
      <c r="HQQ281" s="28"/>
      <c r="HQR281" s="28"/>
      <c r="HQS281" s="29"/>
      <c r="HQT281" s="22"/>
      <c r="HQU281" s="22"/>
      <c r="HQV281" s="22"/>
      <c r="HQW281" s="22"/>
      <c r="HRE281" s="25"/>
      <c r="HRF281" s="25"/>
      <c r="HRG281" s="25"/>
      <c r="HRH281" s="26"/>
      <c r="HRI281" s="27"/>
      <c r="HRJ281" s="22"/>
      <c r="HRL281" s="28"/>
      <c r="HRO281" s="28"/>
      <c r="HRP281" s="28"/>
      <c r="HRQ281" s="29"/>
      <c r="HRR281" s="22"/>
      <c r="HRS281" s="22"/>
      <c r="HRT281" s="22"/>
      <c r="HRU281" s="22"/>
      <c r="HSC281" s="25"/>
      <c r="HSD281" s="25"/>
      <c r="HSE281" s="25"/>
      <c r="HSF281" s="26"/>
      <c r="HSG281" s="27"/>
      <c r="HSH281" s="22"/>
      <c r="HSJ281" s="28"/>
      <c r="HSM281" s="28"/>
      <c r="HSN281" s="28"/>
      <c r="HSO281" s="29"/>
      <c r="HSP281" s="22"/>
      <c r="HSQ281" s="22"/>
      <c r="HSR281" s="22"/>
      <c r="HSS281" s="22"/>
      <c r="HTA281" s="25"/>
      <c r="HTB281" s="25"/>
      <c r="HTC281" s="25"/>
      <c r="HTD281" s="26"/>
      <c r="HTE281" s="27"/>
      <c r="HTF281" s="22"/>
      <c r="HTH281" s="28"/>
      <c r="HTK281" s="28"/>
      <c r="HTL281" s="28"/>
      <c r="HTM281" s="29"/>
      <c r="HTN281" s="22"/>
      <c r="HTO281" s="22"/>
      <c r="HTP281" s="22"/>
      <c r="HTQ281" s="22"/>
      <c r="HTY281" s="25"/>
      <c r="HTZ281" s="25"/>
      <c r="HUA281" s="25"/>
      <c r="HUB281" s="26"/>
      <c r="HUC281" s="27"/>
      <c r="HUD281" s="22"/>
      <c r="HUF281" s="28"/>
      <c r="HUI281" s="28"/>
      <c r="HUJ281" s="28"/>
      <c r="HUK281" s="29"/>
      <c r="HUL281" s="22"/>
      <c r="HUM281" s="22"/>
      <c r="HUN281" s="22"/>
      <c r="HUO281" s="22"/>
      <c r="HUW281" s="25"/>
      <c r="HUX281" s="25"/>
      <c r="HUY281" s="25"/>
      <c r="HUZ281" s="26"/>
      <c r="HVA281" s="27"/>
      <c r="HVB281" s="22"/>
      <c r="HVD281" s="28"/>
      <c r="HVG281" s="28"/>
      <c r="HVH281" s="28"/>
      <c r="HVI281" s="29"/>
      <c r="HVJ281" s="22"/>
      <c r="HVK281" s="22"/>
      <c r="HVL281" s="22"/>
      <c r="HVM281" s="22"/>
      <c r="HVU281" s="25"/>
      <c r="HVV281" s="25"/>
      <c r="HVW281" s="25"/>
      <c r="HVX281" s="26"/>
      <c r="HVY281" s="27"/>
      <c r="HVZ281" s="22"/>
      <c r="HWB281" s="28"/>
      <c r="HWE281" s="28"/>
      <c r="HWF281" s="28"/>
      <c r="HWG281" s="29"/>
      <c r="HWH281" s="22"/>
      <c r="HWI281" s="22"/>
      <c r="HWJ281" s="22"/>
      <c r="HWK281" s="22"/>
      <c r="HWS281" s="25"/>
      <c r="HWT281" s="25"/>
      <c r="HWU281" s="25"/>
      <c r="HWV281" s="26"/>
      <c r="HWW281" s="27"/>
      <c r="HWX281" s="22"/>
      <c r="HWZ281" s="28"/>
      <c r="HXC281" s="28"/>
      <c r="HXD281" s="28"/>
      <c r="HXE281" s="29"/>
      <c r="HXF281" s="22"/>
      <c r="HXG281" s="22"/>
      <c r="HXH281" s="22"/>
      <c r="HXI281" s="22"/>
      <c r="HXQ281" s="25"/>
      <c r="HXR281" s="25"/>
      <c r="HXS281" s="25"/>
      <c r="HXT281" s="26"/>
      <c r="HXU281" s="27"/>
      <c r="HXV281" s="22"/>
      <c r="HXX281" s="28"/>
      <c r="HYA281" s="28"/>
      <c r="HYB281" s="28"/>
      <c r="HYC281" s="29"/>
      <c r="HYD281" s="22"/>
      <c r="HYE281" s="22"/>
      <c r="HYF281" s="22"/>
      <c r="HYG281" s="22"/>
      <c r="HYO281" s="25"/>
      <c r="HYP281" s="25"/>
      <c r="HYQ281" s="25"/>
      <c r="HYR281" s="26"/>
      <c r="HYS281" s="27"/>
      <c r="HYT281" s="22"/>
      <c r="HYV281" s="28"/>
      <c r="HYY281" s="28"/>
      <c r="HYZ281" s="28"/>
      <c r="HZA281" s="29"/>
      <c r="HZB281" s="22"/>
      <c r="HZC281" s="22"/>
      <c r="HZD281" s="22"/>
      <c r="HZE281" s="22"/>
      <c r="HZM281" s="25"/>
      <c r="HZN281" s="25"/>
      <c r="HZO281" s="25"/>
      <c r="HZP281" s="26"/>
      <c r="HZQ281" s="27"/>
      <c r="HZR281" s="22"/>
      <c r="HZT281" s="28"/>
      <c r="HZW281" s="28"/>
      <c r="HZX281" s="28"/>
      <c r="HZY281" s="29"/>
      <c r="HZZ281" s="22"/>
      <c r="IAA281" s="22"/>
      <c r="IAB281" s="22"/>
      <c r="IAC281" s="22"/>
      <c r="IAK281" s="25"/>
      <c r="IAL281" s="25"/>
      <c r="IAM281" s="25"/>
      <c r="IAN281" s="26"/>
      <c r="IAO281" s="27"/>
      <c r="IAP281" s="22"/>
      <c r="IAR281" s="28"/>
      <c r="IAU281" s="28"/>
      <c r="IAV281" s="28"/>
      <c r="IAW281" s="29"/>
      <c r="IAX281" s="22"/>
      <c r="IAY281" s="22"/>
      <c r="IAZ281" s="22"/>
      <c r="IBA281" s="22"/>
      <c r="IBI281" s="25"/>
      <c r="IBJ281" s="25"/>
      <c r="IBK281" s="25"/>
      <c r="IBL281" s="26"/>
      <c r="IBM281" s="27"/>
      <c r="IBN281" s="22"/>
      <c r="IBP281" s="28"/>
      <c r="IBS281" s="28"/>
      <c r="IBT281" s="28"/>
      <c r="IBU281" s="29"/>
      <c r="IBV281" s="22"/>
      <c r="IBW281" s="22"/>
      <c r="IBX281" s="22"/>
      <c r="IBY281" s="22"/>
      <c r="ICG281" s="25"/>
      <c r="ICH281" s="25"/>
      <c r="ICI281" s="25"/>
      <c r="ICJ281" s="26"/>
      <c r="ICK281" s="27"/>
      <c r="ICL281" s="22"/>
      <c r="ICN281" s="28"/>
      <c r="ICQ281" s="28"/>
      <c r="ICR281" s="28"/>
      <c r="ICS281" s="29"/>
      <c r="ICT281" s="22"/>
      <c r="ICU281" s="22"/>
      <c r="ICV281" s="22"/>
      <c r="ICW281" s="22"/>
      <c r="IDE281" s="25"/>
      <c r="IDF281" s="25"/>
      <c r="IDG281" s="25"/>
      <c r="IDH281" s="26"/>
      <c r="IDI281" s="27"/>
      <c r="IDJ281" s="22"/>
      <c r="IDL281" s="28"/>
      <c r="IDO281" s="28"/>
      <c r="IDP281" s="28"/>
      <c r="IDQ281" s="29"/>
      <c r="IDR281" s="22"/>
      <c r="IDS281" s="22"/>
      <c r="IDT281" s="22"/>
      <c r="IDU281" s="22"/>
      <c r="IEC281" s="25"/>
      <c r="IED281" s="25"/>
      <c r="IEE281" s="25"/>
      <c r="IEF281" s="26"/>
      <c r="IEG281" s="27"/>
      <c r="IEH281" s="22"/>
      <c r="IEJ281" s="28"/>
      <c r="IEM281" s="28"/>
      <c r="IEN281" s="28"/>
      <c r="IEO281" s="29"/>
      <c r="IEP281" s="22"/>
      <c r="IEQ281" s="22"/>
      <c r="IER281" s="22"/>
      <c r="IES281" s="22"/>
      <c r="IFA281" s="25"/>
      <c r="IFB281" s="25"/>
      <c r="IFC281" s="25"/>
      <c r="IFD281" s="26"/>
      <c r="IFE281" s="27"/>
      <c r="IFF281" s="22"/>
      <c r="IFH281" s="28"/>
      <c r="IFK281" s="28"/>
      <c r="IFL281" s="28"/>
      <c r="IFM281" s="29"/>
      <c r="IFN281" s="22"/>
      <c r="IFO281" s="22"/>
      <c r="IFP281" s="22"/>
      <c r="IFQ281" s="22"/>
      <c r="IFY281" s="25"/>
      <c r="IFZ281" s="25"/>
      <c r="IGA281" s="25"/>
      <c r="IGB281" s="26"/>
      <c r="IGC281" s="27"/>
      <c r="IGD281" s="22"/>
      <c r="IGF281" s="28"/>
      <c r="IGI281" s="28"/>
      <c r="IGJ281" s="28"/>
      <c r="IGK281" s="29"/>
      <c r="IGL281" s="22"/>
      <c r="IGM281" s="22"/>
      <c r="IGN281" s="22"/>
      <c r="IGO281" s="22"/>
      <c r="IGW281" s="25"/>
      <c r="IGX281" s="25"/>
      <c r="IGY281" s="25"/>
      <c r="IGZ281" s="26"/>
      <c r="IHA281" s="27"/>
      <c r="IHB281" s="22"/>
      <c r="IHD281" s="28"/>
      <c r="IHG281" s="28"/>
      <c r="IHH281" s="28"/>
      <c r="IHI281" s="29"/>
      <c r="IHJ281" s="22"/>
      <c r="IHK281" s="22"/>
      <c r="IHL281" s="22"/>
      <c r="IHM281" s="22"/>
      <c r="IHU281" s="25"/>
      <c r="IHV281" s="25"/>
      <c r="IHW281" s="25"/>
      <c r="IHX281" s="26"/>
      <c r="IHY281" s="27"/>
      <c r="IHZ281" s="22"/>
      <c r="IIB281" s="28"/>
      <c r="IIE281" s="28"/>
      <c r="IIF281" s="28"/>
      <c r="IIG281" s="29"/>
      <c r="IIH281" s="22"/>
      <c r="III281" s="22"/>
      <c r="IIJ281" s="22"/>
      <c r="IIK281" s="22"/>
      <c r="IIS281" s="25"/>
      <c r="IIT281" s="25"/>
      <c r="IIU281" s="25"/>
      <c r="IIV281" s="26"/>
      <c r="IIW281" s="27"/>
      <c r="IIX281" s="22"/>
      <c r="IIZ281" s="28"/>
      <c r="IJC281" s="28"/>
      <c r="IJD281" s="28"/>
      <c r="IJE281" s="29"/>
      <c r="IJF281" s="22"/>
      <c r="IJG281" s="22"/>
      <c r="IJH281" s="22"/>
      <c r="IJI281" s="22"/>
      <c r="IJQ281" s="25"/>
      <c r="IJR281" s="25"/>
      <c r="IJS281" s="25"/>
      <c r="IJT281" s="26"/>
      <c r="IJU281" s="27"/>
      <c r="IJV281" s="22"/>
      <c r="IJX281" s="28"/>
      <c r="IKA281" s="28"/>
      <c r="IKB281" s="28"/>
      <c r="IKC281" s="29"/>
      <c r="IKD281" s="22"/>
      <c r="IKE281" s="22"/>
      <c r="IKF281" s="22"/>
      <c r="IKG281" s="22"/>
      <c r="IKO281" s="25"/>
      <c r="IKP281" s="25"/>
      <c r="IKQ281" s="25"/>
      <c r="IKR281" s="26"/>
      <c r="IKS281" s="27"/>
      <c r="IKT281" s="22"/>
      <c r="IKV281" s="28"/>
      <c r="IKY281" s="28"/>
      <c r="IKZ281" s="28"/>
      <c r="ILA281" s="29"/>
      <c r="ILB281" s="22"/>
      <c r="ILC281" s="22"/>
      <c r="ILD281" s="22"/>
      <c r="ILE281" s="22"/>
      <c r="ILM281" s="25"/>
      <c r="ILN281" s="25"/>
      <c r="ILO281" s="25"/>
      <c r="ILP281" s="26"/>
      <c r="ILQ281" s="27"/>
      <c r="ILR281" s="22"/>
      <c r="ILT281" s="28"/>
      <c r="ILW281" s="28"/>
      <c r="ILX281" s="28"/>
      <c r="ILY281" s="29"/>
      <c r="ILZ281" s="22"/>
      <c r="IMA281" s="22"/>
      <c r="IMB281" s="22"/>
      <c r="IMC281" s="22"/>
      <c r="IMK281" s="25"/>
      <c r="IML281" s="25"/>
      <c r="IMM281" s="25"/>
      <c r="IMN281" s="26"/>
      <c r="IMO281" s="27"/>
      <c r="IMP281" s="22"/>
      <c r="IMR281" s="28"/>
      <c r="IMU281" s="28"/>
      <c r="IMV281" s="28"/>
      <c r="IMW281" s="29"/>
      <c r="IMX281" s="22"/>
      <c r="IMY281" s="22"/>
      <c r="IMZ281" s="22"/>
      <c r="INA281" s="22"/>
      <c r="INI281" s="25"/>
      <c r="INJ281" s="25"/>
      <c r="INK281" s="25"/>
      <c r="INL281" s="26"/>
      <c r="INM281" s="27"/>
      <c r="INN281" s="22"/>
      <c r="INP281" s="28"/>
      <c r="INS281" s="28"/>
      <c r="INT281" s="28"/>
      <c r="INU281" s="29"/>
      <c r="INV281" s="22"/>
      <c r="INW281" s="22"/>
      <c r="INX281" s="22"/>
      <c r="INY281" s="22"/>
      <c r="IOG281" s="25"/>
      <c r="IOH281" s="25"/>
      <c r="IOI281" s="25"/>
      <c r="IOJ281" s="26"/>
      <c r="IOK281" s="27"/>
      <c r="IOL281" s="22"/>
      <c r="ION281" s="28"/>
      <c r="IOQ281" s="28"/>
      <c r="IOR281" s="28"/>
      <c r="IOS281" s="29"/>
      <c r="IOT281" s="22"/>
      <c r="IOU281" s="22"/>
      <c r="IOV281" s="22"/>
      <c r="IOW281" s="22"/>
      <c r="IPE281" s="25"/>
      <c r="IPF281" s="25"/>
      <c r="IPG281" s="25"/>
      <c r="IPH281" s="26"/>
      <c r="IPI281" s="27"/>
      <c r="IPJ281" s="22"/>
      <c r="IPL281" s="28"/>
      <c r="IPO281" s="28"/>
      <c r="IPP281" s="28"/>
      <c r="IPQ281" s="29"/>
      <c r="IPR281" s="22"/>
      <c r="IPS281" s="22"/>
      <c r="IPT281" s="22"/>
      <c r="IPU281" s="22"/>
      <c r="IQC281" s="25"/>
      <c r="IQD281" s="25"/>
      <c r="IQE281" s="25"/>
      <c r="IQF281" s="26"/>
      <c r="IQG281" s="27"/>
      <c r="IQH281" s="22"/>
      <c r="IQJ281" s="28"/>
      <c r="IQM281" s="28"/>
      <c r="IQN281" s="28"/>
      <c r="IQO281" s="29"/>
      <c r="IQP281" s="22"/>
      <c r="IQQ281" s="22"/>
      <c r="IQR281" s="22"/>
      <c r="IQS281" s="22"/>
      <c r="IRA281" s="25"/>
      <c r="IRB281" s="25"/>
      <c r="IRC281" s="25"/>
      <c r="IRD281" s="26"/>
      <c r="IRE281" s="27"/>
      <c r="IRF281" s="22"/>
      <c r="IRH281" s="28"/>
      <c r="IRK281" s="28"/>
      <c r="IRL281" s="28"/>
      <c r="IRM281" s="29"/>
      <c r="IRN281" s="22"/>
      <c r="IRO281" s="22"/>
      <c r="IRP281" s="22"/>
      <c r="IRQ281" s="22"/>
      <c r="IRY281" s="25"/>
      <c r="IRZ281" s="25"/>
      <c r="ISA281" s="25"/>
      <c r="ISB281" s="26"/>
      <c r="ISC281" s="27"/>
      <c r="ISD281" s="22"/>
      <c r="ISF281" s="28"/>
      <c r="ISI281" s="28"/>
      <c r="ISJ281" s="28"/>
      <c r="ISK281" s="29"/>
      <c r="ISL281" s="22"/>
      <c r="ISM281" s="22"/>
      <c r="ISN281" s="22"/>
      <c r="ISO281" s="22"/>
      <c r="ISW281" s="25"/>
      <c r="ISX281" s="25"/>
      <c r="ISY281" s="25"/>
      <c r="ISZ281" s="26"/>
      <c r="ITA281" s="27"/>
      <c r="ITB281" s="22"/>
      <c r="ITD281" s="28"/>
      <c r="ITG281" s="28"/>
      <c r="ITH281" s="28"/>
      <c r="ITI281" s="29"/>
      <c r="ITJ281" s="22"/>
      <c r="ITK281" s="22"/>
      <c r="ITL281" s="22"/>
      <c r="ITM281" s="22"/>
      <c r="ITU281" s="25"/>
      <c r="ITV281" s="25"/>
      <c r="ITW281" s="25"/>
      <c r="ITX281" s="26"/>
      <c r="ITY281" s="27"/>
      <c r="ITZ281" s="22"/>
      <c r="IUB281" s="28"/>
      <c r="IUE281" s="28"/>
      <c r="IUF281" s="28"/>
      <c r="IUG281" s="29"/>
      <c r="IUH281" s="22"/>
      <c r="IUI281" s="22"/>
      <c r="IUJ281" s="22"/>
      <c r="IUK281" s="22"/>
      <c r="IUS281" s="25"/>
      <c r="IUT281" s="25"/>
      <c r="IUU281" s="25"/>
      <c r="IUV281" s="26"/>
      <c r="IUW281" s="27"/>
      <c r="IUX281" s="22"/>
      <c r="IUZ281" s="28"/>
      <c r="IVC281" s="28"/>
      <c r="IVD281" s="28"/>
      <c r="IVE281" s="29"/>
      <c r="IVF281" s="22"/>
      <c r="IVG281" s="22"/>
      <c r="IVH281" s="22"/>
      <c r="IVI281" s="22"/>
      <c r="IVQ281" s="25"/>
      <c r="IVR281" s="25"/>
      <c r="IVS281" s="25"/>
      <c r="IVT281" s="26"/>
      <c r="IVU281" s="27"/>
      <c r="IVV281" s="22"/>
      <c r="IVX281" s="28"/>
      <c r="IWA281" s="28"/>
      <c r="IWB281" s="28"/>
      <c r="IWC281" s="29"/>
      <c r="IWD281" s="22"/>
      <c r="IWE281" s="22"/>
      <c r="IWF281" s="22"/>
      <c r="IWG281" s="22"/>
      <c r="IWO281" s="25"/>
      <c r="IWP281" s="25"/>
      <c r="IWQ281" s="25"/>
      <c r="IWR281" s="26"/>
      <c r="IWS281" s="27"/>
      <c r="IWT281" s="22"/>
      <c r="IWV281" s="28"/>
      <c r="IWY281" s="28"/>
      <c r="IWZ281" s="28"/>
      <c r="IXA281" s="29"/>
      <c r="IXB281" s="22"/>
      <c r="IXC281" s="22"/>
      <c r="IXD281" s="22"/>
      <c r="IXE281" s="22"/>
      <c r="IXM281" s="25"/>
      <c r="IXN281" s="25"/>
      <c r="IXO281" s="25"/>
      <c r="IXP281" s="26"/>
      <c r="IXQ281" s="27"/>
      <c r="IXR281" s="22"/>
      <c r="IXT281" s="28"/>
      <c r="IXW281" s="28"/>
      <c r="IXX281" s="28"/>
      <c r="IXY281" s="29"/>
      <c r="IXZ281" s="22"/>
      <c r="IYA281" s="22"/>
      <c r="IYB281" s="22"/>
      <c r="IYC281" s="22"/>
      <c r="IYK281" s="25"/>
      <c r="IYL281" s="25"/>
      <c r="IYM281" s="25"/>
      <c r="IYN281" s="26"/>
      <c r="IYO281" s="27"/>
      <c r="IYP281" s="22"/>
      <c r="IYR281" s="28"/>
      <c r="IYU281" s="28"/>
      <c r="IYV281" s="28"/>
      <c r="IYW281" s="29"/>
      <c r="IYX281" s="22"/>
      <c r="IYY281" s="22"/>
      <c r="IYZ281" s="22"/>
      <c r="IZA281" s="22"/>
      <c r="IZI281" s="25"/>
      <c r="IZJ281" s="25"/>
      <c r="IZK281" s="25"/>
      <c r="IZL281" s="26"/>
      <c r="IZM281" s="27"/>
      <c r="IZN281" s="22"/>
      <c r="IZP281" s="28"/>
      <c r="IZS281" s="28"/>
      <c r="IZT281" s="28"/>
      <c r="IZU281" s="29"/>
      <c r="IZV281" s="22"/>
      <c r="IZW281" s="22"/>
      <c r="IZX281" s="22"/>
      <c r="IZY281" s="22"/>
      <c r="JAG281" s="25"/>
      <c r="JAH281" s="25"/>
      <c r="JAI281" s="25"/>
      <c r="JAJ281" s="26"/>
      <c r="JAK281" s="27"/>
      <c r="JAL281" s="22"/>
      <c r="JAN281" s="28"/>
      <c r="JAQ281" s="28"/>
      <c r="JAR281" s="28"/>
      <c r="JAS281" s="29"/>
      <c r="JAT281" s="22"/>
      <c r="JAU281" s="22"/>
      <c r="JAV281" s="22"/>
      <c r="JAW281" s="22"/>
      <c r="JBE281" s="25"/>
      <c r="JBF281" s="25"/>
      <c r="JBG281" s="25"/>
      <c r="JBH281" s="26"/>
      <c r="JBI281" s="27"/>
      <c r="JBJ281" s="22"/>
      <c r="JBL281" s="28"/>
      <c r="JBO281" s="28"/>
      <c r="JBP281" s="28"/>
      <c r="JBQ281" s="29"/>
      <c r="JBR281" s="22"/>
      <c r="JBS281" s="22"/>
      <c r="JBT281" s="22"/>
      <c r="JBU281" s="22"/>
      <c r="JCC281" s="25"/>
      <c r="JCD281" s="25"/>
      <c r="JCE281" s="25"/>
      <c r="JCF281" s="26"/>
      <c r="JCG281" s="27"/>
      <c r="JCH281" s="22"/>
      <c r="JCJ281" s="28"/>
      <c r="JCM281" s="28"/>
      <c r="JCN281" s="28"/>
      <c r="JCO281" s="29"/>
      <c r="JCP281" s="22"/>
      <c r="JCQ281" s="22"/>
      <c r="JCR281" s="22"/>
      <c r="JCS281" s="22"/>
      <c r="JDA281" s="25"/>
      <c r="JDB281" s="25"/>
      <c r="JDC281" s="25"/>
      <c r="JDD281" s="26"/>
      <c r="JDE281" s="27"/>
      <c r="JDF281" s="22"/>
      <c r="JDH281" s="28"/>
      <c r="JDK281" s="28"/>
      <c r="JDL281" s="28"/>
      <c r="JDM281" s="29"/>
      <c r="JDN281" s="22"/>
      <c r="JDO281" s="22"/>
      <c r="JDP281" s="22"/>
      <c r="JDQ281" s="22"/>
      <c r="JDY281" s="25"/>
      <c r="JDZ281" s="25"/>
      <c r="JEA281" s="25"/>
      <c r="JEB281" s="26"/>
      <c r="JEC281" s="27"/>
      <c r="JED281" s="22"/>
      <c r="JEF281" s="28"/>
      <c r="JEI281" s="28"/>
      <c r="JEJ281" s="28"/>
      <c r="JEK281" s="29"/>
      <c r="JEL281" s="22"/>
      <c r="JEM281" s="22"/>
      <c r="JEN281" s="22"/>
      <c r="JEO281" s="22"/>
      <c r="JEW281" s="25"/>
      <c r="JEX281" s="25"/>
      <c r="JEY281" s="25"/>
      <c r="JEZ281" s="26"/>
      <c r="JFA281" s="27"/>
      <c r="JFB281" s="22"/>
      <c r="JFD281" s="28"/>
      <c r="JFG281" s="28"/>
      <c r="JFH281" s="28"/>
      <c r="JFI281" s="29"/>
      <c r="JFJ281" s="22"/>
      <c r="JFK281" s="22"/>
      <c r="JFL281" s="22"/>
      <c r="JFM281" s="22"/>
      <c r="JFU281" s="25"/>
      <c r="JFV281" s="25"/>
      <c r="JFW281" s="25"/>
      <c r="JFX281" s="26"/>
      <c r="JFY281" s="27"/>
      <c r="JFZ281" s="22"/>
      <c r="JGB281" s="28"/>
      <c r="JGE281" s="28"/>
      <c r="JGF281" s="28"/>
      <c r="JGG281" s="29"/>
      <c r="JGH281" s="22"/>
      <c r="JGI281" s="22"/>
      <c r="JGJ281" s="22"/>
      <c r="JGK281" s="22"/>
      <c r="JGS281" s="25"/>
      <c r="JGT281" s="25"/>
      <c r="JGU281" s="25"/>
      <c r="JGV281" s="26"/>
      <c r="JGW281" s="27"/>
      <c r="JGX281" s="22"/>
      <c r="JGZ281" s="28"/>
      <c r="JHC281" s="28"/>
      <c r="JHD281" s="28"/>
      <c r="JHE281" s="29"/>
      <c r="JHF281" s="22"/>
      <c r="JHG281" s="22"/>
      <c r="JHH281" s="22"/>
      <c r="JHI281" s="22"/>
      <c r="JHQ281" s="25"/>
      <c r="JHR281" s="25"/>
      <c r="JHS281" s="25"/>
      <c r="JHT281" s="26"/>
      <c r="JHU281" s="27"/>
      <c r="JHV281" s="22"/>
      <c r="JHX281" s="28"/>
      <c r="JIA281" s="28"/>
      <c r="JIB281" s="28"/>
      <c r="JIC281" s="29"/>
      <c r="JID281" s="22"/>
      <c r="JIE281" s="22"/>
      <c r="JIF281" s="22"/>
      <c r="JIG281" s="22"/>
      <c r="JIO281" s="25"/>
      <c r="JIP281" s="25"/>
      <c r="JIQ281" s="25"/>
      <c r="JIR281" s="26"/>
      <c r="JIS281" s="27"/>
      <c r="JIT281" s="22"/>
      <c r="JIV281" s="28"/>
      <c r="JIY281" s="28"/>
      <c r="JIZ281" s="28"/>
      <c r="JJA281" s="29"/>
      <c r="JJB281" s="22"/>
      <c r="JJC281" s="22"/>
      <c r="JJD281" s="22"/>
      <c r="JJE281" s="22"/>
      <c r="JJM281" s="25"/>
      <c r="JJN281" s="25"/>
      <c r="JJO281" s="25"/>
      <c r="JJP281" s="26"/>
      <c r="JJQ281" s="27"/>
      <c r="JJR281" s="22"/>
      <c r="JJT281" s="28"/>
      <c r="JJW281" s="28"/>
      <c r="JJX281" s="28"/>
      <c r="JJY281" s="29"/>
      <c r="JJZ281" s="22"/>
      <c r="JKA281" s="22"/>
      <c r="JKB281" s="22"/>
      <c r="JKC281" s="22"/>
      <c r="JKK281" s="25"/>
      <c r="JKL281" s="25"/>
      <c r="JKM281" s="25"/>
      <c r="JKN281" s="26"/>
      <c r="JKO281" s="27"/>
      <c r="JKP281" s="22"/>
      <c r="JKR281" s="28"/>
      <c r="JKU281" s="28"/>
      <c r="JKV281" s="28"/>
      <c r="JKW281" s="29"/>
      <c r="JKX281" s="22"/>
      <c r="JKY281" s="22"/>
      <c r="JKZ281" s="22"/>
      <c r="JLA281" s="22"/>
      <c r="JLI281" s="25"/>
      <c r="JLJ281" s="25"/>
      <c r="JLK281" s="25"/>
      <c r="JLL281" s="26"/>
      <c r="JLM281" s="27"/>
      <c r="JLN281" s="22"/>
      <c r="JLP281" s="28"/>
      <c r="JLS281" s="28"/>
      <c r="JLT281" s="28"/>
      <c r="JLU281" s="29"/>
      <c r="JLV281" s="22"/>
      <c r="JLW281" s="22"/>
      <c r="JLX281" s="22"/>
      <c r="JLY281" s="22"/>
      <c r="JMG281" s="25"/>
      <c r="JMH281" s="25"/>
      <c r="JMI281" s="25"/>
      <c r="JMJ281" s="26"/>
      <c r="JMK281" s="27"/>
      <c r="JML281" s="22"/>
      <c r="JMN281" s="28"/>
      <c r="JMQ281" s="28"/>
      <c r="JMR281" s="28"/>
      <c r="JMS281" s="29"/>
      <c r="JMT281" s="22"/>
      <c r="JMU281" s="22"/>
      <c r="JMV281" s="22"/>
      <c r="JMW281" s="22"/>
      <c r="JNE281" s="25"/>
      <c r="JNF281" s="25"/>
      <c r="JNG281" s="25"/>
      <c r="JNH281" s="26"/>
      <c r="JNI281" s="27"/>
      <c r="JNJ281" s="22"/>
      <c r="JNL281" s="28"/>
      <c r="JNO281" s="28"/>
      <c r="JNP281" s="28"/>
      <c r="JNQ281" s="29"/>
      <c r="JNR281" s="22"/>
      <c r="JNS281" s="22"/>
      <c r="JNT281" s="22"/>
      <c r="JNU281" s="22"/>
      <c r="JOC281" s="25"/>
      <c r="JOD281" s="25"/>
      <c r="JOE281" s="25"/>
      <c r="JOF281" s="26"/>
      <c r="JOG281" s="27"/>
      <c r="JOH281" s="22"/>
      <c r="JOJ281" s="28"/>
      <c r="JOM281" s="28"/>
      <c r="JON281" s="28"/>
      <c r="JOO281" s="29"/>
      <c r="JOP281" s="22"/>
      <c r="JOQ281" s="22"/>
      <c r="JOR281" s="22"/>
      <c r="JOS281" s="22"/>
      <c r="JPA281" s="25"/>
      <c r="JPB281" s="25"/>
      <c r="JPC281" s="25"/>
      <c r="JPD281" s="26"/>
      <c r="JPE281" s="27"/>
      <c r="JPF281" s="22"/>
      <c r="JPH281" s="28"/>
      <c r="JPK281" s="28"/>
      <c r="JPL281" s="28"/>
      <c r="JPM281" s="29"/>
      <c r="JPN281" s="22"/>
      <c r="JPO281" s="22"/>
      <c r="JPP281" s="22"/>
      <c r="JPQ281" s="22"/>
      <c r="JPY281" s="25"/>
      <c r="JPZ281" s="25"/>
      <c r="JQA281" s="25"/>
      <c r="JQB281" s="26"/>
      <c r="JQC281" s="27"/>
      <c r="JQD281" s="22"/>
      <c r="JQF281" s="28"/>
      <c r="JQI281" s="28"/>
      <c r="JQJ281" s="28"/>
      <c r="JQK281" s="29"/>
      <c r="JQL281" s="22"/>
      <c r="JQM281" s="22"/>
      <c r="JQN281" s="22"/>
      <c r="JQO281" s="22"/>
      <c r="JQW281" s="25"/>
      <c r="JQX281" s="25"/>
      <c r="JQY281" s="25"/>
      <c r="JQZ281" s="26"/>
      <c r="JRA281" s="27"/>
      <c r="JRB281" s="22"/>
      <c r="JRD281" s="28"/>
      <c r="JRG281" s="28"/>
      <c r="JRH281" s="28"/>
      <c r="JRI281" s="29"/>
      <c r="JRJ281" s="22"/>
      <c r="JRK281" s="22"/>
      <c r="JRL281" s="22"/>
      <c r="JRM281" s="22"/>
      <c r="JRU281" s="25"/>
      <c r="JRV281" s="25"/>
      <c r="JRW281" s="25"/>
      <c r="JRX281" s="26"/>
      <c r="JRY281" s="27"/>
      <c r="JRZ281" s="22"/>
      <c r="JSB281" s="28"/>
      <c r="JSE281" s="28"/>
      <c r="JSF281" s="28"/>
      <c r="JSG281" s="29"/>
      <c r="JSH281" s="22"/>
      <c r="JSI281" s="22"/>
      <c r="JSJ281" s="22"/>
      <c r="JSK281" s="22"/>
      <c r="JSS281" s="25"/>
      <c r="JST281" s="25"/>
      <c r="JSU281" s="25"/>
      <c r="JSV281" s="26"/>
      <c r="JSW281" s="27"/>
      <c r="JSX281" s="22"/>
      <c r="JSZ281" s="28"/>
      <c r="JTC281" s="28"/>
      <c r="JTD281" s="28"/>
      <c r="JTE281" s="29"/>
      <c r="JTF281" s="22"/>
      <c r="JTG281" s="22"/>
      <c r="JTH281" s="22"/>
      <c r="JTI281" s="22"/>
      <c r="JTQ281" s="25"/>
      <c r="JTR281" s="25"/>
      <c r="JTS281" s="25"/>
      <c r="JTT281" s="26"/>
      <c r="JTU281" s="27"/>
      <c r="JTV281" s="22"/>
      <c r="JTX281" s="28"/>
      <c r="JUA281" s="28"/>
      <c r="JUB281" s="28"/>
      <c r="JUC281" s="29"/>
      <c r="JUD281" s="22"/>
      <c r="JUE281" s="22"/>
      <c r="JUF281" s="22"/>
      <c r="JUG281" s="22"/>
      <c r="JUO281" s="25"/>
      <c r="JUP281" s="25"/>
      <c r="JUQ281" s="25"/>
      <c r="JUR281" s="26"/>
      <c r="JUS281" s="27"/>
      <c r="JUT281" s="22"/>
      <c r="JUV281" s="28"/>
      <c r="JUY281" s="28"/>
      <c r="JUZ281" s="28"/>
      <c r="JVA281" s="29"/>
      <c r="JVB281" s="22"/>
      <c r="JVC281" s="22"/>
      <c r="JVD281" s="22"/>
      <c r="JVE281" s="22"/>
      <c r="JVM281" s="25"/>
      <c r="JVN281" s="25"/>
      <c r="JVO281" s="25"/>
      <c r="JVP281" s="26"/>
      <c r="JVQ281" s="27"/>
      <c r="JVR281" s="22"/>
      <c r="JVT281" s="28"/>
      <c r="JVW281" s="28"/>
      <c r="JVX281" s="28"/>
      <c r="JVY281" s="29"/>
      <c r="JVZ281" s="22"/>
      <c r="JWA281" s="22"/>
      <c r="JWB281" s="22"/>
      <c r="JWC281" s="22"/>
      <c r="JWK281" s="25"/>
      <c r="JWL281" s="25"/>
      <c r="JWM281" s="25"/>
      <c r="JWN281" s="26"/>
      <c r="JWO281" s="27"/>
      <c r="JWP281" s="22"/>
      <c r="JWR281" s="28"/>
      <c r="JWU281" s="28"/>
      <c r="JWV281" s="28"/>
      <c r="JWW281" s="29"/>
      <c r="JWX281" s="22"/>
      <c r="JWY281" s="22"/>
      <c r="JWZ281" s="22"/>
      <c r="JXA281" s="22"/>
      <c r="JXI281" s="25"/>
      <c r="JXJ281" s="25"/>
      <c r="JXK281" s="25"/>
      <c r="JXL281" s="26"/>
      <c r="JXM281" s="27"/>
      <c r="JXN281" s="22"/>
      <c r="JXP281" s="28"/>
      <c r="JXS281" s="28"/>
      <c r="JXT281" s="28"/>
      <c r="JXU281" s="29"/>
      <c r="JXV281" s="22"/>
      <c r="JXW281" s="22"/>
      <c r="JXX281" s="22"/>
      <c r="JXY281" s="22"/>
      <c r="JYG281" s="25"/>
      <c r="JYH281" s="25"/>
      <c r="JYI281" s="25"/>
      <c r="JYJ281" s="26"/>
      <c r="JYK281" s="27"/>
      <c r="JYL281" s="22"/>
      <c r="JYN281" s="28"/>
      <c r="JYQ281" s="28"/>
      <c r="JYR281" s="28"/>
      <c r="JYS281" s="29"/>
      <c r="JYT281" s="22"/>
      <c r="JYU281" s="22"/>
      <c r="JYV281" s="22"/>
      <c r="JYW281" s="22"/>
      <c r="JZE281" s="25"/>
      <c r="JZF281" s="25"/>
      <c r="JZG281" s="25"/>
      <c r="JZH281" s="26"/>
      <c r="JZI281" s="27"/>
      <c r="JZJ281" s="22"/>
      <c r="JZL281" s="28"/>
      <c r="JZO281" s="28"/>
      <c r="JZP281" s="28"/>
      <c r="JZQ281" s="29"/>
      <c r="JZR281" s="22"/>
      <c r="JZS281" s="22"/>
      <c r="JZT281" s="22"/>
      <c r="JZU281" s="22"/>
      <c r="KAC281" s="25"/>
      <c r="KAD281" s="25"/>
      <c r="KAE281" s="25"/>
      <c r="KAF281" s="26"/>
      <c r="KAG281" s="27"/>
      <c r="KAH281" s="22"/>
      <c r="KAJ281" s="28"/>
      <c r="KAM281" s="28"/>
      <c r="KAN281" s="28"/>
      <c r="KAO281" s="29"/>
      <c r="KAP281" s="22"/>
      <c r="KAQ281" s="22"/>
      <c r="KAR281" s="22"/>
      <c r="KAS281" s="22"/>
      <c r="KBA281" s="25"/>
      <c r="KBB281" s="25"/>
      <c r="KBC281" s="25"/>
      <c r="KBD281" s="26"/>
      <c r="KBE281" s="27"/>
      <c r="KBF281" s="22"/>
      <c r="KBH281" s="28"/>
      <c r="KBK281" s="28"/>
      <c r="KBL281" s="28"/>
      <c r="KBM281" s="29"/>
      <c r="KBN281" s="22"/>
      <c r="KBO281" s="22"/>
      <c r="KBP281" s="22"/>
      <c r="KBQ281" s="22"/>
      <c r="KBY281" s="25"/>
      <c r="KBZ281" s="25"/>
      <c r="KCA281" s="25"/>
      <c r="KCB281" s="26"/>
      <c r="KCC281" s="27"/>
      <c r="KCD281" s="22"/>
      <c r="KCF281" s="28"/>
      <c r="KCI281" s="28"/>
      <c r="KCJ281" s="28"/>
      <c r="KCK281" s="29"/>
      <c r="KCL281" s="22"/>
      <c r="KCM281" s="22"/>
      <c r="KCN281" s="22"/>
      <c r="KCO281" s="22"/>
      <c r="KCW281" s="25"/>
      <c r="KCX281" s="25"/>
      <c r="KCY281" s="25"/>
      <c r="KCZ281" s="26"/>
      <c r="KDA281" s="27"/>
      <c r="KDB281" s="22"/>
      <c r="KDD281" s="28"/>
      <c r="KDG281" s="28"/>
      <c r="KDH281" s="28"/>
      <c r="KDI281" s="29"/>
      <c r="KDJ281" s="22"/>
      <c r="KDK281" s="22"/>
      <c r="KDL281" s="22"/>
      <c r="KDM281" s="22"/>
      <c r="KDU281" s="25"/>
      <c r="KDV281" s="25"/>
      <c r="KDW281" s="25"/>
      <c r="KDX281" s="26"/>
      <c r="KDY281" s="27"/>
      <c r="KDZ281" s="22"/>
      <c r="KEB281" s="28"/>
      <c r="KEE281" s="28"/>
      <c r="KEF281" s="28"/>
      <c r="KEG281" s="29"/>
      <c r="KEH281" s="22"/>
      <c r="KEI281" s="22"/>
      <c r="KEJ281" s="22"/>
      <c r="KEK281" s="22"/>
      <c r="KES281" s="25"/>
      <c r="KET281" s="25"/>
      <c r="KEU281" s="25"/>
      <c r="KEV281" s="26"/>
      <c r="KEW281" s="27"/>
      <c r="KEX281" s="22"/>
      <c r="KEZ281" s="28"/>
      <c r="KFC281" s="28"/>
      <c r="KFD281" s="28"/>
      <c r="KFE281" s="29"/>
      <c r="KFF281" s="22"/>
      <c r="KFG281" s="22"/>
      <c r="KFH281" s="22"/>
      <c r="KFI281" s="22"/>
      <c r="KFQ281" s="25"/>
      <c r="KFR281" s="25"/>
      <c r="KFS281" s="25"/>
      <c r="KFT281" s="26"/>
      <c r="KFU281" s="27"/>
      <c r="KFV281" s="22"/>
      <c r="KFX281" s="28"/>
      <c r="KGA281" s="28"/>
      <c r="KGB281" s="28"/>
      <c r="KGC281" s="29"/>
      <c r="KGD281" s="22"/>
      <c r="KGE281" s="22"/>
      <c r="KGF281" s="22"/>
      <c r="KGG281" s="22"/>
      <c r="KGO281" s="25"/>
      <c r="KGP281" s="25"/>
      <c r="KGQ281" s="25"/>
      <c r="KGR281" s="26"/>
      <c r="KGS281" s="27"/>
      <c r="KGT281" s="22"/>
      <c r="KGV281" s="28"/>
      <c r="KGY281" s="28"/>
      <c r="KGZ281" s="28"/>
      <c r="KHA281" s="29"/>
      <c r="KHB281" s="22"/>
      <c r="KHC281" s="22"/>
      <c r="KHD281" s="22"/>
      <c r="KHE281" s="22"/>
      <c r="KHM281" s="25"/>
      <c r="KHN281" s="25"/>
      <c r="KHO281" s="25"/>
      <c r="KHP281" s="26"/>
      <c r="KHQ281" s="27"/>
      <c r="KHR281" s="22"/>
      <c r="KHT281" s="28"/>
      <c r="KHW281" s="28"/>
      <c r="KHX281" s="28"/>
      <c r="KHY281" s="29"/>
      <c r="KHZ281" s="22"/>
      <c r="KIA281" s="22"/>
      <c r="KIB281" s="22"/>
      <c r="KIC281" s="22"/>
      <c r="KIK281" s="25"/>
      <c r="KIL281" s="25"/>
      <c r="KIM281" s="25"/>
      <c r="KIN281" s="26"/>
      <c r="KIO281" s="27"/>
      <c r="KIP281" s="22"/>
      <c r="KIR281" s="28"/>
      <c r="KIU281" s="28"/>
      <c r="KIV281" s="28"/>
      <c r="KIW281" s="29"/>
      <c r="KIX281" s="22"/>
      <c r="KIY281" s="22"/>
      <c r="KIZ281" s="22"/>
      <c r="KJA281" s="22"/>
      <c r="KJI281" s="25"/>
      <c r="KJJ281" s="25"/>
      <c r="KJK281" s="25"/>
      <c r="KJL281" s="26"/>
      <c r="KJM281" s="27"/>
      <c r="KJN281" s="22"/>
      <c r="KJP281" s="28"/>
      <c r="KJS281" s="28"/>
      <c r="KJT281" s="28"/>
      <c r="KJU281" s="29"/>
      <c r="KJV281" s="22"/>
      <c r="KJW281" s="22"/>
      <c r="KJX281" s="22"/>
      <c r="KJY281" s="22"/>
      <c r="KKG281" s="25"/>
      <c r="KKH281" s="25"/>
      <c r="KKI281" s="25"/>
      <c r="KKJ281" s="26"/>
      <c r="KKK281" s="27"/>
      <c r="KKL281" s="22"/>
      <c r="KKN281" s="28"/>
      <c r="KKQ281" s="28"/>
      <c r="KKR281" s="28"/>
      <c r="KKS281" s="29"/>
      <c r="KKT281" s="22"/>
      <c r="KKU281" s="22"/>
      <c r="KKV281" s="22"/>
      <c r="KKW281" s="22"/>
      <c r="KLE281" s="25"/>
      <c r="KLF281" s="25"/>
      <c r="KLG281" s="25"/>
      <c r="KLH281" s="26"/>
      <c r="KLI281" s="27"/>
      <c r="KLJ281" s="22"/>
      <c r="KLL281" s="28"/>
      <c r="KLO281" s="28"/>
      <c r="KLP281" s="28"/>
      <c r="KLQ281" s="29"/>
      <c r="KLR281" s="22"/>
      <c r="KLS281" s="22"/>
      <c r="KLT281" s="22"/>
      <c r="KLU281" s="22"/>
      <c r="KMC281" s="25"/>
      <c r="KMD281" s="25"/>
      <c r="KME281" s="25"/>
      <c r="KMF281" s="26"/>
      <c r="KMG281" s="27"/>
      <c r="KMH281" s="22"/>
      <c r="KMJ281" s="28"/>
      <c r="KMM281" s="28"/>
      <c r="KMN281" s="28"/>
      <c r="KMO281" s="29"/>
      <c r="KMP281" s="22"/>
      <c r="KMQ281" s="22"/>
      <c r="KMR281" s="22"/>
      <c r="KMS281" s="22"/>
      <c r="KNA281" s="25"/>
      <c r="KNB281" s="25"/>
      <c r="KNC281" s="25"/>
      <c r="KND281" s="26"/>
      <c r="KNE281" s="27"/>
      <c r="KNF281" s="22"/>
      <c r="KNH281" s="28"/>
      <c r="KNK281" s="28"/>
      <c r="KNL281" s="28"/>
      <c r="KNM281" s="29"/>
      <c r="KNN281" s="22"/>
      <c r="KNO281" s="22"/>
      <c r="KNP281" s="22"/>
      <c r="KNQ281" s="22"/>
      <c r="KNY281" s="25"/>
      <c r="KNZ281" s="25"/>
      <c r="KOA281" s="25"/>
      <c r="KOB281" s="26"/>
      <c r="KOC281" s="27"/>
      <c r="KOD281" s="22"/>
      <c r="KOF281" s="28"/>
      <c r="KOI281" s="28"/>
      <c r="KOJ281" s="28"/>
      <c r="KOK281" s="29"/>
      <c r="KOL281" s="22"/>
      <c r="KOM281" s="22"/>
      <c r="KON281" s="22"/>
      <c r="KOO281" s="22"/>
      <c r="KOW281" s="25"/>
      <c r="KOX281" s="25"/>
      <c r="KOY281" s="25"/>
      <c r="KOZ281" s="26"/>
      <c r="KPA281" s="27"/>
      <c r="KPB281" s="22"/>
      <c r="KPD281" s="28"/>
      <c r="KPG281" s="28"/>
      <c r="KPH281" s="28"/>
      <c r="KPI281" s="29"/>
      <c r="KPJ281" s="22"/>
      <c r="KPK281" s="22"/>
      <c r="KPL281" s="22"/>
      <c r="KPM281" s="22"/>
      <c r="KPU281" s="25"/>
      <c r="KPV281" s="25"/>
      <c r="KPW281" s="25"/>
      <c r="KPX281" s="26"/>
      <c r="KPY281" s="27"/>
      <c r="KPZ281" s="22"/>
      <c r="KQB281" s="28"/>
      <c r="KQE281" s="28"/>
      <c r="KQF281" s="28"/>
      <c r="KQG281" s="29"/>
      <c r="KQH281" s="22"/>
      <c r="KQI281" s="22"/>
      <c r="KQJ281" s="22"/>
      <c r="KQK281" s="22"/>
      <c r="KQS281" s="25"/>
      <c r="KQT281" s="25"/>
      <c r="KQU281" s="25"/>
      <c r="KQV281" s="26"/>
      <c r="KQW281" s="27"/>
      <c r="KQX281" s="22"/>
      <c r="KQZ281" s="28"/>
      <c r="KRC281" s="28"/>
      <c r="KRD281" s="28"/>
      <c r="KRE281" s="29"/>
      <c r="KRF281" s="22"/>
      <c r="KRG281" s="22"/>
      <c r="KRH281" s="22"/>
      <c r="KRI281" s="22"/>
      <c r="KRQ281" s="25"/>
      <c r="KRR281" s="25"/>
      <c r="KRS281" s="25"/>
      <c r="KRT281" s="26"/>
      <c r="KRU281" s="27"/>
      <c r="KRV281" s="22"/>
      <c r="KRX281" s="28"/>
      <c r="KSA281" s="28"/>
      <c r="KSB281" s="28"/>
      <c r="KSC281" s="29"/>
      <c r="KSD281" s="22"/>
      <c r="KSE281" s="22"/>
      <c r="KSF281" s="22"/>
      <c r="KSG281" s="22"/>
      <c r="KSO281" s="25"/>
      <c r="KSP281" s="25"/>
      <c r="KSQ281" s="25"/>
      <c r="KSR281" s="26"/>
      <c r="KSS281" s="27"/>
      <c r="KST281" s="22"/>
      <c r="KSV281" s="28"/>
      <c r="KSY281" s="28"/>
      <c r="KSZ281" s="28"/>
      <c r="KTA281" s="29"/>
      <c r="KTB281" s="22"/>
      <c r="KTC281" s="22"/>
      <c r="KTD281" s="22"/>
      <c r="KTE281" s="22"/>
      <c r="KTM281" s="25"/>
      <c r="KTN281" s="25"/>
      <c r="KTO281" s="25"/>
      <c r="KTP281" s="26"/>
      <c r="KTQ281" s="27"/>
      <c r="KTR281" s="22"/>
      <c r="KTT281" s="28"/>
      <c r="KTW281" s="28"/>
      <c r="KTX281" s="28"/>
      <c r="KTY281" s="29"/>
      <c r="KTZ281" s="22"/>
      <c r="KUA281" s="22"/>
      <c r="KUB281" s="22"/>
      <c r="KUC281" s="22"/>
      <c r="KUK281" s="25"/>
      <c r="KUL281" s="25"/>
      <c r="KUM281" s="25"/>
      <c r="KUN281" s="26"/>
      <c r="KUO281" s="27"/>
      <c r="KUP281" s="22"/>
      <c r="KUR281" s="28"/>
      <c r="KUU281" s="28"/>
      <c r="KUV281" s="28"/>
      <c r="KUW281" s="29"/>
      <c r="KUX281" s="22"/>
      <c r="KUY281" s="22"/>
      <c r="KUZ281" s="22"/>
      <c r="KVA281" s="22"/>
      <c r="KVI281" s="25"/>
      <c r="KVJ281" s="25"/>
      <c r="KVK281" s="25"/>
      <c r="KVL281" s="26"/>
      <c r="KVM281" s="27"/>
      <c r="KVN281" s="22"/>
      <c r="KVP281" s="28"/>
      <c r="KVS281" s="28"/>
      <c r="KVT281" s="28"/>
      <c r="KVU281" s="29"/>
      <c r="KVV281" s="22"/>
      <c r="KVW281" s="22"/>
      <c r="KVX281" s="22"/>
      <c r="KVY281" s="22"/>
      <c r="KWG281" s="25"/>
      <c r="KWH281" s="25"/>
      <c r="KWI281" s="25"/>
      <c r="KWJ281" s="26"/>
      <c r="KWK281" s="27"/>
      <c r="KWL281" s="22"/>
      <c r="KWN281" s="28"/>
      <c r="KWQ281" s="28"/>
      <c r="KWR281" s="28"/>
      <c r="KWS281" s="29"/>
      <c r="KWT281" s="22"/>
      <c r="KWU281" s="22"/>
      <c r="KWV281" s="22"/>
      <c r="KWW281" s="22"/>
      <c r="KXE281" s="25"/>
      <c r="KXF281" s="25"/>
      <c r="KXG281" s="25"/>
      <c r="KXH281" s="26"/>
      <c r="KXI281" s="27"/>
      <c r="KXJ281" s="22"/>
      <c r="KXL281" s="28"/>
      <c r="KXO281" s="28"/>
      <c r="KXP281" s="28"/>
      <c r="KXQ281" s="29"/>
      <c r="KXR281" s="22"/>
      <c r="KXS281" s="22"/>
      <c r="KXT281" s="22"/>
      <c r="KXU281" s="22"/>
      <c r="KYC281" s="25"/>
      <c r="KYD281" s="25"/>
      <c r="KYE281" s="25"/>
      <c r="KYF281" s="26"/>
      <c r="KYG281" s="27"/>
      <c r="KYH281" s="22"/>
      <c r="KYJ281" s="28"/>
      <c r="KYM281" s="28"/>
      <c r="KYN281" s="28"/>
      <c r="KYO281" s="29"/>
      <c r="KYP281" s="22"/>
      <c r="KYQ281" s="22"/>
      <c r="KYR281" s="22"/>
      <c r="KYS281" s="22"/>
      <c r="KZA281" s="25"/>
      <c r="KZB281" s="25"/>
      <c r="KZC281" s="25"/>
      <c r="KZD281" s="26"/>
      <c r="KZE281" s="27"/>
      <c r="KZF281" s="22"/>
      <c r="KZH281" s="28"/>
      <c r="KZK281" s="28"/>
      <c r="KZL281" s="28"/>
      <c r="KZM281" s="29"/>
      <c r="KZN281" s="22"/>
      <c r="KZO281" s="22"/>
      <c r="KZP281" s="22"/>
      <c r="KZQ281" s="22"/>
      <c r="KZY281" s="25"/>
      <c r="KZZ281" s="25"/>
      <c r="LAA281" s="25"/>
      <c r="LAB281" s="26"/>
      <c r="LAC281" s="27"/>
      <c r="LAD281" s="22"/>
      <c r="LAF281" s="28"/>
      <c r="LAI281" s="28"/>
      <c r="LAJ281" s="28"/>
      <c r="LAK281" s="29"/>
      <c r="LAL281" s="22"/>
      <c r="LAM281" s="22"/>
      <c r="LAN281" s="22"/>
      <c r="LAO281" s="22"/>
      <c r="LAW281" s="25"/>
      <c r="LAX281" s="25"/>
      <c r="LAY281" s="25"/>
      <c r="LAZ281" s="26"/>
      <c r="LBA281" s="27"/>
      <c r="LBB281" s="22"/>
      <c r="LBD281" s="28"/>
      <c r="LBG281" s="28"/>
      <c r="LBH281" s="28"/>
      <c r="LBI281" s="29"/>
      <c r="LBJ281" s="22"/>
      <c r="LBK281" s="22"/>
      <c r="LBL281" s="22"/>
      <c r="LBM281" s="22"/>
      <c r="LBU281" s="25"/>
      <c r="LBV281" s="25"/>
      <c r="LBW281" s="25"/>
      <c r="LBX281" s="26"/>
      <c r="LBY281" s="27"/>
      <c r="LBZ281" s="22"/>
      <c r="LCB281" s="28"/>
      <c r="LCE281" s="28"/>
      <c r="LCF281" s="28"/>
      <c r="LCG281" s="29"/>
      <c r="LCH281" s="22"/>
      <c r="LCI281" s="22"/>
      <c r="LCJ281" s="22"/>
      <c r="LCK281" s="22"/>
      <c r="LCS281" s="25"/>
      <c r="LCT281" s="25"/>
      <c r="LCU281" s="25"/>
      <c r="LCV281" s="26"/>
      <c r="LCW281" s="27"/>
      <c r="LCX281" s="22"/>
      <c r="LCZ281" s="28"/>
      <c r="LDC281" s="28"/>
      <c r="LDD281" s="28"/>
      <c r="LDE281" s="29"/>
      <c r="LDF281" s="22"/>
      <c r="LDG281" s="22"/>
      <c r="LDH281" s="22"/>
      <c r="LDI281" s="22"/>
      <c r="LDQ281" s="25"/>
      <c r="LDR281" s="25"/>
      <c r="LDS281" s="25"/>
      <c r="LDT281" s="26"/>
      <c r="LDU281" s="27"/>
      <c r="LDV281" s="22"/>
      <c r="LDX281" s="28"/>
      <c r="LEA281" s="28"/>
      <c r="LEB281" s="28"/>
      <c r="LEC281" s="29"/>
      <c r="LED281" s="22"/>
      <c r="LEE281" s="22"/>
      <c r="LEF281" s="22"/>
      <c r="LEG281" s="22"/>
      <c r="LEO281" s="25"/>
      <c r="LEP281" s="25"/>
      <c r="LEQ281" s="25"/>
      <c r="LER281" s="26"/>
      <c r="LES281" s="27"/>
      <c r="LET281" s="22"/>
      <c r="LEV281" s="28"/>
      <c r="LEY281" s="28"/>
      <c r="LEZ281" s="28"/>
      <c r="LFA281" s="29"/>
      <c r="LFB281" s="22"/>
      <c r="LFC281" s="22"/>
      <c r="LFD281" s="22"/>
      <c r="LFE281" s="22"/>
      <c r="LFM281" s="25"/>
      <c r="LFN281" s="25"/>
      <c r="LFO281" s="25"/>
      <c r="LFP281" s="26"/>
      <c r="LFQ281" s="27"/>
      <c r="LFR281" s="22"/>
      <c r="LFT281" s="28"/>
      <c r="LFW281" s="28"/>
      <c r="LFX281" s="28"/>
      <c r="LFY281" s="29"/>
      <c r="LFZ281" s="22"/>
      <c r="LGA281" s="22"/>
      <c r="LGB281" s="22"/>
      <c r="LGC281" s="22"/>
      <c r="LGK281" s="25"/>
      <c r="LGL281" s="25"/>
      <c r="LGM281" s="25"/>
      <c r="LGN281" s="26"/>
      <c r="LGO281" s="27"/>
      <c r="LGP281" s="22"/>
      <c r="LGR281" s="28"/>
      <c r="LGU281" s="28"/>
      <c r="LGV281" s="28"/>
      <c r="LGW281" s="29"/>
      <c r="LGX281" s="22"/>
      <c r="LGY281" s="22"/>
      <c r="LGZ281" s="22"/>
      <c r="LHA281" s="22"/>
      <c r="LHI281" s="25"/>
      <c r="LHJ281" s="25"/>
      <c r="LHK281" s="25"/>
      <c r="LHL281" s="26"/>
      <c r="LHM281" s="27"/>
      <c r="LHN281" s="22"/>
      <c r="LHP281" s="28"/>
      <c r="LHS281" s="28"/>
      <c r="LHT281" s="28"/>
      <c r="LHU281" s="29"/>
      <c r="LHV281" s="22"/>
      <c r="LHW281" s="22"/>
      <c r="LHX281" s="22"/>
      <c r="LHY281" s="22"/>
      <c r="LIG281" s="25"/>
      <c r="LIH281" s="25"/>
      <c r="LII281" s="25"/>
      <c r="LIJ281" s="26"/>
      <c r="LIK281" s="27"/>
      <c r="LIL281" s="22"/>
      <c r="LIN281" s="28"/>
      <c r="LIQ281" s="28"/>
      <c r="LIR281" s="28"/>
      <c r="LIS281" s="29"/>
      <c r="LIT281" s="22"/>
      <c r="LIU281" s="22"/>
      <c r="LIV281" s="22"/>
      <c r="LIW281" s="22"/>
      <c r="LJE281" s="25"/>
      <c r="LJF281" s="25"/>
      <c r="LJG281" s="25"/>
      <c r="LJH281" s="26"/>
      <c r="LJI281" s="27"/>
      <c r="LJJ281" s="22"/>
      <c r="LJL281" s="28"/>
      <c r="LJO281" s="28"/>
      <c r="LJP281" s="28"/>
      <c r="LJQ281" s="29"/>
      <c r="LJR281" s="22"/>
      <c r="LJS281" s="22"/>
      <c r="LJT281" s="22"/>
      <c r="LJU281" s="22"/>
      <c r="LKC281" s="25"/>
      <c r="LKD281" s="25"/>
      <c r="LKE281" s="25"/>
      <c r="LKF281" s="26"/>
      <c r="LKG281" s="27"/>
      <c r="LKH281" s="22"/>
      <c r="LKJ281" s="28"/>
      <c r="LKM281" s="28"/>
      <c r="LKN281" s="28"/>
      <c r="LKO281" s="29"/>
      <c r="LKP281" s="22"/>
      <c r="LKQ281" s="22"/>
      <c r="LKR281" s="22"/>
      <c r="LKS281" s="22"/>
      <c r="LLA281" s="25"/>
      <c r="LLB281" s="25"/>
      <c r="LLC281" s="25"/>
      <c r="LLD281" s="26"/>
      <c r="LLE281" s="27"/>
      <c r="LLF281" s="22"/>
      <c r="LLH281" s="28"/>
      <c r="LLK281" s="28"/>
      <c r="LLL281" s="28"/>
      <c r="LLM281" s="29"/>
      <c r="LLN281" s="22"/>
      <c r="LLO281" s="22"/>
      <c r="LLP281" s="22"/>
      <c r="LLQ281" s="22"/>
      <c r="LLY281" s="25"/>
      <c r="LLZ281" s="25"/>
      <c r="LMA281" s="25"/>
      <c r="LMB281" s="26"/>
      <c r="LMC281" s="27"/>
      <c r="LMD281" s="22"/>
      <c r="LMF281" s="28"/>
      <c r="LMI281" s="28"/>
      <c r="LMJ281" s="28"/>
      <c r="LMK281" s="29"/>
      <c r="LML281" s="22"/>
      <c r="LMM281" s="22"/>
      <c r="LMN281" s="22"/>
      <c r="LMO281" s="22"/>
      <c r="LMW281" s="25"/>
      <c r="LMX281" s="25"/>
      <c r="LMY281" s="25"/>
      <c r="LMZ281" s="26"/>
      <c r="LNA281" s="27"/>
      <c r="LNB281" s="22"/>
      <c r="LND281" s="28"/>
      <c r="LNG281" s="28"/>
      <c r="LNH281" s="28"/>
      <c r="LNI281" s="29"/>
      <c r="LNJ281" s="22"/>
      <c r="LNK281" s="22"/>
      <c r="LNL281" s="22"/>
      <c r="LNM281" s="22"/>
      <c r="LNU281" s="25"/>
      <c r="LNV281" s="25"/>
      <c r="LNW281" s="25"/>
      <c r="LNX281" s="26"/>
      <c r="LNY281" s="27"/>
      <c r="LNZ281" s="22"/>
      <c r="LOB281" s="28"/>
      <c r="LOE281" s="28"/>
      <c r="LOF281" s="28"/>
      <c r="LOG281" s="29"/>
      <c r="LOH281" s="22"/>
      <c r="LOI281" s="22"/>
      <c r="LOJ281" s="22"/>
      <c r="LOK281" s="22"/>
      <c r="LOS281" s="25"/>
      <c r="LOT281" s="25"/>
      <c r="LOU281" s="25"/>
      <c r="LOV281" s="26"/>
      <c r="LOW281" s="27"/>
      <c r="LOX281" s="22"/>
      <c r="LOZ281" s="28"/>
      <c r="LPC281" s="28"/>
      <c r="LPD281" s="28"/>
      <c r="LPE281" s="29"/>
      <c r="LPF281" s="22"/>
      <c r="LPG281" s="22"/>
      <c r="LPH281" s="22"/>
      <c r="LPI281" s="22"/>
      <c r="LPQ281" s="25"/>
      <c r="LPR281" s="25"/>
      <c r="LPS281" s="25"/>
      <c r="LPT281" s="26"/>
      <c r="LPU281" s="27"/>
      <c r="LPV281" s="22"/>
      <c r="LPX281" s="28"/>
      <c r="LQA281" s="28"/>
      <c r="LQB281" s="28"/>
      <c r="LQC281" s="29"/>
      <c r="LQD281" s="22"/>
      <c r="LQE281" s="22"/>
      <c r="LQF281" s="22"/>
      <c r="LQG281" s="22"/>
      <c r="LQO281" s="25"/>
      <c r="LQP281" s="25"/>
      <c r="LQQ281" s="25"/>
      <c r="LQR281" s="26"/>
      <c r="LQS281" s="27"/>
      <c r="LQT281" s="22"/>
      <c r="LQV281" s="28"/>
      <c r="LQY281" s="28"/>
      <c r="LQZ281" s="28"/>
      <c r="LRA281" s="29"/>
      <c r="LRB281" s="22"/>
      <c r="LRC281" s="22"/>
      <c r="LRD281" s="22"/>
      <c r="LRE281" s="22"/>
      <c r="LRM281" s="25"/>
      <c r="LRN281" s="25"/>
      <c r="LRO281" s="25"/>
      <c r="LRP281" s="26"/>
      <c r="LRQ281" s="27"/>
      <c r="LRR281" s="22"/>
      <c r="LRT281" s="28"/>
      <c r="LRW281" s="28"/>
      <c r="LRX281" s="28"/>
      <c r="LRY281" s="29"/>
      <c r="LRZ281" s="22"/>
      <c r="LSA281" s="22"/>
      <c r="LSB281" s="22"/>
      <c r="LSC281" s="22"/>
      <c r="LSK281" s="25"/>
      <c r="LSL281" s="25"/>
      <c r="LSM281" s="25"/>
      <c r="LSN281" s="26"/>
      <c r="LSO281" s="27"/>
      <c r="LSP281" s="22"/>
      <c r="LSR281" s="28"/>
      <c r="LSU281" s="28"/>
      <c r="LSV281" s="28"/>
      <c r="LSW281" s="29"/>
      <c r="LSX281" s="22"/>
      <c r="LSY281" s="22"/>
      <c r="LSZ281" s="22"/>
      <c r="LTA281" s="22"/>
      <c r="LTI281" s="25"/>
      <c r="LTJ281" s="25"/>
      <c r="LTK281" s="25"/>
      <c r="LTL281" s="26"/>
      <c r="LTM281" s="27"/>
      <c r="LTN281" s="22"/>
      <c r="LTP281" s="28"/>
      <c r="LTS281" s="28"/>
      <c r="LTT281" s="28"/>
      <c r="LTU281" s="29"/>
      <c r="LTV281" s="22"/>
      <c r="LTW281" s="22"/>
      <c r="LTX281" s="22"/>
      <c r="LTY281" s="22"/>
      <c r="LUG281" s="25"/>
      <c r="LUH281" s="25"/>
      <c r="LUI281" s="25"/>
      <c r="LUJ281" s="26"/>
      <c r="LUK281" s="27"/>
      <c r="LUL281" s="22"/>
      <c r="LUN281" s="28"/>
      <c r="LUQ281" s="28"/>
      <c r="LUR281" s="28"/>
      <c r="LUS281" s="29"/>
      <c r="LUT281" s="22"/>
      <c r="LUU281" s="22"/>
      <c r="LUV281" s="22"/>
      <c r="LUW281" s="22"/>
      <c r="LVE281" s="25"/>
      <c r="LVF281" s="25"/>
      <c r="LVG281" s="25"/>
      <c r="LVH281" s="26"/>
      <c r="LVI281" s="27"/>
      <c r="LVJ281" s="22"/>
      <c r="LVL281" s="28"/>
      <c r="LVO281" s="28"/>
      <c r="LVP281" s="28"/>
      <c r="LVQ281" s="29"/>
      <c r="LVR281" s="22"/>
      <c r="LVS281" s="22"/>
      <c r="LVT281" s="22"/>
      <c r="LVU281" s="22"/>
      <c r="LWC281" s="25"/>
      <c r="LWD281" s="25"/>
      <c r="LWE281" s="25"/>
      <c r="LWF281" s="26"/>
      <c r="LWG281" s="27"/>
      <c r="LWH281" s="22"/>
      <c r="LWJ281" s="28"/>
      <c r="LWM281" s="28"/>
      <c r="LWN281" s="28"/>
      <c r="LWO281" s="29"/>
      <c r="LWP281" s="22"/>
      <c r="LWQ281" s="22"/>
      <c r="LWR281" s="22"/>
      <c r="LWS281" s="22"/>
      <c r="LXA281" s="25"/>
      <c r="LXB281" s="25"/>
      <c r="LXC281" s="25"/>
      <c r="LXD281" s="26"/>
      <c r="LXE281" s="27"/>
      <c r="LXF281" s="22"/>
      <c r="LXH281" s="28"/>
      <c r="LXK281" s="28"/>
      <c r="LXL281" s="28"/>
      <c r="LXM281" s="29"/>
      <c r="LXN281" s="22"/>
      <c r="LXO281" s="22"/>
      <c r="LXP281" s="22"/>
      <c r="LXQ281" s="22"/>
      <c r="LXY281" s="25"/>
      <c r="LXZ281" s="25"/>
      <c r="LYA281" s="25"/>
      <c r="LYB281" s="26"/>
      <c r="LYC281" s="27"/>
      <c r="LYD281" s="22"/>
      <c r="LYF281" s="28"/>
      <c r="LYI281" s="28"/>
      <c r="LYJ281" s="28"/>
      <c r="LYK281" s="29"/>
      <c r="LYL281" s="22"/>
      <c r="LYM281" s="22"/>
      <c r="LYN281" s="22"/>
      <c r="LYO281" s="22"/>
      <c r="LYW281" s="25"/>
      <c r="LYX281" s="25"/>
      <c r="LYY281" s="25"/>
      <c r="LYZ281" s="26"/>
      <c r="LZA281" s="27"/>
      <c r="LZB281" s="22"/>
      <c r="LZD281" s="28"/>
      <c r="LZG281" s="28"/>
      <c r="LZH281" s="28"/>
      <c r="LZI281" s="29"/>
      <c r="LZJ281" s="22"/>
      <c r="LZK281" s="22"/>
      <c r="LZL281" s="22"/>
      <c r="LZM281" s="22"/>
      <c r="LZU281" s="25"/>
      <c r="LZV281" s="25"/>
      <c r="LZW281" s="25"/>
      <c r="LZX281" s="26"/>
      <c r="LZY281" s="27"/>
      <c r="LZZ281" s="22"/>
      <c r="MAB281" s="28"/>
      <c r="MAE281" s="28"/>
      <c r="MAF281" s="28"/>
      <c r="MAG281" s="29"/>
      <c r="MAH281" s="22"/>
      <c r="MAI281" s="22"/>
      <c r="MAJ281" s="22"/>
      <c r="MAK281" s="22"/>
      <c r="MAS281" s="25"/>
      <c r="MAT281" s="25"/>
      <c r="MAU281" s="25"/>
      <c r="MAV281" s="26"/>
      <c r="MAW281" s="27"/>
      <c r="MAX281" s="22"/>
      <c r="MAZ281" s="28"/>
      <c r="MBC281" s="28"/>
      <c r="MBD281" s="28"/>
      <c r="MBE281" s="29"/>
      <c r="MBF281" s="22"/>
      <c r="MBG281" s="22"/>
      <c r="MBH281" s="22"/>
      <c r="MBI281" s="22"/>
      <c r="MBQ281" s="25"/>
      <c r="MBR281" s="25"/>
      <c r="MBS281" s="25"/>
      <c r="MBT281" s="26"/>
      <c r="MBU281" s="27"/>
      <c r="MBV281" s="22"/>
      <c r="MBX281" s="28"/>
      <c r="MCA281" s="28"/>
      <c r="MCB281" s="28"/>
      <c r="MCC281" s="29"/>
      <c r="MCD281" s="22"/>
      <c r="MCE281" s="22"/>
      <c r="MCF281" s="22"/>
      <c r="MCG281" s="22"/>
      <c r="MCO281" s="25"/>
      <c r="MCP281" s="25"/>
      <c r="MCQ281" s="25"/>
      <c r="MCR281" s="26"/>
      <c r="MCS281" s="27"/>
      <c r="MCT281" s="22"/>
      <c r="MCV281" s="28"/>
      <c r="MCY281" s="28"/>
      <c r="MCZ281" s="28"/>
      <c r="MDA281" s="29"/>
      <c r="MDB281" s="22"/>
      <c r="MDC281" s="22"/>
      <c r="MDD281" s="22"/>
      <c r="MDE281" s="22"/>
      <c r="MDM281" s="25"/>
      <c r="MDN281" s="25"/>
      <c r="MDO281" s="25"/>
      <c r="MDP281" s="26"/>
      <c r="MDQ281" s="27"/>
      <c r="MDR281" s="22"/>
      <c r="MDT281" s="28"/>
      <c r="MDW281" s="28"/>
      <c r="MDX281" s="28"/>
      <c r="MDY281" s="29"/>
      <c r="MDZ281" s="22"/>
      <c r="MEA281" s="22"/>
      <c r="MEB281" s="22"/>
      <c r="MEC281" s="22"/>
      <c r="MEK281" s="25"/>
      <c r="MEL281" s="25"/>
      <c r="MEM281" s="25"/>
      <c r="MEN281" s="26"/>
      <c r="MEO281" s="27"/>
      <c r="MEP281" s="22"/>
      <c r="MER281" s="28"/>
      <c r="MEU281" s="28"/>
      <c r="MEV281" s="28"/>
      <c r="MEW281" s="29"/>
      <c r="MEX281" s="22"/>
      <c r="MEY281" s="22"/>
      <c r="MEZ281" s="22"/>
      <c r="MFA281" s="22"/>
      <c r="MFI281" s="25"/>
      <c r="MFJ281" s="25"/>
      <c r="MFK281" s="25"/>
      <c r="MFL281" s="26"/>
      <c r="MFM281" s="27"/>
      <c r="MFN281" s="22"/>
      <c r="MFP281" s="28"/>
      <c r="MFS281" s="28"/>
      <c r="MFT281" s="28"/>
      <c r="MFU281" s="29"/>
      <c r="MFV281" s="22"/>
      <c r="MFW281" s="22"/>
      <c r="MFX281" s="22"/>
      <c r="MFY281" s="22"/>
      <c r="MGG281" s="25"/>
      <c r="MGH281" s="25"/>
      <c r="MGI281" s="25"/>
      <c r="MGJ281" s="26"/>
      <c r="MGK281" s="27"/>
      <c r="MGL281" s="22"/>
      <c r="MGN281" s="28"/>
      <c r="MGQ281" s="28"/>
      <c r="MGR281" s="28"/>
      <c r="MGS281" s="29"/>
      <c r="MGT281" s="22"/>
      <c r="MGU281" s="22"/>
      <c r="MGV281" s="22"/>
      <c r="MGW281" s="22"/>
      <c r="MHE281" s="25"/>
      <c r="MHF281" s="25"/>
      <c r="MHG281" s="25"/>
      <c r="MHH281" s="26"/>
      <c r="MHI281" s="27"/>
      <c r="MHJ281" s="22"/>
      <c r="MHL281" s="28"/>
      <c r="MHO281" s="28"/>
      <c r="MHP281" s="28"/>
      <c r="MHQ281" s="29"/>
      <c r="MHR281" s="22"/>
      <c r="MHS281" s="22"/>
      <c r="MHT281" s="22"/>
      <c r="MHU281" s="22"/>
      <c r="MIC281" s="25"/>
      <c r="MID281" s="25"/>
      <c r="MIE281" s="25"/>
      <c r="MIF281" s="26"/>
      <c r="MIG281" s="27"/>
      <c r="MIH281" s="22"/>
      <c r="MIJ281" s="28"/>
      <c r="MIM281" s="28"/>
      <c r="MIN281" s="28"/>
      <c r="MIO281" s="29"/>
      <c r="MIP281" s="22"/>
      <c r="MIQ281" s="22"/>
      <c r="MIR281" s="22"/>
      <c r="MIS281" s="22"/>
      <c r="MJA281" s="25"/>
      <c r="MJB281" s="25"/>
      <c r="MJC281" s="25"/>
      <c r="MJD281" s="26"/>
      <c r="MJE281" s="27"/>
      <c r="MJF281" s="22"/>
      <c r="MJH281" s="28"/>
      <c r="MJK281" s="28"/>
      <c r="MJL281" s="28"/>
      <c r="MJM281" s="29"/>
      <c r="MJN281" s="22"/>
      <c r="MJO281" s="22"/>
      <c r="MJP281" s="22"/>
      <c r="MJQ281" s="22"/>
      <c r="MJY281" s="25"/>
      <c r="MJZ281" s="25"/>
      <c r="MKA281" s="25"/>
      <c r="MKB281" s="26"/>
      <c r="MKC281" s="27"/>
      <c r="MKD281" s="22"/>
      <c r="MKF281" s="28"/>
      <c r="MKI281" s="28"/>
      <c r="MKJ281" s="28"/>
      <c r="MKK281" s="29"/>
      <c r="MKL281" s="22"/>
      <c r="MKM281" s="22"/>
      <c r="MKN281" s="22"/>
      <c r="MKO281" s="22"/>
      <c r="MKW281" s="25"/>
      <c r="MKX281" s="25"/>
      <c r="MKY281" s="25"/>
      <c r="MKZ281" s="26"/>
      <c r="MLA281" s="27"/>
      <c r="MLB281" s="22"/>
      <c r="MLD281" s="28"/>
      <c r="MLG281" s="28"/>
      <c r="MLH281" s="28"/>
      <c r="MLI281" s="29"/>
      <c r="MLJ281" s="22"/>
      <c r="MLK281" s="22"/>
      <c r="MLL281" s="22"/>
      <c r="MLM281" s="22"/>
      <c r="MLU281" s="25"/>
      <c r="MLV281" s="25"/>
      <c r="MLW281" s="25"/>
      <c r="MLX281" s="26"/>
      <c r="MLY281" s="27"/>
      <c r="MLZ281" s="22"/>
      <c r="MMB281" s="28"/>
      <c r="MME281" s="28"/>
      <c r="MMF281" s="28"/>
      <c r="MMG281" s="29"/>
      <c r="MMH281" s="22"/>
      <c r="MMI281" s="22"/>
      <c r="MMJ281" s="22"/>
      <c r="MMK281" s="22"/>
      <c r="MMS281" s="25"/>
      <c r="MMT281" s="25"/>
      <c r="MMU281" s="25"/>
      <c r="MMV281" s="26"/>
      <c r="MMW281" s="27"/>
      <c r="MMX281" s="22"/>
      <c r="MMZ281" s="28"/>
      <c r="MNC281" s="28"/>
      <c r="MND281" s="28"/>
      <c r="MNE281" s="29"/>
      <c r="MNF281" s="22"/>
      <c r="MNG281" s="22"/>
      <c r="MNH281" s="22"/>
      <c r="MNI281" s="22"/>
      <c r="MNQ281" s="25"/>
      <c r="MNR281" s="25"/>
      <c r="MNS281" s="25"/>
      <c r="MNT281" s="26"/>
      <c r="MNU281" s="27"/>
      <c r="MNV281" s="22"/>
      <c r="MNX281" s="28"/>
      <c r="MOA281" s="28"/>
      <c r="MOB281" s="28"/>
      <c r="MOC281" s="29"/>
      <c r="MOD281" s="22"/>
      <c r="MOE281" s="22"/>
      <c r="MOF281" s="22"/>
      <c r="MOG281" s="22"/>
      <c r="MOO281" s="25"/>
      <c r="MOP281" s="25"/>
      <c r="MOQ281" s="25"/>
      <c r="MOR281" s="26"/>
      <c r="MOS281" s="27"/>
      <c r="MOT281" s="22"/>
      <c r="MOV281" s="28"/>
      <c r="MOY281" s="28"/>
      <c r="MOZ281" s="28"/>
      <c r="MPA281" s="29"/>
      <c r="MPB281" s="22"/>
      <c r="MPC281" s="22"/>
      <c r="MPD281" s="22"/>
      <c r="MPE281" s="22"/>
      <c r="MPM281" s="25"/>
      <c r="MPN281" s="25"/>
      <c r="MPO281" s="25"/>
      <c r="MPP281" s="26"/>
      <c r="MPQ281" s="27"/>
      <c r="MPR281" s="22"/>
      <c r="MPT281" s="28"/>
      <c r="MPW281" s="28"/>
      <c r="MPX281" s="28"/>
      <c r="MPY281" s="29"/>
      <c r="MPZ281" s="22"/>
      <c r="MQA281" s="22"/>
      <c r="MQB281" s="22"/>
      <c r="MQC281" s="22"/>
      <c r="MQK281" s="25"/>
      <c r="MQL281" s="25"/>
      <c r="MQM281" s="25"/>
      <c r="MQN281" s="26"/>
      <c r="MQO281" s="27"/>
      <c r="MQP281" s="22"/>
      <c r="MQR281" s="28"/>
      <c r="MQU281" s="28"/>
      <c r="MQV281" s="28"/>
      <c r="MQW281" s="29"/>
      <c r="MQX281" s="22"/>
      <c r="MQY281" s="22"/>
      <c r="MQZ281" s="22"/>
      <c r="MRA281" s="22"/>
      <c r="MRI281" s="25"/>
      <c r="MRJ281" s="25"/>
      <c r="MRK281" s="25"/>
      <c r="MRL281" s="26"/>
      <c r="MRM281" s="27"/>
      <c r="MRN281" s="22"/>
      <c r="MRP281" s="28"/>
      <c r="MRS281" s="28"/>
      <c r="MRT281" s="28"/>
      <c r="MRU281" s="29"/>
      <c r="MRV281" s="22"/>
      <c r="MRW281" s="22"/>
      <c r="MRX281" s="22"/>
      <c r="MRY281" s="22"/>
      <c r="MSG281" s="25"/>
      <c r="MSH281" s="25"/>
      <c r="MSI281" s="25"/>
      <c r="MSJ281" s="26"/>
      <c r="MSK281" s="27"/>
      <c r="MSL281" s="22"/>
      <c r="MSN281" s="28"/>
      <c r="MSQ281" s="28"/>
      <c r="MSR281" s="28"/>
      <c r="MSS281" s="29"/>
      <c r="MST281" s="22"/>
      <c r="MSU281" s="22"/>
      <c r="MSV281" s="22"/>
      <c r="MSW281" s="22"/>
      <c r="MTE281" s="25"/>
      <c r="MTF281" s="25"/>
      <c r="MTG281" s="25"/>
      <c r="MTH281" s="26"/>
      <c r="MTI281" s="27"/>
      <c r="MTJ281" s="22"/>
      <c r="MTL281" s="28"/>
      <c r="MTO281" s="28"/>
      <c r="MTP281" s="28"/>
      <c r="MTQ281" s="29"/>
      <c r="MTR281" s="22"/>
      <c r="MTS281" s="22"/>
      <c r="MTT281" s="22"/>
      <c r="MTU281" s="22"/>
      <c r="MUC281" s="25"/>
      <c r="MUD281" s="25"/>
      <c r="MUE281" s="25"/>
      <c r="MUF281" s="26"/>
      <c r="MUG281" s="27"/>
      <c r="MUH281" s="22"/>
      <c r="MUJ281" s="28"/>
      <c r="MUM281" s="28"/>
      <c r="MUN281" s="28"/>
      <c r="MUO281" s="29"/>
      <c r="MUP281" s="22"/>
      <c r="MUQ281" s="22"/>
      <c r="MUR281" s="22"/>
      <c r="MUS281" s="22"/>
      <c r="MVA281" s="25"/>
      <c r="MVB281" s="25"/>
      <c r="MVC281" s="25"/>
      <c r="MVD281" s="26"/>
      <c r="MVE281" s="27"/>
      <c r="MVF281" s="22"/>
      <c r="MVH281" s="28"/>
      <c r="MVK281" s="28"/>
      <c r="MVL281" s="28"/>
      <c r="MVM281" s="29"/>
      <c r="MVN281" s="22"/>
      <c r="MVO281" s="22"/>
      <c r="MVP281" s="22"/>
      <c r="MVQ281" s="22"/>
      <c r="MVY281" s="25"/>
      <c r="MVZ281" s="25"/>
      <c r="MWA281" s="25"/>
      <c r="MWB281" s="26"/>
      <c r="MWC281" s="27"/>
      <c r="MWD281" s="22"/>
      <c r="MWF281" s="28"/>
      <c r="MWI281" s="28"/>
      <c r="MWJ281" s="28"/>
      <c r="MWK281" s="29"/>
      <c r="MWL281" s="22"/>
      <c r="MWM281" s="22"/>
      <c r="MWN281" s="22"/>
      <c r="MWO281" s="22"/>
      <c r="MWW281" s="25"/>
      <c r="MWX281" s="25"/>
      <c r="MWY281" s="25"/>
      <c r="MWZ281" s="26"/>
      <c r="MXA281" s="27"/>
      <c r="MXB281" s="22"/>
      <c r="MXD281" s="28"/>
      <c r="MXG281" s="28"/>
      <c r="MXH281" s="28"/>
      <c r="MXI281" s="29"/>
      <c r="MXJ281" s="22"/>
      <c r="MXK281" s="22"/>
      <c r="MXL281" s="22"/>
      <c r="MXM281" s="22"/>
      <c r="MXU281" s="25"/>
      <c r="MXV281" s="25"/>
      <c r="MXW281" s="25"/>
      <c r="MXX281" s="26"/>
      <c r="MXY281" s="27"/>
      <c r="MXZ281" s="22"/>
      <c r="MYB281" s="28"/>
      <c r="MYE281" s="28"/>
      <c r="MYF281" s="28"/>
      <c r="MYG281" s="29"/>
      <c r="MYH281" s="22"/>
      <c r="MYI281" s="22"/>
      <c r="MYJ281" s="22"/>
      <c r="MYK281" s="22"/>
      <c r="MYS281" s="25"/>
      <c r="MYT281" s="25"/>
      <c r="MYU281" s="25"/>
      <c r="MYV281" s="26"/>
      <c r="MYW281" s="27"/>
      <c r="MYX281" s="22"/>
      <c r="MYZ281" s="28"/>
      <c r="MZC281" s="28"/>
      <c r="MZD281" s="28"/>
      <c r="MZE281" s="29"/>
      <c r="MZF281" s="22"/>
      <c r="MZG281" s="22"/>
      <c r="MZH281" s="22"/>
      <c r="MZI281" s="22"/>
      <c r="MZQ281" s="25"/>
      <c r="MZR281" s="25"/>
      <c r="MZS281" s="25"/>
      <c r="MZT281" s="26"/>
      <c r="MZU281" s="27"/>
      <c r="MZV281" s="22"/>
      <c r="MZX281" s="28"/>
      <c r="NAA281" s="28"/>
      <c r="NAB281" s="28"/>
      <c r="NAC281" s="29"/>
      <c r="NAD281" s="22"/>
      <c r="NAE281" s="22"/>
      <c r="NAF281" s="22"/>
      <c r="NAG281" s="22"/>
      <c r="NAO281" s="25"/>
      <c r="NAP281" s="25"/>
      <c r="NAQ281" s="25"/>
      <c r="NAR281" s="26"/>
      <c r="NAS281" s="27"/>
      <c r="NAT281" s="22"/>
      <c r="NAV281" s="28"/>
      <c r="NAY281" s="28"/>
      <c r="NAZ281" s="28"/>
      <c r="NBA281" s="29"/>
      <c r="NBB281" s="22"/>
      <c r="NBC281" s="22"/>
      <c r="NBD281" s="22"/>
      <c r="NBE281" s="22"/>
      <c r="NBM281" s="25"/>
      <c r="NBN281" s="25"/>
      <c r="NBO281" s="25"/>
      <c r="NBP281" s="26"/>
      <c r="NBQ281" s="27"/>
      <c r="NBR281" s="22"/>
      <c r="NBT281" s="28"/>
      <c r="NBW281" s="28"/>
      <c r="NBX281" s="28"/>
      <c r="NBY281" s="29"/>
      <c r="NBZ281" s="22"/>
      <c r="NCA281" s="22"/>
      <c r="NCB281" s="22"/>
      <c r="NCC281" s="22"/>
      <c r="NCK281" s="25"/>
      <c r="NCL281" s="25"/>
      <c r="NCM281" s="25"/>
      <c r="NCN281" s="26"/>
      <c r="NCO281" s="27"/>
      <c r="NCP281" s="22"/>
      <c r="NCR281" s="28"/>
      <c r="NCU281" s="28"/>
      <c r="NCV281" s="28"/>
      <c r="NCW281" s="29"/>
      <c r="NCX281" s="22"/>
      <c r="NCY281" s="22"/>
      <c r="NCZ281" s="22"/>
      <c r="NDA281" s="22"/>
      <c r="NDI281" s="25"/>
      <c r="NDJ281" s="25"/>
      <c r="NDK281" s="25"/>
      <c r="NDL281" s="26"/>
      <c r="NDM281" s="27"/>
      <c r="NDN281" s="22"/>
      <c r="NDP281" s="28"/>
      <c r="NDS281" s="28"/>
      <c r="NDT281" s="28"/>
      <c r="NDU281" s="29"/>
      <c r="NDV281" s="22"/>
      <c r="NDW281" s="22"/>
      <c r="NDX281" s="22"/>
      <c r="NDY281" s="22"/>
      <c r="NEG281" s="25"/>
      <c r="NEH281" s="25"/>
      <c r="NEI281" s="25"/>
      <c r="NEJ281" s="26"/>
      <c r="NEK281" s="27"/>
      <c r="NEL281" s="22"/>
      <c r="NEN281" s="28"/>
      <c r="NEQ281" s="28"/>
      <c r="NER281" s="28"/>
      <c r="NES281" s="29"/>
      <c r="NET281" s="22"/>
      <c r="NEU281" s="22"/>
      <c r="NEV281" s="22"/>
      <c r="NEW281" s="22"/>
      <c r="NFE281" s="25"/>
      <c r="NFF281" s="25"/>
      <c r="NFG281" s="25"/>
      <c r="NFH281" s="26"/>
      <c r="NFI281" s="27"/>
      <c r="NFJ281" s="22"/>
      <c r="NFL281" s="28"/>
      <c r="NFO281" s="28"/>
      <c r="NFP281" s="28"/>
      <c r="NFQ281" s="29"/>
      <c r="NFR281" s="22"/>
      <c r="NFS281" s="22"/>
      <c r="NFT281" s="22"/>
      <c r="NFU281" s="22"/>
      <c r="NGC281" s="25"/>
      <c r="NGD281" s="25"/>
      <c r="NGE281" s="25"/>
      <c r="NGF281" s="26"/>
      <c r="NGG281" s="27"/>
      <c r="NGH281" s="22"/>
      <c r="NGJ281" s="28"/>
      <c r="NGM281" s="28"/>
      <c r="NGN281" s="28"/>
      <c r="NGO281" s="29"/>
      <c r="NGP281" s="22"/>
      <c r="NGQ281" s="22"/>
      <c r="NGR281" s="22"/>
      <c r="NGS281" s="22"/>
      <c r="NHA281" s="25"/>
      <c r="NHB281" s="25"/>
      <c r="NHC281" s="25"/>
      <c r="NHD281" s="26"/>
      <c r="NHE281" s="27"/>
      <c r="NHF281" s="22"/>
      <c r="NHH281" s="28"/>
      <c r="NHK281" s="28"/>
      <c r="NHL281" s="28"/>
      <c r="NHM281" s="29"/>
      <c r="NHN281" s="22"/>
      <c r="NHO281" s="22"/>
      <c r="NHP281" s="22"/>
      <c r="NHQ281" s="22"/>
      <c r="NHY281" s="25"/>
      <c r="NHZ281" s="25"/>
      <c r="NIA281" s="25"/>
      <c r="NIB281" s="26"/>
      <c r="NIC281" s="27"/>
      <c r="NID281" s="22"/>
      <c r="NIF281" s="28"/>
      <c r="NII281" s="28"/>
      <c r="NIJ281" s="28"/>
      <c r="NIK281" s="29"/>
      <c r="NIL281" s="22"/>
      <c r="NIM281" s="22"/>
      <c r="NIN281" s="22"/>
      <c r="NIO281" s="22"/>
      <c r="NIW281" s="25"/>
      <c r="NIX281" s="25"/>
      <c r="NIY281" s="25"/>
      <c r="NIZ281" s="26"/>
      <c r="NJA281" s="27"/>
      <c r="NJB281" s="22"/>
      <c r="NJD281" s="28"/>
      <c r="NJG281" s="28"/>
      <c r="NJH281" s="28"/>
      <c r="NJI281" s="29"/>
      <c r="NJJ281" s="22"/>
      <c r="NJK281" s="22"/>
      <c r="NJL281" s="22"/>
      <c r="NJM281" s="22"/>
      <c r="NJU281" s="25"/>
      <c r="NJV281" s="25"/>
      <c r="NJW281" s="25"/>
      <c r="NJX281" s="26"/>
      <c r="NJY281" s="27"/>
      <c r="NJZ281" s="22"/>
      <c r="NKB281" s="28"/>
      <c r="NKE281" s="28"/>
      <c r="NKF281" s="28"/>
      <c r="NKG281" s="29"/>
      <c r="NKH281" s="22"/>
      <c r="NKI281" s="22"/>
      <c r="NKJ281" s="22"/>
      <c r="NKK281" s="22"/>
      <c r="NKS281" s="25"/>
      <c r="NKT281" s="25"/>
      <c r="NKU281" s="25"/>
      <c r="NKV281" s="26"/>
      <c r="NKW281" s="27"/>
      <c r="NKX281" s="22"/>
      <c r="NKZ281" s="28"/>
      <c r="NLC281" s="28"/>
      <c r="NLD281" s="28"/>
      <c r="NLE281" s="29"/>
      <c r="NLF281" s="22"/>
      <c r="NLG281" s="22"/>
      <c r="NLH281" s="22"/>
      <c r="NLI281" s="22"/>
      <c r="NLQ281" s="25"/>
      <c r="NLR281" s="25"/>
      <c r="NLS281" s="25"/>
      <c r="NLT281" s="26"/>
      <c r="NLU281" s="27"/>
      <c r="NLV281" s="22"/>
      <c r="NLX281" s="28"/>
      <c r="NMA281" s="28"/>
      <c r="NMB281" s="28"/>
      <c r="NMC281" s="29"/>
      <c r="NMD281" s="22"/>
      <c r="NME281" s="22"/>
      <c r="NMF281" s="22"/>
      <c r="NMG281" s="22"/>
      <c r="NMO281" s="25"/>
      <c r="NMP281" s="25"/>
      <c r="NMQ281" s="25"/>
      <c r="NMR281" s="26"/>
      <c r="NMS281" s="27"/>
      <c r="NMT281" s="22"/>
      <c r="NMV281" s="28"/>
      <c r="NMY281" s="28"/>
      <c r="NMZ281" s="28"/>
      <c r="NNA281" s="29"/>
      <c r="NNB281" s="22"/>
      <c r="NNC281" s="22"/>
      <c r="NND281" s="22"/>
      <c r="NNE281" s="22"/>
      <c r="NNM281" s="25"/>
      <c r="NNN281" s="25"/>
      <c r="NNO281" s="25"/>
      <c r="NNP281" s="26"/>
      <c r="NNQ281" s="27"/>
      <c r="NNR281" s="22"/>
      <c r="NNT281" s="28"/>
      <c r="NNW281" s="28"/>
      <c r="NNX281" s="28"/>
      <c r="NNY281" s="29"/>
      <c r="NNZ281" s="22"/>
      <c r="NOA281" s="22"/>
      <c r="NOB281" s="22"/>
      <c r="NOC281" s="22"/>
      <c r="NOK281" s="25"/>
      <c r="NOL281" s="25"/>
      <c r="NOM281" s="25"/>
      <c r="NON281" s="26"/>
      <c r="NOO281" s="27"/>
      <c r="NOP281" s="22"/>
      <c r="NOR281" s="28"/>
      <c r="NOU281" s="28"/>
      <c r="NOV281" s="28"/>
      <c r="NOW281" s="29"/>
      <c r="NOX281" s="22"/>
      <c r="NOY281" s="22"/>
      <c r="NOZ281" s="22"/>
      <c r="NPA281" s="22"/>
      <c r="NPI281" s="25"/>
      <c r="NPJ281" s="25"/>
      <c r="NPK281" s="25"/>
      <c r="NPL281" s="26"/>
      <c r="NPM281" s="27"/>
      <c r="NPN281" s="22"/>
      <c r="NPP281" s="28"/>
      <c r="NPS281" s="28"/>
      <c r="NPT281" s="28"/>
      <c r="NPU281" s="29"/>
      <c r="NPV281" s="22"/>
      <c r="NPW281" s="22"/>
      <c r="NPX281" s="22"/>
      <c r="NPY281" s="22"/>
      <c r="NQG281" s="25"/>
      <c r="NQH281" s="25"/>
      <c r="NQI281" s="25"/>
      <c r="NQJ281" s="26"/>
      <c r="NQK281" s="27"/>
      <c r="NQL281" s="22"/>
      <c r="NQN281" s="28"/>
      <c r="NQQ281" s="28"/>
      <c r="NQR281" s="28"/>
      <c r="NQS281" s="29"/>
      <c r="NQT281" s="22"/>
      <c r="NQU281" s="22"/>
      <c r="NQV281" s="22"/>
      <c r="NQW281" s="22"/>
      <c r="NRE281" s="25"/>
      <c r="NRF281" s="25"/>
      <c r="NRG281" s="25"/>
      <c r="NRH281" s="26"/>
      <c r="NRI281" s="27"/>
      <c r="NRJ281" s="22"/>
      <c r="NRL281" s="28"/>
      <c r="NRO281" s="28"/>
      <c r="NRP281" s="28"/>
      <c r="NRQ281" s="29"/>
      <c r="NRR281" s="22"/>
      <c r="NRS281" s="22"/>
      <c r="NRT281" s="22"/>
      <c r="NRU281" s="22"/>
      <c r="NSC281" s="25"/>
      <c r="NSD281" s="25"/>
      <c r="NSE281" s="25"/>
      <c r="NSF281" s="26"/>
      <c r="NSG281" s="27"/>
      <c r="NSH281" s="22"/>
      <c r="NSJ281" s="28"/>
      <c r="NSM281" s="28"/>
      <c r="NSN281" s="28"/>
      <c r="NSO281" s="29"/>
      <c r="NSP281" s="22"/>
      <c r="NSQ281" s="22"/>
      <c r="NSR281" s="22"/>
      <c r="NSS281" s="22"/>
      <c r="NTA281" s="25"/>
      <c r="NTB281" s="25"/>
      <c r="NTC281" s="25"/>
      <c r="NTD281" s="26"/>
      <c r="NTE281" s="27"/>
      <c r="NTF281" s="22"/>
      <c r="NTH281" s="28"/>
      <c r="NTK281" s="28"/>
      <c r="NTL281" s="28"/>
      <c r="NTM281" s="29"/>
      <c r="NTN281" s="22"/>
      <c r="NTO281" s="22"/>
      <c r="NTP281" s="22"/>
      <c r="NTQ281" s="22"/>
      <c r="NTY281" s="25"/>
      <c r="NTZ281" s="25"/>
      <c r="NUA281" s="25"/>
      <c r="NUB281" s="26"/>
      <c r="NUC281" s="27"/>
      <c r="NUD281" s="22"/>
      <c r="NUF281" s="28"/>
      <c r="NUI281" s="28"/>
      <c r="NUJ281" s="28"/>
      <c r="NUK281" s="29"/>
      <c r="NUL281" s="22"/>
      <c r="NUM281" s="22"/>
      <c r="NUN281" s="22"/>
      <c r="NUO281" s="22"/>
      <c r="NUW281" s="25"/>
      <c r="NUX281" s="25"/>
      <c r="NUY281" s="25"/>
      <c r="NUZ281" s="26"/>
      <c r="NVA281" s="27"/>
      <c r="NVB281" s="22"/>
      <c r="NVD281" s="28"/>
      <c r="NVG281" s="28"/>
      <c r="NVH281" s="28"/>
      <c r="NVI281" s="29"/>
      <c r="NVJ281" s="22"/>
      <c r="NVK281" s="22"/>
      <c r="NVL281" s="22"/>
      <c r="NVM281" s="22"/>
      <c r="NVU281" s="25"/>
      <c r="NVV281" s="25"/>
      <c r="NVW281" s="25"/>
      <c r="NVX281" s="26"/>
      <c r="NVY281" s="27"/>
      <c r="NVZ281" s="22"/>
      <c r="NWB281" s="28"/>
      <c r="NWE281" s="28"/>
      <c r="NWF281" s="28"/>
      <c r="NWG281" s="29"/>
      <c r="NWH281" s="22"/>
      <c r="NWI281" s="22"/>
      <c r="NWJ281" s="22"/>
      <c r="NWK281" s="22"/>
      <c r="NWS281" s="25"/>
      <c r="NWT281" s="25"/>
      <c r="NWU281" s="25"/>
      <c r="NWV281" s="26"/>
      <c r="NWW281" s="27"/>
      <c r="NWX281" s="22"/>
      <c r="NWZ281" s="28"/>
      <c r="NXC281" s="28"/>
      <c r="NXD281" s="28"/>
      <c r="NXE281" s="29"/>
      <c r="NXF281" s="22"/>
      <c r="NXG281" s="22"/>
      <c r="NXH281" s="22"/>
      <c r="NXI281" s="22"/>
      <c r="NXQ281" s="25"/>
      <c r="NXR281" s="25"/>
      <c r="NXS281" s="25"/>
      <c r="NXT281" s="26"/>
      <c r="NXU281" s="27"/>
      <c r="NXV281" s="22"/>
      <c r="NXX281" s="28"/>
      <c r="NYA281" s="28"/>
      <c r="NYB281" s="28"/>
      <c r="NYC281" s="29"/>
      <c r="NYD281" s="22"/>
      <c r="NYE281" s="22"/>
      <c r="NYF281" s="22"/>
      <c r="NYG281" s="22"/>
      <c r="NYO281" s="25"/>
      <c r="NYP281" s="25"/>
      <c r="NYQ281" s="25"/>
      <c r="NYR281" s="26"/>
      <c r="NYS281" s="27"/>
      <c r="NYT281" s="22"/>
      <c r="NYV281" s="28"/>
      <c r="NYY281" s="28"/>
      <c r="NYZ281" s="28"/>
      <c r="NZA281" s="29"/>
      <c r="NZB281" s="22"/>
      <c r="NZC281" s="22"/>
      <c r="NZD281" s="22"/>
      <c r="NZE281" s="22"/>
      <c r="NZM281" s="25"/>
      <c r="NZN281" s="25"/>
      <c r="NZO281" s="25"/>
      <c r="NZP281" s="26"/>
      <c r="NZQ281" s="27"/>
      <c r="NZR281" s="22"/>
      <c r="NZT281" s="28"/>
      <c r="NZW281" s="28"/>
      <c r="NZX281" s="28"/>
      <c r="NZY281" s="29"/>
      <c r="NZZ281" s="22"/>
      <c r="OAA281" s="22"/>
      <c r="OAB281" s="22"/>
      <c r="OAC281" s="22"/>
      <c r="OAK281" s="25"/>
      <c r="OAL281" s="25"/>
      <c r="OAM281" s="25"/>
      <c r="OAN281" s="26"/>
      <c r="OAO281" s="27"/>
      <c r="OAP281" s="22"/>
      <c r="OAR281" s="28"/>
      <c r="OAU281" s="28"/>
      <c r="OAV281" s="28"/>
      <c r="OAW281" s="29"/>
      <c r="OAX281" s="22"/>
      <c r="OAY281" s="22"/>
      <c r="OAZ281" s="22"/>
      <c r="OBA281" s="22"/>
      <c r="OBI281" s="25"/>
      <c r="OBJ281" s="25"/>
      <c r="OBK281" s="25"/>
      <c r="OBL281" s="26"/>
      <c r="OBM281" s="27"/>
      <c r="OBN281" s="22"/>
      <c r="OBP281" s="28"/>
      <c r="OBS281" s="28"/>
      <c r="OBT281" s="28"/>
      <c r="OBU281" s="29"/>
      <c r="OBV281" s="22"/>
      <c r="OBW281" s="22"/>
      <c r="OBX281" s="22"/>
      <c r="OBY281" s="22"/>
      <c r="OCG281" s="25"/>
      <c r="OCH281" s="25"/>
      <c r="OCI281" s="25"/>
      <c r="OCJ281" s="26"/>
      <c r="OCK281" s="27"/>
      <c r="OCL281" s="22"/>
      <c r="OCN281" s="28"/>
      <c r="OCQ281" s="28"/>
      <c r="OCR281" s="28"/>
      <c r="OCS281" s="29"/>
      <c r="OCT281" s="22"/>
      <c r="OCU281" s="22"/>
      <c r="OCV281" s="22"/>
      <c r="OCW281" s="22"/>
      <c r="ODE281" s="25"/>
      <c r="ODF281" s="25"/>
      <c r="ODG281" s="25"/>
      <c r="ODH281" s="26"/>
      <c r="ODI281" s="27"/>
      <c r="ODJ281" s="22"/>
      <c r="ODL281" s="28"/>
      <c r="ODO281" s="28"/>
      <c r="ODP281" s="28"/>
      <c r="ODQ281" s="29"/>
      <c r="ODR281" s="22"/>
      <c r="ODS281" s="22"/>
      <c r="ODT281" s="22"/>
      <c r="ODU281" s="22"/>
      <c r="OEC281" s="25"/>
      <c r="OED281" s="25"/>
      <c r="OEE281" s="25"/>
      <c r="OEF281" s="26"/>
      <c r="OEG281" s="27"/>
      <c r="OEH281" s="22"/>
      <c r="OEJ281" s="28"/>
      <c r="OEM281" s="28"/>
      <c r="OEN281" s="28"/>
      <c r="OEO281" s="29"/>
      <c r="OEP281" s="22"/>
      <c r="OEQ281" s="22"/>
      <c r="OER281" s="22"/>
      <c r="OES281" s="22"/>
      <c r="OFA281" s="25"/>
      <c r="OFB281" s="25"/>
      <c r="OFC281" s="25"/>
      <c r="OFD281" s="26"/>
      <c r="OFE281" s="27"/>
      <c r="OFF281" s="22"/>
      <c r="OFH281" s="28"/>
      <c r="OFK281" s="28"/>
      <c r="OFL281" s="28"/>
      <c r="OFM281" s="29"/>
      <c r="OFN281" s="22"/>
      <c r="OFO281" s="22"/>
      <c r="OFP281" s="22"/>
      <c r="OFQ281" s="22"/>
      <c r="OFY281" s="25"/>
      <c r="OFZ281" s="25"/>
      <c r="OGA281" s="25"/>
      <c r="OGB281" s="26"/>
      <c r="OGC281" s="27"/>
      <c r="OGD281" s="22"/>
      <c r="OGF281" s="28"/>
      <c r="OGI281" s="28"/>
      <c r="OGJ281" s="28"/>
      <c r="OGK281" s="29"/>
      <c r="OGL281" s="22"/>
      <c r="OGM281" s="22"/>
      <c r="OGN281" s="22"/>
      <c r="OGO281" s="22"/>
      <c r="OGW281" s="25"/>
      <c r="OGX281" s="25"/>
      <c r="OGY281" s="25"/>
      <c r="OGZ281" s="26"/>
      <c r="OHA281" s="27"/>
      <c r="OHB281" s="22"/>
      <c r="OHD281" s="28"/>
      <c r="OHG281" s="28"/>
      <c r="OHH281" s="28"/>
      <c r="OHI281" s="29"/>
      <c r="OHJ281" s="22"/>
      <c r="OHK281" s="22"/>
      <c r="OHL281" s="22"/>
      <c r="OHM281" s="22"/>
      <c r="OHU281" s="25"/>
      <c r="OHV281" s="25"/>
      <c r="OHW281" s="25"/>
      <c r="OHX281" s="26"/>
      <c r="OHY281" s="27"/>
      <c r="OHZ281" s="22"/>
      <c r="OIB281" s="28"/>
      <c r="OIE281" s="28"/>
      <c r="OIF281" s="28"/>
      <c r="OIG281" s="29"/>
      <c r="OIH281" s="22"/>
      <c r="OII281" s="22"/>
      <c r="OIJ281" s="22"/>
      <c r="OIK281" s="22"/>
      <c r="OIS281" s="25"/>
      <c r="OIT281" s="25"/>
      <c r="OIU281" s="25"/>
      <c r="OIV281" s="26"/>
      <c r="OIW281" s="27"/>
      <c r="OIX281" s="22"/>
      <c r="OIZ281" s="28"/>
      <c r="OJC281" s="28"/>
      <c r="OJD281" s="28"/>
      <c r="OJE281" s="29"/>
      <c r="OJF281" s="22"/>
      <c r="OJG281" s="22"/>
      <c r="OJH281" s="22"/>
      <c r="OJI281" s="22"/>
      <c r="OJQ281" s="25"/>
      <c r="OJR281" s="25"/>
      <c r="OJS281" s="25"/>
      <c r="OJT281" s="26"/>
      <c r="OJU281" s="27"/>
      <c r="OJV281" s="22"/>
      <c r="OJX281" s="28"/>
      <c r="OKA281" s="28"/>
      <c r="OKB281" s="28"/>
      <c r="OKC281" s="29"/>
      <c r="OKD281" s="22"/>
      <c r="OKE281" s="22"/>
      <c r="OKF281" s="22"/>
      <c r="OKG281" s="22"/>
      <c r="OKO281" s="25"/>
      <c r="OKP281" s="25"/>
      <c r="OKQ281" s="25"/>
      <c r="OKR281" s="26"/>
      <c r="OKS281" s="27"/>
      <c r="OKT281" s="22"/>
      <c r="OKV281" s="28"/>
      <c r="OKY281" s="28"/>
      <c r="OKZ281" s="28"/>
      <c r="OLA281" s="29"/>
      <c r="OLB281" s="22"/>
      <c r="OLC281" s="22"/>
      <c r="OLD281" s="22"/>
      <c r="OLE281" s="22"/>
      <c r="OLM281" s="25"/>
      <c r="OLN281" s="25"/>
      <c r="OLO281" s="25"/>
      <c r="OLP281" s="26"/>
      <c r="OLQ281" s="27"/>
      <c r="OLR281" s="22"/>
      <c r="OLT281" s="28"/>
      <c r="OLW281" s="28"/>
      <c r="OLX281" s="28"/>
      <c r="OLY281" s="29"/>
      <c r="OLZ281" s="22"/>
      <c r="OMA281" s="22"/>
      <c r="OMB281" s="22"/>
      <c r="OMC281" s="22"/>
      <c r="OMK281" s="25"/>
      <c r="OML281" s="25"/>
      <c r="OMM281" s="25"/>
      <c r="OMN281" s="26"/>
      <c r="OMO281" s="27"/>
      <c r="OMP281" s="22"/>
      <c r="OMR281" s="28"/>
      <c r="OMU281" s="28"/>
      <c r="OMV281" s="28"/>
      <c r="OMW281" s="29"/>
      <c r="OMX281" s="22"/>
      <c r="OMY281" s="22"/>
      <c r="OMZ281" s="22"/>
      <c r="ONA281" s="22"/>
      <c r="ONI281" s="25"/>
      <c r="ONJ281" s="25"/>
      <c r="ONK281" s="25"/>
      <c r="ONL281" s="26"/>
      <c r="ONM281" s="27"/>
      <c r="ONN281" s="22"/>
      <c r="ONP281" s="28"/>
      <c r="ONS281" s="28"/>
      <c r="ONT281" s="28"/>
      <c r="ONU281" s="29"/>
      <c r="ONV281" s="22"/>
      <c r="ONW281" s="22"/>
      <c r="ONX281" s="22"/>
      <c r="ONY281" s="22"/>
      <c r="OOG281" s="25"/>
      <c r="OOH281" s="25"/>
      <c r="OOI281" s="25"/>
      <c r="OOJ281" s="26"/>
      <c r="OOK281" s="27"/>
      <c r="OOL281" s="22"/>
      <c r="OON281" s="28"/>
      <c r="OOQ281" s="28"/>
      <c r="OOR281" s="28"/>
      <c r="OOS281" s="29"/>
      <c r="OOT281" s="22"/>
      <c r="OOU281" s="22"/>
      <c r="OOV281" s="22"/>
      <c r="OOW281" s="22"/>
      <c r="OPE281" s="25"/>
      <c r="OPF281" s="25"/>
      <c r="OPG281" s="25"/>
      <c r="OPH281" s="26"/>
      <c r="OPI281" s="27"/>
      <c r="OPJ281" s="22"/>
      <c r="OPL281" s="28"/>
      <c r="OPO281" s="28"/>
      <c r="OPP281" s="28"/>
      <c r="OPQ281" s="29"/>
      <c r="OPR281" s="22"/>
      <c r="OPS281" s="22"/>
      <c r="OPT281" s="22"/>
      <c r="OPU281" s="22"/>
      <c r="OQC281" s="25"/>
      <c r="OQD281" s="25"/>
      <c r="OQE281" s="25"/>
      <c r="OQF281" s="26"/>
      <c r="OQG281" s="27"/>
      <c r="OQH281" s="22"/>
      <c r="OQJ281" s="28"/>
      <c r="OQM281" s="28"/>
      <c r="OQN281" s="28"/>
      <c r="OQO281" s="29"/>
      <c r="OQP281" s="22"/>
      <c r="OQQ281" s="22"/>
      <c r="OQR281" s="22"/>
      <c r="OQS281" s="22"/>
      <c r="ORA281" s="25"/>
      <c r="ORB281" s="25"/>
      <c r="ORC281" s="25"/>
      <c r="ORD281" s="26"/>
      <c r="ORE281" s="27"/>
      <c r="ORF281" s="22"/>
      <c r="ORH281" s="28"/>
      <c r="ORK281" s="28"/>
      <c r="ORL281" s="28"/>
      <c r="ORM281" s="29"/>
      <c r="ORN281" s="22"/>
      <c r="ORO281" s="22"/>
      <c r="ORP281" s="22"/>
      <c r="ORQ281" s="22"/>
      <c r="ORY281" s="25"/>
      <c r="ORZ281" s="25"/>
      <c r="OSA281" s="25"/>
      <c r="OSB281" s="26"/>
      <c r="OSC281" s="27"/>
      <c r="OSD281" s="22"/>
      <c r="OSF281" s="28"/>
      <c r="OSI281" s="28"/>
      <c r="OSJ281" s="28"/>
      <c r="OSK281" s="29"/>
      <c r="OSL281" s="22"/>
      <c r="OSM281" s="22"/>
      <c r="OSN281" s="22"/>
      <c r="OSO281" s="22"/>
      <c r="OSW281" s="25"/>
      <c r="OSX281" s="25"/>
      <c r="OSY281" s="25"/>
      <c r="OSZ281" s="26"/>
      <c r="OTA281" s="27"/>
      <c r="OTB281" s="22"/>
      <c r="OTD281" s="28"/>
      <c r="OTG281" s="28"/>
      <c r="OTH281" s="28"/>
      <c r="OTI281" s="29"/>
      <c r="OTJ281" s="22"/>
      <c r="OTK281" s="22"/>
      <c r="OTL281" s="22"/>
      <c r="OTM281" s="22"/>
      <c r="OTU281" s="25"/>
      <c r="OTV281" s="25"/>
      <c r="OTW281" s="25"/>
      <c r="OTX281" s="26"/>
      <c r="OTY281" s="27"/>
      <c r="OTZ281" s="22"/>
      <c r="OUB281" s="28"/>
      <c r="OUE281" s="28"/>
      <c r="OUF281" s="28"/>
      <c r="OUG281" s="29"/>
      <c r="OUH281" s="22"/>
      <c r="OUI281" s="22"/>
      <c r="OUJ281" s="22"/>
      <c r="OUK281" s="22"/>
      <c r="OUS281" s="25"/>
      <c r="OUT281" s="25"/>
      <c r="OUU281" s="25"/>
      <c r="OUV281" s="26"/>
      <c r="OUW281" s="27"/>
      <c r="OUX281" s="22"/>
      <c r="OUZ281" s="28"/>
      <c r="OVC281" s="28"/>
      <c r="OVD281" s="28"/>
      <c r="OVE281" s="29"/>
      <c r="OVF281" s="22"/>
      <c r="OVG281" s="22"/>
      <c r="OVH281" s="22"/>
      <c r="OVI281" s="22"/>
      <c r="OVQ281" s="25"/>
      <c r="OVR281" s="25"/>
      <c r="OVS281" s="25"/>
      <c r="OVT281" s="26"/>
      <c r="OVU281" s="27"/>
      <c r="OVV281" s="22"/>
      <c r="OVX281" s="28"/>
      <c r="OWA281" s="28"/>
      <c r="OWB281" s="28"/>
      <c r="OWC281" s="29"/>
      <c r="OWD281" s="22"/>
      <c r="OWE281" s="22"/>
      <c r="OWF281" s="22"/>
      <c r="OWG281" s="22"/>
      <c r="OWO281" s="25"/>
      <c r="OWP281" s="25"/>
      <c r="OWQ281" s="25"/>
      <c r="OWR281" s="26"/>
      <c r="OWS281" s="27"/>
      <c r="OWT281" s="22"/>
      <c r="OWV281" s="28"/>
      <c r="OWY281" s="28"/>
      <c r="OWZ281" s="28"/>
      <c r="OXA281" s="29"/>
      <c r="OXB281" s="22"/>
      <c r="OXC281" s="22"/>
      <c r="OXD281" s="22"/>
      <c r="OXE281" s="22"/>
      <c r="OXM281" s="25"/>
      <c r="OXN281" s="25"/>
      <c r="OXO281" s="25"/>
      <c r="OXP281" s="26"/>
      <c r="OXQ281" s="27"/>
      <c r="OXR281" s="22"/>
      <c r="OXT281" s="28"/>
      <c r="OXW281" s="28"/>
      <c r="OXX281" s="28"/>
      <c r="OXY281" s="29"/>
      <c r="OXZ281" s="22"/>
      <c r="OYA281" s="22"/>
      <c r="OYB281" s="22"/>
      <c r="OYC281" s="22"/>
      <c r="OYK281" s="25"/>
      <c r="OYL281" s="25"/>
      <c r="OYM281" s="25"/>
      <c r="OYN281" s="26"/>
      <c r="OYO281" s="27"/>
      <c r="OYP281" s="22"/>
      <c r="OYR281" s="28"/>
      <c r="OYU281" s="28"/>
      <c r="OYV281" s="28"/>
      <c r="OYW281" s="29"/>
      <c r="OYX281" s="22"/>
      <c r="OYY281" s="22"/>
      <c r="OYZ281" s="22"/>
      <c r="OZA281" s="22"/>
      <c r="OZI281" s="25"/>
      <c r="OZJ281" s="25"/>
      <c r="OZK281" s="25"/>
      <c r="OZL281" s="26"/>
      <c r="OZM281" s="27"/>
      <c r="OZN281" s="22"/>
      <c r="OZP281" s="28"/>
      <c r="OZS281" s="28"/>
      <c r="OZT281" s="28"/>
      <c r="OZU281" s="29"/>
      <c r="OZV281" s="22"/>
      <c r="OZW281" s="22"/>
      <c r="OZX281" s="22"/>
      <c r="OZY281" s="22"/>
      <c r="PAG281" s="25"/>
      <c r="PAH281" s="25"/>
      <c r="PAI281" s="25"/>
      <c r="PAJ281" s="26"/>
      <c r="PAK281" s="27"/>
      <c r="PAL281" s="22"/>
      <c r="PAN281" s="28"/>
      <c r="PAQ281" s="28"/>
      <c r="PAR281" s="28"/>
      <c r="PAS281" s="29"/>
      <c r="PAT281" s="22"/>
      <c r="PAU281" s="22"/>
      <c r="PAV281" s="22"/>
      <c r="PAW281" s="22"/>
      <c r="PBE281" s="25"/>
      <c r="PBF281" s="25"/>
      <c r="PBG281" s="25"/>
      <c r="PBH281" s="26"/>
      <c r="PBI281" s="27"/>
      <c r="PBJ281" s="22"/>
      <c r="PBL281" s="28"/>
      <c r="PBO281" s="28"/>
      <c r="PBP281" s="28"/>
      <c r="PBQ281" s="29"/>
      <c r="PBR281" s="22"/>
      <c r="PBS281" s="22"/>
      <c r="PBT281" s="22"/>
      <c r="PBU281" s="22"/>
      <c r="PCC281" s="25"/>
      <c r="PCD281" s="25"/>
      <c r="PCE281" s="25"/>
      <c r="PCF281" s="26"/>
      <c r="PCG281" s="27"/>
      <c r="PCH281" s="22"/>
      <c r="PCJ281" s="28"/>
      <c r="PCM281" s="28"/>
      <c r="PCN281" s="28"/>
      <c r="PCO281" s="29"/>
      <c r="PCP281" s="22"/>
      <c r="PCQ281" s="22"/>
      <c r="PCR281" s="22"/>
      <c r="PCS281" s="22"/>
      <c r="PDA281" s="25"/>
      <c r="PDB281" s="25"/>
      <c r="PDC281" s="25"/>
      <c r="PDD281" s="26"/>
      <c r="PDE281" s="27"/>
      <c r="PDF281" s="22"/>
      <c r="PDH281" s="28"/>
      <c r="PDK281" s="28"/>
      <c r="PDL281" s="28"/>
      <c r="PDM281" s="29"/>
      <c r="PDN281" s="22"/>
      <c r="PDO281" s="22"/>
      <c r="PDP281" s="22"/>
      <c r="PDQ281" s="22"/>
      <c r="PDY281" s="25"/>
      <c r="PDZ281" s="25"/>
      <c r="PEA281" s="25"/>
      <c r="PEB281" s="26"/>
      <c r="PEC281" s="27"/>
      <c r="PED281" s="22"/>
      <c r="PEF281" s="28"/>
      <c r="PEI281" s="28"/>
      <c r="PEJ281" s="28"/>
      <c r="PEK281" s="29"/>
      <c r="PEL281" s="22"/>
      <c r="PEM281" s="22"/>
      <c r="PEN281" s="22"/>
      <c r="PEO281" s="22"/>
      <c r="PEW281" s="25"/>
      <c r="PEX281" s="25"/>
      <c r="PEY281" s="25"/>
      <c r="PEZ281" s="26"/>
      <c r="PFA281" s="27"/>
      <c r="PFB281" s="22"/>
      <c r="PFD281" s="28"/>
      <c r="PFG281" s="28"/>
      <c r="PFH281" s="28"/>
      <c r="PFI281" s="29"/>
      <c r="PFJ281" s="22"/>
      <c r="PFK281" s="22"/>
      <c r="PFL281" s="22"/>
      <c r="PFM281" s="22"/>
      <c r="PFU281" s="25"/>
      <c r="PFV281" s="25"/>
      <c r="PFW281" s="25"/>
      <c r="PFX281" s="26"/>
      <c r="PFY281" s="27"/>
      <c r="PFZ281" s="22"/>
      <c r="PGB281" s="28"/>
      <c r="PGE281" s="28"/>
      <c r="PGF281" s="28"/>
      <c r="PGG281" s="29"/>
      <c r="PGH281" s="22"/>
      <c r="PGI281" s="22"/>
      <c r="PGJ281" s="22"/>
      <c r="PGK281" s="22"/>
      <c r="PGS281" s="25"/>
      <c r="PGT281" s="25"/>
      <c r="PGU281" s="25"/>
      <c r="PGV281" s="26"/>
      <c r="PGW281" s="27"/>
      <c r="PGX281" s="22"/>
      <c r="PGZ281" s="28"/>
      <c r="PHC281" s="28"/>
      <c r="PHD281" s="28"/>
      <c r="PHE281" s="29"/>
      <c r="PHF281" s="22"/>
      <c r="PHG281" s="22"/>
      <c r="PHH281" s="22"/>
      <c r="PHI281" s="22"/>
      <c r="PHQ281" s="25"/>
      <c r="PHR281" s="25"/>
      <c r="PHS281" s="25"/>
      <c r="PHT281" s="26"/>
      <c r="PHU281" s="27"/>
      <c r="PHV281" s="22"/>
      <c r="PHX281" s="28"/>
      <c r="PIA281" s="28"/>
      <c r="PIB281" s="28"/>
      <c r="PIC281" s="29"/>
      <c r="PID281" s="22"/>
      <c r="PIE281" s="22"/>
      <c r="PIF281" s="22"/>
      <c r="PIG281" s="22"/>
      <c r="PIO281" s="25"/>
      <c r="PIP281" s="25"/>
      <c r="PIQ281" s="25"/>
      <c r="PIR281" s="26"/>
      <c r="PIS281" s="27"/>
      <c r="PIT281" s="22"/>
      <c r="PIV281" s="28"/>
      <c r="PIY281" s="28"/>
      <c r="PIZ281" s="28"/>
      <c r="PJA281" s="29"/>
      <c r="PJB281" s="22"/>
      <c r="PJC281" s="22"/>
      <c r="PJD281" s="22"/>
      <c r="PJE281" s="22"/>
      <c r="PJM281" s="25"/>
      <c r="PJN281" s="25"/>
      <c r="PJO281" s="25"/>
      <c r="PJP281" s="26"/>
      <c r="PJQ281" s="27"/>
      <c r="PJR281" s="22"/>
      <c r="PJT281" s="28"/>
      <c r="PJW281" s="28"/>
      <c r="PJX281" s="28"/>
      <c r="PJY281" s="29"/>
      <c r="PJZ281" s="22"/>
      <c r="PKA281" s="22"/>
      <c r="PKB281" s="22"/>
      <c r="PKC281" s="22"/>
      <c r="PKK281" s="25"/>
      <c r="PKL281" s="25"/>
      <c r="PKM281" s="25"/>
      <c r="PKN281" s="26"/>
      <c r="PKO281" s="27"/>
      <c r="PKP281" s="22"/>
      <c r="PKR281" s="28"/>
      <c r="PKU281" s="28"/>
      <c r="PKV281" s="28"/>
      <c r="PKW281" s="29"/>
      <c r="PKX281" s="22"/>
      <c r="PKY281" s="22"/>
      <c r="PKZ281" s="22"/>
      <c r="PLA281" s="22"/>
      <c r="PLI281" s="25"/>
      <c r="PLJ281" s="25"/>
      <c r="PLK281" s="25"/>
      <c r="PLL281" s="26"/>
      <c r="PLM281" s="27"/>
      <c r="PLN281" s="22"/>
      <c r="PLP281" s="28"/>
      <c r="PLS281" s="28"/>
      <c r="PLT281" s="28"/>
      <c r="PLU281" s="29"/>
      <c r="PLV281" s="22"/>
      <c r="PLW281" s="22"/>
      <c r="PLX281" s="22"/>
      <c r="PLY281" s="22"/>
      <c r="PMG281" s="25"/>
      <c r="PMH281" s="25"/>
      <c r="PMI281" s="25"/>
      <c r="PMJ281" s="26"/>
      <c r="PMK281" s="27"/>
      <c r="PML281" s="22"/>
      <c r="PMN281" s="28"/>
      <c r="PMQ281" s="28"/>
      <c r="PMR281" s="28"/>
      <c r="PMS281" s="29"/>
      <c r="PMT281" s="22"/>
      <c r="PMU281" s="22"/>
      <c r="PMV281" s="22"/>
      <c r="PMW281" s="22"/>
      <c r="PNE281" s="25"/>
      <c r="PNF281" s="25"/>
      <c r="PNG281" s="25"/>
      <c r="PNH281" s="26"/>
      <c r="PNI281" s="27"/>
      <c r="PNJ281" s="22"/>
      <c r="PNL281" s="28"/>
      <c r="PNO281" s="28"/>
      <c r="PNP281" s="28"/>
      <c r="PNQ281" s="29"/>
      <c r="PNR281" s="22"/>
      <c r="PNS281" s="22"/>
      <c r="PNT281" s="22"/>
      <c r="PNU281" s="22"/>
      <c r="POC281" s="25"/>
      <c r="POD281" s="25"/>
      <c r="POE281" s="25"/>
      <c r="POF281" s="26"/>
      <c r="POG281" s="27"/>
      <c r="POH281" s="22"/>
      <c r="POJ281" s="28"/>
      <c r="POM281" s="28"/>
      <c r="PON281" s="28"/>
      <c r="POO281" s="29"/>
      <c r="POP281" s="22"/>
      <c r="POQ281" s="22"/>
      <c r="POR281" s="22"/>
      <c r="POS281" s="22"/>
      <c r="PPA281" s="25"/>
      <c r="PPB281" s="25"/>
      <c r="PPC281" s="25"/>
      <c r="PPD281" s="26"/>
      <c r="PPE281" s="27"/>
      <c r="PPF281" s="22"/>
      <c r="PPH281" s="28"/>
      <c r="PPK281" s="28"/>
      <c r="PPL281" s="28"/>
      <c r="PPM281" s="29"/>
      <c r="PPN281" s="22"/>
      <c r="PPO281" s="22"/>
      <c r="PPP281" s="22"/>
      <c r="PPQ281" s="22"/>
      <c r="PPY281" s="25"/>
      <c r="PPZ281" s="25"/>
      <c r="PQA281" s="25"/>
      <c r="PQB281" s="26"/>
      <c r="PQC281" s="27"/>
      <c r="PQD281" s="22"/>
      <c r="PQF281" s="28"/>
      <c r="PQI281" s="28"/>
      <c r="PQJ281" s="28"/>
      <c r="PQK281" s="29"/>
      <c r="PQL281" s="22"/>
      <c r="PQM281" s="22"/>
      <c r="PQN281" s="22"/>
      <c r="PQO281" s="22"/>
      <c r="PQW281" s="25"/>
      <c r="PQX281" s="25"/>
      <c r="PQY281" s="25"/>
      <c r="PQZ281" s="26"/>
      <c r="PRA281" s="27"/>
      <c r="PRB281" s="22"/>
      <c r="PRD281" s="28"/>
      <c r="PRG281" s="28"/>
      <c r="PRH281" s="28"/>
      <c r="PRI281" s="29"/>
      <c r="PRJ281" s="22"/>
      <c r="PRK281" s="22"/>
      <c r="PRL281" s="22"/>
      <c r="PRM281" s="22"/>
      <c r="PRU281" s="25"/>
      <c r="PRV281" s="25"/>
      <c r="PRW281" s="25"/>
      <c r="PRX281" s="26"/>
      <c r="PRY281" s="27"/>
      <c r="PRZ281" s="22"/>
      <c r="PSB281" s="28"/>
      <c r="PSE281" s="28"/>
      <c r="PSF281" s="28"/>
      <c r="PSG281" s="29"/>
      <c r="PSH281" s="22"/>
      <c r="PSI281" s="22"/>
      <c r="PSJ281" s="22"/>
      <c r="PSK281" s="22"/>
      <c r="PSS281" s="25"/>
      <c r="PST281" s="25"/>
      <c r="PSU281" s="25"/>
      <c r="PSV281" s="26"/>
      <c r="PSW281" s="27"/>
      <c r="PSX281" s="22"/>
      <c r="PSZ281" s="28"/>
      <c r="PTC281" s="28"/>
      <c r="PTD281" s="28"/>
      <c r="PTE281" s="29"/>
      <c r="PTF281" s="22"/>
      <c r="PTG281" s="22"/>
      <c r="PTH281" s="22"/>
      <c r="PTI281" s="22"/>
      <c r="PTQ281" s="25"/>
      <c r="PTR281" s="25"/>
      <c r="PTS281" s="25"/>
      <c r="PTT281" s="26"/>
      <c r="PTU281" s="27"/>
      <c r="PTV281" s="22"/>
      <c r="PTX281" s="28"/>
      <c r="PUA281" s="28"/>
      <c r="PUB281" s="28"/>
      <c r="PUC281" s="29"/>
      <c r="PUD281" s="22"/>
      <c r="PUE281" s="22"/>
      <c r="PUF281" s="22"/>
      <c r="PUG281" s="22"/>
      <c r="PUO281" s="25"/>
      <c r="PUP281" s="25"/>
      <c r="PUQ281" s="25"/>
      <c r="PUR281" s="26"/>
      <c r="PUS281" s="27"/>
      <c r="PUT281" s="22"/>
      <c r="PUV281" s="28"/>
      <c r="PUY281" s="28"/>
      <c r="PUZ281" s="28"/>
      <c r="PVA281" s="29"/>
      <c r="PVB281" s="22"/>
      <c r="PVC281" s="22"/>
      <c r="PVD281" s="22"/>
      <c r="PVE281" s="22"/>
      <c r="PVM281" s="25"/>
      <c r="PVN281" s="25"/>
      <c r="PVO281" s="25"/>
      <c r="PVP281" s="26"/>
      <c r="PVQ281" s="27"/>
      <c r="PVR281" s="22"/>
      <c r="PVT281" s="28"/>
      <c r="PVW281" s="28"/>
      <c r="PVX281" s="28"/>
      <c r="PVY281" s="29"/>
      <c r="PVZ281" s="22"/>
      <c r="PWA281" s="22"/>
      <c r="PWB281" s="22"/>
      <c r="PWC281" s="22"/>
      <c r="PWK281" s="25"/>
      <c r="PWL281" s="25"/>
      <c r="PWM281" s="25"/>
      <c r="PWN281" s="26"/>
      <c r="PWO281" s="27"/>
      <c r="PWP281" s="22"/>
      <c r="PWR281" s="28"/>
      <c r="PWU281" s="28"/>
      <c r="PWV281" s="28"/>
      <c r="PWW281" s="29"/>
      <c r="PWX281" s="22"/>
      <c r="PWY281" s="22"/>
      <c r="PWZ281" s="22"/>
      <c r="PXA281" s="22"/>
      <c r="PXI281" s="25"/>
      <c r="PXJ281" s="25"/>
      <c r="PXK281" s="25"/>
      <c r="PXL281" s="26"/>
      <c r="PXM281" s="27"/>
      <c r="PXN281" s="22"/>
      <c r="PXP281" s="28"/>
      <c r="PXS281" s="28"/>
      <c r="PXT281" s="28"/>
      <c r="PXU281" s="29"/>
      <c r="PXV281" s="22"/>
      <c r="PXW281" s="22"/>
      <c r="PXX281" s="22"/>
      <c r="PXY281" s="22"/>
      <c r="PYG281" s="25"/>
      <c r="PYH281" s="25"/>
      <c r="PYI281" s="25"/>
      <c r="PYJ281" s="26"/>
      <c r="PYK281" s="27"/>
      <c r="PYL281" s="22"/>
      <c r="PYN281" s="28"/>
      <c r="PYQ281" s="28"/>
      <c r="PYR281" s="28"/>
      <c r="PYS281" s="29"/>
      <c r="PYT281" s="22"/>
      <c r="PYU281" s="22"/>
      <c r="PYV281" s="22"/>
      <c r="PYW281" s="22"/>
      <c r="PZE281" s="25"/>
      <c r="PZF281" s="25"/>
      <c r="PZG281" s="25"/>
      <c r="PZH281" s="26"/>
      <c r="PZI281" s="27"/>
      <c r="PZJ281" s="22"/>
      <c r="PZL281" s="28"/>
      <c r="PZO281" s="28"/>
      <c r="PZP281" s="28"/>
      <c r="PZQ281" s="29"/>
      <c r="PZR281" s="22"/>
      <c r="PZS281" s="22"/>
      <c r="PZT281" s="22"/>
      <c r="PZU281" s="22"/>
      <c r="QAC281" s="25"/>
      <c r="QAD281" s="25"/>
      <c r="QAE281" s="25"/>
      <c r="QAF281" s="26"/>
      <c r="QAG281" s="27"/>
      <c r="QAH281" s="22"/>
      <c r="QAJ281" s="28"/>
      <c r="QAM281" s="28"/>
      <c r="QAN281" s="28"/>
      <c r="QAO281" s="29"/>
      <c r="QAP281" s="22"/>
      <c r="QAQ281" s="22"/>
      <c r="QAR281" s="22"/>
      <c r="QAS281" s="22"/>
      <c r="QBA281" s="25"/>
      <c r="QBB281" s="25"/>
      <c r="QBC281" s="25"/>
      <c r="QBD281" s="26"/>
      <c r="QBE281" s="27"/>
      <c r="QBF281" s="22"/>
      <c r="QBH281" s="28"/>
      <c r="QBK281" s="28"/>
      <c r="QBL281" s="28"/>
      <c r="QBM281" s="29"/>
      <c r="QBN281" s="22"/>
      <c r="QBO281" s="22"/>
      <c r="QBP281" s="22"/>
      <c r="QBQ281" s="22"/>
      <c r="QBY281" s="25"/>
      <c r="QBZ281" s="25"/>
      <c r="QCA281" s="25"/>
      <c r="QCB281" s="26"/>
      <c r="QCC281" s="27"/>
      <c r="QCD281" s="22"/>
      <c r="QCF281" s="28"/>
      <c r="QCI281" s="28"/>
      <c r="QCJ281" s="28"/>
      <c r="QCK281" s="29"/>
      <c r="QCL281" s="22"/>
      <c r="QCM281" s="22"/>
      <c r="QCN281" s="22"/>
      <c r="QCO281" s="22"/>
      <c r="QCW281" s="25"/>
      <c r="QCX281" s="25"/>
      <c r="QCY281" s="25"/>
      <c r="QCZ281" s="26"/>
      <c r="QDA281" s="27"/>
      <c r="QDB281" s="22"/>
      <c r="QDD281" s="28"/>
      <c r="QDG281" s="28"/>
      <c r="QDH281" s="28"/>
      <c r="QDI281" s="29"/>
      <c r="QDJ281" s="22"/>
      <c r="QDK281" s="22"/>
      <c r="QDL281" s="22"/>
      <c r="QDM281" s="22"/>
      <c r="QDU281" s="25"/>
      <c r="QDV281" s="25"/>
      <c r="QDW281" s="25"/>
      <c r="QDX281" s="26"/>
      <c r="QDY281" s="27"/>
      <c r="QDZ281" s="22"/>
      <c r="QEB281" s="28"/>
      <c r="QEE281" s="28"/>
      <c r="QEF281" s="28"/>
      <c r="QEG281" s="29"/>
      <c r="QEH281" s="22"/>
      <c r="QEI281" s="22"/>
      <c r="QEJ281" s="22"/>
      <c r="QEK281" s="22"/>
      <c r="QES281" s="25"/>
      <c r="QET281" s="25"/>
      <c r="QEU281" s="25"/>
      <c r="QEV281" s="26"/>
      <c r="QEW281" s="27"/>
      <c r="QEX281" s="22"/>
      <c r="QEZ281" s="28"/>
      <c r="QFC281" s="28"/>
      <c r="QFD281" s="28"/>
      <c r="QFE281" s="29"/>
      <c r="QFF281" s="22"/>
      <c r="QFG281" s="22"/>
      <c r="QFH281" s="22"/>
      <c r="QFI281" s="22"/>
      <c r="QFQ281" s="25"/>
      <c r="QFR281" s="25"/>
      <c r="QFS281" s="25"/>
      <c r="QFT281" s="26"/>
      <c r="QFU281" s="27"/>
      <c r="QFV281" s="22"/>
      <c r="QFX281" s="28"/>
      <c r="QGA281" s="28"/>
      <c r="QGB281" s="28"/>
      <c r="QGC281" s="29"/>
      <c r="QGD281" s="22"/>
      <c r="QGE281" s="22"/>
      <c r="QGF281" s="22"/>
      <c r="QGG281" s="22"/>
      <c r="QGO281" s="25"/>
      <c r="QGP281" s="25"/>
      <c r="QGQ281" s="25"/>
      <c r="QGR281" s="26"/>
      <c r="QGS281" s="27"/>
      <c r="QGT281" s="22"/>
      <c r="QGV281" s="28"/>
      <c r="QGY281" s="28"/>
      <c r="QGZ281" s="28"/>
      <c r="QHA281" s="29"/>
      <c r="QHB281" s="22"/>
      <c r="QHC281" s="22"/>
      <c r="QHD281" s="22"/>
      <c r="QHE281" s="22"/>
      <c r="QHM281" s="25"/>
      <c r="QHN281" s="25"/>
      <c r="QHO281" s="25"/>
      <c r="QHP281" s="26"/>
      <c r="QHQ281" s="27"/>
      <c r="QHR281" s="22"/>
      <c r="QHT281" s="28"/>
      <c r="QHW281" s="28"/>
      <c r="QHX281" s="28"/>
      <c r="QHY281" s="29"/>
      <c r="QHZ281" s="22"/>
      <c r="QIA281" s="22"/>
      <c r="QIB281" s="22"/>
      <c r="QIC281" s="22"/>
      <c r="QIK281" s="25"/>
      <c r="QIL281" s="25"/>
      <c r="QIM281" s="25"/>
      <c r="QIN281" s="26"/>
      <c r="QIO281" s="27"/>
      <c r="QIP281" s="22"/>
      <c r="QIR281" s="28"/>
      <c r="QIU281" s="28"/>
      <c r="QIV281" s="28"/>
      <c r="QIW281" s="29"/>
      <c r="QIX281" s="22"/>
      <c r="QIY281" s="22"/>
      <c r="QIZ281" s="22"/>
      <c r="QJA281" s="22"/>
      <c r="QJI281" s="25"/>
      <c r="QJJ281" s="25"/>
      <c r="QJK281" s="25"/>
      <c r="QJL281" s="26"/>
      <c r="QJM281" s="27"/>
      <c r="QJN281" s="22"/>
      <c r="QJP281" s="28"/>
      <c r="QJS281" s="28"/>
      <c r="QJT281" s="28"/>
      <c r="QJU281" s="29"/>
      <c r="QJV281" s="22"/>
      <c r="QJW281" s="22"/>
      <c r="QJX281" s="22"/>
      <c r="QJY281" s="22"/>
      <c r="QKG281" s="25"/>
      <c r="QKH281" s="25"/>
      <c r="QKI281" s="25"/>
      <c r="QKJ281" s="26"/>
      <c r="QKK281" s="27"/>
      <c r="QKL281" s="22"/>
      <c r="QKN281" s="28"/>
      <c r="QKQ281" s="28"/>
      <c r="QKR281" s="28"/>
      <c r="QKS281" s="29"/>
      <c r="QKT281" s="22"/>
      <c r="QKU281" s="22"/>
      <c r="QKV281" s="22"/>
      <c r="QKW281" s="22"/>
      <c r="QLE281" s="25"/>
      <c r="QLF281" s="25"/>
      <c r="QLG281" s="25"/>
      <c r="QLH281" s="26"/>
      <c r="QLI281" s="27"/>
      <c r="QLJ281" s="22"/>
      <c r="QLL281" s="28"/>
      <c r="QLO281" s="28"/>
      <c r="QLP281" s="28"/>
      <c r="QLQ281" s="29"/>
      <c r="QLR281" s="22"/>
      <c r="QLS281" s="22"/>
      <c r="QLT281" s="22"/>
      <c r="QLU281" s="22"/>
      <c r="QMC281" s="25"/>
      <c r="QMD281" s="25"/>
      <c r="QME281" s="25"/>
      <c r="QMF281" s="26"/>
      <c r="QMG281" s="27"/>
      <c r="QMH281" s="22"/>
      <c r="QMJ281" s="28"/>
      <c r="QMM281" s="28"/>
      <c r="QMN281" s="28"/>
      <c r="QMO281" s="29"/>
      <c r="QMP281" s="22"/>
      <c r="QMQ281" s="22"/>
      <c r="QMR281" s="22"/>
      <c r="QMS281" s="22"/>
      <c r="QNA281" s="25"/>
      <c r="QNB281" s="25"/>
      <c r="QNC281" s="25"/>
      <c r="QND281" s="26"/>
      <c r="QNE281" s="27"/>
      <c r="QNF281" s="22"/>
      <c r="QNH281" s="28"/>
      <c r="QNK281" s="28"/>
      <c r="QNL281" s="28"/>
      <c r="QNM281" s="29"/>
      <c r="QNN281" s="22"/>
      <c r="QNO281" s="22"/>
      <c r="QNP281" s="22"/>
      <c r="QNQ281" s="22"/>
      <c r="QNY281" s="25"/>
      <c r="QNZ281" s="25"/>
      <c r="QOA281" s="25"/>
      <c r="QOB281" s="26"/>
      <c r="QOC281" s="27"/>
      <c r="QOD281" s="22"/>
      <c r="QOF281" s="28"/>
      <c r="QOI281" s="28"/>
      <c r="QOJ281" s="28"/>
      <c r="QOK281" s="29"/>
      <c r="QOL281" s="22"/>
      <c r="QOM281" s="22"/>
      <c r="QON281" s="22"/>
      <c r="QOO281" s="22"/>
      <c r="QOW281" s="25"/>
      <c r="QOX281" s="25"/>
      <c r="QOY281" s="25"/>
      <c r="QOZ281" s="26"/>
      <c r="QPA281" s="27"/>
      <c r="QPB281" s="22"/>
      <c r="QPD281" s="28"/>
      <c r="QPG281" s="28"/>
      <c r="QPH281" s="28"/>
      <c r="QPI281" s="29"/>
      <c r="QPJ281" s="22"/>
      <c r="QPK281" s="22"/>
      <c r="QPL281" s="22"/>
      <c r="QPM281" s="22"/>
      <c r="QPU281" s="25"/>
      <c r="QPV281" s="25"/>
      <c r="QPW281" s="25"/>
      <c r="QPX281" s="26"/>
      <c r="QPY281" s="27"/>
      <c r="QPZ281" s="22"/>
      <c r="QQB281" s="28"/>
      <c r="QQE281" s="28"/>
      <c r="QQF281" s="28"/>
      <c r="QQG281" s="29"/>
      <c r="QQH281" s="22"/>
      <c r="QQI281" s="22"/>
      <c r="QQJ281" s="22"/>
      <c r="QQK281" s="22"/>
      <c r="QQS281" s="25"/>
      <c r="QQT281" s="25"/>
      <c r="QQU281" s="25"/>
      <c r="QQV281" s="26"/>
      <c r="QQW281" s="27"/>
      <c r="QQX281" s="22"/>
      <c r="QQZ281" s="28"/>
      <c r="QRC281" s="28"/>
      <c r="QRD281" s="28"/>
      <c r="QRE281" s="29"/>
      <c r="QRF281" s="22"/>
      <c r="QRG281" s="22"/>
      <c r="QRH281" s="22"/>
      <c r="QRI281" s="22"/>
      <c r="QRQ281" s="25"/>
      <c r="QRR281" s="25"/>
      <c r="QRS281" s="25"/>
      <c r="QRT281" s="26"/>
      <c r="QRU281" s="27"/>
      <c r="QRV281" s="22"/>
      <c r="QRX281" s="28"/>
      <c r="QSA281" s="28"/>
      <c r="QSB281" s="28"/>
      <c r="QSC281" s="29"/>
      <c r="QSD281" s="22"/>
      <c r="QSE281" s="22"/>
      <c r="QSF281" s="22"/>
      <c r="QSG281" s="22"/>
      <c r="QSO281" s="25"/>
      <c r="QSP281" s="25"/>
      <c r="QSQ281" s="25"/>
      <c r="QSR281" s="26"/>
      <c r="QSS281" s="27"/>
      <c r="QST281" s="22"/>
      <c r="QSV281" s="28"/>
      <c r="QSY281" s="28"/>
      <c r="QSZ281" s="28"/>
      <c r="QTA281" s="29"/>
      <c r="QTB281" s="22"/>
      <c r="QTC281" s="22"/>
      <c r="QTD281" s="22"/>
      <c r="QTE281" s="22"/>
      <c r="QTM281" s="25"/>
      <c r="QTN281" s="25"/>
      <c r="QTO281" s="25"/>
      <c r="QTP281" s="26"/>
      <c r="QTQ281" s="27"/>
      <c r="QTR281" s="22"/>
      <c r="QTT281" s="28"/>
      <c r="QTW281" s="28"/>
      <c r="QTX281" s="28"/>
      <c r="QTY281" s="29"/>
      <c r="QTZ281" s="22"/>
      <c r="QUA281" s="22"/>
      <c r="QUB281" s="22"/>
      <c r="QUC281" s="22"/>
      <c r="QUK281" s="25"/>
      <c r="QUL281" s="25"/>
      <c r="QUM281" s="25"/>
      <c r="QUN281" s="26"/>
      <c r="QUO281" s="27"/>
      <c r="QUP281" s="22"/>
      <c r="QUR281" s="28"/>
      <c r="QUU281" s="28"/>
      <c r="QUV281" s="28"/>
      <c r="QUW281" s="29"/>
      <c r="QUX281" s="22"/>
      <c r="QUY281" s="22"/>
      <c r="QUZ281" s="22"/>
      <c r="QVA281" s="22"/>
      <c r="QVI281" s="25"/>
      <c r="QVJ281" s="25"/>
      <c r="QVK281" s="25"/>
      <c r="QVL281" s="26"/>
      <c r="QVM281" s="27"/>
      <c r="QVN281" s="22"/>
      <c r="QVP281" s="28"/>
      <c r="QVS281" s="28"/>
      <c r="QVT281" s="28"/>
      <c r="QVU281" s="29"/>
      <c r="QVV281" s="22"/>
      <c r="QVW281" s="22"/>
      <c r="QVX281" s="22"/>
      <c r="QVY281" s="22"/>
      <c r="QWG281" s="25"/>
      <c r="QWH281" s="25"/>
      <c r="QWI281" s="25"/>
      <c r="QWJ281" s="26"/>
      <c r="QWK281" s="27"/>
      <c r="QWL281" s="22"/>
      <c r="QWN281" s="28"/>
      <c r="QWQ281" s="28"/>
      <c r="QWR281" s="28"/>
      <c r="QWS281" s="29"/>
      <c r="QWT281" s="22"/>
      <c r="QWU281" s="22"/>
      <c r="QWV281" s="22"/>
      <c r="QWW281" s="22"/>
      <c r="QXE281" s="25"/>
      <c r="QXF281" s="25"/>
      <c r="QXG281" s="25"/>
      <c r="QXH281" s="26"/>
      <c r="QXI281" s="27"/>
      <c r="QXJ281" s="22"/>
      <c r="QXL281" s="28"/>
      <c r="QXO281" s="28"/>
      <c r="QXP281" s="28"/>
      <c r="QXQ281" s="29"/>
      <c r="QXR281" s="22"/>
      <c r="QXS281" s="22"/>
      <c r="QXT281" s="22"/>
      <c r="QXU281" s="22"/>
      <c r="QYC281" s="25"/>
      <c r="QYD281" s="25"/>
      <c r="QYE281" s="25"/>
      <c r="QYF281" s="26"/>
      <c r="QYG281" s="27"/>
      <c r="QYH281" s="22"/>
      <c r="QYJ281" s="28"/>
      <c r="QYM281" s="28"/>
      <c r="QYN281" s="28"/>
      <c r="QYO281" s="29"/>
      <c r="QYP281" s="22"/>
      <c r="QYQ281" s="22"/>
      <c r="QYR281" s="22"/>
      <c r="QYS281" s="22"/>
      <c r="QZA281" s="25"/>
      <c r="QZB281" s="25"/>
      <c r="QZC281" s="25"/>
      <c r="QZD281" s="26"/>
      <c r="QZE281" s="27"/>
      <c r="QZF281" s="22"/>
      <c r="QZH281" s="28"/>
      <c r="QZK281" s="28"/>
      <c r="QZL281" s="28"/>
      <c r="QZM281" s="29"/>
      <c r="QZN281" s="22"/>
      <c r="QZO281" s="22"/>
      <c r="QZP281" s="22"/>
      <c r="QZQ281" s="22"/>
      <c r="QZY281" s="25"/>
      <c r="QZZ281" s="25"/>
      <c r="RAA281" s="25"/>
      <c r="RAB281" s="26"/>
      <c r="RAC281" s="27"/>
      <c r="RAD281" s="22"/>
      <c r="RAF281" s="28"/>
      <c r="RAI281" s="28"/>
      <c r="RAJ281" s="28"/>
      <c r="RAK281" s="29"/>
      <c r="RAL281" s="22"/>
      <c r="RAM281" s="22"/>
      <c r="RAN281" s="22"/>
      <c r="RAO281" s="22"/>
      <c r="RAW281" s="25"/>
      <c r="RAX281" s="25"/>
      <c r="RAY281" s="25"/>
      <c r="RAZ281" s="26"/>
      <c r="RBA281" s="27"/>
      <c r="RBB281" s="22"/>
      <c r="RBD281" s="28"/>
      <c r="RBG281" s="28"/>
      <c r="RBH281" s="28"/>
      <c r="RBI281" s="29"/>
      <c r="RBJ281" s="22"/>
      <c r="RBK281" s="22"/>
      <c r="RBL281" s="22"/>
      <c r="RBM281" s="22"/>
      <c r="RBU281" s="25"/>
      <c r="RBV281" s="25"/>
      <c r="RBW281" s="25"/>
      <c r="RBX281" s="26"/>
      <c r="RBY281" s="27"/>
      <c r="RBZ281" s="22"/>
      <c r="RCB281" s="28"/>
      <c r="RCE281" s="28"/>
      <c r="RCF281" s="28"/>
      <c r="RCG281" s="29"/>
      <c r="RCH281" s="22"/>
      <c r="RCI281" s="22"/>
      <c r="RCJ281" s="22"/>
      <c r="RCK281" s="22"/>
      <c r="RCS281" s="25"/>
      <c r="RCT281" s="25"/>
      <c r="RCU281" s="25"/>
      <c r="RCV281" s="26"/>
      <c r="RCW281" s="27"/>
      <c r="RCX281" s="22"/>
      <c r="RCZ281" s="28"/>
      <c r="RDC281" s="28"/>
      <c r="RDD281" s="28"/>
      <c r="RDE281" s="29"/>
      <c r="RDF281" s="22"/>
      <c r="RDG281" s="22"/>
      <c r="RDH281" s="22"/>
      <c r="RDI281" s="22"/>
      <c r="RDQ281" s="25"/>
      <c r="RDR281" s="25"/>
      <c r="RDS281" s="25"/>
      <c r="RDT281" s="26"/>
      <c r="RDU281" s="27"/>
      <c r="RDV281" s="22"/>
      <c r="RDX281" s="28"/>
      <c r="REA281" s="28"/>
      <c r="REB281" s="28"/>
      <c r="REC281" s="29"/>
      <c r="RED281" s="22"/>
      <c r="REE281" s="22"/>
      <c r="REF281" s="22"/>
      <c r="REG281" s="22"/>
      <c r="REO281" s="25"/>
      <c r="REP281" s="25"/>
      <c r="REQ281" s="25"/>
      <c r="RER281" s="26"/>
      <c r="RES281" s="27"/>
      <c r="RET281" s="22"/>
      <c r="REV281" s="28"/>
      <c r="REY281" s="28"/>
      <c r="REZ281" s="28"/>
      <c r="RFA281" s="29"/>
      <c r="RFB281" s="22"/>
      <c r="RFC281" s="22"/>
      <c r="RFD281" s="22"/>
      <c r="RFE281" s="22"/>
      <c r="RFM281" s="25"/>
      <c r="RFN281" s="25"/>
      <c r="RFO281" s="25"/>
      <c r="RFP281" s="26"/>
      <c r="RFQ281" s="27"/>
      <c r="RFR281" s="22"/>
      <c r="RFT281" s="28"/>
      <c r="RFW281" s="28"/>
      <c r="RFX281" s="28"/>
      <c r="RFY281" s="29"/>
      <c r="RFZ281" s="22"/>
      <c r="RGA281" s="22"/>
      <c r="RGB281" s="22"/>
      <c r="RGC281" s="22"/>
      <c r="RGK281" s="25"/>
      <c r="RGL281" s="25"/>
      <c r="RGM281" s="25"/>
      <c r="RGN281" s="26"/>
      <c r="RGO281" s="27"/>
      <c r="RGP281" s="22"/>
      <c r="RGR281" s="28"/>
      <c r="RGU281" s="28"/>
      <c r="RGV281" s="28"/>
      <c r="RGW281" s="29"/>
      <c r="RGX281" s="22"/>
      <c r="RGY281" s="22"/>
      <c r="RGZ281" s="22"/>
      <c r="RHA281" s="22"/>
      <c r="RHI281" s="25"/>
      <c r="RHJ281" s="25"/>
      <c r="RHK281" s="25"/>
      <c r="RHL281" s="26"/>
      <c r="RHM281" s="27"/>
      <c r="RHN281" s="22"/>
      <c r="RHP281" s="28"/>
      <c r="RHS281" s="28"/>
      <c r="RHT281" s="28"/>
      <c r="RHU281" s="29"/>
      <c r="RHV281" s="22"/>
      <c r="RHW281" s="22"/>
      <c r="RHX281" s="22"/>
      <c r="RHY281" s="22"/>
      <c r="RIG281" s="25"/>
      <c r="RIH281" s="25"/>
      <c r="RII281" s="25"/>
      <c r="RIJ281" s="26"/>
      <c r="RIK281" s="27"/>
      <c r="RIL281" s="22"/>
      <c r="RIN281" s="28"/>
      <c r="RIQ281" s="28"/>
      <c r="RIR281" s="28"/>
      <c r="RIS281" s="29"/>
      <c r="RIT281" s="22"/>
      <c r="RIU281" s="22"/>
      <c r="RIV281" s="22"/>
      <c r="RIW281" s="22"/>
      <c r="RJE281" s="25"/>
      <c r="RJF281" s="25"/>
      <c r="RJG281" s="25"/>
      <c r="RJH281" s="26"/>
      <c r="RJI281" s="27"/>
      <c r="RJJ281" s="22"/>
      <c r="RJL281" s="28"/>
      <c r="RJO281" s="28"/>
      <c r="RJP281" s="28"/>
      <c r="RJQ281" s="29"/>
      <c r="RJR281" s="22"/>
      <c r="RJS281" s="22"/>
      <c r="RJT281" s="22"/>
      <c r="RJU281" s="22"/>
      <c r="RKC281" s="25"/>
      <c r="RKD281" s="25"/>
      <c r="RKE281" s="25"/>
      <c r="RKF281" s="26"/>
      <c r="RKG281" s="27"/>
      <c r="RKH281" s="22"/>
      <c r="RKJ281" s="28"/>
      <c r="RKM281" s="28"/>
      <c r="RKN281" s="28"/>
      <c r="RKO281" s="29"/>
      <c r="RKP281" s="22"/>
      <c r="RKQ281" s="22"/>
      <c r="RKR281" s="22"/>
      <c r="RKS281" s="22"/>
      <c r="RLA281" s="25"/>
      <c r="RLB281" s="25"/>
      <c r="RLC281" s="25"/>
      <c r="RLD281" s="26"/>
      <c r="RLE281" s="27"/>
      <c r="RLF281" s="22"/>
      <c r="RLH281" s="28"/>
      <c r="RLK281" s="28"/>
      <c r="RLL281" s="28"/>
      <c r="RLM281" s="29"/>
      <c r="RLN281" s="22"/>
      <c r="RLO281" s="22"/>
      <c r="RLP281" s="22"/>
      <c r="RLQ281" s="22"/>
      <c r="RLY281" s="25"/>
      <c r="RLZ281" s="25"/>
      <c r="RMA281" s="25"/>
      <c r="RMB281" s="26"/>
      <c r="RMC281" s="27"/>
      <c r="RMD281" s="22"/>
      <c r="RMF281" s="28"/>
      <c r="RMI281" s="28"/>
      <c r="RMJ281" s="28"/>
      <c r="RMK281" s="29"/>
      <c r="RML281" s="22"/>
      <c r="RMM281" s="22"/>
      <c r="RMN281" s="22"/>
      <c r="RMO281" s="22"/>
      <c r="RMW281" s="25"/>
      <c r="RMX281" s="25"/>
      <c r="RMY281" s="25"/>
      <c r="RMZ281" s="26"/>
      <c r="RNA281" s="27"/>
      <c r="RNB281" s="22"/>
      <c r="RND281" s="28"/>
      <c r="RNG281" s="28"/>
      <c r="RNH281" s="28"/>
      <c r="RNI281" s="29"/>
      <c r="RNJ281" s="22"/>
      <c r="RNK281" s="22"/>
      <c r="RNL281" s="22"/>
      <c r="RNM281" s="22"/>
      <c r="RNU281" s="25"/>
      <c r="RNV281" s="25"/>
      <c r="RNW281" s="25"/>
      <c r="RNX281" s="26"/>
      <c r="RNY281" s="27"/>
      <c r="RNZ281" s="22"/>
      <c r="ROB281" s="28"/>
      <c r="ROE281" s="28"/>
      <c r="ROF281" s="28"/>
      <c r="ROG281" s="29"/>
      <c r="ROH281" s="22"/>
      <c r="ROI281" s="22"/>
      <c r="ROJ281" s="22"/>
      <c r="ROK281" s="22"/>
      <c r="ROS281" s="25"/>
      <c r="ROT281" s="25"/>
      <c r="ROU281" s="25"/>
      <c r="ROV281" s="26"/>
      <c r="ROW281" s="27"/>
      <c r="ROX281" s="22"/>
      <c r="ROZ281" s="28"/>
      <c r="RPC281" s="28"/>
      <c r="RPD281" s="28"/>
      <c r="RPE281" s="29"/>
      <c r="RPF281" s="22"/>
      <c r="RPG281" s="22"/>
      <c r="RPH281" s="22"/>
      <c r="RPI281" s="22"/>
      <c r="RPQ281" s="25"/>
      <c r="RPR281" s="25"/>
      <c r="RPS281" s="25"/>
      <c r="RPT281" s="26"/>
      <c r="RPU281" s="27"/>
      <c r="RPV281" s="22"/>
      <c r="RPX281" s="28"/>
      <c r="RQA281" s="28"/>
      <c r="RQB281" s="28"/>
      <c r="RQC281" s="29"/>
      <c r="RQD281" s="22"/>
      <c r="RQE281" s="22"/>
      <c r="RQF281" s="22"/>
      <c r="RQG281" s="22"/>
      <c r="RQO281" s="25"/>
      <c r="RQP281" s="25"/>
      <c r="RQQ281" s="25"/>
      <c r="RQR281" s="26"/>
      <c r="RQS281" s="27"/>
      <c r="RQT281" s="22"/>
      <c r="RQV281" s="28"/>
      <c r="RQY281" s="28"/>
      <c r="RQZ281" s="28"/>
      <c r="RRA281" s="29"/>
      <c r="RRB281" s="22"/>
      <c r="RRC281" s="22"/>
      <c r="RRD281" s="22"/>
      <c r="RRE281" s="22"/>
      <c r="RRM281" s="25"/>
      <c r="RRN281" s="25"/>
      <c r="RRO281" s="25"/>
      <c r="RRP281" s="26"/>
      <c r="RRQ281" s="27"/>
      <c r="RRR281" s="22"/>
      <c r="RRT281" s="28"/>
      <c r="RRW281" s="28"/>
      <c r="RRX281" s="28"/>
      <c r="RRY281" s="29"/>
      <c r="RRZ281" s="22"/>
      <c r="RSA281" s="22"/>
      <c r="RSB281" s="22"/>
      <c r="RSC281" s="22"/>
      <c r="RSK281" s="25"/>
      <c r="RSL281" s="25"/>
      <c r="RSM281" s="25"/>
      <c r="RSN281" s="26"/>
      <c r="RSO281" s="27"/>
      <c r="RSP281" s="22"/>
      <c r="RSR281" s="28"/>
      <c r="RSU281" s="28"/>
      <c r="RSV281" s="28"/>
      <c r="RSW281" s="29"/>
      <c r="RSX281" s="22"/>
      <c r="RSY281" s="22"/>
      <c r="RSZ281" s="22"/>
      <c r="RTA281" s="22"/>
      <c r="RTI281" s="25"/>
      <c r="RTJ281" s="25"/>
      <c r="RTK281" s="25"/>
      <c r="RTL281" s="26"/>
      <c r="RTM281" s="27"/>
      <c r="RTN281" s="22"/>
      <c r="RTP281" s="28"/>
      <c r="RTS281" s="28"/>
      <c r="RTT281" s="28"/>
      <c r="RTU281" s="29"/>
      <c r="RTV281" s="22"/>
      <c r="RTW281" s="22"/>
      <c r="RTX281" s="22"/>
      <c r="RTY281" s="22"/>
      <c r="RUG281" s="25"/>
      <c r="RUH281" s="25"/>
      <c r="RUI281" s="25"/>
      <c r="RUJ281" s="26"/>
      <c r="RUK281" s="27"/>
      <c r="RUL281" s="22"/>
      <c r="RUN281" s="28"/>
      <c r="RUQ281" s="28"/>
      <c r="RUR281" s="28"/>
      <c r="RUS281" s="29"/>
      <c r="RUT281" s="22"/>
      <c r="RUU281" s="22"/>
      <c r="RUV281" s="22"/>
      <c r="RUW281" s="22"/>
      <c r="RVE281" s="25"/>
      <c r="RVF281" s="25"/>
      <c r="RVG281" s="25"/>
      <c r="RVH281" s="26"/>
      <c r="RVI281" s="27"/>
      <c r="RVJ281" s="22"/>
      <c r="RVL281" s="28"/>
      <c r="RVO281" s="28"/>
      <c r="RVP281" s="28"/>
      <c r="RVQ281" s="29"/>
      <c r="RVR281" s="22"/>
      <c r="RVS281" s="22"/>
      <c r="RVT281" s="22"/>
      <c r="RVU281" s="22"/>
      <c r="RWC281" s="25"/>
      <c r="RWD281" s="25"/>
      <c r="RWE281" s="25"/>
      <c r="RWF281" s="26"/>
      <c r="RWG281" s="27"/>
      <c r="RWH281" s="22"/>
      <c r="RWJ281" s="28"/>
      <c r="RWM281" s="28"/>
      <c r="RWN281" s="28"/>
      <c r="RWO281" s="29"/>
      <c r="RWP281" s="22"/>
      <c r="RWQ281" s="22"/>
      <c r="RWR281" s="22"/>
      <c r="RWS281" s="22"/>
      <c r="RXA281" s="25"/>
      <c r="RXB281" s="25"/>
      <c r="RXC281" s="25"/>
      <c r="RXD281" s="26"/>
      <c r="RXE281" s="27"/>
      <c r="RXF281" s="22"/>
      <c r="RXH281" s="28"/>
      <c r="RXK281" s="28"/>
      <c r="RXL281" s="28"/>
      <c r="RXM281" s="29"/>
      <c r="RXN281" s="22"/>
      <c r="RXO281" s="22"/>
      <c r="RXP281" s="22"/>
      <c r="RXQ281" s="22"/>
      <c r="RXY281" s="25"/>
      <c r="RXZ281" s="25"/>
      <c r="RYA281" s="25"/>
      <c r="RYB281" s="26"/>
      <c r="RYC281" s="27"/>
      <c r="RYD281" s="22"/>
      <c r="RYF281" s="28"/>
      <c r="RYI281" s="28"/>
      <c r="RYJ281" s="28"/>
      <c r="RYK281" s="29"/>
      <c r="RYL281" s="22"/>
      <c r="RYM281" s="22"/>
      <c r="RYN281" s="22"/>
      <c r="RYO281" s="22"/>
      <c r="RYW281" s="25"/>
      <c r="RYX281" s="25"/>
      <c r="RYY281" s="25"/>
      <c r="RYZ281" s="26"/>
      <c r="RZA281" s="27"/>
      <c r="RZB281" s="22"/>
      <c r="RZD281" s="28"/>
      <c r="RZG281" s="28"/>
      <c r="RZH281" s="28"/>
      <c r="RZI281" s="29"/>
      <c r="RZJ281" s="22"/>
      <c r="RZK281" s="22"/>
      <c r="RZL281" s="22"/>
      <c r="RZM281" s="22"/>
      <c r="RZU281" s="25"/>
      <c r="RZV281" s="25"/>
      <c r="RZW281" s="25"/>
      <c r="RZX281" s="26"/>
      <c r="RZY281" s="27"/>
      <c r="RZZ281" s="22"/>
      <c r="SAB281" s="28"/>
      <c r="SAE281" s="28"/>
      <c r="SAF281" s="28"/>
      <c r="SAG281" s="29"/>
      <c r="SAH281" s="22"/>
      <c r="SAI281" s="22"/>
      <c r="SAJ281" s="22"/>
      <c r="SAK281" s="22"/>
      <c r="SAS281" s="25"/>
      <c r="SAT281" s="25"/>
      <c r="SAU281" s="25"/>
      <c r="SAV281" s="26"/>
      <c r="SAW281" s="27"/>
      <c r="SAX281" s="22"/>
      <c r="SAZ281" s="28"/>
      <c r="SBC281" s="28"/>
      <c r="SBD281" s="28"/>
      <c r="SBE281" s="29"/>
      <c r="SBF281" s="22"/>
      <c r="SBG281" s="22"/>
      <c r="SBH281" s="22"/>
      <c r="SBI281" s="22"/>
      <c r="SBQ281" s="25"/>
      <c r="SBR281" s="25"/>
      <c r="SBS281" s="25"/>
      <c r="SBT281" s="26"/>
      <c r="SBU281" s="27"/>
      <c r="SBV281" s="22"/>
      <c r="SBX281" s="28"/>
      <c r="SCA281" s="28"/>
      <c r="SCB281" s="28"/>
      <c r="SCC281" s="29"/>
      <c r="SCD281" s="22"/>
      <c r="SCE281" s="22"/>
      <c r="SCF281" s="22"/>
      <c r="SCG281" s="22"/>
      <c r="SCO281" s="25"/>
      <c r="SCP281" s="25"/>
      <c r="SCQ281" s="25"/>
      <c r="SCR281" s="26"/>
      <c r="SCS281" s="27"/>
      <c r="SCT281" s="22"/>
      <c r="SCV281" s="28"/>
      <c r="SCY281" s="28"/>
      <c r="SCZ281" s="28"/>
      <c r="SDA281" s="29"/>
      <c r="SDB281" s="22"/>
      <c r="SDC281" s="22"/>
      <c r="SDD281" s="22"/>
      <c r="SDE281" s="22"/>
      <c r="SDM281" s="25"/>
      <c r="SDN281" s="25"/>
      <c r="SDO281" s="25"/>
      <c r="SDP281" s="26"/>
      <c r="SDQ281" s="27"/>
      <c r="SDR281" s="22"/>
      <c r="SDT281" s="28"/>
      <c r="SDW281" s="28"/>
      <c r="SDX281" s="28"/>
      <c r="SDY281" s="29"/>
      <c r="SDZ281" s="22"/>
      <c r="SEA281" s="22"/>
      <c r="SEB281" s="22"/>
      <c r="SEC281" s="22"/>
      <c r="SEK281" s="25"/>
      <c r="SEL281" s="25"/>
      <c r="SEM281" s="25"/>
      <c r="SEN281" s="26"/>
      <c r="SEO281" s="27"/>
      <c r="SEP281" s="22"/>
      <c r="SER281" s="28"/>
      <c r="SEU281" s="28"/>
      <c r="SEV281" s="28"/>
      <c r="SEW281" s="29"/>
      <c r="SEX281" s="22"/>
      <c r="SEY281" s="22"/>
      <c r="SEZ281" s="22"/>
      <c r="SFA281" s="22"/>
      <c r="SFI281" s="25"/>
      <c r="SFJ281" s="25"/>
      <c r="SFK281" s="25"/>
      <c r="SFL281" s="26"/>
      <c r="SFM281" s="27"/>
      <c r="SFN281" s="22"/>
      <c r="SFP281" s="28"/>
      <c r="SFS281" s="28"/>
      <c r="SFT281" s="28"/>
      <c r="SFU281" s="29"/>
      <c r="SFV281" s="22"/>
      <c r="SFW281" s="22"/>
      <c r="SFX281" s="22"/>
      <c r="SFY281" s="22"/>
      <c r="SGG281" s="25"/>
      <c r="SGH281" s="25"/>
      <c r="SGI281" s="25"/>
      <c r="SGJ281" s="26"/>
      <c r="SGK281" s="27"/>
      <c r="SGL281" s="22"/>
      <c r="SGN281" s="28"/>
      <c r="SGQ281" s="28"/>
      <c r="SGR281" s="28"/>
      <c r="SGS281" s="29"/>
      <c r="SGT281" s="22"/>
      <c r="SGU281" s="22"/>
      <c r="SGV281" s="22"/>
      <c r="SGW281" s="22"/>
      <c r="SHE281" s="25"/>
      <c r="SHF281" s="25"/>
      <c r="SHG281" s="25"/>
      <c r="SHH281" s="26"/>
      <c r="SHI281" s="27"/>
      <c r="SHJ281" s="22"/>
      <c r="SHL281" s="28"/>
      <c r="SHO281" s="28"/>
      <c r="SHP281" s="28"/>
      <c r="SHQ281" s="29"/>
      <c r="SHR281" s="22"/>
      <c r="SHS281" s="22"/>
      <c r="SHT281" s="22"/>
      <c r="SHU281" s="22"/>
      <c r="SIC281" s="25"/>
      <c r="SID281" s="25"/>
      <c r="SIE281" s="25"/>
      <c r="SIF281" s="26"/>
      <c r="SIG281" s="27"/>
      <c r="SIH281" s="22"/>
      <c r="SIJ281" s="28"/>
      <c r="SIM281" s="28"/>
      <c r="SIN281" s="28"/>
      <c r="SIO281" s="29"/>
      <c r="SIP281" s="22"/>
      <c r="SIQ281" s="22"/>
      <c r="SIR281" s="22"/>
      <c r="SIS281" s="22"/>
      <c r="SJA281" s="25"/>
      <c r="SJB281" s="25"/>
      <c r="SJC281" s="25"/>
      <c r="SJD281" s="26"/>
      <c r="SJE281" s="27"/>
      <c r="SJF281" s="22"/>
      <c r="SJH281" s="28"/>
      <c r="SJK281" s="28"/>
      <c r="SJL281" s="28"/>
      <c r="SJM281" s="29"/>
      <c r="SJN281" s="22"/>
      <c r="SJO281" s="22"/>
      <c r="SJP281" s="22"/>
      <c r="SJQ281" s="22"/>
      <c r="SJY281" s="25"/>
      <c r="SJZ281" s="25"/>
      <c r="SKA281" s="25"/>
      <c r="SKB281" s="26"/>
      <c r="SKC281" s="27"/>
      <c r="SKD281" s="22"/>
      <c r="SKF281" s="28"/>
      <c r="SKI281" s="28"/>
      <c r="SKJ281" s="28"/>
      <c r="SKK281" s="29"/>
      <c r="SKL281" s="22"/>
      <c r="SKM281" s="22"/>
      <c r="SKN281" s="22"/>
      <c r="SKO281" s="22"/>
      <c r="SKW281" s="25"/>
      <c r="SKX281" s="25"/>
      <c r="SKY281" s="25"/>
      <c r="SKZ281" s="26"/>
      <c r="SLA281" s="27"/>
      <c r="SLB281" s="22"/>
      <c r="SLD281" s="28"/>
      <c r="SLG281" s="28"/>
      <c r="SLH281" s="28"/>
      <c r="SLI281" s="29"/>
      <c r="SLJ281" s="22"/>
      <c r="SLK281" s="22"/>
      <c r="SLL281" s="22"/>
      <c r="SLM281" s="22"/>
      <c r="SLU281" s="25"/>
      <c r="SLV281" s="25"/>
      <c r="SLW281" s="25"/>
      <c r="SLX281" s="26"/>
      <c r="SLY281" s="27"/>
      <c r="SLZ281" s="22"/>
      <c r="SMB281" s="28"/>
      <c r="SME281" s="28"/>
      <c r="SMF281" s="28"/>
      <c r="SMG281" s="29"/>
      <c r="SMH281" s="22"/>
      <c r="SMI281" s="22"/>
      <c r="SMJ281" s="22"/>
      <c r="SMK281" s="22"/>
      <c r="SMS281" s="25"/>
      <c r="SMT281" s="25"/>
      <c r="SMU281" s="25"/>
      <c r="SMV281" s="26"/>
      <c r="SMW281" s="27"/>
      <c r="SMX281" s="22"/>
      <c r="SMZ281" s="28"/>
      <c r="SNC281" s="28"/>
      <c r="SND281" s="28"/>
      <c r="SNE281" s="29"/>
      <c r="SNF281" s="22"/>
      <c r="SNG281" s="22"/>
      <c r="SNH281" s="22"/>
      <c r="SNI281" s="22"/>
      <c r="SNQ281" s="25"/>
      <c r="SNR281" s="25"/>
      <c r="SNS281" s="25"/>
      <c r="SNT281" s="26"/>
      <c r="SNU281" s="27"/>
      <c r="SNV281" s="22"/>
      <c r="SNX281" s="28"/>
      <c r="SOA281" s="28"/>
      <c r="SOB281" s="28"/>
      <c r="SOC281" s="29"/>
      <c r="SOD281" s="22"/>
      <c r="SOE281" s="22"/>
      <c r="SOF281" s="22"/>
      <c r="SOG281" s="22"/>
      <c r="SOO281" s="25"/>
      <c r="SOP281" s="25"/>
      <c r="SOQ281" s="25"/>
      <c r="SOR281" s="26"/>
      <c r="SOS281" s="27"/>
      <c r="SOT281" s="22"/>
      <c r="SOV281" s="28"/>
      <c r="SOY281" s="28"/>
      <c r="SOZ281" s="28"/>
      <c r="SPA281" s="29"/>
      <c r="SPB281" s="22"/>
      <c r="SPC281" s="22"/>
      <c r="SPD281" s="22"/>
      <c r="SPE281" s="22"/>
      <c r="SPM281" s="25"/>
      <c r="SPN281" s="25"/>
      <c r="SPO281" s="25"/>
      <c r="SPP281" s="26"/>
      <c r="SPQ281" s="27"/>
      <c r="SPR281" s="22"/>
      <c r="SPT281" s="28"/>
      <c r="SPW281" s="28"/>
      <c r="SPX281" s="28"/>
      <c r="SPY281" s="29"/>
      <c r="SPZ281" s="22"/>
      <c r="SQA281" s="22"/>
      <c r="SQB281" s="22"/>
      <c r="SQC281" s="22"/>
      <c r="SQK281" s="25"/>
      <c r="SQL281" s="25"/>
      <c r="SQM281" s="25"/>
      <c r="SQN281" s="26"/>
      <c r="SQO281" s="27"/>
      <c r="SQP281" s="22"/>
      <c r="SQR281" s="28"/>
      <c r="SQU281" s="28"/>
      <c r="SQV281" s="28"/>
      <c r="SQW281" s="29"/>
      <c r="SQX281" s="22"/>
      <c r="SQY281" s="22"/>
      <c r="SQZ281" s="22"/>
      <c r="SRA281" s="22"/>
      <c r="SRI281" s="25"/>
      <c r="SRJ281" s="25"/>
      <c r="SRK281" s="25"/>
      <c r="SRL281" s="26"/>
      <c r="SRM281" s="27"/>
      <c r="SRN281" s="22"/>
      <c r="SRP281" s="28"/>
      <c r="SRS281" s="28"/>
      <c r="SRT281" s="28"/>
      <c r="SRU281" s="29"/>
      <c r="SRV281" s="22"/>
      <c r="SRW281" s="22"/>
      <c r="SRX281" s="22"/>
      <c r="SRY281" s="22"/>
      <c r="SSG281" s="25"/>
      <c r="SSH281" s="25"/>
      <c r="SSI281" s="25"/>
      <c r="SSJ281" s="26"/>
      <c r="SSK281" s="27"/>
      <c r="SSL281" s="22"/>
      <c r="SSN281" s="28"/>
      <c r="SSQ281" s="28"/>
      <c r="SSR281" s="28"/>
      <c r="SSS281" s="29"/>
      <c r="SST281" s="22"/>
      <c r="SSU281" s="22"/>
      <c r="SSV281" s="22"/>
      <c r="SSW281" s="22"/>
      <c r="STE281" s="25"/>
      <c r="STF281" s="25"/>
      <c r="STG281" s="25"/>
      <c r="STH281" s="26"/>
      <c r="STI281" s="27"/>
      <c r="STJ281" s="22"/>
      <c r="STL281" s="28"/>
      <c r="STO281" s="28"/>
      <c r="STP281" s="28"/>
      <c r="STQ281" s="29"/>
      <c r="STR281" s="22"/>
      <c r="STS281" s="22"/>
      <c r="STT281" s="22"/>
      <c r="STU281" s="22"/>
      <c r="SUC281" s="25"/>
      <c r="SUD281" s="25"/>
      <c r="SUE281" s="25"/>
      <c r="SUF281" s="26"/>
      <c r="SUG281" s="27"/>
      <c r="SUH281" s="22"/>
      <c r="SUJ281" s="28"/>
      <c r="SUM281" s="28"/>
      <c r="SUN281" s="28"/>
      <c r="SUO281" s="29"/>
      <c r="SUP281" s="22"/>
      <c r="SUQ281" s="22"/>
      <c r="SUR281" s="22"/>
      <c r="SUS281" s="22"/>
      <c r="SVA281" s="25"/>
      <c r="SVB281" s="25"/>
      <c r="SVC281" s="25"/>
      <c r="SVD281" s="26"/>
      <c r="SVE281" s="27"/>
      <c r="SVF281" s="22"/>
      <c r="SVH281" s="28"/>
      <c r="SVK281" s="28"/>
      <c r="SVL281" s="28"/>
      <c r="SVM281" s="29"/>
      <c r="SVN281" s="22"/>
      <c r="SVO281" s="22"/>
      <c r="SVP281" s="22"/>
      <c r="SVQ281" s="22"/>
      <c r="SVY281" s="25"/>
      <c r="SVZ281" s="25"/>
      <c r="SWA281" s="25"/>
      <c r="SWB281" s="26"/>
      <c r="SWC281" s="27"/>
      <c r="SWD281" s="22"/>
      <c r="SWF281" s="28"/>
      <c r="SWI281" s="28"/>
      <c r="SWJ281" s="28"/>
      <c r="SWK281" s="29"/>
      <c r="SWL281" s="22"/>
      <c r="SWM281" s="22"/>
      <c r="SWN281" s="22"/>
      <c r="SWO281" s="22"/>
      <c r="SWW281" s="25"/>
      <c r="SWX281" s="25"/>
      <c r="SWY281" s="25"/>
      <c r="SWZ281" s="26"/>
      <c r="SXA281" s="27"/>
      <c r="SXB281" s="22"/>
      <c r="SXD281" s="28"/>
      <c r="SXG281" s="28"/>
      <c r="SXH281" s="28"/>
      <c r="SXI281" s="29"/>
      <c r="SXJ281" s="22"/>
      <c r="SXK281" s="22"/>
      <c r="SXL281" s="22"/>
      <c r="SXM281" s="22"/>
      <c r="SXU281" s="25"/>
      <c r="SXV281" s="25"/>
      <c r="SXW281" s="25"/>
      <c r="SXX281" s="26"/>
      <c r="SXY281" s="27"/>
      <c r="SXZ281" s="22"/>
      <c r="SYB281" s="28"/>
      <c r="SYE281" s="28"/>
      <c r="SYF281" s="28"/>
      <c r="SYG281" s="29"/>
      <c r="SYH281" s="22"/>
      <c r="SYI281" s="22"/>
      <c r="SYJ281" s="22"/>
      <c r="SYK281" s="22"/>
      <c r="SYS281" s="25"/>
      <c r="SYT281" s="25"/>
      <c r="SYU281" s="25"/>
      <c r="SYV281" s="26"/>
      <c r="SYW281" s="27"/>
      <c r="SYX281" s="22"/>
      <c r="SYZ281" s="28"/>
      <c r="SZC281" s="28"/>
      <c r="SZD281" s="28"/>
      <c r="SZE281" s="29"/>
      <c r="SZF281" s="22"/>
      <c r="SZG281" s="22"/>
      <c r="SZH281" s="22"/>
      <c r="SZI281" s="22"/>
      <c r="SZQ281" s="25"/>
      <c r="SZR281" s="25"/>
      <c r="SZS281" s="25"/>
      <c r="SZT281" s="26"/>
      <c r="SZU281" s="27"/>
      <c r="SZV281" s="22"/>
      <c r="SZX281" s="28"/>
      <c r="TAA281" s="28"/>
      <c r="TAB281" s="28"/>
      <c r="TAC281" s="29"/>
      <c r="TAD281" s="22"/>
      <c r="TAE281" s="22"/>
      <c r="TAF281" s="22"/>
      <c r="TAG281" s="22"/>
      <c r="TAO281" s="25"/>
      <c r="TAP281" s="25"/>
      <c r="TAQ281" s="25"/>
      <c r="TAR281" s="26"/>
      <c r="TAS281" s="27"/>
      <c r="TAT281" s="22"/>
      <c r="TAV281" s="28"/>
      <c r="TAY281" s="28"/>
      <c r="TAZ281" s="28"/>
      <c r="TBA281" s="29"/>
      <c r="TBB281" s="22"/>
      <c r="TBC281" s="22"/>
      <c r="TBD281" s="22"/>
      <c r="TBE281" s="22"/>
      <c r="TBM281" s="25"/>
      <c r="TBN281" s="25"/>
      <c r="TBO281" s="25"/>
      <c r="TBP281" s="26"/>
      <c r="TBQ281" s="27"/>
      <c r="TBR281" s="22"/>
      <c r="TBT281" s="28"/>
      <c r="TBW281" s="28"/>
      <c r="TBX281" s="28"/>
      <c r="TBY281" s="29"/>
      <c r="TBZ281" s="22"/>
      <c r="TCA281" s="22"/>
      <c r="TCB281" s="22"/>
      <c r="TCC281" s="22"/>
      <c r="TCK281" s="25"/>
      <c r="TCL281" s="25"/>
      <c r="TCM281" s="25"/>
      <c r="TCN281" s="26"/>
      <c r="TCO281" s="27"/>
      <c r="TCP281" s="22"/>
      <c r="TCR281" s="28"/>
      <c r="TCU281" s="28"/>
      <c r="TCV281" s="28"/>
      <c r="TCW281" s="29"/>
      <c r="TCX281" s="22"/>
      <c r="TCY281" s="22"/>
      <c r="TCZ281" s="22"/>
      <c r="TDA281" s="22"/>
      <c r="TDI281" s="25"/>
      <c r="TDJ281" s="25"/>
      <c r="TDK281" s="25"/>
      <c r="TDL281" s="26"/>
      <c r="TDM281" s="27"/>
      <c r="TDN281" s="22"/>
      <c r="TDP281" s="28"/>
      <c r="TDS281" s="28"/>
      <c r="TDT281" s="28"/>
      <c r="TDU281" s="29"/>
      <c r="TDV281" s="22"/>
      <c r="TDW281" s="22"/>
      <c r="TDX281" s="22"/>
      <c r="TDY281" s="22"/>
      <c r="TEG281" s="25"/>
      <c r="TEH281" s="25"/>
      <c r="TEI281" s="25"/>
      <c r="TEJ281" s="26"/>
      <c r="TEK281" s="27"/>
      <c r="TEL281" s="22"/>
      <c r="TEN281" s="28"/>
      <c r="TEQ281" s="28"/>
      <c r="TER281" s="28"/>
      <c r="TES281" s="29"/>
      <c r="TET281" s="22"/>
      <c r="TEU281" s="22"/>
      <c r="TEV281" s="22"/>
      <c r="TEW281" s="22"/>
      <c r="TFE281" s="25"/>
      <c r="TFF281" s="25"/>
      <c r="TFG281" s="25"/>
      <c r="TFH281" s="26"/>
      <c r="TFI281" s="27"/>
      <c r="TFJ281" s="22"/>
      <c r="TFL281" s="28"/>
      <c r="TFO281" s="28"/>
      <c r="TFP281" s="28"/>
      <c r="TFQ281" s="29"/>
      <c r="TFR281" s="22"/>
      <c r="TFS281" s="22"/>
      <c r="TFT281" s="22"/>
      <c r="TFU281" s="22"/>
      <c r="TGC281" s="25"/>
      <c r="TGD281" s="25"/>
      <c r="TGE281" s="25"/>
      <c r="TGF281" s="26"/>
      <c r="TGG281" s="27"/>
      <c r="TGH281" s="22"/>
      <c r="TGJ281" s="28"/>
      <c r="TGM281" s="28"/>
      <c r="TGN281" s="28"/>
      <c r="TGO281" s="29"/>
      <c r="TGP281" s="22"/>
      <c r="TGQ281" s="22"/>
      <c r="TGR281" s="22"/>
      <c r="TGS281" s="22"/>
      <c r="THA281" s="25"/>
      <c r="THB281" s="25"/>
      <c r="THC281" s="25"/>
      <c r="THD281" s="26"/>
      <c r="THE281" s="27"/>
      <c r="THF281" s="22"/>
      <c r="THH281" s="28"/>
      <c r="THK281" s="28"/>
      <c r="THL281" s="28"/>
      <c r="THM281" s="29"/>
      <c r="THN281" s="22"/>
      <c r="THO281" s="22"/>
      <c r="THP281" s="22"/>
      <c r="THQ281" s="22"/>
      <c r="THY281" s="25"/>
      <c r="THZ281" s="25"/>
      <c r="TIA281" s="25"/>
      <c r="TIB281" s="26"/>
      <c r="TIC281" s="27"/>
      <c r="TID281" s="22"/>
      <c r="TIF281" s="28"/>
      <c r="TII281" s="28"/>
      <c r="TIJ281" s="28"/>
      <c r="TIK281" s="29"/>
      <c r="TIL281" s="22"/>
      <c r="TIM281" s="22"/>
      <c r="TIN281" s="22"/>
      <c r="TIO281" s="22"/>
      <c r="TIW281" s="25"/>
      <c r="TIX281" s="25"/>
      <c r="TIY281" s="25"/>
      <c r="TIZ281" s="26"/>
      <c r="TJA281" s="27"/>
      <c r="TJB281" s="22"/>
      <c r="TJD281" s="28"/>
      <c r="TJG281" s="28"/>
      <c r="TJH281" s="28"/>
      <c r="TJI281" s="29"/>
      <c r="TJJ281" s="22"/>
      <c r="TJK281" s="22"/>
      <c r="TJL281" s="22"/>
      <c r="TJM281" s="22"/>
      <c r="TJU281" s="25"/>
      <c r="TJV281" s="25"/>
      <c r="TJW281" s="25"/>
      <c r="TJX281" s="26"/>
      <c r="TJY281" s="27"/>
      <c r="TJZ281" s="22"/>
      <c r="TKB281" s="28"/>
      <c r="TKE281" s="28"/>
      <c r="TKF281" s="28"/>
      <c r="TKG281" s="29"/>
      <c r="TKH281" s="22"/>
      <c r="TKI281" s="22"/>
      <c r="TKJ281" s="22"/>
      <c r="TKK281" s="22"/>
      <c r="TKS281" s="25"/>
      <c r="TKT281" s="25"/>
      <c r="TKU281" s="25"/>
      <c r="TKV281" s="26"/>
      <c r="TKW281" s="27"/>
      <c r="TKX281" s="22"/>
      <c r="TKZ281" s="28"/>
      <c r="TLC281" s="28"/>
      <c r="TLD281" s="28"/>
      <c r="TLE281" s="29"/>
      <c r="TLF281" s="22"/>
      <c r="TLG281" s="22"/>
      <c r="TLH281" s="22"/>
      <c r="TLI281" s="22"/>
      <c r="TLQ281" s="25"/>
      <c r="TLR281" s="25"/>
      <c r="TLS281" s="25"/>
      <c r="TLT281" s="26"/>
      <c r="TLU281" s="27"/>
      <c r="TLV281" s="22"/>
      <c r="TLX281" s="28"/>
      <c r="TMA281" s="28"/>
      <c r="TMB281" s="28"/>
      <c r="TMC281" s="29"/>
      <c r="TMD281" s="22"/>
      <c r="TME281" s="22"/>
      <c r="TMF281" s="22"/>
      <c r="TMG281" s="22"/>
      <c r="TMO281" s="25"/>
      <c r="TMP281" s="25"/>
      <c r="TMQ281" s="25"/>
      <c r="TMR281" s="26"/>
      <c r="TMS281" s="27"/>
      <c r="TMT281" s="22"/>
      <c r="TMV281" s="28"/>
      <c r="TMY281" s="28"/>
      <c r="TMZ281" s="28"/>
      <c r="TNA281" s="29"/>
      <c r="TNB281" s="22"/>
      <c r="TNC281" s="22"/>
      <c r="TND281" s="22"/>
      <c r="TNE281" s="22"/>
      <c r="TNM281" s="25"/>
      <c r="TNN281" s="25"/>
      <c r="TNO281" s="25"/>
      <c r="TNP281" s="26"/>
      <c r="TNQ281" s="27"/>
      <c r="TNR281" s="22"/>
      <c r="TNT281" s="28"/>
      <c r="TNW281" s="28"/>
      <c r="TNX281" s="28"/>
      <c r="TNY281" s="29"/>
      <c r="TNZ281" s="22"/>
      <c r="TOA281" s="22"/>
      <c r="TOB281" s="22"/>
      <c r="TOC281" s="22"/>
      <c r="TOK281" s="25"/>
      <c r="TOL281" s="25"/>
      <c r="TOM281" s="25"/>
      <c r="TON281" s="26"/>
      <c r="TOO281" s="27"/>
      <c r="TOP281" s="22"/>
      <c r="TOR281" s="28"/>
      <c r="TOU281" s="28"/>
      <c r="TOV281" s="28"/>
      <c r="TOW281" s="29"/>
      <c r="TOX281" s="22"/>
      <c r="TOY281" s="22"/>
      <c r="TOZ281" s="22"/>
      <c r="TPA281" s="22"/>
      <c r="TPI281" s="25"/>
      <c r="TPJ281" s="25"/>
      <c r="TPK281" s="25"/>
      <c r="TPL281" s="26"/>
      <c r="TPM281" s="27"/>
      <c r="TPN281" s="22"/>
      <c r="TPP281" s="28"/>
      <c r="TPS281" s="28"/>
      <c r="TPT281" s="28"/>
      <c r="TPU281" s="29"/>
      <c r="TPV281" s="22"/>
      <c r="TPW281" s="22"/>
      <c r="TPX281" s="22"/>
      <c r="TPY281" s="22"/>
      <c r="TQG281" s="25"/>
      <c r="TQH281" s="25"/>
      <c r="TQI281" s="25"/>
      <c r="TQJ281" s="26"/>
      <c r="TQK281" s="27"/>
      <c r="TQL281" s="22"/>
      <c r="TQN281" s="28"/>
      <c r="TQQ281" s="28"/>
      <c r="TQR281" s="28"/>
      <c r="TQS281" s="29"/>
      <c r="TQT281" s="22"/>
      <c r="TQU281" s="22"/>
      <c r="TQV281" s="22"/>
      <c r="TQW281" s="22"/>
      <c r="TRE281" s="25"/>
      <c r="TRF281" s="25"/>
      <c r="TRG281" s="25"/>
      <c r="TRH281" s="26"/>
      <c r="TRI281" s="27"/>
      <c r="TRJ281" s="22"/>
      <c r="TRL281" s="28"/>
      <c r="TRO281" s="28"/>
      <c r="TRP281" s="28"/>
      <c r="TRQ281" s="29"/>
      <c r="TRR281" s="22"/>
      <c r="TRS281" s="22"/>
      <c r="TRT281" s="22"/>
      <c r="TRU281" s="22"/>
      <c r="TSC281" s="25"/>
      <c r="TSD281" s="25"/>
      <c r="TSE281" s="25"/>
      <c r="TSF281" s="26"/>
      <c r="TSG281" s="27"/>
      <c r="TSH281" s="22"/>
      <c r="TSJ281" s="28"/>
      <c r="TSM281" s="28"/>
      <c r="TSN281" s="28"/>
      <c r="TSO281" s="29"/>
      <c r="TSP281" s="22"/>
      <c r="TSQ281" s="22"/>
      <c r="TSR281" s="22"/>
      <c r="TSS281" s="22"/>
      <c r="TTA281" s="25"/>
      <c r="TTB281" s="25"/>
      <c r="TTC281" s="25"/>
      <c r="TTD281" s="26"/>
      <c r="TTE281" s="27"/>
      <c r="TTF281" s="22"/>
      <c r="TTH281" s="28"/>
      <c r="TTK281" s="28"/>
      <c r="TTL281" s="28"/>
      <c r="TTM281" s="29"/>
      <c r="TTN281" s="22"/>
      <c r="TTO281" s="22"/>
      <c r="TTP281" s="22"/>
      <c r="TTQ281" s="22"/>
      <c r="TTY281" s="25"/>
      <c r="TTZ281" s="25"/>
      <c r="TUA281" s="25"/>
      <c r="TUB281" s="26"/>
      <c r="TUC281" s="27"/>
      <c r="TUD281" s="22"/>
      <c r="TUF281" s="28"/>
      <c r="TUI281" s="28"/>
      <c r="TUJ281" s="28"/>
      <c r="TUK281" s="29"/>
      <c r="TUL281" s="22"/>
      <c r="TUM281" s="22"/>
      <c r="TUN281" s="22"/>
      <c r="TUO281" s="22"/>
      <c r="TUW281" s="25"/>
      <c r="TUX281" s="25"/>
      <c r="TUY281" s="25"/>
      <c r="TUZ281" s="26"/>
      <c r="TVA281" s="27"/>
      <c r="TVB281" s="22"/>
      <c r="TVD281" s="28"/>
      <c r="TVG281" s="28"/>
      <c r="TVH281" s="28"/>
      <c r="TVI281" s="29"/>
      <c r="TVJ281" s="22"/>
      <c r="TVK281" s="22"/>
      <c r="TVL281" s="22"/>
      <c r="TVM281" s="22"/>
      <c r="TVU281" s="25"/>
      <c r="TVV281" s="25"/>
      <c r="TVW281" s="25"/>
      <c r="TVX281" s="26"/>
      <c r="TVY281" s="27"/>
      <c r="TVZ281" s="22"/>
      <c r="TWB281" s="28"/>
      <c r="TWE281" s="28"/>
      <c r="TWF281" s="28"/>
      <c r="TWG281" s="29"/>
      <c r="TWH281" s="22"/>
      <c r="TWI281" s="22"/>
      <c r="TWJ281" s="22"/>
      <c r="TWK281" s="22"/>
      <c r="TWS281" s="25"/>
      <c r="TWT281" s="25"/>
      <c r="TWU281" s="25"/>
      <c r="TWV281" s="26"/>
      <c r="TWW281" s="27"/>
      <c r="TWX281" s="22"/>
      <c r="TWZ281" s="28"/>
      <c r="TXC281" s="28"/>
      <c r="TXD281" s="28"/>
      <c r="TXE281" s="29"/>
      <c r="TXF281" s="22"/>
      <c r="TXG281" s="22"/>
      <c r="TXH281" s="22"/>
      <c r="TXI281" s="22"/>
      <c r="TXQ281" s="25"/>
      <c r="TXR281" s="25"/>
      <c r="TXS281" s="25"/>
      <c r="TXT281" s="26"/>
      <c r="TXU281" s="27"/>
      <c r="TXV281" s="22"/>
      <c r="TXX281" s="28"/>
      <c r="TYA281" s="28"/>
      <c r="TYB281" s="28"/>
      <c r="TYC281" s="29"/>
      <c r="TYD281" s="22"/>
      <c r="TYE281" s="22"/>
      <c r="TYF281" s="22"/>
      <c r="TYG281" s="22"/>
      <c r="TYO281" s="25"/>
      <c r="TYP281" s="25"/>
      <c r="TYQ281" s="25"/>
      <c r="TYR281" s="26"/>
      <c r="TYS281" s="27"/>
      <c r="TYT281" s="22"/>
      <c r="TYV281" s="28"/>
      <c r="TYY281" s="28"/>
      <c r="TYZ281" s="28"/>
      <c r="TZA281" s="29"/>
      <c r="TZB281" s="22"/>
      <c r="TZC281" s="22"/>
      <c r="TZD281" s="22"/>
      <c r="TZE281" s="22"/>
      <c r="TZM281" s="25"/>
      <c r="TZN281" s="25"/>
      <c r="TZO281" s="25"/>
      <c r="TZP281" s="26"/>
      <c r="TZQ281" s="27"/>
      <c r="TZR281" s="22"/>
      <c r="TZT281" s="28"/>
      <c r="TZW281" s="28"/>
      <c r="TZX281" s="28"/>
      <c r="TZY281" s="29"/>
      <c r="TZZ281" s="22"/>
      <c r="UAA281" s="22"/>
      <c r="UAB281" s="22"/>
      <c r="UAC281" s="22"/>
      <c r="UAK281" s="25"/>
      <c r="UAL281" s="25"/>
      <c r="UAM281" s="25"/>
      <c r="UAN281" s="26"/>
      <c r="UAO281" s="27"/>
      <c r="UAP281" s="22"/>
      <c r="UAR281" s="28"/>
      <c r="UAU281" s="28"/>
      <c r="UAV281" s="28"/>
      <c r="UAW281" s="29"/>
      <c r="UAX281" s="22"/>
      <c r="UAY281" s="22"/>
      <c r="UAZ281" s="22"/>
      <c r="UBA281" s="22"/>
      <c r="UBI281" s="25"/>
      <c r="UBJ281" s="25"/>
      <c r="UBK281" s="25"/>
      <c r="UBL281" s="26"/>
      <c r="UBM281" s="27"/>
      <c r="UBN281" s="22"/>
      <c r="UBP281" s="28"/>
      <c r="UBS281" s="28"/>
      <c r="UBT281" s="28"/>
      <c r="UBU281" s="29"/>
      <c r="UBV281" s="22"/>
      <c r="UBW281" s="22"/>
      <c r="UBX281" s="22"/>
      <c r="UBY281" s="22"/>
      <c r="UCG281" s="25"/>
      <c r="UCH281" s="25"/>
      <c r="UCI281" s="25"/>
      <c r="UCJ281" s="26"/>
      <c r="UCK281" s="27"/>
      <c r="UCL281" s="22"/>
      <c r="UCN281" s="28"/>
      <c r="UCQ281" s="28"/>
      <c r="UCR281" s="28"/>
      <c r="UCS281" s="29"/>
      <c r="UCT281" s="22"/>
      <c r="UCU281" s="22"/>
      <c r="UCV281" s="22"/>
      <c r="UCW281" s="22"/>
      <c r="UDE281" s="25"/>
      <c r="UDF281" s="25"/>
      <c r="UDG281" s="25"/>
      <c r="UDH281" s="26"/>
      <c r="UDI281" s="27"/>
      <c r="UDJ281" s="22"/>
      <c r="UDL281" s="28"/>
      <c r="UDO281" s="28"/>
      <c r="UDP281" s="28"/>
      <c r="UDQ281" s="29"/>
      <c r="UDR281" s="22"/>
      <c r="UDS281" s="22"/>
      <c r="UDT281" s="22"/>
      <c r="UDU281" s="22"/>
      <c r="UEC281" s="25"/>
      <c r="UED281" s="25"/>
      <c r="UEE281" s="25"/>
      <c r="UEF281" s="26"/>
      <c r="UEG281" s="27"/>
      <c r="UEH281" s="22"/>
      <c r="UEJ281" s="28"/>
      <c r="UEM281" s="28"/>
      <c r="UEN281" s="28"/>
      <c r="UEO281" s="29"/>
      <c r="UEP281" s="22"/>
      <c r="UEQ281" s="22"/>
      <c r="UER281" s="22"/>
      <c r="UES281" s="22"/>
      <c r="UFA281" s="25"/>
      <c r="UFB281" s="25"/>
      <c r="UFC281" s="25"/>
      <c r="UFD281" s="26"/>
      <c r="UFE281" s="27"/>
      <c r="UFF281" s="22"/>
      <c r="UFH281" s="28"/>
      <c r="UFK281" s="28"/>
      <c r="UFL281" s="28"/>
      <c r="UFM281" s="29"/>
      <c r="UFN281" s="22"/>
      <c r="UFO281" s="22"/>
      <c r="UFP281" s="22"/>
      <c r="UFQ281" s="22"/>
      <c r="UFY281" s="25"/>
      <c r="UFZ281" s="25"/>
      <c r="UGA281" s="25"/>
      <c r="UGB281" s="26"/>
      <c r="UGC281" s="27"/>
      <c r="UGD281" s="22"/>
      <c r="UGF281" s="28"/>
      <c r="UGI281" s="28"/>
      <c r="UGJ281" s="28"/>
      <c r="UGK281" s="29"/>
      <c r="UGL281" s="22"/>
      <c r="UGM281" s="22"/>
      <c r="UGN281" s="22"/>
      <c r="UGO281" s="22"/>
      <c r="UGW281" s="25"/>
      <c r="UGX281" s="25"/>
      <c r="UGY281" s="25"/>
      <c r="UGZ281" s="26"/>
      <c r="UHA281" s="27"/>
      <c r="UHB281" s="22"/>
      <c r="UHD281" s="28"/>
      <c r="UHG281" s="28"/>
      <c r="UHH281" s="28"/>
      <c r="UHI281" s="29"/>
      <c r="UHJ281" s="22"/>
      <c r="UHK281" s="22"/>
      <c r="UHL281" s="22"/>
      <c r="UHM281" s="22"/>
      <c r="UHU281" s="25"/>
      <c r="UHV281" s="25"/>
      <c r="UHW281" s="25"/>
      <c r="UHX281" s="26"/>
      <c r="UHY281" s="27"/>
      <c r="UHZ281" s="22"/>
      <c r="UIB281" s="28"/>
      <c r="UIE281" s="28"/>
      <c r="UIF281" s="28"/>
      <c r="UIG281" s="29"/>
      <c r="UIH281" s="22"/>
      <c r="UII281" s="22"/>
      <c r="UIJ281" s="22"/>
      <c r="UIK281" s="22"/>
      <c r="UIS281" s="25"/>
      <c r="UIT281" s="25"/>
      <c r="UIU281" s="25"/>
      <c r="UIV281" s="26"/>
      <c r="UIW281" s="27"/>
      <c r="UIX281" s="22"/>
      <c r="UIZ281" s="28"/>
      <c r="UJC281" s="28"/>
      <c r="UJD281" s="28"/>
      <c r="UJE281" s="29"/>
      <c r="UJF281" s="22"/>
      <c r="UJG281" s="22"/>
      <c r="UJH281" s="22"/>
      <c r="UJI281" s="22"/>
      <c r="UJQ281" s="25"/>
      <c r="UJR281" s="25"/>
      <c r="UJS281" s="25"/>
      <c r="UJT281" s="26"/>
      <c r="UJU281" s="27"/>
      <c r="UJV281" s="22"/>
      <c r="UJX281" s="28"/>
      <c r="UKA281" s="28"/>
      <c r="UKB281" s="28"/>
      <c r="UKC281" s="29"/>
      <c r="UKD281" s="22"/>
      <c r="UKE281" s="22"/>
      <c r="UKF281" s="22"/>
      <c r="UKG281" s="22"/>
      <c r="UKO281" s="25"/>
      <c r="UKP281" s="25"/>
      <c r="UKQ281" s="25"/>
      <c r="UKR281" s="26"/>
      <c r="UKS281" s="27"/>
      <c r="UKT281" s="22"/>
      <c r="UKV281" s="28"/>
      <c r="UKY281" s="28"/>
      <c r="UKZ281" s="28"/>
      <c r="ULA281" s="29"/>
      <c r="ULB281" s="22"/>
      <c r="ULC281" s="22"/>
      <c r="ULD281" s="22"/>
      <c r="ULE281" s="22"/>
      <c r="ULM281" s="25"/>
      <c r="ULN281" s="25"/>
      <c r="ULO281" s="25"/>
      <c r="ULP281" s="26"/>
      <c r="ULQ281" s="27"/>
      <c r="ULR281" s="22"/>
      <c r="ULT281" s="28"/>
      <c r="ULW281" s="28"/>
      <c r="ULX281" s="28"/>
      <c r="ULY281" s="29"/>
      <c r="ULZ281" s="22"/>
      <c r="UMA281" s="22"/>
      <c r="UMB281" s="22"/>
      <c r="UMC281" s="22"/>
      <c r="UMK281" s="25"/>
      <c r="UML281" s="25"/>
      <c r="UMM281" s="25"/>
      <c r="UMN281" s="26"/>
      <c r="UMO281" s="27"/>
      <c r="UMP281" s="22"/>
      <c r="UMR281" s="28"/>
      <c r="UMU281" s="28"/>
      <c r="UMV281" s="28"/>
      <c r="UMW281" s="29"/>
      <c r="UMX281" s="22"/>
      <c r="UMY281" s="22"/>
      <c r="UMZ281" s="22"/>
      <c r="UNA281" s="22"/>
      <c r="UNI281" s="25"/>
      <c r="UNJ281" s="25"/>
      <c r="UNK281" s="25"/>
      <c r="UNL281" s="26"/>
      <c r="UNM281" s="27"/>
      <c r="UNN281" s="22"/>
      <c r="UNP281" s="28"/>
      <c r="UNS281" s="28"/>
      <c r="UNT281" s="28"/>
      <c r="UNU281" s="29"/>
      <c r="UNV281" s="22"/>
      <c r="UNW281" s="22"/>
      <c r="UNX281" s="22"/>
      <c r="UNY281" s="22"/>
      <c r="UOG281" s="25"/>
      <c r="UOH281" s="25"/>
      <c r="UOI281" s="25"/>
      <c r="UOJ281" s="26"/>
      <c r="UOK281" s="27"/>
      <c r="UOL281" s="22"/>
      <c r="UON281" s="28"/>
      <c r="UOQ281" s="28"/>
      <c r="UOR281" s="28"/>
      <c r="UOS281" s="29"/>
      <c r="UOT281" s="22"/>
      <c r="UOU281" s="22"/>
      <c r="UOV281" s="22"/>
      <c r="UOW281" s="22"/>
      <c r="UPE281" s="25"/>
      <c r="UPF281" s="25"/>
      <c r="UPG281" s="25"/>
      <c r="UPH281" s="26"/>
      <c r="UPI281" s="27"/>
      <c r="UPJ281" s="22"/>
      <c r="UPL281" s="28"/>
      <c r="UPO281" s="28"/>
      <c r="UPP281" s="28"/>
      <c r="UPQ281" s="29"/>
      <c r="UPR281" s="22"/>
      <c r="UPS281" s="22"/>
      <c r="UPT281" s="22"/>
      <c r="UPU281" s="22"/>
      <c r="UQC281" s="25"/>
      <c r="UQD281" s="25"/>
      <c r="UQE281" s="25"/>
      <c r="UQF281" s="26"/>
      <c r="UQG281" s="27"/>
      <c r="UQH281" s="22"/>
      <c r="UQJ281" s="28"/>
      <c r="UQM281" s="28"/>
      <c r="UQN281" s="28"/>
      <c r="UQO281" s="29"/>
      <c r="UQP281" s="22"/>
      <c r="UQQ281" s="22"/>
      <c r="UQR281" s="22"/>
      <c r="UQS281" s="22"/>
      <c r="URA281" s="25"/>
      <c r="URB281" s="25"/>
      <c r="URC281" s="25"/>
      <c r="URD281" s="26"/>
      <c r="URE281" s="27"/>
      <c r="URF281" s="22"/>
      <c r="URH281" s="28"/>
      <c r="URK281" s="28"/>
      <c r="URL281" s="28"/>
      <c r="URM281" s="29"/>
      <c r="URN281" s="22"/>
      <c r="URO281" s="22"/>
      <c r="URP281" s="22"/>
      <c r="URQ281" s="22"/>
      <c r="URY281" s="25"/>
      <c r="URZ281" s="25"/>
      <c r="USA281" s="25"/>
      <c r="USB281" s="26"/>
      <c r="USC281" s="27"/>
      <c r="USD281" s="22"/>
      <c r="USF281" s="28"/>
      <c r="USI281" s="28"/>
      <c r="USJ281" s="28"/>
      <c r="USK281" s="29"/>
      <c r="USL281" s="22"/>
      <c r="USM281" s="22"/>
      <c r="USN281" s="22"/>
      <c r="USO281" s="22"/>
      <c r="USW281" s="25"/>
      <c r="USX281" s="25"/>
      <c r="USY281" s="25"/>
      <c r="USZ281" s="26"/>
      <c r="UTA281" s="27"/>
      <c r="UTB281" s="22"/>
      <c r="UTD281" s="28"/>
      <c r="UTG281" s="28"/>
      <c r="UTH281" s="28"/>
      <c r="UTI281" s="29"/>
      <c r="UTJ281" s="22"/>
      <c r="UTK281" s="22"/>
      <c r="UTL281" s="22"/>
      <c r="UTM281" s="22"/>
      <c r="UTU281" s="25"/>
      <c r="UTV281" s="25"/>
      <c r="UTW281" s="25"/>
      <c r="UTX281" s="26"/>
      <c r="UTY281" s="27"/>
      <c r="UTZ281" s="22"/>
      <c r="UUB281" s="28"/>
      <c r="UUE281" s="28"/>
      <c r="UUF281" s="28"/>
      <c r="UUG281" s="29"/>
      <c r="UUH281" s="22"/>
      <c r="UUI281" s="22"/>
      <c r="UUJ281" s="22"/>
      <c r="UUK281" s="22"/>
      <c r="UUS281" s="25"/>
      <c r="UUT281" s="25"/>
      <c r="UUU281" s="25"/>
      <c r="UUV281" s="26"/>
      <c r="UUW281" s="27"/>
      <c r="UUX281" s="22"/>
      <c r="UUZ281" s="28"/>
      <c r="UVC281" s="28"/>
      <c r="UVD281" s="28"/>
      <c r="UVE281" s="29"/>
      <c r="UVF281" s="22"/>
      <c r="UVG281" s="22"/>
      <c r="UVH281" s="22"/>
      <c r="UVI281" s="22"/>
      <c r="UVQ281" s="25"/>
      <c r="UVR281" s="25"/>
      <c r="UVS281" s="25"/>
      <c r="UVT281" s="26"/>
      <c r="UVU281" s="27"/>
      <c r="UVV281" s="22"/>
      <c r="UVX281" s="28"/>
      <c r="UWA281" s="28"/>
      <c r="UWB281" s="28"/>
      <c r="UWC281" s="29"/>
      <c r="UWD281" s="22"/>
      <c r="UWE281" s="22"/>
      <c r="UWF281" s="22"/>
      <c r="UWG281" s="22"/>
      <c r="UWO281" s="25"/>
      <c r="UWP281" s="25"/>
      <c r="UWQ281" s="25"/>
      <c r="UWR281" s="26"/>
      <c r="UWS281" s="27"/>
      <c r="UWT281" s="22"/>
      <c r="UWV281" s="28"/>
      <c r="UWY281" s="28"/>
      <c r="UWZ281" s="28"/>
      <c r="UXA281" s="29"/>
      <c r="UXB281" s="22"/>
      <c r="UXC281" s="22"/>
      <c r="UXD281" s="22"/>
      <c r="UXE281" s="22"/>
      <c r="UXM281" s="25"/>
      <c r="UXN281" s="25"/>
      <c r="UXO281" s="25"/>
      <c r="UXP281" s="26"/>
      <c r="UXQ281" s="27"/>
      <c r="UXR281" s="22"/>
      <c r="UXT281" s="28"/>
      <c r="UXW281" s="28"/>
      <c r="UXX281" s="28"/>
      <c r="UXY281" s="29"/>
      <c r="UXZ281" s="22"/>
      <c r="UYA281" s="22"/>
      <c r="UYB281" s="22"/>
      <c r="UYC281" s="22"/>
      <c r="UYK281" s="25"/>
      <c r="UYL281" s="25"/>
      <c r="UYM281" s="25"/>
      <c r="UYN281" s="26"/>
      <c r="UYO281" s="27"/>
      <c r="UYP281" s="22"/>
      <c r="UYR281" s="28"/>
      <c r="UYU281" s="28"/>
      <c r="UYV281" s="28"/>
      <c r="UYW281" s="29"/>
      <c r="UYX281" s="22"/>
      <c r="UYY281" s="22"/>
      <c r="UYZ281" s="22"/>
      <c r="UZA281" s="22"/>
      <c r="UZI281" s="25"/>
      <c r="UZJ281" s="25"/>
      <c r="UZK281" s="25"/>
      <c r="UZL281" s="26"/>
      <c r="UZM281" s="27"/>
      <c r="UZN281" s="22"/>
      <c r="UZP281" s="28"/>
      <c r="UZS281" s="28"/>
      <c r="UZT281" s="28"/>
      <c r="UZU281" s="29"/>
      <c r="UZV281" s="22"/>
      <c r="UZW281" s="22"/>
      <c r="UZX281" s="22"/>
      <c r="UZY281" s="22"/>
      <c r="VAG281" s="25"/>
      <c r="VAH281" s="25"/>
      <c r="VAI281" s="25"/>
      <c r="VAJ281" s="26"/>
      <c r="VAK281" s="27"/>
      <c r="VAL281" s="22"/>
      <c r="VAN281" s="28"/>
      <c r="VAQ281" s="28"/>
      <c r="VAR281" s="28"/>
      <c r="VAS281" s="29"/>
      <c r="VAT281" s="22"/>
      <c r="VAU281" s="22"/>
      <c r="VAV281" s="22"/>
      <c r="VAW281" s="22"/>
      <c r="VBE281" s="25"/>
      <c r="VBF281" s="25"/>
      <c r="VBG281" s="25"/>
      <c r="VBH281" s="26"/>
      <c r="VBI281" s="27"/>
      <c r="VBJ281" s="22"/>
      <c r="VBL281" s="28"/>
      <c r="VBO281" s="28"/>
      <c r="VBP281" s="28"/>
      <c r="VBQ281" s="29"/>
      <c r="VBR281" s="22"/>
      <c r="VBS281" s="22"/>
      <c r="VBT281" s="22"/>
      <c r="VBU281" s="22"/>
      <c r="VCC281" s="25"/>
      <c r="VCD281" s="25"/>
      <c r="VCE281" s="25"/>
      <c r="VCF281" s="26"/>
      <c r="VCG281" s="27"/>
      <c r="VCH281" s="22"/>
      <c r="VCJ281" s="28"/>
      <c r="VCM281" s="28"/>
      <c r="VCN281" s="28"/>
      <c r="VCO281" s="29"/>
      <c r="VCP281" s="22"/>
      <c r="VCQ281" s="22"/>
      <c r="VCR281" s="22"/>
      <c r="VCS281" s="22"/>
      <c r="VDA281" s="25"/>
      <c r="VDB281" s="25"/>
      <c r="VDC281" s="25"/>
      <c r="VDD281" s="26"/>
      <c r="VDE281" s="27"/>
      <c r="VDF281" s="22"/>
      <c r="VDH281" s="28"/>
      <c r="VDK281" s="28"/>
      <c r="VDL281" s="28"/>
      <c r="VDM281" s="29"/>
      <c r="VDN281" s="22"/>
      <c r="VDO281" s="22"/>
      <c r="VDP281" s="22"/>
      <c r="VDQ281" s="22"/>
      <c r="VDY281" s="25"/>
      <c r="VDZ281" s="25"/>
      <c r="VEA281" s="25"/>
      <c r="VEB281" s="26"/>
      <c r="VEC281" s="27"/>
      <c r="VED281" s="22"/>
      <c r="VEF281" s="28"/>
      <c r="VEI281" s="28"/>
      <c r="VEJ281" s="28"/>
      <c r="VEK281" s="29"/>
      <c r="VEL281" s="22"/>
      <c r="VEM281" s="22"/>
      <c r="VEN281" s="22"/>
      <c r="VEO281" s="22"/>
      <c r="VEW281" s="25"/>
      <c r="VEX281" s="25"/>
      <c r="VEY281" s="25"/>
      <c r="VEZ281" s="26"/>
      <c r="VFA281" s="27"/>
      <c r="VFB281" s="22"/>
      <c r="VFD281" s="28"/>
      <c r="VFG281" s="28"/>
      <c r="VFH281" s="28"/>
      <c r="VFI281" s="29"/>
      <c r="VFJ281" s="22"/>
      <c r="VFK281" s="22"/>
      <c r="VFL281" s="22"/>
      <c r="VFM281" s="22"/>
      <c r="VFU281" s="25"/>
      <c r="VFV281" s="25"/>
      <c r="VFW281" s="25"/>
      <c r="VFX281" s="26"/>
      <c r="VFY281" s="27"/>
      <c r="VFZ281" s="22"/>
      <c r="VGB281" s="28"/>
      <c r="VGE281" s="28"/>
      <c r="VGF281" s="28"/>
      <c r="VGG281" s="29"/>
      <c r="VGH281" s="22"/>
      <c r="VGI281" s="22"/>
      <c r="VGJ281" s="22"/>
      <c r="VGK281" s="22"/>
      <c r="VGS281" s="25"/>
      <c r="VGT281" s="25"/>
      <c r="VGU281" s="25"/>
      <c r="VGV281" s="26"/>
      <c r="VGW281" s="27"/>
      <c r="VGX281" s="22"/>
      <c r="VGZ281" s="28"/>
      <c r="VHC281" s="28"/>
      <c r="VHD281" s="28"/>
      <c r="VHE281" s="29"/>
      <c r="VHF281" s="22"/>
      <c r="VHG281" s="22"/>
      <c r="VHH281" s="22"/>
      <c r="VHI281" s="22"/>
      <c r="VHQ281" s="25"/>
      <c r="VHR281" s="25"/>
      <c r="VHS281" s="25"/>
      <c r="VHT281" s="26"/>
      <c r="VHU281" s="27"/>
      <c r="VHV281" s="22"/>
      <c r="VHX281" s="28"/>
      <c r="VIA281" s="28"/>
      <c r="VIB281" s="28"/>
      <c r="VIC281" s="29"/>
      <c r="VID281" s="22"/>
      <c r="VIE281" s="22"/>
      <c r="VIF281" s="22"/>
      <c r="VIG281" s="22"/>
      <c r="VIO281" s="25"/>
      <c r="VIP281" s="25"/>
      <c r="VIQ281" s="25"/>
      <c r="VIR281" s="26"/>
      <c r="VIS281" s="27"/>
      <c r="VIT281" s="22"/>
      <c r="VIV281" s="28"/>
      <c r="VIY281" s="28"/>
      <c r="VIZ281" s="28"/>
      <c r="VJA281" s="29"/>
      <c r="VJB281" s="22"/>
      <c r="VJC281" s="22"/>
      <c r="VJD281" s="22"/>
      <c r="VJE281" s="22"/>
      <c r="VJM281" s="25"/>
      <c r="VJN281" s="25"/>
      <c r="VJO281" s="25"/>
      <c r="VJP281" s="26"/>
      <c r="VJQ281" s="27"/>
      <c r="VJR281" s="22"/>
      <c r="VJT281" s="28"/>
      <c r="VJW281" s="28"/>
      <c r="VJX281" s="28"/>
      <c r="VJY281" s="29"/>
      <c r="VJZ281" s="22"/>
      <c r="VKA281" s="22"/>
      <c r="VKB281" s="22"/>
      <c r="VKC281" s="22"/>
      <c r="VKK281" s="25"/>
      <c r="VKL281" s="25"/>
      <c r="VKM281" s="25"/>
      <c r="VKN281" s="26"/>
      <c r="VKO281" s="27"/>
      <c r="VKP281" s="22"/>
      <c r="VKR281" s="28"/>
      <c r="VKU281" s="28"/>
      <c r="VKV281" s="28"/>
      <c r="VKW281" s="29"/>
      <c r="VKX281" s="22"/>
      <c r="VKY281" s="22"/>
      <c r="VKZ281" s="22"/>
      <c r="VLA281" s="22"/>
      <c r="VLI281" s="25"/>
      <c r="VLJ281" s="25"/>
      <c r="VLK281" s="25"/>
      <c r="VLL281" s="26"/>
      <c r="VLM281" s="27"/>
      <c r="VLN281" s="22"/>
      <c r="VLP281" s="28"/>
      <c r="VLS281" s="28"/>
      <c r="VLT281" s="28"/>
      <c r="VLU281" s="29"/>
      <c r="VLV281" s="22"/>
      <c r="VLW281" s="22"/>
      <c r="VLX281" s="22"/>
      <c r="VLY281" s="22"/>
      <c r="VMG281" s="25"/>
      <c r="VMH281" s="25"/>
      <c r="VMI281" s="25"/>
      <c r="VMJ281" s="26"/>
      <c r="VMK281" s="27"/>
      <c r="VML281" s="22"/>
      <c r="VMN281" s="28"/>
      <c r="VMQ281" s="28"/>
      <c r="VMR281" s="28"/>
      <c r="VMS281" s="29"/>
      <c r="VMT281" s="22"/>
      <c r="VMU281" s="22"/>
      <c r="VMV281" s="22"/>
      <c r="VMW281" s="22"/>
      <c r="VNE281" s="25"/>
      <c r="VNF281" s="25"/>
      <c r="VNG281" s="25"/>
      <c r="VNH281" s="26"/>
      <c r="VNI281" s="27"/>
      <c r="VNJ281" s="22"/>
      <c r="VNL281" s="28"/>
      <c r="VNO281" s="28"/>
      <c r="VNP281" s="28"/>
      <c r="VNQ281" s="29"/>
      <c r="VNR281" s="22"/>
      <c r="VNS281" s="22"/>
      <c r="VNT281" s="22"/>
      <c r="VNU281" s="22"/>
      <c r="VOC281" s="25"/>
      <c r="VOD281" s="25"/>
      <c r="VOE281" s="25"/>
      <c r="VOF281" s="26"/>
      <c r="VOG281" s="27"/>
      <c r="VOH281" s="22"/>
      <c r="VOJ281" s="28"/>
      <c r="VOM281" s="28"/>
      <c r="VON281" s="28"/>
      <c r="VOO281" s="29"/>
      <c r="VOP281" s="22"/>
      <c r="VOQ281" s="22"/>
      <c r="VOR281" s="22"/>
      <c r="VOS281" s="22"/>
      <c r="VPA281" s="25"/>
      <c r="VPB281" s="25"/>
      <c r="VPC281" s="25"/>
      <c r="VPD281" s="26"/>
      <c r="VPE281" s="27"/>
      <c r="VPF281" s="22"/>
      <c r="VPH281" s="28"/>
      <c r="VPK281" s="28"/>
      <c r="VPL281" s="28"/>
      <c r="VPM281" s="29"/>
      <c r="VPN281" s="22"/>
      <c r="VPO281" s="22"/>
      <c r="VPP281" s="22"/>
      <c r="VPQ281" s="22"/>
      <c r="VPY281" s="25"/>
      <c r="VPZ281" s="25"/>
      <c r="VQA281" s="25"/>
      <c r="VQB281" s="26"/>
      <c r="VQC281" s="27"/>
      <c r="VQD281" s="22"/>
      <c r="VQF281" s="28"/>
      <c r="VQI281" s="28"/>
      <c r="VQJ281" s="28"/>
      <c r="VQK281" s="29"/>
      <c r="VQL281" s="22"/>
      <c r="VQM281" s="22"/>
      <c r="VQN281" s="22"/>
      <c r="VQO281" s="22"/>
      <c r="VQW281" s="25"/>
      <c r="VQX281" s="25"/>
      <c r="VQY281" s="25"/>
      <c r="VQZ281" s="26"/>
      <c r="VRA281" s="27"/>
      <c r="VRB281" s="22"/>
      <c r="VRD281" s="28"/>
      <c r="VRG281" s="28"/>
      <c r="VRH281" s="28"/>
      <c r="VRI281" s="29"/>
      <c r="VRJ281" s="22"/>
      <c r="VRK281" s="22"/>
      <c r="VRL281" s="22"/>
      <c r="VRM281" s="22"/>
      <c r="VRU281" s="25"/>
      <c r="VRV281" s="25"/>
      <c r="VRW281" s="25"/>
      <c r="VRX281" s="26"/>
      <c r="VRY281" s="27"/>
      <c r="VRZ281" s="22"/>
      <c r="VSB281" s="28"/>
      <c r="VSE281" s="28"/>
      <c r="VSF281" s="28"/>
      <c r="VSG281" s="29"/>
      <c r="VSH281" s="22"/>
      <c r="VSI281" s="22"/>
      <c r="VSJ281" s="22"/>
      <c r="VSK281" s="22"/>
      <c r="VSS281" s="25"/>
      <c r="VST281" s="25"/>
      <c r="VSU281" s="25"/>
      <c r="VSV281" s="26"/>
      <c r="VSW281" s="27"/>
      <c r="VSX281" s="22"/>
      <c r="VSZ281" s="28"/>
      <c r="VTC281" s="28"/>
      <c r="VTD281" s="28"/>
      <c r="VTE281" s="29"/>
      <c r="VTF281" s="22"/>
      <c r="VTG281" s="22"/>
      <c r="VTH281" s="22"/>
      <c r="VTI281" s="22"/>
      <c r="VTQ281" s="25"/>
      <c r="VTR281" s="25"/>
      <c r="VTS281" s="25"/>
      <c r="VTT281" s="26"/>
      <c r="VTU281" s="27"/>
      <c r="VTV281" s="22"/>
      <c r="VTX281" s="28"/>
      <c r="VUA281" s="28"/>
      <c r="VUB281" s="28"/>
      <c r="VUC281" s="29"/>
      <c r="VUD281" s="22"/>
      <c r="VUE281" s="22"/>
      <c r="VUF281" s="22"/>
      <c r="VUG281" s="22"/>
      <c r="VUO281" s="25"/>
      <c r="VUP281" s="25"/>
      <c r="VUQ281" s="25"/>
      <c r="VUR281" s="26"/>
      <c r="VUS281" s="27"/>
      <c r="VUT281" s="22"/>
      <c r="VUV281" s="28"/>
      <c r="VUY281" s="28"/>
      <c r="VUZ281" s="28"/>
      <c r="VVA281" s="29"/>
      <c r="VVB281" s="22"/>
      <c r="VVC281" s="22"/>
      <c r="VVD281" s="22"/>
      <c r="VVE281" s="22"/>
      <c r="VVM281" s="25"/>
      <c r="VVN281" s="25"/>
      <c r="VVO281" s="25"/>
      <c r="VVP281" s="26"/>
      <c r="VVQ281" s="27"/>
      <c r="VVR281" s="22"/>
      <c r="VVT281" s="28"/>
      <c r="VVW281" s="28"/>
      <c r="VVX281" s="28"/>
      <c r="VVY281" s="29"/>
      <c r="VVZ281" s="22"/>
      <c r="VWA281" s="22"/>
      <c r="VWB281" s="22"/>
      <c r="VWC281" s="22"/>
      <c r="VWK281" s="25"/>
      <c r="VWL281" s="25"/>
      <c r="VWM281" s="25"/>
      <c r="VWN281" s="26"/>
      <c r="VWO281" s="27"/>
      <c r="VWP281" s="22"/>
      <c r="VWR281" s="28"/>
      <c r="VWU281" s="28"/>
      <c r="VWV281" s="28"/>
      <c r="VWW281" s="29"/>
      <c r="VWX281" s="22"/>
      <c r="VWY281" s="22"/>
      <c r="VWZ281" s="22"/>
      <c r="VXA281" s="22"/>
      <c r="VXI281" s="25"/>
      <c r="VXJ281" s="25"/>
      <c r="VXK281" s="25"/>
      <c r="VXL281" s="26"/>
      <c r="VXM281" s="27"/>
      <c r="VXN281" s="22"/>
      <c r="VXP281" s="28"/>
      <c r="VXS281" s="28"/>
      <c r="VXT281" s="28"/>
      <c r="VXU281" s="29"/>
      <c r="VXV281" s="22"/>
      <c r="VXW281" s="22"/>
      <c r="VXX281" s="22"/>
      <c r="VXY281" s="22"/>
      <c r="VYG281" s="25"/>
      <c r="VYH281" s="25"/>
      <c r="VYI281" s="25"/>
      <c r="VYJ281" s="26"/>
      <c r="VYK281" s="27"/>
      <c r="VYL281" s="22"/>
      <c r="VYN281" s="28"/>
      <c r="VYQ281" s="28"/>
      <c r="VYR281" s="28"/>
      <c r="VYS281" s="29"/>
      <c r="VYT281" s="22"/>
      <c r="VYU281" s="22"/>
      <c r="VYV281" s="22"/>
      <c r="VYW281" s="22"/>
      <c r="VZE281" s="25"/>
      <c r="VZF281" s="25"/>
      <c r="VZG281" s="25"/>
      <c r="VZH281" s="26"/>
      <c r="VZI281" s="27"/>
      <c r="VZJ281" s="22"/>
      <c r="VZL281" s="28"/>
      <c r="VZO281" s="28"/>
      <c r="VZP281" s="28"/>
      <c r="VZQ281" s="29"/>
      <c r="VZR281" s="22"/>
      <c r="VZS281" s="22"/>
      <c r="VZT281" s="22"/>
      <c r="VZU281" s="22"/>
      <c r="WAC281" s="25"/>
      <c r="WAD281" s="25"/>
      <c r="WAE281" s="25"/>
      <c r="WAF281" s="26"/>
      <c r="WAG281" s="27"/>
      <c r="WAH281" s="22"/>
      <c r="WAJ281" s="28"/>
      <c r="WAM281" s="28"/>
      <c r="WAN281" s="28"/>
      <c r="WAO281" s="29"/>
      <c r="WAP281" s="22"/>
      <c r="WAQ281" s="22"/>
      <c r="WAR281" s="22"/>
      <c r="WAS281" s="22"/>
      <c r="WBA281" s="25"/>
      <c r="WBB281" s="25"/>
      <c r="WBC281" s="25"/>
      <c r="WBD281" s="26"/>
      <c r="WBE281" s="27"/>
      <c r="WBF281" s="22"/>
      <c r="WBH281" s="28"/>
      <c r="WBK281" s="28"/>
      <c r="WBL281" s="28"/>
      <c r="WBM281" s="29"/>
      <c r="WBN281" s="22"/>
      <c r="WBO281" s="22"/>
      <c r="WBP281" s="22"/>
      <c r="WBQ281" s="22"/>
      <c r="WBY281" s="25"/>
      <c r="WBZ281" s="25"/>
      <c r="WCA281" s="25"/>
      <c r="WCB281" s="26"/>
      <c r="WCC281" s="27"/>
      <c r="WCD281" s="22"/>
      <c r="WCF281" s="28"/>
      <c r="WCI281" s="28"/>
      <c r="WCJ281" s="28"/>
      <c r="WCK281" s="29"/>
      <c r="WCL281" s="22"/>
      <c r="WCM281" s="22"/>
      <c r="WCN281" s="22"/>
      <c r="WCO281" s="22"/>
      <c r="WCW281" s="25"/>
      <c r="WCX281" s="25"/>
      <c r="WCY281" s="25"/>
      <c r="WCZ281" s="26"/>
      <c r="WDA281" s="27"/>
      <c r="WDB281" s="22"/>
      <c r="WDD281" s="28"/>
      <c r="WDG281" s="28"/>
      <c r="WDH281" s="28"/>
      <c r="WDI281" s="29"/>
      <c r="WDJ281" s="22"/>
      <c r="WDK281" s="22"/>
      <c r="WDL281" s="22"/>
      <c r="WDM281" s="22"/>
      <c r="WDU281" s="25"/>
      <c r="WDV281" s="25"/>
      <c r="WDW281" s="25"/>
      <c r="WDX281" s="26"/>
      <c r="WDY281" s="27"/>
      <c r="WDZ281" s="22"/>
      <c r="WEB281" s="28"/>
      <c r="WEE281" s="28"/>
      <c r="WEF281" s="28"/>
      <c r="WEG281" s="29"/>
      <c r="WEH281" s="22"/>
      <c r="WEI281" s="22"/>
      <c r="WEJ281" s="22"/>
      <c r="WEK281" s="22"/>
      <c r="WES281" s="25"/>
      <c r="WET281" s="25"/>
      <c r="WEU281" s="25"/>
      <c r="WEV281" s="26"/>
      <c r="WEW281" s="27"/>
      <c r="WEX281" s="22"/>
      <c r="WEZ281" s="28"/>
      <c r="WFC281" s="28"/>
      <c r="WFD281" s="28"/>
      <c r="WFE281" s="29"/>
      <c r="WFF281" s="22"/>
      <c r="WFG281" s="22"/>
      <c r="WFH281" s="22"/>
      <c r="WFI281" s="22"/>
      <c r="WFQ281" s="25"/>
      <c r="WFR281" s="25"/>
      <c r="WFS281" s="25"/>
      <c r="WFT281" s="26"/>
      <c r="WFU281" s="27"/>
      <c r="WFV281" s="22"/>
      <c r="WFX281" s="28"/>
      <c r="WGA281" s="28"/>
      <c r="WGB281" s="28"/>
      <c r="WGC281" s="29"/>
      <c r="WGD281" s="22"/>
      <c r="WGE281" s="22"/>
      <c r="WGF281" s="22"/>
      <c r="WGG281" s="22"/>
      <c r="WGO281" s="25"/>
      <c r="WGP281" s="25"/>
      <c r="WGQ281" s="25"/>
      <c r="WGR281" s="26"/>
      <c r="WGS281" s="27"/>
      <c r="WGT281" s="22"/>
      <c r="WGV281" s="28"/>
      <c r="WGY281" s="28"/>
      <c r="WGZ281" s="28"/>
      <c r="WHA281" s="29"/>
      <c r="WHB281" s="22"/>
      <c r="WHC281" s="22"/>
      <c r="WHD281" s="22"/>
      <c r="WHE281" s="22"/>
      <c r="WHM281" s="25"/>
      <c r="WHN281" s="25"/>
      <c r="WHO281" s="25"/>
      <c r="WHP281" s="26"/>
      <c r="WHQ281" s="27"/>
      <c r="WHR281" s="22"/>
      <c r="WHT281" s="28"/>
      <c r="WHW281" s="28"/>
      <c r="WHX281" s="28"/>
      <c r="WHY281" s="29"/>
      <c r="WHZ281" s="22"/>
      <c r="WIA281" s="22"/>
      <c r="WIB281" s="22"/>
      <c r="WIC281" s="22"/>
      <c r="WIK281" s="25"/>
      <c r="WIL281" s="25"/>
      <c r="WIM281" s="25"/>
      <c r="WIN281" s="26"/>
      <c r="WIO281" s="27"/>
      <c r="WIP281" s="22"/>
      <c r="WIR281" s="28"/>
      <c r="WIU281" s="28"/>
      <c r="WIV281" s="28"/>
      <c r="WIW281" s="29"/>
      <c r="WIX281" s="22"/>
      <c r="WIY281" s="22"/>
      <c r="WIZ281" s="22"/>
      <c r="WJA281" s="22"/>
      <c r="WJI281" s="25"/>
      <c r="WJJ281" s="25"/>
      <c r="WJK281" s="25"/>
      <c r="WJL281" s="26"/>
      <c r="WJM281" s="27"/>
      <c r="WJN281" s="22"/>
      <c r="WJP281" s="28"/>
      <c r="WJS281" s="28"/>
      <c r="WJT281" s="28"/>
      <c r="WJU281" s="29"/>
      <c r="WJV281" s="22"/>
      <c r="WJW281" s="22"/>
      <c r="WJX281" s="22"/>
      <c r="WJY281" s="22"/>
      <c r="WKG281" s="25"/>
      <c r="WKH281" s="25"/>
      <c r="WKI281" s="25"/>
      <c r="WKJ281" s="26"/>
      <c r="WKK281" s="27"/>
      <c r="WKL281" s="22"/>
      <c r="WKN281" s="28"/>
      <c r="WKQ281" s="28"/>
      <c r="WKR281" s="28"/>
      <c r="WKS281" s="29"/>
      <c r="WKT281" s="22"/>
      <c r="WKU281" s="22"/>
      <c r="WKV281" s="22"/>
      <c r="WKW281" s="22"/>
      <c r="WLE281" s="25"/>
      <c r="WLF281" s="25"/>
      <c r="WLG281" s="25"/>
      <c r="WLH281" s="26"/>
      <c r="WLI281" s="27"/>
      <c r="WLJ281" s="22"/>
      <c r="WLL281" s="28"/>
      <c r="WLO281" s="28"/>
      <c r="WLP281" s="28"/>
      <c r="WLQ281" s="29"/>
      <c r="WLR281" s="22"/>
      <c r="WLS281" s="22"/>
      <c r="WLT281" s="22"/>
      <c r="WLU281" s="22"/>
      <c r="WMC281" s="25"/>
      <c r="WMD281" s="25"/>
      <c r="WME281" s="25"/>
      <c r="WMF281" s="26"/>
      <c r="WMG281" s="27"/>
      <c r="WMH281" s="22"/>
      <c r="WMJ281" s="28"/>
      <c r="WMM281" s="28"/>
      <c r="WMN281" s="28"/>
      <c r="WMO281" s="29"/>
      <c r="WMP281" s="22"/>
      <c r="WMQ281" s="22"/>
      <c r="WMR281" s="22"/>
      <c r="WMS281" s="22"/>
      <c r="WNA281" s="25"/>
      <c r="WNB281" s="25"/>
      <c r="WNC281" s="25"/>
      <c r="WND281" s="26"/>
      <c r="WNE281" s="27"/>
      <c r="WNF281" s="22"/>
      <c r="WNH281" s="28"/>
      <c r="WNK281" s="28"/>
      <c r="WNL281" s="28"/>
      <c r="WNM281" s="29"/>
      <c r="WNN281" s="22"/>
      <c r="WNO281" s="22"/>
      <c r="WNP281" s="22"/>
      <c r="WNQ281" s="22"/>
      <c r="WNY281" s="25"/>
      <c r="WNZ281" s="25"/>
      <c r="WOA281" s="25"/>
      <c r="WOB281" s="26"/>
      <c r="WOC281" s="27"/>
      <c r="WOD281" s="22"/>
      <c r="WOF281" s="28"/>
      <c r="WOI281" s="28"/>
      <c r="WOJ281" s="28"/>
      <c r="WOK281" s="29"/>
      <c r="WOL281" s="22"/>
      <c r="WOM281" s="22"/>
      <c r="WON281" s="22"/>
      <c r="WOO281" s="22"/>
      <c r="WOW281" s="25"/>
      <c r="WOX281" s="25"/>
      <c r="WOY281" s="25"/>
      <c r="WOZ281" s="26"/>
      <c r="WPA281" s="27"/>
      <c r="WPB281" s="22"/>
      <c r="WPD281" s="28"/>
      <c r="WPG281" s="28"/>
      <c r="WPH281" s="28"/>
      <c r="WPI281" s="29"/>
      <c r="WPJ281" s="22"/>
      <c r="WPK281" s="22"/>
      <c r="WPL281" s="22"/>
      <c r="WPM281" s="22"/>
      <c r="WPU281" s="25"/>
      <c r="WPV281" s="25"/>
      <c r="WPW281" s="25"/>
      <c r="WPX281" s="26"/>
      <c r="WPY281" s="27"/>
      <c r="WPZ281" s="22"/>
      <c r="WQB281" s="28"/>
      <c r="WQE281" s="28"/>
      <c r="WQF281" s="28"/>
      <c r="WQG281" s="29"/>
      <c r="WQH281" s="22"/>
      <c r="WQI281" s="22"/>
      <c r="WQJ281" s="22"/>
      <c r="WQK281" s="22"/>
      <c r="WQS281" s="25"/>
      <c r="WQT281" s="25"/>
      <c r="WQU281" s="25"/>
      <c r="WQV281" s="26"/>
      <c r="WQW281" s="27"/>
      <c r="WQX281" s="22"/>
      <c r="WQZ281" s="28"/>
      <c r="WRC281" s="28"/>
      <c r="WRD281" s="28"/>
      <c r="WRE281" s="29"/>
      <c r="WRF281" s="22"/>
      <c r="WRG281" s="22"/>
      <c r="WRH281" s="22"/>
      <c r="WRI281" s="22"/>
      <c r="WRQ281" s="25"/>
      <c r="WRR281" s="25"/>
      <c r="WRS281" s="25"/>
      <c r="WRT281" s="26"/>
      <c r="WRU281" s="27"/>
      <c r="WRV281" s="22"/>
      <c r="WRX281" s="28"/>
      <c r="WSA281" s="28"/>
      <c r="WSB281" s="28"/>
      <c r="WSC281" s="29"/>
      <c r="WSD281" s="22"/>
      <c r="WSE281" s="22"/>
      <c r="WSF281" s="22"/>
      <c r="WSG281" s="22"/>
      <c r="WSO281" s="25"/>
      <c r="WSP281" s="25"/>
      <c r="WSQ281" s="25"/>
      <c r="WSR281" s="26"/>
      <c r="WSS281" s="27"/>
      <c r="WST281" s="22"/>
      <c r="WSV281" s="28"/>
      <c r="WSY281" s="28"/>
      <c r="WSZ281" s="28"/>
      <c r="WTA281" s="29"/>
      <c r="WTB281" s="22"/>
      <c r="WTC281" s="22"/>
      <c r="WTD281" s="22"/>
      <c r="WTE281" s="22"/>
      <c r="WTM281" s="25"/>
      <c r="WTN281" s="25"/>
      <c r="WTO281" s="25"/>
      <c r="WTP281" s="26"/>
      <c r="WTQ281" s="27"/>
      <c r="WTR281" s="22"/>
      <c r="WTT281" s="28"/>
      <c r="WTW281" s="28"/>
      <c r="WTX281" s="28"/>
      <c r="WTY281" s="29"/>
      <c r="WTZ281" s="22"/>
      <c r="WUA281" s="22"/>
      <c r="WUB281" s="22"/>
      <c r="WUC281" s="22"/>
      <c r="WUK281" s="25"/>
      <c r="WUL281" s="25"/>
      <c r="WUM281" s="25"/>
      <c r="WUN281" s="26"/>
      <c r="WUO281" s="27"/>
      <c r="WUP281" s="22"/>
      <c r="WUR281" s="28"/>
      <c r="WUU281" s="28"/>
      <c r="WUV281" s="28"/>
      <c r="WUW281" s="29"/>
      <c r="WUX281" s="22"/>
      <c r="WUY281" s="22"/>
      <c r="WUZ281" s="22"/>
      <c r="WVA281" s="22"/>
      <c r="WVI281" s="25"/>
      <c r="WVJ281" s="25"/>
      <c r="WVK281" s="25"/>
      <c r="WVL281" s="26"/>
      <c r="WVM281" s="27"/>
      <c r="WVN281" s="22"/>
      <c r="WVP281" s="28"/>
      <c r="WVS281" s="28"/>
      <c r="WVT281" s="28"/>
      <c r="WVU281" s="29"/>
      <c r="WVV281" s="22"/>
      <c r="WVW281" s="22"/>
      <c r="WVX281" s="22"/>
      <c r="WVY281" s="22"/>
      <c r="WWG281" s="25"/>
      <c r="WWH281" s="25"/>
      <c r="WWI281" s="25"/>
      <c r="WWJ281" s="26"/>
      <c r="WWK281" s="27"/>
      <c r="WWL281" s="22"/>
      <c r="WWN281" s="28"/>
      <c r="WWQ281" s="28"/>
      <c r="WWR281" s="28"/>
      <c r="WWS281" s="29"/>
      <c r="WWT281" s="22"/>
      <c r="WWU281" s="22"/>
      <c r="WWV281" s="22"/>
      <c r="WWW281" s="22"/>
      <c r="WXE281" s="25"/>
      <c r="WXF281" s="25"/>
      <c r="WXG281" s="25"/>
      <c r="WXH281" s="26"/>
      <c r="WXI281" s="27"/>
      <c r="WXJ281" s="22"/>
      <c r="WXL281" s="28"/>
      <c r="WXO281" s="28"/>
      <c r="WXP281" s="28"/>
      <c r="WXQ281" s="29"/>
      <c r="WXR281" s="22"/>
      <c r="WXS281" s="22"/>
      <c r="WXT281" s="22"/>
      <c r="WXU281" s="22"/>
      <c r="WYC281" s="25"/>
      <c r="WYD281" s="25"/>
      <c r="WYE281" s="25"/>
      <c r="WYF281" s="26"/>
      <c r="WYG281" s="27"/>
      <c r="WYH281" s="22"/>
      <c r="WYJ281" s="28"/>
      <c r="WYM281" s="28"/>
      <c r="WYN281" s="28"/>
      <c r="WYO281" s="29"/>
      <c r="WYP281" s="22"/>
      <c r="WYQ281" s="22"/>
      <c r="WYR281" s="22"/>
      <c r="WYS281" s="22"/>
      <c r="WZA281" s="25"/>
      <c r="WZB281" s="25"/>
      <c r="WZC281" s="25"/>
      <c r="WZD281" s="26"/>
      <c r="WZE281" s="27"/>
      <c r="WZF281" s="22"/>
      <c r="WZH281" s="28"/>
      <c r="WZK281" s="28"/>
      <c r="WZL281" s="28"/>
      <c r="WZM281" s="29"/>
      <c r="WZN281" s="22"/>
      <c r="WZO281" s="22"/>
      <c r="WZP281" s="22"/>
      <c r="WZQ281" s="22"/>
      <c r="WZY281" s="25"/>
      <c r="WZZ281" s="25"/>
      <c r="XAA281" s="25"/>
      <c r="XAB281" s="26"/>
      <c r="XAC281" s="27"/>
      <c r="XAD281" s="22"/>
      <c r="XAF281" s="28"/>
      <c r="XAI281" s="28"/>
      <c r="XAJ281" s="28"/>
      <c r="XAK281" s="29"/>
      <c r="XAL281" s="22"/>
      <c r="XAM281" s="22"/>
      <c r="XAN281" s="22"/>
      <c r="XAO281" s="22"/>
      <c r="XAW281" s="25"/>
      <c r="XAX281" s="25"/>
      <c r="XAY281" s="25"/>
      <c r="XAZ281" s="26"/>
      <c r="XBA281" s="27"/>
      <c r="XBB281" s="22"/>
      <c r="XBD281" s="28"/>
      <c r="XBG281" s="28"/>
      <c r="XBH281" s="28"/>
      <c r="XBI281" s="29"/>
      <c r="XBJ281" s="22"/>
      <c r="XBK281" s="22"/>
      <c r="XBL281" s="22"/>
      <c r="XBM281" s="22"/>
      <c r="XBU281" s="25"/>
      <c r="XBV281" s="25"/>
      <c r="XBW281" s="25"/>
      <c r="XBX281" s="26"/>
      <c r="XBY281" s="27"/>
      <c r="XBZ281" s="22"/>
      <c r="XCB281" s="28"/>
      <c r="XCE281" s="28"/>
      <c r="XCF281" s="28"/>
      <c r="XCG281" s="29"/>
      <c r="XCH281" s="22"/>
      <c r="XCI281" s="22"/>
      <c r="XCJ281" s="22"/>
      <c r="XCK281" s="22"/>
      <c r="XCS281" s="25"/>
      <c r="XCT281" s="25"/>
      <c r="XCU281" s="25"/>
      <c r="XCV281" s="26"/>
      <c r="XCW281" s="27"/>
      <c r="XCX281" s="22"/>
      <c r="XCZ281" s="28"/>
      <c r="XDC281" s="28"/>
      <c r="XDD281" s="28"/>
      <c r="XDE281" s="29"/>
      <c r="XDF281" s="22"/>
      <c r="XDG281" s="22"/>
      <c r="XDH281" s="22"/>
      <c r="XDI281" s="22"/>
      <c r="XDQ281" s="25"/>
      <c r="XDR281" s="25"/>
      <c r="XDS281" s="25"/>
      <c r="XDT281" s="26"/>
      <c r="XDU281" s="27"/>
      <c r="XDV281" s="22"/>
      <c r="XDX281" s="28"/>
      <c r="XEA281" s="28"/>
      <c r="XEB281" s="28"/>
      <c r="XEC281" s="29"/>
      <c r="XED281" s="22"/>
      <c r="XEE281" s="22"/>
      <c r="XEF281" s="22"/>
      <c r="XEG281" s="22"/>
      <c r="XEO281" s="25"/>
      <c r="XEP281" s="25"/>
      <c r="XEQ281" s="25"/>
      <c r="XER281" s="26"/>
      <c r="XES281" s="27"/>
      <c r="XET281" s="22"/>
      <c r="XEV281" s="28"/>
      <c r="XEY281" s="28"/>
      <c r="XEZ281" s="28"/>
      <c r="XFA281" s="29"/>
      <c r="XFB281" s="22"/>
      <c r="XFC281" s="22"/>
      <c r="XFD281" s="22"/>
    </row>
    <row r="282" spans="1:2048 2051:3065 3073:5120 5123:6137 6145:8192 8195:9209 9217:11264 11267:12281 12289:14336 14339:15353 15361:16384" s="21" customFormat="1" x14ac:dyDescent="0.25">
      <c r="A282" s="25" t="s">
        <v>641</v>
      </c>
      <c r="B282" s="25" t="s">
        <v>308</v>
      </c>
      <c r="C282" s="25" t="s">
        <v>317</v>
      </c>
      <c r="D282" s="26">
        <v>44168</v>
      </c>
      <c r="E282" s="26">
        <v>44169</v>
      </c>
      <c r="F282" s="11"/>
      <c r="G282" s="98"/>
      <c r="H282" s="101" t="s">
        <v>82</v>
      </c>
      <c r="I282" s="98"/>
      <c r="J282" s="98"/>
      <c r="K282" s="98" t="s">
        <v>311</v>
      </c>
      <c r="L282" s="98">
        <v>50</v>
      </c>
      <c r="M282" s="29">
        <v>0.29817923643833039</v>
      </c>
      <c r="N282" s="20"/>
      <c r="O282" s="20"/>
      <c r="P282" s="20"/>
      <c r="Q282" s="22"/>
      <c r="Y282" s="25"/>
      <c r="Z282" s="25"/>
      <c r="AA282" s="25"/>
      <c r="AB282" s="26"/>
      <c r="AC282" s="27"/>
      <c r="AD282" s="22"/>
      <c r="AF282" s="28"/>
      <c r="AI282" s="28"/>
      <c r="AJ282" s="28"/>
      <c r="AK282" s="29"/>
      <c r="AL282" s="22"/>
      <c r="AM282" s="22"/>
      <c r="AN282" s="22"/>
      <c r="AO282" s="22"/>
      <c r="AW282" s="25"/>
      <c r="AX282" s="25"/>
      <c r="AY282" s="25"/>
      <c r="AZ282" s="26"/>
      <c r="BA282" s="27"/>
      <c r="BB282" s="22"/>
      <c r="BD282" s="28"/>
      <c r="BG282" s="28"/>
      <c r="BH282" s="28"/>
      <c r="BI282" s="29"/>
      <c r="BJ282" s="22"/>
      <c r="BK282" s="22"/>
      <c r="BL282" s="22"/>
      <c r="BM282" s="22"/>
      <c r="BU282" s="25"/>
      <c r="BV282" s="25"/>
      <c r="BW282" s="25"/>
      <c r="BX282" s="26"/>
      <c r="BY282" s="27"/>
      <c r="BZ282" s="22"/>
      <c r="CB282" s="28"/>
      <c r="CE282" s="28"/>
      <c r="CF282" s="28"/>
      <c r="CG282" s="29"/>
      <c r="CH282" s="22"/>
      <c r="CI282" s="22"/>
      <c r="CJ282" s="22"/>
      <c r="CK282" s="22"/>
      <c r="CS282" s="25"/>
      <c r="CT282" s="25"/>
      <c r="CU282" s="25"/>
      <c r="CV282" s="26"/>
      <c r="CW282" s="27"/>
      <c r="CX282" s="22"/>
      <c r="CZ282" s="28"/>
      <c r="DC282" s="28"/>
      <c r="DD282" s="28"/>
      <c r="DE282" s="29"/>
      <c r="DF282" s="22"/>
      <c r="DG282" s="22"/>
      <c r="DH282" s="22"/>
      <c r="DI282" s="22"/>
      <c r="DQ282" s="25"/>
      <c r="DR282" s="25"/>
      <c r="DS282" s="25"/>
      <c r="DT282" s="26"/>
      <c r="DU282" s="27"/>
      <c r="DV282" s="22"/>
      <c r="DX282" s="28"/>
      <c r="EA282" s="28"/>
      <c r="EB282" s="28"/>
      <c r="EC282" s="29"/>
      <c r="ED282" s="22"/>
      <c r="EE282" s="22"/>
      <c r="EF282" s="22"/>
      <c r="EG282" s="22"/>
      <c r="EO282" s="25"/>
      <c r="EP282" s="25"/>
      <c r="EQ282" s="25"/>
      <c r="ER282" s="26"/>
      <c r="ES282" s="27"/>
      <c r="ET282" s="22"/>
      <c r="EV282" s="28"/>
      <c r="EY282" s="28"/>
      <c r="EZ282" s="28"/>
      <c r="FA282" s="29"/>
      <c r="FB282" s="22"/>
      <c r="FC282" s="22"/>
      <c r="FD282" s="22"/>
      <c r="FE282" s="22"/>
      <c r="FM282" s="25"/>
      <c r="FN282" s="25"/>
      <c r="FO282" s="25"/>
      <c r="FP282" s="26"/>
      <c r="FQ282" s="27"/>
      <c r="FR282" s="22"/>
      <c r="FT282" s="28"/>
      <c r="FW282" s="28"/>
      <c r="FX282" s="28"/>
      <c r="FY282" s="29"/>
      <c r="FZ282" s="22"/>
      <c r="GA282" s="22"/>
      <c r="GB282" s="22"/>
      <c r="GC282" s="22"/>
      <c r="GK282" s="25"/>
      <c r="GL282" s="25"/>
      <c r="GM282" s="25"/>
      <c r="GN282" s="26"/>
      <c r="GO282" s="27"/>
      <c r="GP282" s="22"/>
      <c r="GR282" s="28"/>
      <c r="GU282" s="28"/>
      <c r="GV282" s="28"/>
      <c r="GW282" s="29"/>
      <c r="GX282" s="22"/>
      <c r="GY282" s="22"/>
      <c r="GZ282" s="22"/>
      <c r="HA282" s="22"/>
      <c r="HI282" s="25"/>
      <c r="HJ282" s="25"/>
      <c r="HK282" s="25"/>
      <c r="HL282" s="26"/>
      <c r="HM282" s="27"/>
      <c r="HN282" s="22"/>
      <c r="HP282" s="28"/>
      <c r="HS282" s="28"/>
      <c r="HT282" s="28"/>
      <c r="HU282" s="29"/>
      <c r="HV282" s="22"/>
      <c r="HW282" s="22"/>
      <c r="HX282" s="22"/>
      <c r="HY282" s="22"/>
      <c r="IG282" s="25"/>
      <c r="IH282" s="25"/>
      <c r="II282" s="25"/>
      <c r="IJ282" s="26"/>
      <c r="IK282" s="27"/>
      <c r="IL282" s="22"/>
      <c r="IN282" s="28"/>
      <c r="IQ282" s="28"/>
      <c r="IR282" s="28"/>
      <c r="IS282" s="29"/>
      <c r="IT282" s="22"/>
      <c r="IU282" s="22"/>
      <c r="IV282" s="22"/>
      <c r="IW282" s="22"/>
      <c r="JE282" s="25"/>
      <c r="JF282" s="25"/>
      <c r="JG282" s="25"/>
      <c r="JH282" s="26"/>
      <c r="JI282" s="27"/>
      <c r="JJ282" s="22"/>
      <c r="JL282" s="28"/>
      <c r="JO282" s="28"/>
      <c r="JP282" s="28"/>
      <c r="JQ282" s="29"/>
      <c r="JR282" s="22"/>
      <c r="JS282" s="22"/>
      <c r="JT282" s="22"/>
      <c r="JU282" s="22"/>
      <c r="KC282" s="25"/>
      <c r="KD282" s="25"/>
      <c r="KE282" s="25"/>
      <c r="KF282" s="26"/>
      <c r="KG282" s="27"/>
      <c r="KH282" s="22"/>
      <c r="KJ282" s="28"/>
      <c r="KM282" s="28"/>
      <c r="KN282" s="28"/>
      <c r="KO282" s="29"/>
      <c r="KP282" s="22"/>
      <c r="KQ282" s="22"/>
      <c r="KR282" s="22"/>
      <c r="KS282" s="22"/>
      <c r="LA282" s="25"/>
      <c r="LB282" s="25"/>
      <c r="LC282" s="25"/>
      <c r="LD282" s="26"/>
      <c r="LE282" s="27"/>
      <c r="LF282" s="22"/>
      <c r="LH282" s="28"/>
      <c r="LK282" s="28"/>
      <c r="LL282" s="28"/>
      <c r="LM282" s="29"/>
      <c r="LN282" s="22"/>
      <c r="LO282" s="22"/>
      <c r="LP282" s="22"/>
      <c r="LQ282" s="22"/>
      <c r="LY282" s="25"/>
      <c r="LZ282" s="25"/>
      <c r="MA282" s="25"/>
      <c r="MB282" s="26"/>
      <c r="MC282" s="27"/>
      <c r="MD282" s="22"/>
      <c r="MF282" s="28"/>
      <c r="MI282" s="28"/>
      <c r="MJ282" s="28"/>
      <c r="MK282" s="29"/>
      <c r="ML282" s="22"/>
      <c r="MM282" s="22"/>
      <c r="MN282" s="22"/>
      <c r="MO282" s="22"/>
      <c r="MW282" s="25"/>
      <c r="MX282" s="25"/>
      <c r="MY282" s="25"/>
      <c r="MZ282" s="26"/>
      <c r="NA282" s="27"/>
      <c r="NB282" s="22"/>
      <c r="ND282" s="28"/>
      <c r="NG282" s="28"/>
      <c r="NH282" s="28"/>
      <c r="NI282" s="29"/>
      <c r="NJ282" s="22"/>
      <c r="NK282" s="22"/>
      <c r="NL282" s="22"/>
      <c r="NM282" s="22"/>
      <c r="NU282" s="25"/>
      <c r="NV282" s="25"/>
      <c r="NW282" s="25"/>
      <c r="NX282" s="26"/>
      <c r="NY282" s="27"/>
      <c r="NZ282" s="22"/>
      <c r="OB282" s="28"/>
      <c r="OE282" s="28"/>
      <c r="OF282" s="28"/>
      <c r="OG282" s="29"/>
      <c r="OH282" s="22"/>
      <c r="OI282" s="22"/>
      <c r="OJ282" s="22"/>
      <c r="OK282" s="22"/>
      <c r="OS282" s="25"/>
      <c r="OT282" s="25"/>
      <c r="OU282" s="25"/>
      <c r="OV282" s="26"/>
      <c r="OW282" s="27"/>
      <c r="OX282" s="22"/>
      <c r="OZ282" s="28"/>
      <c r="PC282" s="28"/>
      <c r="PD282" s="28"/>
      <c r="PE282" s="29"/>
      <c r="PF282" s="22"/>
      <c r="PG282" s="22"/>
      <c r="PH282" s="22"/>
      <c r="PI282" s="22"/>
      <c r="PQ282" s="25"/>
      <c r="PR282" s="25"/>
      <c r="PS282" s="25"/>
      <c r="PT282" s="26"/>
      <c r="PU282" s="27"/>
      <c r="PV282" s="22"/>
      <c r="PX282" s="28"/>
      <c r="QA282" s="28"/>
      <c r="QB282" s="28"/>
      <c r="QC282" s="29"/>
      <c r="QD282" s="22"/>
      <c r="QE282" s="22"/>
      <c r="QF282" s="22"/>
      <c r="QG282" s="22"/>
      <c r="QO282" s="25"/>
      <c r="QP282" s="25"/>
      <c r="QQ282" s="25"/>
      <c r="QR282" s="26"/>
      <c r="QS282" s="27"/>
      <c r="QT282" s="22"/>
      <c r="QV282" s="28"/>
      <c r="QY282" s="28"/>
      <c r="QZ282" s="28"/>
      <c r="RA282" s="29"/>
      <c r="RB282" s="22"/>
      <c r="RC282" s="22"/>
      <c r="RD282" s="22"/>
      <c r="RE282" s="22"/>
      <c r="RM282" s="25"/>
      <c r="RN282" s="25"/>
      <c r="RO282" s="25"/>
      <c r="RP282" s="26"/>
      <c r="RQ282" s="27"/>
      <c r="RR282" s="22"/>
      <c r="RT282" s="28"/>
      <c r="RW282" s="28"/>
      <c r="RX282" s="28"/>
      <c r="RY282" s="29"/>
      <c r="RZ282" s="22"/>
      <c r="SA282" s="22"/>
      <c r="SB282" s="22"/>
      <c r="SC282" s="22"/>
      <c r="SK282" s="25"/>
      <c r="SL282" s="25"/>
      <c r="SM282" s="25"/>
      <c r="SN282" s="26"/>
      <c r="SO282" s="27"/>
      <c r="SP282" s="22"/>
      <c r="SR282" s="28"/>
      <c r="SU282" s="28"/>
      <c r="SV282" s="28"/>
      <c r="SW282" s="29"/>
      <c r="SX282" s="22"/>
      <c r="SY282" s="22"/>
      <c r="SZ282" s="22"/>
      <c r="TA282" s="22"/>
      <c r="TI282" s="25"/>
      <c r="TJ282" s="25"/>
      <c r="TK282" s="25"/>
      <c r="TL282" s="26"/>
      <c r="TM282" s="27"/>
      <c r="TN282" s="22"/>
      <c r="TP282" s="28"/>
      <c r="TS282" s="28"/>
      <c r="TT282" s="28"/>
      <c r="TU282" s="29"/>
      <c r="TV282" s="22"/>
      <c r="TW282" s="22"/>
      <c r="TX282" s="22"/>
      <c r="TY282" s="22"/>
      <c r="UG282" s="25"/>
      <c r="UH282" s="25"/>
      <c r="UI282" s="25"/>
      <c r="UJ282" s="26"/>
      <c r="UK282" s="27"/>
      <c r="UL282" s="22"/>
      <c r="UN282" s="28"/>
      <c r="UQ282" s="28"/>
      <c r="UR282" s="28"/>
      <c r="US282" s="29"/>
      <c r="UT282" s="22"/>
      <c r="UU282" s="22"/>
      <c r="UV282" s="22"/>
      <c r="UW282" s="22"/>
      <c r="VE282" s="25"/>
      <c r="VF282" s="25"/>
      <c r="VG282" s="25"/>
      <c r="VH282" s="26"/>
      <c r="VI282" s="27"/>
      <c r="VJ282" s="22"/>
      <c r="VL282" s="28"/>
      <c r="VO282" s="28"/>
      <c r="VP282" s="28"/>
      <c r="VQ282" s="29"/>
      <c r="VR282" s="22"/>
      <c r="VS282" s="22"/>
      <c r="VT282" s="22"/>
      <c r="VU282" s="22"/>
      <c r="WC282" s="25"/>
      <c r="WD282" s="25"/>
      <c r="WE282" s="25"/>
      <c r="WF282" s="26"/>
      <c r="WG282" s="27"/>
      <c r="WH282" s="22"/>
      <c r="WJ282" s="28"/>
      <c r="WM282" s="28"/>
      <c r="WN282" s="28"/>
      <c r="WO282" s="29"/>
      <c r="WP282" s="22"/>
      <c r="WQ282" s="22"/>
      <c r="WR282" s="22"/>
      <c r="WS282" s="22"/>
      <c r="XA282" s="25"/>
      <c r="XB282" s="25"/>
      <c r="XC282" s="25"/>
      <c r="XD282" s="26"/>
      <c r="XE282" s="27"/>
      <c r="XF282" s="22"/>
      <c r="XH282" s="28"/>
      <c r="XK282" s="28"/>
      <c r="XL282" s="28"/>
      <c r="XM282" s="29"/>
      <c r="XN282" s="22"/>
      <c r="XO282" s="22"/>
      <c r="XP282" s="22"/>
      <c r="XQ282" s="22"/>
      <c r="XY282" s="25"/>
      <c r="XZ282" s="25"/>
      <c r="YA282" s="25"/>
      <c r="YB282" s="26"/>
      <c r="YC282" s="27"/>
      <c r="YD282" s="22"/>
      <c r="YF282" s="28"/>
      <c r="YI282" s="28"/>
      <c r="YJ282" s="28"/>
      <c r="YK282" s="29"/>
      <c r="YL282" s="22"/>
      <c r="YM282" s="22"/>
      <c r="YN282" s="22"/>
      <c r="YO282" s="22"/>
      <c r="YW282" s="25"/>
      <c r="YX282" s="25"/>
      <c r="YY282" s="25"/>
      <c r="YZ282" s="26"/>
      <c r="ZA282" s="27"/>
      <c r="ZB282" s="22"/>
      <c r="ZD282" s="28"/>
      <c r="ZG282" s="28"/>
      <c r="ZH282" s="28"/>
      <c r="ZI282" s="29"/>
      <c r="ZJ282" s="22"/>
      <c r="ZK282" s="22"/>
      <c r="ZL282" s="22"/>
      <c r="ZM282" s="22"/>
      <c r="ZU282" s="25"/>
      <c r="ZV282" s="25"/>
      <c r="ZW282" s="25"/>
      <c r="ZX282" s="26"/>
      <c r="ZY282" s="27"/>
      <c r="ZZ282" s="22"/>
      <c r="AAB282" s="28"/>
      <c r="AAE282" s="28"/>
      <c r="AAF282" s="28"/>
      <c r="AAG282" s="29"/>
      <c r="AAH282" s="22"/>
      <c r="AAI282" s="22"/>
      <c r="AAJ282" s="22"/>
      <c r="AAK282" s="22"/>
      <c r="AAS282" s="25"/>
      <c r="AAT282" s="25"/>
      <c r="AAU282" s="25"/>
      <c r="AAV282" s="26"/>
      <c r="AAW282" s="27"/>
      <c r="AAX282" s="22"/>
      <c r="AAZ282" s="28"/>
      <c r="ABC282" s="28"/>
      <c r="ABD282" s="28"/>
      <c r="ABE282" s="29"/>
      <c r="ABF282" s="22"/>
      <c r="ABG282" s="22"/>
      <c r="ABH282" s="22"/>
      <c r="ABI282" s="22"/>
      <c r="ABQ282" s="25"/>
      <c r="ABR282" s="25"/>
      <c r="ABS282" s="25"/>
      <c r="ABT282" s="26"/>
      <c r="ABU282" s="27"/>
      <c r="ABV282" s="22"/>
      <c r="ABX282" s="28"/>
      <c r="ACA282" s="28"/>
      <c r="ACB282" s="28"/>
      <c r="ACC282" s="29"/>
      <c r="ACD282" s="22"/>
      <c r="ACE282" s="22"/>
      <c r="ACF282" s="22"/>
      <c r="ACG282" s="22"/>
      <c r="ACO282" s="25"/>
      <c r="ACP282" s="25"/>
      <c r="ACQ282" s="25"/>
      <c r="ACR282" s="26"/>
      <c r="ACS282" s="27"/>
      <c r="ACT282" s="22"/>
      <c r="ACV282" s="28"/>
      <c r="ACY282" s="28"/>
      <c r="ACZ282" s="28"/>
      <c r="ADA282" s="29"/>
      <c r="ADB282" s="22"/>
      <c r="ADC282" s="22"/>
      <c r="ADD282" s="22"/>
      <c r="ADE282" s="22"/>
      <c r="ADM282" s="25"/>
      <c r="ADN282" s="25"/>
      <c r="ADO282" s="25"/>
      <c r="ADP282" s="26"/>
      <c r="ADQ282" s="27"/>
      <c r="ADR282" s="22"/>
      <c r="ADT282" s="28"/>
      <c r="ADW282" s="28"/>
      <c r="ADX282" s="28"/>
      <c r="ADY282" s="29"/>
      <c r="ADZ282" s="22"/>
      <c r="AEA282" s="22"/>
      <c r="AEB282" s="22"/>
      <c r="AEC282" s="22"/>
      <c r="AEK282" s="25"/>
      <c r="AEL282" s="25"/>
      <c r="AEM282" s="25"/>
      <c r="AEN282" s="26"/>
      <c r="AEO282" s="27"/>
      <c r="AEP282" s="22"/>
      <c r="AER282" s="28"/>
      <c r="AEU282" s="28"/>
      <c r="AEV282" s="28"/>
      <c r="AEW282" s="29"/>
      <c r="AEX282" s="22"/>
      <c r="AEY282" s="22"/>
      <c r="AEZ282" s="22"/>
      <c r="AFA282" s="22"/>
      <c r="AFI282" s="25"/>
      <c r="AFJ282" s="25"/>
      <c r="AFK282" s="25"/>
      <c r="AFL282" s="26"/>
      <c r="AFM282" s="27"/>
      <c r="AFN282" s="22"/>
      <c r="AFP282" s="28"/>
      <c r="AFS282" s="28"/>
      <c r="AFT282" s="28"/>
      <c r="AFU282" s="29"/>
      <c r="AFV282" s="22"/>
      <c r="AFW282" s="22"/>
      <c r="AFX282" s="22"/>
      <c r="AFY282" s="22"/>
      <c r="AGG282" s="25"/>
      <c r="AGH282" s="25"/>
      <c r="AGI282" s="25"/>
      <c r="AGJ282" s="26"/>
      <c r="AGK282" s="27"/>
      <c r="AGL282" s="22"/>
      <c r="AGN282" s="28"/>
      <c r="AGQ282" s="28"/>
      <c r="AGR282" s="28"/>
      <c r="AGS282" s="29"/>
      <c r="AGT282" s="22"/>
      <c r="AGU282" s="22"/>
      <c r="AGV282" s="22"/>
      <c r="AGW282" s="22"/>
      <c r="AHE282" s="25"/>
      <c r="AHF282" s="25"/>
      <c r="AHG282" s="25"/>
      <c r="AHH282" s="26"/>
      <c r="AHI282" s="27"/>
      <c r="AHJ282" s="22"/>
      <c r="AHL282" s="28"/>
      <c r="AHO282" s="28"/>
      <c r="AHP282" s="28"/>
      <c r="AHQ282" s="29"/>
      <c r="AHR282" s="22"/>
      <c r="AHS282" s="22"/>
      <c r="AHT282" s="22"/>
      <c r="AHU282" s="22"/>
      <c r="AIC282" s="25"/>
      <c r="AID282" s="25"/>
      <c r="AIE282" s="25"/>
      <c r="AIF282" s="26"/>
      <c r="AIG282" s="27"/>
      <c r="AIH282" s="22"/>
      <c r="AIJ282" s="28"/>
      <c r="AIM282" s="28"/>
      <c r="AIN282" s="28"/>
      <c r="AIO282" s="29"/>
      <c r="AIP282" s="22"/>
      <c r="AIQ282" s="22"/>
      <c r="AIR282" s="22"/>
      <c r="AIS282" s="22"/>
      <c r="AJA282" s="25"/>
      <c r="AJB282" s="25"/>
      <c r="AJC282" s="25"/>
      <c r="AJD282" s="26"/>
      <c r="AJE282" s="27"/>
      <c r="AJF282" s="22"/>
      <c r="AJH282" s="28"/>
      <c r="AJK282" s="28"/>
      <c r="AJL282" s="28"/>
      <c r="AJM282" s="29"/>
      <c r="AJN282" s="22"/>
      <c r="AJO282" s="22"/>
      <c r="AJP282" s="22"/>
      <c r="AJQ282" s="22"/>
      <c r="AJY282" s="25"/>
      <c r="AJZ282" s="25"/>
      <c r="AKA282" s="25"/>
      <c r="AKB282" s="26"/>
      <c r="AKC282" s="27"/>
      <c r="AKD282" s="22"/>
      <c r="AKF282" s="28"/>
      <c r="AKI282" s="28"/>
      <c r="AKJ282" s="28"/>
      <c r="AKK282" s="29"/>
      <c r="AKL282" s="22"/>
      <c r="AKM282" s="22"/>
      <c r="AKN282" s="22"/>
      <c r="AKO282" s="22"/>
      <c r="AKW282" s="25"/>
      <c r="AKX282" s="25"/>
      <c r="AKY282" s="25"/>
      <c r="AKZ282" s="26"/>
      <c r="ALA282" s="27"/>
      <c r="ALB282" s="22"/>
      <c r="ALD282" s="28"/>
      <c r="ALG282" s="28"/>
      <c r="ALH282" s="28"/>
      <c r="ALI282" s="29"/>
      <c r="ALJ282" s="22"/>
      <c r="ALK282" s="22"/>
      <c r="ALL282" s="22"/>
      <c r="ALM282" s="22"/>
      <c r="ALU282" s="25"/>
      <c r="ALV282" s="25"/>
      <c r="ALW282" s="25"/>
      <c r="ALX282" s="26"/>
      <c r="ALY282" s="27"/>
      <c r="ALZ282" s="22"/>
      <c r="AMB282" s="28"/>
      <c r="AME282" s="28"/>
      <c r="AMF282" s="28"/>
      <c r="AMG282" s="29"/>
      <c r="AMH282" s="22"/>
      <c r="AMI282" s="22"/>
      <c r="AMJ282" s="22"/>
      <c r="AMK282" s="22"/>
      <c r="AMS282" s="25"/>
      <c r="AMT282" s="25"/>
      <c r="AMU282" s="25"/>
      <c r="AMV282" s="26"/>
      <c r="AMW282" s="27"/>
      <c r="AMX282" s="22"/>
      <c r="AMZ282" s="28"/>
      <c r="ANC282" s="28"/>
      <c r="AND282" s="28"/>
      <c r="ANE282" s="29"/>
      <c r="ANF282" s="22"/>
      <c r="ANG282" s="22"/>
      <c r="ANH282" s="22"/>
      <c r="ANI282" s="22"/>
      <c r="ANQ282" s="25"/>
      <c r="ANR282" s="25"/>
      <c r="ANS282" s="25"/>
      <c r="ANT282" s="26"/>
      <c r="ANU282" s="27"/>
      <c r="ANV282" s="22"/>
      <c r="ANX282" s="28"/>
      <c r="AOA282" s="28"/>
      <c r="AOB282" s="28"/>
      <c r="AOC282" s="29"/>
      <c r="AOD282" s="22"/>
      <c r="AOE282" s="22"/>
      <c r="AOF282" s="22"/>
      <c r="AOG282" s="22"/>
      <c r="AOO282" s="25"/>
      <c r="AOP282" s="25"/>
      <c r="AOQ282" s="25"/>
      <c r="AOR282" s="26"/>
      <c r="AOS282" s="27"/>
      <c r="AOT282" s="22"/>
      <c r="AOV282" s="28"/>
      <c r="AOY282" s="28"/>
      <c r="AOZ282" s="28"/>
      <c r="APA282" s="29"/>
      <c r="APB282" s="22"/>
      <c r="APC282" s="22"/>
      <c r="APD282" s="22"/>
      <c r="APE282" s="22"/>
      <c r="APM282" s="25"/>
      <c r="APN282" s="25"/>
      <c r="APO282" s="25"/>
      <c r="APP282" s="26"/>
      <c r="APQ282" s="27"/>
      <c r="APR282" s="22"/>
      <c r="APT282" s="28"/>
      <c r="APW282" s="28"/>
      <c r="APX282" s="28"/>
      <c r="APY282" s="29"/>
      <c r="APZ282" s="22"/>
      <c r="AQA282" s="22"/>
      <c r="AQB282" s="22"/>
      <c r="AQC282" s="22"/>
      <c r="AQK282" s="25"/>
      <c r="AQL282" s="25"/>
      <c r="AQM282" s="25"/>
      <c r="AQN282" s="26"/>
      <c r="AQO282" s="27"/>
      <c r="AQP282" s="22"/>
      <c r="AQR282" s="28"/>
      <c r="AQU282" s="28"/>
      <c r="AQV282" s="28"/>
      <c r="AQW282" s="29"/>
      <c r="AQX282" s="22"/>
      <c r="AQY282" s="22"/>
      <c r="AQZ282" s="22"/>
      <c r="ARA282" s="22"/>
      <c r="ARI282" s="25"/>
      <c r="ARJ282" s="25"/>
      <c r="ARK282" s="25"/>
      <c r="ARL282" s="26"/>
      <c r="ARM282" s="27"/>
      <c r="ARN282" s="22"/>
      <c r="ARP282" s="28"/>
      <c r="ARS282" s="28"/>
      <c r="ART282" s="28"/>
      <c r="ARU282" s="29"/>
      <c r="ARV282" s="22"/>
      <c r="ARW282" s="22"/>
      <c r="ARX282" s="22"/>
      <c r="ARY282" s="22"/>
      <c r="ASG282" s="25"/>
      <c r="ASH282" s="25"/>
      <c r="ASI282" s="25"/>
      <c r="ASJ282" s="26"/>
      <c r="ASK282" s="27"/>
      <c r="ASL282" s="22"/>
      <c r="ASN282" s="28"/>
      <c r="ASQ282" s="28"/>
      <c r="ASR282" s="28"/>
      <c r="ASS282" s="29"/>
      <c r="AST282" s="22"/>
      <c r="ASU282" s="22"/>
      <c r="ASV282" s="22"/>
      <c r="ASW282" s="22"/>
      <c r="ATE282" s="25"/>
      <c r="ATF282" s="25"/>
      <c r="ATG282" s="25"/>
      <c r="ATH282" s="26"/>
      <c r="ATI282" s="27"/>
      <c r="ATJ282" s="22"/>
      <c r="ATL282" s="28"/>
      <c r="ATO282" s="28"/>
      <c r="ATP282" s="28"/>
      <c r="ATQ282" s="29"/>
      <c r="ATR282" s="22"/>
      <c r="ATS282" s="22"/>
      <c r="ATT282" s="22"/>
      <c r="ATU282" s="22"/>
      <c r="AUC282" s="25"/>
      <c r="AUD282" s="25"/>
      <c r="AUE282" s="25"/>
      <c r="AUF282" s="26"/>
      <c r="AUG282" s="27"/>
      <c r="AUH282" s="22"/>
      <c r="AUJ282" s="28"/>
      <c r="AUM282" s="28"/>
      <c r="AUN282" s="28"/>
      <c r="AUO282" s="29"/>
      <c r="AUP282" s="22"/>
      <c r="AUQ282" s="22"/>
      <c r="AUR282" s="22"/>
      <c r="AUS282" s="22"/>
      <c r="AVA282" s="25"/>
      <c r="AVB282" s="25"/>
      <c r="AVC282" s="25"/>
      <c r="AVD282" s="26"/>
      <c r="AVE282" s="27"/>
      <c r="AVF282" s="22"/>
      <c r="AVH282" s="28"/>
      <c r="AVK282" s="28"/>
      <c r="AVL282" s="28"/>
      <c r="AVM282" s="29"/>
      <c r="AVN282" s="22"/>
      <c r="AVO282" s="22"/>
      <c r="AVP282" s="22"/>
      <c r="AVQ282" s="22"/>
      <c r="AVY282" s="25"/>
      <c r="AVZ282" s="25"/>
      <c r="AWA282" s="25"/>
      <c r="AWB282" s="26"/>
      <c r="AWC282" s="27"/>
      <c r="AWD282" s="22"/>
      <c r="AWF282" s="28"/>
      <c r="AWI282" s="28"/>
      <c r="AWJ282" s="28"/>
      <c r="AWK282" s="29"/>
      <c r="AWL282" s="22"/>
      <c r="AWM282" s="22"/>
      <c r="AWN282" s="22"/>
      <c r="AWO282" s="22"/>
      <c r="AWW282" s="25"/>
      <c r="AWX282" s="25"/>
      <c r="AWY282" s="25"/>
      <c r="AWZ282" s="26"/>
      <c r="AXA282" s="27"/>
      <c r="AXB282" s="22"/>
      <c r="AXD282" s="28"/>
      <c r="AXG282" s="28"/>
      <c r="AXH282" s="28"/>
      <c r="AXI282" s="29"/>
      <c r="AXJ282" s="22"/>
      <c r="AXK282" s="22"/>
      <c r="AXL282" s="22"/>
      <c r="AXM282" s="22"/>
      <c r="AXU282" s="25"/>
      <c r="AXV282" s="25"/>
      <c r="AXW282" s="25"/>
      <c r="AXX282" s="26"/>
      <c r="AXY282" s="27"/>
      <c r="AXZ282" s="22"/>
      <c r="AYB282" s="28"/>
      <c r="AYE282" s="28"/>
      <c r="AYF282" s="28"/>
      <c r="AYG282" s="29"/>
      <c r="AYH282" s="22"/>
      <c r="AYI282" s="22"/>
      <c r="AYJ282" s="22"/>
      <c r="AYK282" s="22"/>
      <c r="AYS282" s="25"/>
      <c r="AYT282" s="25"/>
      <c r="AYU282" s="25"/>
      <c r="AYV282" s="26"/>
      <c r="AYW282" s="27"/>
      <c r="AYX282" s="22"/>
      <c r="AYZ282" s="28"/>
      <c r="AZC282" s="28"/>
      <c r="AZD282" s="28"/>
      <c r="AZE282" s="29"/>
      <c r="AZF282" s="22"/>
      <c r="AZG282" s="22"/>
      <c r="AZH282" s="22"/>
      <c r="AZI282" s="22"/>
      <c r="AZQ282" s="25"/>
      <c r="AZR282" s="25"/>
      <c r="AZS282" s="25"/>
      <c r="AZT282" s="26"/>
      <c r="AZU282" s="27"/>
      <c r="AZV282" s="22"/>
      <c r="AZX282" s="28"/>
      <c r="BAA282" s="28"/>
      <c r="BAB282" s="28"/>
      <c r="BAC282" s="29"/>
      <c r="BAD282" s="22"/>
      <c r="BAE282" s="22"/>
      <c r="BAF282" s="22"/>
      <c r="BAG282" s="22"/>
      <c r="BAO282" s="25"/>
      <c r="BAP282" s="25"/>
      <c r="BAQ282" s="25"/>
      <c r="BAR282" s="26"/>
      <c r="BAS282" s="27"/>
      <c r="BAT282" s="22"/>
      <c r="BAV282" s="28"/>
      <c r="BAY282" s="28"/>
      <c r="BAZ282" s="28"/>
      <c r="BBA282" s="29"/>
      <c r="BBB282" s="22"/>
      <c r="BBC282" s="22"/>
      <c r="BBD282" s="22"/>
      <c r="BBE282" s="22"/>
      <c r="BBM282" s="25"/>
      <c r="BBN282" s="25"/>
      <c r="BBO282" s="25"/>
      <c r="BBP282" s="26"/>
      <c r="BBQ282" s="27"/>
      <c r="BBR282" s="22"/>
      <c r="BBT282" s="28"/>
      <c r="BBW282" s="28"/>
      <c r="BBX282" s="28"/>
      <c r="BBY282" s="29"/>
      <c r="BBZ282" s="22"/>
      <c r="BCA282" s="22"/>
      <c r="BCB282" s="22"/>
      <c r="BCC282" s="22"/>
      <c r="BCK282" s="25"/>
      <c r="BCL282" s="25"/>
      <c r="BCM282" s="25"/>
      <c r="BCN282" s="26"/>
      <c r="BCO282" s="27"/>
      <c r="BCP282" s="22"/>
      <c r="BCR282" s="28"/>
      <c r="BCU282" s="28"/>
      <c r="BCV282" s="28"/>
      <c r="BCW282" s="29"/>
      <c r="BCX282" s="22"/>
      <c r="BCY282" s="22"/>
      <c r="BCZ282" s="22"/>
      <c r="BDA282" s="22"/>
      <c r="BDI282" s="25"/>
      <c r="BDJ282" s="25"/>
      <c r="BDK282" s="25"/>
      <c r="BDL282" s="26"/>
      <c r="BDM282" s="27"/>
      <c r="BDN282" s="22"/>
      <c r="BDP282" s="28"/>
      <c r="BDS282" s="28"/>
      <c r="BDT282" s="28"/>
      <c r="BDU282" s="29"/>
      <c r="BDV282" s="22"/>
      <c r="BDW282" s="22"/>
      <c r="BDX282" s="22"/>
      <c r="BDY282" s="22"/>
      <c r="BEG282" s="25"/>
      <c r="BEH282" s="25"/>
      <c r="BEI282" s="25"/>
      <c r="BEJ282" s="26"/>
      <c r="BEK282" s="27"/>
      <c r="BEL282" s="22"/>
      <c r="BEN282" s="28"/>
      <c r="BEQ282" s="28"/>
      <c r="BER282" s="28"/>
      <c r="BES282" s="29"/>
      <c r="BET282" s="22"/>
      <c r="BEU282" s="22"/>
      <c r="BEV282" s="22"/>
      <c r="BEW282" s="22"/>
      <c r="BFE282" s="25"/>
      <c r="BFF282" s="25"/>
      <c r="BFG282" s="25"/>
      <c r="BFH282" s="26"/>
      <c r="BFI282" s="27"/>
      <c r="BFJ282" s="22"/>
      <c r="BFL282" s="28"/>
      <c r="BFO282" s="28"/>
      <c r="BFP282" s="28"/>
      <c r="BFQ282" s="29"/>
      <c r="BFR282" s="22"/>
      <c r="BFS282" s="22"/>
      <c r="BFT282" s="22"/>
      <c r="BFU282" s="22"/>
      <c r="BGC282" s="25"/>
      <c r="BGD282" s="25"/>
      <c r="BGE282" s="25"/>
      <c r="BGF282" s="26"/>
      <c r="BGG282" s="27"/>
      <c r="BGH282" s="22"/>
      <c r="BGJ282" s="28"/>
      <c r="BGM282" s="28"/>
      <c r="BGN282" s="28"/>
      <c r="BGO282" s="29"/>
      <c r="BGP282" s="22"/>
      <c r="BGQ282" s="22"/>
      <c r="BGR282" s="22"/>
      <c r="BGS282" s="22"/>
      <c r="BHA282" s="25"/>
      <c r="BHB282" s="25"/>
      <c r="BHC282" s="25"/>
      <c r="BHD282" s="26"/>
      <c r="BHE282" s="27"/>
      <c r="BHF282" s="22"/>
      <c r="BHH282" s="28"/>
      <c r="BHK282" s="28"/>
      <c r="BHL282" s="28"/>
      <c r="BHM282" s="29"/>
      <c r="BHN282" s="22"/>
      <c r="BHO282" s="22"/>
      <c r="BHP282" s="22"/>
      <c r="BHQ282" s="22"/>
      <c r="BHY282" s="25"/>
      <c r="BHZ282" s="25"/>
      <c r="BIA282" s="25"/>
      <c r="BIB282" s="26"/>
      <c r="BIC282" s="27"/>
      <c r="BID282" s="22"/>
      <c r="BIF282" s="28"/>
      <c r="BII282" s="28"/>
      <c r="BIJ282" s="28"/>
      <c r="BIK282" s="29"/>
      <c r="BIL282" s="22"/>
      <c r="BIM282" s="22"/>
      <c r="BIN282" s="22"/>
      <c r="BIO282" s="22"/>
      <c r="BIW282" s="25"/>
      <c r="BIX282" s="25"/>
      <c r="BIY282" s="25"/>
      <c r="BIZ282" s="26"/>
      <c r="BJA282" s="27"/>
      <c r="BJB282" s="22"/>
      <c r="BJD282" s="28"/>
      <c r="BJG282" s="28"/>
      <c r="BJH282" s="28"/>
      <c r="BJI282" s="29"/>
      <c r="BJJ282" s="22"/>
      <c r="BJK282" s="22"/>
      <c r="BJL282" s="22"/>
      <c r="BJM282" s="22"/>
      <c r="BJU282" s="25"/>
      <c r="BJV282" s="25"/>
      <c r="BJW282" s="25"/>
      <c r="BJX282" s="26"/>
      <c r="BJY282" s="27"/>
      <c r="BJZ282" s="22"/>
      <c r="BKB282" s="28"/>
      <c r="BKE282" s="28"/>
      <c r="BKF282" s="28"/>
      <c r="BKG282" s="29"/>
      <c r="BKH282" s="22"/>
      <c r="BKI282" s="22"/>
      <c r="BKJ282" s="22"/>
      <c r="BKK282" s="22"/>
      <c r="BKS282" s="25"/>
      <c r="BKT282" s="25"/>
      <c r="BKU282" s="25"/>
      <c r="BKV282" s="26"/>
      <c r="BKW282" s="27"/>
      <c r="BKX282" s="22"/>
      <c r="BKZ282" s="28"/>
      <c r="BLC282" s="28"/>
      <c r="BLD282" s="28"/>
      <c r="BLE282" s="29"/>
      <c r="BLF282" s="22"/>
      <c r="BLG282" s="22"/>
      <c r="BLH282" s="22"/>
      <c r="BLI282" s="22"/>
      <c r="BLQ282" s="25"/>
      <c r="BLR282" s="25"/>
      <c r="BLS282" s="25"/>
      <c r="BLT282" s="26"/>
      <c r="BLU282" s="27"/>
      <c r="BLV282" s="22"/>
      <c r="BLX282" s="28"/>
      <c r="BMA282" s="28"/>
      <c r="BMB282" s="28"/>
      <c r="BMC282" s="29"/>
      <c r="BMD282" s="22"/>
      <c r="BME282" s="22"/>
      <c r="BMF282" s="22"/>
      <c r="BMG282" s="22"/>
      <c r="BMO282" s="25"/>
      <c r="BMP282" s="25"/>
      <c r="BMQ282" s="25"/>
      <c r="BMR282" s="26"/>
      <c r="BMS282" s="27"/>
      <c r="BMT282" s="22"/>
      <c r="BMV282" s="28"/>
      <c r="BMY282" s="28"/>
      <c r="BMZ282" s="28"/>
      <c r="BNA282" s="29"/>
      <c r="BNB282" s="22"/>
      <c r="BNC282" s="22"/>
      <c r="BND282" s="22"/>
      <c r="BNE282" s="22"/>
      <c r="BNM282" s="25"/>
      <c r="BNN282" s="25"/>
      <c r="BNO282" s="25"/>
      <c r="BNP282" s="26"/>
      <c r="BNQ282" s="27"/>
      <c r="BNR282" s="22"/>
      <c r="BNT282" s="28"/>
      <c r="BNW282" s="28"/>
      <c r="BNX282" s="28"/>
      <c r="BNY282" s="29"/>
      <c r="BNZ282" s="22"/>
      <c r="BOA282" s="22"/>
      <c r="BOB282" s="22"/>
      <c r="BOC282" s="22"/>
      <c r="BOK282" s="25"/>
      <c r="BOL282" s="25"/>
      <c r="BOM282" s="25"/>
      <c r="BON282" s="26"/>
      <c r="BOO282" s="27"/>
      <c r="BOP282" s="22"/>
      <c r="BOR282" s="28"/>
      <c r="BOU282" s="28"/>
      <c r="BOV282" s="28"/>
      <c r="BOW282" s="29"/>
      <c r="BOX282" s="22"/>
      <c r="BOY282" s="22"/>
      <c r="BOZ282" s="22"/>
      <c r="BPA282" s="22"/>
      <c r="BPI282" s="25"/>
      <c r="BPJ282" s="25"/>
      <c r="BPK282" s="25"/>
      <c r="BPL282" s="26"/>
      <c r="BPM282" s="27"/>
      <c r="BPN282" s="22"/>
      <c r="BPP282" s="28"/>
      <c r="BPS282" s="28"/>
      <c r="BPT282" s="28"/>
      <c r="BPU282" s="29"/>
      <c r="BPV282" s="22"/>
      <c r="BPW282" s="22"/>
      <c r="BPX282" s="22"/>
      <c r="BPY282" s="22"/>
      <c r="BQG282" s="25"/>
      <c r="BQH282" s="25"/>
      <c r="BQI282" s="25"/>
      <c r="BQJ282" s="26"/>
      <c r="BQK282" s="27"/>
      <c r="BQL282" s="22"/>
      <c r="BQN282" s="28"/>
      <c r="BQQ282" s="28"/>
      <c r="BQR282" s="28"/>
      <c r="BQS282" s="29"/>
      <c r="BQT282" s="22"/>
      <c r="BQU282" s="22"/>
      <c r="BQV282" s="22"/>
      <c r="BQW282" s="22"/>
      <c r="BRE282" s="25"/>
      <c r="BRF282" s="25"/>
      <c r="BRG282" s="25"/>
      <c r="BRH282" s="26"/>
      <c r="BRI282" s="27"/>
      <c r="BRJ282" s="22"/>
      <c r="BRL282" s="28"/>
      <c r="BRO282" s="28"/>
      <c r="BRP282" s="28"/>
      <c r="BRQ282" s="29"/>
      <c r="BRR282" s="22"/>
      <c r="BRS282" s="22"/>
      <c r="BRT282" s="22"/>
      <c r="BRU282" s="22"/>
      <c r="BSC282" s="25"/>
      <c r="BSD282" s="25"/>
      <c r="BSE282" s="25"/>
      <c r="BSF282" s="26"/>
      <c r="BSG282" s="27"/>
      <c r="BSH282" s="22"/>
      <c r="BSJ282" s="28"/>
      <c r="BSM282" s="28"/>
      <c r="BSN282" s="28"/>
      <c r="BSO282" s="29"/>
      <c r="BSP282" s="22"/>
      <c r="BSQ282" s="22"/>
      <c r="BSR282" s="22"/>
      <c r="BSS282" s="22"/>
      <c r="BTA282" s="25"/>
      <c r="BTB282" s="25"/>
      <c r="BTC282" s="25"/>
      <c r="BTD282" s="26"/>
      <c r="BTE282" s="27"/>
      <c r="BTF282" s="22"/>
      <c r="BTH282" s="28"/>
      <c r="BTK282" s="28"/>
      <c r="BTL282" s="28"/>
      <c r="BTM282" s="29"/>
      <c r="BTN282" s="22"/>
      <c r="BTO282" s="22"/>
      <c r="BTP282" s="22"/>
      <c r="BTQ282" s="22"/>
      <c r="BTY282" s="25"/>
      <c r="BTZ282" s="25"/>
      <c r="BUA282" s="25"/>
      <c r="BUB282" s="26"/>
      <c r="BUC282" s="27"/>
      <c r="BUD282" s="22"/>
      <c r="BUF282" s="28"/>
      <c r="BUI282" s="28"/>
      <c r="BUJ282" s="28"/>
      <c r="BUK282" s="29"/>
      <c r="BUL282" s="22"/>
      <c r="BUM282" s="22"/>
      <c r="BUN282" s="22"/>
      <c r="BUO282" s="22"/>
      <c r="BUW282" s="25"/>
      <c r="BUX282" s="25"/>
      <c r="BUY282" s="25"/>
      <c r="BUZ282" s="26"/>
      <c r="BVA282" s="27"/>
      <c r="BVB282" s="22"/>
      <c r="BVD282" s="28"/>
      <c r="BVG282" s="28"/>
      <c r="BVH282" s="28"/>
      <c r="BVI282" s="29"/>
      <c r="BVJ282" s="22"/>
      <c r="BVK282" s="22"/>
      <c r="BVL282" s="22"/>
      <c r="BVM282" s="22"/>
      <c r="BVU282" s="25"/>
      <c r="BVV282" s="25"/>
      <c r="BVW282" s="25"/>
      <c r="BVX282" s="26"/>
      <c r="BVY282" s="27"/>
      <c r="BVZ282" s="22"/>
      <c r="BWB282" s="28"/>
      <c r="BWE282" s="28"/>
      <c r="BWF282" s="28"/>
      <c r="BWG282" s="29"/>
      <c r="BWH282" s="22"/>
      <c r="BWI282" s="22"/>
      <c r="BWJ282" s="22"/>
      <c r="BWK282" s="22"/>
      <c r="BWS282" s="25"/>
      <c r="BWT282" s="25"/>
      <c r="BWU282" s="25"/>
      <c r="BWV282" s="26"/>
      <c r="BWW282" s="27"/>
      <c r="BWX282" s="22"/>
      <c r="BWZ282" s="28"/>
      <c r="BXC282" s="28"/>
      <c r="BXD282" s="28"/>
      <c r="BXE282" s="29"/>
      <c r="BXF282" s="22"/>
      <c r="BXG282" s="22"/>
      <c r="BXH282" s="22"/>
      <c r="BXI282" s="22"/>
      <c r="BXQ282" s="25"/>
      <c r="BXR282" s="25"/>
      <c r="BXS282" s="25"/>
      <c r="BXT282" s="26"/>
      <c r="BXU282" s="27"/>
      <c r="BXV282" s="22"/>
      <c r="BXX282" s="28"/>
      <c r="BYA282" s="28"/>
      <c r="BYB282" s="28"/>
      <c r="BYC282" s="29"/>
      <c r="BYD282" s="22"/>
      <c r="BYE282" s="22"/>
      <c r="BYF282" s="22"/>
      <c r="BYG282" s="22"/>
      <c r="BYO282" s="25"/>
      <c r="BYP282" s="25"/>
      <c r="BYQ282" s="25"/>
      <c r="BYR282" s="26"/>
      <c r="BYS282" s="27"/>
      <c r="BYT282" s="22"/>
      <c r="BYV282" s="28"/>
      <c r="BYY282" s="28"/>
      <c r="BYZ282" s="28"/>
      <c r="BZA282" s="29"/>
      <c r="BZB282" s="22"/>
      <c r="BZC282" s="22"/>
      <c r="BZD282" s="22"/>
      <c r="BZE282" s="22"/>
      <c r="BZM282" s="25"/>
      <c r="BZN282" s="25"/>
      <c r="BZO282" s="25"/>
      <c r="BZP282" s="26"/>
      <c r="BZQ282" s="27"/>
      <c r="BZR282" s="22"/>
      <c r="BZT282" s="28"/>
      <c r="BZW282" s="28"/>
      <c r="BZX282" s="28"/>
      <c r="BZY282" s="29"/>
      <c r="BZZ282" s="22"/>
      <c r="CAA282" s="22"/>
      <c r="CAB282" s="22"/>
      <c r="CAC282" s="22"/>
      <c r="CAK282" s="25"/>
      <c r="CAL282" s="25"/>
      <c r="CAM282" s="25"/>
      <c r="CAN282" s="26"/>
      <c r="CAO282" s="27"/>
      <c r="CAP282" s="22"/>
      <c r="CAR282" s="28"/>
      <c r="CAU282" s="28"/>
      <c r="CAV282" s="28"/>
      <c r="CAW282" s="29"/>
      <c r="CAX282" s="22"/>
      <c r="CAY282" s="22"/>
      <c r="CAZ282" s="22"/>
      <c r="CBA282" s="22"/>
      <c r="CBI282" s="25"/>
      <c r="CBJ282" s="25"/>
      <c r="CBK282" s="25"/>
      <c r="CBL282" s="26"/>
      <c r="CBM282" s="27"/>
      <c r="CBN282" s="22"/>
      <c r="CBP282" s="28"/>
      <c r="CBS282" s="28"/>
      <c r="CBT282" s="28"/>
      <c r="CBU282" s="29"/>
      <c r="CBV282" s="22"/>
      <c r="CBW282" s="22"/>
      <c r="CBX282" s="22"/>
      <c r="CBY282" s="22"/>
      <c r="CCG282" s="25"/>
      <c r="CCH282" s="25"/>
      <c r="CCI282" s="25"/>
      <c r="CCJ282" s="26"/>
      <c r="CCK282" s="27"/>
      <c r="CCL282" s="22"/>
      <c r="CCN282" s="28"/>
      <c r="CCQ282" s="28"/>
      <c r="CCR282" s="28"/>
      <c r="CCS282" s="29"/>
      <c r="CCT282" s="22"/>
      <c r="CCU282" s="22"/>
      <c r="CCV282" s="22"/>
      <c r="CCW282" s="22"/>
      <c r="CDE282" s="25"/>
      <c r="CDF282" s="25"/>
      <c r="CDG282" s="25"/>
      <c r="CDH282" s="26"/>
      <c r="CDI282" s="27"/>
      <c r="CDJ282" s="22"/>
      <c r="CDL282" s="28"/>
      <c r="CDO282" s="28"/>
      <c r="CDP282" s="28"/>
      <c r="CDQ282" s="29"/>
      <c r="CDR282" s="22"/>
      <c r="CDS282" s="22"/>
      <c r="CDT282" s="22"/>
      <c r="CDU282" s="22"/>
      <c r="CEC282" s="25"/>
      <c r="CED282" s="25"/>
      <c r="CEE282" s="25"/>
      <c r="CEF282" s="26"/>
      <c r="CEG282" s="27"/>
      <c r="CEH282" s="22"/>
      <c r="CEJ282" s="28"/>
      <c r="CEM282" s="28"/>
      <c r="CEN282" s="28"/>
      <c r="CEO282" s="29"/>
      <c r="CEP282" s="22"/>
      <c r="CEQ282" s="22"/>
      <c r="CER282" s="22"/>
      <c r="CES282" s="22"/>
      <c r="CFA282" s="25"/>
      <c r="CFB282" s="25"/>
      <c r="CFC282" s="25"/>
      <c r="CFD282" s="26"/>
      <c r="CFE282" s="27"/>
      <c r="CFF282" s="22"/>
      <c r="CFH282" s="28"/>
      <c r="CFK282" s="28"/>
      <c r="CFL282" s="28"/>
      <c r="CFM282" s="29"/>
      <c r="CFN282" s="22"/>
      <c r="CFO282" s="22"/>
      <c r="CFP282" s="22"/>
      <c r="CFQ282" s="22"/>
      <c r="CFY282" s="25"/>
      <c r="CFZ282" s="25"/>
      <c r="CGA282" s="25"/>
      <c r="CGB282" s="26"/>
      <c r="CGC282" s="27"/>
      <c r="CGD282" s="22"/>
      <c r="CGF282" s="28"/>
      <c r="CGI282" s="28"/>
      <c r="CGJ282" s="28"/>
      <c r="CGK282" s="29"/>
      <c r="CGL282" s="22"/>
      <c r="CGM282" s="22"/>
      <c r="CGN282" s="22"/>
      <c r="CGO282" s="22"/>
      <c r="CGW282" s="25"/>
      <c r="CGX282" s="25"/>
      <c r="CGY282" s="25"/>
      <c r="CGZ282" s="26"/>
      <c r="CHA282" s="27"/>
      <c r="CHB282" s="22"/>
      <c r="CHD282" s="28"/>
      <c r="CHG282" s="28"/>
      <c r="CHH282" s="28"/>
      <c r="CHI282" s="29"/>
      <c r="CHJ282" s="22"/>
      <c r="CHK282" s="22"/>
      <c r="CHL282" s="22"/>
      <c r="CHM282" s="22"/>
      <c r="CHU282" s="25"/>
      <c r="CHV282" s="25"/>
      <c r="CHW282" s="25"/>
      <c r="CHX282" s="26"/>
      <c r="CHY282" s="27"/>
      <c r="CHZ282" s="22"/>
      <c r="CIB282" s="28"/>
      <c r="CIE282" s="28"/>
      <c r="CIF282" s="28"/>
      <c r="CIG282" s="29"/>
      <c r="CIH282" s="22"/>
      <c r="CII282" s="22"/>
      <c r="CIJ282" s="22"/>
      <c r="CIK282" s="22"/>
      <c r="CIS282" s="25"/>
      <c r="CIT282" s="25"/>
      <c r="CIU282" s="25"/>
      <c r="CIV282" s="26"/>
      <c r="CIW282" s="27"/>
      <c r="CIX282" s="22"/>
      <c r="CIZ282" s="28"/>
      <c r="CJC282" s="28"/>
      <c r="CJD282" s="28"/>
      <c r="CJE282" s="29"/>
      <c r="CJF282" s="22"/>
      <c r="CJG282" s="22"/>
      <c r="CJH282" s="22"/>
      <c r="CJI282" s="22"/>
      <c r="CJQ282" s="25"/>
      <c r="CJR282" s="25"/>
      <c r="CJS282" s="25"/>
      <c r="CJT282" s="26"/>
      <c r="CJU282" s="27"/>
      <c r="CJV282" s="22"/>
      <c r="CJX282" s="28"/>
      <c r="CKA282" s="28"/>
      <c r="CKB282" s="28"/>
      <c r="CKC282" s="29"/>
      <c r="CKD282" s="22"/>
      <c r="CKE282" s="22"/>
      <c r="CKF282" s="22"/>
      <c r="CKG282" s="22"/>
      <c r="CKO282" s="25"/>
      <c r="CKP282" s="25"/>
      <c r="CKQ282" s="25"/>
      <c r="CKR282" s="26"/>
      <c r="CKS282" s="27"/>
      <c r="CKT282" s="22"/>
      <c r="CKV282" s="28"/>
      <c r="CKY282" s="28"/>
      <c r="CKZ282" s="28"/>
      <c r="CLA282" s="29"/>
      <c r="CLB282" s="22"/>
      <c r="CLC282" s="22"/>
      <c r="CLD282" s="22"/>
      <c r="CLE282" s="22"/>
      <c r="CLM282" s="25"/>
      <c r="CLN282" s="25"/>
      <c r="CLO282" s="25"/>
      <c r="CLP282" s="26"/>
      <c r="CLQ282" s="27"/>
      <c r="CLR282" s="22"/>
      <c r="CLT282" s="28"/>
      <c r="CLW282" s="28"/>
      <c r="CLX282" s="28"/>
      <c r="CLY282" s="29"/>
      <c r="CLZ282" s="22"/>
      <c r="CMA282" s="22"/>
      <c r="CMB282" s="22"/>
      <c r="CMC282" s="22"/>
      <c r="CMK282" s="25"/>
      <c r="CML282" s="25"/>
      <c r="CMM282" s="25"/>
      <c r="CMN282" s="26"/>
      <c r="CMO282" s="27"/>
      <c r="CMP282" s="22"/>
      <c r="CMR282" s="28"/>
      <c r="CMU282" s="28"/>
      <c r="CMV282" s="28"/>
      <c r="CMW282" s="29"/>
      <c r="CMX282" s="22"/>
      <c r="CMY282" s="22"/>
      <c r="CMZ282" s="22"/>
      <c r="CNA282" s="22"/>
      <c r="CNI282" s="25"/>
      <c r="CNJ282" s="25"/>
      <c r="CNK282" s="25"/>
      <c r="CNL282" s="26"/>
      <c r="CNM282" s="27"/>
      <c r="CNN282" s="22"/>
      <c r="CNP282" s="28"/>
      <c r="CNS282" s="28"/>
      <c r="CNT282" s="28"/>
      <c r="CNU282" s="29"/>
      <c r="CNV282" s="22"/>
      <c r="CNW282" s="22"/>
      <c r="CNX282" s="22"/>
      <c r="CNY282" s="22"/>
      <c r="COG282" s="25"/>
      <c r="COH282" s="25"/>
      <c r="COI282" s="25"/>
      <c r="COJ282" s="26"/>
      <c r="COK282" s="27"/>
      <c r="COL282" s="22"/>
      <c r="CON282" s="28"/>
      <c r="COQ282" s="28"/>
      <c r="COR282" s="28"/>
      <c r="COS282" s="29"/>
      <c r="COT282" s="22"/>
      <c r="COU282" s="22"/>
      <c r="COV282" s="22"/>
      <c r="COW282" s="22"/>
      <c r="CPE282" s="25"/>
      <c r="CPF282" s="25"/>
      <c r="CPG282" s="25"/>
      <c r="CPH282" s="26"/>
      <c r="CPI282" s="27"/>
      <c r="CPJ282" s="22"/>
      <c r="CPL282" s="28"/>
      <c r="CPO282" s="28"/>
      <c r="CPP282" s="28"/>
      <c r="CPQ282" s="29"/>
      <c r="CPR282" s="22"/>
      <c r="CPS282" s="22"/>
      <c r="CPT282" s="22"/>
      <c r="CPU282" s="22"/>
      <c r="CQC282" s="25"/>
      <c r="CQD282" s="25"/>
      <c r="CQE282" s="25"/>
      <c r="CQF282" s="26"/>
      <c r="CQG282" s="27"/>
      <c r="CQH282" s="22"/>
      <c r="CQJ282" s="28"/>
      <c r="CQM282" s="28"/>
      <c r="CQN282" s="28"/>
      <c r="CQO282" s="29"/>
      <c r="CQP282" s="22"/>
      <c r="CQQ282" s="22"/>
      <c r="CQR282" s="22"/>
      <c r="CQS282" s="22"/>
      <c r="CRA282" s="25"/>
      <c r="CRB282" s="25"/>
      <c r="CRC282" s="25"/>
      <c r="CRD282" s="26"/>
      <c r="CRE282" s="27"/>
      <c r="CRF282" s="22"/>
      <c r="CRH282" s="28"/>
      <c r="CRK282" s="28"/>
      <c r="CRL282" s="28"/>
      <c r="CRM282" s="29"/>
      <c r="CRN282" s="22"/>
      <c r="CRO282" s="22"/>
      <c r="CRP282" s="22"/>
      <c r="CRQ282" s="22"/>
      <c r="CRY282" s="25"/>
      <c r="CRZ282" s="25"/>
      <c r="CSA282" s="25"/>
      <c r="CSB282" s="26"/>
      <c r="CSC282" s="27"/>
      <c r="CSD282" s="22"/>
      <c r="CSF282" s="28"/>
      <c r="CSI282" s="28"/>
      <c r="CSJ282" s="28"/>
      <c r="CSK282" s="29"/>
      <c r="CSL282" s="22"/>
      <c r="CSM282" s="22"/>
      <c r="CSN282" s="22"/>
      <c r="CSO282" s="22"/>
      <c r="CSW282" s="25"/>
      <c r="CSX282" s="25"/>
      <c r="CSY282" s="25"/>
      <c r="CSZ282" s="26"/>
      <c r="CTA282" s="27"/>
      <c r="CTB282" s="22"/>
      <c r="CTD282" s="28"/>
      <c r="CTG282" s="28"/>
      <c r="CTH282" s="28"/>
      <c r="CTI282" s="29"/>
      <c r="CTJ282" s="22"/>
      <c r="CTK282" s="22"/>
      <c r="CTL282" s="22"/>
      <c r="CTM282" s="22"/>
      <c r="CTU282" s="25"/>
      <c r="CTV282" s="25"/>
      <c r="CTW282" s="25"/>
      <c r="CTX282" s="26"/>
      <c r="CTY282" s="27"/>
      <c r="CTZ282" s="22"/>
      <c r="CUB282" s="28"/>
      <c r="CUE282" s="28"/>
      <c r="CUF282" s="28"/>
      <c r="CUG282" s="29"/>
      <c r="CUH282" s="22"/>
      <c r="CUI282" s="22"/>
      <c r="CUJ282" s="22"/>
      <c r="CUK282" s="22"/>
      <c r="CUS282" s="25"/>
      <c r="CUT282" s="25"/>
      <c r="CUU282" s="25"/>
      <c r="CUV282" s="26"/>
      <c r="CUW282" s="27"/>
      <c r="CUX282" s="22"/>
      <c r="CUZ282" s="28"/>
      <c r="CVC282" s="28"/>
      <c r="CVD282" s="28"/>
      <c r="CVE282" s="29"/>
      <c r="CVF282" s="22"/>
      <c r="CVG282" s="22"/>
      <c r="CVH282" s="22"/>
      <c r="CVI282" s="22"/>
      <c r="CVQ282" s="25"/>
      <c r="CVR282" s="25"/>
      <c r="CVS282" s="25"/>
      <c r="CVT282" s="26"/>
      <c r="CVU282" s="27"/>
      <c r="CVV282" s="22"/>
      <c r="CVX282" s="28"/>
      <c r="CWA282" s="28"/>
      <c r="CWB282" s="28"/>
      <c r="CWC282" s="29"/>
      <c r="CWD282" s="22"/>
      <c r="CWE282" s="22"/>
      <c r="CWF282" s="22"/>
      <c r="CWG282" s="22"/>
      <c r="CWO282" s="25"/>
      <c r="CWP282" s="25"/>
      <c r="CWQ282" s="25"/>
      <c r="CWR282" s="26"/>
      <c r="CWS282" s="27"/>
      <c r="CWT282" s="22"/>
      <c r="CWV282" s="28"/>
      <c r="CWY282" s="28"/>
      <c r="CWZ282" s="28"/>
      <c r="CXA282" s="29"/>
      <c r="CXB282" s="22"/>
      <c r="CXC282" s="22"/>
      <c r="CXD282" s="22"/>
      <c r="CXE282" s="22"/>
      <c r="CXM282" s="25"/>
      <c r="CXN282" s="25"/>
      <c r="CXO282" s="25"/>
      <c r="CXP282" s="26"/>
      <c r="CXQ282" s="27"/>
      <c r="CXR282" s="22"/>
      <c r="CXT282" s="28"/>
      <c r="CXW282" s="28"/>
      <c r="CXX282" s="28"/>
      <c r="CXY282" s="29"/>
      <c r="CXZ282" s="22"/>
      <c r="CYA282" s="22"/>
      <c r="CYB282" s="22"/>
      <c r="CYC282" s="22"/>
      <c r="CYK282" s="25"/>
      <c r="CYL282" s="25"/>
      <c r="CYM282" s="25"/>
      <c r="CYN282" s="26"/>
      <c r="CYO282" s="27"/>
      <c r="CYP282" s="22"/>
      <c r="CYR282" s="28"/>
      <c r="CYU282" s="28"/>
      <c r="CYV282" s="28"/>
      <c r="CYW282" s="29"/>
      <c r="CYX282" s="22"/>
      <c r="CYY282" s="22"/>
      <c r="CYZ282" s="22"/>
      <c r="CZA282" s="22"/>
      <c r="CZI282" s="25"/>
      <c r="CZJ282" s="25"/>
      <c r="CZK282" s="25"/>
      <c r="CZL282" s="26"/>
      <c r="CZM282" s="27"/>
      <c r="CZN282" s="22"/>
      <c r="CZP282" s="28"/>
      <c r="CZS282" s="28"/>
      <c r="CZT282" s="28"/>
      <c r="CZU282" s="29"/>
      <c r="CZV282" s="22"/>
      <c r="CZW282" s="22"/>
      <c r="CZX282" s="22"/>
      <c r="CZY282" s="22"/>
      <c r="DAG282" s="25"/>
      <c r="DAH282" s="25"/>
      <c r="DAI282" s="25"/>
      <c r="DAJ282" s="26"/>
      <c r="DAK282" s="27"/>
      <c r="DAL282" s="22"/>
      <c r="DAN282" s="28"/>
      <c r="DAQ282" s="28"/>
      <c r="DAR282" s="28"/>
      <c r="DAS282" s="29"/>
      <c r="DAT282" s="22"/>
      <c r="DAU282" s="22"/>
      <c r="DAV282" s="22"/>
      <c r="DAW282" s="22"/>
      <c r="DBE282" s="25"/>
      <c r="DBF282" s="25"/>
      <c r="DBG282" s="25"/>
      <c r="DBH282" s="26"/>
      <c r="DBI282" s="27"/>
      <c r="DBJ282" s="22"/>
      <c r="DBL282" s="28"/>
      <c r="DBO282" s="28"/>
      <c r="DBP282" s="28"/>
      <c r="DBQ282" s="29"/>
      <c r="DBR282" s="22"/>
      <c r="DBS282" s="22"/>
      <c r="DBT282" s="22"/>
      <c r="DBU282" s="22"/>
      <c r="DCC282" s="25"/>
      <c r="DCD282" s="25"/>
      <c r="DCE282" s="25"/>
      <c r="DCF282" s="26"/>
      <c r="DCG282" s="27"/>
      <c r="DCH282" s="22"/>
      <c r="DCJ282" s="28"/>
      <c r="DCM282" s="28"/>
      <c r="DCN282" s="28"/>
      <c r="DCO282" s="29"/>
      <c r="DCP282" s="22"/>
      <c r="DCQ282" s="22"/>
      <c r="DCR282" s="22"/>
      <c r="DCS282" s="22"/>
      <c r="DDA282" s="25"/>
      <c r="DDB282" s="25"/>
      <c r="DDC282" s="25"/>
      <c r="DDD282" s="26"/>
      <c r="DDE282" s="27"/>
      <c r="DDF282" s="22"/>
      <c r="DDH282" s="28"/>
      <c r="DDK282" s="28"/>
      <c r="DDL282" s="28"/>
      <c r="DDM282" s="29"/>
      <c r="DDN282" s="22"/>
      <c r="DDO282" s="22"/>
      <c r="DDP282" s="22"/>
      <c r="DDQ282" s="22"/>
      <c r="DDY282" s="25"/>
      <c r="DDZ282" s="25"/>
      <c r="DEA282" s="25"/>
      <c r="DEB282" s="26"/>
      <c r="DEC282" s="27"/>
      <c r="DED282" s="22"/>
      <c r="DEF282" s="28"/>
      <c r="DEI282" s="28"/>
      <c r="DEJ282" s="28"/>
      <c r="DEK282" s="29"/>
      <c r="DEL282" s="22"/>
      <c r="DEM282" s="22"/>
      <c r="DEN282" s="22"/>
      <c r="DEO282" s="22"/>
      <c r="DEW282" s="25"/>
      <c r="DEX282" s="25"/>
      <c r="DEY282" s="25"/>
      <c r="DEZ282" s="26"/>
      <c r="DFA282" s="27"/>
      <c r="DFB282" s="22"/>
      <c r="DFD282" s="28"/>
      <c r="DFG282" s="28"/>
      <c r="DFH282" s="28"/>
      <c r="DFI282" s="29"/>
      <c r="DFJ282" s="22"/>
      <c r="DFK282" s="22"/>
      <c r="DFL282" s="22"/>
      <c r="DFM282" s="22"/>
      <c r="DFU282" s="25"/>
      <c r="DFV282" s="25"/>
      <c r="DFW282" s="25"/>
      <c r="DFX282" s="26"/>
      <c r="DFY282" s="27"/>
      <c r="DFZ282" s="22"/>
      <c r="DGB282" s="28"/>
      <c r="DGE282" s="28"/>
      <c r="DGF282" s="28"/>
      <c r="DGG282" s="29"/>
      <c r="DGH282" s="22"/>
      <c r="DGI282" s="22"/>
      <c r="DGJ282" s="22"/>
      <c r="DGK282" s="22"/>
      <c r="DGS282" s="25"/>
      <c r="DGT282" s="25"/>
      <c r="DGU282" s="25"/>
      <c r="DGV282" s="26"/>
      <c r="DGW282" s="27"/>
      <c r="DGX282" s="22"/>
      <c r="DGZ282" s="28"/>
      <c r="DHC282" s="28"/>
      <c r="DHD282" s="28"/>
      <c r="DHE282" s="29"/>
      <c r="DHF282" s="22"/>
      <c r="DHG282" s="22"/>
      <c r="DHH282" s="22"/>
      <c r="DHI282" s="22"/>
      <c r="DHQ282" s="25"/>
      <c r="DHR282" s="25"/>
      <c r="DHS282" s="25"/>
      <c r="DHT282" s="26"/>
      <c r="DHU282" s="27"/>
      <c r="DHV282" s="22"/>
      <c r="DHX282" s="28"/>
      <c r="DIA282" s="28"/>
      <c r="DIB282" s="28"/>
      <c r="DIC282" s="29"/>
      <c r="DID282" s="22"/>
      <c r="DIE282" s="22"/>
      <c r="DIF282" s="22"/>
      <c r="DIG282" s="22"/>
      <c r="DIO282" s="25"/>
      <c r="DIP282" s="25"/>
      <c r="DIQ282" s="25"/>
      <c r="DIR282" s="26"/>
      <c r="DIS282" s="27"/>
      <c r="DIT282" s="22"/>
      <c r="DIV282" s="28"/>
      <c r="DIY282" s="28"/>
      <c r="DIZ282" s="28"/>
      <c r="DJA282" s="29"/>
      <c r="DJB282" s="22"/>
      <c r="DJC282" s="22"/>
      <c r="DJD282" s="22"/>
      <c r="DJE282" s="22"/>
      <c r="DJM282" s="25"/>
      <c r="DJN282" s="25"/>
      <c r="DJO282" s="25"/>
      <c r="DJP282" s="26"/>
      <c r="DJQ282" s="27"/>
      <c r="DJR282" s="22"/>
      <c r="DJT282" s="28"/>
      <c r="DJW282" s="28"/>
      <c r="DJX282" s="28"/>
      <c r="DJY282" s="29"/>
      <c r="DJZ282" s="22"/>
      <c r="DKA282" s="22"/>
      <c r="DKB282" s="22"/>
      <c r="DKC282" s="22"/>
      <c r="DKK282" s="25"/>
      <c r="DKL282" s="25"/>
      <c r="DKM282" s="25"/>
      <c r="DKN282" s="26"/>
      <c r="DKO282" s="27"/>
      <c r="DKP282" s="22"/>
      <c r="DKR282" s="28"/>
      <c r="DKU282" s="28"/>
      <c r="DKV282" s="28"/>
      <c r="DKW282" s="29"/>
      <c r="DKX282" s="22"/>
      <c r="DKY282" s="22"/>
      <c r="DKZ282" s="22"/>
      <c r="DLA282" s="22"/>
      <c r="DLI282" s="25"/>
      <c r="DLJ282" s="25"/>
      <c r="DLK282" s="25"/>
      <c r="DLL282" s="26"/>
      <c r="DLM282" s="27"/>
      <c r="DLN282" s="22"/>
      <c r="DLP282" s="28"/>
      <c r="DLS282" s="28"/>
      <c r="DLT282" s="28"/>
      <c r="DLU282" s="29"/>
      <c r="DLV282" s="22"/>
      <c r="DLW282" s="22"/>
      <c r="DLX282" s="22"/>
      <c r="DLY282" s="22"/>
      <c r="DMG282" s="25"/>
      <c r="DMH282" s="25"/>
      <c r="DMI282" s="25"/>
      <c r="DMJ282" s="26"/>
      <c r="DMK282" s="27"/>
      <c r="DML282" s="22"/>
      <c r="DMN282" s="28"/>
      <c r="DMQ282" s="28"/>
      <c r="DMR282" s="28"/>
      <c r="DMS282" s="29"/>
      <c r="DMT282" s="22"/>
      <c r="DMU282" s="22"/>
      <c r="DMV282" s="22"/>
      <c r="DMW282" s="22"/>
      <c r="DNE282" s="25"/>
      <c r="DNF282" s="25"/>
      <c r="DNG282" s="25"/>
      <c r="DNH282" s="26"/>
      <c r="DNI282" s="27"/>
      <c r="DNJ282" s="22"/>
      <c r="DNL282" s="28"/>
      <c r="DNO282" s="28"/>
      <c r="DNP282" s="28"/>
      <c r="DNQ282" s="29"/>
      <c r="DNR282" s="22"/>
      <c r="DNS282" s="22"/>
      <c r="DNT282" s="22"/>
      <c r="DNU282" s="22"/>
      <c r="DOC282" s="25"/>
      <c r="DOD282" s="25"/>
      <c r="DOE282" s="25"/>
      <c r="DOF282" s="26"/>
      <c r="DOG282" s="27"/>
      <c r="DOH282" s="22"/>
      <c r="DOJ282" s="28"/>
      <c r="DOM282" s="28"/>
      <c r="DON282" s="28"/>
      <c r="DOO282" s="29"/>
      <c r="DOP282" s="22"/>
      <c r="DOQ282" s="22"/>
      <c r="DOR282" s="22"/>
      <c r="DOS282" s="22"/>
      <c r="DPA282" s="25"/>
      <c r="DPB282" s="25"/>
      <c r="DPC282" s="25"/>
      <c r="DPD282" s="26"/>
      <c r="DPE282" s="27"/>
      <c r="DPF282" s="22"/>
      <c r="DPH282" s="28"/>
      <c r="DPK282" s="28"/>
      <c r="DPL282" s="28"/>
      <c r="DPM282" s="29"/>
      <c r="DPN282" s="22"/>
      <c r="DPO282" s="22"/>
      <c r="DPP282" s="22"/>
      <c r="DPQ282" s="22"/>
      <c r="DPY282" s="25"/>
      <c r="DPZ282" s="25"/>
      <c r="DQA282" s="25"/>
      <c r="DQB282" s="26"/>
      <c r="DQC282" s="27"/>
      <c r="DQD282" s="22"/>
      <c r="DQF282" s="28"/>
      <c r="DQI282" s="28"/>
      <c r="DQJ282" s="28"/>
      <c r="DQK282" s="29"/>
      <c r="DQL282" s="22"/>
      <c r="DQM282" s="22"/>
      <c r="DQN282" s="22"/>
      <c r="DQO282" s="22"/>
      <c r="DQW282" s="25"/>
      <c r="DQX282" s="25"/>
      <c r="DQY282" s="25"/>
      <c r="DQZ282" s="26"/>
      <c r="DRA282" s="27"/>
      <c r="DRB282" s="22"/>
      <c r="DRD282" s="28"/>
      <c r="DRG282" s="28"/>
      <c r="DRH282" s="28"/>
      <c r="DRI282" s="29"/>
      <c r="DRJ282" s="22"/>
      <c r="DRK282" s="22"/>
      <c r="DRL282" s="22"/>
      <c r="DRM282" s="22"/>
      <c r="DRU282" s="25"/>
      <c r="DRV282" s="25"/>
      <c r="DRW282" s="25"/>
      <c r="DRX282" s="26"/>
      <c r="DRY282" s="27"/>
      <c r="DRZ282" s="22"/>
      <c r="DSB282" s="28"/>
      <c r="DSE282" s="28"/>
      <c r="DSF282" s="28"/>
      <c r="DSG282" s="29"/>
      <c r="DSH282" s="22"/>
      <c r="DSI282" s="22"/>
      <c r="DSJ282" s="22"/>
      <c r="DSK282" s="22"/>
      <c r="DSS282" s="25"/>
      <c r="DST282" s="25"/>
      <c r="DSU282" s="25"/>
      <c r="DSV282" s="26"/>
      <c r="DSW282" s="27"/>
      <c r="DSX282" s="22"/>
      <c r="DSZ282" s="28"/>
      <c r="DTC282" s="28"/>
      <c r="DTD282" s="28"/>
      <c r="DTE282" s="29"/>
      <c r="DTF282" s="22"/>
      <c r="DTG282" s="22"/>
      <c r="DTH282" s="22"/>
      <c r="DTI282" s="22"/>
      <c r="DTQ282" s="25"/>
      <c r="DTR282" s="25"/>
      <c r="DTS282" s="25"/>
      <c r="DTT282" s="26"/>
      <c r="DTU282" s="27"/>
      <c r="DTV282" s="22"/>
      <c r="DTX282" s="28"/>
      <c r="DUA282" s="28"/>
      <c r="DUB282" s="28"/>
      <c r="DUC282" s="29"/>
      <c r="DUD282" s="22"/>
      <c r="DUE282" s="22"/>
      <c r="DUF282" s="22"/>
      <c r="DUG282" s="22"/>
      <c r="DUO282" s="25"/>
      <c r="DUP282" s="25"/>
      <c r="DUQ282" s="25"/>
      <c r="DUR282" s="26"/>
      <c r="DUS282" s="27"/>
      <c r="DUT282" s="22"/>
      <c r="DUV282" s="28"/>
      <c r="DUY282" s="28"/>
      <c r="DUZ282" s="28"/>
      <c r="DVA282" s="29"/>
      <c r="DVB282" s="22"/>
      <c r="DVC282" s="22"/>
      <c r="DVD282" s="22"/>
      <c r="DVE282" s="22"/>
      <c r="DVM282" s="25"/>
      <c r="DVN282" s="25"/>
      <c r="DVO282" s="25"/>
      <c r="DVP282" s="26"/>
      <c r="DVQ282" s="27"/>
      <c r="DVR282" s="22"/>
      <c r="DVT282" s="28"/>
      <c r="DVW282" s="28"/>
      <c r="DVX282" s="28"/>
      <c r="DVY282" s="29"/>
      <c r="DVZ282" s="22"/>
      <c r="DWA282" s="22"/>
      <c r="DWB282" s="22"/>
      <c r="DWC282" s="22"/>
      <c r="DWK282" s="25"/>
      <c r="DWL282" s="25"/>
      <c r="DWM282" s="25"/>
      <c r="DWN282" s="26"/>
      <c r="DWO282" s="27"/>
      <c r="DWP282" s="22"/>
      <c r="DWR282" s="28"/>
      <c r="DWU282" s="28"/>
      <c r="DWV282" s="28"/>
      <c r="DWW282" s="29"/>
      <c r="DWX282" s="22"/>
      <c r="DWY282" s="22"/>
      <c r="DWZ282" s="22"/>
      <c r="DXA282" s="22"/>
      <c r="DXI282" s="25"/>
      <c r="DXJ282" s="25"/>
      <c r="DXK282" s="25"/>
      <c r="DXL282" s="26"/>
      <c r="DXM282" s="27"/>
      <c r="DXN282" s="22"/>
      <c r="DXP282" s="28"/>
      <c r="DXS282" s="28"/>
      <c r="DXT282" s="28"/>
      <c r="DXU282" s="29"/>
      <c r="DXV282" s="22"/>
      <c r="DXW282" s="22"/>
      <c r="DXX282" s="22"/>
      <c r="DXY282" s="22"/>
      <c r="DYG282" s="25"/>
      <c r="DYH282" s="25"/>
      <c r="DYI282" s="25"/>
      <c r="DYJ282" s="26"/>
      <c r="DYK282" s="27"/>
      <c r="DYL282" s="22"/>
      <c r="DYN282" s="28"/>
      <c r="DYQ282" s="28"/>
      <c r="DYR282" s="28"/>
      <c r="DYS282" s="29"/>
      <c r="DYT282" s="22"/>
      <c r="DYU282" s="22"/>
      <c r="DYV282" s="22"/>
      <c r="DYW282" s="22"/>
      <c r="DZE282" s="25"/>
      <c r="DZF282" s="25"/>
      <c r="DZG282" s="25"/>
      <c r="DZH282" s="26"/>
      <c r="DZI282" s="27"/>
      <c r="DZJ282" s="22"/>
      <c r="DZL282" s="28"/>
      <c r="DZO282" s="28"/>
      <c r="DZP282" s="28"/>
      <c r="DZQ282" s="29"/>
      <c r="DZR282" s="22"/>
      <c r="DZS282" s="22"/>
      <c r="DZT282" s="22"/>
      <c r="DZU282" s="22"/>
      <c r="EAC282" s="25"/>
      <c r="EAD282" s="25"/>
      <c r="EAE282" s="25"/>
      <c r="EAF282" s="26"/>
      <c r="EAG282" s="27"/>
      <c r="EAH282" s="22"/>
      <c r="EAJ282" s="28"/>
      <c r="EAM282" s="28"/>
      <c r="EAN282" s="28"/>
      <c r="EAO282" s="29"/>
      <c r="EAP282" s="22"/>
      <c r="EAQ282" s="22"/>
      <c r="EAR282" s="22"/>
      <c r="EAS282" s="22"/>
      <c r="EBA282" s="25"/>
      <c r="EBB282" s="25"/>
      <c r="EBC282" s="25"/>
      <c r="EBD282" s="26"/>
      <c r="EBE282" s="27"/>
      <c r="EBF282" s="22"/>
      <c r="EBH282" s="28"/>
      <c r="EBK282" s="28"/>
      <c r="EBL282" s="28"/>
      <c r="EBM282" s="29"/>
      <c r="EBN282" s="22"/>
      <c r="EBO282" s="22"/>
      <c r="EBP282" s="22"/>
      <c r="EBQ282" s="22"/>
      <c r="EBY282" s="25"/>
      <c r="EBZ282" s="25"/>
      <c r="ECA282" s="25"/>
      <c r="ECB282" s="26"/>
      <c r="ECC282" s="27"/>
      <c r="ECD282" s="22"/>
      <c r="ECF282" s="28"/>
      <c r="ECI282" s="28"/>
      <c r="ECJ282" s="28"/>
      <c r="ECK282" s="29"/>
      <c r="ECL282" s="22"/>
      <c r="ECM282" s="22"/>
      <c r="ECN282" s="22"/>
      <c r="ECO282" s="22"/>
      <c r="ECW282" s="25"/>
      <c r="ECX282" s="25"/>
      <c r="ECY282" s="25"/>
      <c r="ECZ282" s="26"/>
      <c r="EDA282" s="27"/>
      <c r="EDB282" s="22"/>
      <c r="EDD282" s="28"/>
      <c r="EDG282" s="28"/>
      <c r="EDH282" s="28"/>
      <c r="EDI282" s="29"/>
      <c r="EDJ282" s="22"/>
      <c r="EDK282" s="22"/>
      <c r="EDL282" s="22"/>
      <c r="EDM282" s="22"/>
      <c r="EDU282" s="25"/>
      <c r="EDV282" s="25"/>
      <c r="EDW282" s="25"/>
      <c r="EDX282" s="26"/>
      <c r="EDY282" s="27"/>
      <c r="EDZ282" s="22"/>
      <c r="EEB282" s="28"/>
      <c r="EEE282" s="28"/>
      <c r="EEF282" s="28"/>
      <c r="EEG282" s="29"/>
      <c r="EEH282" s="22"/>
      <c r="EEI282" s="22"/>
      <c r="EEJ282" s="22"/>
      <c r="EEK282" s="22"/>
      <c r="EES282" s="25"/>
      <c r="EET282" s="25"/>
      <c r="EEU282" s="25"/>
      <c r="EEV282" s="26"/>
      <c r="EEW282" s="27"/>
      <c r="EEX282" s="22"/>
      <c r="EEZ282" s="28"/>
      <c r="EFC282" s="28"/>
      <c r="EFD282" s="28"/>
      <c r="EFE282" s="29"/>
      <c r="EFF282" s="22"/>
      <c r="EFG282" s="22"/>
      <c r="EFH282" s="22"/>
      <c r="EFI282" s="22"/>
      <c r="EFQ282" s="25"/>
      <c r="EFR282" s="25"/>
      <c r="EFS282" s="25"/>
      <c r="EFT282" s="26"/>
      <c r="EFU282" s="27"/>
      <c r="EFV282" s="22"/>
      <c r="EFX282" s="28"/>
      <c r="EGA282" s="28"/>
      <c r="EGB282" s="28"/>
      <c r="EGC282" s="29"/>
      <c r="EGD282" s="22"/>
      <c r="EGE282" s="22"/>
      <c r="EGF282" s="22"/>
      <c r="EGG282" s="22"/>
      <c r="EGO282" s="25"/>
      <c r="EGP282" s="25"/>
      <c r="EGQ282" s="25"/>
      <c r="EGR282" s="26"/>
      <c r="EGS282" s="27"/>
      <c r="EGT282" s="22"/>
      <c r="EGV282" s="28"/>
      <c r="EGY282" s="28"/>
      <c r="EGZ282" s="28"/>
      <c r="EHA282" s="29"/>
      <c r="EHB282" s="22"/>
      <c r="EHC282" s="22"/>
      <c r="EHD282" s="22"/>
      <c r="EHE282" s="22"/>
      <c r="EHM282" s="25"/>
      <c r="EHN282" s="25"/>
      <c r="EHO282" s="25"/>
      <c r="EHP282" s="26"/>
      <c r="EHQ282" s="27"/>
      <c r="EHR282" s="22"/>
      <c r="EHT282" s="28"/>
      <c r="EHW282" s="28"/>
      <c r="EHX282" s="28"/>
      <c r="EHY282" s="29"/>
      <c r="EHZ282" s="22"/>
      <c r="EIA282" s="22"/>
      <c r="EIB282" s="22"/>
      <c r="EIC282" s="22"/>
      <c r="EIK282" s="25"/>
      <c r="EIL282" s="25"/>
      <c r="EIM282" s="25"/>
      <c r="EIN282" s="26"/>
      <c r="EIO282" s="27"/>
      <c r="EIP282" s="22"/>
      <c r="EIR282" s="28"/>
      <c r="EIU282" s="28"/>
      <c r="EIV282" s="28"/>
      <c r="EIW282" s="29"/>
      <c r="EIX282" s="22"/>
      <c r="EIY282" s="22"/>
      <c r="EIZ282" s="22"/>
      <c r="EJA282" s="22"/>
      <c r="EJI282" s="25"/>
      <c r="EJJ282" s="25"/>
      <c r="EJK282" s="25"/>
      <c r="EJL282" s="26"/>
      <c r="EJM282" s="27"/>
      <c r="EJN282" s="22"/>
      <c r="EJP282" s="28"/>
      <c r="EJS282" s="28"/>
      <c r="EJT282" s="28"/>
      <c r="EJU282" s="29"/>
      <c r="EJV282" s="22"/>
      <c r="EJW282" s="22"/>
      <c r="EJX282" s="22"/>
      <c r="EJY282" s="22"/>
      <c r="EKG282" s="25"/>
      <c r="EKH282" s="25"/>
      <c r="EKI282" s="25"/>
      <c r="EKJ282" s="26"/>
      <c r="EKK282" s="27"/>
      <c r="EKL282" s="22"/>
      <c r="EKN282" s="28"/>
      <c r="EKQ282" s="28"/>
      <c r="EKR282" s="28"/>
      <c r="EKS282" s="29"/>
      <c r="EKT282" s="22"/>
      <c r="EKU282" s="22"/>
      <c r="EKV282" s="22"/>
      <c r="EKW282" s="22"/>
      <c r="ELE282" s="25"/>
      <c r="ELF282" s="25"/>
      <c r="ELG282" s="25"/>
      <c r="ELH282" s="26"/>
      <c r="ELI282" s="27"/>
      <c r="ELJ282" s="22"/>
      <c r="ELL282" s="28"/>
      <c r="ELO282" s="28"/>
      <c r="ELP282" s="28"/>
      <c r="ELQ282" s="29"/>
      <c r="ELR282" s="22"/>
      <c r="ELS282" s="22"/>
      <c r="ELT282" s="22"/>
      <c r="ELU282" s="22"/>
      <c r="EMC282" s="25"/>
      <c r="EMD282" s="25"/>
      <c r="EME282" s="25"/>
      <c r="EMF282" s="26"/>
      <c r="EMG282" s="27"/>
      <c r="EMH282" s="22"/>
      <c r="EMJ282" s="28"/>
      <c r="EMM282" s="28"/>
      <c r="EMN282" s="28"/>
      <c r="EMO282" s="29"/>
      <c r="EMP282" s="22"/>
      <c r="EMQ282" s="22"/>
      <c r="EMR282" s="22"/>
      <c r="EMS282" s="22"/>
      <c r="ENA282" s="25"/>
      <c r="ENB282" s="25"/>
      <c r="ENC282" s="25"/>
      <c r="END282" s="26"/>
      <c r="ENE282" s="27"/>
      <c r="ENF282" s="22"/>
      <c r="ENH282" s="28"/>
      <c r="ENK282" s="28"/>
      <c r="ENL282" s="28"/>
      <c r="ENM282" s="29"/>
      <c r="ENN282" s="22"/>
      <c r="ENO282" s="22"/>
      <c r="ENP282" s="22"/>
      <c r="ENQ282" s="22"/>
      <c r="ENY282" s="25"/>
      <c r="ENZ282" s="25"/>
      <c r="EOA282" s="25"/>
      <c r="EOB282" s="26"/>
      <c r="EOC282" s="27"/>
      <c r="EOD282" s="22"/>
      <c r="EOF282" s="28"/>
      <c r="EOI282" s="28"/>
      <c r="EOJ282" s="28"/>
      <c r="EOK282" s="29"/>
      <c r="EOL282" s="22"/>
      <c r="EOM282" s="22"/>
      <c r="EON282" s="22"/>
      <c r="EOO282" s="22"/>
      <c r="EOW282" s="25"/>
      <c r="EOX282" s="25"/>
      <c r="EOY282" s="25"/>
      <c r="EOZ282" s="26"/>
      <c r="EPA282" s="27"/>
      <c r="EPB282" s="22"/>
      <c r="EPD282" s="28"/>
      <c r="EPG282" s="28"/>
      <c r="EPH282" s="28"/>
      <c r="EPI282" s="29"/>
      <c r="EPJ282" s="22"/>
      <c r="EPK282" s="22"/>
      <c r="EPL282" s="22"/>
      <c r="EPM282" s="22"/>
      <c r="EPU282" s="25"/>
      <c r="EPV282" s="25"/>
      <c r="EPW282" s="25"/>
      <c r="EPX282" s="26"/>
      <c r="EPY282" s="27"/>
      <c r="EPZ282" s="22"/>
      <c r="EQB282" s="28"/>
      <c r="EQE282" s="28"/>
      <c r="EQF282" s="28"/>
      <c r="EQG282" s="29"/>
      <c r="EQH282" s="22"/>
      <c r="EQI282" s="22"/>
      <c r="EQJ282" s="22"/>
      <c r="EQK282" s="22"/>
      <c r="EQS282" s="25"/>
      <c r="EQT282" s="25"/>
      <c r="EQU282" s="25"/>
      <c r="EQV282" s="26"/>
      <c r="EQW282" s="27"/>
      <c r="EQX282" s="22"/>
      <c r="EQZ282" s="28"/>
      <c r="ERC282" s="28"/>
      <c r="ERD282" s="28"/>
      <c r="ERE282" s="29"/>
      <c r="ERF282" s="22"/>
      <c r="ERG282" s="22"/>
      <c r="ERH282" s="22"/>
      <c r="ERI282" s="22"/>
      <c r="ERQ282" s="25"/>
      <c r="ERR282" s="25"/>
      <c r="ERS282" s="25"/>
      <c r="ERT282" s="26"/>
      <c r="ERU282" s="27"/>
      <c r="ERV282" s="22"/>
      <c r="ERX282" s="28"/>
      <c r="ESA282" s="28"/>
      <c r="ESB282" s="28"/>
      <c r="ESC282" s="29"/>
      <c r="ESD282" s="22"/>
      <c r="ESE282" s="22"/>
      <c r="ESF282" s="22"/>
      <c r="ESG282" s="22"/>
      <c r="ESO282" s="25"/>
      <c r="ESP282" s="25"/>
      <c r="ESQ282" s="25"/>
      <c r="ESR282" s="26"/>
      <c r="ESS282" s="27"/>
      <c r="EST282" s="22"/>
      <c r="ESV282" s="28"/>
      <c r="ESY282" s="28"/>
      <c r="ESZ282" s="28"/>
      <c r="ETA282" s="29"/>
      <c r="ETB282" s="22"/>
      <c r="ETC282" s="22"/>
      <c r="ETD282" s="22"/>
      <c r="ETE282" s="22"/>
      <c r="ETM282" s="25"/>
      <c r="ETN282" s="25"/>
      <c r="ETO282" s="25"/>
      <c r="ETP282" s="26"/>
      <c r="ETQ282" s="27"/>
      <c r="ETR282" s="22"/>
      <c r="ETT282" s="28"/>
      <c r="ETW282" s="28"/>
      <c r="ETX282" s="28"/>
      <c r="ETY282" s="29"/>
      <c r="ETZ282" s="22"/>
      <c r="EUA282" s="22"/>
      <c r="EUB282" s="22"/>
      <c r="EUC282" s="22"/>
      <c r="EUK282" s="25"/>
      <c r="EUL282" s="25"/>
      <c r="EUM282" s="25"/>
      <c r="EUN282" s="26"/>
      <c r="EUO282" s="27"/>
      <c r="EUP282" s="22"/>
      <c r="EUR282" s="28"/>
      <c r="EUU282" s="28"/>
      <c r="EUV282" s="28"/>
      <c r="EUW282" s="29"/>
      <c r="EUX282" s="22"/>
      <c r="EUY282" s="22"/>
      <c r="EUZ282" s="22"/>
      <c r="EVA282" s="22"/>
      <c r="EVI282" s="25"/>
      <c r="EVJ282" s="25"/>
      <c r="EVK282" s="25"/>
      <c r="EVL282" s="26"/>
      <c r="EVM282" s="27"/>
      <c r="EVN282" s="22"/>
      <c r="EVP282" s="28"/>
      <c r="EVS282" s="28"/>
      <c r="EVT282" s="28"/>
      <c r="EVU282" s="29"/>
      <c r="EVV282" s="22"/>
      <c r="EVW282" s="22"/>
      <c r="EVX282" s="22"/>
      <c r="EVY282" s="22"/>
      <c r="EWG282" s="25"/>
      <c r="EWH282" s="25"/>
      <c r="EWI282" s="25"/>
      <c r="EWJ282" s="26"/>
      <c r="EWK282" s="27"/>
      <c r="EWL282" s="22"/>
      <c r="EWN282" s="28"/>
      <c r="EWQ282" s="28"/>
      <c r="EWR282" s="28"/>
      <c r="EWS282" s="29"/>
      <c r="EWT282" s="22"/>
      <c r="EWU282" s="22"/>
      <c r="EWV282" s="22"/>
      <c r="EWW282" s="22"/>
      <c r="EXE282" s="25"/>
      <c r="EXF282" s="25"/>
      <c r="EXG282" s="25"/>
      <c r="EXH282" s="26"/>
      <c r="EXI282" s="27"/>
      <c r="EXJ282" s="22"/>
      <c r="EXL282" s="28"/>
      <c r="EXO282" s="28"/>
      <c r="EXP282" s="28"/>
      <c r="EXQ282" s="29"/>
      <c r="EXR282" s="22"/>
      <c r="EXS282" s="22"/>
      <c r="EXT282" s="22"/>
      <c r="EXU282" s="22"/>
      <c r="EYC282" s="25"/>
      <c r="EYD282" s="25"/>
      <c r="EYE282" s="25"/>
      <c r="EYF282" s="26"/>
      <c r="EYG282" s="27"/>
      <c r="EYH282" s="22"/>
      <c r="EYJ282" s="28"/>
      <c r="EYM282" s="28"/>
      <c r="EYN282" s="28"/>
      <c r="EYO282" s="29"/>
      <c r="EYP282" s="22"/>
      <c r="EYQ282" s="22"/>
      <c r="EYR282" s="22"/>
      <c r="EYS282" s="22"/>
      <c r="EZA282" s="25"/>
      <c r="EZB282" s="25"/>
      <c r="EZC282" s="25"/>
      <c r="EZD282" s="26"/>
      <c r="EZE282" s="27"/>
      <c r="EZF282" s="22"/>
      <c r="EZH282" s="28"/>
      <c r="EZK282" s="28"/>
      <c r="EZL282" s="28"/>
      <c r="EZM282" s="29"/>
      <c r="EZN282" s="22"/>
      <c r="EZO282" s="22"/>
      <c r="EZP282" s="22"/>
      <c r="EZQ282" s="22"/>
      <c r="EZY282" s="25"/>
      <c r="EZZ282" s="25"/>
      <c r="FAA282" s="25"/>
      <c r="FAB282" s="26"/>
      <c r="FAC282" s="27"/>
      <c r="FAD282" s="22"/>
      <c r="FAF282" s="28"/>
      <c r="FAI282" s="28"/>
      <c r="FAJ282" s="28"/>
      <c r="FAK282" s="29"/>
      <c r="FAL282" s="22"/>
      <c r="FAM282" s="22"/>
      <c r="FAN282" s="22"/>
      <c r="FAO282" s="22"/>
      <c r="FAW282" s="25"/>
      <c r="FAX282" s="25"/>
      <c r="FAY282" s="25"/>
      <c r="FAZ282" s="26"/>
      <c r="FBA282" s="27"/>
      <c r="FBB282" s="22"/>
      <c r="FBD282" s="28"/>
      <c r="FBG282" s="28"/>
      <c r="FBH282" s="28"/>
      <c r="FBI282" s="29"/>
      <c r="FBJ282" s="22"/>
      <c r="FBK282" s="22"/>
      <c r="FBL282" s="22"/>
      <c r="FBM282" s="22"/>
      <c r="FBU282" s="25"/>
      <c r="FBV282" s="25"/>
      <c r="FBW282" s="25"/>
      <c r="FBX282" s="26"/>
      <c r="FBY282" s="27"/>
      <c r="FBZ282" s="22"/>
      <c r="FCB282" s="28"/>
      <c r="FCE282" s="28"/>
      <c r="FCF282" s="28"/>
      <c r="FCG282" s="29"/>
      <c r="FCH282" s="22"/>
      <c r="FCI282" s="22"/>
      <c r="FCJ282" s="22"/>
      <c r="FCK282" s="22"/>
      <c r="FCS282" s="25"/>
      <c r="FCT282" s="25"/>
      <c r="FCU282" s="25"/>
      <c r="FCV282" s="26"/>
      <c r="FCW282" s="27"/>
      <c r="FCX282" s="22"/>
      <c r="FCZ282" s="28"/>
      <c r="FDC282" s="28"/>
      <c r="FDD282" s="28"/>
      <c r="FDE282" s="29"/>
      <c r="FDF282" s="22"/>
      <c r="FDG282" s="22"/>
      <c r="FDH282" s="22"/>
      <c r="FDI282" s="22"/>
      <c r="FDQ282" s="25"/>
      <c r="FDR282" s="25"/>
      <c r="FDS282" s="25"/>
      <c r="FDT282" s="26"/>
      <c r="FDU282" s="27"/>
      <c r="FDV282" s="22"/>
      <c r="FDX282" s="28"/>
      <c r="FEA282" s="28"/>
      <c r="FEB282" s="28"/>
      <c r="FEC282" s="29"/>
      <c r="FED282" s="22"/>
      <c r="FEE282" s="22"/>
      <c r="FEF282" s="22"/>
      <c r="FEG282" s="22"/>
      <c r="FEO282" s="25"/>
      <c r="FEP282" s="25"/>
      <c r="FEQ282" s="25"/>
      <c r="FER282" s="26"/>
      <c r="FES282" s="27"/>
      <c r="FET282" s="22"/>
      <c r="FEV282" s="28"/>
      <c r="FEY282" s="28"/>
      <c r="FEZ282" s="28"/>
      <c r="FFA282" s="29"/>
      <c r="FFB282" s="22"/>
      <c r="FFC282" s="22"/>
      <c r="FFD282" s="22"/>
      <c r="FFE282" s="22"/>
      <c r="FFM282" s="25"/>
      <c r="FFN282" s="25"/>
      <c r="FFO282" s="25"/>
      <c r="FFP282" s="26"/>
      <c r="FFQ282" s="27"/>
      <c r="FFR282" s="22"/>
      <c r="FFT282" s="28"/>
      <c r="FFW282" s="28"/>
      <c r="FFX282" s="28"/>
      <c r="FFY282" s="29"/>
      <c r="FFZ282" s="22"/>
      <c r="FGA282" s="22"/>
      <c r="FGB282" s="22"/>
      <c r="FGC282" s="22"/>
      <c r="FGK282" s="25"/>
      <c r="FGL282" s="25"/>
      <c r="FGM282" s="25"/>
      <c r="FGN282" s="26"/>
      <c r="FGO282" s="27"/>
      <c r="FGP282" s="22"/>
      <c r="FGR282" s="28"/>
      <c r="FGU282" s="28"/>
      <c r="FGV282" s="28"/>
      <c r="FGW282" s="29"/>
      <c r="FGX282" s="22"/>
      <c r="FGY282" s="22"/>
      <c r="FGZ282" s="22"/>
      <c r="FHA282" s="22"/>
      <c r="FHI282" s="25"/>
      <c r="FHJ282" s="25"/>
      <c r="FHK282" s="25"/>
      <c r="FHL282" s="26"/>
      <c r="FHM282" s="27"/>
      <c r="FHN282" s="22"/>
      <c r="FHP282" s="28"/>
      <c r="FHS282" s="28"/>
      <c r="FHT282" s="28"/>
      <c r="FHU282" s="29"/>
      <c r="FHV282" s="22"/>
      <c r="FHW282" s="22"/>
      <c r="FHX282" s="22"/>
      <c r="FHY282" s="22"/>
      <c r="FIG282" s="25"/>
      <c r="FIH282" s="25"/>
      <c r="FII282" s="25"/>
      <c r="FIJ282" s="26"/>
      <c r="FIK282" s="27"/>
      <c r="FIL282" s="22"/>
      <c r="FIN282" s="28"/>
      <c r="FIQ282" s="28"/>
      <c r="FIR282" s="28"/>
      <c r="FIS282" s="29"/>
      <c r="FIT282" s="22"/>
      <c r="FIU282" s="22"/>
      <c r="FIV282" s="22"/>
      <c r="FIW282" s="22"/>
      <c r="FJE282" s="25"/>
      <c r="FJF282" s="25"/>
      <c r="FJG282" s="25"/>
      <c r="FJH282" s="26"/>
      <c r="FJI282" s="27"/>
      <c r="FJJ282" s="22"/>
      <c r="FJL282" s="28"/>
      <c r="FJO282" s="28"/>
      <c r="FJP282" s="28"/>
      <c r="FJQ282" s="29"/>
      <c r="FJR282" s="22"/>
      <c r="FJS282" s="22"/>
      <c r="FJT282" s="22"/>
      <c r="FJU282" s="22"/>
      <c r="FKC282" s="25"/>
      <c r="FKD282" s="25"/>
      <c r="FKE282" s="25"/>
      <c r="FKF282" s="26"/>
      <c r="FKG282" s="27"/>
      <c r="FKH282" s="22"/>
      <c r="FKJ282" s="28"/>
      <c r="FKM282" s="28"/>
      <c r="FKN282" s="28"/>
      <c r="FKO282" s="29"/>
      <c r="FKP282" s="22"/>
      <c r="FKQ282" s="22"/>
      <c r="FKR282" s="22"/>
      <c r="FKS282" s="22"/>
      <c r="FLA282" s="25"/>
      <c r="FLB282" s="25"/>
      <c r="FLC282" s="25"/>
      <c r="FLD282" s="26"/>
      <c r="FLE282" s="27"/>
      <c r="FLF282" s="22"/>
      <c r="FLH282" s="28"/>
      <c r="FLK282" s="28"/>
      <c r="FLL282" s="28"/>
      <c r="FLM282" s="29"/>
      <c r="FLN282" s="22"/>
      <c r="FLO282" s="22"/>
      <c r="FLP282" s="22"/>
      <c r="FLQ282" s="22"/>
      <c r="FLY282" s="25"/>
      <c r="FLZ282" s="25"/>
      <c r="FMA282" s="25"/>
      <c r="FMB282" s="26"/>
      <c r="FMC282" s="27"/>
      <c r="FMD282" s="22"/>
      <c r="FMF282" s="28"/>
      <c r="FMI282" s="28"/>
      <c r="FMJ282" s="28"/>
      <c r="FMK282" s="29"/>
      <c r="FML282" s="22"/>
      <c r="FMM282" s="22"/>
      <c r="FMN282" s="22"/>
      <c r="FMO282" s="22"/>
      <c r="FMW282" s="25"/>
      <c r="FMX282" s="25"/>
      <c r="FMY282" s="25"/>
      <c r="FMZ282" s="26"/>
      <c r="FNA282" s="27"/>
      <c r="FNB282" s="22"/>
      <c r="FND282" s="28"/>
      <c r="FNG282" s="28"/>
      <c r="FNH282" s="28"/>
      <c r="FNI282" s="29"/>
      <c r="FNJ282" s="22"/>
      <c r="FNK282" s="22"/>
      <c r="FNL282" s="22"/>
      <c r="FNM282" s="22"/>
      <c r="FNU282" s="25"/>
      <c r="FNV282" s="25"/>
      <c r="FNW282" s="25"/>
      <c r="FNX282" s="26"/>
      <c r="FNY282" s="27"/>
      <c r="FNZ282" s="22"/>
      <c r="FOB282" s="28"/>
      <c r="FOE282" s="28"/>
      <c r="FOF282" s="28"/>
      <c r="FOG282" s="29"/>
      <c r="FOH282" s="22"/>
      <c r="FOI282" s="22"/>
      <c r="FOJ282" s="22"/>
      <c r="FOK282" s="22"/>
      <c r="FOS282" s="25"/>
      <c r="FOT282" s="25"/>
      <c r="FOU282" s="25"/>
      <c r="FOV282" s="26"/>
      <c r="FOW282" s="27"/>
      <c r="FOX282" s="22"/>
      <c r="FOZ282" s="28"/>
      <c r="FPC282" s="28"/>
      <c r="FPD282" s="28"/>
      <c r="FPE282" s="29"/>
      <c r="FPF282" s="22"/>
      <c r="FPG282" s="22"/>
      <c r="FPH282" s="22"/>
      <c r="FPI282" s="22"/>
      <c r="FPQ282" s="25"/>
      <c r="FPR282" s="25"/>
      <c r="FPS282" s="25"/>
      <c r="FPT282" s="26"/>
      <c r="FPU282" s="27"/>
      <c r="FPV282" s="22"/>
      <c r="FPX282" s="28"/>
      <c r="FQA282" s="28"/>
      <c r="FQB282" s="28"/>
      <c r="FQC282" s="29"/>
      <c r="FQD282" s="22"/>
      <c r="FQE282" s="22"/>
      <c r="FQF282" s="22"/>
      <c r="FQG282" s="22"/>
      <c r="FQO282" s="25"/>
      <c r="FQP282" s="25"/>
      <c r="FQQ282" s="25"/>
      <c r="FQR282" s="26"/>
      <c r="FQS282" s="27"/>
      <c r="FQT282" s="22"/>
      <c r="FQV282" s="28"/>
      <c r="FQY282" s="28"/>
      <c r="FQZ282" s="28"/>
      <c r="FRA282" s="29"/>
      <c r="FRB282" s="22"/>
      <c r="FRC282" s="22"/>
      <c r="FRD282" s="22"/>
      <c r="FRE282" s="22"/>
      <c r="FRM282" s="25"/>
      <c r="FRN282" s="25"/>
      <c r="FRO282" s="25"/>
      <c r="FRP282" s="26"/>
      <c r="FRQ282" s="27"/>
      <c r="FRR282" s="22"/>
      <c r="FRT282" s="28"/>
      <c r="FRW282" s="28"/>
      <c r="FRX282" s="28"/>
      <c r="FRY282" s="29"/>
      <c r="FRZ282" s="22"/>
      <c r="FSA282" s="22"/>
      <c r="FSB282" s="22"/>
      <c r="FSC282" s="22"/>
      <c r="FSK282" s="25"/>
      <c r="FSL282" s="25"/>
      <c r="FSM282" s="25"/>
      <c r="FSN282" s="26"/>
      <c r="FSO282" s="27"/>
      <c r="FSP282" s="22"/>
      <c r="FSR282" s="28"/>
      <c r="FSU282" s="28"/>
      <c r="FSV282" s="28"/>
      <c r="FSW282" s="29"/>
      <c r="FSX282" s="22"/>
      <c r="FSY282" s="22"/>
      <c r="FSZ282" s="22"/>
      <c r="FTA282" s="22"/>
      <c r="FTI282" s="25"/>
      <c r="FTJ282" s="25"/>
      <c r="FTK282" s="25"/>
      <c r="FTL282" s="26"/>
      <c r="FTM282" s="27"/>
      <c r="FTN282" s="22"/>
      <c r="FTP282" s="28"/>
      <c r="FTS282" s="28"/>
      <c r="FTT282" s="28"/>
      <c r="FTU282" s="29"/>
      <c r="FTV282" s="22"/>
      <c r="FTW282" s="22"/>
      <c r="FTX282" s="22"/>
      <c r="FTY282" s="22"/>
      <c r="FUG282" s="25"/>
      <c r="FUH282" s="25"/>
      <c r="FUI282" s="25"/>
      <c r="FUJ282" s="26"/>
      <c r="FUK282" s="27"/>
      <c r="FUL282" s="22"/>
      <c r="FUN282" s="28"/>
      <c r="FUQ282" s="28"/>
      <c r="FUR282" s="28"/>
      <c r="FUS282" s="29"/>
      <c r="FUT282" s="22"/>
      <c r="FUU282" s="22"/>
      <c r="FUV282" s="22"/>
      <c r="FUW282" s="22"/>
      <c r="FVE282" s="25"/>
      <c r="FVF282" s="25"/>
      <c r="FVG282" s="25"/>
      <c r="FVH282" s="26"/>
      <c r="FVI282" s="27"/>
      <c r="FVJ282" s="22"/>
      <c r="FVL282" s="28"/>
      <c r="FVO282" s="28"/>
      <c r="FVP282" s="28"/>
      <c r="FVQ282" s="29"/>
      <c r="FVR282" s="22"/>
      <c r="FVS282" s="22"/>
      <c r="FVT282" s="22"/>
      <c r="FVU282" s="22"/>
      <c r="FWC282" s="25"/>
      <c r="FWD282" s="25"/>
      <c r="FWE282" s="25"/>
      <c r="FWF282" s="26"/>
      <c r="FWG282" s="27"/>
      <c r="FWH282" s="22"/>
      <c r="FWJ282" s="28"/>
      <c r="FWM282" s="28"/>
      <c r="FWN282" s="28"/>
      <c r="FWO282" s="29"/>
      <c r="FWP282" s="22"/>
      <c r="FWQ282" s="22"/>
      <c r="FWR282" s="22"/>
      <c r="FWS282" s="22"/>
      <c r="FXA282" s="25"/>
      <c r="FXB282" s="25"/>
      <c r="FXC282" s="25"/>
      <c r="FXD282" s="26"/>
      <c r="FXE282" s="27"/>
      <c r="FXF282" s="22"/>
      <c r="FXH282" s="28"/>
      <c r="FXK282" s="28"/>
      <c r="FXL282" s="28"/>
      <c r="FXM282" s="29"/>
      <c r="FXN282" s="22"/>
      <c r="FXO282" s="22"/>
      <c r="FXP282" s="22"/>
      <c r="FXQ282" s="22"/>
      <c r="FXY282" s="25"/>
      <c r="FXZ282" s="25"/>
      <c r="FYA282" s="25"/>
      <c r="FYB282" s="26"/>
      <c r="FYC282" s="27"/>
      <c r="FYD282" s="22"/>
      <c r="FYF282" s="28"/>
      <c r="FYI282" s="28"/>
      <c r="FYJ282" s="28"/>
      <c r="FYK282" s="29"/>
      <c r="FYL282" s="22"/>
      <c r="FYM282" s="22"/>
      <c r="FYN282" s="22"/>
      <c r="FYO282" s="22"/>
      <c r="FYW282" s="25"/>
      <c r="FYX282" s="25"/>
      <c r="FYY282" s="25"/>
      <c r="FYZ282" s="26"/>
      <c r="FZA282" s="27"/>
      <c r="FZB282" s="22"/>
      <c r="FZD282" s="28"/>
      <c r="FZG282" s="28"/>
      <c r="FZH282" s="28"/>
      <c r="FZI282" s="29"/>
      <c r="FZJ282" s="22"/>
      <c r="FZK282" s="22"/>
      <c r="FZL282" s="22"/>
      <c r="FZM282" s="22"/>
      <c r="FZU282" s="25"/>
      <c r="FZV282" s="25"/>
      <c r="FZW282" s="25"/>
      <c r="FZX282" s="26"/>
      <c r="FZY282" s="27"/>
      <c r="FZZ282" s="22"/>
      <c r="GAB282" s="28"/>
      <c r="GAE282" s="28"/>
      <c r="GAF282" s="28"/>
      <c r="GAG282" s="29"/>
      <c r="GAH282" s="22"/>
      <c r="GAI282" s="22"/>
      <c r="GAJ282" s="22"/>
      <c r="GAK282" s="22"/>
      <c r="GAS282" s="25"/>
      <c r="GAT282" s="25"/>
      <c r="GAU282" s="25"/>
      <c r="GAV282" s="26"/>
      <c r="GAW282" s="27"/>
      <c r="GAX282" s="22"/>
      <c r="GAZ282" s="28"/>
      <c r="GBC282" s="28"/>
      <c r="GBD282" s="28"/>
      <c r="GBE282" s="29"/>
      <c r="GBF282" s="22"/>
      <c r="GBG282" s="22"/>
      <c r="GBH282" s="22"/>
      <c r="GBI282" s="22"/>
      <c r="GBQ282" s="25"/>
      <c r="GBR282" s="25"/>
      <c r="GBS282" s="25"/>
      <c r="GBT282" s="26"/>
      <c r="GBU282" s="27"/>
      <c r="GBV282" s="22"/>
      <c r="GBX282" s="28"/>
      <c r="GCA282" s="28"/>
      <c r="GCB282" s="28"/>
      <c r="GCC282" s="29"/>
      <c r="GCD282" s="22"/>
      <c r="GCE282" s="22"/>
      <c r="GCF282" s="22"/>
      <c r="GCG282" s="22"/>
      <c r="GCO282" s="25"/>
      <c r="GCP282" s="25"/>
      <c r="GCQ282" s="25"/>
      <c r="GCR282" s="26"/>
      <c r="GCS282" s="27"/>
      <c r="GCT282" s="22"/>
      <c r="GCV282" s="28"/>
      <c r="GCY282" s="28"/>
      <c r="GCZ282" s="28"/>
      <c r="GDA282" s="29"/>
      <c r="GDB282" s="22"/>
      <c r="GDC282" s="22"/>
      <c r="GDD282" s="22"/>
      <c r="GDE282" s="22"/>
      <c r="GDM282" s="25"/>
      <c r="GDN282" s="25"/>
      <c r="GDO282" s="25"/>
      <c r="GDP282" s="26"/>
      <c r="GDQ282" s="27"/>
      <c r="GDR282" s="22"/>
      <c r="GDT282" s="28"/>
      <c r="GDW282" s="28"/>
      <c r="GDX282" s="28"/>
      <c r="GDY282" s="29"/>
      <c r="GDZ282" s="22"/>
      <c r="GEA282" s="22"/>
      <c r="GEB282" s="22"/>
      <c r="GEC282" s="22"/>
      <c r="GEK282" s="25"/>
      <c r="GEL282" s="25"/>
      <c r="GEM282" s="25"/>
      <c r="GEN282" s="26"/>
      <c r="GEO282" s="27"/>
      <c r="GEP282" s="22"/>
      <c r="GER282" s="28"/>
      <c r="GEU282" s="28"/>
      <c r="GEV282" s="28"/>
      <c r="GEW282" s="29"/>
      <c r="GEX282" s="22"/>
      <c r="GEY282" s="22"/>
      <c r="GEZ282" s="22"/>
      <c r="GFA282" s="22"/>
      <c r="GFI282" s="25"/>
      <c r="GFJ282" s="25"/>
      <c r="GFK282" s="25"/>
      <c r="GFL282" s="26"/>
      <c r="GFM282" s="27"/>
      <c r="GFN282" s="22"/>
      <c r="GFP282" s="28"/>
      <c r="GFS282" s="28"/>
      <c r="GFT282" s="28"/>
      <c r="GFU282" s="29"/>
      <c r="GFV282" s="22"/>
      <c r="GFW282" s="22"/>
      <c r="GFX282" s="22"/>
      <c r="GFY282" s="22"/>
      <c r="GGG282" s="25"/>
      <c r="GGH282" s="25"/>
      <c r="GGI282" s="25"/>
      <c r="GGJ282" s="26"/>
      <c r="GGK282" s="27"/>
      <c r="GGL282" s="22"/>
      <c r="GGN282" s="28"/>
      <c r="GGQ282" s="28"/>
      <c r="GGR282" s="28"/>
      <c r="GGS282" s="29"/>
      <c r="GGT282" s="22"/>
      <c r="GGU282" s="22"/>
      <c r="GGV282" s="22"/>
      <c r="GGW282" s="22"/>
      <c r="GHE282" s="25"/>
      <c r="GHF282" s="25"/>
      <c r="GHG282" s="25"/>
      <c r="GHH282" s="26"/>
      <c r="GHI282" s="27"/>
      <c r="GHJ282" s="22"/>
      <c r="GHL282" s="28"/>
      <c r="GHO282" s="28"/>
      <c r="GHP282" s="28"/>
      <c r="GHQ282" s="29"/>
      <c r="GHR282" s="22"/>
      <c r="GHS282" s="22"/>
      <c r="GHT282" s="22"/>
      <c r="GHU282" s="22"/>
      <c r="GIC282" s="25"/>
      <c r="GID282" s="25"/>
      <c r="GIE282" s="25"/>
      <c r="GIF282" s="26"/>
      <c r="GIG282" s="27"/>
      <c r="GIH282" s="22"/>
      <c r="GIJ282" s="28"/>
      <c r="GIM282" s="28"/>
      <c r="GIN282" s="28"/>
      <c r="GIO282" s="29"/>
      <c r="GIP282" s="22"/>
      <c r="GIQ282" s="22"/>
      <c r="GIR282" s="22"/>
      <c r="GIS282" s="22"/>
      <c r="GJA282" s="25"/>
      <c r="GJB282" s="25"/>
      <c r="GJC282" s="25"/>
      <c r="GJD282" s="26"/>
      <c r="GJE282" s="27"/>
      <c r="GJF282" s="22"/>
      <c r="GJH282" s="28"/>
      <c r="GJK282" s="28"/>
      <c r="GJL282" s="28"/>
      <c r="GJM282" s="29"/>
      <c r="GJN282" s="22"/>
      <c r="GJO282" s="22"/>
      <c r="GJP282" s="22"/>
      <c r="GJQ282" s="22"/>
      <c r="GJY282" s="25"/>
      <c r="GJZ282" s="25"/>
      <c r="GKA282" s="25"/>
      <c r="GKB282" s="26"/>
      <c r="GKC282" s="27"/>
      <c r="GKD282" s="22"/>
      <c r="GKF282" s="28"/>
      <c r="GKI282" s="28"/>
      <c r="GKJ282" s="28"/>
      <c r="GKK282" s="29"/>
      <c r="GKL282" s="22"/>
      <c r="GKM282" s="22"/>
      <c r="GKN282" s="22"/>
      <c r="GKO282" s="22"/>
      <c r="GKW282" s="25"/>
      <c r="GKX282" s="25"/>
      <c r="GKY282" s="25"/>
      <c r="GKZ282" s="26"/>
      <c r="GLA282" s="27"/>
      <c r="GLB282" s="22"/>
      <c r="GLD282" s="28"/>
      <c r="GLG282" s="28"/>
      <c r="GLH282" s="28"/>
      <c r="GLI282" s="29"/>
      <c r="GLJ282" s="22"/>
      <c r="GLK282" s="22"/>
      <c r="GLL282" s="22"/>
      <c r="GLM282" s="22"/>
      <c r="GLU282" s="25"/>
      <c r="GLV282" s="25"/>
      <c r="GLW282" s="25"/>
      <c r="GLX282" s="26"/>
      <c r="GLY282" s="27"/>
      <c r="GLZ282" s="22"/>
      <c r="GMB282" s="28"/>
      <c r="GME282" s="28"/>
      <c r="GMF282" s="28"/>
      <c r="GMG282" s="29"/>
      <c r="GMH282" s="22"/>
      <c r="GMI282" s="22"/>
      <c r="GMJ282" s="22"/>
      <c r="GMK282" s="22"/>
      <c r="GMS282" s="25"/>
      <c r="GMT282" s="25"/>
      <c r="GMU282" s="25"/>
      <c r="GMV282" s="26"/>
      <c r="GMW282" s="27"/>
      <c r="GMX282" s="22"/>
      <c r="GMZ282" s="28"/>
      <c r="GNC282" s="28"/>
      <c r="GND282" s="28"/>
      <c r="GNE282" s="29"/>
      <c r="GNF282" s="22"/>
      <c r="GNG282" s="22"/>
      <c r="GNH282" s="22"/>
      <c r="GNI282" s="22"/>
      <c r="GNQ282" s="25"/>
      <c r="GNR282" s="25"/>
      <c r="GNS282" s="25"/>
      <c r="GNT282" s="26"/>
      <c r="GNU282" s="27"/>
      <c r="GNV282" s="22"/>
      <c r="GNX282" s="28"/>
      <c r="GOA282" s="28"/>
      <c r="GOB282" s="28"/>
      <c r="GOC282" s="29"/>
      <c r="GOD282" s="22"/>
      <c r="GOE282" s="22"/>
      <c r="GOF282" s="22"/>
      <c r="GOG282" s="22"/>
      <c r="GOO282" s="25"/>
      <c r="GOP282" s="25"/>
      <c r="GOQ282" s="25"/>
      <c r="GOR282" s="26"/>
      <c r="GOS282" s="27"/>
      <c r="GOT282" s="22"/>
      <c r="GOV282" s="28"/>
      <c r="GOY282" s="28"/>
      <c r="GOZ282" s="28"/>
      <c r="GPA282" s="29"/>
      <c r="GPB282" s="22"/>
      <c r="GPC282" s="22"/>
      <c r="GPD282" s="22"/>
      <c r="GPE282" s="22"/>
      <c r="GPM282" s="25"/>
      <c r="GPN282" s="25"/>
      <c r="GPO282" s="25"/>
      <c r="GPP282" s="26"/>
      <c r="GPQ282" s="27"/>
      <c r="GPR282" s="22"/>
      <c r="GPT282" s="28"/>
      <c r="GPW282" s="28"/>
      <c r="GPX282" s="28"/>
      <c r="GPY282" s="29"/>
      <c r="GPZ282" s="22"/>
      <c r="GQA282" s="22"/>
      <c r="GQB282" s="22"/>
      <c r="GQC282" s="22"/>
      <c r="GQK282" s="25"/>
      <c r="GQL282" s="25"/>
      <c r="GQM282" s="25"/>
      <c r="GQN282" s="26"/>
      <c r="GQO282" s="27"/>
      <c r="GQP282" s="22"/>
      <c r="GQR282" s="28"/>
      <c r="GQU282" s="28"/>
      <c r="GQV282" s="28"/>
      <c r="GQW282" s="29"/>
      <c r="GQX282" s="22"/>
      <c r="GQY282" s="22"/>
      <c r="GQZ282" s="22"/>
      <c r="GRA282" s="22"/>
      <c r="GRI282" s="25"/>
      <c r="GRJ282" s="25"/>
      <c r="GRK282" s="25"/>
      <c r="GRL282" s="26"/>
      <c r="GRM282" s="27"/>
      <c r="GRN282" s="22"/>
      <c r="GRP282" s="28"/>
      <c r="GRS282" s="28"/>
      <c r="GRT282" s="28"/>
      <c r="GRU282" s="29"/>
      <c r="GRV282" s="22"/>
      <c r="GRW282" s="22"/>
      <c r="GRX282" s="22"/>
      <c r="GRY282" s="22"/>
      <c r="GSG282" s="25"/>
      <c r="GSH282" s="25"/>
      <c r="GSI282" s="25"/>
      <c r="GSJ282" s="26"/>
      <c r="GSK282" s="27"/>
      <c r="GSL282" s="22"/>
      <c r="GSN282" s="28"/>
      <c r="GSQ282" s="28"/>
      <c r="GSR282" s="28"/>
      <c r="GSS282" s="29"/>
      <c r="GST282" s="22"/>
      <c r="GSU282" s="22"/>
      <c r="GSV282" s="22"/>
      <c r="GSW282" s="22"/>
      <c r="GTE282" s="25"/>
      <c r="GTF282" s="25"/>
      <c r="GTG282" s="25"/>
      <c r="GTH282" s="26"/>
      <c r="GTI282" s="27"/>
      <c r="GTJ282" s="22"/>
      <c r="GTL282" s="28"/>
      <c r="GTO282" s="28"/>
      <c r="GTP282" s="28"/>
      <c r="GTQ282" s="29"/>
      <c r="GTR282" s="22"/>
      <c r="GTS282" s="22"/>
      <c r="GTT282" s="22"/>
      <c r="GTU282" s="22"/>
      <c r="GUC282" s="25"/>
      <c r="GUD282" s="25"/>
      <c r="GUE282" s="25"/>
      <c r="GUF282" s="26"/>
      <c r="GUG282" s="27"/>
      <c r="GUH282" s="22"/>
      <c r="GUJ282" s="28"/>
      <c r="GUM282" s="28"/>
      <c r="GUN282" s="28"/>
      <c r="GUO282" s="29"/>
      <c r="GUP282" s="22"/>
      <c r="GUQ282" s="22"/>
      <c r="GUR282" s="22"/>
      <c r="GUS282" s="22"/>
      <c r="GVA282" s="25"/>
      <c r="GVB282" s="25"/>
      <c r="GVC282" s="25"/>
      <c r="GVD282" s="26"/>
      <c r="GVE282" s="27"/>
      <c r="GVF282" s="22"/>
      <c r="GVH282" s="28"/>
      <c r="GVK282" s="28"/>
      <c r="GVL282" s="28"/>
      <c r="GVM282" s="29"/>
      <c r="GVN282" s="22"/>
      <c r="GVO282" s="22"/>
      <c r="GVP282" s="22"/>
      <c r="GVQ282" s="22"/>
      <c r="GVY282" s="25"/>
      <c r="GVZ282" s="25"/>
      <c r="GWA282" s="25"/>
      <c r="GWB282" s="26"/>
      <c r="GWC282" s="27"/>
      <c r="GWD282" s="22"/>
      <c r="GWF282" s="28"/>
      <c r="GWI282" s="28"/>
      <c r="GWJ282" s="28"/>
      <c r="GWK282" s="29"/>
      <c r="GWL282" s="22"/>
      <c r="GWM282" s="22"/>
      <c r="GWN282" s="22"/>
      <c r="GWO282" s="22"/>
      <c r="GWW282" s="25"/>
      <c r="GWX282" s="25"/>
      <c r="GWY282" s="25"/>
      <c r="GWZ282" s="26"/>
      <c r="GXA282" s="27"/>
      <c r="GXB282" s="22"/>
      <c r="GXD282" s="28"/>
      <c r="GXG282" s="28"/>
      <c r="GXH282" s="28"/>
      <c r="GXI282" s="29"/>
      <c r="GXJ282" s="22"/>
      <c r="GXK282" s="22"/>
      <c r="GXL282" s="22"/>
      <c r="GXM282" s="22"/>
      <c r="GXU282" s="25"/>
      <c r="GXV282" s="25"/>
      <c r="GXW282" s="25"/>
      <c r="GXX282" s="26"/>
      <c r="GXY282" s="27"/>
      <c r="GXZ282" s="22"/>
      <c r="GYB282" s="28"/>
      <c r="GYE282" s="28"/>
      <c r="GYF282" s="28"/>
      <c r="GYG282" s="29"/>
      <c r="GYH282" s="22"/>
      <c r="GYI282" s="22"/>
      <c r="GYJ282" s="22"/>
      <c r="GYK282" s="22"/>
      <c r="GYS282" s="25"/>
      <c r="GYT282" s="25"/>
      <c r="GYU282" s="25"/>
      <c r="GYV282" s="26"/>
      <c r="GYW282" s="27"/>
      <c r="GYX282" s="22"/>
      <c r="GYZ282" s="28"/>
      <c r="GZC282" s="28"/>
      <c r="GZD282" s="28"/>
      <c r="GZE282" s="29"/>
      <c r="GZF282" s="22"/>
      <c r="GZG282" s="22"/>
      <c r="GZH282" s="22"/>
      <c r="GZI282" s="22"/>
      <c r="GZQ282" s="25"/>
      <c r="GZR282" s="25"/>
      <c r="GZS282" s="25"/>
      <c r="GZT282" s="26"/>
      <c r="GZU282" s="27"/>
      <c r="GZV282" s="22"/>
      <c r="GZX282" s="28"/>
      <c r="HAA282" s="28"/>
      <c r="HAB282" s="28"/>
      <c r="HAC282" s="29"/>
      <c r="HAD282" s="22"/>
      <c r="HAE282" s="22"/>
      <c r="HAF282" s="22"/>
      <c r="HAG282" s="22"/>
      <c r="HAO282" s="25"/>
      <c r="HAP282" s="25"/>
      <c r="HAQ282" s="25"/>
      <c r="HAR282" s="26"/>
      <c r="HAS282" s="27"/>
      <c r="HAT282" s="22"/>
      <c r="HAV282" s="28"/>
      <c r="HAY282" s="28"/>
      <c r="HAZ282" s="28"/>
      <c r="HBA282" s="29"/>
      <c r="HBB282" s="22"/>
      <c r="HBC282" s="22"/>
      <c r="HBD282" s="22"/>
      <c r="HBE282" s="22"/>
      <c r="HBM282" s="25"/>
      <c r="HBN282" s="25"/>
      <c r="HBO282" s="25"/>
      <c r="HBP282" s="26"/>
      <c r="HBQ282" s="27"/>
      <c r="HBR282" s="22"/>
      <c r="HBT282" s="28"/>
      <c r="HBW282" s="28"/>
      <c r="HBX282" s="28"/>
      <c r="HBY282" s="29"/>
      <c r="HBZ282" s="22"/>
      <c r="HCA282" s="22"/>
      <c r="HCB282" s="22"/>
      <c r="HCC282" s="22"/>
      <c r="HCK282" s="25"/>
      <c r="HCL282" s="25"/>
      <c r="HCM282" s="25"/>
      <c r="HCN282" s="26"/>
      <c r="HCO282" s="27"/>
      <c r="HCP282" s="22"/>
      <c r="HCR282" s="28"/>
      <c r="HCU282" s="28"/>
      <c r="HCV282" s="28"/>
      <c r="HCW282" s="29"/>
      <c r="HCX282" s="22"/>
      <c r="HCY282" s="22"/>
      <c r="HCZ282" s="22"/>
      <c r="HDA282" s="22"/>
      <c r="HDI282" s="25"/>
      <c r="HDJ282" s="25"/>
      <c r="HDK282" s="25"/>
      <c r="HDL282" s="26"/>
      <c r="HDM282" s="27"/>
      <c r="HDN282" s="22"/>
      <c r="HDP282" s="28"/>
      <c r="HDS282" s="28"/>
      <c r="HDT282" s="28"/>
      <c r="HDU282" s="29"/>
      <c r="HDV282" s="22"/>
      <c r="HDW282" s="22"/>
      <c r="HDX282" s="22"/>
      <c r="HDY282" s="22"/>
      <c r="HEG282" s="25"/>
      <c r="HEH282" s="25"/>
      <c r="HEI282" s="25"/>
      <c r="HEJ282" s="26"/>
      <c r="HEK282" s="27"/>
      <c r="HEL282" s="22"/>
      <c r="HEN282" s="28"/>
      <c r="HEQ282" s="28"/>
      <c r="HER282" s="28"/>
      <c r="HES282" s="29"/>
      <c r="HET282" s="22"/>
      <c r="HEU282" s="22"/>
      <c r="HEV282" s="22"/>
      <c r="HEW282" s="22"/>
      <c r="HFE282" s="25"/>
      <c r="HFF282" s="25"/>
      <c r="HFG282" s="25"/>
      <c r="HFH282" s="26"/>
      <c r="HFI282" s="27"/>
      <c r="HFJ282" s="22"/>
      <c r="HFL282" s="28"/>
      <c r="HFO282" s="28"/>
      <c r="HFP282" s="28"/>
      <c r="HFQ282" s="29"/>
      <c r="HFR282" s="22"/>
      <c r="HFS282" s="22"/>
      <c r="HFT282" s="22"/>
      <c r="HFU282" s="22"/>
      <c r="HGC282" s="25"/>
      <c r="HGD282" s="25"/>
      <c r="HGE282" s="25"/>
      <c r="HGF282" s="26"/>
      <c r="HGG282" s="27"/>
      <c r="HGH282" s="22"/>
      <c r="HGJ282" s="28"/>
      <c r="HGM282" s="28"/>
      <c r="HGN282" s="28"/>
      <c r="HGO282" s="29"/>
      <c r="HGP282" s="22"/>
      <c r="HGQ282" s="22"/>
      <c r="HGR282" s="22"/>
      <c r="HGS282" s="22"/>
      <c r="HHA282" s="25"/>
      <c r="HHB282" s="25"/>
      <c r="HHC282" s="25"/>
      <c r="HHD282" s="26"/>
      <c r="HHE282" s="27"/>
      <c r="HHF282" s="22"/>
      <c r="HHH282" s="28"/>
      <c r="HHK282" s="28"/>
      <c r="HHL282" s="28"/>
      <c r="HHM282" s="29"/>
      <c r="HHN282" s="22"/>
      <c r="HHO282" s="22"/>
      <c r="HHP282" s="22"/>
      <c r="HHQ282" s="22"/>
      <c r="HHY282" s="25"/>
      <c r="HHZ282" s="25"/>
      <c r="HIA282" s="25"/>
      <c r="HIB282" s="26"/>
      <c r="HIC282" s="27"/>
      <c r="HID282" s="22"/>
      <c r="HIF282" s="28"/>
      <c r="HII282" s="28"/>
      <c r="HIJ282" s="28"/>
      <c r="HIK282" s="29"/>
      <c r="HIL282" s="22"/>
      <c r="HIM282" s="22"/>
      <c r="HIN282" s="22"/>
      <c r="HIO282" s="22"/>
      <c r="HIW282" s="25"/>
      <c r="HIX282" s="25"/>
      <c r="HIY282" s="25"/>
      <c r="HIZ282" s="26"/>
      <c r="HJA282" s="27"/>
      <c r="HJB282" s="22"/>
      <c r="HJD282" s="28"/>
      <c r="HJG282" s="28"/>
      <c r="HJH282" s="28"/>
      <c r="HJI282" s="29"/>
      <c r="HJJ282" s="22"/>
      <c r="HJK282" s="22"/>
      <c r="HJL282" s="22"/>
      <c r="HJM282" s="22"/>
      <c r="HJU282" s="25"/>
      <c r="HJV282" s="25"/>
      <c r="HJW282" s="25"/>
      <c r="HJX282" s="26"/>
      <c r="HJY282" s="27"/>
      <c r="HJZ282" s="22"/>
      <c r="HKB282" s="28"/>
      <c r="HKE282" s="28"/>
      <c r="HKF282" s="28"/>
      <c r="HKG282" s="29"/>
      <c r="HKH282" s="22"/>
      <c r="HKI282" s="22"/>
      <c r="HKJ282" s="22"/>
      <c r="HKK282" s="22"/>
      <c r="HKS282" s="25"/>
      <c r="HKT282" s="25"/>
      <c r="HKU282" s="25"/>
      <c r="HKV282" s="26"/>
      <c r="HKW282" s="27"/>
      <c r="HKX282" s="22"/>
      <c r="HKZ282" s="28"/>
      <c r="HLC282" s="28"/>
      <c r="HLD282" s="28"/>
      <c r="HLE282" s="29"/>
      <c r="HLF282" s="22"/>
      <c r="HLG282" s="22"/>
      <c r="HLH282" s="22"/>
      <c r="HLI282" s="22"/>
      <c r="HLQ282" s="25"/>
      <c r="HLR282" s="25"/>
      <c r="HLS282" s="25"/>
      <c r="HLT282" s="26"/>
      <c r="HLU282" s="27"/>
      <c r="HLV282" s="22"/>
      <c r="HLX282" s="28"/>
      <c r="HMA282" s="28"/>
      <c r="HMB282" s="28"/>
      <c r="HMC282" s="29"/>
      <c r="HMD282" s="22"/>
      <c r="HME282" s="22"/>
      <c r="HMF282" s="22"/>
      <c r="HMG282" s="22"/>
      <c r="HMO282" s="25"/>
      <c r="HMP282" s="25"/>
      <c r="HMQ282" s="25"/>
      <c r="HMR282" s="26"/>
      <c r="HMS282" s="27"/>
      <c r="HMT282" s="22"/>
      <c r="HMV282" s="28"/>
      <c r="HMY282" s="28"/>
      <c r="HMZ282" s="28"/>
      <c r="HNA282" s="29"/>
      <c r="HNB282" s="22"/>
      <c r="HNC282" s="22"/>
      <c r="HND282" s="22"/>
      <c r="HNE282" s="22"/>
      <c r="HNM282" s="25"/>
      <c r="HNN282" s="25"/>
      <c r="HNO282" s="25"/>
      <c r="HNP282" s="26"/>
      <c r="HNQ282" s="27"/>
      <c r="HNR282" s="22"/>
      <c r="HNT282" s="28"/>
      <c r="HNW282" s="28"/>
      <c r="HNX282" s="28"/>
      <c r="HNY282" s="29"/>
      <c r="HNZ282" s="22"/>
      <c r="HOA282" s="22"/>
      <c r="HOB282" s="22"/>
      <c r="HOC282" s="22"/>
      <c r="HOK282" s="25"/>
      <c r="HOL282" s="25"/>
      <c r="HOM282" s="25"/>
      <c r="HON282" s="26"/>
      <c r="HOO282" s="27"/>
      <c r="HOP282" s="22"/>
      <c r="HOR282" s="28"/>
      <c r="HOU282" s="28"/>
      <c r="HOV282" s="28"/>
      <c r="HOW282" s="29"/>
      <c r="HOX282" s="22"/>
      <c r="HOY282" s="22"/>
      <c r="HOZ282" s="22"/>
      <c r="HPA282" s="22"/>
      <c r="HPI282" s="25"/>
      <c r="HPJ282" s="25"/>
      <c r="HPK282" s="25"/>
      <c r="HPL282" s="26"/>
      <c r="HPM282" s="27"/>
      <c r="HPN282" s="22"/>
      <c r="HPP282" s="28"/>
      <c r="HPS282" s="28"/>
      <c r="HPT282" s="28"/>
      <c r="HPU282" s="29"/>
      <c r="HPV282" s="22"/>
      <c r="HPW282" s="22"/>
      <c r="HPX282" s="22"/>
      <c r="HPY282" s="22"/>
      <c r="HQG282" s="25"/>
      <c r="HQH282" s="25"/>
      <c r="HQI282" s="25"/>
      <c r="HQJ282" s="26"/>
      <c r="HQK282" s="27"/>
      <c r="HQL282" s="22"/>
      <c r="HQN282" s="28"/>
      <c r="HQQ282" s="28"/>
      <c r="HQR282" s="28"/>
      <c r="HQS282" s="29"/>
      <c r="HQT282" s="22"/>
      <c r="HQU282" s="22"/>
      <c r="HQV282" s="22"/>
      <c r="HQW282" s="22"/>
      <c r="HRE282" s="25"/>
      <c r="HRF282" s="25"/>
      <c r="HRG282" s="25"/>
      <c r="HRH282" s="26"/>
      <c r="HRI282" s="27"/>
      <c r="HRJ282" s="22"/>
      <c r="HRL282" s="28"/>
      <c r="HRO282" s="28"/>
      <c r="HRP282" s="28"/>
      <c r="HRQ282" s="29"/>
      <c r="HRR282" s="22"/>
      <c r="HRS282" s="22"/>
      <c r="HRT282" s="22"/>
      <c r="HRU282" s="22"/>
      <c r="HSC282" s="25"/>
      <c r="HSD282" s="25"/>
      <c r="HSE282" s="25"/>
      <c r="HSF282" s="26"/>
      <c r="HSG282" s="27"/>
      <c r="HSH282" s="22"/>
      <c r="HSJ282" s="28"/>
      <c r="HSM282" s="28"/>
      <c r="HSN282" s="28"/>
      <c r="HSO282" s="29"/>
      <c r="HSP282" s="22"/>
      <c r="HSQ282" s="22"/>
      <c r="HSR282" s="22"/>
      <c r="HSS282" s="22"/>
      <c r="HTA282" s="25"/>
      <c r="HTB282" s="25"/>
      <c r="HTC282" s="25"/>
      <c r="HTD282" s="26"/>
      <c r="HTE282" s="27"/>
      <c r="HTF282" s="22"/>
      <c r="HTH282" s="28"/>
      <c r="HTK282" s="28"/>
      <c r="HTL282" s="28"/>
      <c r="HTM282" s="29"/>
      <c r="HTN282" s="22"/>
      <c r="HTO282" s="22"/>
      <c r="HTP282" s="22"/>
      <c r="HTQ282" s="22"/>
      <c r="HTY282" s="25"/>
      <c r="HTZ282" s="25"/>
      <c r="HUA282" s="25"/>
      <c r="HUB282" s="26"/>
      <c r="HUC282" s="27"/>
      <c r="HUD282" s="22"/>
      <c r="HUF282" s="28"/>
      <c r="HUI282" s="28"/>
      <c r="HUJ282" s="28"/>
      <c r="HUK282" s="29"/>
      <c r="HUL282" s="22"/>
      <c r="HUM282" s="22"/>
      <c r="HUN282" s="22"/>
      <c r="HUO282" s="22"/>
      <c r="HUW282" s="25"/>
      <c r="HUX282" s="25"/>
      <c r="HUY282" s="25"/>
      <c r="HUZ282" s="26"/>
      <c r="HVA282" s="27"/>
      <c r="HVB282" s="22"/>
      <c r="HVD282" s="28"/>
      <c r="HVG282" s="28"/>
      <c r="HVH282" s="28"/>
      <c r="HVI282" s="29"/>
      <c r="HVJ282" s="22"/>
      <c r="HVK282" s="22"/>
      <c r="HVL282" s="22"/>
      <c r="HVM282" s="22"/>
      <c r="HVU282" s="25"/>
      <c r="HVV282" s="25"/>
      <c r="HVW282" s="25"/>
      <c r="HVX282" s="26"/>
      <c r="HVY282" s="27"/>
      <c r="HVZ282" s="22"/>
      <c r="HWB282" s="28"/>
      <c r="HWE282" s="28"/>
      <c r="HWF282" s="28"/>
      <c r="HWG282" s="29"/>
      <c r="HWH282" s="22"/>
      <c r="HWI282" s="22"/>
      <c r="HWJ282" s="22"/>
      <c r="HWK282" s="22"/>
      <c r="HWS282" s="25"/>
      <c r="HWT282" s="25"/>
      <c r="HWU282" s="25"/>
      <c r="HWV282" s="26"/>
      <c r="HWW282" s="27"/>
      <c r="HWX282" s="22"/>
      <c r="HWZ282" s="28"/>
      <c r="HXC282" s="28"/>
      <c r="HXD282" s="28"/>
      <c r="HXE282" s="29"/>
      <c r="HXF282" s="22"/>
      <c r="HXG282" s="22"/>
      <c r="HXH282" s="22"/>
      <c r="HXI282" s="22"/>
      <c r="HXQ282" s="25"/>
      <c r="HXR282" s="25"/>
      <c r="HXS282" s="25"/>
      <c r="HXT282" s="26"/>
      <c r="HXU282" s="27"/>
      <c r="HXV282" s="22"/>
      <c r="HXX282" s="28"/>
      <c r="HYA282" s="28"/>
      <c r="HYB282" s="28"/>
      <c r="HYC282" s="29"/>
      <c r="HYD282" s="22"/>
      <c r="HYE282" s="22"/>
      <c r="HYF282" s="22"/>
      <c r="HYG282" s="22"/>
      <c r="HYO282" s="25"/>
      <c r="HYP282" s="25"/>
      <c r="HYQ282" s="25"/>
      <c r="HYR282" s="26"/>
      <c r="HYS282" s="27"/>
      <c r="HYT282" s="22"/>
      <c r="HYV282" s="28"/>
      <c r="HYY282" s="28"/>
      <c r="HYZ282" s="28"/>
      <c r="HZA282" s="29"/>
      <c r="HZB282" s="22"/>
      <c r="HZC282" s="22"/>
      <c r="HZD282" s="22"/>
      <c r="HZE282" s="22"/>
      <c r="HZM282" s="25"/>
      <c r="HZN282" s="25"/>
      <c r="HZO282" s="25"/>
      <c r="HZP282" s="26"/>
      <c r="HZQ282" s="27"/>
      <c r="HZR282" s="22"/>
      <c r="HZT282" s="28"/>
      <c r="HZW282" s="28"/>
      <c r="HZX282" s="28"/>
      <c r="HZY282" s="29"/>
      <c r="HZZ282" s="22"/>
      <c r="IAA282" s="22"/>
      <c r="IAB282" s="22"/>
      <c r="IAC282" s="22"/>
      <c r="IAK282" s="25"/>
      <c r="IAL282" s="25"/>
      <c r="IAM282" s="25"/>
      <c r="IAN282" s="26"/>
      <c r="IAO282" s="27"/>
      <c r="IAP282" s="22"/>
      <c r="IAR282" s="28"/>
      <c r="IAU282" s="28"/>
      <c r="IAV282" s="28"/>
      <c r="IAW282" s="29"/>
      <c r="IAX282" s="22"/>
      <c r="IAY282" s="22"/>
      <c r="IAZ282" s="22"/>
      <c r="IBA282" s="22"/>
      <c r="IBI282" s="25"/>
      <c r="IBJ282" s="25"/>
      <c r="IBK282" s="25"/>
      <c r="IBL282" s="26"/>
      <c r="IBM282" s="27"/>
      <c r="IBN282" s="22"/>
      <c r="IBP282" s="28"/>
      <c r="IBS282" s="28"/>
      <c r="IBT282" s="28"/>
      <c r="IBU282" s="29"/>
      <c r="IBV282" s="22"/>
      <c r="IBW282" s="22"/>
      <c r="IBX282" s="22"/>
      <c r="IBY282" s="22"/>
      <c r="ICG282" s="25"/>
      <c r="ICH282" s="25"/>
      <c r="ICI282" s="25"/>
      <c r="ICJ282" s="26"/>
      <c r="ICK282" s="27"/>
      <c r="ICL282" s="22"/>
      <c r="ICN282" s="28"/>
      <c r="ICQ282" s="28"/>
      <c r="ICR282" s="28"/>
      <c r="ICS282" s="29"/>
      <c r="ICT282" s="22"/>
      <c r="ICU282" s="22"/>
      <c r="ICV282" s="22"/>
      <c r="ICW282" s="22"/>
      <c r="IDE282" s="25"/>
      <c r="IDF282" s="25"/>
      <c r="IDG282" s="25"/>
      <c r="IDH282" s="26"/>
      <c r="IDI282" s="27"/>
      <c r="IDJ282" s="22"/>
      <c r="IDL282" s="28"/>
      <c r="IDO282" s="28"/>
      <c r="IDP282" s="28"/>
      <c r="IDQ282" s="29"/>
      <c r="IDR282" s="22"/>
      <c r="IDS282" s="22"/>
      <c r="IDT282" s="22"/>
      <c r="IDU282" s="22"/>
      <c r="IEC282" s="25"/>
      <c r="IED282" s="25"/>
      <c r="IEE282" s="25"/>
      <c r="IEF282" s="26"/>
      <c r="IEG282" s="27"/>
      <c r="IEH282" s="22"/>
      <c r="IEJ282" s="28"/>
      <c r="IEM282" s="28"/>
      <c r="IEN282" s="28"/>
      <c r="IEO282" s="29"/>
      <c r="IEP282" s="22"/>
      <c r="IEQ282" s="22"/>
      <c r="IER282" s="22"/>
      <c r="IES282" s="22"/>
      <c r="IFA282" s="25"/>
      <c r="IFB282" s="25"/>
      <c r="IFC282" s="25"/>
      <c r="IFD282" s="26"/>
      <c r="IFE282" s="27"/>
      <c r="IFF282" s="22"/>
      <c r="IFH282" s="28"/>
      <c r="IFK282" s="28"/>
      <c r="IFL282" s="28"/>
      <c r="IFM282" s="29"/>
      <c r="IFN282" s="22"/>
      <c r="IFO282" s="22"/>
      <c r="IFP282" s="22"/>
      <c r="IFQ282" s="22"/>
      <c r="IFY282" s="25"/>
      <c r="IFZ282" s="25"/>
      <c r="IGA282" s="25"/>
      <c r="IGB282" s="26"/>
      <c r="IGC282" s="27"/>
      <c r="IGD282" s="22"/>
      <c r="IGF282" s="28"/>
      <c r="IGI282" s="28"/>
      <c r="IGJ282" s="28"/>
      <c r="IGK282" s="29"/>
      <c r="IGL282" s="22"/>
      <c r="IGM282" s="22"/>
      <c r="IGN282" s="22"/>
      <c r="IGO282" s="22"/>
      <c r="IGW282" s="25"/>
      <c r="IGX282" s="25"/>
      <c r="IGY282" s="25"/>
      <c r="IGZ282" s="26"/>
      <c r="IHA282" s="27"/>
      <c r="IHB282" s="22"/>
      <c r="IHD282" s="28"/>
      <c r="IHG282" s="28"/>
      <c r="IHH282" s="28"/>
      <c r="IHI282" s="29"/>
      <c r="IHJ282" s="22"/>
      <c r="IHK282" s="22"/>
      <c r="IHL282" s="22"/>
      <c r="IHM282" s="22"/>
      <c r="IHU282" s="25"/>
      <c r="IHV282" s="25"/>
      <c r="IHW282" s="25"/>
      <c r="IHX282" s="26"/>
      <c r="IHY282" s="27"/>
      <c r="IHZ282" s="22"/>
      <c r="IIB282" s="28"/>
      <c r="IIE282" s="28"/>
      <c r="IIF282" s="28"/>
      <c r="IIG282" s="29"/>
      <c r="IIH282" s="22"/>
      <c r="III282" s="22"/>
      <c r="IIJ282" s="22"/>
      <c r="IIK282" s="22"/>
      <c r="IIS282" s="25"/>
      <c r="IIT282" s="25"/>
      <c r="IIU282" s="25"/>
      <c r="IIV282" s="26"/>
      <c r="IIW282" s="27"/>
      <c r="IIX282" s="22"/>
      <c r="IIZ282" s="28"/>
      <c r="IJC282" s="28"/>
      <c r="IJD282" s="28"/>
      <c r="IJE282" s="29"/>
      <c r="IJF282" s="22"/>
      <c r="IJG282" s="22"/>
      <c r="IJH282" s="22"/>
      <c r="IJI282" s="22"/>
      <c r="IJQ282" s="25"/>
      <c r="IJR282" s="25"/>
      <c r="IJS282" s="25"/>
      <c r="IJT282" s="26"/>
      <c r="IJU282" s="27"/>
      <c r="IJV282" s="22"/>
      <c r="IJX282" s="28"/>
      <c r="IKA282" s="28"/>
      <c r="IKB282" s="28"/>
      <c r="IKC282" s="29"/>
      <c r="IKD282" s="22"/>
      <c r="IKE282" s="22"/>
      <c r="IKF282" s="22"/>
      <c r="IKG282" s="22"/>
      <c r="IKO282" s="25"/>
      <c r="IKP282" s="25"/>
      <c r="IKQ282" s="25"/>
      <c r="IKR282" s="26"/>
      <c r="IKS282" s="27"/>
      <c r="IKT282" s="22"/>
      <c r="IKV282" s="28"/>
      <c r="IKY282" s="28"/>
      <c r="IKZ282" s="28"/>
      <c r="ILA282" s="29"/>
      <c r="ILB282" s="22"/>
      <c r="ILC282" s="22"/>
      <c r="ILD282" s="22"/>
      <c r="ILE282" s="22"/>
      <c r="ILM282" s="25"/>
      <c r="ILN282" s="25"/>
      <c r="ILO282" s="25"/>
      <c r="ILP282" s="26"/>
      <c r="ILQ282" s="27"/>
      <c r="ILR282" s="22"/>
      <c r="ILT282" s="28"/>
      <c r="ILW282" s="28"/>
      <c r="ILX282" s="28"/>
      <c r="ILY282" s="29"/>
      <c r="ILZ282" s="22"/>
      <c r="IMA282" s="22"/>
      <c r="IMB282" s="22"/>
      <c r="IMC282" s="22"/>
      <c r="IMK282" s="25"/>
      <c r="IML282" s="25"/>
      <c r="IMM282" s="25"/>
      <c r="IMN282" s="26"/>
      <c r="IMO282" s="27"/>
      <c r="IMP282" s="22"/>
      <c r="IMR282" s="28"/>
      <c r="IMU282" s="28"/>
      <c r="IMV282" s="28"/>
      <c r="IMW282" s="29"/>
      <c r="IMX282" s="22"/>
      <c r="IMY282" s="22"/>
      <c r="IMZ282" s="22"/>
      <c r="INA282" s="22"/>
      <c r="INI282" s="25"/>
      <c r="INJ282" s="25"/>
      <c r="INK282" s="25"/>
      <c r="INL282" s="26"/>
      <c r="INM282" s="27"/>
      <c r="INN282" s="22"/>
      <c r="INP282" s="28"/>
      <c r="INS282" s="28"/>
      <c r="INT282" s="28"/>
      <c r="INU282" s="29"/>
      <c r="INV282" s="22"/>
      <c r="INW282" s="22"/>
      <c r="INX282" s="22"/>
      <c r="INY282" s="22"/>
      <c r="IOG282" s="25"/>
      <c r="IOH282" s="25"/>
      <c r="IOI282" s="25"/>
      <c r="IOJ282" s="26"/>
      <c r="IOK282" s="27"/>
      <c r="IOL282" s="22"/>
      <c r="ION282" s="28"/>
      <c r="IOQ282" s="28"/>
      <c r="IOR282" s="28"/>
      <c r="IOS282" s="29"/>
      <c r="IOT282" s="22"/>
      <c r="IOU282" s="22"/>
      <c r="IOV282" s="22"/>
      <c r="IOW282" s="22"/>
      <c r="IPE282" s="25"/>
      <c r="IPF282" s="25"/>
      <c r="IPG282" s="25"/>
      <c r="IPH282" s="26"/>
      <c r="IPI282" s="27"/>
      <c r="IPJ282" s="22"/>
      <c r="IPL282" s="28"/>
      <c r="IPO282" s="28"/>
      <c r="IPP282" s="28"/>
      <c r="IPQ282" s="29"/>
      <c r="IPR282" s="22"/>
      <c r="IPS282" s="22"/>
      <c r="IPT282" s="22"/>
      <c r="IPU282" s="22"/>
      <c r="IQC282" s="25"/>
      <c r="IQD282" s="25"/>
      <c r="IQE282" s="25"/>
      <c r="IQF282" s="26"/>
      <c r="IQG282" s="27"/>
      <c r="IQH282" s="22"/>
      <c r="IQJ282" s="28"/>
      <c r="IQM282" s="28"/>
      <c r="IQN282" s="28"/>
      <c r="IQO282" s="29"/>
      <c r="IQP282" s="22"/>
      <c r="IQQ282" s="22"/>
      <c r="IQR282" s="22"/>
      <c r="IQS282" s="22"/>
      <c r="IRA282" s="25"/>
      <c r="IRB282" s="25"/>
      <c r="IRC282" s="25"/>
      <c r="IRD282" s="26"/>
      <c r="IRE282" s="27"/>
      <c r="IRF282" s="22"/>
      <c r="IRH282" s="28"/>
      <c r="IRK282" s="28"/>
      <c r="IRL282" s="28"/>
      <c r="IRM282" s="29"/>
      <c r="IRN282" s="22"/>
      <c r="IRO282" s="22"/>
      <c r="IRP282" s="22"/>
      <c r="IRQ282" s="22"/>
      <c r="IRY282" s="25"/>
      <c r="IRZ282" s="25"/>
      <c r="ISA282" s="25"/>
      <c r="ISB282" s="26"/>
      <c r="ISC282" s="27"/>
      <c r="ISD282" s="22"/>
      <c r="ISF282" s="28"/>
      <c r="ISI282" s="28"/>
      <c r="ISJ282" s="28"/>
      <c r="ISK282" s="29"/>
      <c r="ISL282" s="22"/>
      <c r="ISM282" s="22"/>
      <c r="ISN282" s="22"/>
      <c r="ISO282" s="22"/>
      <c r="ISW282" s="25"/>
      <c r="ISX282" s="25"/>
      <c r="ISY282" s="25"/>
      <c r="ISZ282" s="26"/>
      <c r="ITA282" s="27"/>
      <c r="ITB282" s="22"/>
      <c r="ITD282" s="28"/>
      <c r="ITG282" s="28"/>
      <c r="ITH282" s="28"/>
      <c r="ITI282" s="29"/>
      <c r="ITJ282" s="22"/>
      <c r="ITK282" s="22"/>
      <c r="ITL282" s="22"/>
      <c r="ITM282" s="22"/>
      <c r="ITU282" s="25"/>
      <c r="ITV282" s="25"/>
      <c r="ITW282" s="25"/>
      <c r="ITX282" s="26"/>
      <c r="ITY282" s="27"/>
      <c r="ITZ282" s="22"/>
      <c r="IUB282" s="28"/>
      <c r="IUE282" s="28"/>
      <c r="IUF282" s="28"/>
      <c r="IUG282" s="29"/>
      <c r="IUH282" s="22"/>
      <c r="IUI282" s="22"/>
      <c r="IUJ282" s="22"/>
      <c r="IUK282" s="22"/>
      <c r="IUS282" s="25"/>
      <c r="IUT282" s="25"/>
      <c r="IUU282" s="25"/>
      <c r="IUV282" s="26"/>
      <c r="IUW282" s="27"/>
      <c r="IUX282" s="22"/>
      <c r="IUZ282" s="28"/>
      <c r="IVC282" s="28"/>
      <c r="IVD282" s="28"/>
      <c r="IVE282" s="29"/>
      <c r="IVF282" s="22"/>
      <c r="IVG282" s="22"/>
      <c r="IVH282" s="22"/>
      <c r="IVI282" s="22"/>
      <c r="IVQ282" s="25"/>
      <c r="IVR282" s="25"/>
      <c r="IVS282" s="25"/>
      <c r="IVT282" s="26"/>
      <c r="IVU282" s="27"/>
      <c r="IVV282" s="22"/>
      <c r="IVX282" s="28"/>
      <c r="IWA282" s="28"/>
      <c r="IWB282" s="28"/>
      <c r="IWC282" s="29"/>
      <c r="IWD282" s="22"/>
      <c r="IWE282" s="22"/>
      <c r="IWF282" s="22"/>
      <c r="IWG282" s="22"/>
      <c r="IWO282" s="25"/>
      <c r="IWP282" s="25"/>
      <c r="IWQ282" s="25"/>
      <c r="IWR282" s="26"/>
      <c r="IWS282" s="27"/>
      <c r="IWT282" s="22"/>
      <c r="IWV282" s="28"/>
      <c r="IWY282" s="28"/>
      <c r="IWZ282" s="28"/>
      <c r="IXA282" s="29"/>
      <c r="IXB282" s="22"/>
      <c r="IXC282" s="22"/>
      <c r="IXD282" s="22"/>
      <c r="IXE282" s="22"/>
      <c r="IXM282" s="25"/>
      <c r="IXN282" s="25"/>
      <c r="IXO282" s="25"/>
      <c r="IXP282" s="26"/>
      <c r="IXQ282" s="27"/>
      <c r="IXR282" s="22"/>
      <c r="IXT282" s="28"/>
      <c r="IXW282" s="28"/>
      <c r="IXX282" s="28"/>
      <c r="IXY282" s="29"/>
      <c r="IXZ282" s="22"/>
      <c r="IYA282" s="22"/>
      <c r="IYB282" s="22"/>
      <c r="IYC282" s="22"/>
      <c r="IYK282" s="25"/>
      <c r="IYL282" s="25"/>
      <c r="IYM282" s="25"/>
      <c r="IYN282" s="26"/>
      <c r="IYO282" s="27"/>
      <c r="IYP282" s="22"/>
      <c r="IYR282" s="28"/>
      <c r="IYU282" s="28"/>
      <c r="IYV282" s="28"/>
      <c r="IYW282" s="29"/>
      <c r="IYX282" s="22"/>
      <c r="IYY282" s="22"/>
      <c r="IYZ282" s="22"/>
      <c r="IZA282" s="22"/>
      <c r="IZI282" s="25"/>
      <c r="IZJ282" s="25"/>
      <c r="IZK282" s="25"/>
      <c r="IZL282" s="26"/>
      <c r="IZM282" s="27"/>
      <c r="IZN282" s="22"/>
      <c r="IZP282" s="28"/>
      <c r="IZS282" s="28"/>
      <c r="IZT282" s="28"/>
      <c r="IZU282" s="29"/>
      <c r="IZV282" s="22"/>
      <c r="IZW282" s="22"/>
      <c r="IZX282" s="22"/>
      <c r="IZY282" s="22"/>
      <c r="JAG282" s="25"/>
      <c r="JAH282" s="25"/>
      <c r="JAI282" s="25"/>
      <c r="JAJ282" s="26"/>
      <c r="JAK282" s="27"/>
      <c r="JAL282" s="22"/>
      <c r="JAN282" s="28"/>
      <c r="JAQ282" s="28"/>
      <c r="JAR282" s="28"/>
      <c r="JAS282" s="29"/>
      <c r="JAT282" s="22"/>
      <c r="JAU282" s="22"/>
      <c r="JAV282" s="22"/>
      <c r="JAW282" s="22"/>
      <c r="JBE282" s="25"/>
      <c r="JBF282" s="25"/>
      <c r="JBG282" s="25"/>
      <c r="JBH282" s="26"/>
      <c r="JBI282" s="27"/>
      <c r="JBJ282" s="22"/>
      <c r="JBL282" s="28"/>
      <c r="JBO282" s="28"/>
      <c r="JBP282" s="28"/>
      <c r="JBQ282" s="29"/>
      <c r="JBR282" s="22"/>
      <c r="JBS282" s="22"/>
      <c r="JBT282" s="22"/>
      <c r="JBU282" s="22"/>
      <c r="JCC282" s="25"/>
      <c r="JCD282" s="25"/>
      <c r="JCE282" s="25"/>
      <c r="JCF282" s="26"/>
      <c r="JCG282" s="27"/>
      <c r="JCH282" s="22"/>
      <c r="JCJ282" s="28"/>
      <c r="JCM282" s="28"/>
      <c r="JCN282" s="28"/>
      <c r="JCO282" s="29"/>
      <c r="JCP282" s="22"/>
      <c r="JCQ282" s="22"/>
      <c r="JCR282" s="22"/>
      <c r="JCS282" s="22"/>
      <c r="JDA282" s="25"/>
      <c r="JDB282" s="25"/>
      <c r="JDC282" s="25"/>
      <c r="JDD282" s="26"/>
      <c r="JDE282" s="27"/>
      <c r="JDF282" s="22"/>
      <c r="JDH282" s="28"/>
      <c r="JDK282" s="28"/>
      <c r="JDL282" s="28"/>
      <c r="JDM282" s="29"/>
      <c r="JDN282" s="22"/>
      <c r="JDO282" s="22"/>
      <c r="JDP282" s="22"/>
      <c r="JDQ282" s="22"/>
      <c r="JDY282" s="25"/>
      <c r="JDZ282" s="25"/>
      <c r="JEA282" s="25"/>
      <c r="JEB282" s="26"/>
      <c r="JEC282" s="27"/>
      <c r="JED282" s="22"/>
      <c r="JEF282" s="28"/>
      <c r="JEI282" s="28"/>
      <c r="JEJ282" s="28"/>
      <c r="JEK282" s="29"/>
      <c r="JEL282" s="22"/>
      <c r="JEM282" s="22"/>
      <c r="JEN282" s="22"/>
      <c r="JEO282" s="22"/>
      <c r="JEW282" s="25"/>
      <c r="JEX282" s="25"/>
      <c r="JEY282" s="25"/>
      <c r="JEZ282" s="26"/>
      <c r="JFA282" s="27"/>
      <c r="JFB282" s="22"/>
      <c r="JFD282" s="28"/>
      <c r="JFG282" s="28"/>
      <c r="JFH282" s="28"/>
      <c r="JFI282" s="29"/>
      <c r="JFJ282" s="22"/>
      <c r="JFK282" s="22"/>
      <c r="JFL282" s="22"/>
      <c r="JFM282" s="22"/>
      <c r="JFU282" s="25"/>
      <c r="JFV282" s="25"/>
      <c r="JFW282" s="25"/>
      <c r="JFX282" s="26"/>
      <c r="JFY282" s="27"/>
      <c r="JFZ282" s="22"/>
      <c r="JGB282" s="28"/>
      <c r="JGE282" s="28"/>
      <c r="JGF282" s="28"/>
      <c r="JGG282" s="29"/>
      <c r="JGH282" s="22"/>
      <c r="JGI282" s="22"/>
      <c r="JGJ282" s="22"/>
      <c r="JGK282" s="22"/>
      <c r="JGS282" s="25"/>
      <c r="JGT282" s="25"/>
      <c r="JGU282" s="25"/>
      <c r="JGV282" s="26"/>
      <c r="JGW282" s="27"/>
      <c r="JGX282" s="22"/>
      <c r="JGZ282" s="28"/>
      <c r="JHC282" s="28"/>
      <c r="JHD282" s="28"/>
      <c r="JHE282" s="29"/>
      <c r="JHF282" s="22"/>
      <c r="JHG282" s="22"/>
      <c r="JHH282" s="22"/>
      <c r="JHI282" s="22"/>
      <c r="JHQ282" s="25"/>
      <c r="JHR282" s="25"/>
      <c r="JHS282" s="25"/>
      <c r="JHT282" s="26"/>
      <c r="JHU282" s="27"/>
      <c r="JHV282" s="22"/>
      <c r="JHX282" s="28"/>
      <c r="JIA282" s="28"/>
      <c r="JIB282" s="28"/>
      <c r="JIC282" s="29"/>
      <c r="JID282" s="22"/>
      <c r="JIE282" s="22"/>
      <c r="JIF282" s="22"/>
      <c r="JIG282" s="22"/>
      <c r="JIO282" s="25"/>
      <c r="JIP282" s="25"/>
      <c r="JIQ282" s="25"/>
      <c r="JIR282" s="26"/>
      <c r="JIS282" s="27"/>
      <c r="JIT282" s="22"/>
      <c r="JIV282" s="28"/>
      <c r="JIY282" s="28"/>
      <c r="JIZ282" s="28"/>
      <c r="JJA282" s="29"/>
      <c r="JJB282" s="22"/>
      <c r="JJC282" s="22"/>
      <c r="JJD282" s="22"/>
      <c r="JJE282" s="22"/>
      <c r="JJM282" s="25"/>
      <c r="JJN282" s="25"/>
      <c r="JJO282" s="25"/>
      <c r="JJP282" s="26"/>
      <c r="JJQ282" s="27"/>
      <c r="JJR282" s="22"/>
      <c r="JJT282" s="28"/>
      <c r="JJW282" s="28"/>
      <c r="JJX282" s="28"/>
      <c r="JJY282" s="29"/>
      <c r="JJZ282" s="22"/>
      <c r="JKA282" s="22"/>
      <c r="JKB282" s="22"/>
      <c r="JKC282" s="22"/>
      <c r="JKK282" s="25"/>
      <c r="JKL282" s="25"/>
      <c r="JKM282" s="25"/>
      <c r="JKN282" s="26"/>
      <c r="JKO282" s="27"/>
      <c r="JKP282" s="22"/>
      <c r="JKR282" s="28"/>
      <c r="JKU282" s="28"/>
      <c r="JKV282" s="28"/>
      <c r="JKW282" s="29"/>
      <c r="JKX282" s="22"/>
      <c r="JKY282" s="22"/>
      <c r="JKZ282" s="22"/>
      <c r="JLA282" s="22"/>
      <c r="JLI282" s="25"/>
      <c r="JLJ282" s="25"/>
      <c r="JLK282" s="25"/>
      <c r="JLL282" s="26"/>
      <c r="JLM282" s="27"/>
      <c r="JLN282" s="22"/>
      <c r="JLP282" s="28"/>
      <c r="JLS282" s="28"/>
      <c r="JLT282" s="28"/>
      <c r="JLU282" s="29"/>
      <c r="JLV282" s="22"/>
      <c r="JLW282" s="22"/>
      <c r="JLX282" s="22"/>
      <c r="JLY282" s="22"/>
      <c r="JMG282" s="25"/>
      <c r="JMH282" s="25"/>
      <c r="JMI282" s="25"/>
      <c r="JMJ282" s="26"/>
      <c r="JMK282" s="27"/>
      <c r="JML282" s="22"/>
      <c r="JMN282" s="28"/>
      <c r="JMQ282" s="28"/>
      <c r="JMR282" s="28"/>
      <c r="JMS282" s="29"/>
      <c r="JMT282" s="22"/>
      <c r="JMU282" s="22"/>
      <c r="JMV282" s="22"/>
      <c r="JMW282" s="22"/>
      <c r="JNE282" s="25"/>
      <c r="JNF282" s="25"/>
      <c r="JNG282" s="25"/>
      <c r="JNH282" s="26"/>
      <c r="JNI282" s="27"/>
      <c r="JNJ282" s="22"/>
      <c r="JNL282" s="28"/>
      <c r="JNO282" s="28"/>
      <c r="JNP282" s="28"/>
      <c r="JNQ282" s="29"/>
      <c r="JNR282" s="22"/>
      <c r="JNS282" s="22"/>
      <c r="JNT282" s="22"/>
      <c r="JNU282" s="22"/>
      <c r="JOC282" s="25"/>
      <c r="JOD282" s="25"/>
      <c r="JOE282" s="25"/>
      <c r="JOF282" s="26"/>
      <c r="JOG282" s="27"/>
      <c r="JOH282" s="22"/>
      <c r="JOJ282" s="28"/>
      <c r="JOM282" s="28"/>
      <c r="JON282" s="28"/>
      <c r="JOO282" s="29"/>
      <c r="JOP282" s="22"/>
      <c r="JOQ282" s="22"/>
      <c r="JOR282" s="22"/>
      <c r="JOS282" s="22"/>
      <c r="JPA282" s="25"/>
      <c r="JPB282" s="25"/>
      <c r="JPC282" s="25"/>
      <c r="JPD282" s="26"/>
      <c r="JPE282" s="27"/>
      <c r="JPF282" s="22"/>
      <c r="JPH282" s="28"/>
      <c r="JPK282" s="28"/>
      <c r="JPL282" s="28"/>
      <c r="JPM282" s="29"/>
      <c r="JPN282" s="22"/>
      <c r="JPO282" s="22"/>
      <c r="JPP282" s="22"/>
      <c r="JPQ282" s="22"/>
      <c r="JPY282" s="25"/>
      <c r="JPZ282" s="25"/>
      <c r="JQA282" s="25"/>
      <c r="JQB282" s="26"/>
      <c r="JQC282" s="27"/>
      <c r="JQD282" s="22"/>
      <c r="JQF282" s="28"/>
      <c r="JQI282" s="28"/>
      <c r="JQJ282" s="28"/>
      <c r="JQK282" s="29"/>
      <c r="JQL282" s="22"/>
      <c r="JQM282" s="22"/>
      <c r="JQN282" s="22"/>
      <c r="JQO282" s="22"/>
      <c r="JQW282" s="25"/>
      <c r="JQX282" s="25"/>
      <c r="JQY282" s="25"/>
      <c r="JQZ282" s="26"/>
      <c r="JRA282" s="27"/>
      <c r="JRB282" s="22"/>
      <c r="JRD282" s="28"/>
      <c r="JRG282" s="28"/>
      <c r="JRH282" s="28"/>
      <c r="JRI282" s="29"/>
      <c r="JRJ282" s="22"/>
      <c r="JRK282" s="22"/>
      <c r="JRL282" s="22"/>
      <c r="JRM282" s="22"/>
      <c r="JRU282" s="25"/>
      <c r="JRV282" s="25"/>
      <c r="JRW282" s="25"/>
      <c r="JRX282" s="26"/>
      <c r="JRY282" s="27"/>
      <c r="JRZ282" s="22"/>
      <c r="JSB282" s="28"/>
      <c r="JSE282" s="28"/>
      <c r="JSF282" s="28"/>
      <c r="JSG282" s="29"/>
      <c r="JSH282" s="22"/>
      <c r="JSI282" s="22"/>
      <c r="JSJ282" s="22"/>
      <c r="JSK282" s="22"/>
      <c r="JSS282" s="25"/>
      <c r="JST282" s="25"/>
      <c r="JSU282" s="25"/>
      <c r="JSV282" s="26"/>
      <c r="JSW282" s="27"/>
      <c r="JSX282" s="22"/>
      <c r="JSZ282" s="28"/>
      <c r="JTC282" s="28"/>
      <c r="JTD282" s="28"/>
      <c r="JTE282" s="29"/>
      <c r="JTF282" s="22"/>
      <c r="JTG282" s="22"/>
      <c r="JTH282" s="22"/>
      <c r="JTI282" s="22"/>
      <c r="JTQ282" s="25"/>
      <c r="JTR282" s="25"/>
      <c r="JTS282" s="25"/>
      <c r="JTT282" s="26"/>
      <c r="JTU282" s="27"/>
      <c r="JTV282" s="22"/>
      <c r="JTX282" s="28"/>
      <c r="JUA282" s="28"/>
      <c r="JUB282" s="28"/>
      <c r="JUC282" s="29"/>
      <c r="JUD282" s="22"/>
      <c r="JUE282" s="22"/>
      <c r="JUF282" s="22"/>
      <c r="JUG282" s="22"/>
      <c r="JUO282" s="25"/>
      <c r="JUP282" s="25"/>
      <c r="JUQ282" s="25"/>
      <c r="JUR282" s="26"/>
      <c r="JUS282" s="27"/>
      <c r="JUT282" s="22"/>
      <c r="JUV282" s="28"/>
      <c r="JUY282" s="28"/>
      <c r="JUZ282" s="28"/>
      <c r="JVA282" s="29"/>
      <c r="JVB282" s="22"/>
      <c r="JVC282" s="22"/>
      <c r="JVD282" s="22"/>
      <c r="JVE282" s="22"/>
      <c r="JVM282" s="25"/>
      <c r="JVN282" s="25"/>
      <c r="JVO282" s="25"/>
      <c r="JVP282" s="26"/>
      <c r="JVQ282" s="27"/>
      <c r="JVR282" s="22"/>
      <c r="JVT282" s="28"/>
      <c r="JVW282" s="28"/>
      <c r="JVX282" s="28"/>
      <c r="JVY282" s="29"/>
      <c r="JVZ282" s="22"/>
      <c r="JWA282" s="22"/>
      <c r="JWB282" s="22"/>
      <c r="JWC282" s="22"/>
      <c r="JWK282" s="25"/>
      <c r="JWL282" s="25"/>
      <c r="JWM282" s="25"/>
      <c r="JWN282" s="26"/>
      <c r="JWO282" s="27"/>
      <c r="JWP282" s="22"/>
      <c r="JWR282" s="28"/>
      <c r="JWU282" s="28"/>
      <c r="JWV282" s="28"/>
      <c r="JWW282" s="29"/>
      <c r="JWX282" s="22"/>
      <c r="JWY282" s="22"/>
      <c r="JWZ282" s="22"/>
      <c r="JXA282" s="22"/>
      <c r="JXI282" s="25"/>
      <c r="JXJ282" s="25"/>
      <c r="JXK282" s="25"/>
      <c r="JXL282" s="26"/>
      <c r="JXM282" s="27"/>
      <c r="JXN282" s="22"/>
      <c r="JXP282" s="28"/>
      <c r="JXS282" s="28"/>
      <c r="JXT282" s="28"/>
      <c r="JXU282" s="29"/>
      <c r="JXV282" s="22"/>
      <c r="JXW282" s="22"/>
      <c r="JXX282" s="22"/>
      <c r="JXY282" s="22"/>
      <c r="JYG282" s="25"/>
      <c r="JYH282" s="25"/>
      <c r="JYI282" s="25"/>
      <c r="JYJ282" s="26"/>
      <c r="JYK282" s="27"/>
      <c r="JYL282" s="22"/>
      <c r="JYN282" s="28"/>
      <c r="JYQ282" s="28"/>
      <c r="JYR282" s="28"/>
      <c r="JYS282" s="29"/>
      <c r="JYT282" s="22"/>
      <c r="JYU282" s="22"/>
      <c r="JYV282" s="22"/>
      <c r="JYW282" s="22"/>
      <c r="JZE282" s="25"/>
      <c r="JZF282" s="25"/>
      <c r="JZG282" s="25"/>
      <c r="JZH282" s="26"/>
      <c r="JZI282" s="27"/>
      <c r="JZJ282" s="22"/>
      <c r="JZL282" s="28"/>
      <c r="JZO282" s="28"/>
      <c r="JZP282" s="28"/>
      <c r="JZQ282" s="29"/>
      <c r="JZR282" s="22"/>
      <c r="JZS282" s="22"/>
      <c r="JZT282" s="22"/>
      <c r="JZU282" s="22"/>
      <c r="KAC282" s="25"/>
      <c r="KAD282" s="25"/>
      <c r="KAE282" s="25"/>
      <c r="KAF282" s="26"/>
      <c r="KAG282" s="27"/>
      <c r="KAH282" s="22"/>
      <c r="KAJ282" s="28"/>
      <c r="KAM282" s="28"/>
      <c r="KAN282" s="28"/>
      <c r="KAO282" s="29"/>
      <c r="KAP282" s="22"/>
      <c r="KAQ282" s="22"/>
      <c r="KAR282" s="22"/>
      <c r="KAS282" s="22"/>
      <c r="KBA282" s="25"/>
      <c r="KBB282" s="25"/>
      <c r="KBC282" s="25"/>
      <c r="KBD282" s="26"/>
      <c r="KBE282" s="27"/>
      <c r="KBF282" s="22"/>
      <c r="KBH282" s="28"/>
      <c r="KBK282" s="28"/>
      <c r="KBL282" s="28"/>
      <c r="KBM282" s="29"/>
      <c r="KBN282" s="22"/>
      <c r="KBO282" s="22"/>
      <c r="KBP282" s="22"/>
      <c r="KBQ282" s="22"/>
      <c r="KBY282" s="25"/>
      <c r="KBZ282" s="25"/>
      <c r="KCA282" s="25"/>
      <c r="KCB282" s="26"/>
      <c r="KCC282" s="27"/>
      <c r="KCD282" s="22"/>
      <c r="KCF282" s="28"/>
      <c r="KCI282" s="28"/>
      <c r="KCJ282" s="28"/>
      <c r="KCK282" s="29"/>
      <c r="KCL282" s="22"/>
      <c r="KCM282" s="22"/>
      <c r="KCN282" s="22"/>
      <c r="KCO282" s="22"/>
      <c r="KCW282" s="25"/>
      <c r="KCX282" s="25"/>
      <c r="KCY282" s="25"/>
      <c r="KCZ282" s="26"/>
      <c r="KDA282" s="27"/>
      <c r="KDB282" s="22"/>
      <c r="KDD282" s="28"/>
      <c r="KDG282" s="28"/>
      <c r="KDH282" s="28"/>
      <c r="KDI282" s="29"/>
      <c r="KDJ282" s="22"/>
      <c r="KDK282" s="22"/>
      <c r="KDL282" s="22"/>
      <c r="KDM282" s="22"/>
      <c r="KDU282" s="25"/>
      <c r="KDV282" s="25"/>
      <c r="KDW282" s="25"/>
      <c r="KDX282" s="26"/>
      <c r="KDY282" s="27"/>
      <c r="KDZ282" s="22"/>
      <c r="KEB282" s="28"/>
      <c r="KEE282" s="28"/>
      <c r="KEF282" s="28"/>
      <c r="KEG282" s="29"/>
      <c r="KEH282" s="22"/>
      <c r="KEI282" s="22"/>
      <c r="KEJ282" s="22"/>
      <c r="KEK282" s="22"/>
      <c r="KES282" s="25"/>
      <c r="KET282" s="25"/>
      <c r="KEU282" s="25"/>
      <c r="KEV282" s="26"/>
      <c r="KEW282" s="27"/>
      <c r="KEX282" s="22"/>
      <c r="KEZ282" s="28"/>
      <c r="KFC282" s="28"/>
      <c r="KFD282" s="28"/>
      <c r="KFE282" s="29"/>
      <c r="KFF282" s="22"/>
      <c r="KFG282" s="22"/>
      <c r="KFH282" s="22"/>
      <c r="KFI282" s="22"/>
      <c r="KFQ282" s="25"/>
      <c r="KFR282" s="25"/>
      <c r="KFS282" s="25"/>
      <c r="KFT282" s="26"/>
      <c r="KFU282" s="27"/>
      <c r="KFV282" s="22"/>
      <c r="KFX282" s="28"/>
      <c r="KGA282" s="28"/>
      <c r="KGB282" s="28"/>
      <c r="KGC282" s="29"/>
      <c r="KGD282" s="22"/>
      <c r="KGE282" s="22"/>
      <c r="KGF282" s="22"/>
      <c r="KGG282" s="22"/>
      <c r="KGO282" s="25"/>
      <c r="KGP282" s="25"/>
      <c r="KGQ282" s="25"/>
      <c r="KGR282" s="26"/>
      <c r="KGS282" s="27"/>
      <c r="KGT282" s="22"/>
      <c r="KGV282" s="28"/>
      <c r="KGY282" s="28"/>
      <c r="KGZ282" s="28"/>
      <c r="KHA282" s="29"/>
      <c r="KHB282" s="22"/>
      <c r="KHC282" s="22"/>
      <c r="KHD282" s="22"/>
      <c r="KHE282" s="22"/>
      <c r="KHM282" s="25"/>
      <c r="KHN282" s="25"/>
      <c r="KHO282" s="25"/>
      <c r="KHP282" s="26"/>
      <c r="KHQ282" s="27"/>
      <c r="KHR282" s="22"/>
      <c r="KHT282" s="28"/>
      <c r="KHW282" s="28"/>
      <c r="KHX282" s="28"/>
      <c r="KHY282" s="29"/>
      <c r="KHZ282" s="22"/>
      <c r="KIA282" s="22"/>
      <c r="KIB282" s="22"/>
      <c r="KIC282" s="22"/>
      <c r="KIK282" s="25"/>
      <c r="KIL282" s="25"/>
      <c r="KIM282" s="25"/>
      <c r="KIN282" s="26"/>
      <c r="KIO282" s="27"/>
      <c r="KIP282" s="22"/>
      <c r="KIR282" s="28"/>
      <c r="KIU282" s="28"/>
      <c r="KIV282" s="28"/>
      <c r="KIW282" s="29"/>
      <c r="KIX282" s="22"/>
      <c r="KIY282" s="22"/>
      <c r="KIZ282" s="22"/>
      <c r="KJA282" s="22"/>
      <c r="KJI282" s="25"/>
      <c r="KJJ282" s="25"/>
      <c r="KJK282" s="25"/>
      <c r="KJL282" s="26"/>
      <c r="KJM282" s="27"/>
      <c r="KJN282" s="22"/>
      <c r="KJP282" s="28"/>
      <c r="KJS282" s="28"/>
      <c r="KJT282" s="28"/>
      <c r="KJU282" s="29"/>
      <c r="KJV282" s="22"/>
      <c r="KJW282" s="22"/>
      <c r="KJX282" s="22"/>
      <c r="KJY282" s="22"/>
      <c r="KKG282" s="25"/>
      <c r="KKH282" s="25"/>
      <c r="KKI282" s="25"/>
      <c r="KKJ282" s="26"/>
      <c r="KKK282" s="27"/>
      <c r="KKL282" s="22"/>
      <c r="KKN282" s="28"/>
      <c r="KKQ282" s="28"/>
      <c r="KKR282" s="28"/>
      <c r="KKS282" s="29"/>
      <c r="KKT282" s="22"/>
      <c r="KKU282" s="22"/>
      <c r="KKV282" s="22"/>
      <c r="KKW282" s="22"/>
      <c r="KLE282" s="25"/>
      <c r="KLF282" s="25"/>
      <c r="KLG282" s="25"/>
      <c r="KLH282" s="26"/>
      <c r="KLI282" s="27"/>
      <c r="KLJ282" s="22"/>
      <c r="KLL282" s="28"/>
      <c r="KLO282" s="28"/>
      <c r="KLP282" s="28"/>
      <c r="KLQ282" s="29"/>
      <c r="KLR282" s="22"/>
      <c r="KLS282" s="22"/>
      <c r="KLT282" s="22"/>
      <c r="KLU282" s="22"/>
      <c r="KMC282" s="25"/>
      <c r="KMD282" s="25"/>
      <c r="KME282" s="25"/>
      <c r="KMF282" s="26"/>
      <c r="KMG282" s="27"/>
      <c r="KMH282" s="22"/>
      <c r="KMJ282" s="28"/>
      <c r="KMM282" s="28"/>
      <c r="KMN282" s="28"/>
      <c r="KMO282" s="29"/>
      <c r="KMP282" s="22"/>
      <c r="KMQ282" s="22"/>
      <c r="KMR282" s="22"/>
      <c r="KMS282" s="22"/>
      <c r="KNA282" s="25"/>
      <c r="KNB282" s="25"/>
      <c r="KNC282" s="25"/>
      <c r="KND282" s="26"/>
      <c r="KNE282" s="27"/>
      <c r="KNF282" s="22"/>
      <c r="KNH282" s="28"/>
      <c r="KNK282" s="28"/>
      <c r="KNL282" s="28"/>
      <c r="KNM282" s="29"/>
      <c r="KNN282" s="22"/>
      <c r="KNO282" s="22"/>
      <c r="KNP282" s="22"/>
      <c r="KNQ282" s="22"/>
      <c r="KNY282" s="25"/>
      <c r="KNZ282" s="25"/>
      <c r="KOA282" s="25"/>
      <c r="KOB282" s="26"/>
      <c r="KOC282" s="27"/>
      <c r="KOD282" s="22"/>
      <c r="KOF282" s="28"/>
      <c r="KOI282" s="28"/>
      <c r="KOJ282" s="28"/>
      <c r="KOK282" s="29"/>
      <c r="KOL282" s="22"/>
      <c r="KOM282" s="22"/>
      <c r="KON282" s="22"/>
      <c r="KOO282" s="22"/>
      <c r="KOW282" s="25"/>
      <c r="KOX282" s="25"/>
      <c r="KOY282" s="25"/>
      <c r="KOZ282" s="26"/>
      <c r="KPA282" s="27"/>
      <c r="KPB282" s="22"/>
      <c r="KPD282" s="28"/>
      <c r="KPG282" s="28"/>
      <c r="KPH282" s="28"/>
      <c r="KPI282" s="29"/>
      <c r="KPJ282" s="22"/>
      <c r="KPK282" s="22"/>
      <c r="KPL282" s="22"/>
      <c r="KPM282" s="22"/>
      <c r="KPU282" s="25"/>
      <c r="KPV282" s="25"/>
      <c r="KPW282" s="25"/>
      <c r="KPX282" s="26"/>
      <c r="KPY282" s="27"/>
      <c r="KPZ282" s="22"/>
      <c r="KQB282" s="28"/>
      <c r="KQE282" s="28"/>
      <c r="KQF282" s="28"/>
      <c r="KQG282" s="29"/>
      <c r="KQH282" s="22"/>
      <c r="KQI282" s="22"/>
      <c r="KQJ282" s="22"/>
      <c r="KQK282" s="22"/>
      <c r="KQS282" s="25"/>
      <c r="KQT282" s="25"/>
      <c r="KQU282" s="25"/>
      <c r="KQV282" s="26"/>
      <c r="KQW282" s="27"/>
      <c r="KQX282" s="22"/>
      <c r="KQZ282" s="28"/>
      <c r="KRC282" s="28"/>
      <c r="KRD282" s="28"/>
      <c r="KRE282" s="29"/>
      <c r="KRF282" s="22"/>
      <c r="KRG282" s="22"/>
      <c r="KRH282" s="22"/>
      <c r="KRI282" s="22"/>
      <c r="KRQ282" s="25"/>
      <c r="KRR282" s="25"/>
      <c r="KRS282" s="25"/>
      <c r="KRT282" s="26"/>
      <c r="KRU282" s="27"/>
      <c r="KRV282" s="22"/>
      <c r="KRX282" s="28"/>
      <c r="KSA282" s="28"/>
      <c r="KSB282" s="28"/>
      <c r="KSC282" s="29"/>
      <c r="KSD282" s="22"/>
      <c r="KSE282" s="22"/>
      <c r="KSF282" s="22"/>
      <c r="KSG282" s="22"/>
      <c r="KSO282" s="25"/>
      <c r="KSP282" s="25"/>
      <c r="KSQ282" s="25"/>
      <c r="KSR282" s="26"/>
      <c r="KSS282" s="27"/>
      <c r="KST282" s="22"/>
      <c r="KSV282" s="28"/>
      <c r="KSY282" s="28"/>
      <c r="KSZ282" s="28"/>
      <c r="KTA282" s="29"/>
      <c r="KTB282" s="22"/>
      <c r="KTC282" s="22"/>
      <c r="KTD282" s="22"/>
      <c r="KTE282" s="22"/>
      <c r="KTM282" s="25"/>
      <c r="KTN282" s="25"/>
      <c r="KTO282" s="25"/>
      <c r="KTP282" s="26"/>
      <c r="KTQ282" s="27"/>
      <c r="KTR282" s="22"/>
      <c r="KTT282" s="28"/>
      <c r="KTW282" s="28"/>
      <c r="KTX282" s="28"/>
      <c r="KTY282" s="29"/>
      <c r="KTZ282" s="22"/>
      <c r="KUA282" s="22"/>
      <c r="KUB282" s="22"/>
      <c r="KUC282" s="22"/>
      <c r="KUK282" s="25"/>
      <c r="KUL282" s="25"/>
      <c r="KUM282" s="25"/>
      <c r="KUN282" s="26"/>
      <c r="KUO282" s="27"/>
      <c r="KUP282" s="22"/>
      <c r="KUR282" s="28"/>
      <c r="KUU282" s="28"/>
      <c r="KUV282" s="28"/>
      <c r="KUW282" s="29"/>
      <c r="KUX282" s="22"/>
      <c r="KUY282" s="22"/>
      <c r="KUZ282" s="22"/>
      <c r="KVA282" s="22"/>
      <c r="KVI282" s="25"/>
      <c r="KVJ282" s="25"/>
      <c r="KVK282" s="25"/>
      <c r="KVL282" s="26"/>
      <c r="KVM282" s="27"/>
      <c r="KVN282" s="22"/>
      <c r="KVP282" s="28"/>
      <c r="KVS282" s="28"/>
      <c r="KVT282" s="28"/>
      <c r="KVU282" s="29"/>
      <c r="KVV282" s="22"/>
      <c r="KVW282" s="22"/>
      <c r="KVX282" s="22"/>
      <c r="KVY282" s="22"/>
      <c r="KWG282" s="25"/>
      <c r="KWH282" s="25"/>
      <c r="KWI282" s="25"/>
      <c r="KWJ282" s="26"/>
      <c r="KWK282" s="27"/>
      <c r="KWL282" s="22"/>
      <c r="KWN282" s="28"/>
      <c r="KWQ282" s="28"/>
      <c r="KWR282" s="28"/>
      <c r="KWS282" s="29"/>
      <c r="KWT282" s="22"/>
      <c r="KWU282" s="22"/>
      <c r="KWV282" s="22"/>
      <c r="KWW282" s="22"/>
      <c r="KXE282" s="25"/>
      <c r="KXF282" s="25"/>
      <c r="KXG282" s="25"/>
      <c r="KXH282" s="26"/>
      <c r="KXI282" s="27"/>
      <c r="KXJ282" s="22"/>
      <c r="KXL282" s="28"/>
      <c r="KXO282" s="28"/>
      <c r="KXP282" s="28"/>
      <c r="KXQ282" s="29"/>
      <c r="KXR282" s="22"/>
      <c r="KXS282" s="22"/>
      <c r="KXT282" s="22"/>
      <c r="KXU282" s="22"/>
      <c r="KYC282" s="25"/>
      <c r="KYD282" s="25"/>
      <c r="KYE282" s="25"/>
      <c r="KYF282" s="26"/>
      <c r="KYG282" s="27"/>
      <c r="KYH282" s="22"/>
      <c r="KYJ282" s="28"/>
      <c r="KYM282" s="28"/>
      <c r="KYN282" s="28"/>
      <c r="KYO282" s="29"/>
      <c r="KYP282" s="22"/>
      <c r="KYQ282" s="22"/>
      <c r="KYR282" s="22"/>
      <c r="KYS282" s="22"/>
      <c r="KZA282" s="25"/>
      <c r="KZB282" s="25"/>
      <c r="KZC282" s="25"/>
      <c r="KZD282" s="26"/>
      <c r="KZE282" s="27"/>
      <c r="KZF282" s="22"/>
      <c r="KZH282" s="28"/>
      <c r="KZK282" s="28"/>
      <c r="KZL282" s="28"/>
      <c r="KZM282" s="29"/>
      <c r="KZN282" s="22"/>
      <c r="KZO282" s="22"/>
      <c r="KZP282" s="22"/>
      <c r="KZQ282" s="22"/>
      <c r="KZY282" s="25"/>
      <c r="KZZ282" s="25"/>
      <c r="LAA282" s="25"/>
      <c r="LAB282" s="26"/>
      <c r="LAC282" s="27"/>
      <c r="LAD282" s="22"/>
      <c r="LAF282" s="28"/>
      <c r="LAI282" s="28"/>
      <c r="LAJ282" s="28"/>
      <c r="LAK282" s="29"/>
      <c r="LAL282" s="22"/>
      <c r="LAM282" s="22"/>
      <c r="LAN282" s="22"/>
      <c r="LAO282" s="22"/>
      <c r="LAW282" s="25"/>
      <c r="LAX282" s="25"/>
      <c r="LAY282" s="25"/>
      <c r="LAZ282" s="26"/>
      <c r="LBA282" s="27"/>
      <c r="LBB282" s="22"/>
      <c r="LBD282" s="28"/>
      <c r="LBG282" s="28"/>
      <c r="LBH282" s="28"/>
      <c r="LBI282" s="29"/>
      <c r="LBJ282" s="22"/>
      <c r="LBK282" s="22"/>
      <c r="LBL282" s="22"/>
      <c r="LBM282" s="22"/>
      <c r="LBU282" s="25"/>
      <c r="LBV282" s="25"/>
      <c r="LBW282" s="25"/>
      <c r="LBX282" s="26"/>
      <c r="LBY282" s="27"/>
      <c r="LBZ282" s="22"/>
      <c r="LCB282" s="28"/>
      <c r="LCE282" s="28"/>
      <c r="LCF282" s="28"/>
      <c r="LCG282" s="29"/>
      <c r="LCH282" s="22"/>
      <c r="LCI282" s="22"/>
      <c r="LCJ282" s="22"/>
      <c r="LCK282" s="22"/>
      <c r="LCS282" s="25"/>
      <c r="LCT282" s="25"/>
      <c r="LCU282" s="25"/>
      <c r="LCV282" s="26"/>
      <c r="LCW282" s="27"/>
      <c r="LCX282" s="22"/>
      <c r="LCZ282" s="28"/>
      <c r="LDC282" s="28"/>
      <c r="LDD282" s="28"/>
      <c r="LDE282" s="29"/>
      <c r="LDF282" s="22"/>
      <c r="LDG282" s="22"/>
      <c r="LDH282" s="22"/>
      <c r="LDI282" s="22"/>
      <c r="LDQ282" s="25"/>
      <c r="LDR282" s="25"/>
      <c r="LDS282" s="25"/>
      <c r="LDT282" s="26"/>
      <c r="LDU282" s="27"/>
      <c r="LDV282" s="22"/>
      <c r="LDX282" s="28"/>
      <c r="LEA282" s="28"/>
      <c r="LEB282" s="28"/>
      <c r="LEC282" s="29"/>
      <c r="LED282" s="22"/>
      <c r="LEE282" s="22"/>
      <c r="LEF282" s="22"/>
      <c r="LEG282" s="22"/>
      <c r="LEO282" s="25"/>
      <c r="LEP282" s="25"/>
      <c r="LEQ282" s="25"/>
      <c r="LER282" s="26"/>
      <c r="LES282" s="27"/>
      <c r="LET282" s="22"/>
      <c r="LEV282" s="28"/>
      <c r="LEY282" s="28"/>
      <c r="LEZ282" s="28"/>
      <c r="LFA282" s="29"/>
      <c r="LFB282" s="22"/>
      <c r="LFC282" s="22"/>
      <c r="LFD282" s="22"/>
      <c r="LFE282" s="22"/>
      <c r="LFM282" s="25"/>
      <c r="LFN282" s="25"/>
      <c r="LFO282" s="25"/>
      <c r="LFP282" s="26"/>
      <c r="LFQ282" s="27"/>
      <c r="LFR282" s="22"/>
      <c r="LFT282" s="28"/>
      <c r="LFW282" s="28"/>
      <c r="LFX282" s="28"/>
      <c r="LFY282" s="29"/>
      <c r="LFZ282" s="22"/>
      <c r="LGA282" s="22"/>
      <c r="LGB282" s="22"/>
      <c r="LGC282" s="22"/>
      <c r="LGK282" s="25"/>
      <c r="LGL282" s="25"/>
      <c r="LGM282" s="25"/>
      <c r="LGN282" s="26"/>
      <c r="LGO282" s="27"/>
      <c r="LGP282" s="22"/>
      <c r="LGR282" s="28"/>
      <c r="LGU282" s="28"/>
      <c r="LGV282" s="28"/>
      <c r="LGW282" s="29"/>
      <c r="LGX282" s="22"/>
      <c r="LGY282" s="22"/>
      <c r="LGZ282" s="22"/>
      <c r="LHA282" s="22"/>
      <c r="LHI282" s="25"/>
      <c r="LHJ282" s="25"/>
      <c r="LHK282" s="25"/>
      <c r="LHL282" s="26"/>
      <c r="LHM282" s="27"/>
      <c r="LHN282" s="22"/>
      <c r="LHP282" s="28"/>
      <c r="LHS282" s="28"/>
      <c r="LHT282" s="28"/>
      <c r="LHU282" s="29"/>
      <c r="LHV282" s="22"/>
      <c r="LHW282" s="22"/>
      <c r="LHX282" s="22"/>
      <c r="LHY282" s="22"/>
      <c r="LIG282" s="25"/>
      <c r="LIH282" s="25"/>
      <c r="LII282" s="25"/>
      <c r="LIJ282" s="26"/>
      <c r="LIK282" s="27"/>
      <c r="LIL282" s="22"/>
      <c r="LIN282" s="28"/>
      <c r="LIQ282" s="28"/>
      <c r="LIR282" s="28"/>
      <c r="LIS282" s="29"/>
      <c r="LIT282" s="22"/>
      <c r="LIU282" s="22"/>
      <c r="LIV282" s="22"/>
      <c r="LIW282" s="22"/>
      <c r="LJE282" s="25"/>
      <c r="LJF282" s="25"/>
      <c r="LJG282" s="25"/>
      <c r="LJH282" s="26"/>
      <c r="LJI282" s="27"/>
      <c r="LJJ282" s="22"/>
      <c r="LJL282" s="28"/>
      <c r="LJO282" s="28"/>
      <c r="LJP282" s="28"/>
      <c r="LJQ282" s="29"/>
      <c r="LJR282" s="22"/>
      <c r="LJS282" s="22"/>
      <c r="LJT282" s="22"/>
      <c r="LJU282" s="22"/>
      <c r="LKC282" s="25"/>
      <c r="LKD282" s="25"/>
      <c r="LKE282" s="25"/>
      <c r="LKF282" s="26"/>
      <c r="LKG282" s="27"/>
      <c r="LKH282" s="22"/>
      <c r="LKJ282" s="28"/>
      <c r="LKM282" s="28"/>
      <c r="LKN282" s="28"/>
      <c r="LKO282" s="29"/>
      <c r="LKP282" s="22"/>
      <c r="LKQ282" s="22"/>
      <c r="LKR282" s="22"/>
      <c r="LKS282" s="22"/>
      <c r="LLA282" s="25"/>
      <c r="LLB282" s="25"/>
      <c r="LLC282" s="25"/>
      <c r="LLD282" s="26"/>
      <c r="LLE282" s="27"/>
      <c r="LLF282" s="22"/>
      <c r="LLH282" s="28"/>
      <c r="LLK282" s="28"/>
      <c r="LLL282" s="28"/>
      <c r="LLM282" s="29"/>
      <c r="LLN282" s="22"/>
      <c r="LLO282" s="22"/>
      <c r="LLP282" s="22"/>
      <c r="LLQ282" s="22"/>
      <c r="LLY282" s="25"/>
      <c r="LLZ282" s="25"/>
      <c r="LMA282" s="25"/>
      <c r="LMB282" s="26"/>
      <c r="LMC282" s="27"/>
      <c r="LMD282" s="22"/>
      <c r="LMF282" s="28"/>
      <c r="LMI282" s="28"/>
      <c r="LMJ282" s="28"/>
      <c r="LMK282" s="29"/>
      <c r="LML282" s="22"/>
      <c r="LMM282" s="22"/>
      <c r="LMN282" s="22"/>
      <c r="LMO282" s="22"/>
      <c r="LMW282" s="25"/>
      <c r="LMX282" s="25"/>
      <c r="LMY282" s="25"/>
      <c r="LMZ282" s="26"/>
      <c r="LNA282" s="27"/>
      <c r="LNB282" s="22"/>
      <c r="LND282" s="28"/>
      <c r="LNG282" s="28"/>
      <c r="LNH282" s="28"/>
      <c r="LNI282" s="29"/>
      <c r="LNJ282" s="22"/>
      <c r="LNK282" s="22"/>
      <c r="LNL282" s="22"/>
      <c r="LNM282" s="22"/>
      <c r="LNU282" s="25"/>
      <c r="LNV282" s="25"/>
      <c r="LNW282" s="25"/>
      <c r="LNX282" s="26"/>
      <c r="LNY282" s="27"/>
      <c r="LNZ282" s="22"/>
      <c r="LOB282" s="28"/>
      <c r="LOE282" s="28"/>
      <c r="LOF282" s="28"/>
      <c r="LOG282" s="29"/>
      <c r="LOH282" s="22"/>
      <c r="LOI282" s="22"/>
      <c r="LOJ282" s="22"/>
      <c r="LOK282" s="22"/>
      <c r="LOS282" s="25"/>
      <c r="LOT282" s="25"/>
      <c r="LOU282" s="25"/>
      <c r="LOV282" s="26"/>
      <c r="LOW282" s="27"/>
      <c r="LOX282" s="22"/>
      <c r="LOZ282" s="28"/>
      <c r="LPC282" s="28"/>
      <c r="LPD282" s="28"/>
      <c r="LPE282" s="29"/>
      <c r="LPF282" s="22"/>
      <c r="LPG282" s="22"/>
      <c r="LPH282" s="22"/>
      <c r="LPI282" s="22"/>
      <c r="LPQ282" s="25"/>
      <c r="LPR282" s="25"/>
      <c r="LPS282" s="25"/>
      <c r="LPT282" s="26"/>
      <c r="LPU282" s="27"/>
      <c r="LPV282" s="22"/>
      <c r="LPX282" s="28"/>
      <c r="LQA282" s="28"/>
      <c r="LQB282" s="28"/>
      <c r="LQC282" s="29"/>
      <c r="LQD282" s="22"/>
      <c r="LQE282" s="22"/>
      <c r="LQF282" s="22"/>
      <c r="LQG282" s="22"/>
      <c r="LQO282" s="25"/>
      <c r="LQP282" s="25"/>
      <c r="LQQ282" s="25"/>
      <c r="LQR282" s="26"/>
      <c r="LQS282" s="27"/>
      <c r="LQT282" s="22"/>
      <c r="LQV282" s="28"/>
      <c r="LQY282" s="28"/>
      <c r="LQZ282" s="28"/>
      <c r="LRA282" s="29"/>
      <c r="LRB282" s="22"/>
      <c r="LRC282" s="22"/>
      <c r="LRD282" s="22"/>
      <c r="LRE282" s="22"/>
      <c r="LRM282" s="25"/>
      <c r="LRN282" s="25"/>
      <c r="LRO282" s="25"/>
      <c r="LRP282" s="26"/>
      <c r="LRQ282" s="27"/>
      <c r="LRR282" s="22"/>
      <c r="LRT282" s="28"/>
      <c r="LRW282" s="28"/>
      <c r="LRX282" s="28"/>
      <c r="LRY282" s="29"/>
      <c r="LRZ282" s="22"/>
      <c r="LSA282" s="22"/>
      <c r="LSB282" s="22"/>
      <c r="LSC282" s="22"/>
      <c r="LSK282" s="25"/>
      <c r="LSL282" s="25"/>
      <c r="LSM282" s="25"/>
      <c r="LSN282" s="26"/>
      <c r="LSO282" s="27"/>
      <c r="LSP282" s="22"/>
      <c r="LSR282" s="28"/>
      <c r="LSU282" s="28"/>
      <c r="LSV282" s="28"/>
      <c r="LSW282" s="29"/>
      <c r="LSX282" s="22"/>
      <c r="LSY282" s="22"/>
      <c r="LSZ282" s="22"/>
      <c r="LTA282" s="22"/>
      <c r="LTI282" s="25"/>
      <c r="LTJ282" s="25"/>
      <c r="LTK282" s="25"/>
      <c r="LTL282" s="26"/>
      <c r="LTM282" s="27"/>
      <c r="LTN282" s="22"/>
      <c r="LTP282" s="28"/>
      <c r="LTS282" s="28"/>
      <c r="LTT282" s="28"/>
      <c r="LTU282" s="29"/>
      <c r="LTV282" s="22"/>
      <c r="LTW282" s="22"/>
      <c r="LTX282" s="22"/>
      <c r="LTY282" s="22"/>
      <c r="LUG282" s="25"/>
      <c r="LUH282" s="25"/>
      <c r="LUI282" s="25"/>
      <c r="LUJ282" s="26"/>
      <c r="LUK282" s="27"/>
      <c r="LUL282" s="22"/>
      <c r="LUN282" s="28"/>
      <c r="LUQ282" s="28"/>
      <c r="LUR282" s="28"/>
      <c r="LUS282" s="29"/>
      <c r="LUT282" s="22"/>
      <c r="LUU282" s="22"/>
      <c r="LUV282" s="22"/>
      <c r="LUW282" s="22"/>
      <c r="LVE282" s="25"/>
      <c r="LVF282" s="25"/>
      <c r="LVG282" s="25"/>
      <c r="LVH282" s="26"/>
      <c r="LVI282" s="27"/>
      <c r="LVJ282" s="22"/>
      <c r="LVL282" s="28"/>
      <c r="LVO282" s="28"/>
      <c r="LVP282" s="28"/>
      <c r="LVQ282" s="29"/>
      <c r="LVR282" s="22"/>
      <c r="LVS282" s="22"/>
      <c r="LVT282" s="22"/>
      <c r="LVU282" s="22"/>
      <c r="LWC282" s="25"/>
      <c r="LWD282" s="25"/>
      <c r="LWE282" s="25"/>
      <c r="LWF282" s="26"/>
      <c r="LWG282" s="27"/>
      <c r="LWH282" s="22"/>
      <c r="LWJ282" s="28"/>
      <c r="LWM282" s="28"/>
      <c r="LWN282" s="28"/>
      <c r="LWO282" s="29"/>
      <c r="LWP282" s="22"/>
      <c r="LWQ282" s="22"/>
      <c r="LWR282" s="22"/>
      <c r="LWS282" s="22"/>
      <c r="LXA282" s="25"/>
      <c r="LXB282" s="25"/>
      <c r="LXC282" s="25"/>
      <c r="LXD282" s="26"/>
      <c r="LXE282" s="27"/>
      <c r="LXF282" s="22"/>
      <c r="LXH282" s="28"/>
      <c r="LXK282" s="28"/>
      <c r="LXL282" s="28"/>
      <c r="LXM282" s="29"/>
      <c r="LXN282" s="22"/>
      <c r="LXO282" s="22"/>
      <c r="LXP282" s="22"/>
      <c r="LXQ282" s="22"/>
      <c r="LXY282" s="25"/>
      <c r="LXZ282" s="25"/>
      <c r="LYA282" s="25"/>
      <c r="LYB282" s="26"/>
      <c r="LYC282" s="27"/>
      <c r="LYD282" s="22"/>
      <c r="LYF282" s="28"/>
      <c r="LYI282" s="28"/>
      <c r="LYJ282" s="28"/>
      <c r="LYK282" s="29"/>
      <c r="LYL282" s="22"/>
      <c r="LYM282" s="22"/>
      <c r="LYN282" s="22"/>
      <c r="LYO282" s="22"/>
      <c r="LYW282" s="25"/>
      <c r="LYX282" s="25"/>
      <c r="LYY282" s="25"/>
      <c r="LYZ282" s="26"/>
      <c r="LZA282" s="27"/>
      <c r="LZB282" s="22"/>
      <c r="LZD282" s="28"/>
      <c r="LZG282" s="28"/>
      <c r="LZH282" s="28"/>
      <c r="LZI282" s="29"/>
      <c r="LZJ282" s="22"/>
      <c r="LZK282" s="22"/>
      <c r="LZL282" s="22"/>
      <c r="LZM282" s="22"/>
      <c r="LZU282" s="25"/>
      <c r="LZV282" s="25"/>
      <c r="LZW282" s="25"/>
      <c r="LZX282" s="26"/>
      <c r="LZY282" s="27"/>
      <c r="LZZ282" s="22"/>
      <c r="MAB282" s="28"/>
      <c r="MAE282" s="28"/>
      <c r="MAF282" s="28"/>
      <c r="MAG282" s="29"/>
      <c r="MAH282" s="22"/>
      <c r="MAI282" s="22"/>
      <c r="MAJ282" s="22"/>
      <c r="MAK282" s="22"/>
      <c r="MAS282" s="25"/>
      <c r="MAT282" s="25"/>
      <c r="MAU282" s="25"/>
      <c r="MAV282" s="26"/>
      <c r="MAW282" s="27"/>
      <c r="MAX282" s="22"/>
      <c r="MAZ282" s="28"/>
      <c r="MBC282" s="28"/>
      <c r="MBD282" s="28"/>
      <c r="MBE282" s="29"/>
      <c r="MBF282" s="22"/>
      <c r="MBG282" s="22"/>
      <c r="MBH282" s="22"/>
      <c r="MBI282" s="22"/>
      <c r="MBQ282" s="25"/>
      <c r="MBR282" s="25"/>
      <c r="MBS282" s="25"/>
      <c r="MBT282" s="26"/>
      <c r="MBU282" s="27"/>
      <c r="MBV282" s="22"/>
      <c r="MBX282" s="28"/>
      <c r="MCA282" s="28"/>
      <c r="MCB282" s="28"/>
      <c r="MCC282" s="29"/>
      <c r="MCD282" s="22"/>
      <c r="MCE282" s="22"/>
      <c r="MCF282" s="22"/>
      <c r="MCG282" s="22"/>
      <c r="MCO282" s="25"/>
      <c r="MCP282" s="25"/>
      <c r="MCQ282" s="25"/>
      <c r="MCR282" s="26"/>
      <c r="MCS282" s="27"/>
      <c r="MCT282" s="22"/>
      <c r="MCV282" s="28"/>
      <c r="MCY282" s="28"/>
      <c r="MCZ282" s="28"/>
      <c r="MDA282" s="29"/>
      <c r="MDB282" s="22"/>
      <c r="MDC282" s="22"/>
      <c r="MDD282" s="22"/>
      <c r="MDE282" s="22"/>
      <c r="MDM282" s="25"/>
      <c r="MDN282" s="25"/>
      <c r="MDO282" s="25"/>
      <c r="MDP282" s="26"/>
      <c r="MDQ282" s="27"/>
      <c r="MDR282" s="22"/>
      <c r="MDT282" s="28"/>
      <c r="MDW282" s="28"/>
      <c r="MDX282" s="28"/>
      <c r="MDY282" s="29"/>
      <c r="MDZ282" s="22"/>
      <c r="MEA282" s="22"/>
      <c r="MEB282" s="22"/>
      <c r="MEC282" s="22"/>
      <c r="MEK282" s="25"/>
      <c r="MEL282" s="25"/>
      <c r="MEM282" s="25"/>
      <c r="MEN282" s="26"/>
      <c r="MEO282" s="27"/>
      <c r="MEP282" s="22"/>
      <c r="MER282" s="28"/>
      <c r="MEU282" s="28"/>
      <c r="MEV282" s="28"/>
      <c r="MEW282" s="29"/>
      <c r="MEX282" s="22"/>
      <c r="MEY282" s="22"/>
      <c r="MEZ282" s="22"/>
      <c r="MFA282" s="22"/>
      <c r="MFI282" s="25"/>
      <c r="MFJ282" s="25"/>
      <c r="MFK282" s="25"/>
      <c r="MFL282" s="26"/>
      <c r="MFM282" s="27"/>
      <c r="MFN282" s="22"/>
      <c r="MFP282" s="28"/>
      <c r="MFS282" s="28"/>
      <c r="MFT282" s="28"/>
      <c r="MFU282" s="29"/>
      <c r="MFV282" s="22"/>
      <c r="MFW282" s="22"/>
      <c r="MFX282" s="22"/>
      <c r="MFY282" s="22"/>
      <c r="MGG282" s="25"/>
      <c r="MGH282" s="25"/>
      <c r="MGI282" s="25"/>
      <c r="MGJ282" s="26"/>
      <c r="MGK282" s="27"/>
      <c r="MGL282" s="22"/>
      <c r="MGN282" s="28"/>
      <c r="MGQ282" s="28"/>
      <c r="MGR282" s="28"/>
      <c r="MGS282" s="29"/>
      <c r="MGT282" s="22"/>
      <c r="MGU282" s="22"/>
      <c r="MGV282" s="22"/>
      <c r="MGW282" s="22"/>
      <c r="MHE282" s="25"/>
      <c r="MHF282" s="25"/>
      <c r="MHG282" s="25"/>
      <c r="MHH282" s="26"/>
      <c r="MHI282" s="27"/>
      <c r="MHJ282" s="22"/>
      <c r="MHL282" s="28"/>
      <c r="MHO282" s="28"/>
      <c r="MHP282" s="28"/>
      <c r="MHQ282" s="29"/>
      <c r="MHR282" s="22"/>
      <c r="MHS282" s="22"/>
      <c r="MHT282" s="22"/>
      <c r="MHU282" s="22"/>
      <c r="MIC282" s="25"/>
      <c r="MID282" s="25"/>
      <c r="MIE282" s="25"/>
      <c r="MIF282" s="26"/>
      <c r="MIG282" s="27"/>
      <c r="MIH282" s="22"/>
      <c r="MIJ282" s="28"/>
      <c r="MIM282" s="28"/>
      <c r="MIN282" s="28"/>
      <c r="MIO282" s="29"/>
      <c r="MIP282" s="22"/>
      <c r="MIQ282" s="22"/>
      <c r="MIR282" s="22"/>
      <c r="MIS282" s="22"/>
      <c r="MJA282" s="25"/>
      <c r="MJB282" s="25"/>
      <c r="MJC282" s="25"/>
      <c r="MJD282" s="26"/>
      <c r="MJE282" s="27"/>
      <c r="MJF282" s="22"/>
      <c r="MJH282" s="28"/>
      <c r="MJK282" s="28"/>
      <c r="MJL282" s="28"/>
      <c r="MJM282" s="29"/>
      <c r="MJN282" s="22"/>
      <c r="MJO282" s="22"/>
      <c r="MJP282" s="22"/>
      <c r="MJQ282" s="22"/>
      <c r="MJY282" s="25"/>
      <c r="MJZ282" s="25"/>
      <c r="MKA282" s="25"/>
      <c r="MKB282" s="26"/>
      <c r="MKC282" s="27"/>
      <c r="MKD282" s="22"/>
      <c r="MKF282" s="28"/>
      <c r="MKI282" s="28"/>
      <c r="MKJ282" s="28"/>
      <c r="MKK282" s="29"/>
      <c r="MKL282" s="22"/>
      <c r="MKM282" s="22"/>
      <c r="MKN282" s="22"/>
      <c r="MKO282" s="22"/>
      <c r="MKW282" s="25"/>
      <c r="MKX282" s="25"/>
      <c r="MKY282" s="25"/>
      <c r="MKZ282" s="26"/>
      <c r="MLA282" s="27"/>
      <c r="MLB282" s="22"/>
      <c r="MLD282" s="28"/>
      <c r="MLG282" s="28"/>
      <c r="MLH282" s="28"/>
      <c r="MLI282" s="29"/>
      <c r="MLJ282" s="22"/>
      <c r="MLK282" s="22"/>
      <c r="MLL282" s="22"/>
      <c r="MLM282" s="22"/>
      <c r="MLU282" s="25"/>
      <c r="MLV282" s="25"/>
      <c r="MLW282" s="25"/>
      <c r="MLX282" s="26"/>
      <c r="MLY282" s="27"/>
      <c r="MLZ282" s="22"/>
      <c r="MMB282" s="28"/>
      <c r="MME282" s="28"/>
      <c r="MMF282" s="28"/>
      <c r="MMG282" s="29"/>
      <c r="MMH282" s="22"/>
      <c r="MMI282" s="22"/>
      <c r="MMJ282" s="22"/>
      <c r="MMK282" s="22"/>
      <c r="MMS282" s="25"/>
      <c r="MMT282" s="25"/>
      <c r="MMU282" s="25"/>
      <c r="MMV282" s="26"/>
      <c r="MMW282" s="27"/>
      <c r="MMX282" s="22"/>
      <c r="MMZ282" s="28"/>
      <c r="MNC282" s="28"/>
      <c r="MND282" s="28"/>
      <c r="MNE282" s="29"/>
      <c r="MNF282" s="22"/>
      <c r="MNG282" s="22"/>
      <c r="MNH282" s="22"/>
      <c r="MNI282" s="22"/>
      <c r="MNQ282" s="25"/>
      <c r="MNR282" s="25"/>
      <c r="MNS282" s="25"/>
      <c r="MNT282" s="26"/>
      <c r="MNU282" s="27"/>
      <c r="MNV282" s="22"/>
      <c r="MNX282" s="28"/>
      <c r="MOA282" s="28"/>
      <c r="MOB282" s="28"/>
      <c r="MOC282" s="29"/>
      <c r="MOD282" s="22"/>
      <c r="MOE282" s="22"/>
      <c r="MOF282" s="22"/>
      <c r="MOG282" s="22"/>
      <c r="MOO282" s="25"/>
      <c r="MOP282" s="25"/>
      <c r="MOQ282" s="25"/>
      <c r="MOR282" s="26"/>
      <c r="MOS282" s="27"/>
      <c r="MOT282" s="22"/>
      <c r="MOV282" s="28"/>
      <c r="MOY282" s="28"/>
      <c r="MOZ282" s="28"/>
      <c r="MPA282" s="29"/>
      <c r="MPB282" s="22"/>
      <c r="MPC282" s="22"/>
      <c r="MPD282" s="22"/>
      <c r="MPE282" s="22"/>
      <c r="MPM282" s="25"/>
      <c r="MPN282" s="25"/>
      <c r="MPO282" s="25"/>
      <c r="MPP282" s="26"/>
      <c r="MPQ282" s="27"/>
      <c r="MPR282" s="22"/>
      <c r="MPT282" s="28"/>
      <c r="MPW282" s="28"/>
      <c r="MPX282" s="28"/>
      <c r="MPY282" s="29"/>
      <c r="MPZ282" s="22"/>
      <c r="MQA282" s="22"/>
      <c r="MQB282" s="22"/>
      <c r="MQC282" s="22"/>
      <c r="MQK282" s="25"/>
      <c r="MQL282" s="25"/>
      <c r="MQM282" s="25"/>
      <c r="MQN282" s="26"/>
      <c r="MQO282" s="27"/>
      <c r="MQP282" s="22"/>
      <c r="MQR282" s="28"/>
      <c r="MQU282" s="28"/>
      <c r="MQV282" s="28"/>
      <c r="MQW282" s="29"/>
      <c r="MQX282" s="22"/>
      <c r="MQY282" s="22"/>
      <c r="MQZ282" s="22"/>
      <c r="MRA282" s="22"/>
      <c r="MRI282" s="25"/>
      <c r="MRJ282" s="25"/>
      <c r="MRK282" s="25"/>
      <c r="MRL282" s="26"/>
      <c r="MRM282" s="27"/>
      <c r="MRN282" s="22"/>
      <c r="MRP282" s="28"/>
      <c r="MRS282" s="28"/>
      <c r="MRT282" s="28"/>
      <c r="MRU282" s="29"/>
      <c r="MRV282" s="22"/>
      <c r="MRW282" s="22"/>
      <c r="MRX282" s="22"/>
      <c r="MRY282" s="22"/>
      <c r="MSG282" s="25"/>
      <c r="MSH282" s="25"/>
      <c r="MSI282" s="25"/>
      <c r="MSJ282" s="26"/>
      <c r="MSK282" s="27"/>
      <c r="MSL282" s="22"/>
      <c r="MSN282" s="28"/>
      <c r="MSQ282" s="28"/>
      <c r="MSR282" s="28"/>
      <c r="MSS282" s="29"/>
      <c r="MST282" s="22"/>
      <c r="MSU282" s="22"/>
      <c r="MSV282" s="22"/>
      <c r="MSW282" s="22"/>
      <c r="MTE282" s="25"/>
      <c r="MTF282" s="25"/>
      <c r="MTG282" s="25"/>
      <c r="MTH282" s="26"/>
      <c r="MTI282" s="27"/>
      <c r="MTJ282" s="22"/>
      <c r="MTL282" s="28"/>
      <c r="MTO282" s="28"/>
      <c r="MTP282" s="28"/>
      <c r="MTQ282" s="29"/>
      <c r="MTR282" s="22"/>
      <c r="MTS282" s="22"/>
      <c r="MTT282" s="22"/>
      <c r="MTU282" s="22"/>
      <c r="MUC282" s="25"/>
      <c r="MUD282" s="25"/>
      <c r="MUE282" s="25"/>
      <c r="MUF282" s="26"/>
      <c r="MUG282" s="27"/>
      <c r="MUH282" s="22"/>
      <c r="MUJ282" s="28"/>
      <c r="MUM282" s="28"/>
      <c r="MUN282" s="28"/>
      <c r="MUO282" s="29"/>
      <c r="MUP282" s="22"/>
      <c r="MUQ282" s="22"/>
      <c r="MUR282" s="22"/>
      <c r="MUS282" s="22"/>
      <c r="MVA282" s="25"/>
      <c r="MVB282" s="25"/>
      <c r="MVC282" s="25"/>
      <c r="MVD282" s="26"/>
      <c r="MVE282" s="27"/>
      <c r="MVF282" s="22"/>
      <c r="MVH282" s="28"/>
      <c r="MVK282" s="28"/>
      <c r="MVL282" s="28"/>
      <c r="MVM282" s="29"/>
      <c r="MVN282" s="22"/>
      <c r="MVO282" s="22"/>
      <c r="MVP282" s="22"/>
      <c r="MVQ282" s="22"/>
      <c r="MVY282" s="25"/>
      <c r="MVZ282" s="25"/>
      <c r="MWA282" s="25"/>
      <c r="MWB282" s="26"/>
      <c r="MWC282" s="27"/>
      <c r="MWD282" s="22"/>
      <c r="MWF282" s="28"/>
      <c r="MWI282" s="28"/>
      <c r="MWJ282" s="28"/>
      <c r="MWK282" s="29"/>
      <c r="MWL282" s="22"/>
      <c r="MWM282" s="22"/>
      <c r="MWN282" s="22"/>
      <c r="MWO282" s="22"/>
      <c r="MWW282" s="25"/>
      <c r="MWX282" s="25"/>
      <c r="MWY282" s="25"/>
      <c r="MWZ282" s="26"/>
      <c r="MXA282" s="27"/>
      <c r="MXB282" s="22"/>
      <c r="MXD282" s="28"/>
      <c r="MXG282" s="28"/>
      <c r="MXH282" s="28"/>
      <c r="MXI282" s="29"/>
      <c r="MXJ282" s="22"/>
      <c r="MXK282" s="22"/>
      <c r="MXL282" s="22"/>
      <c r="MXM282" s="22"/>
      <c r="MXU282" s="25"/>
      <c r="MXV282" s="25"/>
      <c r="MXW282" s="25"/>
      <c r="MXX282" s="26"/>
      <c r="MXY282" s="27"/>
      <c r="MXZ282" s="22"/>
      <c r="MYB282" s="28"/>
      <c r="MYE282" s="28"/>
      <c r="MYF282" s="28"/>
      <c r="MYG282" s="29"/>
      <c r="MYH282" s="22"/>
      <c r="MYI282" s="22"/>
      <c r="MYJ282" s="22"/>
      <c r="MYK282" s="22"/>
      <c r="MYS282" s="25"/>
      <c r="MYT282" s="25"/>
      <c r="MYU282" s="25"/>
      <c r="MYV282" s="26"/>
      <c r="MYW282" s="27"/>
      <c r="MYX282" s="22"/>
      <c r="MYZ282" s="28"/>
      <c r="MZC282" s="28"/>
      <c r="MZD282" s="28"/>
      <c r="MZE282" s="29"/>
      <c r="MZF282" s="22"/>
      <c r="MZG282" s="22"/>
      <c r="MZH282" s="22"/>
      <c r="MZI282" s="22"/>
      <c r="MZQ282" s="25"/>
      <c r="MZR282" s="25"/>
      <c r="MZS282" s="25"/>
      <c r="MZT282" s="26"/>
      <c r="MZU282" s="27"/>
      <c r="MZV282" s="22"/>
      <c r="MZX282" s="28"/>
      <c r="NAA282" s="28"/>
      <c r="NAB282" s="28"/>
      <c r="NAC282" s="29"/>
      <c r="NAD282" s="22"/>
      <c r="NAE282" s="22"/>
      <c r="NAF282" s="22"/>
      <c r="NAG282" s="22"/>
      <c r="NAO282" s="25"/>
      <c r="NAP282" s="25"/>
      <c r="NAQ282" s="25"/>
      <c r="NAR282" s="26"/>
      <c r="NAS282" s="27"/>
      <c r="NAT282" s="22"/>
      <c r="NAV282" s="28"/>
      <c r="NAY282" s="28"/>
      <c r="NAZ282" s="28"/>
      <c r="NBA282" s="29"/>
      <c r="NBB282" s="22"/>
      <c r="NBC282" s="22"/>
      <c r="NBD282" s="22"/>
      <c r="NBE282" s="22"/>
      <c r="NBM282" s="25"/>
      <c r="NBN282" s="25"/>
      <c r="NBO282" s="25"/>
      <c r="NBP282" s="26"/>
      <c r="NBQ282" s="27"/>
      <c r="NBR282" s="22"/>
      <c r="NBT282" s="28"/>
      <c r="NBW282" s="28"/>
      <c r="NBX282" s="28"/>
      <c r="NBY282" s="29"/>
      <c r="NBZ282" s="22"/>
      <c r="NCA282" s="22"/>
      <c r="NCB282" s="22"/>
      <c r="NCC282" s="22"/>
      <c r="NCK282" s="25"/>
      <c r="NCL282" s="25"/>
      <c r="NCM282" s="25"/>
      <c r="NCN282" s="26"/>
      <c r="NCO282" s="27"/>
      <c r="NCP282" s="22"/>
      <c r="NCR282" s="28"/>
      <c r="NCU282" s="28"/>
      <c r="NCV282" s="28"/>
      <c r="NCW282" s="29"/>
      <c r="NCX282" s="22"/>
      <c r="NCY282" s="22"/>
      <c r="NCZ282" s="22"/>
      <c r="NDA282" s="22"/>
      <c r="NDI282" s="25"/>
      <c r="NDJ282" s="25"/>
      <c r="NDK282" s="25"/>
      <c r="NDL282" s="26"/>
      <c r="NDM282" s="27"/>
      <c r="NDN282" s="22"/>
      <c r="NDP282" s="28"/>
      <c r="NDS282" s="28"/>
      <c r="NDT282" s="28"/>
      <c r="NDU282" s="29"/>
      <c r="NDV282" s="22"/>
      <c r="NDW282" s="22"/>
      <c r="NDX282" s="22"/>
      <c r="NDY282" s="22"/>
      <c r="NEG282" s="25"/>
      <c r="NEH282" s="25"/>
      <c r="NEI282" s="25"/>
      <c r="NEJ282" s="26"/>
      <c r="NEK282" s="27"/>
      <c r="NEL282" s="22"/>
      <c r="NEN282" s="28"/>
      <c r="NEQ282" s="28"/>
      <c r="NER282" s="28"/>
      <c r="NES282" s="29"/>
      <c r="NET282" s="22"/>
      <c r="NEU282" s="22"/>
      <c r="NEV282" s="22"/>
      <c r="NEW282" s="22"/>
      <c r="NFE282" s="25"/>
      <c r="NFF282" s="25"/>
      <c r="NFG282" s="25"/>
      <c r="NFH282" s="26"/>
      <c r="NFI282" s="27"/>
      <c r="NFJ282" s="22"/>
      <c r="NFL282" s="28"/>
      <c r="NFO282" s="28"/>
      <c r="NFP282" s="28"/>
      <c r="NFQ282" s="29"/>
      <c r="NFR282" s="22"/>
      <c r="NFS282" s="22"/>
      <c r="NFT282" s="22"/>
      <c r="NFU282" s="22"/>
      <c r="NGC282" s="25"/>
      <c r="NGD282" s="25"/>
      <c r="NGE282" s="25"/>
      <c r="NGF282" s="26"/>
      <c r="NGG282" s="27"/>
      <c r="NGH282" s="22"/>
      <c r="NGJ282" s="28"/>
      <c r="NGM282" s="28"/>
      <c r="NGN282" s="28"/>
      <c r="NGO282" s="29"/>
      <c r="NGP282" s="22"/>
      <c r="NGQ282" s="22"/>
      <c r="NGR282" s="22"/>
      <c r="NGS282" s="22"/>
      <c r="NHA282" s="25"/>
      <c r="NHB282" s="25"/>
      <c r="NHC282" s="25"/>
      <c r="NHD282" s="26"/>
      <c r="NHE282" s="27"/>
      <c r="NHF282" s="22"/>
      <c r="NHH282" s="28"/>
      <c r="NHK282" s="28"/>
      <c r="NHL282" s="28"/>
      <c r="NHM282" s="29"/>
      <c r="NHN282" s="22"/>
      <c r="NHO282" s="22"/>
      <c r="NHP282" s="22"/>
      <c r="NHQ282" s="22"/>
      <c r="NHY282" s="25"/>
      <c r="NHZ282" s="25"/>
      <c r="NIA282" s="25"/>
      <c r="NIB282" s="26"/>
      <c r="NIC282" s="27"/>
      <c r="NID282" s="22"/>
      <c r="NIF282" s="28"/>
      <c r="NII282" s="28"/>
      <c r="NIJ282" s="28"/>
      <c r="NIK282" s="29"/>
      <c r="NIL282" s="22"/>
      <c r="NIM282" s="22"/>
      <c r="NIN282" s="22"/>
      <c r="NIO282" s="22"/>
      <c r="NIW282" s="25"/>
      <c r="NIX282" s="25"/>
      <c r="NIY282" s="25"/>
      <c r="NIZ282" s="26"/>
      <c r="NJA282" s="27"/>
      <c r="NJB282" s="22"/>
      <c r="NJD282" s="28"/>
      <c r="NJG282" s="28"/>
      <c r="NJH282" s="28"/>
      <c r="NJI282" s="29"/>
      <c r="NJJ282" s="22"/>
      <c r="NJK282" s="22"/>
      <c r="NJL282" s="22"/>
      <c r="NJM282" s="22"/>
      <c r="NJU282" s="25"/>
      <c r="NJV282" s="25"/>
      <c r="NJW282" s="25"/>
      <c r="NJX282" s="26"/>
      <c r="NJY282" s="27"/>
      <c r="NJZ282" s="22"/>
      <c r="NKB282" s="28"/>
      <c r="NKE282" s="28"/>
      <c r="NKF282" s="28"/>
      <c r="NKG282" s="29"/>
      <c r="NKH282" s="22"/>
      <c r="NKI282" s="22"/>
      <c r="NKJ282" s="22"/>
      <c r="NKK282" s="22"/>
      <c r="NKS282" s="25"/>
      <c r="NKT282" s="25"/>
      <c r="NKU282" s="25"/>
      <c r="NKV282" s="26"/>
      <c r="NKW282" s="27"/>
      <c r="NKX282" s="22"/>
      <c r="NKZ282" s="28"/>
      <c r="NLC282" s="28"/>
      <c r="NLD282" s="28"/>
      <c r="NLE282" s="29"/>
      <c r="NLF282" s="22"/>
      <c r="NLG282" s="22"/>
      <c r="NLH282" s="22"/>
      <c r="NLI282" s="22"/>
      <c r="NLQ282" s="25"/>
      <c r="NLR282" s="25"/>
      <c r="NLS282" s="25"/>
      <c r="NLT282" s="26"/>
      <c r="NLU282" s="27"/>
      <c r="NLV282" s="22"/>
      <c r="NLX282" s="28"/>
      <c r="NMA282" s="28"/>
      <c r="NMB282" s="28"/>
      <c r="NMC282" s="29"/>
      <c r="NMD282" s="22"/>
      <c r="NME282" s="22"/>
      <c r="NMF282" s="22"/>
      <c r="NMG282" s="22"/>
      <c r="NMO282" s="25"/>
      <c r="NMP282" s="25"/>
      <c r="NMQ282" s="25"/>
      <c r="NMR282" s="26"/>
      <c r="NMS282" s="27"/>
      <c r="NMT282" s="22"/>
      <c r="NMV282" s="28"/>
      <c r="NMY282" s="28"/>
      <c r="NMZ282" s="28"/>
      <c r="NNA282" s="29"/>
      <c r="NNB282" s="22"/>
      <c r="NNC282" s="22"/>
      <c r="NND282" s="22"/>
      <c r="NNE282" s="22"/>
      <c r="NNM282" s="25"/>
      <c r="NNN282" s="25"/>
      <c r="NNO282" s="25"/>
      <c r="NNP282" s="26"/>
      <c r="NNQ282" s="27"/>
      <c r="NNR282" s="22"/>
      <c r="NNT282" s="28"/>
      <c r="NNW282" s="28"/>
      <c r="NNX282" s="28"/>
      <c r="NNY282" s="29"/>
      <c r="NNZ282" s="22"/>
      <c r="NOA282" s="22"/>
      <c r="NOB282" s="22"/>
      <c r="NOC282" s="22"/>
      <c r="NOK282" s="25"/>
      <c r="NOL282" s="25"/>
      <c r="NOM282" s="25"/>
      <c r="NON282" s="26"/>
      <c r="NOO282" s="27"/>
      <c r="NOP282" s="22"/>
      <c r="NOR282" s="28"/>
      <c r="NOU282" s="28"/>
      <c r="NOV282" s="28"/>
      <c r="NOW282" s="29"/>
      <c r="NOX282" s="22"/>
      <c r="NOY282" s="22"/>
      <c r="NOZ282" s="22"/>
      <c r="NPA282" s="22"/>
      <c r="NPI282" s="25"/>
      <c r="NPJ282" s="25"/>
      <c r="NPK282" s="25"/>
      <c r="NPL282" s="26"/>
      <c r="NPM282" s="27"/>
      <c r="NPN282" s="22"/>
      <c r="NPP282" s="28"/>
      <c r="NPS282" s="28"/>
      <c r="NPT282" s="28"/>
      <c r="NPU282" s="29"/>
      <c r="NPV282" s="22"/>
      <c r="NPW282" s="22"/>
      <c r="NPX282" s="22"/>
      <c r="NPY282" s="22"/>
      <c r="NQG282" s="25"/>
      <c r="NQH282" s="25"/>
      <c r="NQI282" s="25"/>
      <c r="NQJ282" s="26"/>
      <c r="NQK282" s="27"/>
      <c r="NQL282" s="22"/>
      <c r="NQN282" s="28"/>
      <c r="NQQ282" s="28"/>
      <c r="NQR282" s="28"/>
      <c r="NQS282" s="29"/>
      <c r="NQT282" s="22"/>
      <c r="NQU282" s="22"/>
      <c r="NQV282" s="22"/>
      <c r="NQW282" s="22"/>
      <c r="NRE282" s="25"/>
      <c r="NRF282" s="25"/>
      <c r="NRG282" s="25"/>
      <c r="NRH282" s="26"/>
      <c r="NRI282" s="27"/>
      <c r="NRJ282" s="22"/>
      <c r="NRL282" s="28"/>
      <c r="NRO282" s="28"/>
      <c r="NRP282" s="28"/>
      <c r="NRQ282" s="29"/>
      <c r="NRR282" s="22"/>
      <c r="NRS282" s="22"/>
      <c r="NRT282" s="22"/>
      <c r="NRU282" s="22"/>
      <c r="NSC282" s="25"/>
      <c r="NSD282" s="25"/>
      <c r="NSE282" s="25"/>
      <c r="NSF282" s="26"/>
      <c r="NSG282" s="27"/>
      <c r="NSH282" s="22"/>
      <c r="NSJ282" s="28"/>
      <c r="NSM282" s="28"/>
      <c r="NSN282" s="28"/>
      <c r="NSO282" s="29"/>
      <c r="NSP282" s="22"/>
      <c r="NSQ282" s="22"/>
      <c r="NSR282" s="22"/>
      <c r="NSS282" s="22"/>
      <c r="NTA282" s="25"/>
      <c r="NTB282" s="25"/>
      <c r="NTC282" s="25"/>
      <c r="NTD282" s="26"/>
      <c r="NTE282" s="27"/>
      <c r="NTF282" s="22"/>
      <c r="NTH282" s="28"/>
      <c r="NTK282" s="28"/>
      <c r="NTL282" s="28"/>
      <c r="NTM282" s="29"/>
      <c r="NTN282" s="22"/>
      <c r="NTO282" s="22"/>
      <c r="NTP282" s="22"/>
      <c r="NTQ282" s="22"/>
      <c r="NTY282" s="25"/>
      <c r="NTZ282" s="25"/>
      <c r="NUA282" s="25"/>
      <c r="NUB282" s="26"/>
      <c r="NUC282" s="27"/>
      <c r="NUD282" s="22"/>
      <c r="NUF282" s="28"/>
      <c r="NUI282" s="28"/>
      <c r="NUJ282" s="28"/>
      <c r="NUK282" s="29"/>
      <c r="NUL282" s="22"/>
      <c r="NUM282" s="22"/>
      <c r="NUN282" s="22"/>
      <c r="NUO282" s="22"/>
      <c r="NUW282" s="25"/>
      <c r="NUX282" s="25"/>
      <c r="NUY282" s="25"/>
      <c r="NUZ282" s="26"/>
      <c r="NVA282" s="27"/>
      <c r="NVB282" s="22"/>
      <c r="NVD282" s="28"/>
      <c r="NVG282" s="28"/>
      <c r="NVH282" s="28"/>
      <c r="NVI282" s="29"/>
      <c r="NVJ282" s="22"/>
      <c r="NVK282" s="22"/>
      <c r="NVL282" s="22"/>
      <c r="NVM282" s="22"/>
      <c r="NVU282" s="25"/>
      <c r="NVV282" s="25"/>
      <c r="NVW282" s="25"/>
      <c r="NVX282" s="26"/>
      <c r="NVY282" s="27"/>
      <c r="NVZ282" s="22"/>
      <c r="NWB282" s="28"/>
      <c r="NWE282" s="28"/>
      <c r="NWF282" s="28"/>
      <c r="NWG282" s="29"/>
      <c r="NWH282" s="22"/>
      <c r="NWI282" s="22"/>
      <c r="NWJ282" s="22"/>
      <c r="NWK282" s="22"/>
      <c r="NWS282" s="25"/>
      <c r="NWT282" s="25"/>
      <c r="NWU282" s="25"/>
      <c r="NWV282" s="26"/>
      <c r="NWW282" s="27"/>
      <c r="NWX282" s="22"/>
      <c r="NWZ282" s="28"/>
      <c r="NXC282" s="28"/>
      <c r="NXD282" s="28"/>
      <c r="NXE282" s="29"/>
      <c r="NXF282" s="22"/>
      <c r="NXG282" s="22"/>
      <c r="NXH282" s="22"/>
      <c r="NXI282" s="22"/>
      <c r="NXQ282" s="25"/>
      <c r="NXR282" s="25"/>
      <c r="NXS282" s="25"/>
      <c r="NXT282" s="26"/>
      <c r="NXU282" s="27"/>
      <c r="NXV282" s="22"/>
      <c r="NXX282" s="28"/>
      <c r="NYA282" s="28"/>
      <c r="NYB282" s="28"/>
      <c r="NYC282" s="29"/>
      <c r="NYD282" s="22"/>
      <c r="NYE282" s="22"/>
      <c r="NYF282" s="22"/>
      <c r="NYG282" s="22"/>
      <c r="NYO282" s="25"/>
      <c r="NYP282" s="25"/>
      <c r="NYQ282" s="25"/>
      <c r="NYR282" s="26"/>
      <c r="NYS282" s="27"/>
      <c r="NYT282" s="22"/>
      <c r="NYV282" s="28"/>
      <c r="NYY282" s="28"/>
      <c r="NYZ282" s="28"/>
      <c r="NZA282" s="29"/>
      <c r="NZB282" s="22"/>
      <c r="NZC282" s="22"/>
      <c r="NZD282" s="22"/>
      <c r="NZE282" s="22"/>
      <c r="NZM282" s="25"/>
      <c r="NZN282" s="25"/>
      <c r="NZO282" s="25"/>
      <c r="NZP282" s="26"/>
      <c r="NZQ282" s="27"/>
      <c r="NZR282" s="22"/>
      <c r="NZT282" s="28"/>
      <c r="NZW282" s="28"/>
      <c r="NZX282" s="28"/>
      <c r="NZY282" s="29"/>
      <c r="NZZ282" s="22"/>
      <c r="OAA282" s="22"/>
      <c r="OAB282" s="22"/>
      <c r="OAC282" s="22"/>
      <c r="OAK282" s="25"/>
      <c r="OAL282" s="25"/>
      <c r="OAM282" s="25"/>
      <c r="OAN282" s="26"/>
      <c r="OAO282" s="27"/>
      <c r="OAP282" s="22"/>
      <c r="OAR282" s="28"/>
      <c r="OAU282" s="28"/>
      <c r="OAV282" s="28"/>
      <c r="OAW282" s="29"/>
      <c r="OAX282" s="22"/>
      <c r="OAY282" s="22"/>
      <c r="OAZ282" s="22"/>
      <c r="OBA282" s="22"/>
      <c r="OBI282" s="25"/>
      <c r="OBJ282" s="25"/>
      <c r="OBK282" s="25"/>
      <c r="OBL282" s="26"/>
      <c r="OBM282" s="27"/>
      <c r="OBN282" s="22"/>
      <c r="OBP282" s="28"/>
      <c r="OBS282" s="28"/>
      <c r="OBT282" s="28"/>
      <c r="OBU282" s="29"/>
      <c r="OBV282" s="22"/>
      <c r="OBW282" s="22"/>
      <c r="OBX282" s="22"/>
      <c r="OBY282" s="22"/>
      <c r="OCG282" s="25"/>
      <c r="OCH282" s="25"/>
      <c r="OCI282" s="25"/>
      <c r="OCJ282" s="26"/>
      <c r="OCK282" s="27"/>
      <c r="OCL282" s="22"/>
      <c r="OCN282" s="28"/>
      <c r="OCQ282" s="28"/>
      <c r="OCR282" s="28"/>
      <c r="OCS282" s="29"/>
      <c r="OCT282" s="22"/>
      <c r="OCU282" s="22"/>
      <c r="OCV282" s="22"/>
      <c r="OCW282" s="22"/>
      <c r="ODE282" s="25"/>
      <c r="ODF282" s="25"/>
      <c r="ODG282" s="25"/>
      <c r="ODH282" s="26"/>
      <c r="ODI282" s="27"/>
      <c r="ODJ282" s="22"/>
      <c r="ODL282" s="28"/>
      <c r="ODO282" s="28"/>
      <c r="ODP282" s="28"/>
      <c r="ODQ282" s="29"/>
      <c r="ODR282" s="22"/>
      <c r="ODS282" s="22"/>
      <c r="ODT282" s="22"/>
      <c r="ODU282" s="22"/>
      <c r="OEC282" s="25"/>
      <c r="OED282" s="25"/>
      <c r="OEE282" s="25"/>
      <c r="OEF282" s="26"/>
      <c r="OEG282" s="27"/>
      <c r="OEH282" s="22"/>
      <c r="OEJ282" s="28"/>
      <c r="OEM282" s="28"/>
      <c r="OEN282" s="28"/>
      <c r="OEO282" s="29"/>
      <c r="OEP282" s="22"/>
      <c r="OEQ282" s="22"/>
      <c r="OER282" s="22"/>
      <c r="OES282" s="22"/>
      <c r="OFA282" s="25"/>
      <c r="OFB282" s="25"/>
      <c r="OFC282" s="25"/>
      <c r="OFD282" s="26"/>
      <c r="OFE282" s="27"/>
      <c r="OFF282" s="22"/>
      <c r="OFH282" s="28"/>
      <c r="OFK282" s="28"/>
      <c r="OFL282" s="28"/>
      <c r="OFM282" s="29"/>
      <c r="OFN282" s="22"/>
      <c r="OFO282" s="22"/>
      <c r="OFP282" s="22"/>
      <c r="OFQ282" s="22"/>
      <c r="OFY282" s="25"/>
      <c r="OFZ282" s="25"/>
      <c r="OGA282" s="25"/>
      <c r="OGB282" s="26"/>
      <c r="OGC282" s="27"/>
      <c r="OGD282" s="22"/>
      <c r="OGF282" s="28"/>
      <c r="OGI282" s="28"/>
      <c r="OGJ282" s="28"/>
      <c r="OGK282" s="29"/>
      <c r="OGL282" s="22"/>
      <c r="OGM282" s="22"/>
      <c r="OGN282" s="22"/>
      <c r="OGO282" s="22"/>
      <c r="OGW282" s="25"/>
      <c r="OGX282" s="25"/>
      <c r="OGY282" s="25"/>
      <c r="OGZ282" s="26"/>
      <c r="OHA282" s="27"/>
      <c r="OHB282" s="22"/>
      <c r="OHD282" s="28"/>
      <c r="OHG282" s="28"/>
      <c r="OHH282" s="28"/>
      <c r="OHI282" s="29"/>
      <c r="OHJ282" s="22"/>
      <c r="OHK282" s="22"/>
      <c r="OHL282" s="22"/>
      <c r="OHM282" s="22"/>
      <c r="OHU282" s="25"/>
      <c r="OHV282" s="25"/>
      <c r="OHW282" s="25"/>
      <c r="OHX282" s="26"/>
      <c r="OHY282" s="27"/>
      <c r="OHZ282" s="22"/>
      <c r="OIB282" s="28"/>
      <c r="OIE282" s="28"/>
      <c r="OIF282" s="28"/>
      <c r="OIG282" s="29"/>
      <c r="OIH282" s="22"/>
      <c r="OII282" s="22"/>
      <c r="OIJ282" s="22"/>
      <c r="OIK282" s="22"/>
      <c r="OIS282" s="25"/>
      <c r="OIT282" s="25"/>
      <c r="OIU282" s="25"/>
      <c r="OIV282" s="26"/>
      <c r="OIW282" s="27"/>
      <c r="OIX282" s="22"/>
      <c r="OIZ282" s="28"/>
      <c r="OJC282" s="28"/>
      <c r="OJD282" s="28"/>
      <c r="OJE282" s="29"/>
      <c r="OJF282" s="22"/>
      <c r="OJG282" s="22"/>
      <c r="OJH282" s="22"/>
      <c r="OJI282" s="22"/>
      <c r="OJQ282" s="25"/>
      <c r="OJR282" s="25"/>
      <c r="OJS282" s="25"/>
      <c r="OJT282" s="26"/>
      <c r="OJU282" s="27"/>
      <c r="OJV282" s="22"/>
      <c r="OJX282" s="28"/>
      <c r="OKA282" s="28"/>
      <c r="OKB282" s="28"/>
      <c r="OKC282" s="29"/>
      <c r="OKD282" s="22"/>
      <c r="OKE282" s="22"/>
      <c r="OKF282" s="22"/>
      <c r="OKG282" s="22"/>
      <c r="OKO282" s="25"/>
      <c r="OKP282" s="25"/>
      <c r="OKQ282" s="25"/>
      <c r="OKR282" s="26"/>
      <c r="OKS282" s="27"/>
      <c r="OKT282" s="22"/>
      <c r="OKV282" s="28"/>
      <c r="OKY282" s="28"/>
      <c r="OKZ282" s="28"/>
      <c r="OLA282" s="29"/>
      <c r="OLB282" s="22"/>
      <c r="OLC282" s="22"/>
      <c r="OLD282" s="22"/>
      <c r="OLE282" s="22"/>
      <c r="OLM282" s="25"/>
      <c r="OLN282" s="25"/>
      <c r="OLO282" s="25"/>
      <c r="OLP282" s="26"/>
      <c r="OLQ282" s="27"/>
      <c r="OLR282" s="22"/>
      <c r="OLT282" s="28"/>
      <c r="OLW282" s="28"/>
      <c r="OLX282" s="28"/>
      <c r="OLY282" s="29"/>
      <c r="OLZ282" s="22"/>
      <c r="OMA282" s="22"/>
      <c r="OMB282" s="22"/>
      <c r="OMC282" s="22"/>
      <c r="OMK282" s="25"/>
      <c r="OML282" s="25"/>
      <c r="OMM282" s="25"/>
      <c r="OMN282" s="26"/>
      <c r="OMO282" s="27"/>
      <c r="OMP282" s="22"/>
      <c r="OMR282" s="28"/>
      <c r="OMU282" s="28"/>
      <c r="OMV282" s="28"/>
      <c r="OMW282" s="29"/>
      <c r="OMX282" s="22"/>
      <c r="OMY282" s="22"/>
      <c r="OMZ282" s="22"/>
      <c r="ONA282" s="22"/>
      <c r="ONI282" s="25"/>
      <c r="ONJ282" s="25"/>
      <c r="ONK282" s="25"/>
      <c r="ONL282" s="26"/>
      <c r="ONM282" s="27"/>
      <c r="ONN282" s="22"/>
      <c r="ONP282" s="28"/>
      <c r="ONS282" s="28"/>
      <c r="ONT282" s="28"/>
      <c r="ONU282" s="29"/>
      <c r="ONV282" s="22"/>
      <c r="ONW282" s="22"/>
      <c r="ONX282" s="22"/>
      <c r="ONY282" s="22"/>
      <c r="OOG282" s="25"/>
      <c r="OOH282" s="25"/>
      <c r="OOI282" s="25"/>
      <c r="OOJ282" s="26"/>
      <c r="OOK282" s="27"/>
      <c r="OOL282" s="22"/>
      <c r="OON282" s="28"/>
      <c r="OOQ282" s="28"/>
      <c r="OOR282" s="28"/>
      <c r="OOS282" s="29"/>
      <c r="OOT282" s="22"/>
      <c r="OOU282" s="22"/>
      <c r="OOV282" s="22"/>
      <c r="OOW282" s="22"/>
      <c r="OPE282" s="25"/>
      <c r="OPF282" s="25"/>
      <c r="OPG282" s="25"/>
      <c r="OPH282" s="26"/>
      <c r="OPI282" s="27"/>
      <c r="OPJ282" s="22"/>
      <c r="OPL282" s="28"/>
      <c r="OPO282" s="28"/>
      <c r="OPP282" s="28"/>
      <c r="OPQ282" s="29"/>
      <c r="OPR282" s="22"/>
      <c r="OPS282" s="22"/>
      <c r="OPT282" s="22"/>
      <c r="OPU282" s="22"/>
      <c r="OQC282" s="25"/>
      <c r="OQD282" s="25"/>
      <c r="OQE282" s="25"/>
      <c r="OQF282" s="26"/>
      <c r="OQG282" s="27"/>
      <c r="OQH282" s="22"/>
      <c r="OQJ282" s="28"/>
      <c r="OQM282" s="28"/>
      <c r="OQN282" s="28"/>
      <c r="OQO282" s="29"/>
      <c r="OQP282" s="22"/>
      <c r="OQQ282" s="22"/>
      <c r="OQR282" s="22"/>
      <c r="OQS282" s="22"/>
      <c r="ORA282" s="25"/>
      <c r="ORB282" s="25"/>
      <c r="ORC282" s="25"/>
      <c r="ORD282" s="26"/>
      <c r="ORE282" s="27"/>
      <c r="ORF282" s="22"/>
      <c r="ORH282" s="28"/>
      <c r="ORK282" s="28"/>
      <c r="ORL282" s="28"/>
      <c r="ORM282" s="29"/>
      <c r="ORN282" s="22"/>
      <c r="ORO282" s="22"/>
      <c r="ORP282" s="22"/>
      <c r="ORQ282" s="22"/>
      <c r="ORY282" s="25"/>
      <c r="ORZ282" s="25"/>
      <c r="OSA282" s="25"/>
      <c r="OSB282" s="26"/>
      <c r="OSC282" s="27"/>
      <c r="OSD282" s="22"/>
      <c r="OSF282" s="28"/>
      <c r="OSI282" s="28"/>
      <c r="OSJ282" s="28"/>
      <c r="OSK282" s="29"/>
      <c r="OSL282" s="22"/>
      <c r="OSM282" s="22"/>
      <c r="OSN282" s="22"/>
      <c r="OSO282" s="22"/>
      <c r="OSW282" s="25"/>
      <c r="OSX282" s="25"/>
      <c r="OSY282" s="25"/>
      <c r="OSZ282" s="26"/>
      <c r="OTA282" s="27"/>
      <c r="OTB282" s="22"/>
      <c r="OTD282" s="28"/>
      <c r="OTG282" s="28"/>
      <c r="OTH282" s="28"/>
      <c r="OTI282" s="29"/>
      <c r="OTJ282" s="22"/>
      <c r="OTK282" s="22"/>
      <c r="OTL282" s="22"/>
      <c r="OTM282" s="22"/>
      <c r="OTU282" s="25"/>
      <c r="OTV282" s="25"/>
      <c r="OTW282" s="25"/>
      <c r="OTX282" s="26"/>
      <c r="OTY282" s="27"/>
      <c r="OTZ282" s="22"/>
      <c r="OUB282" s="28"/>
      <c r="OUE282" s="28"/>
      <c r="OUF282" s="28"/>
      <c r="OUG282" s="29"/>
      <c r="OUH282" s="22"/>
      <c r="OUI282" s="22"/>
      <c r="OUJ282" s="22"/>
      <c r="OUK282" s="22"/>
      <c r="OUS282" s="25"/>
      <c r="OUT282" s="25"/>
      <c r="OUU282" s="25"/>
      <c r="OUV282" s="26"/>
      <c r="OUW282" s="27"/>
      <c r="OUX282" s="22"/>
      <c r="OUZ282" s="28"/>
      <c r="OVC282" s="28"/>
      <c r="OVD282" s="28"/>
      <c r="OVE282" s="29"/>
      <c r="OVF282" s="22"/>
      <c r="OVG282" s="22"/>
      <c r="OVH282" s="22"/>
      <c r="OVI282" s="22"/>
      <c r="OVQ282" s="25"/>
      <c r="OVR282" s="25"/>
      <c r="OVS282" s="25"/>
      <c r="OVT282" s="26"/>
      <c r="OVU282" s="27"/>
      <c r="OVV282" s="22"/>
      <c r="OVX282" s="28"/>
      <c r="OWA282" s="28"/>
      <c r="OWB282" s="28"/>
      <c r="OWC282" s="29"/>
      <c r="OWD282" s="22"/>
      <c r="OWE282" s="22"/>
      <c r="OWF282" s="22"/>
      <c r="OWG282" s="22"/>
      <c r="OWO282" s="25"/>
      <c r="OWP282" s="25"/>
      <c r="OWQ282" s="25"/>
      <c r="OWR282" s="26"/>
      <c r="OWS282" s="27"/>
      <c r="OWT282" s="22"/>
      <c r="OWV282" s="28"/>
      <c r="OWY282" s="28"/>
      <c r="OWZ282" s="28"/>
      <c r="OXA282" s="29"/>
      <c r="OXB282" s="22"/>
      <c r="OXC282" s="22"/>
      <c r="OXD282" s="22"/>
      <c r="OXE282" s="22"/>
      <c r="OXM282" s="25"/>
      <c r="OXN282" s="25"/>
      <c r="OXO282" s="25"/>
      <c r="OXP282" s="26"/>
      <c r="OXQ282" s="27"/>
      <c r="OXR282" s="22"/>
      <c r="OXT282" s="28"/>
      <c r="OXW282" s="28"/>
      <c r="OXX282" s="28"/>
      <c r="OXY282" s="29"/>
      <c r="OXZ282" s="22"/>
      <c r="OYA282" s="22"/>
      <c r="OYB282" s="22"/>
      <c r="OYC282" s="22"/>
      <c r="OYK282" s="25"/>
      <c r="OYL282" s="25"/>
      <c r="OYM282" s="25"/>
      <c r="OYN282" s="26"/>
      <c r="OYO282" s="27"/>
      <c r="OYP282" s="22"/>
      <c r="OYR282" s="28"/>
      <c r="OYU282" s="28"/>
      <c r="OYV282" s="28"/>
      <c r="OYW282" s="29"/>
      <c r="OYX282" s="22"/>
      <c r="OYY282" s="22"/>
      <c r="OYZ282" s="22"/>
      <c r="OZA282" s="22"/>
      <c r="OZI282" s="25"/>
      <c r="OZJ282" s="25"/>
      <c r="OZK282" s="25"/>
      <c r="OZL282" s="26"/>
      <c r="OZM282" s="27"/>
      <c r="OZN282" s="22"/>
      <c r="OZP282" s="28"/>
      <c r="OZS282" s="28"/>
      <c r="OZT282" s="28"/>
      <c r="OZU282" s="29"/>
      <c r="OZV282" s="22"/>
      <c r="OZW282" s="22"/>
      <c r="OZX282" s="22"/>
      <c r="OZY282" s="22"/>
      <c r="PAG282" s="25"/>
      <c r="PAH282" s="25"/>
      <c r="PAI282" s="25"/>
      <c r="PAJ282" s="26"/>
      <c r="PAK282" s="27"/>
      <c r="PAL282" s="22"/>
      <c r="PAN282" s="28"/>
      <c r="PAQ282" s="28"/>
      <c r="PAR282" s="28"/>
      <c r="PAS282" s="29"/>
      <c r="PAT282" s="22"/>
      <c r="PAU282" s="22"/>
      <c r="PAV282" s="22"/>
      <c r="PAW282" s="22"/>
      <c r="PBE282" s="25"/>
      <c r="PBF282" s="25"/>
      <c r="PBG282" s="25"/>
      <c r="PBH282" s="26"/>
      <c r="PBI282" s="27"/>
      <c r="PBJ282" s="22"/>
      <c r="PBL282" s="28"/>
      <c r="PBO282" s="28"/>
      <c r="PBP282" s="28"/>
      <c r="PBQ282" s="29"/>
      <c r="PBR282" s="22"/>
      <c r="PBS282" s="22"/>
      <c r="PBT282" s="22"/>
      <c r="PBU282" s="22"/>
      <c r="PCC282" s="25"/>
      <c r="PCD282" s="25"/>
      <c r="PCE282" s="25"/>
      <c r="PCF282" s="26"/>
      <c r="PCG282" s="27"/>
      <c r="PCH282" s="22"/>
      <c r="PCJ282" s="28"/>
      <c r="PCM282" s="28"/>
      <c r="PCN282" s="28"/>
      <c r="PCO282" s="29"/>
      <c r="PCP282" s="22"/>
      <c r="PCQ282" s="22"/>
      <c r="PCR282" s="22"/>
      <c r="PCS282" s="22"/>
      <c r="PDA282" s="25"/>
      <c r="PDB282" s="25"/>
      <c r="PDC282" s="25"/>
      <c r="PDD282" s="26"/>
      <c r="PDE282" s="27"/>
      <c r="PDF282" s="22"/>
      <c r="PDH282" s="28"/>
      <c r="PDK282" s="28"/>
      <c r="PDL282" s="28"/>
      <c r="PDM282" s="29"/>
      <c r="PDN282" s="22"/>
      <c r="PDO282" s="22"/>
      <c r="PDP282" s="22"/>
      <c r="PDQ282" s="22"/>
      <c r="PDY282" s="25"/>
      <c r="PDZ282" s="25"/>
      <c r="PEA282" s="25"/>
      <c r="PEB282" s="26"/>
      <c r="PEC282" s="27"/>
      <c r="PED282" s="22"/>
      <c r="PEF282" s="28"/>
      <c r="PEI282" s="28"/>
      <c r="PEJ282" s="28"/>
      <c r="PEK282" s="29"/>
      <c r="PEL282" s="22"/>
      <c r="PEM282" s="22"/>
      <c r="PEN282" s="22"/>
      <c r="PEO282" s="22"/>
      <c r="PEW282" s="25"/>
      <c r="PEX282" s="25"/>
      <c r="PEY282" s="25"/>
      <c r="PEZ282" s="26"/>
      <c r="PFA282" s="27"/>
      <c r="PFB282" s="22"/>
      <c r="PFD282" s="28"/>
      <c r="PFG282" s="28"/>
      <c r="PFH282" s="28"/>
      <c r="PFI282" s="29"/>
      <c r="PFJ282" s="22"/>
      <c r="PFK282" s="22"/>
      <c r="PFL282" s="22"/>
      <c r="PFM282" s="22"/>
      <c r="PFU282" s="25"/>
      <c r="PFV282" s="25"/>
      <c r="PFW282" s="25"/>
      <c r="PFX282" s="26"/>
      <c r="PFY282" s="27"/>
      <c r="PFZ282" s="22"/>
      <c r="PGB282" s="28"/>
      <c r="PGE282" s="28"/>
      <c r="PGF282" s="28"/>
      <c r="PGG282" s="29"/>
      <c r="PGH282" s="22"/>
      <c r="PGI282" s="22"/>
      <c r="PGJ282" s="22"/>
      <c r="PGK282" s="22"/>
      <c r="PGS282" s="25"/>
      <c r="PGT282" s="25"/>
      <c r="PGU282" s="25"/>
      <c r="PGV282" s="26"/>
      <c r="PGW282" s="27"/>
      <c r="PGX282" s="22"/>
      <c r="PGZ282" s="28"/>
      <c r="PHC282" s="28"/>
      <c r="PHD282" s="28"/>
      <c r="PHE282" s="29"/>
      <c r="PHF282" s="22"/>
      <c r="PHG282" s="22"/>
      <c r="PHH282" s="22"/>
      <c r="PHI282" s="22"/>
      <c r="PHQ282" s="25"/>
      <c r="PHR282" s="25"/>
      <c r="PHS282" s="25"/>
      <c r="PHT282" s="26"/>
      <c r="PHU282" s="27"/>
      <c r="PHV282" s="22"/>
      <c r="PHX282" s="28"/>
      <c r="PIA282" s="28"/>
      <c r="PIB282" s="28"/>
      <c r="PIC282" s="29"/>
      <c r="PID282" s="22"/>
      <c r="PIE282" s="22"/>
      <c r="PIF282" s="22"/>
      <c r="PIG282" s="22"/>
      <c r="PIO282" s="25"/>
      <c r="PIP282" s="25"/>
      <c r="PIQ282" s="25"/>
      <c r="PIR282" s="26"/>
      <c r="PIS282" s="27"/>
      <c r="PIT282" s="22"/>
      <c r="PIV282" s="28"/>
      <c r="PIY282" s="28"/>
      <c r="PIZ282" s="28"/>
      <c r="PJA282" s="29"/>
      <c r="PJB282" s="22"/>
      <c r="PJC282" s="22"/>
      <c r="PJD282" s="22"/>
      <c r="PJE282" s="22"/>
      <c r="PJM282" s="25"/>
      <c r="PJN282" s="25"/>
      <c r="PJO282" s="25"/>
      <c r="PJP282" s="26"/>
      <c r="PJQ282" s="27"/>
      <c r="PJR282" s="22"/>
      <c r="PJT282" s="28"/>
      <c r="PJW282" s="28"/>
      <c r="PJX282" s="28"/>
      <c r="PJY282" s="29"/>
      <c r="PJZ282" s="22"/>
      <c r="PKA282" s="22"/>
      <c r="PKB282" s="22"/>
      <c r="PKC282" s="22"/>
      <c r="PKK282" s="25"/>
      <c r="PKL282" s="25"/>
      <c r="PKM282" s="25"/>
      <c r="PKN282" s="26"/>
      <c r="PKO282" s="27"/>
      <c r="PKP282" s="22"/>
      <c r="PKR282" s="28"/>
      <c r="PKU282" s="28"/>
      <c r="PKV282" s="28"/>
      <c r="PKW282" s="29"/>
      <c r="PKX282" s="22"/>
      <c r="PKY282" s="22"/>
      <c r="PKZ282" s="22"/>
      <c r="PLA282" s="22"/>
      <c r="PLI282" s="25"/>
      <c r="PLJ282" s="25"/>
      <c r="PLK282" s="25"/>
      <c r="PLL282" s="26"/>
      <c r="PLM282" s="27"/>
      <c r="PLN282" s="22"/>
      <c r="PLP282" s="28"/>
      <c r="PLS282" s="28"/>
      <c r="PLT282" s="28"/>
      <c r="PLU282" s="29"/>
      <c r="PLV282" s="22"/>
      <c r="PLW282" s="22"/>
      <c r="PLX282" s="22"/>
      <c r="PLY282" s="22"/>
      <c r="PMG282" s="25"/>
      <c r="PMH282" s="25"/>
      <c r="PMI282" s="25"/>
      <c r="PMJ282" s="26"/>
      <c r="PMK282" s="27"/>
      <c r="PML282" s="22"/>
      <c r="PMN282" s="28"/>
      <c r="PMQ282" s="28"/>
      <c r="PMR282" s="28"/>
      <c r="PMS282" s="29"/>
      <c r="PMT282" s="22"/>
      <c r="PMU282" s="22"/>
      <c r="PMV282" s="22"/>
      <c r="PMW282" s="22"/>
      <c r="PNE282" s="25"/>
      <c r="PNF282" s="25"/>
      <c r="PNG282" s="25"/>
      <c r="PNH282" s="26"/>
      <c r="PNI282" s="27"/>
      <c r="PNJ282" s="22"/>
      <c r="PNL282" s="28"/>
      <c r="PNO282" s="28"/>
      <c r="PNP282" s="28"/>
      <c r="PNQ282" s="29"/>
      <c r="PNR282" s="22"/>
      <c r="PNS282" s="22"/>
      <c r="PNT282" s="22"/>
      <c r="PNU282" s="22"/>
      <c r="POC282" s="25"/>
      <c r="POD282" s="25"/>
      <c r="POE282" s="25"/>
      <c r="POF282" s="26"/>
      <c r="POG282" s="27"/>
      <c r="POH282" s="22"/>
      <c r="POJ282" s="28"/>
      <c r="POM282" s="28"/>
      <c r="PON282" s="28"/>
      <c r="POO282" s="29"/>
      <c r="POP282" s="22"/>
      <c r="POQ282" s="22"/>
      <c r="POR282" s="22"/>
      <c r="POS282" s="22"/>
      <c r="PPA282" s="25"/>
      <c r="PPB282" s="25"/>
      <c r="PPC282" s="25"/>
      <c r="PPD282" s="26"/>
      <c r="PPE282" s="27"/>
      <c r="PPF282" s="22"/>
      <c r="PPH282" s="28"/>
      <c r="PPK282" s="28"/>
      <c r="PPL282" s="28"/>
      <c r="PPM282" s="29"/>
      <c r="PPN282" s="22"/>
      <c r="PPO282" s="22"/>
      <c r="PPP282" s="22"/>
      <c r="PPQ282" s="22"/>
      <c r="PPY282" s="25"/>
      <c r="PPZ282" s="25"/>
      <c r="PQA282" s="25"/>
      <c r="PQB282" s="26"/>
      <c r="PQC282" s="27"/>
      <c r="PQD282" s="22"/>
      <c r="PQF282" s="28"/>
      <c r="PQI282" s="28"/>
      <c r="PQJ282" s="28"/>
      <c r="PQK282" s="29"/>
      <c r="PQL282" s="22"/>
      <c r="PQM282" s="22"/>
      <c r="PQN282" s="22"/>
      <c r="PQO282" s="22"/>
      <c r="PQW282" s="25"/>
      <c r="PQX282" s="25"/>
      <c r="PQY282" s="25"/>
      <c r="PQZ282" s="26"/>
      <c r="PRA282" s="27"/>
      <c r="PRB282" s="22"/>
      <c r="PRD282" s="28"/>
      <c r="PRG282" s="28"/>
      <c r="PRH282" s="28"/>
      <c r="PRI282" s="29"/>
      <c r="PRJ282" s="22"/>
      <c r="PRK282" s="22"/>
      <c r="PRL282" s="22"/>
      <c r="PRM282" s="22"/>
      <c r="PRU282" s="25"/>
      <c r="PRV282" s="25"/>
      <c r="PRW282" s="25"/>
      <c r="PRX282" s="26"/>
      <c r="PRY282" s="27"/>
      <c r="PRZ282" s="22"/>
      <c r="PSB282" s="28"/>
      <c r="PSE282" s="28"/>
      <c r="PSF282" s="28"/>
      <c r="PSG282" s="29"/>
      <c r="PSH282" s="22"/>
      <c r="PSI282" s="22"/>
      <c r="PSJ282" s="22"/>
      <c r="PSK282" s="22"/>
      <c r="PSS282" s="25"/>
      <c r="PST282" s="25"/>
      <c r="PSU282" s="25"/>
      <c r="PSV282" s="26"/>
      <c r="PSW282" s="27"/>
      <c r="PSX282" s="22"/>
      <c r="PSZ282" s="28"/>
      <c r="PTC282" s="28"/>
      <c r="PTD282" s="28"/>
      <c r="PTE282" s="29"/>
      <c r="PTF282" s="22"/>
      <c r="PTG282" s="22"/>
      <c r="PTH282" s="22"/>
      <c r="PTI282" s="22"/>
      <c r="PTQ282" s="25"/>
      <c r="PTR282" s="25"/>
      <c r="PTS282" s="25"/>
      <c r="PTT282" s="26"/>
      <c r="PTU282" s="27"/>
      <c r="PTV282" s="22"/>
      <c r="PTX282" s="28"/>
      <c r="PUA282" s="28"/>
      <c r="PUB282" s="28"/>
      <c r="PUC282" s="29"/>
      <c r="PUD282" s="22"/>
      <c r="PUE282" s="22"/>
      <c r="PUF282" s="22"/>
      <c r="PUG282" s="22"/>
      <c r="PUO282" s="25"/>
      <c r="PUP282" s="25"/>
      <c r="PUQ282" s="25"/>
      <c r="PUR282" s="26"/>
      <c r="PUS282" s="27"/>
      <c r="PUT282" s="22"/>
      <c r="PUV282" s="28"/>
      <c r="PUY282" s="28"/>
      <c r="PUZ282" s="28"/>
      <c r="PVA282" s="29"/>
      <c r="PVB282" s="22"/>
      <c r="PVC282" s="22"/>
      <c r="PVD282" s="22"/>
      <c r="PVE282" s="22"/>
      <c r="PVM282" s="25"/>
      <c r="PVN282" s="25"/>
      <c r="PVO282" s="25"/>
      <c r="PVP282" s="26"/>
      <c r="PVQ282" s="27"/>
      <c r="PVR282" s="22"/>
      <c r="PVT282" s="28"/>
      <c r="PVW282" s="28"/>
      <c r="PVX282" s="28"/>
      <c r="PVY282" s="29"/>
      <c r="PVZ282" s="22"/>
      <c r="PWA282" s="22"/>
      <c r="PWB282" s="22"/>
      <c r="PWC282" s="22"/>
      <c r="PWK282" s="25"/>
      <c r="PWL282" s="25"/>
      <c r="PWM282" s="25"/>
      <c r="PWN282" s="26"/>
      <c r="PWO282" s="27"/>
      <c r="PWP282" s="22"/>
      <c r="PWR282" s="28"/>
      <c r="PWU282" s="28"/>
      <c r="PWV282" s="28"/>
      <c r="PWW282" s="29"/>
      <c r="PWX282" s="22"/>
      <c r="PWY282" s="22"/>
      <c r="PWZ282" s="22"/>
      <c r="PXA282" s="22"/>
      <c r="PXI282" s="25"/>
      <c r="PXJ282" s="25"/>
      <c r="PXK282" s="25"/>
      <c r="PXL282" s="26"/>
      <c r="PXM282" s="27"/>
      <c r="PXN282" s="22"/>
      <c r="PXP282" s="28"/>
      <c r="PXS282" s="28"/>
      <c r="PXT282" s="28"/>
      <c r="PXU282" s="29"/>
      <c r="PXV282" s="22"/>
      <c r="PXW282" s="22"/>
      <c r="PXX282" s="22"/>
      <c r="PXY282" s="22"/>
      <c r="PYG282" s="25"/>
      <c r="PYH282" s="25"/>
      <c r="PYI282" s="25"/>
      <c r="PYJ282" s="26"/>
      <c r="PYK282" s="27"/>
      <c r="PYL282" s="22"/>
      <c r="PYN282" s="28"/>
      <c r="PYQ282" s="28"/>
      <c r="PYR282" s="28"/>
      <c r="PYS282" s="29"/>
      <c r="PYT282" s="22"/>
      <c r="PYU282" s="22"/>
      <c r="PYV282" s="22"/>
      <c r="PYW282" s="22"/>
      <c r="PZE282" s="25"/>
      <c r="PZF282" s="25"/>
      <c r="PZG282" s="25"/>
      <c r="PZH282" s="26"/>
      <c r="PZI282" s="27"/>
      <c r="PZJ282" s="22"/>
      <c r="PZL282" s="28"/>
      <c r="PZO282" s="28"/>
      <c r="PZP282" s="28"/>
      <c r="PZQ282" s="29"/>
      <c r="PZR282" s="22"/>
      <c r="PZS282" s="22"/>
      <c r="PZT282" s="22"/>
      <c r="PZU282" s="22"/>
      <c r="QAC282" s="25"/>
      <c r="QAD282" s="25"/>
      <c r="QAE282" s="25"/>
      <c r="QAF282" s="26"/>
      <c r="QAG282" s="27"/>
      <c r="QAH282" s="22"/>
      <c r="QAJ282" s="28"/>
      <c r="QAM282" s="28"/>
      <c r="QAN282" s="28"/>
      <c r="QAO282" s="29"/>
      <c r="QAP282" s="22"/>
      <c r="QAQ282" s="22"/>
      <c r="QAR282" s="22"/>
      <c r="QAS282" s="22"/>
      <c r="QBA282" s="25"/>
      <c r="QBB282" s="25"/>
      <c r="QBC282" s="25"/>
      <c r="QBD282" s="26"/>
      <c r="QBE282" s="27"/>
      <c r="QBF282" s="22"/>
      <c r="QBH282" s="28"/>
      <c r="QBK282" s="28"/>
      <c r="QBL282" s="28"/>
      <c r="QBM282" s="29"/>
      <c r="QBN282" s="22"/>
      <c r="QBO282" s="22"/>
      <c r="QBP282" s="22"/>
      <c r="QBQ282" s="22"/>
      <c r="QBY282" s="25"/>
      <c r="QBZ282" s="25"/>
      <c r="QCA282" s="25"/>
      <c r="QCB282" s="26"/>
      <c r="QCC282" s="27"/>
      <c r="QCD282" s="22"/>
      <c r="QCF282" s="28"/>
      <c r="QCI282" s="28"/>
      <c r="QCJ282" s="28"/>
      <c r="QCK282" s="29"/>
      <c r="QCL282" s="22"/>
      <c r="QCM282" s="22"/>
      <c r="QCN282" s="22"/>
      <c r="QCO282" s="22"/>
      <c r="QCW282" s="25"/>
      <c r="QCX282" s="25"/>
      <c r="QCY282" s="25"/>
      <c r="QCZ282" s="26"/>
      <c r="QDA282" s="27"/>
      <c r="QDB282" s="22"/>
      <c r="QDD282" s="28"/>
      <c r="QDG282" s="28"/>
      <c r="QDH282" s="28"/>
      <c r="QDI282" s="29"/>
      <c r="QDJ282" s="22"/>
      <c r="QDK282" s="22"/>
      <c r="QDL282" s="22"/>
      <c r="QDM282" s="22"/>
      <c r="QDU282" s="25"/>
      <c r="QDV282" s="25"/>
      <c r="QDW282" s="25"/>
      <c r="QDX282" s="26"/>
      <c r="QDY282" s="27"/>
      <c r="QDZ282" s="22"/>
      <c r="QEB282" s="28"/>
      <c r="QEE282" s="28"/>
      <c r="QEF282" s="28"/>
      <c r="QEG282" s="29"/>
      <c r="QEH282" s="22"/>
      <c r="QEI282" s="22"/>
      <c r="QEJ282" s="22"/>
      <c r="QEK282" s="22"/>
      <c r="QES282" s="25"/>
      <c r="QET282" s="25"/>
      <c r="QEU282" s="25"/>
      <c r="QEV282" s="26"/>
      <c r="QEW282" s="27"/>
      <c r="QEX282" s="22"/>
      <c r="QEZ282" s="28"/>
      <c r="QFC282" s="28"/>
      <c r="QFD282" s="28"/>
      <c r="QFE282" s="29"/>
      <c r="QFF282" s="22"/>
      <c r="QFG282" s="22"/>
      <c r="QFH282" s="22"/>
      <c r="QFI282" s="22"/>
      <c r="QFQ282" s="25"/>
      <c r="QFR282" s="25"/>
      <c r="QFS282" s="25"/>
      <c r="QFT282" s="26"/>
      <c r="QFU282" s="27"/>
      <c r="QFV282" s="22"/>
      <c r="QFX282" s="28"/>
      <c r="QGA282" s="28"/>
      <c r="QGB282" s="28"/>
      <c r="QGC282" s="29"/>
      <c r="QGD282" s="22"/>
      <c r="QGE282" s="22"/>
      <c r="QGF282" s="22"/>
      <c r="QGG282" s="22"/>
      <c r="QGO282" s="25"/>
      <c r="QGP282" s="25"/>
      <c r="QGQ282" s="25"/>
      <c r="QGR282" s="26"/>
      <c r="QGS282" s="27"/>
      <c r="QGT282" s="22"/>
      <c r="QGV282" s="28"/>
      <c r="QGY282" s="28"/>
      <c r="QGZ282" s="28"/>
      <c r="QHA282" s="29"/>
      <c r="QHB282" s="22"/>
      <c r="QHC282" s="22"/>
      <c r="QHD282" s="22"/>
      <c r="QHE282" s="22"/>
      <c r="QHM282" s="25"/>
      <c r="QHN282" s="25"/>
      <c r="QHO282" s="25"/>
      <c r="QHP282" s="26"/>
      <c r="QHQ282" s="27"/>
      <c r="QHR282" s="22"/>
      <c r="QHT282" s="28"/>
      <c r="QHW282" s="28"/>
      <c r="QHX282" s="28"/>
      <c r="QHY282" s="29"/>
      <c r="QHZ282" s="22"/>
      <c r="QIA282" s="22"/>
      <c r="QIB282" s="22"/>
      <c r="QIC282" s="22"/>
      <c r="QIK282" s="25"/>
      <c r="QIL282" s="25"/>
      <c r="QIM282" s="25"/>
      <c r="QIN282" s="26"/>
      <c r="QIO282" s="27"/>
      <c r="QIP282" s="22"/>
      <c r="QIR282" s="28"/>
      <c r="QIU282" s="28"/>
      <c r="QIV282" s="28"/>
      <c r="QIW282" s="29"/>
      <c r="QIX282" s="22"/>
      <c r="QIY282" s="22"/>
      <c r="QIZ282" s="22"/>
      <c r="QJA282" s="22"/>
      <c r="QJI282" s="25"/>
      <c r="QJJ282" s="25"/>
      <c r="QJK282" s="25"/>
      <c r="QJL282" s="26"/>
      <c r="QJM282" s="27"/>
      <c r="QJN282" s="22"/>
      <c r="QJP282" s="28"/>
      <c r="QJS282" s="28"/>
      <c r="QJT282" s="28"/>
      <c r="QJU282" s="29"/>
      <c r="QJV282" s="22"/>
      <c r="QJW282" s="22"/>
      <c r="QJX282" s="22"/>
      <c r="QJY282" s="22"/>
      <c r="QKG282" s="25"/>
      <c r="QKH282" s="25"/>
      <c r="QKI282" s="25"/>
      <c r="QKJ282" s="26"/>
      <c r="QKK282" s="27"/>
      <c r="QKL282" s="22"/>
      <c r="QKN282" s="28"/>
      <c r="QKQ282" s="28"/>
      <c r="QKR282" s="28"/>
      <c r="QKS282" s="29"/>
      <c r="QKT282" s="22"/>
      <c r="QKU282" s="22"/>
      <c r="QKV282" s="22"/>
      <c r="QKW282" s="22"/>
      <c r="QLE282" s="25"/>
      <c r="QLF282" s="25"/>
      <c r="QLG282" s="25"/>
      <c r="QLH282" s="26"/>
      <c r="QLI282" s="27"/>
      <c r="QLJ282" s="22"/>
      <c r="QLL282" s="28"/>
      <c r="QLO282" s="28"/>
      <c r="QLP282" s="28"/>
      <c r="QLQ282" s="29"/>
      <c r="QLR282" s="22"/>
      <c r="QLS282" s="22"/>
      <c r="QLT282" s="22"/>
      <c r="QLU282" s="22"/>
      <c r="QMC282" s="25"/>
      <c r="QMD282" s="25"/>
      <c r="QME282" s="25"/>
      <c r="QMF282" s="26"/>
      <c r="QMG282" s="27"/>
      <c r="QMH282" s="22"/>
      <c r="QMJ282" s="28"/>
      <c r="QMM282" s="28"/>
      <c r="QMN282" s="28"/>
      <c r="QMO282" s="29"/>
      <c r="QMP282" s="22"/>
      <c r="QMQ282" s="22"/>
      <c r="QMR282" s="22"/>
      <c r="QMS282" s="22"/>
      <c r="QNA282" s="25"/>
      <c r="QNB282" s="25"/>
      <c r="QNC282" s="25"/>
      <c r="QND282" s="26"/>
      <c r="QNE282" s="27"/>
      <c r="QNF282" s="22"/>
      <c r="QNH282" s="28"/>
      <c r="QNK282" s="28"/>
      <c r="QNL282" s="28"/>
      <c r="QNM282" s="29"/>
      <c r="QNN282" s="22"/>
      <c r="QNO282" s="22"/>
      <c r="QNP282" s="22"/>
      <c r="QNQ282" s="22"/>
      <c r="QNY282" s="25"/>
      <c r="QNZ282" s="25"/>
      <c r="QOA282" s="25"/>
      <c r="QOB282" s="26"/>
      <c r="QOC282" s="27"/>
      <c r="QOD282" s="22"/>
      <c r="QOF282" s="28"/>
      <c r="QOI282" s="28"/>
      <c r="QOJ282" s="28"/>
      <c r="QOK282" s="29"/>
      <c r="QOL282" s="22"/>
      <c r="QOM282" s="22"/>
      <c r="QON282" s="22"/>
      <c r="QOO282" s="22"/>
      <c r="QOW282" s="25"/>
      <c r="QOX282" s="25"/>
      <c r="QOY282" s="25"/>
      <c r="QOZ282" s="26"/>
      <c r="QPA282" s="27"/>
      <c r="QPB282" s="22"/>
      <c r="QPD282" s="28"/>
      <c r="QPG282" s="28"/>
      <c r="QPH282" s="28"/>
      <c r="QPI282" s="29"/>
      <c r="QPJ282" s="22"/>
      <c r="QPK282" s="22"/>
      <c r="QPL282" s="22"/>
      <c r="QPM282" s="22"/>
      <c r="QPU282" s="25"/>
      <c r="QPV282" s="25"/>
      <c r="QPW282" s="25"/>
      <c r="QPX282" s="26"/>
      <c r="QPY282" s="27"/>
      <c r="QPZ282" s="22"/>
      <c r="QQB282" s="28"/>
      <c r="QQE282" s="28"/>
      <c r="QQF282" s="28"/>
      <c r="QQG282" s="29"/>
      <c r="QQH282" s="22"/>
      <c r="QQI282" s="22"/>
      <c r="QQJ282" s="22"/>
      <c r="QQK282" s="22"/>
      <c r="QQS282" s="25"/>
      <c r="QQT282" s="25"/>
      <c r="QQU282" s="25"/>
      <c r="QQV282" s="26"/>
      <c r="QQW282" s="27"/>
      <c r="QQX282" s="22"/>
      <c r="QQZ282" s="28"/>
      <c r="QRC282" s="28"/>
      <c r="QRD282" s="28"/>
      <c r="QRE282" s="29"/>
      <c r="QRF282" s="22"/>
      <c r="QRG282" s="22"/>
      <c r="QRH282" s="22"/>
      <c r="QRI282" s="22"/>
      <c r="QRQ282" s="25"/>
      <c r="QRR282" s="25"/>
      <c r="QRS282" s="25"/>
      <c r="QRT282" s="26"/>
      <c r="QRU282" s="27"/>
      <c r="QRV282" s="22"/>
      <c r="QRX282" s="28"/>
      <c r="QSA282" s="28"/>
      <c r="QSB282" s="28"/>
      <c r="QSC282" s="29"/>
      <c r="QSD282" s="22"/>
      <c r="QSE282" s="22"/>
      <c r="QSF282" s="22"/>
      <c r="QSG282" s="22"/>
      <c r="QSO282" s="25"/>
      <c r="QSP282" s="25"/>
      <c r="QSQ282" s="25"/>
      <c r="QSR282" s="26"/>
      <c r="QSS282" s="27"/>
      <c r="QST282" s="22"/>
      <c r="QSV282" s="28"/>
      <c r="QSY282" s="28"/>
      <c r="QSZ282" s="28"/>
      <c r="QTA282" s="29"/>
      <c r="QTB282" s="22"/>
      <c r="QTC282" s="22"/>
      <c r="QTD282" s="22"/>
      <c r="QTE282" s="22"/>
      <c r="QTM282" s="25"/>
      <c r="QTN282" s="25"/>
      <c r="QTO282" s="25"/>
      <c r="QTP282" s="26"/>
      <c r="QTQ282" s="27"/>
      <c r="QTR282" s="22"/>
      <c r="QTT282" s="28"/>
      <c r="QTW282" s="28"/>
      <c r="QTX282" s="28"/>
      <c r="QTY282" s="29"/>
      <c r="QTZ282" s="22"/>
      <c r="QUA282" s="22"/>
      <c r="QUB282" s="22"/>
      <c r="QUC282" s="22"/>
      <c r="QUK282" s="25"/>
      <c r="QUL282" s="25"/>
      <c r="QUM282" s="25"/>
      <c r="QUN282" s="26"/>
      <c r="QUO282" s="27"/>
      <c r="QUP282" s="22"/>
      <c r="QUR282" s="28"/>
      <c r="QUU282" s="28"/>
      <c r="QUV282" s="28"/>
      <c r="QUW282" s="29"/>
      <c r="QUX282" s="22"/>
      <c r="QUY282" s="22"/>
      <c r="QUZ282" s="22"/>
      <c r="QVA282" s="22"/>
      <c r="QVI282" s="25"/>
      <c r="QVJ282" s="25"/>
      <c r="QVK282" s="25"/>
      <c r="QVL282" s="26"/>
      <c r="QVM282" s="27"/>
      <c r="QVN282" s="22"/>
      <c r="QVP282" s="28"/>
      <c r="QVS282" s="28"/>
      <c r="QVT282" s="28"/>
      <c r="QVU282" s="29"/>
      <c r="QVV282" s="22"/>
      <c r="QVW282" s="22"/>
      <c r="QVX282" s="22"/>
      <c r="QVY282" s="22"/>
      <c r="QWG282" s="25"/>
      <c r="QWH282" s="25"/>
      <c r="QWI282" s="25"/>
      <c r="QWJ282" s="26"/>
      <c r="QWK282" s="27"/>
      <c r="QWL282" s="22"/>
      <c r="QWN282" s="28"/>
      <c r="QWQ282" s="28"/>
      <c r="QWR282" s="28"/>
      <c r="QWS282" s="29"/>
      <c r="QWT282" s="22"/>
      <c r="QWU282" s="22"/>
      <c r="QWV282" s="22"/>
      <c r="QWW282" s="22"/>
      <c r="QXE282" s="25"/>
      <c r="QXF282" s="25"/>
      <c r="QXG282" s="25"/>
      <c r="QXH282" s="26"/>
      <c r="QXI282" s="27"/>
      <c r="QXJ282" s="22"/>
      <c r="QXL282" s="28"/>
      <c r="QXO282" s="28"/>
      <c r="QXP282" s="28"/>
      <c r="QXQ282" s="29"/>
      <c r="QXR282" s="22"/>
      <c r="QXS282" s="22"/>
      <c r="QXT282" s="22"/>
      <c r="QXU282" s="22"/>
      <c r="QYC282" s="25"/>
      <c r="QYD282" s="25"/>
      <c r="QYE282" s="25"/>
      <c r="QYF282" s="26"/>
      <c r="QYG282" s="27"/>
      <c r="QYH282" s="22"/>
      <c r="QYJ282" s="28"/>
      <c r="QYM282" s="28"/>
      <c r="QYN282" s="28"/>
      <c r="QYO282" s="29"/>
      <c r="QYP282" s="22"/>
      <c r="QYQ282" s="22"/>
      <c r="QYR282" s="22"/>
      <c r="QYS282" s="22"/>
      <c r="QZA282" s="25"/>
      <c r="QZB282" s="25"/>
      <c r="QZC282" s="25"/>
      <c r="QZD282" s="26"/>
      <c r="QZE282" s="27"/>
      <c r="QZF282" s="22"/>
      <c r="QZH282" s="28"/>
      <c r="QZK282" s="28"/>
      <c r="QZL282" s="28"/>
      <c r="QZM282" s="29"/>
      <c r="QZN282" s="22"/>
      <c r="QZO282" s="22"/>
      <c r="QZP282" s="22"/>
      <c r="QZQ282" s="22"/>
      <c r="QZY282" s="25"/>
      <c r="QZZ282" s="25"/>
      <c r="RAA282" s="25"/>
      <c r="RAB282" s="26"/>
      <c r="RAC282" s="27"/>
      <c r="RAD282" s="22"/>
      <c r="RAF282" s="28"/>
      <c r="RAI282" s="28"/>
      <c r="RAJ282" s="28"/>
      <c r="RAK282" s="29"/>
      <c r="RAL282" s="22"/>
      <c r="RAM282" s="22"/>
      <c r="RAN282" s="22"/>
      <c r="RAO282" s="22"/>
      <c r="RAW282" s="25"/>
      <c r="RAX282" s="25"/>
      <c r="RAY282" s="25"/>
      <c r="RAZ282" s="26"/>
      <c r="RBA282" s="27"/>
      <c r="RBB282" s="22"/>
      <c r="RBD282" s="28"/>
      <c r="RBG282" s="28"/>
      <c r="RBH282" s="28"/>
      <c r="RBI282" s="29"/>
      <c r="RBJ282" s="22"/>
      <c r="RBK282" s="22"/>
      <c r="RBL282" s="22"/>
      <c r="RBM282" s="22"/>
      <c r="RBU282" s="25"/>
      <c r="RBV282" s="25"/>
      <c r="RBW282" s="25"/>
      <c r="RBX282" s="26"/>
      <c r="RBY282" s="27"/>
      <c r="RBZ282" s="22"/>
      <c r="RCB282" s="28"/>
      <c r="RCE282" s="28"/>
      <c r="RCF282" s="28"/>
      <c r="RCG282" s="29"/>
      <c r="RCH282" s="22"/>
      <c r="RCI282" s="22"/>
      <c r="RCJ282" s="22"/>
      <c r="RCK282" s="22"/>
      <c r="RCS282" s="25"/>
      <c r="RCT282" s="25"/>
      <c r="RCU282" s="25"/>
      <c r="RCV282" s="26"/>
      <c r="RCW282" s="27"/>
      <c r="RCX282" s="22"/>
      <c r="RCZ282" s="28"/>
      <c r="RDC282" s="28"/>
      <c r="RDD282" s="28"/>
      <c r="RDE282" s="29"/>
      <c r="RDF282" s="22"/>
      <c r="RDG282" s="22"/>
      <c r="RDH282" s="22"/>
      <c r="RDI282" s="22"/>
      <c r="RDQ282" s="25"/>
      <c r="RDR282" s="25"/>
      <c r="RDS282" s="25"/>
      <c r="RDT282" s="26"/>
      <c r="RDU282" s="27"/>
      <c r="RDV282" s="22"/>
      <c r="RDX282" s="28"/>
      <c r="REA282" s="28"/>
      <c r="REB282" s="28"/>
      <c r="REC282" s="29"/>
      <c r="RED282" s="22"/>
      <c r="REE282" s="22"/>
      <c r="REF282" s="22"/>
      <c r="REG282" s="22"/>
      <c r="REO282" s="25"/>
      <c r="REP282" s="25"/>
      <c r="REQ282" s="25"/>
      <c r="RER282" s="26"/>
      <c r="RES282" s="27"/>
      <c r="RET282" s="22"/>
      <c r="REV282" s="28"/>
      <c r="REY282" s="28"/>
      <c r="REZ282" s="28"/>
      <c r="RFA282" s="29"/>
      <c r="RFB282" s="22"/>
      <c r="RFC282" s="22"/>
      <c r="RFD282" s="22"/>
      <c r="RFE282" s="22"/>
      <c r="RFM282" s="25"/>
      <c r="RFN282" s="25"/>
      <c r="RFO282" s="25"/>
      <c r="RFP282" s="26"/>
      <c r="RFQ282" s="27"/>
      <c r="RFR282" s="22"/>
      <c r="RFT282" s="28"/>
      <c r="RFW282" s="28"/>
      <c r="RFX282" s="28"/>
      <c r="RFY282" s="29"/>
      <c r="RFZ282" s="22"/>
      <c r="RGA282" s="22"/>
      <c r="RGB282" s="22"/>
      <c r="RGC282" s="22"/>
      <c r="RGK282" s="25"/>
      <c r="RGL282" s="25"/>
      <c r="RGM282" s="25"/>
      <c r="RGN282" s="26"/>
      <c r="RGO282" s="27"/>
      <c r="RGP282" s="22"/>
      <c r="RGR282" s="28"/>
      <c r="RGU282" s="28"/>
      <c r="RGV282" s="28"/>
      <c r="RGW282" s="29"/>
      <c r="RGX282" s="22"/>
      <c r="RGY282" s="22"/>
      <c r="RGZ282" s="22"/>
      <c r="RHA282" s="22"/>
      <c r="RHI282" s="25"/>
      <c r="RHJ282" s="25"/>
      <c r="RHK282" s="25"/>
      <c r="RHL282" s="26"/>
      <c r="RHM282" s="27"/>
      <c r="RHN282" s="22"/>
      <c r="RHP282" s="28"/>
      <c r="RHS282" s="28"/>
      <c r="RHT282" s="28"/>
      <c r="RHU282" s="29"/>
      <c r="RHV282" s="22"/>
      <c r="RHW282" s="22"/>
      <c r="RHX282" s="22"/>
      <c r="RHY282" s="22"/>
      <c r="RIG282" s="25"/>
      <c r="RIH282" s="25"/>
      <c r="RII282" s="25"/>
      <c r="RIJ282" s="26"/>
      <c r="RIK282" s="27"/>
      <c r="RIL282" s="22"/>
      <c r="RIN282" s="28"/>
      <c r="RIQ282" s="28"/>
      <c r="RIR282" s="28"/>
      <c r="RIS282" s="29"/>
      <c r="RIT282" s="22"/>
      <c r="RIU282" s="22"/>
      <c r="RIV282" s="22"/>
      <c r="RIW282" s="22"/>
      <c r="RJE282" s="25"/>
      <c r="RJF282" s="25"/>
      <c r="RJG282" s="25"/>
      <c r="RJH282" s="26"/>
      <c r="RJI282" s="27"/>
      <c r="RJJ282" s="22"/>
      <c r="RJL282" s="28"/>
      <c r="RJO282" s="28"/>
      <c r="RJP282" s="28"/>
      <c r="RJQ282" s="29"/>
      <c r="RJR282" s="22"/>
      <c r="RJS282" s="22"/>
      <c r="RJT282" s="22"/>
      <c r="RJU282" s="22"/>
      <c r="RKC282" s="25"/>
      <c r="RKD282" s="25"/>
      <c r="RKE282" s="25"/>
      <c r="RKF282" s="26"/>
      <c r="RKG282" s="27"/>
      <c r="RKH282" s="22"/>
      <c r="RKJ282" s="28"/>
      <c r="RKM282" s="28"/>
      <c r="RKN282" s="28"/>
      <c r="RKO282" s="29"/>
      <c r="RKP282" s="22"/>
      <c r="RKQ282" s="22"/>
      <c r="RKR282" s="22"/>
      <c r="RKS282" s="22"/>
      <c r="RLA282" s="25"/>
      <c r="RLB282" s="25"/>
      <c r="RLC282" s="25"/>
      <c r="RLD282" s="26"/>
      <c r="RLE282" s="27"/>
      <c r="RLF282" s="22"/>
      <c r="RLH282" s="28"/>
      <c r="RLK282" s="28"/>
      <c r="RLL282" s="28"/>
      <c r="RLM282" s="29"/>
      <c r="RLN282" s="22"/>
      <c r="RLO282" s="22"/>
      <c r="RLP282" s="22"/>
      <c r="RLQ282" s="22"/>
      <c r="RLY282" s="25"/>
      <c r="RLZ282" s="25"/>
      <c r="RMA282" s="25"/>
      <c r="RMB282" s="26"/>
      <c r="RMC282" s="27"/>
      <c r="RMD282" s="22"/>
      <c r="RMF282" s="28"/>
      <c r="RMI282" s="28"/>
      <c r="RMJ282" s="28"/>
      <c r="RMK282" s="29"/>
      <c r="RML282" s="22"/>
      <c r="RMM282" s="22"/>
      <c r="RMN282" s="22"/>
      <c r="RMO282" s="22"/>
      <c r="RMW282" s="25"/>
      <c r="RMX282" s="25"/>
      <c r="RMY282" s="25"/>
      <c r="RMZ282" s="26"/>
      <c r="RNA282" s="27"/>
      <c r="RNB282" s="22"/>
      <c r="RND282" s="28"/>
      <c r="RNG282" s="28"/>
      <c r="RNH282" s="28"/>
      <c r="RNI282" s="29"/>
      <c r="RNJ282" s="22"/>
      <c r="RNK282" s="22"/>
      <c r="RNL282" s="22"/>
      <c r="RNM282" s="22"/>
      <c r="RNU282" s="25"/>
      <c r="RNV282" s="25"/>
      <c r="RNW282" s="25"/>
      <c r="RNX282" s="26"/>
      <c r="RNY282" s="27"/>
      <c r="RNZ282" s="22"/>
      <c r="ROB282" s="28"/>
      <c r="ROE282" s="28"/>
      <c r="ROF282" s="28"/>
      <c r="ROG282" s="29"/>
      <c r="ROH282" s="22"/>
      <c r="ROI282" s="22"/>
      <c r="ROJ282" s="22"/>
      <c r="ROK282" s="22"/>
      <c r="ROS282" s="25"/>
      <c r="ROT282" s="25"/>
      <c r="ROU282" s="25"/>
      <c r="ROV282" s="26"/>
      <c r="ROW282" s="27"/>
      <c r="ROX282" s="22"/>
      <c r="ROZ282" s="28"/>
      <c r="RPC282" s="28"/>
      <c r="RPD282" s="28"/>
      <c r="RPE282" s="29"/>
      <c r="RPF282" s="22"/>
      <c r="RPG282" s="22"/>
      <c r="RPH282" s="22"/>
      <c r="RPI282" s="22"/>
      <c r="RPQ282" s="25"/>
      <c r="RPR282" s="25"/>
      <c r="RPS282" s="25"/>
      <c r="RPT282" s="26"/>
      <c r="RPU282" s="27"/>
      <c r="RPV282" s="22"/>
      <c r="RPX282" s="28"/>
      <c r="RQA282" s="28"/>
      <c r="RQB282" s="28"/>
      <c r="RQC282" s="29"/>
      <c r="RQD282" s="22"/>
      <c r="RQE282" s="22"/>
      <c r="RQF282" s="22"/>
      <c r="RQG282" s="22"/>
      <c r="RQO282" s="25"/>
      <c r="RQP282" s="25"/>
      <c r="RQQ282" s="25"/>
      <c r="RQR282" s="26"/>
      <c r="RQS282" s="27"/>
      <c r="RQT282" s="22"/>
      <c r="RQV282" s="28"/>
      <c r="RQY282" s="28"/>
      <c r="RQZ282" s="28"/>
      <c r="RRA282" s="29"/>
      <c r="RRB282" s="22"/>
      <c r="RRC282" s="22"/>
      <c r="RRD282" s="22"/>
      <c r="RRE282" s="22"/>
      <c r="RRM282" s="25"/>
      <c r="RRN282" s="25"/>
      <c r="RRO282" s="25"/>
      <c r="RRP282" s="26"/>
      <c r="RRQ282" s="27"/>
      <c r="RRR282" s="22"/>
      <c r="RRT282" s="28"/>
      <c r="RRW282" s="28"/>
      <c r="RRX282" s="28"/>
      <c r="RRY282" s="29"/>
      <c r="RRZ282" s="22"/>
      <c r="RSA282" s="22"/>
      <c r="RSB282" s="22"/>
      <c r="RSC282" s="22"/>
      <c r="RSK282" s="25"/>
      <c r="RSL282" s="25"/>
      <c r="RSM282" s="25"/>
      <c r="RSN282" s="26"/>
      <c r="RSO282" s="27"/>
      <c r="RSP282" s="22"/>
      <c r="RSR282" s="28"/>
      <c r="RSU282" s="28"/>
      <c r="RSV282" s="28"/>
      <c r="RSW282" s="29"/>
      <c r="RSX282" s="22"/>
      <c r="RSY282" s="22"/>
      <c r="RSZ282" s="22"/>
      <c r="RTA282" s="22"/>
      <c r="RTI282" s="25"/>
      <c r="RTJ282" s="25"/>
      <c r="RTK282" s="25"/>
      <c r="RTL282" s="26"/>
      <c r="RTM282" s="27"/>
      <c r="RTN282" s="22"/>
      <c r="RTP282" s="28"/>
      <c r="RTS282" s="28"/>
      <c r="RTT282" s="28"/>
      <c r="RTU282" s="29"/>
      <c r="RTV282" s="22"/>
      <c r="RTW282" s="22"/>
      <c r="RTX282" s="22"/>
      <c r="RTY282" s="22"/>
      <c r="RUG282" s="25"/>
      <c r="RUH282" s="25"/>
      <c r="RUI282" s="25"/>
      <c r="RUJ282" s="26"/>
      <c r="RUK282" s="27"/>
      <c r="RUL282" s="22"/>
      <c r="RUN282" s="28"/>
      <c r="RUQ282" s="28"/>
      <c r="RUR282" s="28"/>
      <c r="RUS282" s="29"/>
      <c r="RUT282" s="22"/>
      <c r="RUU282" s="22"/>
      <c r="RUV282" s="22"/>
      <c r="RUW282" s="22"/>
      <c r="RVE282" s="25"/>
      <c r="RVF282" s="25"/>
      <c r="RVG282" s="25"/>
      <c r="RVH282" s="26"/>
      <c r="RVI282" s="27"/>
      <c r="RVJ282" s="22"/>
      <c r="RVL282" s="28"/>
      <c r="RVO282" s="28"/>
      <c r="RVP282" s="28"/>
      <c r="RVQ282" s="29"/>
      <c r="RVR282" s="22"/>
      <c r="RVS282" s="22"/>
      <c r="RVT282" s="22"/>
      <c r="RVU282" s="22"/>
      <c r="RWC282" s="25"/>
      <c r="RWD282" s="25"/>
      <c r="RWE282" s="25"/>
      <c r="RWF282" s="26"/>
      <c r="RWG282" s="27"/>
      <c r="RWH282" s="22"/>
      <c r="RWJ282" s="28"/>
      <c r="RWM282" s="28"/>
      <c r="RWN282" s="28"/>
      <c r="RWO282" s="29"/>
      <c r="RWP282" s="22"/>
      <c r="RWQ282" s="22"/>
      <c r="RWR282" s="22"/>
      <c r="RWS282" s="22"/>
      <c r="RXA282" s="25"/>
      <c r="RXB282" s="25"/>
      <c r="RXC282" s="25"/>
      <c r="RXD282" s="26"/>
      <c r="RXE282" s="27"/>
      <c r="RXF282" s="22"/>
      <c r="RXH282" s="28"/>
      <c r="RXK282" s="28"/>
      <c r="RXL282" s="28"/>
      <c r="RXM282" s="29"/>
      <c r="RXN282" s="22"/>
      <c r="RXO282" s="22"/>
      <c r="RXP282" s="22"/>
      <c r="RXQ282" s="22"/>
      <c r="RXY282" s="25"/>
      <c r="RXZ282" s="25"/>
      <c r="RYA282" s="25"/>
      <c r="RYB282" s="26"/>
      <c r="RYC282" s="27"/>
      <c r="RYD282" s="22"/>
      <c r="RYF282" s="28"/>
      <c r="RYI282" s="28"/>
      <c r="RYJ282" s="28"/>
      <c r="RYK282" s="29"/>
      <c r="RYL282" s="22"/>
      <c r="RYM282" s="22"/>
      <c r="RYN282" s="22"/>
      <c r="RYO282" s="22"/>
      <c r="RYW282" s="25"/>
      <c r="RYX282" s="25"/>
      <c r="RYY282" s="25"/>
      <c r="RYZ282" s="26"/>
      <c r="RZA282" s="27"/>
      <c r="RZB282" s="22"/>
      <c r="RZD282" s="28"/>
      <c r="RZG282" s="28"/>
      <c r="RZH282" s="28"/>
      <c r="RZI282" s="29"/>
      <c r="RZJ282" s="22"/>
      <c r="RZK282" s="22"/>
      <c r="RZL282" s="22"/>
      <c r="RZM282" s="22"/>
      <c r="RZU282" s="25"/>
      <c r="RZV282" s="25"/>
      <c r="RZW282" s="25"/>
      <c r="RZX282" s="26"/>
      <c r="RZY282" s="27"/>
      <c r="RZZ282" s="22"/>
      <c r="SAB282" s="28"/>
      <c r="SAE282" s="28"/>
      <c r="SAF282" s="28"/>
      <c r="SAG282" s="29"/>
      <c r="SAH282" s="22"/>
      <c r="SAI282" s="22"/>
      <c r="SAJ282" s="22"/>
      <c r="SAK282" s="22"/>
      <c r="SAS282" s="25"/>
      <c r="SAT282" s="25"/>
      <c r="SAU282" s="25"/>
      <c r="SAV282" s="26"/>
      <c r="SAW282" s="27"/>
      <c r="SAX282" s="22"/>
      <c r="SAZ282" s="28"/>
      <c r="SBC282" s="28"/>
      <c r="SBD282" s="28"/>
      <c r="SBE282" s="29"/>
      <c r="SBF282" s="22"/>
      <c r="SBG282" s="22"/>
      <c r="SBH282" s="22"/>
      <c r="SBI282" s="22"/>
      <c r="SBQ282" s="25"/>
      <c r="SBR282" s="25"/>
      <c r="SBS282" s="25"/>
      <c r="SBT282" s="26"/>
      <c r="SBU282" s="27"/>
      <c r="SBV282" s="22"/>
      <c r="SBX282" s="28"/>
      <c r="SCA282" s="28"/>
      <c r="SCB282" s="28"/>
      <c r="SCC282" s="29"/>
      <c r="SCD282" s="22"/>
      <c r="SCE282" s="22"/>
      <c r="SCF282" s="22"/>
      <c r="SCG282" s="22"/>
      <c r="SCO282" s="25"/>
      <c r="SCP282" s="25"/>
      <c r="SCQ282" s="25"/>
      <c r="SCR282" s="26"/>
      <c r="SCS282" s="27"/>
      <c r="SCT282" s="22"/>
      <c r="SCV282" s="28"/>
      <c r="SCY282" s="28"/>
      <c r="SCZ282" s="28"/>
      <c r="SDA282" s="29"/>
      <c r="SDB282" s="22"/>
      <c r="SDC282" s="22"/>
      <c r="SDD282" s="22"/>
      <c r="SDE282" s="22"/>
      <c r="SDM282" s="25"/>
      <c r="SDN282" s="25"/>
      <c r="SDO282" s="25"/>
      <c r="SDP282" s="26"/>
      <c r="SDQ282" s="27"/>
      <c r="SDR282" s="22"/>
      <c r="SDT282" s="28"/>
      <c r="SDW282" s="28"/>
      <c r="SDX282" s="28"/>
      <c r="SDY282" s="29"/>
      <c r="SDZ282" s="22"/>
      <c r="SEA282" s="22"/>
      <c r="SEB282" s="22"/>
      <c r="SEC282" s="22"/>
      <c r="SEK282" s="25"/>
      <c r="SEL282" s="25"/>
      <c r="SEM282" s="25"/>
      <c r="SEN282" s="26"/>
      <c r="SEO282" s="27"/>
      <c r="SEP282" s="22"/>
      <c r="SER282" s="28"/>
      <c r="SEU282" s="28"/>
      <c r="SEV282" s="28"/>
      <c r="SEW282" s="29"/>
      <c r="SEX282" s="22"/>
      <c r="SEY282" s="22"/>
      <c r="SEZ282" s="22"/>
      <c r="SFA282" s="22"/>
      <c r="SFI282" s="25"/>
      <c r="SFJ282" s="25"/>
      <c r="SFK282" s="25"/>
      <c r="SFL282" s="26"/>
      <c r="SFM282" s="27"/>
      <c r="SFN282" s="22"/>
      <c r="SFP282" s="28"/>
      <c r="SFS282" s="28"/>
      <c r="SFT282" s="28"/>
      <c r="SFU282" s="29"/>
      <c r="SFV282" s="22"/>
      <c r="SFW282" s="22"/>
      <c r="SFX282" s="22"/>
      <c r="SFY282" s="22"/>
      <c r="SGG282" s="25"/>
      <c r="SGH282" s="25"/>
      <c r="SGI282" s="25"/>
      <c r="SGJ282" s="26"/>
      <c r="SGK282" s="27"/>
      <c r="SGL282" s="22"/>
      <c r="SGN282" s="28"/>
      <c r="SGQ282" s="28"/>
      <c r="SGR282" s="28"/>
      <c r="SGS282" s="29"/>
      <c r="SGT282" s="22"/>
      <c r="SGU282" s="22"/>
      <c r="SGV282" s="22"/>
      <c r="SGW282" s="22"/>
      <c r="SHE282" s="25"/>
      <c r="SHF282" s="25"/>
      <c r="SHG282" s="25"/>
      <c r="SHH282" s="26"/>
      <c r="SHI282" s="27"/>
      <c r="SHJ282" s="22"/>
      <c r="SHL282" s="28"/>
      <c r="SHO282" s="28"/>
      <c r="SHP282" s="28"/>
      <c r="SHQ282" s="29"/>
      <c r="SHR282" s="22"/>
      <c r="SHS282" s="22"/>
      <c r="SHT282" s="22"/>
      <c r="SHU282" s="22"/>
      <c r="SIC282" s="25"/>
      <c r="SID282" s="25"/>
      <c r="SIE282" s="25"/>
      <c r="SIF282" s="26"/>
      <c r="SIG282" s="27"/>
      <c r="SIH282" s="22"/>
      <c r="SIJ282" s="28"/>
      <c r="SIM282" s="28"/>
      <c r="SIN282" s="28"/>
      <c r="SIO282" s="29"/>
      <c r="SIP282" s="22"/>
      <c r="SIQ282" s="22"/>
      <c r="SIR282" s="22"/>
      <c r="SIS282" s="22"/>
      <c r="SJA282" s="25"/>
      <c r="SJB282" s="25"/>
      <c r="SJC282" s="25"/>
      <c r="SJD282" s="26"/>
      <c r="SJE282" s="27"/>
      <c r="SJF282" s="22"/>
      <c r="SJH282" s="28"/>
      <c r="SJK282" s="28"/>
      <c r="SJL282" s="28"/>
      <c r="SJM282" s="29"/>
      <c r="SJN282" s="22"/>
      <c r="SJO282" s="22"/>
      <c r="SJP282" s="22"/>
      <c r="SJQ282" s="22"/>
      <c r="SJY282" s="25"/>
      <c r="SJZ282" s="25"/>
      <c r="SKA282" s="25"/>
      <c r="SKB282" s="26"/>
      <c r="SKC282" s="27"/>
      <c r="SKD282" s="22"/>
      <c r="SKF282" s="28"/>
      <c r="SKI282" s="28"/>
      <c r="SKJ282" s="28"/>
      <c r="SKK282" s="29"/>
      <c r="SKL282" s="22"/>
      <c r="SKM282" s="22"/>
      <c r="SKN282" s="22"/>
      <c r="SKO282" s="22"/>
      <c r="SKW282" s="25"/>
      <c r="SKX282" s="25"/>
      <c r="SKY282" s="25"/>
      <c r="SKZ282" s="26"/>
      <c r="SLA282" s="27"/>
      <c r="SLB282" s="22"/>
      <c r="SLD282" s="28"/>
      <c r="SLG282" s="28"/>
      <c r="SLH282" s="28"/>
      <c r="SLI282" s="29"/>
      <c r="SLJ282" s="22"/>
      <c r="SLK282" s="22"/>
      <c r="SLL282" s="22"/>
      <c r="SLM282" s="22"/>
      <c r="SLU282" s="25"/>
      <c r="SLV282" s="25"/>
      <c r="SLW282" s="25"/>
      <c r="SLX282" s="26"/>
      <c r="SLY282" s="27"/>
      <c r="SLZ282" s="22"/>
      <c r="SMB282" s="28"/>
      <c r="SME282" s="28"/>
      <c r="SMF282" s="28"/>
      <c r="SMG282" s="29"/>
      <c r="SMH282" s="22"/>
      <c r="SMI282" s="22"/>
      <c r="SMJ282" s="22"/>
      <c r="SMK282" s="22"/>
      <c r="SMS282" s="25"/>
      <c r="SMT282" s="25"/>
      <c r="SMU282" s="25"/>
      <c r="SMV282" s="26"/>
      <c r="SMW282" s="27"/>
      <c r="SMX282" s="22"/>
      <c r="SMZ282" s="28"/>
      <c r="SNC282" s="28"/>
      <c r="SND282" s="28"/>
      <c r="SNE282" s="29"/>
      <c r="SNF282" s="22"/>
      <c r="SNG282" s="22"/>
      <c r="SNH282" s="22"/>
      <c r="SNI282" s="22"/>
      <c r="SNQ282" s="25"/>
      <c r="SNR282" s="25"/>
      <c r="SNS282" s="25"/>
      <c r="SNT282" s="26"/>
      <c r="SNU282" s="27"/>
      <c r="SNV282" s="22"/>
      <c r="SNX282" s="28"/>
      <c r="SOA282" s="28"/>
      <c r="SOB282" s="28"/>
      <c r="SOC282" s="29"/>
      <c r="SOD282" s="22"/>
      <c r="SOE282" s="22"/>
      <c r="SOF282" s="22"/>
      <c r="SOG282" s="22"/>
      <c r="SOO282" s="25"/>
      <c r="SOP282" s="25"/>
      <c r="SOQ282" s="25"/>
      <c r="SOR282" s="26"/>
      <c r="SOS282" s="27"/>
      <c r="SOT282" s="22"/>
      <c r="SOV282" s="28"/>
      <c r="SOY282" s="28"/>
      <c r="SOZ282" s="28"/>
      <c r="SPA282" s="29"/>
      <c r="SPB282" s="22"/>
      <c r="SPC282" s="22"/>
      <c r="SPD282" s="22"/>
      <c r="SPE282" s="22"/>
      <c r="SPM282" s="25"/>
      <c r="SPN282" s="25"/>
      <c r="SPO282" s="25"/>
      <c r="SPP282" s="26"/>
      <c r="SPQ282" s="27"/>
      <c r="SPR282" s="22"/>
      <c r="SPT282" s="28"/>
      <c r="SPW282" s="28"/>
      <c r="SPX282" s="28"/>
      <c r="SPY282" s="29"/>
      <c r="SPZ282" s="22"/>
      <c r="SQA282" s="22"/>
      <c r="SQB282" s="22"/>
      <c r="SQC282" s="22"/>
      <c r="SQK282" s="25"/>
      <c r="SQL282" s="25"/>
      <c r="SQM282" s="25"/>
      <c r="SQN282" s="26"/>
      <c r="SQO282" s="27"/>
      <c r="SQP282" s="22"/>
      <c r="SQR282" s="28"/>
      <c r="SQU282" s="28"/>
      <c r="SQV282" s="28"/>
      <c r="SQW282" s="29"/>
      <c r="SQX282" s="22"/>
      <c r="SQY282" s="22"/>
      <c r="SQZ282" s="22"/>
      <c r="SRA282" s="22"/>
      <c r="SRI282" s="25"/>
      <c r="SRJ282" s="25"/>
      <c r="SRK282" s="25"/>
      <c r="SRL282" s="26"/>
      <c r="SRM282" s="27"/>
      <c r="SRN282" s="22"/>
      <c r="SRP282" s="28"/>
      <c r="SRS282" s="28"/>
      <c r="SRT282" s="28"/>
      <c r="SRU282" s="29"/>
      <c r="SRV282" s="22"/>
      <c r="SRW282" s="22"/>
      <c r="SRX282" s="22"/>
      <c r="SRY282" s="22"/>
      <c r="SSG282" s="25"/>
      <c r="SSH282" s="25"/>
      <c r="SSI282" s="25"/>
      <c r="SSJ282" s="26"/>
      <c r="SSK282" s="27"/>
      <c r="SSL282" s="22"/>
      <c r="SSN282" s="28"/>
      <c r="SSQ282" s="28"/>
      <c r="SSR282" s="28"/>
      <c r="SSS282" s="29"/>
      <c r="SST282" s="22"/>
      <c r="SSU282" s="22"/>
      <c r="SSV282" s="22"/>
      <c r="SSW282" s="22"/>
      <c r="STE282" s="25"/>
      <c r="STF282" s="25"/>
      <c r="STG282" s="25"/>
      <c r="STH282" s="26"/>
      <c r="STI282" s="27"/>
      <c r="STJ282" s="22"/>
      <c r="STL282" s="28"/>
      <c r="STO282" s="28"/>
      <c r="STP282" s="28"/>
      <c r="STQ282" s="29"/>
      <c r="STR282" s="22"/>
      <c r="STS282" s="22"/>
      <c r="STT282" s="22"/>
      <c r="STU282" s="22"/>
      <c r="SUC282" s="25"/>
      <c r="SUD282" s="25"/>
      <c r="SUE282" s="25"/>
      <c r="SUF282" s="26"/>
      <c r="SUG282" s="27"/>
      <c r="SUH282" s="22"/>
      <c r="SUJ282" s="28"/>
      <c r="SUM282" s="28"/>
      <c r="SUN282" s="28"/>
      <c r="SUO282" s="29"/>
      <c r="SUP282" s="22"/>
      <c r="SUQ282" s="22"/>
      <c r="SUR282" s="22"/>
      <c r="SUS282" s="22"/>
      <c r="SVA282" s="25"/>
      <c r="SVB282" s="25"/>
      <c r="SVC282" s="25"/>
      <c r="SVD282" s="26"/>
      <c r="SVE282" s="27"/>
      <c r="SVF282" s="22"/>
      <c r="SVH282" s="28"/>
      <c r="SVK282" s="28"/>
      <c r="SVL282" s="28"/>
      <c r="SVM282" s="29"/>
      <c r="SVN282" s="22"/>
      <c r="SVO282" s="22"/>
      <c r="SVP282" s="22"/>
      <c r="SVQ282" s="22"/>
      <c r="SVY282" s="25"/>
      <c r="SVZ282" s="25"/>
      <c r="SWA282" s="25"/>
      <c r="SWB282" s="26"/>
      <c r="SWC282" s="27"/>
      <c r="SWD282" s="22"/>
      <c r="SWF282" s="28"/>
      <c r="SWI282" s="28"/>
      <c r="SWJ282" s="28"/>
      <c r="SWK282" s="29"/>
      <c r="SWL282" s="22"/>
      <c r="SWM282" s="22"/>
      <c r="SWN282" s="22"/>
      <c r="SWO282" s="22"/>
      <c r="SWW282" s="25"/>
      <c r="SWX282" s="25"/>
      <c r="SWY282" s="25"/>
      <c r="SWZ282" s="26"/>
      <c r="SXA282" s="27"/>
      <c r="SXB282" s="22"/>
      <c r="SXD282" s="28"/>
      <c r="SXG282" s="28"/>
      <c r="SXH282" s="28"/>
      <c r="SXI282" s="29"/>
      <c r="SXJ282" s="22"/>
      <c r="SXK282" s="22"/>
      <c r="SXL282" s="22"/>
      <c r="SXM282" s="22"/>
      <c r="SXU282" s="25"/>
      <c r="SXV282" s="25"/>
      <c r="SXW282" s="25"/>
      <c r="SXX282" s="26"/>
      <c r="SXY282" s="27"/>
      <c r="SXZ282" s="22"/>
      <c r="SYB282" s="28"/>
      <c r="SYE282" s="28"/>
      <c r="SYF282" s="28"/>
      <c r="SYG282" s="29"/>
      <c r="SYH282" s="22"/>
      <c r="SYI282" s="22"/>
      <c r="SYJ282" s="22"/>
      <c r="SYK282" s="22"/>
      <c r="SYS282" s="25"/>
      <c r="SYT282" s="25"/>
      <c r="SYU282" s="25"/>
      <c r="SYV282" s="26"/>
      <c r="SYW282" s="27"/>
      <c r="SYX282" s="22"/>
      <c r="SYZ282" s="28"/>
      <c r="SZC282" s="28"/>
      <c r="SZD282" s="28"/>
      <c r="SZE282" s="29"/>
      <c r="SZF282" s="22"/>
      <c r="SZG282" s="22"/>
      <c r="SZH282" s="22"/>
      <c r="SZI282" s="22"/>
      <c r="SZQ282" s="25"/>
      <c r="SZR282" s="25"/>
      <c r="SZS282" s="25"/>
      <c r="SZT282" s="26"/>
      <c r="SZU282" s="27"/>
      <c r="SZV282" s="22"/>
      <c r="SZX282" s="28"/>
      <c r="TAA282" s="28"/>
      <c r="TAB282" s="28"/>
      <c r="TAC282" s="29"/>
      <c r="TAD282" s="22"/>
      <c r="TAE282" s="22"/>
      <c r="TAF282" s="22"/>
      <c r="TAG282" s="22"/>
      <c r="TAO282" s="25"/>
      <c r="TAP282" s="25"/>
      <c r="TAQ282" s="25"/>
      <c r="TAR282" s="26"/>
      <c r="TAS282" s="27"/>
      <c r="TAT282" s="22"/>
      <c r="TAV282" s="28"/>
      <c r="TAY282" s="28"/>
      <c r="TAZ282" s="28"/>
      <c r="TBA282" s="29"/>
      <c r="TBB282" s="22"/>
      <c r="TBC282" s="22"/>
      <c r="TBD282" s="22"/>
      <c r="TBE282" s="22"/>
      <c r="TBM282" s="25"/>
      <c r="TBN282" s="25"/>
      <c r="TBO282" s="25"/>
      <c r="TBP282" s="26"/>
      <c r="TBQ282" s="27"/>
      <c r="TBR282" s="22"/>
      <c r="TBT282" s="28"/>
      <c r="TBW282" s="28"/>
      <c r="TBX282" s="28"/>
      <c r="TBY282" s="29"/>
      <c r="TBZ282" s="22"/>
      <c r="TCA282" s="22"/>
      <c r="TCB282" s="22"/>
      <c r="TCC282" s="22"/>
      <c r="TCK282" s="25"/>
      <c r="TCL282" s="25"/>
      <c r="TCM282" s="25"/>
      <c r="TCN282" s="26"/>
      <c r="TCO282" s="27"/>
      <c r="TCP282" s="22"/>
      <c r="TCR282" s="28"/>
      <c r="TCU282" s="28"/>
      <c r="TCV282" s="28"/>
      <c r="TCW282" s="29"/>
      <c r="TCX282" s="22"/>
      <c r="TCY282" s="22"/>
      <c r="TCZ282" s="22"/>
      <c r="TDA282" s="22"/>
      <c r="TDI282" s="25"/>
      <c r="TDJ282" s="25"/>
      <c r="TDK282" s="25"/>
      <c r="TDL282" s="26"/>
      <c r="TDM282" s="27"/>
      <c r="TDN282" s="22"/>
      <c r="TDP282" s="28"/>
      <c r="TDS282" s="28"/>
      <c r="TDT282" s="28"/>
      <c r="TDU282" s="29"/>
      <c r="TDV282" s="22"/>
      <c r="TDW282" s="22"/>
      <c r="TDX282" s="22"/>
      <c r="TDY282" s="22"/>
      <c r="TEG282" s="25"/>
      <c r="TEH282" s="25"/>
      <c r="TEI282" s="25"/>
      <c r="TEJ282" s="26"/>
      <c r="TEK282" s="27"/>
      <c r="TEL282" s="22"/>
      <c r="TEN282" s="28"/>
      <c r="TEQ282" s="28"/>
      <c r="TER282" s="28"/>
      <c r="TES282" s="29"/>
      <c r="TET282" s="22"/>
      <c r="TEU282" s="22"/>
      <c r="TEV282" s="22"/>
      <c r="TEW282" s="22"/>
      <c r="TFE282" s="25"/>
      <c r="TFF282" s="25"/>
      <c r="TFG282" s="25"/>
      <c r="TFH282" s="26"/>
      <c r="TFI282" s="27"/>
      <c r="TFJ282" s="22"/>
      <c r="TFL282" s="28"/>
      <c r="TFO282" s="28"/>
      <c r="TFP282" s="28"/>
      <c r="TFQ282" s="29"/>
      <c r="TFR282" s="22"/>
      <c r="TFS282" s="22"/>
      <c r="TFT282" s="22"/>
      <c r="TFU282" s="22"/>
      <c r="TGC282" s="25"/>
      <c r="TGD282" s="25"/>
      <c r="TGE282" s="25"/>
      <c r="TGF282" s="26"/>
      <c r="TGG282" s="27"/>
      <c r="TGH282" s="22"/>
      <c r="TGJ282" s="28"/>
      <c r="TGM282" s="28"/>
      <c r="TGN282" s="28"/>
      <c r="TGO282" s="29"/>
      <c r="TGP282" s="22"/>
      <c r="TGQ282" s="22"/>
      <c r="TGR282" s="22"/>
      <c r="TGS282" s="22"/>
      <c r="THA282" s="25"/>
      <c r="THB282" s="25"/>
      <c r="THC282" s="25"/>
      <c r="THD282" s="26"/>
      <c r="THE282" s="27"/>
      <c r="THF282" s="22"/>
      <c r="THH282" s="28"/>
      <c r="THK282" s="28"/>
      <c r="THL282" s="28"/>
      <c r="THM282" s="29"/>
      <c r="THN282" s="22"/>
      <c r="THO282" s="22"/>
      <c r="THP282" s="22"/>
      <c r="THQ282" s="22"/>
      <c r="THY282" s="25"/>
      <c r="THZ282" s="25"/>
      <c r="TIA282" s="25"/>
      <c r="TIB282" s="26"/>
      <c r="TIC282" s="27"/>
      <c r="TID282" s="22"/>
      <c r="TIF282" s="28"/>
      <c r="TII282" s="28"/>
      <c r="TIJ282" s="28"/>
      <c r="TIK282" s="29"/>
      <c r="TIL282" s="22"/>
      <c r="TIM282" s="22"/>
      <c r="TIN282" s="22"/>
      <c r="TIO282" s="22"/>
      <c r="TIW282" s="25"/>
      <c r="TIX282" s="25"/>
      <c r="TIY282" s="25"/>
      <c r="TIZ282" s="26"/>
      <c r="TJA282" s="27"/>
      <c r="TJB282" s="22"/>
      <c r="TJD282" s="28"/>
      <c r="TJG282" s="28"/>
      <c r="TJH282" s="28"/>
      <c r="TJI282" s="29"/>
      <c r="TJJ282" s="22"/>
      <c r="TJK282" s="22"/>
      <c r="TJL282" s="22"/>
      <c r="TJM282" s="22"/>
      <c r="TJU282" s="25"/>
      <c r="TJV282" s="25"/>
      <c r="TJW282" s="25"/>
      <c r="TJX282" s="26"/>
      <c r="TJY282" s="27"/>
      <c r="TJZ282" s="22"/>
      <c r="TKB282" s="28"/>
      <c r="TKE282" s="28"/>
      <c r="TKF282" s="28"/>
      <c r="TKG282" s="29"/>
      <c r="TKH282" s="22"/>
      <c r="TKI282" s="22"/>
      <c r="TKJ282" s="22"/>
      <c r="TKK282" s="22"/>
      <c r="TKS282" s="25"/>
      <c r="TKT282" s="25"/>
      <c r="TKU282" s="25"/>
      <c r="TKV282" s="26"/>
      <c r="TKW282" s="27"/>
      <c r="TKX282" s="22"/>
      <c r="TKZ282" s="28"/>
      <c r="TLC282" s="28"/>
      <c r="TLD282" s="28"/>
      <c r="TLE282" s="29"/>
      <c r="TLF282" s="22"/>
      <c r="TLG282" s="22"/>
      <c r="TLH282" s="22"/>
      <c r="TLI282" s="22"/>
      <c r="TLQ282" s="25"/>
      <c r="TLR282" s="25"/>
      <c r="TLS282" s="25"/>
      <c r="TLT282" s="26"/>
      <c r="TLU282" s="27"/>
      <c r="TLV282" s="22"/>
      <c r="TLX282" s="28"/>
      <c r="TMA282" s="28"/>
      <c r="TMB282" s="28"/>
      <c r="TMC282" s="29"/>
      <c r="TMD282" s="22"/>
      <c r="TME282" s="22"/>
      <c r="TMF282" s="22"/>
      <c r="TMG282" s="22"/>
      <c r="TMO282" s="25"/>
      <c r="TMP282" s="25"/>
      <c r="TMQ282" s="25"/>
      <c r="TMR282" s="26"/>
      <c r="TMS282" s="27"/>
      <c r="TMT282" s="22"/>
      <c r="TMV282" s="28"/>
      <c r="TMY282" s="28"/>
      <c r="TMZ282" s="28"/>
      <c r="TNA282" s="29"/>
      <c r="TNB282" s="22"/>
      <c r="TNC282" s="22"/>
      <c r="TND282" s="22"/>
      <c r="TNE282" s="22"/>
      <c r="TNM282" s="25"/>
      <c r="TNN282" s="25"/>
      <c r="TNO282" s="25"/>
      <c r="TNP282" s="26"/>
      <c r="TNQ282" s="27"/>
      <c r="TNR282" s="22"/>
      <c r="TNT282" s="28"/>
      <c r="TNW282" s="28"/>
      <c r="TNX282" s="28"/>
      <c r="TNY282" s="29"/>
      <c r="TNZ282" s="22"/>
      <c r="TOA282" s="22"/>
      <c r="TOB282" s="22"/>
      <c r="TOC282" s="22"/>
      <c r="TOK282" s="25"/>
      <c r="TOL282" s="25"/>
      <c r="TOM282" s="25"/>
      <c r="TON282" s="26"/>
      <c r="TOO282" s="27"/>
      <c r="TOP282" s="22"/>
      <c r="TOR282" s="28"/>
      <c r="TOU282" s="28"/>
      <c r="TOV282" s="28"/>
      <c r="TOW282" s="29"/>
      <c r="TOX282" s="22"/>
      <c r="TOY282" s="22"/>
      <c r="TOZ282" s="22"/>
      <c r="TPA282" s="22"/>
      <c r="TPI282" s="25"/>
      <c r="TPJ282" s="25"/>
      <c r="TPK282" s="25"/>
      <c r="TPL282" s="26"/>
      <c r="TPM282" s="27"/>
      <c r="TPN282" s="22"/>
      <c r="TPP282" s="28"/>
      <c r="TPS282" s="28"/>
      <c r="TPT282" s="28"/>
      <c r="TPU282" s="29"/>
      <c r="TPV282" s="22"/>
      <c r="TPW282" s="22"/>
      <c r="TPX282" s="22"/>
      <c r="TPY282" s="22"/>
      <c r="TQG282" s="25"/>
      <c r="TQH282" s="25"/>
      <c r="TQI282" s="25"/>
      <c r="TQJ282" s="26"/>
      <c r="TQK282" s="27"/>
      <c r="TQL282" s="22"/>
      <c r="TQN282" s="28"/>
      <c r="TQQ282" s="28"/>
      <c r="TQR282" s="28"/>
      <c r="TQS282" s="29"/>
      <c r="TQT282" s="22"/>
      <c r="TQU282" s="22"/>
      <c r="TQV282" s="22"/>
      <c r="TQW282" s="22"/>
      <c r="TRE282" s="25"/>
      <c r="TRF282" s="25"/>
      <c r="TRG282" s="25"/>
      <c r="TRH282" s="26"/>
      <c r="TRI282" s="27"/>
      <c r="TRJ282" s="22"/>
      <c r="TRL282" s="28"/>
      <c r="TRO282" s="28"/>
      <c r="TRP282" s="28"/>
      <c r="TRQ282" s="29"/>
      <c r="TRR282" s="22"/>
      <c r="TRS282" s="22"/>
      <c r="TRT282" s="22"/>
      <c r="TRU282" s="22"/>
      <c r="TSC282" s="25"/>
      <c r="TSD282" s="25"/>
      <c r="TSE282" s="25"/>
      <c r="TSF282" s="26"/>
      <c r="TSG282" s="27"/>
      <c r="TSH282" s="22"/>
      <c r="TSJ282" s="28"/>
      <c r="TSM282" s="28"/>
      <c r="TSN282" s="28"/>
      <c r="TSO282" s="29"/>
      <c r="TSP282" s="22"/>
      <c r="TSQ282" s="22"/>
      <c r="TSR282" s="22"/>
      <c r="TSS282" s="22"/>
      <c r="TTA282" s="25"/>
      <c r="TTB282" s="25"/>
      <c r="TTC282" s="25"/>
      <c r="TTD282" s="26"/>
      <c r="TTE282" s="27"/>
      <c r="TTF282" s="22"/>
      <c r="TTH282" s="28"/>
      <c r="TTK282" s="28"/>
      <c r="TTL282" s="28"/>
      <c r="TTM282" s="29"/>
      <c r="TTN282" s="22"/>
      <c r="TTO282" s="22"/>
      <c r="TTP282" s="22"/>
      <c r="TTQ282" s="22"/>
      <c r="TTY282" s="25"/>
      <c r="TTZ282" s="25"/>
      <c r="TUA282" s="25"/>
      <c r="TUB282" s="26"/>
      <c r="TUC282" s="27"/>
      <c r="TUD282" s="22"/>
      <c r="TUF282" s="28"/>
      <c r="TUI282" s="28"/>
      <c r="TUJ282" s="28"/>
      <c r="TUK282" s="29"/>
      <c r="TUL282" s="22"/>
      <c r="TUM282" s="22"/>
      <c r="TUN282" s="22"/>
      <c r="TUO282" s="22"/>
      <c r="TUW282" s="25"/>
      <c r="TUX282" s="25"/>
      <c r="TUY282" s="25"/>
      <c r="TUZ282" s="26"/>
      <c r="TVA282" s="27"/>
      <c r="TVB282" s="22"/>
      <c r="TVD282" s="28"/>
      <c r="TVG282" s="28"/>
      <c r="TVH282" s="28"/>
      <c r="TVI282" s="29"/>
      <c r="TVJ282" s="22"/>
      <c r="TVK282" s="22"/>
      <c r="TVL282" s="22"/>
      <c r="TVM282" s="22"/>
      <c r="TVU282" s="25"/>
      <c r="TVV282" s="25"/>
      <c r="TVW282" s="25"/>
      <c r="TVX282" s="26"/>
      <c r="TVY282" s="27"/>
      <c r="TVZ282" s="22"/>
      <c r="TWB282" s="28"/>
      <c r="TWE282" s="28"/>
      <c r="TWF282" s="28"/>
      <c r="TWG282" s="29"/>
      <c r="TWH282" s="22"/>
      <c r="TWI282" s="22"/>
      <c r="TWJ282" s="22"/>
      <c r="TWK282" s="22"/>
      <c r="TWS282" s="25"/>
      <c r="TWT282" s="25"/>
      <c r="TWU282" s="25"/>
      <c r="TWV282" s="26"/>
      <c r="TWW282" s="27"/>
      <c r="TWX282" s="22"/>
      <c r="TWZ282" s="28"/>
      <c r="TXC282" s="28"/>
      <c r="TXD282" s="28"/>
      <c r="TXE282" s="29"/>
      <c r="TXF282" s="22"/>
      <c r="TXG282" s="22"/>
      <c r="TXH282" s="22"/>
      <c r="TXI282" s="22"/>
      <c r="TXQ282" s="25"/>
      <c r="TXR282" s="25"/>
      <c r="TXS282" s="25"/>
      <c r="TXT282" s="26"/>
      <c r="TXU282" s="27"/>
      <c r="TXV282" s="22"/>
      <c r="TXX282" s="28"/>
      <c r="TYA282" s="28"/>
      <c r="TYB282" s="28"/>
      <c r="TYC282" s="29"/>
      <c r="TYD282" s="22"/>
      <c r="TYE282" s="22"/>
      <c r="TYF282" s="22"/>
      <c r="TYG282" s="22"/>
      <c r="TYO282" s="25"/>
      <c r="TYP282" s="25"/>
      <c r="TYQ282" s="25"/>
      <c r="TYR282" s="26"/>
      <c r="TYS282" s="27"/>
      <c r="TYT282" s="22"/>
      <c r="TYV282" s="28"/>
      <c r="TYY282" s="28"/>
      <c r="TYZ282" s="28"/>
      <c r="TZA282" s="29"/>
      <c r="TZB282" s="22"/>
      <c r="TZC282" s="22"/>
      <c r="TZD282" s="22"/>
      <c r="TZE282" s="22"/>
      <c r="TZM282" s="25"/>
      <c r="TZN282" s="25"/>
      <c r="TZO282" s="25"/>
      <c r="TZP282" s="26"/>
      <c r="TZQ282" s="27"/>
      <c r="TZR282" s="22"/>
      <c r="TZT282" s="28"/>
      <c r="TZW282" s="28"/>
      <c r="TZX282" s="28"/>
      <c r="TZY282" s="29"/>
      <c r="TZZ282" s="22"/>
      <c r="UAA282" s="22"/>
      <c r="UAB282" s="22"/>
      <c r="UAC282" s="22"/>
      <c r="UAK282" s="25"/>
      <c r="UAL282" s="25"/>
      <c r="UAM282" s="25"/>
      <c r="UAN282" s="26"/>
      <c r="UAO282" s="27"/>
      <c r="UAP282" s="22"/>
      <c r="UAR282" s="28"/>
      <c r="UAU282" s="28"/>
      <c r="UAV282" s="28"/>
      <c r="UAW282" s="29"/>
      <c r="UAX282" s="22"/>
      <c r="UAY282" s="22"/>
      <c r="UAZ282" s="22"/>
      <c r="UBA282" s="22"/>
      <c r="UBI282" s="25"/>
      <c r="UBJ282" s="25"/>
      <c r="UBK282" s="25"/>
      <c r="UBL282" s="26"/>
      <c r="UBM282" s="27"/>
      <c r="UBN282" s="22"/>
      <c r="UBP282" s="28"/>
      <c r="UBS282" s="28"/>
      <c r="UBT282" s="28"/>
      <c r="UBU282" s="29"/>
      <c r="UBV282" s="22"/>
      <c r="UBW282" s="22"/>
      <c r="UBX282" s="22"/>
      <c r="UBY282" s="22"/>
      <c r="UCG282" s="25"/>
      <c r="UCH282" s="25"/>
      <c r="UCI282" s="25"/>
      <c r="UCJ282" s="26"/>
      <c r="UCK282" s="27"/>
      <c r="UCL282" s="22"/>
      <c r="UCN282" s="28"/>
      <c r="UCQ282" s="28"/>
      <c r="UCR282" s="28"/>
      <c r="UCS282" s="29"/>
      <c r="UCT282" s="22"/>
      <c r="UCU282" s="22"/>
      <c r="UCV282" s="22"/>
      <c r="UCW282" s="22"/>
      <c r="UDE282" s="25"/>
      <c r="UDF282" s="25"/>
      <c r="UDG282" s="25"/>
      <c r="UDH282" s="26"/>
      <c r="UDI282" s="27"/>
      <c r="UDJ282" s="22"/>
      <c r="UDL282" s="28"/>
      <c r="UDO282" s="28"/>
      <c r="UDP282" s="28"/>
      <c r="UDQ282" s="29"/>
      <c r="UDR282" s="22"/>
      <c r="UDS282" s="22"/>
      <c r="UDT282" s="22"/>
      <c r="UDU282" s="22"/>
      <c r="UEC282" s="25"/>
      <c r="UED282" s="25"/>
      <c r="UEE282" s="25"/>
      <c r="UEF282" s="26"/>
      <c r="UEG282" s="27"/>
      <c r="UEH282" s="22"/>
      <c r="UEJ282" s="28"/>
      <c r="UEM282" s="28"/>
      <c r="UEN282" s="28"/>
      <c r="UEO282" s="29"/>
      <c r="UEP282" s="22"/>
      <c r="UEQ282" s="22"/>
      <c r="UER282" s="22"/>
      <c r="UES282" s="22"/>
      <c r="UFA282" s="25"/>
      <c r="UFB282" s="25"/>
      <c r="UFC282" s="25"/>
      <c r="UFD282" s="26"/>
      <c r="UFE282" s="27"/>
      <c r="UFF282" s="22"/>
      <c r="UFH282" s="28"/>
      <c r="UFK282" s="28"/>
      <c r="UFL282" s="28"/>
      <c r="UFM282" s="29"/>
      <c r="UFN282" s="22"/>
      <c r="UFO282" s="22"/>
      <c r="UFP282" s="22"/>
      <c r="UFQ282" s="22"/>
      <c r="UFY282" s="25"/>
      <c r="UFZ282" s="25"/>
      <c r="UGA282" s="25"/>
      <c r="UGB282" s="26"/>
      <c r="UGC282" s="27"/>
      <c r="UGD282" s="22"/>
      <c r="UGF282" s="28"/>
      <c r="UGI282" s="28"/>
      <c r="UGJ282" s="28"/>
      <c r="UGK282" s="29"/>
      <c r="UGL282" s="22"/>
      <c r="UGM282" s="22"/>
      <c r="UGN282" s="22"/>
      <c r="UGO282" s="22"/>
      <c r="UGW282" s="25"/>
      <c r="UGX282" s="25"/>
      <c r="UGY282" s="25"/>
      <c r="UGZ282" s="26"/>
      <c r="UHA282" s="27"/>
      <c r="UHB282" s="22"/>
      <c r="UHD282" s="28"/>
      <c r="UHG282" s="28"/>
      <c r="UHH282" s="28"/>
      <c r="UHI282" s="29"/>
      <c r="UHJ282" s="22"/>
      <c r="UHK282" s="22"/>
      <c r="UHL282" s="22"/>
      <c r="UHM282" s="22"/>
      <c r="UHU282" s="25"/>
      <c r="UHV282" s="25"/>
      <c r="UHW282" s="25"/>
      <c r="UHX282" s="26"/>
      <c r="UHY282" s="27"/>
      <c r="UHZ282" s="22"/>
      <c r="UIB282" s="28"/>
      <c r="UIE282" s="28"/>
      <c r="UIF282" s="28"/>
      <c r="UIG282" s="29"/>
      <c r="UIH282" s="22"/>
      <c r="UII282" s="22"/>
      <c r="UIJ282" s="22"/>
      <c r="UIK282" s="22"/>
      <c r="UIS282" s="25"/>
      <c r="UIT282" s="25"/>
      <c r="UIU282" s="25"/>
      <c r="UIV282" s="26"/>
      <c r="UIW282" s="27"/>
      <c r="UIX282" s="22"/>
      <c r="UIZ282" s="28"/>
      <c r="UJC282" s="28"/>
      <c r="UJD282" s="28"/>
      <c r="UJE282" s="29"/>
      <c r="UJF282" s="22"/>
      <c r="UJG282" s="22"/>
      <c r="UJH282" s="22"/>
      <c r="UJI282" s="22"/>
      <c r="UJQ282" s="25"/>
      <c r="UJR282" s="25"/>
      <c r="UJS282" s="25"/>
      <c r="UJT282" s="26"/>
      <c r="UJU282" s="27"/>
      <c r="UJV282" s="22"/>
      <c r="UJX282" s="28"/>
      <c r="UKA282" s="28"/>
      <c r="UKB282" s="28"/>
      <c r="UKC282" s="29"/>
      <c r="UKD282" s="22"/>
      <c r="UKE282" s="22"/>
      <c r="UKF282" s="22"/>
      <c r="UKG282" s="22"/>
      <c r="UKO282" s="25"/>
      <c r="UKP282" s="25"/>
      <c r="UKQ282" s="25"/>
      <c r="UKR282" s="26"/>
      <c r="UKS282" s="27"/>
      <c r="UKT282" s="22"/>
      <c r="UKV282" s="28"/>
      <c r="UKY282" s="28"/>
      <c r="UKZ282" s="28"/>
      <c r="ULA282" s="29"/>
      <c r="ULB282" s="22"/>
      <c r="ULC282" s="22"/>
      <c r="ULD282" s="22"/>
      <c r="ULE282" s="22"/>
      <c r="ULM282" s="25"/>
      <c r="ULN282" s="25"/>
      <c r="ULO282" s="25"/>
      <c r="ULP282" s="26"/>
      <c r="ULQ282" s="27"/>
      <c r="ULR282" s="22"/>
      <c r="ULT282" s="28"/>
      <c r="ULW282" s="28"/>
      <c r="ULX282" s="28"/>
      <c r="ULY282" s="29"/>
      <c r="ULZ282" s="22"/>
      <c r="UMA282" s="22"/>
      <c r="UMB282" s="22"/>
      <c r="UMC282" s="22"/>
      <c r="UMK282" s="25"/>
      <c r="UML282" s="25"/>
      <c r="UMM282" s="25"/>
      <c r="UMN282" s="26"/>
      <c r="UMO282" s="27"/>
      <c r="UMP282" s="22"/>
      <c r="UMR282" s="28"/>
      <c r="UMU282" s="28"/>
      <c r="UMV282" s="28"/>
      <c r="UMW282" s="29"/>
      <c r="UMX282" s="22"/>
      <c r="UMY282" s="22"/>
      <c r="UMZ282" s="22"/>
      <c r="UNA282" s="22"/>
      <c r="UNI282" s="25"/>
      <c r="UNJ282" s="25"/>
      <c r="UNK282" s="25"/>
      <c r="UNL282" s="26"/>
      <c r="UNM282" s="27"/>
      <c r="UNN282" s="22"/>
      <c r="UNP282" s="28"/>
      <c r="UNS282" s="28"/>
      <c r="UNT282" s="28"/>
      <c r="UNU282" s="29"/>
      <c r="UNV282" s="22"/>
      <c r="UNW282" s="22"/>
      <c r="UNX282" s="22"/>
      <c r="UNY282" s="22"/>
      <c r="UOG282" s="25"/>
      <c r="UOH282" s="25"/>
      <c r="UOI282" s="25"/>
      <c r="UOJ282" s="26"/>
      <c r="UOK282" s="27"/>
      <c r="UOL282" s="22"/>
      <c r="UON282" s="28"/>
      <c r="UOQ282" s="28"/>
      <c r="UOR282" s="28"/>
      <c r="UOS282" s="29"/>
      <c r="UOT282" s="22"/>
      <c r="UOU282" s="22"/>
      <c r="UOV282" s="22"/>
      <c r="UOW282" s="22"/>
      <c r="UPE282" s="25"/>
      <c r="UPF282" s="25"/>
      <c r="UPG282" s="25"/>
      <c r="UPH282" s="26"/>
      <c r="UPI282" s="27"/>
      <c r="UPJ282" s="22"/>
      <c r="UPL282" s="28"/>
      <c r="UPO282" s="28"/>
      <c r="UPP282" s="28"/>
      <c r="UPQ282" s="29"/>
      <c r="UPR282" s="22"/>
      <c r="UPS282" s="22"/>
      <c r="UPT282" s="22"/>
      <c r="UPU282" s="22"/>
      <c r="UQC282" s="25"/>
      <c r="UQD282" s="25"/>
      <c r="UQE282" s="25"/>
      <c r="UQF282" s="26"/>
      <c r="UQG282" s="27"/>
      <c r="UQH282" s="22"/>
      <c r="UQJ282" s="28"/>
      <c r="UQM282" s="28"/>
      <c r="UQN282" s="28"/>
      <c r="UQO282" s="29"/>
      <c r="UQP282" s="22"/>
      <c r="UQQ282" s="22"/>
      <c r="UQR282" s="22"/>
      <c r="UQS282" s="22"/>
      <c r="URA282" s="25"/>
      <c r="URB282" s="25"/>
      <c r="URC282" s="25"/>
      <c r="URD282" s="26"/>
      <c r="URE282" s="27"/>
      <c r="URF282" s="22"/>
      <c r="URH282" s="28"/>
      <c r="URK282" s="28"/>
      <c r="URL282" s="28"/>
      <c r="URM282" s="29"/>
      <c r="URN282" s="22"/>
      <c r="URO282" s="22"/>
      <c r="URP282" s="22"/>
      <c r="URQ282" s="22"/>
      <c r="URY282" s="25"/>
      <c r="URZ282" s="25"/>
      <c r="USA282" s="25"/>
      <c r="USB282" s="26"/>
      <c r="USC282" s="27"/>
      <c r="USD282" s="22"/>
      <c r="USF282" s="28"/>
      <c r="USI282" s="28"/>
      <c r="USJ282" s="28"/>
      <c r="USK282" s="29"/>
      <c r="USL282" s="22"/>
      <c r="USM282" s="22"/>
      <c r="USN282" s="22"/>
      <c r="USO282" s="22"/>
      <c r="USW282" s="25"/>
      <c r="USX282" s="25"/>
      <c r="USY282" s="25"/>
      <c r="USZ282" s="26"/>
      <c r="UTA282" s="27"/>
      <c r="UTB282" s="22"/>
      <c r="UTD282" s="28"/>
      <c r="UTG282" s="28"/>
      <c r="UTH282" s="28"/>
      <c r="UTI282" s="29"/>
      <c r="UTJ282" s="22"/>
      <c r="UTK282" s="22"/>
      <c r="UTL282" s="22"/>
      <c r="UTM282" s="22"/>
      <c r="UTU282" s="25"/>
      <c r="UTV282" s="25"/>
      <c r="UTW282" s="25"/>
      <c r="UTX282" s="26"/>
      <c r="UTY282" s="27"/>
      <c r="UTZ282" s="22"/>
      <c r="UUB282" s="28"/>
      <c r="UUE282" s="28"/>
      <c r="UUF282" s="28"/>
      <c r="UUG282" s="29"/>
      <c r="UUH282" s="22"/>
      <c r="UUI282" s="22"/>
      <c r="UUJ282" s="22"/>
      <c r="UUK282" s="22"/>
      <c r="UUS282" s="25"/>
      <c r="UUT282" s="25"/>
      <c r="UUU282" s="25"/>
      <c r="UUV282" s="26"/>
      <c r="UUW282" s="27"/>
      <c r="UUX282" s="22"/>
      <c r="UUZ282" s="28"/>
      <c r="UVC282" s="28"/>
      <c r="UVD282" s="28"/>
      <c r="UVE282" s="29"/>
      <c r="UVF282" s="22"/>
      <c r="UVG282" s="22"/>
      <c r="UVH282" s="22"/>
      <c r="UVI282" s="22"/>
      <c r="UVQ282" s="25"/>
      <c r="UVR282" s="25"/>
      <c r="UVS282" s="25"/>
      <c r="UVT282" s="26"/>
      <c r="UVU282" s="27"/>
      <c r="UVV282" s="22"/>
      <c r="UVX282" s="28"/>
      <c r="UWA282" s="28"/>
      <c r="UWB282" s="28"/>
      <c r="UWC282" s="29"/>
      <c r="UWD282" s="22"/>
      <c r="UWE282" s="22"/>
      <c r="UWF282" s="22"/>
      <c r="UWG282" s="22"/>
      <c r="UWO282" s="25"/>
      <c r="UWP282" s="25"/>
      <c r="UWQ282" s="25"/>
      <c r="UWR282" s="26"/>
      <c r="UWS282" s="27"/>
      <c r="UWT282" s="22"/>
      <c r="UWV282" s="28"/>
      <c r="UWY282" s="28"/>
      <c r="UWZ282" s="28"/>
      <c r="UXA282" s="29"/>
      <c r="UXB282" s="22"/>
      <c r="UXC282" s="22"/>
      <c r="UXD282" s="22"/>
      <c r="UXE282" s="22"/>
      <c r="UXM282" s="25"/>
      <c r="UXN282" s="25"/>
      <c r="UXO282" s="25"/>
      <c r="UXP282" s="26"/>
      <c r="UXQ282" s="27"/>
      <c r="UXR282" s="22"/>
      <c r="UXT282" s="28"/>
      <c r="UXW282" s="28"/>
      <c r="UXX282" s="28"/>
      <c r="UXY282" s="29"/>
      <c r="UXZ282" s="22"/>
      <c r="UYA282" s="22"/>
      <c r="UYB282" s="22"/>
      <c r="UYC282" s="22"/>
      <c r="UYK282" s="25"/>
      <c r="UYL282" s="25"/>
      <c r="UYM282" s="25"/>
      <c r="UYN282" s="26"/>
      <c r="UYO282" s="27"/>
      <c r="UYP282" s="22"/>
      <c r="UYR282" s="28"/>
      <c r="UYU282" s="28"/>
      <c r="UYV282" s="28"/>
      <c r="UYW282" s="29"/>
      <c r="UYX282" s="22"/>
      <c r="UYY282" s="22"/>
      <c r="UYZ282" s="22"/>
      <c r="UZA282" s="22"/>
      <c r="UZI282" s="25"/>
      <c r="UZJ282" s="25"/>
      <c r="UZK282" s="25"/>
      <c r="UZL282" s="26"/>
      <c r="UZM282" s="27"/>
      <c r="UZN282" s="22"/>
      <c r="UZP282" s="28"/>
      <c r="UZS282" s="28"/>
      <c r="UZT282" s="28"/>
      <c r="UZU282" s="29"/>
      <c r="UZV282" s="22"/>
      <c r="UZW282" s="22"/>
      <c r="UZX282" s="22"/>
      <c r="UZY282" s="22"/>
      <c r="VAG282" s="25"/>
      <c r="VAH282" s="25"/>
      <c r="VAI282" s="25"/>
      <c r="VAJ282" s="26"/>
      <c r="VAK282" s="27"/>
      <c r="VAL282" s="22"/>
      <c r="VAN282" s="28"/>
      <c r="VAQ282" s="28"/>
      <c r="VAR282" s="28"/>
      <c r="VAS282" s="29"/>
      <c r="VAT282" s="22"/>
      <c r="VAU282" s="22"/>
      <c r="VAV282" s="22"/>
      <c r="VAW282" s="22"/>
      <c r="VBE282" s="25"/>
      <c r="VBF282" s="25"/>
      <c r="VBG282" s="25"/>
      <c r="VBH282" s="26"/>
      <c r="VBI282" s="27"/>
      <c r="VBJ282" s="22"/>
      <c r="VBL282" s="28"/>
      <c r="VBO282" s="28"/>
      <c r="VBP282" s="28"/>
      <c r="VBQ282" s="29"/>
      <c r="VBR282" s="22"/>
      <c r="VBS282" s="22"/>
      <c r="VBT282" s="22"/>
      <c r="VBU282" s="22"/>
      <c r="VCC282" s="25"/>
      <c r="VCD282" s="25"/>
      <c r="VCE282" s="25"/>
      <c r="VCF282" s="26"/>
      <c r="VCG282" s="27"/>
      <c r="VCH282" s="22"/>
      <c r="VCJ282" s="28"/>
      <c r="VCM282" s="28"/>
      <c r="VCN282" s="28"/>
      <c r="VCO282" s="29"/>
      <c r="VCP282" s="22"/>
      <c r="VCQ282" s="22"/>
      <c r="VCR282" s="22"/>
      <c r="VCS282" s="22"/>
      <c r="VDA282" s="25"/>
      <c r="VDB282" s="25"/>
      <c r="VDC282" s="25"/>
      <c r="VDD282" s="26"/>
      <c r="VDE282" s="27"/>
      <c r="VDF282" s="22"/>
      <c r="VDH282" s="28"/>
      <c r="VDK282" s="28"/>
      <c r="VDL282" s="28"/>
      <c r="VDM282" s="29"/>
      <c r="VDN282" s="22"/>
      <c r="VDO282" s="22"/>
      <c r="VDP282" s="22"/>
      <c r="VDQ282" s="22"/>
      <c r="VDY282" s="25"/>
      <c r="VDZ282" s="25"/>
      <c r="VEA282" s="25"/>
      <c r="VEB282" s="26"/>
      <c r="VEC282" s="27"/>
      <c r="VED282" s="22"/>
      <c r="VEF282" s="28"/>
      <c r="VEI282" s="28"/>
      <c r="VEJ282" s="28"/>
      <c r="VEK282" s="29"/>
      <c r="VEL282" s="22"/>
      <c r="VEM282" s="22"/>
      <c r="VEN282" s="22"/>
      <c r="VEO282" s="22"/>
      <c r="VEW282" s="25"/>
      <c r="VEX282" s="25"/>
      <c r="VEY282" s="25"/>
      <c r="VEZ282" s="26"/>
      <c r="VFA282" s="27"/>
      <c r="VFB282" s="22"/>
      <c r="VFD282" s="28"/>
      <c r="VFG282" s="28"/>
      <c r="VFH282" s="28"/>
      <c r="VFI282" s="29"/>
      <c r="VFJ282" s="22"/>
      <c r="VFK282" s="22"/>
      <c r="VFL282" s="22"/>
      <c r="VFM282" s="22"/>
      <c r="VFU282" s="25"/>
      <c r="VFV282" s="25"/>
      <c r="VFW282" s="25"/>
      <c r="VFX282" s="26"/>
      <c r="VFY282" s="27"/>
      <c r="VFZ282" s="22"/>
      <c r="VGB282" s="28"/>
      <c r="VGE282" s="28"/>
      <c r="VGF282" s="28"/>
      <c r="VGG282" s="29"/>
      <c r="VGH282" s="22"/>
      <c r="VGI282" s="22"/>
      <c r="VGJ282" s="22"/>
      <c r="VGK282" s="22"/>
      <c r="VGS282" s="25"/>
      <c r="VGT282" s="25"/>
      <c r="VGU282" s="25"/>
      <c r="VGV282" s="26"/>
      <c r="VGW282" s="27"/>
      <c r="VGX282" s="22"/>
      <c r="VGZ282" s="28"/>
      <c r="VHC282" s="28"/>
      <c r="VHD282" s="28"/>
      <c r="VHE282" s="29"/>
      <c r="VHF282" s="22"/>
      <c r="VHG282" s="22"/>
      <c r="VHH282" s="22"/>
      <c r="VHI282" s="22"/>
      <c r="VHQ282" s="25"/>
      <c r="VHR282" s="25"/>
      <c r="VHS282" s="25"/>
      <c r="VHT282" s="26"/>
      <c r="VHU282" s="27"/>
      <c r="VHV282" s="22"/>
      <c r="VHX282" s="28"/>
      <c r="VIA282" s="28"/>
      <c r="VIB282" s="28"/>
      <c r="VIC282" s="29"/>
      <c r="VID282" s="22"/>
      <c r="VIE282" s="22"/>
      <c r="VIF282" s="22"/>
      <c r="VIG282" s="22"/>
      <c r="VIO282" s="25"/>
      <c r="VIP282" s="25"/>
      <c r="VIQ282" s="25"/>
      <c r="VIR282" s="26"/>
      <c r="VIS282" s="27"/>
      <c r="VIT282" s="22"/>
      <c r="VIV282" s="28"/>
      <c r="VIY282" s="28"/>
      <c r="VIZ282" s="28"/>
      <c r="VJA282" s="29"/>
      <c r="VJB282" s="22"/>
      <c r="VJC282" s="22"/>
      <c r="VJD282" s="22"/>
      <c r="VJE282" s="22"/>
      <c r="VJM282" s="25"/>
      <c r="VJN282" s="25"/>
      <c r="VJO282" s="25"/>
      <c r="VJP282" s="26"/>
      <c r="VJQ282" s="27"/>
      <c r="VJR282" s="22"/>
      <c r="VJT282" s="28"/>
      <c r="VJW282" s="28"/>
      <c r="VJX282" s="28"/>
      <c r="VJY282" s="29"/>
      <c r="VJZ282" s="22"/>
      <c r="VKA282" s="22"/>
      <c r="VKB282" s="22"/>
      <c r="VKC282" s="22"/>
      <c r="VKK282" s="25"/>
      <c r="VKL282" s="25"/>
      <c r="VKM282" s="25"/>
      <c r="VKN282" s="26"/>
      <c r="VKO282" s="27"/>
      <c r="VKP282" s="22"/>
      <c r="VKR282" s="28"/>
      <c r="VKU282" s="28"/>
      <c r="VKV282" s="28"/>
      <c r="VKW282" s="29"/>
      <c r="VKX282" s="22"/>
      <c r="VKY282" s="22"/>
      <c r="VKZ282" s="22"/>
      <c r="VLA282" s="22"/>
      <c r="VLI282" s="25"/>
      <c r="VLJ282" s="25"/>
      <c r="VLK282" s="25"/>
      <c r="VLL282" s="26"/>
      <c r="VLM282" s="27"/>
      <c r="VLN282" s="22"/>
      <c r="VLP282" s="28"/>
      <c r="VLS282" s="28"/>
      <c r="VLT282" s="28"/>
      <c r="VLU282" s="29"/>
      <c r="VLV282" s="22"/>
      <c r="VLW282" s="22"/>
      <c r="VLX282" s="22"/>
      <c r="VLY282" s="22"/>
      <c r="VMG282" s="25"/>
      <c r="VMH282" s="25"/>
      <c r="VMI282" s="25"/>
      <c r="VMJ282" s="26"/>
      <c r="VMK282" s="27"/>
      <c r="VML282" s="22"/>
      <c r="VMN282" s="28"/>
      <c r="VMQ282" s="28"/>
      <c r="VMR282" s="28"/>
      <c r="VMS282" s="29"/>
      <c r="VMT282" s="22"/>
      <c r="VMU282" s="22"/>
      <c r="VMV282" s="22"/>
      <c r="VMW282" s="22"/>
      <c r="VNE282" s="25"/>
      <c r="VNF282" s="25"/>
      <c r="VNG282" s="25"/>
      <c r="VNH282" s="26"/>
      <c r="VNI282" s="27"/>
      <c r="VNJ282" s="22"/>
      <c r="VNL282" s="28"/>
      <c r="VNO282" s="28"/>
      <c r="VNP282" s="28"/>
      <c r="VNQ282" s="29"/>
      <c r="VNR282" s="22"/>
      <c r="VNS282" s="22"/>
      <c r="VNT282" s="22"/>
      <c r="VNU282" s="22"/>
      <c r="VOC282" s="25"/>
      <c r="VOD282" s="25"/>
      <c r="VOE282" s="25"/>
      <c r="VOF282" s="26"/>
      <c r="VOG282" s="27"/>
      <c r="VOH282" s="22"/>
      <c r="VOJ282" s="28"/>
      <c r="VOM282" s="28"/>
      <c r="VON282" s="28"/>
      <c r="VOO282" s="29"/>
      <c r="VOP282" s="22"/>
      <c r="VOQ282" s="22"/>
      <c r="VOR282" s="22"/>
      <c r="VOS282" s="22"/>
      <c r="VPA282" s="25"/>
      <c r="VPB282" s="25"/>
      <c r="VPC282" s="25"/>
      <c r="VPD282" s="26"/>
      <c r="VPE282" s="27"/>
      <c r="VPF282" s="22"/>
      <c r="VPH282" s="28"/>
      <c r="VPK282" s="28"/>
      <c r="VPL282" s="28"/>
      <c r="VPM282" s="29"/>
      <c r="VPN282" s="22"/>
      <c r="VPO282" s="22"/>
      <c r="VPP282" s="22"/>
      <c r="VPQ282" s="22"/>
      <c r="VPY282" s="25"/>
      <c r="VPZ282" s="25"/>
      <c r="VQA282" s="25"/>
      <c r="VQB282" s="26"/>
      <c r="VQC282" s="27"/>
      <c r="VQD282" s="22"/>
      <c r="VQF282" s="28"/>
      <c r="VQI282" s="28"/>
      <c r="VQJ282" s="28"/>
      <c r="VQK282" s="29"/>
      <c r="VQL282" s="22"/>
      <c r="VQM282" s="22"/>
      <c r="VQN282" s="22"/>
      <c r="VQO282" s="22"/>
      <c r="VQW282" s="25"/>
      <c r="VQX282" s="25"/>
      <c r="VQY282" s="25"/>
      <c r="VQZ282" s="26"/>
      <c r="VRA282" s="27"/>
      <c r="VRB282" s="22"/>
      <c r="VRD282" s="28"/>
      <c r="VRG282" s="28"/>
      <c r="VRH282" s="28"/>
      <c r="VRI282" s="29"/>
      <c r="VRJ282" s="22"/>
      <c r="VRK282" s="22"/>
      <c r="VRL282" s="22"/>
      <c r="VRM282" s="22"/>
      <c r="VRU282" s="25"/>
      <c r="VRV282" s="25"/>
      <c r="VRW282" s="25"/>
      <c r="VRX282" s="26"/>
      <c r="VRY282" s="27"/>
      <c r="VRZ282" s="22"/>
      <c r="VSB282" s="28"/>
      <c r="VSE282" s="28"/>
      <c r="VSF282" s="28"/>
      <c r="VSG282" s="29"/>
      <c r="VSH282" s="22"/>
      <c r="VSI282" s="22"/>
      <c r="VSJ282" s="22"/>
      <c r="VSK282" s="22"/>
      <c r="VSS282" s="25"/>
      <c r="VST282" s="25"/>
      <c r="VSU282" s="25"/>
      <c r="VSV282" s="26"/>
      <c r="VSW282" s="27"/>
      <c r="VSX282" s="22"/>
      <c r="VSZ282" s="28"/>
      <c r="VTC282" s="28"/>
      <c r="VTD282" s="28"/>
      <c r="VTE282" s="29"/>
      <c r="VTF282" s="22"/>
      <c r="VTG282" s="22"/>
      <c r="VTH282" s="22"/>
      <c r="VTI282" s="22"/>
      <c r="VTQ282" s="25"/>
      <c r="VTR282" s="25"/>
      <c r="VTS282" s="25"/>
      <c r="VTT282" s="26"/>
      <c r="VTU282" s="27"/>
      <c r="VTV282" s="22"/>
      <c r="VTX282" s="28"/>
      <c r="VUA282" s="28"/>
      <c r="VUB282" s="28"/>
      <c r="VUC282" s="29"/>
      <c r="VUD282" s="22"/>
      <c r="VUE282" s="22"/>
      <c r="VUF282" s="22"/>
      <c r="VUG282" s="22"/>
      <c r="VUO282" s="25"/>
      <c r="VUP282" s="25"/>
      <c r="VUQ282" s="25"/>
      <c r="VUR282" s="26"/>
      <c r="VUS282" s="27"/>
      <c r="VUT282" s="22"/>
      <c r="VUV282" s="28"/>
      <c r="VUY282" s="28"/>
      <c r="VUZ282" s="28"/>
      <c r="VVA282" s="29"/>
      <c r="VVB282" s="22"/>
      <c r="VVC282" s="22"/>
      <c r="VVD282" s="22"/>
      <c r="VVE282" s="22"/>
      <c r="VVM282" s="25"/>
      <c r="VVN282" s="25"/>
      <c r="VVO282" s="25"/>
      <c r="VVP282" s="26"/>
      <c r="VVQ282" s="27"/>
      <c r="VVR282" s="22"/>
      <c r="VVT282" s="28"/>
      <c r="VVW282" s="28"/>
      <c r="VVX282" s="28"/>
      <c r="VVY282" s="29"/>
      <c r="VVZ282" s="22"/>
      <c r="VWA282" s="22"/>
      <c r="VWB282" s="22"/>
      <c r="VWC282" s="22"/>
      <c r="VWK282" s="25"/>
      <c r="VWL282" s="25"/>
      <c r="VWM282" s="25"/>
      <c r="VWN282" s="26"/>
      <c r="VWO282" s="27"/>
      <c r="VWP282" s="22"/>
      <c r="VWR282" s="28"/>
      <c r="VWU282" s="28"/>
      <c r="VWV282" s="28"/>
      <c r="VWW282" s="29"/>
      <c r="VWX282" s="22"/>
      <c r="VWY282" s="22"/>
      <c r="VWZ282" s="22"/>
      <c r="VXA282" s="22"/>
      <c r="VXI282" s="25"/>
      <c r="VXJ282" s="25"/>
      <c r="VXK282" s="25"/>
      <c r="VXL282" s="26"/>
      <c r="VXM282" s="27"/>
      <c r="VXN282" s="22"/>
      <c r="VXP282" s="28"/>
      <c r="VXS282" s="28"/>
      <c r="VXT282" s="28"/>
      <c r="VXU282" s="29"/>
      <c r="VXV282" s="22"/>
      <c r="VXW282" s="22"/>
      <c r="VXX282" s="22"/>
      <c r="VXY282" s="22"/>
      <c r="VYG282" s="25"/>
      <c r="VYH282" s="25"/>
      <c r="VYI282" s="25"/>
      <c r="VYJ282" s="26"/>
      <c r="VYK282" s="27"/>
      <c r="VYL282" s="22"/>
      <c r="VYN282" s="28"/>
      <c r="VYQ282" s="28"/>
      <c r="VYR282" s="28"/>
      <c r="VYS282" s="29"/>
      <c r="VYT282" s="22"/>
      <c r="VYU282" s="22"/>
      <c r="VYV282" s="22"/>
      <c r="VYW282" s="22"/>
      <c r="VZE282" s="25"/>
      <c r="VZF282" s="25"/>
      <c r="VZG282" s="25"/>
      <c r="VZH282" s="26"/>
      <c r="VZI282" s="27"/>
      <c r="VZJ282" s="22"/>
      <c r="VZL282" s="28"/>
      <c r="VZO282" s="28"/>
      <c r="VZP282" s="28"/>
      <c r="VZQ282" s="29"/>
      <c r="VZR282" s="22"/>
      <c r="VZS282" s="22"/>
      <c r="VZT282" s="22"/>
      <c r="VZU282" s="22"/>
      <c r="WAC282" s="25"/>
      <c r="WAD282" s="25"/>
      <c r="WAE282" s="25"/>
      <c r="WAF282" s="26"/>
      <c r="WAG282" s="27"/>
      <c r="WAH282" s="22"/>
      <c r="WAJ282" s="28"/>
      <c r="WAM282" s="28"/>
      <c r="WAN282" s="28"/>
      <c r="WAO282" s="29"/>
      <c r="WAP282" s="22"/>
      <c r="WAQ282" s="22"/>
      <c r="WAR282" s="22"/>
      <c r="WAS282" s="22"/>
      <c r="WBA282" s="25"/>
      <c r="WBB282" s="25"/>
      <c r="WBC282" s="25"/>
      <c r="WBD282" s="26"/>
      <c r="WBE282" s="27"/>
      <c r="WBF282" s="22"/>
      <c r="WBH282" s="28"/>
      <c r="WBK282" s="28"/>
      <c r="WBL282" s="28"/>
      <c r="WBM282" s="29"/>
      <c r="WBN282" s="22"/>
      <c r="WBO282" s="22"/>
      <c r="WBP282" s="22"/>
      <c r="WBQ282" s="22"/>
      <c r="WBY282" s="25"/>
      <c r="WBZ282" s="25"/>
      <c r="WCA282" s="25"/>
      <c r="WCB282" s="26"/>
      <c r="WCC282" s="27"/>
      <c r="WCD282" s="22"/>
      <c r="WCF282" s="28"/>
      <c r="WCI282" s="28"/>
      <c r="WCJ282" s="28"/>
      <c r="WCK282" s="29"/>
      <c r="WCL282" s="22"/>
      <c r="WCM282" s="22"/>
      <c r="WCN282" s="22"/>
      <c r="WCO282" s="22"/>
      <c r="WCW282" s="25"/>
      <c r="WCX282" s="25"/>
      <c r="WCY282" s="25"/>
      <c r="WCZ282" s="26"/>
      <c r="WDA282" s="27"/>
      <c r="WDB282" s="22"/>
      <c r="WDD282" s="28"/>
      <c r="WDG282" s="28"/>
      <c r="WDH282" s="28"/>
      <c r="WDI282" s="29"/>
      <c r="WDJ282" s="22"/>
      <c r="WDK282" s="22"/>
      <c r="WDL282" s="22"/>
      <c r="WDM282" s="22"/>
      <c r="WDU282" s="25"/>
      <c r="WDV282" s="25"/>
      <c r="WDW282" s="25"/>
      <c r="WDX282" s="26"/>
      <c r="WDY282" s="27"/>
      <c r="WDZ282" s="22"/>
      <c r="WEB282" s="28"/>
      <c r="WEE282" s="28"/>
      <c r="WEF282" s="28"/>
      <c r="WEG282" s="29"/>
      <c r="WEH282" s="22"/>
      <c r="WEI282" s="22"/>
      <c r="WEJ282" s="22"/>
      <c r="WEK282" s="22"/>
      <c r="WES282" s="25"/>
      <c r="WET282" s="25"/>
      <c r="WEU282" s="25"/>
      <c r="WEV282" s="26"/>
      <c r="WEW282" s="27"/>
      <c r="WEX282" s="22"/>
      <c r="WEZ282" s="28"/>
      <c r="WFC282" s="28"/>
      <c r="WFD282" s="28"/>
      <c r="WFE282" s="29"/>
      <c r="WFF282" s="22"/>
      <c r="WFG282" s="22"/>
      <c r="WFH282" s="22"/>
      <c r="WFI282" s="22"/>
      <c r="WFQ282" s="25"/>
      <c r="WFR282" s="25"/>
      <c r="WFS282" s="25"/>
      <c r="WFT282" s="26"/>
      <c r="WFU282" s="27"/>
      <c r="WFV282" s="22"/>
      <c r="WFX282" s="28"/>
      <c r="WGA282" s="28"/>
      <c r="WGB282" s="28"/>
      <c r="WGC282" s="29"/>
      <c r="WGD282" s="22"/>
      <c r="WGE282" s="22"/>
      <c r="WGF282" s="22"/>
      <c r="WGG282" s="22"/>
      <c r="WGO282" s="25"/>
      <c r="WGP282" s="25"/>
      <c r="WGQ282" s="25"/>
      <c r="WGR282" s="26"/>
      <c r="WGS282" s="27"/>
      <c r="WGT282" s="22"/>
      <c r="WGV282" s="28"/>
      <c r="WGY282" s="28"/>
      <c r="WGZ282" s="28"/>
      <c r="WHA282" s="29"/>
      <c r="WHB282" s="22"/>
      <c r="WHC282" s="22"/>
      <c r="WHD282" s="22"/>
      <c r="WHE282" s="22"/>
      <c r="WHM282" s="25"/>
      <c r="WHN282" s="25"/>
      <c r="WHO282" s="25"/>
      <c r="WHP282" s="26"/>
      <c r="WHQ282" s="27"/>
      <c r="WHR282" s="22"/>
      <c r="WHT282" s="28"/>
      <c r="WHW282" s="28"/>
      <c r="WHX282" s="28"/>
      <c r="WHY282" s="29"/>
      <c r="WHZ282" s="22"/>
      <c r="WIA282" s="22"/>
      <c r="WIB282" s="22"/>
      <c r="WIC282" s="22"/>
      <c r="WIK282" s="25"/>
      <c r="WIL282" s="25"/>
      <c r="WIM282" s="25"/>
      <c r="WIN282" s="26"/>
      <c r="WIO282" s="27"/>
      <c r="WIP282" s="22"/>
      <c r="WIR282" s="28"/>
      <c r="WIU282" s="28"/>
      <c r="WIV282" s="28"/>
      <c r="WIW282" s="29"/>
      <c r="WIX282" s="22"/>
      <c r="WIY282" s="22"/>
      <c r="WIZ282" s="22"/>
      <c r="WJA282" s="22"/>
      <c r="WJI282" s="25"/>
      <c r="WJJ282" s="25"/>
      <c r="WJK282" s="25"/>
      <c r="WJL282" s="26"/>
      <c r="WJM282" s="27"/>
      <c r="WJN282" s="22"/>
      <c r="WJP282" s="28"/>
      <c r="WJS282" s="28"/>
      <c r="WJT282" s="28"/>
      <c r="WJU282" s="29"/>
      <c r="WJV282" s="22"/>
      <c r="WJW282" s="22"/>
      <c r="WJX282" s="22"/>
      <c r="WJY282" s="22"/>
      <c r="WKG282" s="25"/>
      <c r="WKH282" s="25"/>
      <c r="WKI282" s="25"/>
      <c r="WKJ282" s="26"/>
      <c r="WKK282" s="27"/>
      <c r="WKL282" s="22"/>
      <c r="WKN282" s="28"/>
      <c r="WKQ282" s="28"/>
      <c r="WKR282" s="28"/>
      <c r="WKS282" s="29"/>
      <c r="WKT282" s="22"/>
      <c r="WKU282" s="22"/>
      <c r="WKV282" s="22"/>
      <c r="WKW282" s="22"/>
      <c r="WLE282" s="25"/>
      <c r="WLF282" s="25"/>
      <c r="WLG282" s="25"/>
      <c r="WLH282" s="26"/>
      <c r="WLI282" s="27"/>
      <c r="WLJ282" s="22"/>
      <c r="WLL282" s="28"/>
      <c r="WLO282" s="28"/>
      <c r="WLP282" s="28"/>
      <c r="WLQ282" s="29"/>
      <c r="WLR282" s="22"/>
      <c r="WLS282" s="22"/>
      <c r="WLT282" s="22"/>
      <c r="WLU282" s="22"/>
      <c r="WMC282" s="25"/>
      <c r="WMD282" s="25"/>
      <c r="WME282" s="25"/>
      <c r="WMF282" s="26"/>
      <c r="WMG282" s="27"/>
      <c r="WMH282" s="22"/>
      <c r="WMJ282" s="28"/>
      <c r="WMM282" s="28"/>
      <c r="WMN282" s="28"/>
      <c r="WMO282" s="29"/>
      <c r="WMP282" s="22"/>
      <c r="WMQ282" s="22"/>
      <c r="WMR282" s="22"/>
      <c r="WMS282" s="22"/>
      <c r="WNA282" s="25"/>
      <c r="WNB282" s="25"/>
      <c r="WNC282" s="25"/>
      <c r="WND282" s="26"/>
      <c r="WNE282" s="27"/>
      <c r="WNF282" s="22"/>
      <c r="WNH282" s="28"/>
      <c r="WNK282" s="28"/>
      <c r="WNL282" s="28"/>
      <c r="WNM282" s="29"/>
      <c r="WNN282" s="22"/>
      <c r="WNO282" s="22"/>
      <c r="WNP282" s="22"/>
      <c r="WNQ282" s="22"/>
      <c r="WNY282" s="25"/>
      <c r="WNZ282" s="25"/>
      <c r="WOA282" s="25"/>
      <c r="WOB282" s="26"/>
      <c r="WOC282" s="27"/>
      <c r="WOD282" s="22"/>
      <c r="WOF282" s="28"/>
      <c r="WOI282" s="28"/>
      <c r="WOJ282" s="28"/>
      <c r="WOK282" s="29"/>
      <c r="WOL282" s="22"/>
      <c r="WOM282" s="22"/>
      <c r="WON282" s="22"/>
      <c r="WOO282" s="22"/>
      <c r="WOW282" s="25"/>
      <c r="WOX282" s="25"/>
      <c r="WOY282" s="25"/>
      <c r="WOZ282" s="26"/>
      <c r="WPA282" s="27"/>
      <c r="WPB282" s="22"/>
      <c r="WPD282" s="28"/>
      <c r="WPG282" s="28"/>
      <c r="WPH282" s="28"/>
      <c r="WPI282" s="29"/>
      <c r="WPJ282" s="22"/>
      <c r="WPK282" s="22"/>
      <c r="WPL282" s="22"/>
      <c r="WPM282" s="22"/>
      <c r="WPU282" s="25"/>
      <c r="WPV282" s="25"/>
      <c r="WPW282" s="25"/>
      <c r="WPX282" s="26"/>
      <c r="WPY282" s="27"/>
      <c r="WPZ282" s="22"/>
      <c r="WQB282" s="28"/>
      <c r="WQE282" s="28"/>
      <c r="WQF282" s="28"/>
      <c r="WQG282" s="29"/>
      <c r="WQH282" s="22"/>
      <c r="WQI282" s="22"/>
      <c r="WQJ282" s="22"/>
      <c r="WQK282" s="22"/>
      <c r="WQS282" s="25"/>
      <c r="WQT282" s="25"/>
      <c r="WQU282" s="25"/>
      <c r="WQV282" s="26"/>
      <c r="WQW282" s="27"/>
      <c r="WQX282" s="22"/>
      <c r="WQZ282" s="28"/>
      <c r="WRC282" s="28"/>
      <c r="WRD282" s="28"/>
      <c r="WRE282" s="29"/>
      <c r="WRF282" s="22"/>
      <c r="WRG282" s="22"/>
      <c r="WRH282" s="22"/>
      <c r="WRI282" s="22"/>
      <c r="WRQ282" s="25"/>
      <c r="WRR282" s="25"/>
      <c r="WRS282" s="25"/>
      <c r="WRT282" s="26"/>
      <c r="WRU282" s="27"/>
      <c r="WRV282" s="22"/>
      <c r="WRX282" s="28"/>
      <c r="WSA282" s="28"/>
      <c r="WSB282" s="28"/>
      <c r="WSC282" s="29"/>
      <c r="WSD282" s="22"/>
      <c r="WSE282" s="22"/>
      <c r="WSF282" s="22"/>
      <c r="WSG282" s="22"/>
      <c r="WSO282" s="25"/>
      <c r="WSP282" s="25"/>
      <c r="WSQ282" s="25"/>
      <c r="WSR282" s="26"/>
      <c r="WSS282" s="27"/>
      <c r="WST282" s="22"/>
      <c r="WSV282" s="28"/>
      <c r="WSY282" s="28"/>
      <c r="WSZ282" s="28"/>
      <c r="WTA282" s="29"/>
      <c r="WTB282" s="22"/>
      <c r="WTC282" s="22"/>
      <c r="WTD282" s="22"/>
      <c r="WTE282" s="22"/>
      <c r="WTM282" s="25"/>
      <c r="WTN282" s="25"/>
      <c r="WTO282" s="25"/>
      <c r="WTP282" s="26"/>
      <c r="WTQ282" s="27"/>
      <c r="WTR282" s="22"/>
      <c r="WTT282" s="28"/>
      <c r="WTW282" s="28"/>
      <c r="WTX282" s="28"/>
      <c r="WTY282" s="29"/>
      <c r="WTZ282" s="22"/>
      <c r="WUA282" s="22"/>
      <c r="WUB282" s="22"/>
      <c r="WUC282" s="22"/>
      <c r="WUK282" s="25"/>
      <c r="WUL282" s="25"/>
      <c r="WUM282" s="25"/>
      <c r="WUN282" s="26"/>
      <c r="WUO282" s="27"/>
      <c r="WUP282" s="22"/>
      <c r="WUR282" s="28"/>
      <c r="WUU282" s="28"/>
      <c r="WUV282" s="28"/>
      <c r="WUW282" s="29"/>
      <c r="WUX282" s="22"/>
      <c r="WUY282" s="22"/>
      <c r="WUZ282" s="22"/>
      <c r="WVA282" s="22"/>
      <c r="WVI282" s="25"/>
      <c r="WVJ282" s="25"/>
      <c r="WVK282" s="25"/>
      <c r="WVL282" s="26"/>
      <c r="WVM282" s="27"/>
      <c r="WVN282" s="22"/>
      <c r="WVP282" s="28"/>
      <c r="WVS282" s="28"/>
      <c r="WVT282" s="28"/>
      <c r="WVU282" s="29"/>
      <c r="WVV282" s="22"/>
      <c r="WVW282" s="22"/>
      <c r="WVX282" s="22"/>
      <c r="WVY282" s="22"/>
      <c r="WWG282" s="25"/>
      <c r="WWH282" s="25"/>
      <c r="WWI282" s="25"/>
      <c r="WWJ282" s="26"/>
      <c r="WWK282" s="27"/>
      <c r="WWL282" s="22"/>
      <c r="WWN282" s="28"/>
      <c r="WWQ282" s="28"/>
      <c r="WWR282" s="28"/>
      <c r="WWS282" s="29"/>
      <c r="WWT282" s="22"/>
      <c r="WWU282" s="22"/>
      <c r="WWV282" s="22"/>
      <c r="WWW282" s="22"/>
      <c r="WXE282" s="25"/>
      <c r="WXF282" s="25"/>
      <c r="WXG282" s="25"/>
      <c r="WXH282" s="26"/>
      <c r="WXI282" s="27"/>
      <c r="WXJ282" s="22"/>
      <c r="WXL282" s="28"/>
      <c r="WXO282" s="28"/>
      <c r="WXP282" s="28"/>
      <c r="WXQ282" s="29"/>
      <c r="WXR282" s="22"/>
      <c r="WXS282" s="22"/>
      <c r="WXT282" s="22"/>
      <c r="WXU282" s="22"/>
      <c r="WYC282" s="25"/>
      <c r="WYD282" s="25"/>
      <c r="WYE282" s="25"/>
      <c r="WYF282" s="26"/>
      <c r="WYG282" s="27"/>
      <c r="WYH282" s="22"/>
      <c r="WYJ282" s="28"/>
      <c r="WYM282" s="28"/>
      <c r="WYN282" s="28"/>
      <c r="WYO282" s="29"/>
      <c r="WYP282" s="22"/>
      <c r="WYQ282" s="22"/>
      <c r="WYR282" s="22"/>
      <c r="WYS282" s="22"/>
      <c r="WZA282" s="25"/>
      <c r="WZB282" s="25"/>
      <c r="WZC282" s="25"/>
      <c r="WZD282" s="26"/>
      <c r="WZE282" s="27"/>
      <c r="WZF282" s="22"/>
      <c r="WZH282" s="28"/>
      <c r="WZK282" s="28"/>
      <c r="WZL282" s="28"/>
      <c r="WZM282" s="29"/>
      <c r="WZN282" s="22"/>
      <c r="WZO282" s="22"/>
      <c r="WZP282" s="22"/>
      <c r="WZQ282" s="22"/>
      <c r="WZY282" s="25"/>
      <c r="WZZ282" s="25"/>
      <c r="XAA282" s="25"/>
      <c r="XAB282" s="26"/>
      <c r="XAC282" s="27"/>
      <c r="XAD282" s="22"/>
      <c r="XAF282" s="28"/>
      <c r="XAI282" s="28"/>
      <c r="XAJ282" s="28"/>
      <c r="XAK282" s="29"/>
      <c r="XAL282" s="22"/>
      <c r="XAM282" s="22"/>
      <c r="XAN282" s="22"/>
      <c r="XAO282" s="22"/>
      <c r="XAW282" s="25"/>
      <c r="XAX282" s="25"/>
      <c r="XAY282" s="25"/>
      <c r="XAZ282" s="26"/>
      <c r="XBA282" s="27"/>
      <c r="XBB282" s="22"/>
      <c r="XBD282" s="28"/>
      <c r="XBG282" s="28"/>
      <c r="XBH282" s="28"/>
      <c r="XBI282" s="29"/>
      <c r="XBJ282" s="22"/>
      <c r="XBK282" s="22"/>
      <c r="XBL282" s="22"/>
      <c r="XBM282" s="22"/>
      <c r="XBU282" s="25"/>
      <c r="XBV282" s="25"/>
      <c r="XBW282" s="25"/>
      <c r="XBX282" s="26"/>
      <c r="XBY282" s="27"/>
      <c r="XBZ282" s="22"/>
      <c r="XCB282" s="28"/>
      <c r="XCE282" s="28"/>
      <c r="XCF282" s="28"/>
      <c r="XCG282" s="29"/>
      <c r="XCH282" s="22"/>
      <c r="XCI282" s="22"/>
      <c r="XCJ282" s="22"/>
      <c r="XCK282" s="22"/>
      <c r="XCS282" s="25"/>
      <c r="XCT282" s="25"/>
      <c r="XCU282" s="25"/>
      <c r="XCV282" s="26"/>
      <c r="XCW282" s="27"/>
      <c r="XCX282" s="22"/>
      <c r="XCZ282" s="28"/>
      <c r="XDC282" s="28"/>
      <c r="XDD282" s="28"/>
      <c r="XDE282" s="29"/>
      <c r="XDF282" s="22"/>
      <c r="XDG282" s="22"/>
      <c r="XDH282" s="22"/>
      <c r="XDI282" s="22"/>
      <c r="XDQ282" s="25"/>
      <c r="XDR282" s="25"/>
      <c r="XDS282" s="25"/>
      <c r="XDT282" s="26"/>
      <c r="XDU282" s="27"/>
      <c r="XDV282" s="22"/>
      <c r="XDX282" s="28"/>
      <c r="XEA282" s="28"/>
      <c r="XEB282" s="28"/>
      <c r="XEC282" s="29"/>
      <c r="XED282" s="22"/>
      <c r="XEE282" s="22"/>
      <c r="XEF282" s="22"/>
      <c r="XEG282" s="22"/>
      <c r="XEO282" s="25"/>
      <c r="XEP282" s="25"/>
      <c r="XEQ282" s="25"/>
      <c r="XER282" s="26"/>
      <c r="XES282" s="27"/>
      <c r="XET282" s="22"/>
      <c r="XEV282" s="28"/>
      <c r="XEY282" s="28"/>
      <c r="XEZ282" s="28"/>
      <c r="XFA282" s="29"/>
      <c r="XFB282" s="22"/>
      <c r="XFC282" s="22"/>
      <c r="XFD282" s="22"/>
    </row>
    <row r="283" spans="1:2048 2051:3065 3073:5120 5123:6137 6145:8192 8195:9209 9217:11264 11267:12281 12289:14336 14339:15353 15361:16384" s="21" customFormat="1" x14ac:dyDescent="0.25">
      <c r="A283" s="25" t="s">
        <v>641</v>
      </c>
      <c r="B283" s="25" t="s">
        <v>308</v>
      </c>
      <c r="C283" s="25" t="s">
        <v>642</v>
      </c>
      <c r="D283" s="26">
        <v>44168</v>
      </c>
      <c r="E283" s="27">
        <v>44169</v>
      </c>
      <c r="F283" s="11"/>
      <c r="G283" s="98"/>
      <c r="H283" s="101" t="s">
        <v>82</v>
      </c>
      <c r="I283" s="98"/>
      <c r="J283" s="98"/>
      <c r="K283" s="98" t="s">
        <v>311</v>
      </c>
      <c r="L283" s="98">
        <v>50</v>
      </c>
      <c r="M283" s="29">
        <v>0.12211547736862226</v>
      </c>
      <c r="N283" s="22"/>
      <c r="O283" s="22"/>
      <c r="P283" s="22"/>
      <c r="Q283" s="22"/>
      <c r="Y283" s="25"/>
      <c r="Z283" s="25"/>
      <c r="AA283" s="25"/>
      <c r="AB283" s="26"/>
      <c r="AC283" s="27"/>
      <c r="AD283" s="22"/>
      <c r="AF283" s="28"/>
      <c r="AI283" s="28"/>
      <c r="AJ283" s="28"/>
      <c r="AK283" s="29"/>
      <c r="AL283" s="22"/>
      <c r="AM283" s="22"/>
      <c r="AN283" s="22"/>
      <c r="AO283" s="22"/>
      <c r="AW283" s="25"/>
      <c r="AX283" s="25"/>
      <c r="AY283" s="25"/>
      <c r="AZ283" s="26"/>
      <c r="BA283" s="27"/>
      <c r="BB283" s="22"/>
      <c r="BD283" s="28"/>
      <c r="BG283" s="28"/>
      <c r="BH283" s="28"/>
      <c r="BI283" s="29"/>
      <c r="BJ283" s="22"/>
      <c r="BK283" s="22"/>
      <c r="BL283" s="22"/>
      <c r="BM283" s="22"/>
      <c r="BU283" s="25"/>
      <c r="BV283" s="25"/>
      <c r="BW283" s="25"/>
      <c r="BX283" s="26"/>
      <c r="BY283" s="27"/>
      <c r="BZ283" s="22"/>
      <c r="CB283" s="28"/>
      <c r="CE283" s="28"/>
      <c r="CF283" s="28"/>
      <c r="CG283" s="29"/>
      <c r="CH283" s="22"/>
      <c r="CI283" s="22"/>
      <c r="CJ283" s="22"/>
      <c r="CK283" s="22"/>
      <c r="CS283" s="25"/>
      <c r="CT283" s="25"/>
      <c r="CU283" s="25"/>
      <c r="CV283" s="26"/>
      <c r="CW283" s="27"/>
      <c r="CX283" s="22"/>
      <c r="CZ283" s="28"/>
      <c r="DC283" s="28"/>
      <c r="DD283" s="28"/>
      <c r="DE283" s="29"/>
      <c r="DF283" s="22"/>
      <c r="DG283" s="22"/>
      <c r="DH283" s="22"/>
      <c r="DI283" s="22"/>
      <c r="DQ283" s="25"/>
      <c r="DR283" s="25"/>
      <c r="DS283" s="25"/>
      <c r="DT283" s="26"/>
      <c r="DU283" s="27"/>
      <c r="DV283" s="22"/>
      <c r="DX283" s="28"/>
      <c r="EA283" s="28"/>
      <c r="EB283" s="28"/>
      <c r="EC283" s="29"/>
      <c r="ED283" s="22"/>
      <c r="EE283" s="22"/>
      <c r="EF283" s="22"/>
      <c r="EG283" s="22"/>
      <c r="EO283" s="25"/>
      <c r="EP283" s="25"/>
      <c r="EQ283" s="25"/>
      <c r="ER283" s="26"/>
      <c r="ES283" s="27"/>
      <c r="ET283" s="22"/>
      <c r="EV283" s="28"/>
      <c r="EY283" s="28"/>
      <c r="EZ283" s="28"/>
      <c r="FA283" s="29"/>
      <c r="FB283" s="22"/>
      <c r="FC283" s="22"/>
      <c r="FD283" s="22"/>
      <c r="FE283" s="22"/>
      <c r="FM283" s="25"/>
      <c r="FN283" s="25"/>
      <c r="FO283" s="25"/>
      <c r="FP283" s="26"/>
      <c r="FQ283" s="27"/>
      <c r="FR283" s="22"/>
      <c r="FT283" s="28"/>
      <c r="FW283" s="28"/>
      <c r="FX283" s="28"/>
      <c r="FY283" s="29"/>
      <c r="FZ283" s="22"/>
      <c r="GA283" s="22"/>
      <c r="GB283" s="22"/>
      <c r="GC283" s="22"/>
      <c r="GK283" s="25"/>
      <c r="GL283" s="25"/>
      <c r="GM283" s="25"/>
      <c r="GN283" s="26"/>
      <c r="GO283" s="27"/>
      <c r="GP283" s="22"/>
      <c r="GR283" s="28"/>
      <c r="GU283" s="28"/>
      <c r="GV283" s="28"/>
      <c r="GW283" s="29"/>
      <c r="GX283" s="22"/>
      <c r="GY283" s="22"/>
      <c r="GZ283" s="22"/>
      <c r="HA283" s="22"/>
      <c r="HI283" s="25"/>
      <c r="HJ283" s="25"/>
      <c r="HK283" s="25"/>
      <c r="HL283" s="26"/>
      <c r="HM283" s="27"/>
      <c r="HN283" s="22"/>
      <c r="HP283" s="28"/>
      <c r="HS283" s="28"/>
      <c r="HT283" s="28"/>
      <c r="HU283" s="29"/>
      <c r="HV283" s="22"/>
      <c r="HW283" s="22"/>
      <c r="HX283" s="22"/>
      <c r="HY283" s="22"/>
      <c r="IG283" s="25"/>
      <c r="IH283" s="25"/>
      <c r="II283" s="25"/>
      <c r="IJ283" s="26"/>
      <c r="IK283" s="27"/>
      <c r="IL283" s="22"/>
      <c r="IN283" s="28"/>
      <c r="IQ283" s="28"/>
      <c r="IR283" s="28"/>
      <c r="IS283" s="29"/>
      <c r="IT283" s="22"/>
      <c r="IU283" s="22"/>
      <c r="IV283" s="22"/>
      <c r="IW283" s="22"/>
      <c r="JE283" s="25"/>
      <c r="JF283" s="25"/>
      <c r="JG283" s="25"/>
      <c r="JH283" s="26"/>
      <c r="JI283" s="27"/>
      <c r="JJ283" s="22"/>
      <c r="JL283" s="28"/>
      <c r="JO283" s="28"/>
      <c r="JP283" s="28"/>
      <c r="JQ283" s="29"/>
      <c r="JR283" s="22"/>
      <c r="JS283" s="22"/>
      <c r="JT283" s="22"/>
      <c r="JU283" s="22"/>
      <c r="KC283" s="25"/>
      <c r="KD283" s="25"/>
      <c r="KE283" s="25"/>
      <c r="KF283" s="26"/>
      <c r="KG283" s="27"/>
      <c r="KH283" s="22"/>
      <c r="KJ283" s="28"/>
      <c r="KM283" s="28"/>
      <c r="KN283" s="28"/>
      <c r="KO283" s="29"/>
      <c r="KP283" s="22"/>
      <c r="KQ283" s="22"/>
      <c r="KR283" s="22"/>
      <c r="KS283" s="22"/>
      <c r="LA283" s="25"/>
      <c r="LB283" s="25"/>
      <c r="LC283" s="25"/>
      <c r="LD283" s="26"/>
      <c r="LE283" s="27"/>
      <c r="LF283" s="22"/>
      <c r="LH283" s="28"/>
      <c r="LK283" s="28"/>
      <c r="LL283" s="28"/>
      <c r="LM283" s="29"/>
      <c r="LN283" s="22"/>
      <c r="LO283" s="22"/>
      <c r="LP283" s="22"/>
      <c r="LQ283" s="22"/>
      <c r="LY283" s="25"/>
      <c r="LZ283" s="25"/>
      <c r="MA283" s="25"/>
      <c r="MB283" s="26"/>
      <c r="MC283" s="27"/>
      <c r="MD283" s="22"/>
      <c r="MF283" s="28"/>
      <c r="MI283" s="28"/>
      <c r="MJ283" s="28"/>
      <c r="MK283" s="29"/>
      <c r="ML283" s="22"/>
      <c r="MM283" s="22"/>
      <c r="MN283" s="22"/>
      <c r="MO283" s="22"/>
      <c r="MW283" s="25"/>
      <c r="MX283" s="25"/>
      <c r="MY283" s="25"/>
      <c r="MZ283" s="26"/>
      <c r="NA283" s="27"/>
      <c r="NB283" s="22"/>
      <c r="ND283" s="28"/>
      <c r="NG283" s="28"/>
      <c r="NH283" s="28"/>
      <c r="NI283" s="29"/>
      <c r="NJ283" s="22"/>
      <c r="NK283" s="22"/>
      <c r="NL283" s="22"/>
      <c r="NM283" s="22"/>
      <c r="NU283" s="25"/>
      <c r="NV283" s="25"/>
      <c r="NW283" s="25"/>
      <c r="NX283" s="26"/>
      <c r="NY283" s="27"/>
      <c r="NZ283" s="22"/>
      <c r="OB283" s="28"/>
      <c r="OE283" s="28"/>
      <c r="OF283" s="28"/>
      <c r="OG283" s="29"/>
      <c r="OH283" s="22"/>
      <c r="OI283" s="22"/>
      <c r="OJ283" s="22"/>
      <c r="OK283" s="22"/>
      <c r="OS283" s="25"/>
      <c r="OT283" s="25"/>
      <c r="OU283" s="25"/>
      <c r="OV283" s="26"/>
      <c r="OW283" s="27"/>
      <c r="OX283" s="22"/>
      <c r="OZ283" s="28"/>
      <c r="PC283" s="28"/>
      <c r="PD283" s="28"/>
      <c r="PE283" s="29"/>
      <c r="PF283" s="22"/>
      <c r="PG283" s="22"/>
      <c r="PH283" s="22"/>
      <c r="PI283" s="22"/>
      <c r="PQ283" s="25"/>
      <c r="PR283" s="25"/>
      <c r="PS283" s="25"/>
      <c r="PT283" s="26"/>
      <c r="PU283" s="27"/>
      <c r="PV283" s="22"/>
      <c r="PX283" s="28"/>
      <c r="QA283" s="28"/>
      <c r="QB283" s="28"/>
      <c r="QC283" s="29"/>
      <c r="QD283" s="22"/>
      <c r="QE283" s="22"/>
      <c r="QF283" s="22"/>
      <c r="QG283" s="22"/>
      <c r="QO283" s="25"/>
      <c r="QP283" s="25"/>
      <c r="QQ283" s="25"/>
      <c r="QR283" s="26"/>
      <c r="QS283" s="27"/>
      <c r="QT283" s="22"/>
      <c r="QV283" s="28"/>
      <c r="QY283" s="28"/>
      <c r="QZ283" s="28"/>
      <c r="RA283" s="29"/>
      <c r="RB283" s="22"/>
      <c r="RC283" s="22"/>
      <c r="RD283" s="22"/>
      <c r="RE283" s="22"/>
      <c r="RM283" s="25"/>
      <c r="RN283" s="25"/>
      <c r="RO283" s="25"/>
      <c r="RP283" s="26"/>
      <c r="RQ283" s="27"/>
      <c r="RR283" s="22"/>
      <c r="RT283" s="28"/>
      <c r="RW283" s="28"/>
      <c r="RX283" s="28"/>
      <c r="RY283" s="29"/>
      <c r="RZ283" s="22"/>
      <c r="SA283" s="22"/>
      <c r="SB283" s="22"/>
      <c r="SC283" s="22"/>
      <c r="SK283" s="25"/>
      <c r="SL283" s="25"/>
      <c r="SM283" s="25"/>
      <c r="SN283" s="26"/>
      <c r="SO283" s="27"/>
      <c r="SP283" s="22"/>
      <c r="SR283" s="28"/>
      <c r="SU283" s="28"/>
      <c r="SV283" s="28"/>
      <c r="SW283" s="29"/>
      <c r="SX283" s="22"/>
      <c r="SY283" s="22"/>
      <c r="SZ283" s="22"/>
      <c r="TA283" s="22"/>
      <c r="TI283" s="25"/>
      <c r="TJ283" s="25"/>
      <c r="TK283" s="25"/>
      <c r="TL283" s="26"/>
      <c r="TM283" s="27"/>
      <c r="TN283" s="22"/>
      <c r="TP283" s="28"/>
      <c r="TS283" s="28"/>
      <c r="TT283" s="28"/>
      <c r="TU283" s="29"/>
      <c r="TV283" s="22"/>
      <c r="TW283" s="22"/>
      <c r="TX283" s="22"/>
      <c r="TY283" s="22"/>
      <c r="UG283" s="25"/>
      <c r="UH283" s="25"/>
      <c r="UI283" s="25"/>
      <c r="UJ283" s="26"/>
      <c r="UK283" s="27"/>
      <c r="UL283" s="22"/>
      <c r="UN283" s="28"/>
      <c r="UQ283" s="28"/>
      <c r="UR283" s="28"/>
      <c r="US283" s="29"/>
      <c r="UT283" s="22"/>
      <c r="UU283" s="22"/>
      <c r="UV283" s="22"/>
      <c r="UW283" s="22"/>
      <c r="VE283" s="25"/>
      <c r="VF283" s="25"/>
      <c r="VG283" s="25"/>
      <c r="VH283" s="26"/>
      <c r="VI283" s="27"/>
      <c r="VJ283" s="22"/>
      <c r="VL283" s="28"/>
      <c r="VO283" s="28"/>
      <c r="VP283" s="28"/>
      <c r="VQ283" s="29"/>
      <c r="VR283" s="22"/>
      <c r="VS283" s="22"/>
      <c r="VT283" s="22"/>
      <c r="VU283" s="22"/>
      <c r="WC283" s="25"/>
      <c r="WD283" s="25"/>
      <c r="WE283" s="25"/>
      <c r="WF283" s="26"/>
      <c r="WG283" s="27"/>
      <c r="WH283" s="22"/>
      <c r="WJ283" s="28"/>
      <c r="WM283" s="28"/>
      <c r="WN283" s="28"/>
      <c r="WO283" s="29"/>
      <c r="WP283" s="22"/>
      <c r="WQ283" s="22"/>
      <c r="WR283" s="22"/>
      <c r="WS283" s="22"/>
      <c r="XA283" s="25"/>
      <c r="XB283" s="25"/>
      <c r="XC283" s="25"/>
      <c r="XD283" s="26"/>
      <c r="XE283" s="27"/>
      <c r="XF283" s="22"/>
      <c r="XH283" s="28"/>
      <c r="XK283" s="28"/>
      <c r="XL283" s="28"/>
      <c r="XM283" s="29"/>
      <c r="XN283" s="22"/>
      <c r="XO283" s="22"/>
      <c r="XP283" s="22"/>
      <c r="XQ283" s="22"/>
      <c r="XY283" s="25"/>
      <c r="XZ283" s="25"/>
      <c r="YA283" s="25"/>
      <c r="YB283" s="26"/>
      <c r="YC283" s="27"/>
      <c r="YD283" s="22"/>
      <c r="YF283" s="28"/>
      <c r="YI283" s="28"/>
      <c r="YJ283" s="28"/>
      <c r="YK283" s="29"/>
      <c r="YL283" s="22"/>
      <c r="YM283" s="22"/>
      <c r="YN283" s="22"/>
      <c r="YO283" s="22"/>
      <c r="YW283" s="25"/>
      <c r="YX283" s="25"/>
      <c r="YY283" s="25"/>
      <c r="YZ283" s="26"/>
      <c r="ZA283" s="27"/>
      <c r="ZB283" s="22"/>
      <c r="ZD283" s="28"/>
      <c r="ZG283" s="28"/>
      <c r="ZH283" s="28"/>
      <c r="ZI283" s="29"/>
      <c r="ZJ283" s="22"/>
      <c r="ZK283" s="22"/>
      <c r="ZL283" s="22"/>
      <c r="ZM283" s="22"/>
      <c r="ZU283" s="25"/>
      <c r="ZV283" s="25"/>
      <c r="ZW283" s="25"/>
      <c r="ZX283" s="26"/>
      <c r="ZY283" s="27"/>
      <c r="ZZ283" s="22"/>
      <c r="AAB283" s="28"/>
      <c r="AAE283" s="28"/>
      <c r="AAF283" s="28"/>
      <c r="AAG283" s="29"/>
      <c r="AAH283" s="22"/>
      <c r="AAI283" s="22"/>
      <c r="AAJ283" s="22"/>
      <c r="AAK283" s="22"/>
      <c r="AAS283" s="25"/>
      <c r="AAT283" s="25"/>
      <c r="AAU283" s="25"/>
      <c r="AAV283" s="26"/>
      <c r="AAW283" s="27"/>
      <c r="AAX283" s="22"/>
      <c r="AAZ283" s="28"/>
      <c r="ABC283" s="28"/>
      <c r="ABD283" s="28"/>
      <c r="ABE283" s="29"/>
      <c r="ABF283" s="22"/>
      <c r="ABG283" s="22"/>
      <c r="ABH283" s="22"/>
      <c r="ABI283" s="22"/>
      <c r="ABQ283" s="25"/>
      <c r="ABR283" s="25"/>
      <c r="ABS283" s="25"/>
      <c r="ABT283" s="26"/>
      <c r="ABU283" s="27"/>
      <c r="ABV283" s="22"/>
      <c r="ABX283" s="28"/>
      <c r="ACA283" s="28"/>
      <c r="ACB283" s="28"/>
      <c r="ACC283" s="29"/>
      <c r="ACD283" s="22"/>
      <c r="ACE283" s="22"/>
      <c r="ACF283" s="22"/>
      <c r="ACG283" s="22"/>
      <c r="ACO283" s="25"/>
      <c r="ACP283" s="25"/>
      <c r="ACQ283" s="25"/>
      <c r="ACR283" s="26"/>
      <c r="ACS283" s="27"/>
      <c r="ACT283" s="22"/>
      <c r="ACV283" s="28"/>
      <c r="ACY283" s="28"/>
      <c r="ACZ283" s="28"/>
      <c r="ADA283" s="29"/>
      <c r="ADB283" s="22"/>
      <c r="ADC283" s="22"/>
      <c r="ADD283" s="22"/>
      <c r="ADE283" s="22"/>
      <c r="ADM283" s="25"/>
      <c r="ADN283" s="25"/>
      <c r="ADO283" s="25"/>
      <c r="ADP283" s="26"/>
      <c r="ADQ283" s="27"/>
      <c r="ADR283" s="22"/>
      <c r="ADT283" s="28"/>
      <c r="ADW283" s="28"/>
      <c r="ADX283" s="28"/>
      <c r="ADY283" s="29"/>
      <c r="ADZ283" s="22"/>
      <c r="AEA283" s="22"/>
      <c r="AEB283" s="22"/>
      <c r="AEC283" s="22"/>
      <c r="AEK283" s="25"/>
      <c r="AEL283" s="25"/>
      <c r="AEM283" s="25"/>
      <c r="AEN283" s="26"/>
      <c r="AEO283" s="27"/>
      <c r="AEP283" s="22"/>
      <c r="AER283" s="28"/>
      <c r="AEU283" s="28"/>
      <c r="AEV283" s="28"/>
      <c r="AEW283" s="29"/>
      <c r="AEX283" s="22"/>
      <c r="AEY283" s="22"/>
      <c r="AEZ283" s="22"/>
      <c r="AFA283" s="22"/>
      <c r="AFI283" s="25"/>
      <c r="AFJ283" s="25"/>
      <c r="AFK283" s="25"/>
      <c r="AFL283" s="26"/>
      <c r="AFM283" s="27"/>
      <c r="AFN283" s="22"/>
      <c r="AFP283" s="28"/>
      <c r="AFS283" s="28"/>
      <c r="AFT283" s="28"/>
      <c r="AFU283" s="29"/>
      <c r="AFV283" s="22"/>
      <c r="AFW283" s="22"/>
      <c r="AFX283" s="22"/>
      <c r="AFY283" s="22"/>
      <c r="AGG283" s="25"/>
      <c r="AGH283" s="25"/>
      <c r="AGI283" s="25"/>
      <c r="AGJ283" s="26"/>
      <c r="AGK283" s="27"/>
      <c r="AGL283" s="22"/>
      <c r="AGN283" s="28"/>
      <c r="AGQ283" s="28"/>
      <c r="AGR283" s="28"/>
      <c r="AGS283" s="29"/>
      <c r="AGT283" s="22"/>
      <c r="AGU283" s="22"/>
      <c r="AGV283" s="22"/>
      <c r="AGW283" s="22"/>
      <c r="AHE283" s="25"/>
      <c r="AHF283" s="25"/>
      <c r="AHG283" s="25"/>
      <c r="AHH283" s="26"/>
      <c r="AHI283" s="27"/>
      <c r="AHJ283" s="22"/>
      <c r="AHL283" s="28"/>
      <c r="AHO283" s="28"/>
      <c r="AHP283" s="28"/>
      <c r="AHQ283" s="29"/>
      <c r="AHR283" s="22"/>
      <c r="AHS283" s="22"/>
      <c r="AHT283" s="22"/>
      <c r="AHU283" s="22"/>
      <c r="AIC283" s="25"/>
      <c r="AID283" s="25"/>
      <c r="AIE283" s="25"/>
      <c r="AIF283" s="26"/>
      <c r="AIG283" s="27"/>
      <c r="AIH283" s="22"/>
      <c r="AIJ283" s="28"/>
      <c r="AIM283" s="28"/>
      <c r="AIN283" s="28"/>
      <c r="AIO283" s="29"/>
      <c r="AIP283" s="22"/>
      <c r="AIQ283" s="22"/>
      <c r="AIR283" s="22"/>
      <c r="AIS283" s="22"/>
      <c r="AJA283" s="25"/>
      <c r="AJB283" s="25"/>
      <c r="AJC283" s="25"/>
      <c r="AJD283" s="26"/>
      <c r="AJE283" s="27"/>
      <c r="AJF283" s="22"/>
      <c r="AJH283" s="28"/>
      <c r="AJK283" s="28"/>
      <c r="AJL283" s="28"/>
      <c r="AJM283" s="29"/>
      <c r="AJN283" s="22"/>
      <c r="AJO283" s="22"/>
      <c r="AJP283" s="22"/>
      <c r="AJQ283" s="22"/>
      <c r="AJY283" s="25"/>
      <c r="AJZ283" s="25"/>
      <c r="AKA283" s="25"/>
      <c r="AKB283" s="26"/>
      <c r="AKC283" s="27"/>
      <c r="AKD283" s="22"/>
      <c r="AKF283" s="28"/>
      <c r="AKI283" s="28"/>
      <c r="AKJ283" s="28"/>
      <c r="AKK283" s="29"/>
      <c r="AKL283" s="22"/>
      <c r="AKM283" s="22"/>
      <c r="AKN283" s="22"/>
      <c r="AKO283" s="22"/>
      <c r="AKW283" s="25"/>
      <c r="AKX283" s="25"/>
      <c r="AKY283" s="25"/>
      <c r="AKZ283" s="26"/>
      <c r="ALA283" s="27"/>
      <c r="ALB283" s="22"/>
      <c r="ALD283" s="28"/>
      <c r="ALG283" s="28"/>
      <c r="ALH283" s="28"/>
      <c r="ALI283" s="29"/>
      <c r="ALJ283" s="22"/>
      <c r="ALK283" s="22"/>
      <c r="ALL283" s="22"/>
      <c r="ALM283" s="22"/>
      <c r="ALU283" s="25"/>
      <c r="ALV283" s="25"/>
      <c r="ALW283" s="25"/>
      <c r="ALX283" s="26"/>
      <c r="ALY283" s="27"/>
      <c r="ALZ283" s="22"/>
      <c r="AMB283" s="28"/>
      <c r="AME283" s="28"/>
      <c r="AMF283" s="28"/>
      <c r="AMG283" s="29"/>
      <c r="AMH283" s="22"/>
      <c r="AMI283" s="22"/>
      <c r="AMJ283" s="22"/>
      <c r="AMK283" s="22"/>
      <c r="AMS283" s="25"/>
      <c r="AMT283" s="25"/>
      <c r="AMU283" s="25"/>
      <c r="AMV283" s="26"/>
      <c r="AMW283" s="27"/>
      <c r="AMX283" s="22"/>
      <c r="AMZ283" s="28"/>
      <c r="ANC283" s="28"/>
      <c r="AND283" s="28"/>
      <c r="ANE283" s="29"/>
      <c r="ANF283" s="22"/>
      <c r="ANG283" s="22"/>
      <c r="ANH283" s="22"/>
      <c r="ANI283" s="22"/>
      <c r="ANQ283" s="25"/>
      <c r="ANR283" s="25"/>
      <c r="ANS283" s="25"/>
      <c r="ANT283" s="26"/>
      <c r="ANU283" s="27"/>
      <c r="ANV283" s="22"/>
      <c r="ANX283" s="28"/>
      <c r="AOA283" s="28"/>
      <c r="AOB283" s="28"/>
      <c r="AOC283" s="29"/>
      <c r="AOD283" s="22"/>
      <c r="AOE283" s="22"/>
      <c r="AOF283" s="22"/>
      <c r="AOG283" s="22"/>
      <c r="AOO283" s="25"/>
      <c r="AOP283" s="25"/>
      <c r="AOQ283" s="25"/>
      <c r="AOR283" s="26"/>
      <c r="AOS283" s="27"/>
      <c r="AOT283" s="22"/>
      <c r="AOV283" s="28"/>
      <c r="AOY283" s="28"/>
      <c r="AOZ283" s="28"/>
      <c r="APA283" s="29"/>
      <c r="APB283" s="22"/>
      <c r="APC283" s="22"/>
      <c r="APD283" s="22"/>
      <c r="APE283" s="22"/>
      <c r="APM283" s="25"/>
      <c r="APN283" s="25"/>
      <c r="APO283" s="25"/>
      <c r="APP283" s="26"/>
      <c r="APQ283" s="27"/>
      <c r="APR283" s="22"/>
      <c r="APT283" s="28"/>
      <c r="APW283" s="28"/>
      <c r="APX283" s="28"/>
      <c r="APY283" s="29"/>
      <c r="APZ283" s="22"/>
      <c r="AQA283" s="22"/>
      <c r="AQB283" s="22"/>
      <c r="AQC283" s="22"/>
      <c r="AQK283" s="25"/>
      <c r="AQL283" s="25"/>
      <c r="AQM283" s="25"/>
      <c r="AQN283" s="26"/>
      <c r="AQO283" s="27"/>
      <c r="AQP283" s="22"/>
      <c r="AQR283" s="28"/>
      <c r="AQU283" s="28"/>
      <c r="AQV283" s="28"/>
      <c r="AQW283" s="29"/>
      <c r="AQX283" s="22"/>
      <c r="AQY283" s="22"/>
      <c r="AQZ283" s="22"/>
      <c r="ARA283" s="22"/>
      <c r="ARI283" s="25"/>
      <c r="ARJ283" s="25"/>
      <c r="ARK283" s="25"/>
      <c r="ARL283" s="26"/>
      <c r="ARM283" s="27"/>
      <c r="ARN283" s="22"/>
      <c r="ARP283" s="28"/>
      <c r="ARS283" s="28"/>
      <c r="ART283" s="28"/>
      <c r="ARU283" s="29"/>
      <c r="ARV283" s="22"/>
      <c r="ARW283" s="22"/>
      <c r="ARX283" s="22"/>
      <c r="ARY283" s="22"/>
      <c r="ASG283" s="25"/>
      <c r="ASH283" s="25"/>
      <c r="ASI283" s="25"/>
      <c r="ASJ283" s="26"/>
      <c r="ASK283" s="27"/>
      <c r="ASL283" s="22"/>
      <c r="ASN283" s="28"/>
      <c r="ASQ283" s="28"/>
      <c r="ASR283" s="28"/>
      <c r="ASS283" s="29"/>
      <c r="AST283" s="22"/>
      <c r="ASU283" s="22"/>
      <c r="ASV283" s="22"/>
      <c r="ASW283" s="22"/>
      <c r="ATE283" s="25"/>
      <c r="ATF283" s="25"/>
      <c r="ATG283" s="25"/>
      <c r="ATH283" s="26"/>
      <c r="ATI283" s="27"/>
      <c r="ATJ283" s="22"/>
      <c r="ATL283" s="28"/>
      <c r="ATO283" s="28"/>
      <c r="ATP283" s="28"/>
      <c r="ATQ283" s="29"/>
      <c r="ATR283" s="22"/>
      <c r="ATS283" s="22"/>
      <c r="ATT283" s="22"/>
      <c r="ATU283" s="22"/>
      <c r="AUC283" s="25"/>
      <c r="AUD283" s="25"/>
      <c r="AUE283" s="25"/>
      <c r="AUF283" s="26"/>
      <c r="AUG283" s="27"/>
      <c r="AUH283" s="22"/>
      <c r="AUJ283" s="28"/>
      <c r="AUM283" s="28"/>
      <c r="AUN283" s="28"/>
      <c r="AUO283" s="29"/>
      <c r="AUP283" s="22"/>
      <c r="AUQ283" s="22"/>
      <c r="AUR283" s="22"/>
      <c r="AUS283" s="22"/>
      <c r="AVA283" s="25"/>
      <c r="AVB283" s="25"/>
      <c r="AVC283" s="25"/>
      <c r="AVD283" s="26"/>
      <c r="AVE283" s="27"/>
      <c r="AVF283" s="22"/>
      <c r="AVH283" s="28"/>
      <c r="AVK283" s="28"/>
      <c r="AVL283" s="28"/>
      <c r="AVM283" s="29"/>
      <c r="AVN283" s="22"/>
      <c r="AVO283" s="22"/>
      <c r="AVP283" s="22"/>
      <c r="AVQ283" s="22"/>
      <c r="AVY283" s="25"/>
      <c r="AVZ283" s="25"/>
      <c r="AWA283" s="25"/>
      <c r="AWB283" s="26"/>
      <c r="AWC283" s="27"/>
      <c r="AWD283" s="22"/>
      <c r="AWF283" s="28"/>
      <c r="AWI283" s="28"/>
      <c r="AWJ283" s="28"/>
      <c r="AWK283" s="29"/>
      <c r="AWL283" s="22"/>
      <c r="AWM283" s="22"/>
      <c r="AWN283" s="22"/>
      <c r="AWO283" s="22"/>
      <c r="AWW283" s="25"/>
      <c r="AWX283" s="25"/>
      <c r="AWY283" s="25"/>
      <c r="AWZ283" s="26"/>
      <c r="AXA283" s="27"/>
      <c r="AXB283" s="22"/>
      <c r="AXD283" s="28"/>
      <c r="AXG283" s="28"/>
      <c r="AXH283" s="28"/>
      <c r="AXI283" s="29"/>
      <c r="AXJ283" s="22"/>
      <c r="AXK283" s="22"/>
      <c r="AXL283" s="22"/>
      <c r="AXM283" s="22"/>
      <c r="AXU283" s="25"/>
      <c r="AXV283" s="25"/>
      <c r="AXW283" s="25"/>
      <c r="AXX283" s="26"/>
      <c r="AXY283" s="27"/>
      <c r="AXZ283" s="22"/>
      <c r="AYB283" s="28"/>
      <c r="AYE283" s="28"/>
      <c r="AYF283" s="28"/>
      <c r="AYG283" s="29"/>
      <c r="AYH283" s="22"/>
      <c r="AYI283" s="22"/>
      <c r="AYJ283" s="22"/>
      <c r="AYK283" s="22"/>
      <c r="AYS283" s="25"/>
      <c r="AYT283" s="25"/>
      <c r="AYU283" s="25"/>
      <c r="AYV283" s="26"/>
      <c r="AYW283" s="27"/>
      <c r="AYX283" s="22"/>
      <c r="AYZ283" s="28"/>
      <c r="AZC283" s="28"/>
      <c r="AZD283" s="28"/>
      <c r="AZE283" s="29"/>
      <c r="AZF283" s="22"/>
      <c r="AZG283" s="22"/>
      <c r="AZH283" s="22"/>
      <c r="AZI283" s="22"/>
      <c r="AZQ283" s="25"/>
      <c r="AZR283" s="25"/>
      <c r="AZS283" s="25"/>
      <c r="AZT283" s="26"/>
      <c r="AZU283" s="27"/>
      <c r="AZV283" s="22"/>
      <c r="AZX283" s="28"/>
      <c r="BAA283" s="28"/>
      <c r="BAB283" s="28"/>
      <c r="BAC283" s="29"/>
      <c r="BAD283" s="22"/>
      <c r="BAE283" s="22"/>
      <c r="BAF283" s="22"/>
      <c r="BAG283" s="22"/>
      <c r="BAO283" s="25"/>
      <c r="BAP283" s="25"/>
      <c r="BAQ283" s="25"/>
      <c r="BAR283" s="26"/>
      <c r="BAS283" s="27"/>
      <c r="BAT283" s="22"/>
      <c r="BAV283" s="28"/>
      <c r="BAY283" s="28"/>
      <c r="BAZ283" s="28"/>
      <c r="BBA283" s="29"/>
      <c r="BBB283" s="22"/>
      <c r="BBC283" s="22"/>
      <c r="BBD283" s="22"/>
      <c r="BBE283" s="22"/>
      <c r="BBM283" s="25"/>
      <c r="BBN283" s="25"/>
      <c r="BBO283" s="25"/>
      <c r="BBP283" s="26"/>
      <c r="BBQ283" s="27"/>
      <c r="BBR283" s="22"/>
      <c r="BBT283" s="28"/>
      <c r="BBW283" s="28"/>
      <c r="BBX283" s="28"/>
      <c r="BBY283" s="29"/>
      <c r="BBZ283" s="22"/>
      <c r="BCA283" s="22"/>
      <c r="BCB283" s="22"/>
      <c r="BCC283" s="22"/>
      <c r="BCK283" s="25"/>
      <c r="BCL283" s="25"/>
      <c r="BCM283" s="25"/>
      <c r="BCN283" s="26"/>
      <c r="BCO283" s="27"/>
      <c r="BCP283" s="22"/>
      <c r="BCR283" s="28"/>
      <c r="BCU283" s="28"/>
      <c r="BCV283" s="28"/>
      <c r="BCW283" s="29"/>
      <c r="BCX283" s="22"/>
      <c r="BCY283" s="22"/>
      <c r="BCZ283" s="22"/>
      <c r="BDA283" s="22"/>
      <c r="BDI283" s="25"/>
      <c r="BDJ283" s="25"/>
      <c r="BDK283" s="25"/>
      <c r="BDL283" s="26"/>
      <c r="BDM283" s="27"/>
      <c r="BDN283" s="22"/>
      <c r="BDP283" s="28"/>
      <c r="BDS283" s="28"/>
      <c r="BDT283" s="28"/>
      <c r="BDU283" s="29"/>
      <c r="BDV283" s="22"/>
      <c r="BDW283" s="22"/>
      <c r="BDX283" s="22"/>
      <c r="BDY283" s="22"/>
      <c r="BEG283" s="25"/>
      <c r="BEH283" s="25"/>
      <c r="BEI283" s="25"/>
      <c r="BEJ283" s="26"/>
      <c r="BEK283" s="27"/>
      <c r="BEL283" s="22"/>
      <c r="BEN283" s="28"/>
      <c r="BEQ283" s="28"/>
      <c r="BER283" s="28"/>
      <c r="BES283" s="29"/>
      <c r="BET283" s="22"/>
      <c r="BEU283" s="22"/>
      <c r="BEV283" s="22"/>
      <c r="BEW283" s="22"/>
      <c r="BFE283" s="25"/>
      <c r="BFF283" s="25"/>
      <c r="BFG283" s="25"/>
      <c r="BFH283" s="26"/>
      <c r="BFI283" s="27"/>
      <c r="BFJ283" s="22"/>
      <c r="BFL283" s="28"/>
      <c r="BFO283" s="28"/>
      <c r="BFP283" s="28"/>
      <c r="BFQ283" s="29"/>
      <c r="BFR283" s="22"/>
      <c r="BFS283" s="22"/>
      <c r="BFT283" s="22"/>
      <c r="BFU283" s="22"/>
      <c r="BGC283" s="25"/>
      <c r="BGD283" s="25"/>
      <c r="BGE283" s="25"/>
      <c r="BGF283" s="26"/>
      <c r="BGG283" s="27"/>
      <c r="BGH283" s="22"/>
      <c r="BGJ283" s="28"/>
      <c r="BGM283" s="28"/>
      <c r="BGN283" s="28"/>
      <c r="BGO283" s="29"/>
      <c r="BGP283" s="22"/>
      <c r="BGQ283" s="22"/>
      <c r="BGR283" s="22"/>
      <c r="BGS283" s="22"/>
      <c r="BHA283" s="25"/>
      <c r="BHB283" s="25"/>
      <c r="BHC283" s="25"/>
      <c r="BHD283" s="26"/>
      <c r="BHE283" s="27"/>
      <c r="BHF283" s="22"/>
      <c r="BHH283" s="28"/>
      <c r="BHK283" s="28"/>
      <c r="BHL283" s="28"/>
      <c r="BHM283" s="29"/>
      <c r="BHN283" s="22"/>
      <c r="BHO283" s="22"/>
      <c r="BHP283" s="22"/>
      <c r="BHQ283" s="22"/>
      <c r="BHY283" s="25"/>
      <c r="BHZ283" s="25"/>
      <c r="BIA283" s="25"/>
      <c r="BIB283" s="26"/>
      <c r="BIC283" s="27"/>
      <c r="BID283" s="22"/>
      <c r="BIF283" s="28"/>
      <c r="BII283" s="28"/>
      <c r="BIJ283" s="28"/>
      <c r="BIK283" s="29"/>
      <c r="BIL283" s="22"/>
      <c r="BIM283" s="22"/>
      <c r="BIN283" s="22"/>
      <c r="BIO283" s="22"/>
      <c r="BIW283" s="25"/>
      <c r="BIX283" s="25"/>
      <c r="BIY283" s="25"/>
      <c r="BIZ283" s="26"/>
      <c r="BJA283" s="27"/>
      <c r="BJB283" s="22"/>
      <c r="BJD283" s="28"/>
      <c r="BJG283" s="28"/>
      <c r="BJH283" s="28"/>
      <c r="BJI283" s="29"/>
      <c r="BJJ283" s="22"/>
      <c r="BJK283" s="22"/>
      <c r="BJL283" s="22"/>
      <c r="BJM283" s="22"/>
      <c r="BJU283" s="25"/>
      <c r="BJV283" s="25"/>
      <c r="BJW283" s="25"/>
      <c r="BJX283" s="26"/>
      <c r="BJY283" s="27"/>
      <c r="BJZ283" s="22"/>
      <c r="BKB283" s="28"/>
      <c r="BKE283" s="28"/>
      <c r="BKF283" s="28"/>
      <c r="BKG283" s="29"/>
      <c r="BKH283" s="22"/>
      <c r="BKI283" s="22"/>
      <c r="BKJ283" s="22"/>
      <c r="BKK283" s="22"/>
      <c r="BKS283" s="25"/>
      <c r="BKT283" s="25"/>
      <c r="BKU283" s="25"/>
      <c r="BKV283" s="26"/>
      <c r="BKW283" s="27"/>
      <c r="BKX283" s="22"/>
      <c r="BKZ283" s="28"/>
      <c r="BLC283" s="28"/>
      <c r="BLD283" s="28"/>
      <c r="BLE283" s="29"/>
      <c r="BLF283" s="22"/>
      <c r="BLG283" s="22"/>
      <c r="BLH283" s="22"/>
      <c r="BLI283" s="22"/>
      <c r="BLQ283" s="25"/>
      <c r="BLR283" s="25"/>
      <c r="BLS283" s="25"/>
      <c r="BLT283" s="26"/>
      <c r="BLU283" s="27"/>
      <c r="BLV283" s="22"/>
      <c r="BLX283" s="28"/>
      <c r="BMA283" s="28"/>
      <c r="BMB283" s="28"/>
      <c r="BMC283" s="29"/>
      <c r="BMD283" s="22"/>
      <c r="BME283" s="22"/>
      <c r="BMF283" s="22"/>
      <c r="BMG283" s="22"/>
      <c r="BMO283" s="25"/>
      <c r="BMP283" s="25"/>
      <c r="BMQ283" s="25"/>
      <c r="BMR283" s="26"/>
      <c r="BMS283" s="27"/>
      <c r="BMT283" s="22"/>
      <c r="BMV283" s="28"/>
      <c r="BMY283" s="28"/>
      <c r="BMZ283" s="28"/>
      <c r="BNA283" s="29"/>
      <c r="BNB283" s="22"/>
      <c r="BNC283" s="22"/>
      <c r="BND283" s="22"/>
      <c r="BNE283" s="22"/>
      <c r="BNM283" s="25"/>
      <c r="BNN283" s="25"/>
      <c r="BNO283" s="25"/>
      <c r="BNP283" s="26"/>
      <c r="BNQ283" s="27"/>
      <c r="BNR283" s="22"/>
      <c r="BNT283" s="28"/>
      <c r="BNW283" s="28"/>
      <c r="BNX283" s="28"/>
      <c r="BNY283" s="29"/>
      <c r="BNZ283" s="22"/>
      <c r="BOA283" s="22"/>
      <c r="BOB283" s="22"/>
      <c r="BOC283" s="22"/>
      <c r="BOK283" s="25"/>
      <c r="BOL283" s="25"/>
      <c r="BOM283" s="25"/>
      <c r="BON283" s="26"/>
      <c r="BOO283" s="27"/>
      <c r="BOP283" s="22"/>
      <c r="BOR283" s="28"/>
      <c r="BOU283" s="28"/>
      <c r="BOV283" s="28"/>
      <c r="BOW283" s="29"/>
      <c r="BOX283" s="22"/>
      <c r="BOY283" s="22"/>
      <c r="BOZ283" s="22"/>
      <c r="BPA283" s="22"/>
      <c r="BPI283" s="25"/>
      <c r="BPJ283" s="25"/>
      <c r="BPK283" s="25"/>
      <c r="BPL283" s="26"/>
      <c r="BPM283" s="27"/>
      <c r="BPN283" s="22"/>
      <c r="BPP283" s="28"/>
      <c r="BPS283" s="28"/>
      <c r="BPT283" s="28"/>
      <c r="BPU283" s="29"/>
      <c r="BPV283" s="22"/>
      <c r="BPW283" s="22"/>
      <c r="BPX283" s="22"/>
      <c r="BPY283" s="22"/>
      <c r="BQG283" s="25"/>
      <c r="BQH283" s="25"/>
      <c r="BQI283" s="25"/>
      <c r="BQJ283" s="26"/>
      <c r="BQK283" s="27"/>
      <c r="BQL283" s="22"/>
      <c r="BQN283" s="28"/>
      <c r="BQQ283" s="28"/>
      <c r="BQR283" s="28"/>
      <c r="BQS283" s="29"/>
      <c r="BQT283" s="22"/>
      <c r="BQU283" s="22"/>
      <c r="BQV283" s="22"/>
      <c r="BQW283" s="22"/>
      <c r="BRE283" s="25"/>
      <c r="BRF283" s="25"/>
      <c r="BRG283" s="25"/>
      <c r="BRH283" s="26"/>
      <c r="BRI283" s="27"/>
      <c r="BRJ283" s="22"/>
      <c r="BRL283" s="28"/>
      <c r="BRO283" s="28"/>
      <c r="BRP283" s="28"/>
      <c r="BRQ283" s="29"/>
      <c r="BRR283" s="22"/>
      <c r="BRS283" s="22"/>
      <c r="BRT283" s="22"/>
      <c r="BRU283" s="22"/>
      <c r="BSC283" s="25"/>
      <c r="BSD283" s="25"/>
      <c r="BSE283" s="25"/>
      <c r="BSF283" s="26"/>
      <c r="BSG283" s="27"/>
      <c r="BSH283" s="22"/>
      <c r="BSJ283" s="28"/>
      <c r="BSM283" s="28"/>
      <c r="BSN283" s="28"/>
      <c r="BSO283" s="29"/>
      <c r="BSP283" s="22"/>
      <c r="BSQ283" s="22"/>
      <c r="BSR283" s="22"/>
      <c r="BSS283" s="22"/>
      <c r="BTA283" s="25"/>
      <c r="BTB283" s="25"/>
      <c r="BTC283" s="25"/>
      <c r="BTD283" s="26"/>
      <c r="BTE283" s="27"/>
      <c r="BTF283" s="22"/>
      <c r="BTH283" s="28"/>
      <c r="BTK283" s="28"/>
      <c r="BTL283" s="28"/>
      <c r="BTM283" s="29"/>
      <c r="BTN283" s="22"/>
      <c r="BTO283" s="22"/>
      <c r="BTP283" s="22"/>
      <c r="BTQ283" s="22"/>
      <c r="BTY283" s="25"/>
      <c r="BTZ283" s="25"/>
      <c r="BUA283" s="25"/>
      <c r="BUB283" s="26"/>
      <c r="BUC283" s="27"/>
      <c r="BUD283" s="22"/>
      <c r="BUF283" s="28"/>
      <c r="BUI283" s="28"/>
      <c r="BUJ283" s="28"/>
      <c r="BUK283" s="29"/>
      <c r="BUL283" s="22"/>
      <c r="BUM283" s="22"/>
      <c r="BUN283" s="22"/>
      <c r="BUO283" s="22"/>
      <c r="BUW283" s="25"/>
      <c r="BUX283" s="25"/>
      <c r="BUY283" s="25"/>
      <c r="BUZ283" s="26"/>
      <c r="BVA283" s="27"/>
      <c r="BVB283" s="22"/>
      <c r="BVD283" s="28"/>
      <c r="BVG283" s="28"/>
      <c r="BVH283" s="28"/>
      <c r="BVI283" s="29"/>
      <c r="BVJ283" s="22"/>
      <c r="BVK283" s="22"/>
      <c r="BVL283" s="22"/>
      <c r="BVM283" s="22"/>
      <c r="BVU283" s="25"/>
      <c r="BVV283" s="25"/>
      <c r="BVW283" s="25"/>
      <c r="BVX283" s="26"/>
      <c r="BVY283" s="27"/>
      <c r="BVZ283" s="22"/>
      <c r="BWB283" s="28"/>
      <c r="BWE283" s="28"/>
      <c r="BWF283" s="28"/>
      <c r="BWG283" s="29"/>
      <c r="BWH283" s="22"/>
      <c r="BWI283" s="22"/>
      <c r="BWJ283" s="22"/>
      <c r="BWK283" s="22"/>
      <c r="BWS283" s="25"/>
      <c r="BWT283" s="25"/>
      <c r="BWU283" s="25"/>
      <c r="BWV283" s="26"/>
      <c r="BWW283" s="27"/>
      <c r="BWX283" s="22"/>
      <c r="BWZ283" s="28"/>
      <c r="BXC283" s="28"/>
      <c r="BXD283" s="28"/>
      <c r="BXE283" s="29"/>
      <c r="BXF283" s="22"/>
      <c r="BXG283" s="22"/>
      <c r="BXH283" s="22"/>
      <c r="BXI283" s="22"/>
      <c r="BXQ283" s="25"/>
      <c r="BXR283" s="25"/>
      <c r="BXS283" s="25"/>
      <c r="BXT283" s="26"/>
      <c r="BXU283" s="27"/>
      <c r="BXV283" s="22"/>
      <c r="BXX283" s="28"/>
      <c r="BYA283" s="28"/>
      <c r="BYB283" s="28"/>
      <c r="BYC283" s="29"/>
      <c r="BYD283" s="22"/>
      <c r="BYE283" s="22"/>
      <c r="BYF283" s="22"/>
      <c r="BYG283" s="22"/>
      <c r="BYO283" s="25"/>
      <c r="BYP283" s="25"/>
      <c r="BYQ283" s="25"/>
      <c r="BYR283" s="26"/>
      <c r="BYS283" s="27"/>
      <c r="BYT283" s="22"/>
      <c r="BYV283" s="28"/>
      <c r="BYY283" s="28"/>
      <c r="BYZ283" s="28"/>
      <c r="BZA283" s="29"/>
      <c r="BZB283" s="22"/>
      <c r="BZC283" s="22"/>
      <c r="BZD283" s="22"/>
      <c r="BZE283" s="22"/>
      <c r="BZM283" s="25"/>
      <c r="BZN283" s="25"/>
      <c r="BZO283" s="25"/>
      <c r="BZP283" s="26"/>
      <c r="BZQ283" s="27"/>
      <c r="BZR283" s="22"/>
      <c r="BZT283" s="28"/>
      <c r="BZW283" s="28"/>
      <c r="BZX283" s="28"/>
      <c r="BZY283" s="29"/>
      <c r="BZZ283" s="22"/>
      <c r="CAA283" s="22"/>
      <c r="CAB283" s="22"/>
      <c r="CAC283" s="22"/>
      <c r="CAK283" s="25"/>
      <c r="CAL283" s="25"/>
      <c r="CAM283" s="25"/>
      <c r="CAN283" s="26"/>
      <c r="CAO283" s="27"/>
      <c r="CAP283" s="22"/>
      <c r="CAR283" s="28"/>
      <c r="CAU283" s="28"/>
      <c r="CAV283" s="28"/>
      <c r="CAW283" s="29"/>
      <c r="CAX283" s="22"/>
      <c r="CAY283" s="22"/>
      <c r="CAZ283" s="22"/>
      <c r="CBA283" s="22"/>
      <c r="CBI283" s="25"/>
      <c r="CBJ283" s="25"/>
      <c r="CBK283" s="25"/>
      <c r="CBL283" s="26"/>
      <c r="CBM283" s="27"/>
      <c r="CBN283" s="22"/>
      <c r="CBP283" s="28"/>
      <c r="CBS283" s="28"/>
      <c r="CBT283" s="28"/>
      <c r="CBU283" s="29"/>
      <c r="CBV283" s="22"/>
      <c r="CBW283" s="22"/>
      <c r="CBX283" s="22"/>
      <c r="CBY283" s="22"/>
      <c r="CCG283" s="25"/>
      <c r="CCH283" s="25"/>
      <c r="CCI283" s="25"/>
      <c r="CCJ283" s="26"/>
      <c r="CCK283" s="27"/>
      <c r="CCL283" s="22"/>
      <c r="CCN283" s="28"/>
      <c r="CCQ283" s="28"/>
      <c r="CCR283" s="28"/>
      <c r="CCS283" s="29"/>
      <c r="CCT283" s="22"/>
      <c r="CCU283" s="22"/>
      <c r="CCV283" s="22"/>
      <c r="CCW283" s="22"/>
      <c r="CDE283" s="25"/>
      <c r="CDF283" s="25"/>
      <c r="CDG283" s="25"/>
      <c r="CDH283" s="26"/>
      <c r="CDI283" s="27"/>
      <c r="CDJ283" s="22"/>
      <c r="CDL283" s="28"/>
      <c r="CDO283" s="28"/>
      <c r="CDP283" s="28"/>
      <c r="CDQ283" s="29"/>
      <c r="CDR283" s="22"/>
      <c r="CDS283" s="22"/>
      <c r="CDT283" s="22"/>
      <c r="CDU283" s="22"/>
      <c r="CEC283" s="25"/>
      <c r="CED283" s="25"/>
      <c r="CEE283" s="25"/>
      <c r="CEF283" s="26"/>
      <c r="CEG283" s="27"/>
      <c r="CEH283" s="22"/>
      <c r="CEJ283" s="28"/>
      <c r="CEM283" s="28"/>
      <c r="CEN283" s="28"/>
      <c r="CEO283" s="29"/>
      <c r="CEP283" s="22"/>
      <c r="CEQ283" s="22"/>
      <c r="CER283" s="22"/>
      <c r="CES283" s="22"/>
      <c r="CFA283" s="25"/>
      <c r="CFB283" s="25"/>
      <c r="CFC283" s="25"/>
      <c r="CFD283" s="26"/>
      <c r="CFE283" s="27"/>
      <c r="CFF283" s="22"/>
      <c r="CFH283" s="28"/>
      <c r="CFK283" s="28"/>
      <c r="CFL283" s="28"/>
      <c r="CFM283" s="29"/>
      <c r="CFN283" s="22"/>
      <c r="CFO283" s="22"/>
      <c r="CFP283" s="22"/>
      <c r="CFQ283" s="22"/>
      <c r="CFY283" s="25"/>
      <c r="CFZ283" s="25"/>
      <c r="CGA283" s="25"/>
      <c r="CGB283" s="26"/>
      <c r="CGC283" s="27"/>
      <c r="CGD283" s="22"/>
      <c r="CGF283" s="28"/>
      <c r="CGI283" s="28"/>
      <c r="CGJ283" s="28"/>
      <c r="CGK283" s="29"/>
      <c r="CGL283" s="22"/>
      <c r="CGM283" s="22"/>
      <c r="CGN283" s="22"/>
      <c r="CGO283" s="22"/>
      <c r="CGW283" s="25"/>
      <c r="CGX283" s="25"/>
      <c r="CGY283" s="25"/>
      <c r="CGZ283" s="26"/>
      <c r="CHA283" s="27"/>
      <c r="CHB283" s="22"/>
      <c r="CHD283" s="28"/>
      <c r="CHG283" s="28"/>
      <c r="CHH283" s="28"/>
      <c r="CHI283" s="29"/>
      <c r="CHJ283" s="22"/>
      <c r="CHK283" s="22"/>
      <c r="CHL283" s="22"/>
      <c r="CHM283" s="22"/>
      <c r="CHU283" s="25"/>
      <c r="CHV283" s="25"/>
      <c r="CHW283" s="25"/>
      <c r="CHX283" s="26"/>
      <c r="CHY283" s="27"/>
      <c r="CHZ283" s="22"/>
      <c r="CIB283" s="28"/>
      <c r="CIE283" s="28"/>
      <c r="CIF283" s="28"/>
      <c r="CIG283" s="29"/>
      <c r="CIH283" s="22"/>
      <c r="CII283" s="22"/>
      <c r="CIJ283" s="22"/>
      <c r="CIK283" s="22"/>
      <c r="CIS283" s="25"/>
      <c r="CIT283" s="25"/>
      <c r="CIU283" s="25"/>
      <c r="CIV283" s="26"/>
      <c r="CIW283" s="27"/>
      <c r="CIX283" s="22"/>
      <c r="CIZ283" s="28"/>
      <c r="CJC283" s="28"/>
      <c r="CJD283" s="28"/>
      <c r="CJE283" s="29"/>
      <c r="CJF283" s="22"/>
      <c r="CJG283" s="22"/>
      <c r="CJH283" s="22"/>
      <c r="CJI283" s="22"/>
      <c r="CJQ283" s="25"/>
      <c r="CJR283" s="25"/>
      <c r="CJS283" s="25"/>
      <c r="CJT283" s="26"/>
      <c r="CJU283" s="27"/>
      <c r="CJV283" s="22"/>
      <c r="CJX283" s="28"/>
      <c r="CKA283" s="28"/>
      <c r="CKB283" s="28"/>
      <c r="CKC283" s="29"/>
      <c r="CKD283" s="22"/>
      <c r="CKE283" s="22"/>
      <c r="CKF283" s="22"/>
      <c r="CKG283" s="22"/>
      <c r="CKO283" s="25"/>
      <c r="CKP283" s="25"/>
      <c r="CKQ283" s="25"/>
      <c r="CKR283" s="26"/>
      <c r="CKS283" s="27"/>
      <c r="CKT283" s="22"/>
      <c r="CKV283" s="28"/>
      <c r="CKY283" s="28"/>
      <c r="CKZ283" s="28"/>
      <c r="CLA283" s="29"/>
      <c r="CLB283" s="22"/>
      <c r="CLC283" s="22"/>
      <c r="CLD283" s="22"/>
      <c r="CLE283" s="22"/>
      <c r="CLM283" s="25"/>
      <c r="CLN283" s="25"/>
      <c r="CLO283" s="25"/>
      <c r="CLP283" s="26"/>
      <c r="CLQ283" s="27"/>
      <c r="CLR283" s="22"/>
      <c r="CLT283" s="28"/>
      <c r="CLW283" s="28"/>
      <c r="CLX283" s="28"/>
      <c r="CLY283" s="29"/>
      <c r="CLZ283" s="22"/>
      <c r="CMA283" s="22"/>
      <c r="CMB283" s="22"/>
      <c r="CMC283" s="22"/>
      <c r="CMK283" s="25"/>
      <c r="CML283" s="25"/>
      <c r="CMM283" s="25"/>
      <c r="CMN283" s="26"/>
      <c r="CMO283" s="27"/>
      <c r="CMP283" s="22"/>
      <c r="CMR283" s="28"/>
      <c r="CMU283" s="28"/>
      <c r="CMV283" s="28"/>
      <c r="CMW283" s="29"/>
      <c r="CMX283" s="22"/>
      <c r="CMY283" s="22"/>
      <c r="CMZ283" s="22"/>
      <c r="CNA283" s="22"/>
      <c r="CNI283" s="25"/>
      <c r="CNJ283" s="25"/>
      <c r="CNK283" s="25"/>
      <c r="CNL283" s="26"/>
      <c r="CNM283" s="27"/>
      <c r="CNN283" s="22"/>
      <c r="CNP283" s="28"/>
      <c r="CNS283" s="28"/>
      <c r="CNT283" s="28"/>
      <c r="CNU283" s="29"/>
      <c r="CNV283" s="22"/>
      <c r="CNW283" s="22"/>
      <c r="CNX283" s="22"/>
      <c r="CNY283" s="22"/>
      <c r="COG283" s="25"/>
      <c r="COH283" s="25"/>
      <c r="COI283" s="25"/>
      <c r="COJ283" s="26"/>
      <c r="COK283" s="27"/>
      <c r="COL283" s="22"/>
      <c r="CON283" s="28"/>
      <c r="COQ283" s="28"/>
      <c r="COR283" s="28"/>
      <c r="COS283" s="29"/>
      <c r="COT283" s="22"/>
      <c r="COU283" s="22"/>
      <c r="COV283" s="22"/>
      <c r="COW283" s="22"/>
      <c r="CPE283" s="25"/>
      <c r="CPF283" s="25"/>
      <c r="CPG283" s="25"/>
      <c r="CPH283" s="26"/>
      <c r="CPI283" s="27"/>
      <c r="CPJ283" s="22"/>
      <c r="CPL283" s="28"/>
      <c r="CPO283" s="28"/>
      <c r="CPP283" s="28"/>
      <c r="CPQ283" s="29"/>
      <c r="CPR283" s="22"/>
      <c r="CPS283" s="22"/>
      <c r="CPT283" s="22"/>
      <c r="CPU283" s="22"/>
      <c r="CQC283" s="25"/>
      <c r="CQD283" s="25"/>
      <c r="CQE283" s="25"/>
      <c r="CQF283" s="26"/>
      <c r="CQG283" s="27"/>
      <c r="CQH283" s="22"/>
      <c r="CQJ283" s="28"/>
      <c r="CQM283" s="28"/>
      <c r="CQN283" s="28"/>
      <c r="CQO283" s="29"/>
      <c r="CQP283" s="22"/>
      <c r="CQQ283" s="22"/>
      <c r="CQR283" s="22"/>
      <c r="CQS283" s="22"/>
      <c r="CRA283" s="25"/>
      <c r="CRB283" s="25"/>
      <c r="CRC283" s="25"/>
      <c r="CRD283" s="26"/>
      <c r="CRE283" s="27"/>
      <c r="CRF283" s="22"/>
      <c r="CRH283" s="28"/>
      <c r="CRK283" s="28"/>
      <c r="CRL283" s="28"/>
      <c r="CRM283" s="29"/>
      <c r="CRN283" s="22"/>
      <c r="CRO283" s="22"/>
      <c r="CRP283" s="22"/>
      <c r="CRQ283" s="22"/>
      <c r="CRY283" s="25"/>
      <c r="CRZ283" s="25"/>
      <c r="CSA283" s="25"/>
      <c r="CSB283" s="26"/>
      <c r="CSC283" s="27"/>
      <c r="CSD283" s="22"/>
      <c r="CSF283" s="28"/>
      <c r="CSI283" s="28"/>
      <c r="CSJ283" s="28"/>
      <c r="CSK283" s="29"/>
      <c r="CSL283" s="22"/>
      <c r="CSM283" s="22"/>
      <c r="CSN283" s="22"/>
      <c r="CSO283" s="22"/>
      <c r="CSW283" s="25"/>
      <c r="CSX283" s="25"/>
      <c r="CSY283" s="25"/>
      <c r="CSZ283" s="26"/>
      <c r="CTA283" s="27"/>
      <c r="CTB283" s="22"/>
      <c r="CTD283" s="28"/>
      <c r="CTG283" s="28"/>
      <c r="CTH283" s="28"/>
      <c r="CTI283" s="29"/>
      <c r="CTJ283" s="22"/>
      <c r="CTK283" s="22"/>
      <c r="CTL283" s="22"/>
      <c r="CTM283" s="22"/>
      <c r="CTU283" s="25"/>
      <c r="CTV283" s="25"/>
      <c r="CTW283" s="25"/>
      <c r="CTX283" s="26"/>
      <c r="CTY283" s="27"/>
      <c r="CTZ283" s="22"/>
      <c r="CUB283" s="28"/>
      <c r="CUE283" s="28"/>
      <c r="CUF283" s="28"/>
      <c r="CUG283" s="29"/>
      <c r="CUH283" s="22"/>
      <c r="CUI283" s="22"/>
      <c r="CUJ283" s="22"/>
      <c r="CUK283" s="22"/>
      <c r="CUS283" s="25"/>
      <c r="CUT283" s="25"/>
      <c r="CUU283" s="25"/>
      <c r="CUV283" s="26"/>
      <c r="CUW283" s="27"/>
      <c r="CUX283" s="22"/>
      <c r="CUZ283" s="28"/>
      <c r="CVC283" s="28"/>
      <c r="CVD283" s="28"/>
      <c r="CVE283" s="29"/>
      <c r="CVF283" s="22"/>
      <c r="CVG283" s="22"/>
      <c r="CVH283" s="22"/>
      <c r="CVI283" s="22"/>
      <c r="CVQ283" s="25"/>
      <c r="CVR283" s="25"/>
      <c r="CVS283" s="25"/>
      <c r="CVT283" s="26"/>
      <c r="CVU283" s="27"/>
      <c r="CVV283" s="22"/>
      <c r="CVX283" s="28"/>
      <c r="CWA283" s="28"/>
      <c r="CWB283" s="28"/>
      <c r="CWC283" s="29"/>
      <c r="CWD283" s="22"/>
      <c r="CWE283" s="22"/>
      <c r="CWF283" s="22"/>
      <c r="CWG283" s="22"/>
      <c r="CWO283" s="25"/>
      <c r="CWP283" s="25"/>
      <c r="CWQ283" s="25"/>
      <c r="CWR283" s="26"/>
      <c r="CWS283" s="27"/>
      <c r="CWT283" s="22"/>
      <c r="CWV283" s="28"/>
      <c r="CWY283" s="28"/>
      <c r="CWZ283" s="28"/>
      <c r="CXA283" s="29"/>
      <c r="CXB283" s="22"/>
      <c r="CXC283" s="22"/>
      <c r="CXD283" s="22"/>
      <c r="CXE283" s="22"/>
      <c r="CXM283" s="25"/>
      <c r="CXN283" s="25"/>
      <c r="CXO283" s="25"/>
      <c r="CXP283" s="26"/>
      <c r="CXQ283" s="27"/>
      <c r="CXR283" s="22"/>
      <c r="CXT283" s="28"/>
      <c r="CXW283" s="28"/>
      <c r="CXX283" s="28"/>
      <c r="CXY283" s="29"/>
      <c r="CXZ283" s="22"/>
      <c r="CYA283" s="22"/>
      <c r="CYB283" s="22"/>
      <c r="CYC283" s="22"/>
      <c r="CYK283" s="25"/>
      <c r="CYL283" s="25"/>
      <c r="CYM283" s="25"/>
      <c r="CYN283" s="26"/>
      <c r="CYO283" s="27"/>
      <c r="CYP283" s="22"/>
      <c r="CYR283" s="28"/>
      <c r="CYU283" s="28"/>
      <c r="CYV283" s="28"/>
      <c r="CYW283" s="29"/>
      <c r="CYX283" s="22"/>
      <c r="CYY283" s="22"/>
      <c r="CYZ283" s="22"/>
      <c r="CZA283" s="22"/>
      <c r="CZI283" s="25"/>
      <c r="CZJ283" s="25"/>
      <c r="CZK283" s="25"/>
      <c r="CZL283" s="26"/>
      <c r="CZM283" s="27"/>
      <c r="CZN283" s="22"/>
      <c r="CZP283" s="28"/>
      <c r="CZS283" s="28"/>
      <c r="CZT283" s="28"/>
      <c r="CZU283" s="29"/>
      <c r="CZV283" s="22"/>
      <c r="CZW283" s="22"/>
      <c r="CZX283" s="22"/>
      <c r="CZY283" s="22"/>
      <c r="DAG283" s="25"/>
      <c r="DAH283" s="25"/>
      <c r="DAI283" s="25"/>
      <c r="DAJ283" s="26"/>
      <c r="DAK283" s="27"/>
      <c r="DAL283" s="22"/>
      <c r="DAN283" s="28"/>
      <c r="DAQ283" s="28"/>
      <c r="DAR283" s="28"/>
      <c r="DAS283" s="29"/>
      <c r="DAT283" s="22"/>
      <c r="DAU283" s="22"/>
      <c r="DAV283" s="22"/>
      <c r="DAW283" s="22"/>
      <c r="DBE283" s="25"/>
      <c r="DBF283" s="25"/>
      <c r="DBG283" s="25"/>
      <c r="DBH283" s="26"/>
      <c r="DBI283" s="27"/>
      <c r="DBJ283" s="22"/>
      <c r="DBL283" s="28"/>
      <c r="DBO283" s="28"/>
      <c r="DBP283" s="28"/>
      <c r="DBQ283" s="29"/>
      <c r="DBR283" s="22"/>
      <c r="DBS283" s="22"/>
      <c r="DBT283" s="22"/>
      <c r="DBU283" s="22"/>
      <c r="DCC283" s="25"/>
      <c r="DCD283" s="25"/>
      <c r="DCE283" s="25"/>
      <c r="DCF283" s="26"/>
      <c r="DCG283" s="27"/>
      <c r="DCH283" s="22"/>
      <c r="DCJ283" s="28"/>
      <c r="DCM283" s="28"/>
      <c r="DCN283" s="28"/>
      <c r="DCO283" s="29"/>
      <c r="DCP283" s="22"/>
      <c r="DCQ283" s="22"/>
      <c r="DCR283" s="22"/>
      <c r="DCS283" s="22"/>
      <c r="DDA283" s="25"/>
      <c r="DDB283" s="25"/>
      <c r="DDC283" s="25"/>
      <c r="DDD283" s="26"/>
      <c r="DDE283" s="27"/>
      <c r="DDF283" s="22"/>
      <c r="DDH283" s="28"/>
      <c r="DDK283" s="28"/>
      <c r="DDL283" s="28"/>
      <c r="DDM283" s="29"/>
      <c r="DDN283" s="22"/>
      <c r="DDO283" s="22"/>
      <c r="DDP283" s="22"/>
      <c r="DDQ283" s="22"/>
      <c r="DDY283" s="25"/>
      <c r="DDZ283" s="25"/>
      <c r="DEA283" s="25"/>
      <c r="DEB283" s="26"/>
      <c r="DEC283" s="27"/>
      <c r="DED283" s="22"/>
      <c r="DEF283" s="28"/>
      <c r="DEI283" s="28"/>
      <c r="DEJ283" s="28"/>
      <c r="DEK283" s="29"/>
      <c r="DEL283" s="22"/>
      <c r="DEM283" s="22"/>
      <c r="DEN283" s="22"/>
      <c r="DEO283" s="22"/>
      <c r="DEW283" s="25"/>
      <c r="DEX283" s="25"/>
      <c r="DEY283" s="25"/>
      <c r="DEZ283" s="26"/>
      <c r="DFA283" s="27"/>
      <c r="DFB283" s="22"/>
      <c r="DFD283" s="28"/>
      <c r="DFG283" s="28"/>
      <c r="DFH283" s="28"/>
      <c r="DFI283" s="29"/>
      <c r="DFJ283" s="22"/>
      <c r="DFK283" s="22"/>
      <c r="DFL283" s="22"/>
      <c r="DFM283" s="22"/>
      <c r="DFU283" s="25"/>
      <c r="DFV283" s="25"/>
      <c r="DFW283" s="25"/>
      <c r="DFX283" s="26"/>
      <c r="DFY283" s="27"/>
      <c r="DFZ283" s="22"/>
      <c r="DGB283" s="28"/>
      <c r="DGE283" s="28"/>
      <c r="DGF283" s="28"/>
      <c r="DGG283" s="29"/>
      <c r="DGH283" s="22"/>
      <c r="DGI283" s="22"/>
      <c r="DGJ283" s="22"/>
      <c r="DGK283" s="22"/>
      <c r="DGS283" s="25"/>
      <c r="DGT283" s="25"/>
      <c r="DGU283" s="25"/>
      <c r="DGV283" s="26"/>
      <c r="DGW283" s="27"/>
      <c r="DGX283" s="22"/>
      <c r="DGZ283" s="28"/>
      <c r="DHC283" s="28"/>
      <c r="DHD283" s="28"/>
      <c r="DHE283" s="29"/>
      <c r="DHF283" s="22"/>
      <c r="DHG283" s="22"/>
      <c r="DHH283" s="22"/>
      <c r="DHI283" s="22"/>
      <c r="DHQ283" s="25"/>
      <c r="DHR283" s="25"/>
      <c r="DHS283" s="25"/>
      <c r="DHT283" s="26"/>
      <c r="DHU283" s="27"/>
      <c r="DHV283" s="22"/>
      <c r="DHX283" s="28"/>
      <c r="DIA283" s="28"/>
      <c r="DIB283" s="28"/>
      <c r="DIC283" s="29"/>
      <c r="DID283" s="22"/>
      <c r="DIE283" s="22"/>
      <c r="DIF283" s="22"/>
      <c r="DIG283" s="22"/>
      <c r="DIO283" s="25"/>
      <c r="DIP283" s="25"/>
      <c r="DIQ283" s="25"/>
      <c r="DIR283" s="26"/>
      <c r="DIS283" s="27"/>
      <c r="DIT283" s="22"/>
      <c r="DIV283" s="28"/>
      <c r="DIY283" s="28"/>
      <c r="DIZ283" s="28"/>
      <c r="DJA283" s="29"/>
      <c r="DJB283" s="22"/>
      <c r="DJC283" s="22"/>
      <c r="DJD283" s="22"/>
      <c r="DJE283" s="22"/>
      <c r="DJM283" s="25"/>
      <c r="DJN283" s="25"/>
      <c r="DJO283" s="25"/>
      <c r="DJP283" s="26"/>
      <c r="DJQ283" s="27"/>
      <c r="DJR283" s="22"/>
      <c r="DJT283" s="28"/>
      <c r="DJW283" s="28"/>
      <c r="DJX283" s="28"/>
      <c r="DJY283" s="29"/>
      <c r="DJZ283" s="22"/>
      <c r="DKA283" s="22"/>
      <c r="DKB283" s="22"/>
      <c r="DKC283" s="22"/>
      <c r="DKK283" s="25"/>
      <c r="DKL283" s="25"/>
      <c r="DKM283" s="25"/>
      <c r="DKN283" s="26"/>
      <c r="DKO283" s="27"/>
      <c r="DKP283" s="22"/>
      <c r="DKR283" s="28"/>
      <c r="DKU283" s="28"/>
      <c r="DKV283" s="28"/>
      <c r="DKW283" s="29"/>
      <c r="DKX283" s="22"/>
      <c r="DKY283" s="22"/>
      <c r="DKZ283" s="22"/>
      <c r="DLA283" s="22"/>
      <c r="DLI283" s="25"/>
      <c r="DLJ283" s="25"/>
      <c r="DLK283" s="25"/>
      <c r="DLL283" s="26"/>
      <c r="DLM283" s="27"/>
      <c r="DLN283" s="22"/>
      <c r="DLP283" s="28"/>
      <c r="DLS283" s="28"/>
      <c r="DLT283" s="28"/>
      <c r="DLU283" s="29"/>
      <c r="DLV283" s="22"/>
      <c r="DLW283" s="22"/>
      <c r="DLX283" s="22"/>
      <c r="DLY283" s="22"/>
      <c r="DMG283" s="25"/>
      <c r="DMH283" s="25"/>
      <c r="DMI283" s="25"/>
      <c r="DMJ283" s="26"/>
      <c r="DMK283" s="27"/>
      <c r="DML283" s="22"/>
      <c r="DMN283" s="28"/>
      <c r="DMQ283" s="28"/>
      <c r="DMR283" s="28"/>
      <c r="DMS283" s="29"/>
      <c r="DMT283" s="22"/>
      <c r="DMU283" s="22"/>
      <c r="DMV283" s="22"/>
      <c r="DMW283" s="22"/>
      <c r="DNE283" s="25"/>
      <c r="DNF283" s="25"/>
      <c r="DNG283" s="25"/>
      <c r="DNH283" s="26"/>
      <c r="DNI283" s="27"/>
      <c r="DNJ283" s="22"/>
      <c r="DNL283" s="28"/>
      <c r="DNO283" s="28"/>
      <c r="DNP283" s="28"/>
      <c r="DNQ283" s="29"/>
      <c r="DNR283" s="22"/>
      <c r="DNS283" s="22"/>
      <c r="DNT283" s="22"/>
      <c r="DNU283" s="22"/>
      <c r="DOC283" s="25"/>
      <c r="DOD283" s="25"/>
      <c r="DOE283" s="25"/>
      <c r="DOF283" s="26"/>
      <c r="DOG283" s="27"/>
      <c r="DOH283" s="22"/>
      <c r="DOJ283" s="28"/>
      <c r="DOM283" s="28"/>
      <c r="DON283" s="28"/>
      <c r="DOO283" s="29"/>
      <c r="DOP283" s="22"/>
      <c r="DOQ283" s="22"/>
      <c r="DOR283" s="22"/>
      <c r="DOS283" s="22"/>
      <c r="DPA283" s="25"/>
      <c r="DPB283" s="25"/>
      <c r="DPC283" s="25"/>
      <c r="DPD283" s="26"/>
      <c r="DPE283" s="27"/>
      <c r="DPF283" s="22"/>
      <c r="DPH283" s="28"/>
      <c r="DPK283" s="28"/>
      <c r="DPL283" s="28"/>
      <c r="DPM283" s="29"/>
      <c r="DPN283" s="22"/>
      <c r="DPO283" s="22"/>
      <c r="DPP283" s="22"/>
      <c r="DPQ283" s="22"/>
      <c r="DPY283" s="25"/>
      <c r="DPZ283" s="25"/>
      <c r="DQA283" s="25"/>
      <c r="DQB283" s="26"/>
      <c r="DQC283" s="27"/>
      <c r="DQD283" s="22"/>
      <c r="DQF283" s="28"/>
      <c r="DQI283" s="28"/>
      <c r="DQJ283" s="28"/>
      <c r="DQK283" s="29"/>
      <c r="DQL283" s="22"/>
      <c r="DQM283" s="22"/>
      <c r="DQN283" s="22"/>
      <c r="DQO283" s="22"/>
      <c r="DQW283" s="25"/>
      <c r="DQX283" s="25"/>
      <c r="DQY283" s="25"/>
      <c r="DQZ283" s="26"/>
      <c r="DRA283" s="27"/>
      <c r="DRB283" s="22"/>
      <c r="DRD283" s="28"/>
      <c r="DRG283" s="28"/>
      <c r="DRH283" s="28"/>
      <c r="DRI283" s="29"/>
      <c r="DRJ283" s="22"/>
      <c r="DRK283" s="22"/>
      <c r="DRL283" s="22"/>
      <c r="DRM283" s="22"/>
      <c r="DRU283" s="25"/>
      <c r="DRV283" s="25"/>
      <c r="DRW283" s="25"/>
      <c r="DRX283" s="26"/>
      <c r="DRY283" s="27"/>
      <c r="DRZ283" s="22"/>
      <c r="DSB283" s="28"/>
      <c r="DSE283" s="28"/>
      <c r="DSF283" s="28"/>
      <c r="DSG283" s="29"/>
      <c r="DSH283" s="22"/>
      <c r="DSI283" s="22"/>
      <c r="DSJ283" s="22"/>
      <c r="DSK283" s="22"/>
      <c r="DSS283" s="25"/>
      <c r="DST283" s="25"/>
      <c r="DSU283" s="25"/>
      <c r="DSV283" s="26"/>
      <c r="DSW283" s="27"/>
      <c r="DSX283" s="22"/>
      <c r="DSZ283" s="28"/>
      <c r="DTC283" s="28"/>
      <c r="DTD283" s="28"/>
      <c r="DTE283" s="29"/>
      <c r="DTF283" s="22"/>
      <c r="DTG283" s="22"/>
      <c r="DTH283" s="22"/>
      <c r="DTI283" s="22"/>
      <c r="DTQ283" s="25"/>
      <c r="DTR283" s="25"/>
      <c r="DTS283" s="25"/>
      <c r="DTT283" s="26"/>
      <c r="DTU283" s="27"/>
      <c r="DTV283" s="22"/>
      <c r="DTX283" s="28"/>
      <c r="DUA283" s="28"/>
      <c r="DUB283" s="28"/>
      <c r="DUC283" s="29"/>
      <c r="DUD283" s="22"/>
      <c r="DUE283" s="22"/>
      <c r="DUF283" s="22"/>
      <c r="DUG283" s="22"/>
      <c r="DUO283" s="25"/>
      <c r="DUP283" s="25"/>
      <c r="DUQ283" s="25"/>
      <c r="DUR283" s="26"/>
      <c r="DUS283" s="27"/>
      <c r="DUT283" s="22"/>
      <c r="DUV283" s="28"/>
      <c r="DUY283" s="28"/>
      <c r="DUZ283" s="28"/>
      <c r="DVA283" s="29"/>
      <c r="DVB283" s="22"/>
      <c r="DVC283" s="22"/>
      <c r="DVD283" s="22"/>
      <c r="DVE283" s="22"/>
      <c r="DVM283" s="25"/>
      <c r="DVN283" s="25"/>
      <c r="DVO283" s="25"/>
      <c r="DVP283" s="26"/>
      <c r="DVQ283" s="27"/>
      <c r="DVR283" s="22"/>
      <c r="DVT283" s="28"/>
      <c r="DVW283" s="28"/>
      <c r="DVX283" s="28"/>
      <c r="DVY283" s="29"/>
      <c r="DVZ283" s="22"/>
      <c r="DWA283" s="22"/>
      <c r="DWB283" s="22"/>
      <c r="DWC283" s="22"/>
      <c r="DWK283" s="25"/>
      <c r="DWL283" s="25"/>
      <c r="DWM283" s="25"/>
      <c r="DWN283" s="26"/>
      <c r="DWO283" s="27"/>
      <c r="DWP283" s="22"/>
      <c r="DWR283" s="28"/>
      <c r="DWU283" s="28"/>
      <c r="DWV283" s="28"/>
      <c r="DWW283" s="29"/>
      <c r="DWX283" s="22"/>
      <c r="DWY283" s="22"/>
      <c r="DWZ283" s="22"/>
      <c r="DXA283" s="22"/>
      <c r="DXI283" s="25"/>
      <c r="DXJ283" s="25"/>
      <c r="DXK283" s="25"/>
      <c r="DXL283" s="26"/>
      <c r="DXM283" s="27"/>
      <c r="DXN283" s="22"/>
      <c r="DXP283" s="28"/>
      <c r="DXS283" s="28"/>
      <c r="DXT283" s="28"/>
      <c r="DXU283" s="29"/>
      <c r="DXV283" s="22"/>
      <c r="DXW283" s="22"/>
      <c r="DXX283" s="22"/>
      <c r="DXY283" s="22"/>
      <c r="DYG283" s="25"/>
      <c r="DYH283" s="25"/>
      <c r="DYI283" s="25"/>
      <c r="DYJ283" s="26"/>
      <c r="DYK283" s="27"/>
      <c r="DYL283" s="22"/>
      <c r="DYN283" s="28"/>
      <c r="DYQ283" s="28"/>
      <c r="DYR283" s="28"/>
      <c r="DYS283" s="29"/>
      <c r="DYT283" s="22"/>
      <c r="DYU283" s="22"/>
      <c r="DYV283" s="22"/>
      <c r="DYW283" s="22"/>
      <c r="DZE283" s="25"/>
      <c r="DZF283" s="25"/>
      <c r="DZG283" s="25"/>
      <c r="DZH283" s="26"/>
      <c r="DZI283" s="27"/>
      <c r="DZJ283" s="22"/>
      <c r="DZL283" s="28"/>
      <c r="DZO283" s="28"/>
      <c r="DZP283" s="28"/>
      <c r="DZQ283" s="29"/>
      <c r="DZR283" s="22"/>
      <c r="DZS283" s="22"/>
      <c r="DZT283" s="22"/>
      <c r="DZU283" s="22"/>
      <c r="EAC283" s="25"/>
      <c r="EAD283" s="25"/>
      <c r="EAE283" s="25"/>
      <c r="EAF283" s="26"/>
      <c r="EAG283" s="27"/>
      <c r="EAH283" s="22"/>
      <c r="EAJ283" s="28"/>
      <c r="EAM283" s="28"/>
      <c r="EAN283" s="28"/>
      <c r="EAO283" s="29"/>
      <c r="EAP283" s="22"/>
      <c r="EAQ283" s="22"/>
      <c r="EAR283" s="22"/>
      <c r="EAS283" s="22"/>
      <c r="EBA283" s="25"/>
      <c r="EBB283" s="25"/>
      <c r="EBC283" s="25"/>
      <c r="EBD283" s="26"/>
      <c r="EBE283" s="27"/>
      <c r="EBF283" s="22"/>
      <c r="EBH283" s="28"/>
      <c r="EBK283" s="28"/>
      <c r="EBL283" s="28"/>
      <c r="EBM283" s="29"/>
      <c r="EBN283" s="22"/>
      <c r="EBO283" s="22"/>
      <c r="EBP283" s="22"/>
      <c r="EBQ283" s="22"/>
      <c r="EBY283" s="25"/>
      <c r="EBZ283" s="25"/>
      <c r="ECA283" s="25"/>
      <c r="ECB283" s="26"/>
      <c r="ECC283" s="27"/>
      <c r="ECD283" s="22"/>
      <c r="ECF283" s="28"/>
      <c r="ECI283" s="28"/>
      <c r="ECJ283" s="28"/>
      <c r="ECK283" s="29"/>
      <c r="ECL283" s="22"/>
      <c r="ECM283" s="22"/>
      <c r="ECN283" s="22"/>
      <c r="ECO283" s="22"/>
      <c r="ECW283" s="25"/>
      <c r="ECX283" s="25"/>
      <c r="ECY283" s="25"/>
      <c r="ECZ283" s="26"/>
      <c r="EDA283" s="27"/>
      <c r="EDB283" s="22"/>
      <c r="EDD283" s="28"/>
      <c r="EDG283" s="28"/>
      <c r="EDH283" s="28"/>
      <c r="EDI283" s="29"/>
      <c r="EDJ283" s="22"/>
      <c r="EDK283" s="22"/>
      <c r="EDL283" s="22"/>
      <c r="EDM283" s="22"/>
      <c r="EDU283" s="25"/>
      <c r="EDV283" s="25"/>
      <c r="EDW283" s="25"/>
      <c r="EDX283" s="26"/>
      <c r="EDY283" s="27"/>
      <c r="EDZ283" s="22"/>
      <c r="EEB283" s="28"/>
      <c r="EEE283" s="28"/>
      <c r="EEF283" s="28"/>
      <c r="EEG283" s="29"/>
      <c r="EEH283" s="22"/>
      <c r="EEI283" s="22"/>
      <c r="EEJ283" s="22"/>
      <c r="EEK283" s="22"/>
      <c r="EES283" s="25"/>
      <c r="EET283" s="25"/>
      <c r="EEU283" s="25"/>
      <c r="EEV283" s="26"/>
      <c r="EEW283" s="27"/>
      <c r="EEX283" s="22"/>
      <c r="EEZ283" s="28"/>
      <c r="EFC283" s="28"/>
      <c r="EFD283" s="28"/>
      <c r="EFE283" s="29"/>
      <c r="EFF283" s="22"/>
      <c r="EFG283" s="22"/>
      <c r="EFH283" s="22"/>
      <c r="EFI283" s="22"/>
      <c r="EFQ283" s="25"/>
      <c r="EFR283" s="25"/>
      <c r="EFS283" s="25"/>
      <c r="EFT283" s="26"/>
      <c r="EFU283" s="27"/>
      <c r="EFV283" s="22"/>
      <c r="EFX283" s="28"/>
      <c r="EGA283" s="28"/>
      <c r="EGB283" s="28"/>
      <c r="EGC283" s="29"/>
      <c r="EGD283" s="22"/>
      <c r="EGE283" s="22"/>
      <c r="EGF283" s="22"/>
      <c r="EGG283" s="22"/>
      <c r="EGO283" s="25"/>
      <c r="EGP283" s="25"/>
      <c r="EGQ283" s="25"/>
      <c r="EGR283" s="26"/>
      <c r="EGS283" s="27"/>
      <c r="EGT283" s="22"/>
      <c r="EGV283" s="28"/>
      <c r="EGY283" s="28"/>
      <c r="EGZ283" s="28"/>
      <c r="EHA283" s="29"/>
      <c r="EHB283" s="22"/>
      <c r="EHC283" s="22"/>
      <c r="EHD283" s="22"/>
      <c r="EHE283" s="22"/>
      <c r="EHM283" s="25"/>
      <c r="EHN283" s="25"/>
      <c r="EHO283" s="25"/>
      <c r="EHP283" s="26"/>
      <c r="EHQ283" s="27"/>
      <c r="EHR283" s="22"/>
      <c r="EHT283" s="28"/>
      <c r="EHW283" s="28"/>
      <c r="EHX283" s="28"/>
      <c r="EHY283" s="29"/>
      <c r="EHZ283" s="22"/>
      <c r="EIA283" s="22"/>
      <c r="EIB283" s="22"/>
      <c r="EIC283" s="22"/>
      <c r="EIK283" s="25"/>
      <c r="EIL283" s="25"/>
      <c r="EIM283" s="25"/>
      <c r="EIN283" s="26"/>
      <c r="EIO283" s="27"/>
      <c r="EIP283" s="22"/>
      <c r="EIR283" s="28"/>
      <c r="EIU283" s="28"/>
      <c r="EIV283" s="28"/>
      <c r="EIW283" s="29"/>
      <c r="EIX283" s="22"/>
      <c r="EIY283" s="22"/>
      <c r="EIZ283" s="22"/>
      <c r="EJA283" s="22"/>
      <c r="EJI283" s="25"/>
      <c r="EJJ283" s="25"/>
      <c r="EJK283" s="25"/>
      <c r="EJL283" s="26"/>
      <c r="EJM283" s="27"/>
      <c r="EJN283" s="22"/>
      <c r="EJP283" s="28"/>
      <c r="EJS283" s="28"/>
      <c r="EJT283" s="28"/>
      <c r="EJU283" s="29"/>
      <c r="EJV283" s="22"/>
      <c r="EJW283" s="22"/>
      <c r="EJX283" s="22"/>
      <c r="EJY283" s="22"/>
      <c r="EKG283" s="25"/>
      <c r="EKH283" s="25"/>
      <c r="EKI283" s="25"/>
      <c r="EKJ283" s="26"/>
      <c r="EKK283" s="27"/>
      <c r="EKL283" s="22"/>
      <c r="EKN283" s="28"/>
      <c r="EKQ283" s="28"/>
      <c r="EKR283" s="28"/>
      <c r="EKS283" s="29"/>
      <c r="EKT283" s="22"/>
      <c r="EKU283" s="22"/>
      <c r="EKV283" s="22"/>
      <c r="EKW283" s="22"/>
      <c r="ELE283" s="25"/>
      <c r="ELF283" s="25"/>
      <c r="ELG283" s="25"/>
      <c r="ELH283" s="26"/>
      <c r="ELI283" s="27"/>
      <c r="ELJ283" s="22"/>
      <c r="ELL283" s="28"/>
      <c r="ELO283" s="28"/>
      <c r="ELP283" s="28"/>
      <c r="ELQ283" s="29"/>
      <c r="ELR283" s="22"/>
      <c r="ELS283" s="22"/>
      <c r="ELT283" s="22"/>
      <c r="ELU283" s="22"/>
      <c r="EMC283" s="25"/>
      <c r="EMD283" s="25"/>
      <c r="EME283" s="25"/>
      <c r="EMF283" s="26"/>
      <c r="EMG283" s="27"/>
      <c r="EMH283" s="22"/>
      <c r="EMJ283" s="28"/>
      <c r="EMM283" s="28"/>
      <c r="EMN283" s="28"/>
      <c r="EMO283" s="29"/>
      <c r="EMP283" s="22"/>
      <c r="EMQ283" s="22"/>
      <c r="EMR283" s="22"/>
      <c r="EMS283" s="22"/>
      <c r="ENA283" s="25"/>
      <c r="ENB283" s="25"/>
      <c r="ENC283" s="25"/>
      <c r="END283" s="26"/>
      <c r="ENE283" s="27"/>
      <c r="ENF283" s="22"/>
      <c r="ENH283" s="28"/>
      <c r="ENK283" s="28"/>
      <c r="ENL283" s="28"/>
      <c r="ENM283" s="29"/>
      <c r="ENN283" s="22"/>
      <c r="ENO283" s="22"/>
      <c r="ENP283" s="22"/>
      <c r="ENQ283" s="22"/>
      <c r="ENY283" s="25"/>
      <c r="ENZ283" s="25"/>
      <c r="EOA283" s="25"/>
      <c r="EOB283" s="26"/>
      <c r="EOC283" s="27"/>
      <c r="EOD283" s="22"/>
      <c r="EOF283" s="28"/>
      <c r="EOI283" s="28"/>
      <c r="EOJ283" s="28"/>
      <c r="EOK283" s="29"/>
      <c r="EOL283" s="22"/>
      <c r="EOM283" s="22"/>
      <c r="EON283" s="22"/>
      <c r="EOO283" s="22"/>
      <c r="EOW283" s="25"/>
      <c r="EOX283" s="25"/>
      <c r="EOY283" s="25"/>
      <c r="EOZ283" s="26"/>
      <c r="EPA283" s="27"/>
      <c r="EPB283" s="22"/>
      <c r="EPD283" s="28"/>
      <c r="EPG283" s="28"/>
      <c r="EPH283" s="28"/>
      <c r="EPI283" s="29"/>
      <c r="EPJ283" s="22"/>
      <c r="EPK283" s="22"/>
      <c r="EPL283" s="22"/>
      <c r="EPM283" s="22"/>
      <c r="EPU283" s="25"/>
      <c r="EPV283" s="25"/>
      <c r="EPW283" s="25"/>
      <c r="EPX283" s="26"/>
      <c r="EPY283" s="27"/>
      <c r="EPZ283" s="22"/>
      <c r="EQB283" s="28"/>
      <c r="EQE283" s="28"/>
      <c r="EQF283" s="28"/>
      <c r="EQG283" s="29"/>
      <c r="EQH283" s="22"/>
      <c r="EQI283" s="22"/>
      <c r="EQJ283" s="22"/>
      <c r="EQK283" s="22"/>
      <c r="EQS283" s="25"/>
      <c r="EQT283" s="25"/>
      <c r="EQU283" s="25"/>
      <c r="EQV283" s="26"/>
      <c r="EQW283" s="27"/>
      <c r="EQX283" s="22"/>
      <c r="EQZ283" s="28"/>
      <c r="ERC283" s="28"/>
      <c r="ERD283" s="28"/>
      <c r="ERE283" s="29"/>
      <c r="ERF283" s="22"/>
      <c r="ERG283" s="22"/>
      <c r="ERH283" s="22"/>
      <c r="ERI283" s="22"/>
      <c r="ERQ283" s="25"/>
      <c r="ERR283" s="25"/>
      <c r="ERS283" s="25"/>
      <c r="ERT283" s="26"/>
      <c r="ERU283" s="27"/>
      <c r="ERV283" s="22"/>
      <c r="ERX283" s="28"/>
      <c r="ESA283" s="28"/>
      <c r="ESB283" s="28"/>
      <c r="ESC283" s="29"/>
      <c r="ESD283" s="22"/>
      <c r="ESE283" s="22"/>
      <c r="ESF283" s="22"/>
      <c r="ESG283" s="22"/>
      <c r="ESO283" s="25"/>
      <c r="ESP283" s="25"/>
      <c r="ESQ283" s="25"/>
      <c r="ESR283" s="26"/>
      <c r="ESS283" s="27"/>
      <c r="EST283" s="22"/>
      <c r="ESV283" s="28"/>
      <c r="ESY283" s="28"/>
      <c r="ESZ283" s="28"/>
      <c r="ETA283" s="29"/>
      <c r="ETB283" s="22"/>
      <c r="ETC283" s="22"/>
      <c r="ETD283" s="22"/>
      <c r="ETE283" s="22"/>
      <c r="ETM283" s="25"/>
      <c r="ETN283" s="25"/>
      <c r="ETO283" s="25"/>
      <c r="ETP283" s="26"/>
      <c r="ETQ283" s="27"/>
      <c r="ETR283" s="22"/>
      <c r="ETT283" s="28"/>
      <c r="ETW283" s="28"/>
      <c r="ETX283" s="28"/>
      <c r="ETY283" s="29"/>
      <c r="ETZ283" s="22"/>
      <c r="EUA283" s="22"/>
      <c r="EUB283" s="22"/>
      <c r="EUC283" s="22"/>
      <c r="EUK283" s="25"/>
      <c r="EUL283" s="25"/>
      <c r="EUM283" s="25"/>
      <c r="EUN283" s="26"/>
      <c r="EUO283" s="27"/>
      <c r="EUP283" s="22"/>
      <c r="EUR283" s="28"/>
      <c r="EUU283" s="28"/>
      <c r="EUV283" s="28"/>
      <c r="EUW283" s="29"/>
      <c r="EUX283" s="22"/>
      <c r="EUY283" s="22"/>
      <c r="EUZ283" s="22"/>
      <c r="EVA283" s="22"/>
      <c r="EVI283" s="25"/>
      <c r="EVJ283" s="25"/>
      <c r="EVK283" s="25"/>
      <c r="EVL283" s="26"/>
      <c r="EVM283" s="27"/>
      <c r="EVN283" s="22"/>
      <c r="EVP283" s="28"/>
      <c r="EVS283" s="28"/>
      <c r="EVT283" s="28"/>
      <c r="EVU283" s="29"/>
      <c r="EVV283" s="22"/>
      <c r="EVW283" s="22"/>
      <c r="EVX283" s="22"/>
      <c r="EVY283" s="22"/>
      <c r="EWG283" s="25"/>
      <c r="EWH283" s="25"/>
      <c r="EWI283" s="25"/>
      <c r="EWJ283" s="26"/>
      <c r="EWK283" s="27"/>
      <c r="EWL283" s="22"/>
      <c r="EWN283" s="28"/>
      <c r="EWQ283" s="28"/>
      <c r="EWR283" s="28"/>
      <c r="EWS283" s="29"/>
      <c r="EWT283" s="22"/>
      <c r="EWU283" s="22"/>
      <c r="EWV283" s="22"/>
      <c r="EWW283" s="22"/>
      <c r="EXE283" s="25"/>
      <c r="EXF283" s="25"/>
      <c r="EXG283" s="25"/>
      <c r="EXH283" s="26"/>
      <c r="EXI283" s="27"/>
      <c r="EXJ283" s="22"/>
      <c r="EXL283" s="28"/>
      <c r="EXO283" s="28"/>
      <c r="EXP283" s="28"/>
      <c r="EXQ283" s="29"/>
      <c r="EXR283" s="22"/>
      <c r="EXS283" s="22"/>
      <c r="EXT283" s="22"/>
      <c r="EXU283" s="22"/>
      <c r="EYC283" s="25"/>
      <c r="EYD283" s="25"/>
      <c r="EYE283" s="25"/>
      <c r="EYF283" s="26"/>
      <c r="EYG283" s="27"/>
      <c r="EYH283" s="22"/>
      <c r="EYJ283" s="28"/>
      <c r="EYM283" s="28"/>
      <c r="EYN283" s="28"/>
      <c r="EYO283" s="29"/>
      <c r="EYP283" s="22"/>
      <c r="EYQ283" s="22"/>
      <c r="EYR283" s="22"/>
      <c r="EYS283" s="22"/>
      <c r="EZA283" s="25"/>
      <c r="EZB283" s="25"/>
      <c r="EZC283" s="25"/>
      <c r="EZD283" s="26"/>
      <c r="EZE283" s="27"/>
      <c r="EZF283" s="22"/>
      <c r="EZH283" s="28"/>
      <c r="EZK283" s="28"/>
      <c r="EZL283" s="28"/>
      <c r="EZM283" s="29"/>
      <c r="EZN283" s="22"/>
      <c r="EZO283" s="22"/>
      <c r="EZP283" s="22"/>
      <c r="EZQ283" s="22"/>
      <c r="EZY283" s="25"/>
      <c r="EZZ283" s="25"/>
      <c r="FAA283" s="25"/>
      <c r="FAB283" s="26"/>
      <c r="FAC283" s="27"/>
      <c r="FAD283" s="22"/>
      <c r="FAF283" s="28"/>
      <c r="FAI283" s="28"/>
      <c r="FAJ283" s="28"/>
      <c r="FAK283" s="29"/>
      <c r="FAL283" s="22"/>
      <c r="FAM283" s="22"/>
      <c r="FAN283" s="22"/>
      <c r="FAO283" s="22"/>
      <c r="FAW283" s="25"/>
      <c r="FAX283" s="25"/>
      <c r="FAY283" s="25"/>
      <c r="FAZ283" s="26"/>
      <c r="FBA283" s="27"/>
      <c r="FBB283" s="22"/>
      <c r="FBD283" s="28"/>
      <c r="FBG283" s="28"/>
      <c r="FBH283" s="28"/>
      <c r="FBI283" s="29"/>
      <c r="FBJ283" s="22"/>
      <c r="FBK283" s="22"/>
      <c r="FBL283" s="22"/>
      <c r="FBM283" s="22"/>
      <c r="FBU283" s="25"/>
      <c r="FBV283" s="25"/>
      <c r="FBW283" s="25"/>
      <c r="FBX283" s="26"/>
      <c r="FBY283" s="27"/>
      <c r="FBZ283" s="22"/>
      <c r="FCB283" s="28"/>
      <c r="FCE283" s="28"/>
      <c r="FCF283" s="28"/>
      <c r="FCG283" s="29"/>
      <c r="FCH283" s="22"/>
      <c r="FCI283" s="22"/>
      <c r="FCJ283" s="22"/>
      <c r="FCK283" s="22"/>
      <c r="FCS283" s="25"/>
      <c r="FCT283" s="25"/>
      <c r="FCU283" s="25"/>
      <c r="FCV283" s="26"/>
      <c r="FCW283" s="27"/>
      <c r="FCX283" s="22"/>
      <c r="FCZ283" s="28"/>
      <c r="FDC283" s="28"/>
      <c r="FDD283" s="28"/>
      <c r="FDE283" s="29"/>
      <c r="FDF283" s="22"/>
      <c r="FDG283" s="22"/>
      <c r="FDH283" s="22"/>
      <c r="FDI283" s="22"/>
      <c r="FDQ283" s="25"/>
      <c r="FDR283" s="25"/>
      <c r="FDS283" s="25"/>
      <c r="FDT283" s="26"/>
      <c r="FDU283" s="27"/>
      <c r="FDV283" s="22"/>
      <c r="FDX283" s="28"/>
      <c r="FEA283" s="28"/>
      <c r="FEB283" s="28"/>
      <c r="FEC283" s="29"/>
      <c r="FED283" s="22"/>
      <c r="FEE283" s="22"/>
      <c r="FEF283" s="22"/>
      <c r="FEG283" s="22"/>
      <c r="FEO283" s="25"/>
      <c r="FEP283" s="25"/>
      <c r="FEQ283" s="25"/>
      <c r="FER283" s="26"/>
      <c r="FES283" s="27"/>
      <c r="FET283" s="22"/>
      <c r="FEV283" s="28"/>
      <c r="FEY283" s="28"/>
      <c r="FEZ283" s="28"/>
      <c r="FFA283" s="29"/>
      <c r="FFB283" s="22"/>
      <c r="FFC283" s="22"/>
      <c r="FFD283" s="22"/>
      <c r="FFE283" s="22"/>
      <c r="FFM283" s="25"/>
      <c r="FFN283" s="25"/>
      <c r="FFO283" s="25"/>
      <c r="FFP283" s="26"/>
      <c r="FFQ283" s="27"/>
      <c r="FFR283" s="22"/>
      <c r="FFT283" s="28"/>
      <c r="FFW283" s="28"/>
      <c r="FFX283" s="28"/>
      <c r="FFY283" s="29"/>
      <c r="FFZ283" s="22"/>
      <c r="FGA283" s="22"/>
      <c r="FGB283" s="22"/>
      <c r="FGC283" s="22"/>
      <c r="FGK283" s="25"/>
      <c r="FGL283" s="25"/>
      <c r="FGM283" s="25"/>
      <c r="FGN283" s="26"/>
      <c r="FGO283" s="27"/>
      <c r="FGP283" s="22"/>
      <c r="FGR283" s="28"/>
      <c r="FGU283" s="28"/>
      <c r="FGV283" s="28"/>
      <c r="FGW283" s="29"/>
      <c r="FGX283" s="22"/>
      <c r="FGY283" s="22"/>
      <c r="FGZ283" s="22"/>
      <c r="FHA283" s="22"/>
      <c r="FHI283" s="25"/>
      <c r="FHJ283" s="25"/>
      <c r="FHK283" s="25"/>
      <c r="FHL283" s="26"/>
      <c r="FHM283" s="27"/>
      <c r="FHN283" s="22"/>
      <c r="FHP283" s="28"/>
      <c r="FHS283" s="28"/>
      <c r="FHT283" s="28"/>
      <c r="FHU283" s="29"/>
      <c r="FHV283" s="22"/>
      <c r="FHW283" s="22"/>
      <c r="FHX283" s="22"/>
      <c r="FHY283" s="22"/>
      <c r="FIG283" s="25"/>
      <c r="FIH283" s="25"/>
      <c r="FII283" s="25"/>
      <c r="FIJ283" s="26"/>
      <c r="FIK283" s="27"/>
      <c r="FIL283" s="22"/>
      <c r="FIN283" s="28"/>
      <c r="FIQ283" s="28"/>
      <c r="FIR283" s="28"/>
      <c r="FIS283" s="29"/>
      <c r="FIT283" s="22"/>
      <c r="FIU283" s="22"/>
      <c r="FIV283" s="22"/>
      <c r="FIW283" s="22"/>
      <c r="FJE283" s="25"/>
      <c r="FJF283" s="25"/>
      <c r="FJG283" s="25"/>
      <c r="FJH283" s="26"/>
      <c r="FJI283" s="27"/>
      <c r="FJJ283" s="22"/>
      <c r="FJL283" s="28"/>
      <c r="FJO283" s="28"/>
      <c r="FJP283" s="28"/>
      <c r="FJQ283" s="29"/>
      <c r="FJR283" s="22"/>
      <c r="FJS283" s="22"/>
      <c r="FJT283" s="22"/>
      <c r="FJU283" s="22"/>
      <c r="FKC283" s="25"/>
      <c r="FKD283" s="25"/>
      <c r="FKE283" s="25"/>
      <c r="FKF283" s="26"/>
      <c r="FKG283" s="27"/>
      <c r="FKH283" s="22"/>
      <c r="FKJ283" s="28"/>
      <c r="FKM283" s="28"/>
      <c r="FKN283" s="28"/>
      <c r="FKO283" s="29"/>
      <c r="FKP283" s="22"/>
      <c r="FKQ283" s="22"/>
      <c r="FKR283" s="22"/>
      <c r="FKS283" s="22"/>
      <c r="FLA283" s="25"/>
      <c r="FLB283" s="25"/>
      <c r="FLC283" s="25"/>
      <c r="FLD283" s="26"/>
      <c r="FLE283" s="27"/>
      <c r="FLF283" s="22"/>
      <c r="FLH283" s="28"/>
      <c r="FLK283" s="28"/>
      <c r="FLL283" s="28"/>
      <c r="FLM283" s="29"/>
      <c r="FLN283" s="22"/>
      <c r="FLO283" s="22"/>
      <c r="FLP283" s="22"/>
      <c r="FLQ283" s="22"/>
      <c r="FLY283" s="25"/>
      <c r="FLZ283" s="25"/>
      <c r="FMA283" s="25"/>
      <c r="FMB283" s="26"/>
      <c r="FMC283" s="27"/>
      <c r="FMD283" s="22"/>
      <c r="FMF283" s="28"/>
      <c r="FMI283" s="28"/>
      <c r="FMJ283" s="28"/>
      <c r="FMK283" s="29"/>
      <c r="FML283" s="22"/>
      <c r="FMM283" s="22"/>
      <c r="FMN283" s="22"/>
      <c r="FMO283" s="22"/>
      <c r="FMW283" s="25"/>
      <c r="FMX283" s="25"/>
      <c r="FMY283" s="25"/>
      <c r="FMZ283" s="26"/>
      <c r="FNA283" s="27"/>
      <c r="FNB283" s="22"/>
      <c r="FND283" s="28"/>
      <c r="FNG283" s="28"/>
      <c r="FNH283" s="28"/>
      <c r="FNI283" s="29"/>
      <c r="FNJ283" s="22"/>
      <c r="FNK283" s="22"/>
      <c r="FNL283" s="22"/>
      <c r="FNM283" s="22"/>
      <c r="FNU283" s="25"/>
      <c r="FNV283" s="25"/>
      <c r="FNW283" s="25"/>
      <c r="FNX283" s="26"/>
      <c r="FNY283" s="27"/>
      <c r="FNZ283" s="22"/>
      <c r="FOB283" s="28"/>
      <c r="FOE283" s="28"/>
      <c r="FOF283" s="28"/>
      <c r="FOG283" s="29"/>
      <c r="FOH283" s="22"/>
      <c r="FOI283" s="22"/>
      <c r="FOJ283" s="22"/>
      <c r="FOK283" s="22"/>
      <c r="FOS283" s="25"/>
      <c r="FOT283" s="25"/>
      <c r="FOU283" s="25"/>
      <c r="FOV283" s="26"/>
      <c r="FOW283" s="27"/>
      <c r="FOX283" s="22"/>
      <c r="FOZ283" s="28"/>
      <c r="FPC283" s="28"/>
      <c r="FPD283" s="28"/>
      <c r="FPE283" s="29"/>
      <c r="FPF283" s="22"/>
      <c r="FPG283" s="22"/>
      <c r="FPH283" s="22"/>
      <c r="FPI283" s="22"/>
      <c r="FPQ283" s="25"/>
      <c r="FPR283" s="25"/>
      <c r="FPS283" s="25"/>
      <c r="FPT283" s="26"/>
      <c r="FPU283" s="27"/>
      <c r="FPV283" s="22"/>
      <c r="FPX283" s="28"/>
      <c r="FQA283" s="28"/>
      <c r="FQB283" s="28"/>
      <c r="FQC283" s="29"/>
      <c r="FQD283" s="22"/>
      <c r="FQE283" s="22"/>
      <c r="FQF283" s="22"/>
      <c r="FQG283" s="22"/>
      <c r="FQO283" s="25"/>
      <c r="FQP283" s="25"/>
      <c r="FQQ283" s="25"/>
      <c r="FQR283" s="26"/>
      <c r="FQS283" s="27"/>
      <c r="FQT283" s="22"/>
      <c r="FQV283" s="28"/>
      <c r="FQY283" s="28"/>
      <c r="FQZ283" s="28"/>
      <c r="FRA283" s="29"/>
      <c r="FRB283" s="22"/>
      <c r="FRC283" s="22"/>
      <c r="FRD283" s="22"/>
      <c r="FRE283" s="22"/>
      <c r="FRM283" s="25"/>
      <c r="FRN283" s="25"/>
      <c r="FRO283" s="25"/>
      <c r="FRP283" s="26"/>
      <c r="FRQ283" s="27"/>
      <c r="FRR283" s="22"/>
      <c r="FRT283" s="28"/>
      <c r="FRW283" s="28"/>
      <c r="FRX283" s="28"/>
      <c r="FRY283" s="29"/>
      <c r="FRZ283" s="22"/>
      <c r="FSA283" s="22"/>
      <c r="FSB283" s="22"/>
      <c r="FSC283" s="22"/>
      <c r="FSK283" s="25"/>
      <c r="FSL283" s="25"/>
      <c r="FSM283" s="25"/>
      <c r="FSN283" s="26"/>
      <c r="FSO283" s="27"/>
      <c r="FSP283" s="22"/>
      <c r="FSR283" s="28"/>
      <c r="FSU283" s="28"/>
      <c r="FSV283" s="28"/>
      <c r="FSW283" s="29"/>
      <c r="FSX283" s="22"/>
      <c r="FSY283" s="22"/>
      <c r="FSZ283" s="22"/>
      <c r="FTA283" s="22"/>
      <c r="FTI283" s="25"/>
      <c r="FTJ283" s="25"/>
      <c r="FTK283" s="25"/>
      <c r="FTL283" s="26"/>
      <c r="FTM283" s="27"/>
      <c r="FTN283" s="22"/>
      <c r="FTP283" s="28"/>
      <c r="FTS283" s="28"/>
      <c r="FTT283" s="28"/>
      <c r="FTU283" s="29"/>
      <c r="FTV283" s="22"/>
      <c r="FTW283" s="22"/>
      <c r="FTX283" s="22"/>
      <c r="FTY283" s="22"/>
      <c r="FUG283" s="25"/>
      <c r="FUH283" s="25"/>
      <c r="FUI283" s="25"/>
      <c r="FUJ283" s="26"/>
      <c r="FUK283" s="27"/>
      <c r="FUL283" s="22"/>
      <c r="FUN283" s="28"/>
      <c r="FUQ283" s="28"/>
      <c r="FUR283" s="28"/>
      <c r="FUS283" s="29"/>
      <c r="FUT283" s="22"/>
      <c r="FUU283" s="22"/>
      <c r="FUV283" s="22"/>
      <c r="FUW283" s="22"/>
      <c r="FVE283" s="25"/>
      <c r="FVF283" s="25"/>
      <c r="FVG283" s="25"/>
      <c r="FVH283" s="26"/>
      <c r="FVI283" s="27"/>
      <c r="FVJ283" s="22"/>
      <c r="FVL283" s="28"/>
      <c r="FVO283" s="28"/>
      <c r="FVP283" s="28"/>
      <c r="FVQ283" s="29"/>
      <c r="FVR283" s="22"/>
      <c r="FVS283" s="22"/>
      <c r="FVT283" s="22"/>
      <c r="FVU283" s="22"/>
      <c r="FWC283" s="25"/>
      <c r="FWD283" s="25"/>
      <c r="FWE283" s="25"/>
      <c r="FWF283" s="26"/>
      <c r="FWG283" s="27"/>
      <c r="FWH283" s="22"/>
      <c r="FWJ283" s="28"/>
      <c r="FWM283" s="28"/>
      <c r="FWN283" s="28"/>
      <c r="FWO283" s="29"/>
      <c r="FWP283" s="22"/>
      <c r="FWQ283" s="22"/>
      <c r="FWR283" s="22"/>
      <c r="FWS283" s="22"/>
      <c r="FXA283" s="25"/>
      <c r="FXB283" s="25"/>
      <c r="FXC283" s="25"/>
      <c r="FXD283" s="26"/>
      <c r="FXE283" s="27"/>
      <c r="FXF283" s="22"/>
      <c r="FXH283" s="28"/>
      <c r="FXK283" s="28"/>
      <c r="FXL283" s="28"/>
      <c r="FXM283" s="29"/>
      <c r="FXN283" s="22"/>
      <c r="FXO283" s="22"/>
      <c r="FXP283" s="22"/>
      <c r="FXQ283" s="22"/>
      <c r="FXY283" s="25"/>
      <c r="FXZ283" s="25"/>
      <c r="FYA283" s="25"/>
      <c r="FYB283" s="26"/>
      <c r="FYC283" s="27"/>
      <c r="FYD283" s="22"/>
      <c r="FYF283" s="28"/>
      <c r="FYI283" s="28"/>
      <c r="FYJ283" s="28"/>
      <c r="FYK283" s="29"/>
      <c r="FYL283" s="22"/>
      <c r="FYM283" s="22"/>
      <c r="FYN283" s="22"/>
      <c r="FYO283" s="22"/>
      <c r="FYW283" s="25"/>
      <c r="FYX283" s="25"/>
      <c r="FYY283" s="25"/>
      <c r="FYZ283" s="26"/>
      <c r="FZA283" s="27"/>
      <c r="FZB283" s="22"/>
      <c r="FZD283" s="28"/>
      <c r="FZG283" s="28"/>
      <c r="FZH283" s="28"/>
      <c r="FZI283" s="29"/>
      <c r="FZJ283" s="22"/>
      <c r="FZK283" s="22"/>
      <c r="FZL283" s="22"/>
      <c r="FZM283" s="22"/>
      <c r="FZU283" s="25"/>
      <c r="FZV283" s="25"/>
      <c r="FZW283" s="25"/>
      <c r="FZX283" s="26"/>
      <c r="FZY283" s="27"/>
      <c r="FZZ283" s="22"/>
      <c r="GAB283" s="28"/>
      <c r="GAE283" s="28"/>
      <c r="GAF283" s="28"/>
      <c r="GAG283" s="29"/>
      <c r="GAH283" s="22"/>
      <c r="GAI283" s="22"/>
      <c r="GAJ283" s="22"/>
      <c r="GAK283" s="22"/>
      <c r="GAS283" s="25"/>
      <c r="GAT283" s="25"/>
      <c r="GAU283" s="25"/>
      <c r="GAV283" s="26"/>
      <c r="GAW283" s="27"/>
      <c r="GAX283" s="22"/>
      <c r="GAZ283" s="28"/>
      <c r="GBC283" s="28"/>
      <c r="GBD283" s="28"/>
      <c r="GBE283" s="29"/>
      <c r="GBF283" s="22"/>
      <c r="GBG283" s="22"/>
      <c r="GBH283" s="22"/>
      <c r="GBI283" s="22"/>
      <c r="GBQ283" s="25"/>
      <c r="GBR283" s="25"/>
      <c r="GBS283" s="25"/>
      <c r="GBT283" s="26"/>
      <c r="GBU283" s="27"/>
      <c r="GBV283" s="22"/>
      <c r="GBX283" s="28"/>
      <c r="GCA283" s="28"/>
      <c r="GCB283" s="28"/>
      <c r="GCC283" s="29"/>
      <c r="GCD283" s="22"/>
      <c r="GCE283" s="22"/>
      <c r="GCF283" s="22"/>
      <c r="GCG283" s="22"/>
      <c r="GCO283" s="25"/>
      <c r="GCP283" s="25"/>
      <c r="GCQ283" s="25"/>
      <c r="GCR283" s="26"/>
      <c r="GCS283" s="27"/>
      <c r="GCT283" s="22"/>
      <c r="GCV283" s="28"/>
      <c r="GCY283" s="28"/>
      <c r="GCZ283" s="28"/>
      <c r="GDA283" s="29"/>
      <c r="GDB283" s="22"/>
      <c r="GDC283" s="22"/>
      <c r="GDD283" s="22"/>
      <c r="GDE283" s="22"/>
      <c r="GDM283" s="25"/>
      <c r="GDN283" s="25"/>
      <c r="GDO283" s="25"/>
      <c r="GDP283" s="26"/>
      <c r="GDQ283" s="27"/>
      <c r="GDR283" s="22"/>
      <c r="GDT283" s="28"/>
      <c r="GDW283" s="28"/>
      <c r="GDX283" s="28"/>
      <c r="GDY283" s="29"/>
      <c r="GDZ283" s="22"/>
      <c r="GEA283" s="22"/>
      <c r="GEB283" s="22"/>
      <c r="GEC283" s="22"/>
      <c r="GEK283" s="25"/>
      <c r="GEL283" s="25"/>
      <c r="GEM283" s="25"/>
      <c r="GEN283" s="26"/>
      <c r="GEO283" s="27"/>
      <c r="GEP283" s="22"/>
      <c r="GER283" s="28"/>
      <c r="GEU283" s="28"/>
      <c r="GEV283" s="28"/>
      <c r="GEW283" s="29"/>
      <c r="GEX283" s="22"/>
      <c r="GEY283" s="22"/>
      <c r="GEZ283" s="22"/>
      <c r="GFA283" s="22"/>
      <c r="GFI283" s="25"/>
      <c r="GFJ283" s="25"/>
      <c r="GFK283" s="25"/>
      <c r="GFL283" s="26"/>
      <c r="GFM283" s="27"/>
      <c r="GFN283" s="22"/>
      <c r="GFP283" s="28"/>
      <c r="GFS283" s="28"/>
      <c r="GFT283" s="28"/>
      <c r="GFU283" s="29"/>
      <c r="GFV283" s="22"/>
      <c r="GFW283" s="22"/>
      <c r="GFX283" s="22"/>
      <c r="GFY283" s="22"/>
      <c r="GGG283" s="25"/>
      <c r="GGH283" s="25"/>
      <c r="GGI283" s="25"/>
      <c r="GGJ283" s="26"/>
      <c r="GGK283" s="27"/>
      <c r="GGL283" s="22"/>
      <c r="GGN283" s="28"/>
      <c r="GGQ283" s="28"/>
      <c r="GGR283" s="28"/>
      <c r="GGS283" s="29"/>
      <c r="GGT283" s="22"/>
      <c r="GGU283" s="22"/>
      <c r="GGV283" s="22"/>
      <c r="GGW283" s="22"/>
      <c r="GHE283" s="25"/>
      <c r="GHF283" s="25"/>
      <c r="GHG283" s="25"/>
      <c r="GHH283" s="26"/>
      <c r="GHI283" s="27"/>
      <c r="GHJ283" s="22"/>
      <c r="GHL283" s="28"/>
      <c r="GHO283" s="28"/>
      <c r="GHP283" s="28"/>
      <c r="GHQ283" s="29"/>
      <c r="GHR283" s="22"/>
      <c r="GHS283" s="22"/>
      <c r="GHT283" s="22"/>
      <c r="GHU283" s="22"/>
      <c r="GIC283" s="25"/>
      <c r="GID283" s="25"/>
      <c r="GIE283" s="25"/>
      <c r="GIF283" s="26"/>
      <c r="GIG283" s="27"/>
      <c r="GIH283" s="22"/>
      <c r="GIJ283" s="28"/>
      <c r="GIM283" s="28"/>
      <c r="GIN283" s="28"/>
      <c r="GIO283" s="29"/>
      <c r="GIP283" s="22"/>
      <c r="GIQ283" s="22"/>
      <c r="GIR283" s="22"/>
      <c r="GIS283" s="22"/>
      <c r="GJA283" s="25"/>
      <c r="GJB283" s="25"/>
      <c r="GJC283" s="25"/>
      <c r="GJD283" s="26"/>
      <c r="GJE283" s="27"/>
      <c r="GJF283" s="22"/>
      <c r="GJH283" s="28"/>
      <c r="GJK283" s="28"/>
      <c r="GJL283" s="28"/>
      <c r="GJM283" s="29"/>
      <c r="GJN283" s="22"/>
      <c r="GJO283" s="22"/>
      <c r="GJP283" s="22"/>
      <c r="GJQ283" s="22"/>
      <c r="GJY283" s="25"/>
      <c r="GJZ283" s="25"/>
      <c r="GKA283" s="25"/>
      <c r="GKB283" s="26"/>
      <c r="GKC283" s="27"/>
      <c r="GKD283" s="22"/>
      <c r="GKF283" s="28"/>
      <c r="GKI283" s="28"/>
      <c r="GKJ283" s="28"/>
      <c r="GKK283" s="29"/>
      <c r="GKL283" s="22"/>
      <c r="GKM283" s="22"/>
      <c r="GKN283" s="22"/>
      <c r="GKO283" s="22"/>
      <c r="GKW283" s="25"/>
      <c r="GKX283" s="25"/>
      <c r="GKY283" s="25"/>
      <c r="GKZ283" s="26"/>
      <c r="GLA283" s="27"/>
      <c r="GLB283" s="22"/>
      <c r="GLD283" s="28"/>
      <c r="GLG283" s="28"/>
      <c r="GLH283" s="28"/>
      <c r="GLI283" s="29"/>
      <c r="GLJ283" s="22"/>
      <c r="GLK283" s="22"/>
      <c r="GLL283" s="22"/>
      <c r="GLM283" s="22"/>
      <c r="GLU283" s="25"/>
      <c r="GLV283" s="25"/>
      <c r="GLW283" s="25"/>
      <c r="GLX283" s="26"/>
      <c r="GLY283" s="27"/>
      <c r="GLZ283" s="22"/>
      <c r="GMB283" s="28"/>
      <c r="GME283" s="28"/>
      <c r="GMF283" s="28"/>
      <c r="GMG283" s="29"/>
      <c r="GMH283" s="22"/>
      <c r="GMI283" s="22"/>
      <c r="GMJ283" s="22"/>
      <c r="GMK283" s="22"/>
      <c r="GMS283" s="25"/>
      <c r="GMT283" s="25"/>
      <c r="GMU283" s="25"/>
      <c r="GMV283" s="26"/>
      <c r="GMW283" s="27"/>
      <c r="GMX283" s="22"/>
      <c r="GMZ283" s="28"/>
      <c r="GNC283" s="28"/>
      <c r="GND283" s="28"/>
      <c r="GNE283" s="29"/>
      <c r="GNF283" s="22"/>
      <c r="GNG283" s="22"/>
      <c r="GNH283" s="22"/>
      <c r="GNI283" s="22"/>
      <c r="GNQ283" s="25"/>
      <c r="GNR283" s="25"/>
      <c r="GNS283" s="25"/>
      <c r="GNT283" s="26"/>
      <c r="GNU283" s="27"/>
      <c r="GNV283" s="22"/>
      <c r="GNX283" s="28"/>
      <c r="GOA283" s="28"/>
      <c r="GOB283" s="28"/>
      <c r="GOC283" s="29"/>
      <c r="GOD283" s="22"/>
      <c r="GOE283" s="22"/>
      <c r="GOF283" s="22"/>
      <c r="GOG283" s="22"/>
      <c r="GOO283" s="25"/>
      <c r="GOP283" s="25"/>
      <c r="GOQ283" s="25"/>
      <c r="GOR283" s="26"/>
      <c r="GOS283" s="27"/>
      <c r="GOT283" s="22"/>
      <c r="GOV283" s="28"/>
      <c r="GOY283" s="28"/>
      <c r="GOZ283" s="28"/>
      <c r="GPA283" s="29"/>
      <c r="GPB283" s="22"/>
      <c r="GPC283" s="22"/>
      <c r="GPD283" s="22"/>
      <c r="GPE283" s="22"/>
      <c r="GPM283" s="25"/>
      <c r="GPN283" s="25"/>
      <c r="GPO283" s="25"/>
      <c r="GPP283" s="26"/>
      <c r="GPQ283" s="27"/>
      <c r="GPR283" s="22"/>
      <c r="GPT283" s="28"/>
      <c r="GPW283" s="28"/>
      <c r="GPX283" s="28"/>
      <c r="GPY283" s="29"/>
      <c r="GPZ283" s="22"/>
      <c r="GQA283" s="22"/>
      <c r="GQB283" s="22"/>
      <c r="GQC283" s="22"/>
      <c r="GQK283" s="25"/>
      <c r="GQL283" s="25"/>
      <c r="GQM283" s="25"/>
      <c r="GQN283" s="26"/>
      <c r="GQO283" s="27"/>
      <c r="GQP283" s="22"/>
      <c r="GQR283" s="28"/>
      <c r="GQU283" s="28"/>
      <c r="GQV283" s="28"/>
      <c r="GQW283" s="29"/>
      <c r="GQX283" s="22"/>
      <c r="GQY283" s="22"/>
      <c r="GQZ283" s="22"/>
      <c r="GRA283" s="22"/>
      <c r="GRI283" s="25"/>
      <c r="GRJ283" s="25"/>
      <c r="GRK283" s="25"/>
      <c r="GRL283" s="26"/>
      <c r="GRM283" s="27"/>
      <c r="GRN283" s="22"/>
      <c r="GRP283" s="28"/>
      <c r="GRS283" s="28"/>
      <c r="GRT283" s="28"/>
      <c r="GRU283" s="29"/>
      <c r="GRV283" s="22"/>
      <c r="GRW283" s="22"/>
      <c r="GRX283" s="22"/>
      <c r="GRY283" s="22"/>
      <c r="GSG283" s="25"/>
      <c r="GSH283" s="25"/>
      <c r="GSI283" s="25"/>
      <c r="GSJ283" s="26"/>
      <c r="GSK283" s="27"/>
      <c r="GSL283" s="22"/>
      <c r="GSN283" s="28"/>
      <c r="GSQ283" s="28"/>
      <c r="GSR283" s="28"/>
      <c r="GSS283" s="29"/>
      <c r="GST283" s="22"/>
      <c r="GSU283" s="22"/>
      <c r="GSV283" s="22"/>
      <c r="GSW283" s="22"/>
      <c r="GTE283" s="25"/>
      <c r="GTF283" s="25"/>
      <c r="GTG283" s="25"/>
      <c r="GTH283" s="26"/>
      <c r="GTI283" s="27"/>
      <c r="GTJ283" s="22"/>
      <c r="GTL283" s="28"/>
      <c r="GTO283" s="28"/>
      <c r="GTP283" s="28"/>
      <c r="GTQ283" s="29"/>
      <c r="GTR283" s="22"/>
      <c r="GTS283" s="22"/>
      <c r="GTT283" s="22"/>
      <c r="GTU283" s="22"/>
      <c r="GUC283" s="25"/>
      <c r="GUD283" s="25"/>
      <c r="GUE283" s="25"/>
      <c r="GUF283" s="26"/>
      <c r="GUG283" s="27"/>
      <c r="GUH283" s="22"/>
      <c r="GUJ283" s="28"/>
      <c r="GUM283" s="28"/>
      <c r="GUN283" s="28"/>
      <c r="GUO283" s="29"/>
      <c r="GUP283" s="22"/>
      <c r="GUQ283" s="22"/>
      <c r="GUR283" s="22"/>
      <c r="GUS283" s="22"/>
      <c r="GVA283" s="25"/>
      <c r="GVB283" s="25"/>
      <c r="GVC283" s="25"/>
      <c r="GVD283" s="26"/>
      <c r="GVE283" s="27"/>
      <c r="GVF283" s="22"/>
      <c r="GVH283" s="28"/>
      <c r="GVK283" s="28"/>
      <c r="GVL283" s="28"/>
      <c r="GVM283" s="29"/>
      <c r="GVN283" s="22"/>
      <c r="GVO283" s="22"/>
      <c r="GVP283" s="22"/>
      <c r="GVQ283" s="22"/>
      <c r="GVY283" s="25"/>
      <c r="GVZ283" s="25"/>
      <c r="GWA283" s="25"/>
      <c r="GWB283" s="26"/>
      <c r="GWC283" s="27"/>
      <c r="GWD283" s="22"/>
      <c r="GWF283" s="28"/>
      <c r="GWI283" s="28"/>
      <c r="GWJ283" s="28"/>
      <c r="GWK283" s="29"/>
      <c r="GWL283" s="22"/>
      <c r="GWM283" s="22"/>
      <c r="GWN283" s="22"/>
      <c r="GWO283" s="22"/>
      <c r="GWW283" s="25"/>
      <c r="GWX283" s="25"/>
      <c r="GWY283" s="25"/>
      <c r="GWZ283" s="26"/>
      <c r="GXA283" s="27"/>
      <c r="GXB283" s="22"/>
      <c r="GXD283" s="28"/>
      <c r="GXG283" s="28"/>
      <c r="GXH283" s="28"/>
      <c r="GXI283" s="29"/>
      <c r="GXJ283" s="22"/>
      <c r="GXK283" s="22"/>
      <c r="GXL283" s="22"/>
      <c r="GXM283" s="22"/>
      <c r="GXU283" s="25"/>
      <c r="GXV283" s="25"/>
      <c r="GXW283" s="25"/>
      <c r="GXX283" s="26"/>
      <c r="GXY283" s="27"/>
      <c r="GXZ283" s="22"/>
      <c r="GYB283" s="28"/>
      <c r="GYE283" s="28"/>
      <c r="GYF283" s="28"/>
      <c r="GYG283" s="29"/>
      <c r="GYH283" s="22"/>
      <c r="GYI283" s="22"/>
      <c r="GYJ283" s="22"/>
      <c r="GYK283" s="22"/>
      <c r="GYS283" s="25"/>
      <c r="GYT283" s="25"/>
      <c r="GYU283" s="25"/>
      <c r="GYV283" s="26"/>
      <c r="GYW283" s="27"/>
      <c r="GYX283" s="22"/>
      <c r="GYZ283" s="28"/>
      <c r="GZC283" s="28"/>
      <c r="GZD283" s="28"/>
      <c r="GZE283" s="29"/>
      <c r="GZF283" s="22"/>
      <c r="GZG283" s="22"/>
      <c r="GZH283" s="22"/>
      <c r="GZI283" s="22"/>
      <c r="GZQ283" s="25"/>
      <c r="GZR283" s="25"/>
      <c r="GZS283" s="25"/>
      <c r="GZT283" s="26"/>
      <c r="GZU283" s="27"/>
      <c r="GZV283" s="22"/>
      <c r="GZX283" s="28"/>
      <c r="HAA283" s="28"/>
      <c r="HAB283" s="28"/>
      <c r="HAC283" s="29"/>
      <c r="HAD283" s="22"/>
      <c r="HAE283" s="22"/>
      <c r="HAF283" s="22"/>
      <c r="HAG283" s="22"/>
      <c r="HAO283" s="25"/>
      <c r="HAP283" s="25"/>
      <c r="HAQ283" s="25"/>
      <c r="HAR283" s="26"/>
      <c r="HAS283" s="27"/>
      <c r="HAT283" s="22"/>
      <c r="HAV283" s="28"/>
      <c r="HAY283" s="28"/>
      <c r="HAZ283" s="28"/>
      <c r="HBA283" s="29"/>
      <c r="HBB283" s="22"/>
      <c r="HBC283" s="22"/>
      <c r="HBD283" s="22"/>
      <c r="HBE283" s="22"/>
      <c r="HBM283" s="25"/>
      <c r="HBN283" s="25"/>
      <c r="HBO283" s="25"/>
      <c r="HBP283" s="26"/>
      <c r="HBQ283" s="27"/>
      <c r="HBR283" s="22"/>
      <c r="HBT283" s="28"/>
      <c r="HBW283" s="28"/>
      <c r="HBX283" s="28"/>
      <c r="HBY283" s="29"/>
      <c r="HBZ283" s="22"/>
      <c r="HCA283" s="22"/>
      <c r="HCB283" s="22"/>
      <c r="HCC283" s="22"/>
      <c r="HCK283" s="25"/>
      <c r="HCL283" s="25"/>
      <c r="HCM283" s="25"/>
      <c r="HCN283" s="26"/>
      <c r="HCO283" s="27"/>
      <c r="HCP283" s="22"/>
      <c r="HCR283" s="28"/>
      <c r="HCU283" s="28"/>
      <c r="HCV283" s="28"/>
      <c r="HCW283" s="29"/>
      <c r="HCX283" s="22"/>
      <c r="HCY283" s="22"/>
      <c r="HCZ283" s="22"/>
      <c r="HDA283" s="22"/>
      <c r="HDI283" s="25"/>
      <c r="HDJ283" s="25"/>
      <c r="HDK283" s="25"/>
      <c r="HDL283" s="26"/>
      <c r="HDM283" s="27"/>
      <c r="HDN283" s="22"/>
      <c r="HDP283" s="28"/>
      <c r="HDS283" s="28"/>
      <c r="HDT283" s="28"/>
      <c r="HDU283" s="29"/>
      <c r="HDV283" s="22"/>
      <c r="HDW283" s="22"/>
      <c r="HDX283" s="22"/>
      <c r="HDY283" s="22"/>
      <c r="HEG283" s="25"/>
      <c r="HEH283" s="25"/>
      <c r="HEI283" s="25"/>
      <c r="HEJ283" s="26"/>
      <c r="HEK283" s="27"/>
      <c r="HEL283" s="22"/>
      <c r="HEN283" s="28"/>
      <c r="HEQ283" s="28"/>
      <c r="HER283" s="28"/>
      <c r="HES283" s="29"/>
      <c r="HET283" s="22"/>
      <c r="HEU283" s="22"/>
      <c r="HEV283" s="22"/>
      <c r="HEW283" s="22"/>
      <c r="HFE283" s="25"/>
      <c r="HFF283" s="25"/>
      <c r="HFG283" s="25"/>
      <c r="HFH283" s="26"/>
      <c r="HFI283" s="27"/>
      <c r="HFJ283" s="22"/>
      <c r="HFL283" s="28"/>
      <c r="HFO283" s="28"/>
      <c r="HFP283" s="28"/>
      <c r="HFQ283" s="29"/>
      <c r="HFR283" s="22"/>
      <c r="HFS283" s="22"/>
      <c r="HFT283" s="22"/>
      <c r="HFU283" s="22"/>
      <c r="HGC283" s="25"/>
      <c r="HGD283" s="25"/>
      <c r="HGE283" s="25"/>
      <c r="HGF283" s="26"/>
      <c r="HGG283" s="27"/>
      <c r="HGH283" s="22"/>
      <c r="HGJ283" s="28"/>
      <c r="HGM283" s="28"/>
      <c r="HGN283" s="28"/>
      <c r="HGO283" s="29"/>
      <c r="HGP283" s="22"/>
      <c r="HGQ283" s="22"/>
      <c r="HGR283" s="22"/>
      <c r="HGS283" s="22"/>
      <c r="HHA283" s="25"/>
      <c r="HHB283" s="25"/>
      <c r="HHC283" s="25"/>
      <c r="HHD283" s="26"/>
      <c r="HHE283" s="27"/>
      <c r="HHF283" s="22"/>
      <c r="HHH283" s="28"/>
      <c r="HHK283" s="28"/>
      <c r="HHL283" s="28"/>
      <c r="HHM283" s="29"/>
      <c r="HHN283" s="22"/>
      <c r="HHO283" s="22"/>
      <c r="HHP283" s="22"/>
      <c r="HHQ283" s="22"/>
      <c r="HHY283" s="25"/>
      <c r="HHZ283" s="25"/>
      <c r="HIA283" s="25"/>
      <c r="HIB283" s="26"/>
      <c r="HIC283" s="27"/>
      <c r="HID283" s="22"/>
      <c r="HIF283" s="28"/>
      <c r="HII283" s="28"/>
      <c r="HIJ283" s="28"/>
      <c r="HIK283" s="29"/>
      <c r="HIL283" s="22"/>
      <c r="HIM283" s="22"/>
      <c r="HIN283" s="22"/>
      <c r="HIO283" s="22"/>
      <c r="HIW283" s="25"/>
      <c r="HIX283" s="25"/>
      <c r="HIY283" s="25"/>
      <c r="HIZ283" s="26"/>
      <c r="HJA283" s="27"/>
      <c r="HJB283" s="22"/>
      <c r="HJD283" s="28"/>
      <c r="HJG283" s="28"/>
      <c r="HJH283" s="28"/>
      <c r="HJI283" s="29"/>
      <c r="HJJ283" s="22"/>
      <c r="HJK283" s="22"/>
      <c r="HJL283" s="22"/>
      <c r="HJM283" s="22"/>
      <c r="HJU283" s="25"/>
      <c r="HJV283" s="25"/>
      <c r="HJW283" s="25"/>
      <c r="HJX283" s="26"/>
      <c r="HJY283" s="27"/>
      <c r="HJZ283" s="22"/>
      <c r="HKB283" s="28"/>
      <c r="HKE283" s="28"/>
      <c r="HKF283" s="28"/>
      <c r="HKG283" s="29"/>
      <c r="HKH283" s="22"/>
      <c r="HKI283" s="22"/>
      <c r="HKJ283" s="22"/>
      <c r="HKK283" s="22"/>
      <c r="HKS283" s="25"/>
      <c r="HKT283" s="25"/>
      <c r="HKU283" s="25"/>
      <c r="HKV283" s="26"/>
      <c r="HKW283" s="27"/>
      <c r="HKX283" s="22"/>
      <c r="HKZ283" s="28"/>
      <c r="HLC283" s="28"/>
      <c r="HLD283" s="28"/>
      <c r="HLE283" s="29"/>
      <c r="HLF283" s="22"/>
      <c r="HLG283" s="22"/>
      <c r="HLH283" s="22"/>
      <c r="HLI283" s="22"/>
      <c r="HLQ283" s="25"/>
      <c r="HLR283" s="25"/>
      <c r="HLS283" s="25"/>
      <c r="HLT283" s="26"/>
      <c r="HLU283" s="27"/>
      <c r="HLV283" s="22"/>
      <c r="HLX283" s="28"/>
      <c r="HMA283" s="28"/>
      <c r="HMB283" s="28"/>
      <c r="HMC283" s="29"/>
      <c r="HMD283" s="22"/>
      <c r="HME283" s="22"/>
      <c r="HMF283" s="22"/>
      <c r="HMG283" s="22"/>
      <c r="HMO283" s="25"/>
      <c r="HMP283" s="25"/>
      <c r="HMQ283" s="25"/>
      <c r="HMR283" s="26"/>
      <c r="HMS283" s="27"/>
      <c r="HMT283" s="22"/>
      <c r="HMV283" s="28"/>
      <c r="HMY283" s="28"/>
      <c r="HMZ283" s="28"/>
      <c r="HNA283" s="29"/>
      <c r="HNB283" s="22"/>
      <c r="HNC283" s="22"/>
      <c r="HND283" s="22"/>
      <c r="HNE283" s="22"/>
      <c r="HNM283" s="25"/>
      <c r="HNN283" s="25"/>
      <c r="HNO283" s="25"/>
      <c r="HNP283" s="26"/>
      <c r="HNQ283" s="27"/>
      <c r="HNR283" s="22"/>
      <c r="HNT283" s="28"/>
      <c r="HNW283" s="28"/>
      <c r="HNX283" s="28"/>
      <c r="HNY283" s="29"/>
      <c r="HNZ283" s="22"/>
      <c r="HOA283" s="22"/>
      <c r="HOB283" s="22"/>
      <c r="HOC283" s="22"/>
      <c r="HOK283" s="25"/>
      <c r="HOL283" s="25"/>
      <c r="HOM283" s="25"/>
      <c r="HON283" s="26"/>
      <c r="HOO283" s="27"/>
      <c r="HOP283" s="22"/>
      <c r="HOR283" s="28"/>
      <c r="HOU283" s="28"/>
      <c r="HOV283" s="28"/>
      <c r="HOW283" s="29"/>
      <c r="HOX283" s="22"/>
      <c r="HOY283" s="22"/>
      <c r="HOZ283" s="22"/>
      <c r="HPA283" s="22"/>
      <c r="HPI283" s="25"/>
      <c r="HPJ283" s="25"/>
      <c r="HPK283" s="25"/>
      <c r="HPL283" s="26"/>
      <c r="HPM283" s="27"/>
      <c r="HPN283" s="22"/>
      <c r="HPP283" s="28"/>
      <c r="HPS283" s="28"/>
      <c r="HPT283" s="28"/>
      <c r="HPU283" s="29"/>
      <c r="HPV283" s="22"/>
      <c r="HPW283" s="22"/>
      <c r="HPX283" s="22"/>
      <c r="HPY283" s="22"/>
      <c r="HQG283" s="25"/>
      <c r="HQH283" s="25"/>
      <c r="HQI283" s="25"/>
      <c r="HQJ283" s="26"/>
      <c r="HQK283" s="27"/>
      <c r="HQL283" s="22"/>
      <c r="HQN283" s="28"/>
      <c r="HQQ283" s="28"/>
      <c r="HQR283" s="28"/>
      <c r="HQS283" s="29"/>
      <c r="HQT283" s="22"/>
      <c r="HQU283" s="22"/>
      <c r="HQV283" s="22"/>
      <c r="HQW283" s="22"/>
      <c r="HRE283" s="25"/>
      <c r="HRF283" s="25"/>
      <c r="HRG283" s="25"/>
      <c r="HRH283" s="26"/>
      <c r="HRI283" s="27"/>
      <c r="HRJ283" s="22"/>
      <c r="HRL283" s="28"/>
      <c r="HRO283" s="28"/>
      <c r="HRP283" s="28"/>
      <c r="HRQ283" s="29"/>
      <c r="HRR283" s="22"/>
      <c r="HRS283" s="22"/>
      <c r="HRT283" s="22"/>
      <c r="HRU283" s="22"/>
      <c r="HSC283" s="25"/>
      <c r="HSD283" s="25"/>
      <c r="HSE283" s="25"/>
      <c r="HSF283" s="26"/>
      <c r="HSG283" s="27"/>
      <c r="HSH283" s="22"/>
      <c r="HSJ283" s="28"/>
      <c r="HSM283" s="28"/>
      <c r="HSN283" s="28"/>
      <c r="HSO283" s="29"/>
      <c r="HSP283" s="22"/>
      <c r="HSQ283" s="22"/>
      <c r="HSR283" s="22"/>
      <c r="HSS283" s="22"/>
      <c r="HTA283" s="25"/>
      <c r="HTB283" s="25"/>
      <c r="HTC283" s="25"/>
      <c r="HTD283" s="26"/>
      <c r="HTE283" s="27"/>
      <c r="HTF283" s="22"/>
      <c r="HTH283" s="28"/>
      <c r="HTK283" s="28"/>
      <c r="HTL283" s="28"/>
      <c r="HTM283" s="29"/>
      <c r="HTN283" s="22"/>
      <c r="HTO283" s="22"/>
      <c r="HTP283" s="22"/>
      <c r="HTQ283" s="22"/>
      <c r="HTY283" s="25"/>
      <c r="HTZ283" s="25"/>
      <c r="HUA283" s="25"/>
      <c r="HUB283" s="26"/>
      <c r="HUC283" s="27"/>
      <c r="HUD283" s="22"/>
      <c r="HUF283" s="28"/>
      <c r="HUI283" s="28"/>
      <c r="HUJ283" s="28"/>
      <c r="HUK283" s="29"/>
      <c r="HUL283" s="22"/>
      <c r="HUM283" s="22"/>
      <c r="HUN283" s="22"/>
      <c r="HUO283" s="22"/>
      <c r="HUW283" s="25"/>
      <c r="HUX283" s="25"/>
      <c r="HUY283" s="25"/>
      <c r="HUZ283" s="26"/>
      <c r="HVA283" s="27"/>
      <c r="HVB283" s="22"/>
      <c r="HVD283" s="28"/>
      <c r="HVG283" s="28"/>
      <c r="HVH283" s="28"/>
      <c r="HVI283" s="29"/>
      <c r="HVJ283" s="22"/>
      <c r="HVK283" s="22"/>
      <c r="HVL283" s="22"/>
      <c r="HVM283" s="22"/>
      <c r="HVU283" s="25"/>
      <c r="HVV283" s="25"/>
      <c r="HVW283" s="25"/>
      <c r="HVX283" s="26"/>
      <c r="HVY283" s="27"/>
      <c r="HVZ283" s="22"/>
      <c r="HWB283" s="28"/>
      <c r="HWE283" s="28"/>
      <c r="HWF283" s="28"/>
      <c r="HWG283" s="29"/>
      <c r="HWH283" s="22"/>
      <c r="HWI283" s="22"/>
      <c r="HWJ283" s="22"/>
      <c r="HWK283" s="22"/>
      <c r="HWS283" s="25"/>
      <c r="HWT283" s="25"/>
      <c r="HWU283" s="25"/>
      <c r="HWV283" s="26"/>
      <c r="HWW283" s="27"/>
      <c r="HWX283" s="22"/>
      <c r="HWZ283" s="28"/>
      <c r="HXC283" s="28"/>
      <c r="HXD283" s="28"/>
      <c r="HXE283" s="29"/>
      <c r="HXF283" s="22"/>
      <c r="HXG283" s="22"/>
      <c r="HXH283" s="22"/>
      <c r="HXI283" s="22"/>
      <c r="HXQ283" s="25"/>
      <c r="HXR283" s="25"/>
      <c r="HXS283" s="25"/>
      <c r="HXT283" s="26"/>
      <c r="HXU283" s="27"/>
      <c r="HXV283" s="22"/>
      <c r="HXX283" s="28"/>
      <c r="HYA283" s="28"/>
      <c r="HYB283" s="28"/>
      <c r="HYC283" s="29"/>
      <c r="HYD283" s="22"/>
      <c r="HYE283" s="22"/>
      <c r="HYF283" s="22"/>
      <c r="HYG283" s="22"/>
      <c r="HYO283" s="25"/>
      <c r="HYP283" s="25"/>
      <c r="HYQ283" s="25"/>
      <c r="HYR283" s="26"/>
      <c r="HYS283" s="27"/>
      <c r="HYT283" s="22"/>
      <c r="HYV283" s="28"/>
      <c r="HYY283" s="28"/>
      <c r="HYZ283" s="28"/>
      <c r="HZA283" s="29"/>
      <c r="HZB283" s="22"/>
      <c r="HZC283" s="22"/>
      <c r="HZD283" s="22"/>
      <c r="HZE283" s="22"/>
      <c r="HZM283" s="25"/>
      <c r="HZN283" s="25"/>
      <c r="HZO283" s="25"/>
      <c r="HZP283" s="26"/>
      <c r="HZQ283" s="27"/>
      <c r="HZR283" s="22"/>
      <c r="HZT283" s="28"/>
      <c r="HZW283" s="28"/>
      <c r="HZX283" s="28"/>
      <c r="HZY283" s="29"/>
      <c r="HZZ283" s="22"/>
      <c r="IAA283" s="22"/>
      <c r="IAB283" s="22"/>
      <c r="IAC283" s="22"/>
      <c r="IAK283" s="25"/>
      <c r="IAL283" s="25"/>
      <c r="IAM283" s="25"/>
      <c r="IAN283" s="26"/>
      <c r="IAO283" s="27"/>
      <c r="IAP283" s="22"/>
      <c r="IAR283" s="28"/>
      <c r="IAU283" s="28"/>
      <c r="IAV283" s="28"/>
      <c r="IAW283" s="29"/>
      <c r="IAX283" s="22"/>
      <c r="IAY283" s="22"/>
      <c r="IAZ283" s="22"/>
      <c r="IBA283" s="22"/>
      <c r="IBI283" s="25"/>
      <c r="IBJ283" s="25"/>
      <c r="IBK283" s="25"/>
      <c r="IBL283" s="26"/>
      <c r="IBM283" s="27"/>
      <c r="IBN283" s="22"/>
      <c r="IBP283" s="28"/>
      <c r="IBS283" s="28"/>
      <c r="IBT283" s="28"/>
      <c r="IBU283" s="29"/>
      <c r="IBV283" s="22"/>
      <c r="IBW283" s="22"/>
      <c r="IBX283" s="22"/>
      <c r="IBY283" s="22"/>
      <c r="ICG283" s="25"/>
      <c r="ICH283" s="25"/>
      <c r="ICI283" s="25"/>
      <c r="ICJ283" s="26"/>
      <c r="ICK283" s="27"/>
      <c r="ICL283" s="22"/>
      <c r="ICN283" s="28"/>
      <c r="ICQ283" s="28"/>
      <c r="ICR283" s="28"/>
      <c r="ICS283" s="29"/>
      <c r="ICT283" s="22"/>
      <c r="ICU283" s="22"/>
      <c r="ICV283" s="22"/>
      <c r="ICW283" s="22"/>
      <c r="IDE283" s="25"/>
      <c r="IDF283" s="25"/>
      <c r="IDG283" s="25"/>
      <c r="IDH283" s="26"/>
      <c r="IDI283" s="27"/>
      <c r="IDJ283" s="22"/>
      <c r="IDL283" s="28"/>
      <c r="IDO283" s="28"/>
      <c r="IDP283" s="28"/>
      <c r="IDQ283" s="29"/>
      <c r="IDR283" s="22"/>
      <c r="IDS283" s="22"/>
      <c r="IDT283" s="22"/>
      <c r="IDU283" s="22"/>
      <c r="IEC283" s="25"/>
      <c r="IED283" s="25"/>
      <c r="IEE283" s="25"/>
      <c r="IEF283" s="26"/>
      <c r="IEG283" s="27"/>
      <c r="IEH283" s="22"/>
      <c r="IEJ283" s="28"/>
      <c r="IEM283" s="28"/>
      <c r="IEN283" s="28"/>
      <c r="IEO283" s="29"/>
      <c r="IEP283" s="22"/>
      <c r="IEQ283" s="22"/>
      <c r="IER283" s="22"/>
      <c r="IES283" s="22"/>
      <c r="IFA283" s="25"/>
      <c r="IFB283" s="25"/>
      <c r="IFC283" s="25"/>
      <c r="IFD283" s="26"/>
      <c r="IFE283" s="27"/>
      <c r="IFF283" s="22"/>
      <c r="IFH283" s="28"/>
      <c r="IFK283" s="28"/>
      <c r="IFL283" s="28"/>
      <c r="IFM283" s="29"/>
      <c r="IFN283" s="22"/>
      <c r="IFO283" s="22"/>
      <c r="IFP283" s="22"/>
      <c r="IFQ283" s="22"/>
      <c r="IFY283" s="25"/>
      <c r="IFZ283" s="25"/>
      <c r="IGA283" s="25"/>
      <c r="IGB283" s="26"/>
      <c r="IGC283" s="27"/>
      <c r="IGD283" s="22"/>
      <c r="IGF283" s="28"/>
      <c r="IGI283" s="28"/>
      <c r="IGJ283" s="28"/>
      <c r="IGK283" s="29"/>
      <c r="IGL283" s="22"/>
      <c r="IGM283" s="22"/>
      <c r="IGN283" s="22"/>
      <c r="IGO283" s="22"/>
      <c r="IGW283" s="25"/>
      <c r="IGX283" s="25"/>
      <c r="IGY283" s="25"/>
      <c r="IGZ283" s="26"/>
      <c r="IHA283" s="27"/>
      <c r="IHB283" s="22"/>
      <c r="IHD283" s="28"/>
      <c r="IHG283" s="28"/>
      <c r="IHH283" s="28"/>
      <c r="IHI283" s="29"/>
      <c r="IHJ283" s="22"/>
      <c r="IHK283" s="22"/>
      <c r="IHL283" s="22"/>
      <c r="IHM283" s="22"/>
      <c r="IHU283" s="25"/>
      <c r="IHV283" s="25"/>
      <c r="IHW283" s="25"/>
      <c r="IHX283" s="26"/>
      <c r="IHY283" s="27"/>
      <c r="IHZ283" s="22"/>
      <c r="IIB283" s="28"/>
      <c r="IIE283" s="28"/>
      <c r="IIF283" s="28"/>
      <c r="IIG283" s="29"/>
      <c r="IIH283" s="22"/>
      <c r="III283" s="22"/>
      <c r="IIJ283" s="22"/>
      <c r="IIK283" s="22"/>
      <c r="IIS283" s="25"/>
      <c r="IIT283" s="25"/>
      <c r="IIU283" s="25"/>
      <c r="IIV283" s="26"/>
      <c r="IIW283" s="27"/>
      <c r="IIX283" s="22"/>
      <c r="IIZ283" s="28"/>
      <c r="IJC283" s="28"/>
      <c r="IJD283" s="28"/>
      <c r="IJE283" s="29"/>
      <c r="IJF283" s="22"/>
      <c r="IJG283" s="22"/>
      <c r="IJH283" s="22"/>
      <c r="IJI283" s="22"/>
      <c r="IJQ283" s="25"/>
      <c r="IJR283" s="25"/>
      <c r="IJS283" s="25"/>
      <c r="IJT283" s="26"/>
      <c r="IJU283" s="27"/>
      <c r="IJV283" s="22"/>
      <c r="IJX283" s="28"/>
      <c r="IKA283" s="28"/>
      <c r="IKB283" s="28"/>
      <c r="IKC283" s="29"/>
      <c r="IKD283" s="22"/>
      <c r="IKE283" s="22"/>
      <c r="IKF283" s="22"/>
      <c r="IKG283" s="22"/>
      <c r="IKO283" s="25"/>
      <c r="IKP283" s="25"/>
      <c r="IKQ283" s="25"/>
      <c r="IKR283" s="26"/>
      <c r="IKS283" s="27"/>
      <c r="IKT283" s="22"/>
      <c r="IKV283" s="28"/>
      <c r="IKY283" s="28"/>
      <c r="IKZ283" s="28"/>
      <c r="ILA283" s="29"/>
      <c r="ILB283" s="22"/>
      <c r="ILC283" s="22"/>
      <c r="ILD283" s="22"/>
      <c r="ILE283" s="22"/>
      <c r="ILM283" s="25"/>
      <c r="ILN283" s="25"/>
      <c r="ILO283" s="25"/>
      <c r="ILP283" s="26"/>
      <c r="ILQ283" s="27"/>
      <c r="ILR283" s="22"/>
      <c r="ILT283" s="28"/>
      <c r="ILW283" s="28"/>
      <c r="ILX283" s="28"/>
      <c r="ILY283" s="29"/>
      <c r="ILZ283" s="22"/>
      <c r="IMA283" s="22"/>
      <c r="IMB283" s="22"/>
      <c r="IMC283" s="22"/>
      <c r="IMK283" s="25"/>
      <c r="IML283" s="25"/>
      <c r="IMM283" s="25"/>
      <c r="IMN283" s="26"/>
      <c r="IMO283" s="27"/>
      <c r="IMP283" s="22"/>
      <c r="IMR283" s="28"/>
      <c r="IMU283" s="28"/>
      <c r="IMV283" s="28"/>
      <c r="IMW283" s="29"/>
      <c r="IMX283" s="22"/>
      <c r="IMY283" s="22"/>
      <c r="IMZ283" s="22"/>
      <c r="INA283" s="22"/>
      <c r="INI283" s="25"/>
      <c r="INJ283" s="25"/>
      <c r="INK283" s="25"/>
      <c r="INL283" s="26"/>
      <c r="INM283" s="27"/>
      <c r="INN283" s="22"/>
      <c r="INP283" s="28"/>
      <c r="INS283" s="28"/>
      <c r="INT283" s="28"/>
      <c r="INU283" s="29"/>
      <c r="INV283" s="22"/>
      <c r="INW283" s="22"/>
      <c r="INX283" s="22"/>
      <c r="INY283" s="22"/>
      <c r="IOG283" s="25"/>
      <c r="IOH283" s="25"/>
      <c r="IOI283" s="25"/>
      <c r="IOJ283" s="26"/>
      <c r="IOK283" s="27"/>
      <c r="IOL283" s="22"/>
      <c r="ION283" s="28"/>
      <c r="IOQ283" s="28"/>
      <c r="IOR283" s="28"/>
      <c r="IOS283" s="29"/>
      <c r="IOT283" s="22"/>
      <c r="IOU283" s="22"/>
      <c r="IOV283" s="22"/>
      <c r="IOW283" s="22"/>
      <c r="IPE283" s="25"/>
      <c r="IPF283" s="25"/>
      <c r="IPG283" s="25"/>
      <c r="IPH283" s="26"/>
      <c r="IPI283" s="27"/>
      <c r="IPJ283" s="22"/>
      <c r="IPL283" s="28"/>
      <c r="IPO283" s="28"/>
      <c r="IPP283" s="28"/>
      <c r="IPQ283" s="29"/>
      <c r="IPR283" s="22"/>
      <c r="IPS283" s="22"/>
      <c r="IPT283" s="22"/>
      <c r="IPU283" s="22"/>
      <c r="IQC283" s="25"/>
      <c r="IQD283" s="25"/>
      <c r="IQE283" s="25"/>
      <c r="IQF283" s="26"/>
      <c r="IQG283" s="27"/>
      <c r="IQH283" s="22"/>
      <c r="IQJ283" s="28"/>
      <c r="IQM283" s="28"/>
      <c r="IQN283" s="28"/>
      <c r="IQO283" s="29"/>
      <c r="IQP283" s="22"/>
      <c r="IQQ283" s="22"/>
      <c r="IQR283" s="22"/>
      <c r="IQS283" s="22"/>
      <c r="IRA283" s="25"/>
      <c r="IRB283" s="25"/>
      <c r="IRC283" s="25"/>
      <c r="IRD283" s="26"/>
      <c r="IRE283" s="27"/>
      <c r="IRF283" s="22"/>
      <c r="IRH283" s="28"/>
      <c r="IRK283" s="28"/>
      <c r="IRL283" s="28"/>
      <c r="IRM283" s="29"/>
      <c r="IRN283" s="22"/>
      <c r="IRO283" s="22"/>
      <c r="IRP283" s="22"/>
      <c r="IRQ283" s="22"/>
      <c r="IRY283" s="25"/>
      <c r="IRZ283" s="25"/>
      <c r="ISA283" s="25"/>
      <c r="ISB283" s="26"/>
      <c r="ISC283" s="27"/>
      <c r="ISD283" s="22"/>
      <c r="ISF283" s="28"/>
      <c r="ISI283" s="28"/>
      <c r="ISJ283" s="28"/>
      <c r="ISK283" s="29"/>
      <c r="ISL283" s="22"/>
      <c r="ISM283" s="22"/>
      <c r="ISN283" s="22"/>
      <c r="ISO283" s="22"/>
      <c r="ISW283" s="25"/>
      <c r="ISX283" s="25"/>
      <c r="ISY283" s="25"/>
      <c r="ISZ283" s="26"/>
      <c r="ITA283" s="27"/>
      <c r="ITB283" s="22"/>
      <c r="ITD283" s="28"/>
      <c r="ITG283" s="28"/>
      <c r="ITH283" s="28"/>
      <c r="ITI283" s="29"/>
      <c r="ITJ283" s="22"/>
      <c r="ITK283" s="22"/>
      <c r="ITL283" s="22"/>
      <c r="ITM283" s="22"/>
      <c r="ITU283" s="25"/>
      <c r="ITV283" s="25"/>
      <c r="ITW283" s="25"/>
      <c r="ITX283" s="26"/>
      <c r="ITY283" s="27"/>
      <c r="ITZ283" s="22"/>
      <c r="IUB283" s="28"/>
      <c r="IUE283" s="28"/>
      <c r="IUF283" s="28"/>
      <c r="IUG283" s="29"/>
      <c r="IUH283" s="22"/>
      <c r="IUI283" s="22"/>
      <c r="IUJ283" s="22"/>
      <c r="IUK283" s="22"/>
      <c r="IUS283" s="25"/>
      <c r="IUT283" s="25"/>
      <c r="IUU283" s="25"/>
      <c r="IUV283" s="26"/>
      <c r="IUW283" s="27"/>
      <c r="IUX283" s="22"/>
      <c r="IUZ283" s="28"/>
      <c r="IVC283" s="28"/>
      <c r="IVD283" s="28"/>
      <c r="IVE283" s="29"/>
      <c r="IVF283" s="22"/>
      <c r="IVG283" s="22"/>
      <c r="IVH283" s="22"/>
      <c r="IVI283" s="22"/>
      <c r="IVQ283" s="25"/>
      <c r="IVR283" s="25"/>
      <c r="IVS283" s="25"/>
      <c r="IVT283" s="26"/>
      <c r="IVU283" s="27"/>
      <c r="IVV283" s="22"/>
      <c r="IVX283" s="28"/>
      <c r="IWA283" s="28"/>
      <c r="IWB283" s="28"/>
      <c r="IWC283" s="29"/>
      <c r="IWD283" s="22"/>
      <c r="IWE283" s="22"/>
      <c r="IWF283" s="22"/>
      <c r="IWG283" s="22"/>
      <c r="IWO283" s="25"/>
      <c r="IWP283" s="25"/>
      <c r="IWQ283" s="25"/>
      <c r="IWR283" s="26"/>
      <c r="IWS283" s="27"/>
      <c r="IWT283" s="22"/>
      <c r="IWV283" s="28"/>
      <c r="IWY283" s="28"/>
      <c r="IWZ283" s="28"/>
      <c r="IXA283" s="29"/>
      <c r="IXB283" s="22"/>
      <c r="IXC283" s="22"/>
      <c r="IXD283" s="22"/>
      <c r="IXE283" s="22"/>
      <c r="IXM283" s="25"/>
      <c r="IXN283" s="25"/>
      <c r="IXO283" s="25"/>
      <c r="IXP283" s="26"/>
      <c r="IXQ283" s="27"/>
      <c r="IXR283" s="22"/>
      <c r="IXT283" s="28"/>
      <c r="IXW283" s="28"/>
      <c r="IXX283" s="28"/>
      <c r="IXY283" s="29"/>
      <c r="IXZ283" s="22"/>
      <c r="IYA283" s="22"/>
      <c r="IYB283" s="22"/>
      <c r="IYC283" s="22"/>
      <c r="IYK283" s="25"/>
      <c r="IYL283" s="25"/>
      <c r="IYM283" s="25"/>
      <c r="IYN283" s="26"/>
      <c r="IYO283" s="27"/>
      <c r="IYP283" s="22"/>
      <c r="IYR283" s="28"/>
      <c r="IYU283" s="28"/>
      <c r="IYV283" s="28"/>
      <c r="IYW283" s="29"/>
      <c r="IYX283" s="22"/>
      <c r="IYY283" s="22"/>
      <c r="IYZ283" s="22"/>
      <c r="IZA283" s="22"/>
      <c r="IZI283" s="25"/>
      <c r="IZJ283" s="25"/>
      <c r="IZK283" s="25"/>
      <c r="IZL283" s="26"/>
      <c r="IZM283" s="27"/>
      <c r="IZN283" s="22"/>
      <c r="IZP283" s="28"/>
      <c r="IZS283" s="28"/>
      <c r="IZT283" s="28"/>
      <c r="IZU283" s="29"/>
      <c r="IZV283" s="22"/>
      <c r="IZW283" s="22"/>
      <c r="IZX283" s="22"/>
      <c r="IZY283" s="22"/>
      <c r="JAG283" s="25"/>
      <c r="JAH283" s="25"/>
      <c r="JAI283" s="25"/>
      <c r="JAJ283" s="26"/>
      <c r="JAK283" s="27"/>
      <c r="JAL283" s="22"/>
      <c r="JAN283" s="28"/>
      <c r="JAQ283" s="28"/>
      <c r="JAR283" s="28"/>
      <c r="JAS283" s="29"/>
      <c r="JAT283" s="22"/>
      <c r="JAU283" s="22"/>
      <c r="JAV283" s="22"/>
      <c r="JAW283" s="22"/>
      <c r="JBE283" s="25"/>
      <c r="JBF283" s="25"/>
      <c r="JBG283" s="25"/>
      <c r="JBH283" s="26"/>
      <c r="JBI283" s="27"/>
      <c r="JBJ283" s="22"/>
      <c r="JBL283" s="28"/>
      <c r="JBO283" s="28"/>
      <c r="JBP283" s="28"/>
      <c r="JBQ283" s="29"/>
      <c r="JBR283" s="22"/>
      <c r="JBS283" s="22"/>
      <c r="JBT283" s="22"/>
      <c r="JBU283" s="22"/>
      <c r="JCC283" s="25"/>
      <c r="JCD283" s="25"/>
      <c r="JCE283" s="25"/>
      <c r="JCF283" s="26"/>
      <c r="JCG283" s="27"/>
      <c r="JCH283" s="22"/>
      <c r="JCJ283" s="28"/>
      <c r="JCM283" s="28"/>
      <c r="JCN283" s="28"/>
      <c r="JCO283" s="29"/>
      <c r="JCP283" s="22"/>
      <c r="JCQ283" s="22"/>
      <c r="JCR283" s="22"/>
      <c r="JCS283" s="22"/>
      <c r="JDA283" s="25"/>
      <c r="JDB283" s="25"/>
      <c r="JDC283" s="25"/>
      <c r="JDD283" s="26"/>
      <c r="JDE283" s="27"/>
      <c r="JDF283" s="22"/>
      <c r="JDH283" s="28"/>
      <c r="JDK283" s="28"/>
      <c r="JDL283" s="28"/>
      <c r="JDM283" s="29"/>
      <c r="JDN283" s="22"/>
      <c r="JDO283" s="22"/>
      <c r="JDP283" s="22"/>
      <c r="JDQ283" s="22"/>
      <c r="JDY283" s="25"/>
      <c r="JDZ283" s="25"/>
      <c r="JEA283" s="25"/>
      <c r="JEB283" s="26"/>
      <c r="JEC283" s="27"/>
      <c r="JED283" s="22"/>
      <c r="JEF283" s="28"/>
      <c r="JEI283" s="28"/>
      <c r="JEJ283" s="28"/>
      <c r="JEK283" s="29"/>
      <c r="JEL283" s="22"/>
      <c r="JEM283" s="22"/>
      <c r="JEN283" s="22"/>
      <c r="JEO283" s="22"/>
      <c r="JEW283" s="25"/>
      <c r="JEX283" s="25"/>
      <c r="JEY283" s="25"/>
      <c r="JEZ283" s="26"/>
      <c r="JFA283" s="27"/>
      <c r="JFB283" s="22"/>
      <c r="JFD283" s="28"/>
      <c r="JFG283" s="28"/>
      <c r="JFH283" s="28"/>
      <c r="JFI283" s="29"/>
      <c r="JFJ283" s="22"/>
      <c r="JFK283" s="22"/>
      <c r="JFL283" s="22"/>
      <c r="JFM283" s="22"/>
      <c r="JFU283" s="25"/>
      <c r="JFV283" s="25"/>
      <c r="JFW283" s="25"/>
      <c r="JFX283" s="26"/>
      <c r="JFY283" s="27"/>
      <c r="JFZ283" s="22"/>
      <c r="JGB283" s="28"/>
      <c r="JGE283" s="28"/>
      <c r="JGF283" s="28"/>
      <c r="JGG283" s="29"/>
      <c r="JGH283" s="22"/>
      <c r="JGI283" s="22"/>
      <c r="JGJ283" s="22"/>
      <c r="JGK283" s="22"/>
      <c r="JGS283" s="25"/>
      <c r="JGT283" s="25"/>
      <c r="JGU283" s="25"/>
      <c r="JGV283" s="26"/>
      <c r="JGW283" s="27"/>
      <c r="JGX283" s="22"/>
      <c r="JGZ283" s="28"/>
      <c r="JHC283" s="28"/>
      <c r="JHD283" s="28"/>
      <c r="JHE283" s="29"/>
      <c r="JHF283" s="22"/>
      <c r="JHG283" s="22"/>
      <c r="JHH283" s="22"/>
      <c r="JHI283" s="22"/>
      <c r="JHQ283" s="25"/>
      <c r="JHR283" s="25"/>
      <c r="JHS283" s="25"/>
      <c r="JHT283" s="26"/>
      <c r="JHU283" s="27"/>
      <c r="JHV283" s="22"/>
      <c r="JHX283" s="28"/>
      <c r="JIA283" s="28"/>
      <c r="JIB283" s="28"/>
      <c r="JIC283" s="29"/>
      <c r="JID283" s="22"/>
      <c r="JIE283" s="22"/>
      <c r="JIF283" s="22"/>
      <c r="JIG283" s="22"/>
      <c r="JIO283" s="25"/>
      <c r="JIP283" s="25"/>
      <c r="JIQ283" s="25"/>
      <c r="JIR283" s="26"/>
      <c r="JIS283" s="27"/>
      <c r="JIT283" s="22"/>
      <c r="JIV283" s="28"/>
      <c r="JIY283" s="28"/>
      <c r="JIZ283" s="28"/>
      <c r="JJA283" s="29"/>
      <c r="JJB283" s="22"/>
      <c r="JJC283" s="22"/>
      <c r="JJD283" s="22"/>
      <c r="JJE283" s="22"/>
      <c r="JJM283" s="25"/>
      <c r="JJN283" s="25"/>
      <c r="JJO283" s="25"/>
      <c r="JJP283" s="26"/>
      <c r="JJQ283" s="27"/>
      <c r="JJR283" s="22"/>
      <c r="JJT283" s="28"/>
      <c r="JJW283" s="28"/>
      <c r="JJX283" s="28"/>
      <c r="JJY283" s="29"/>
      <c r="JJZ283" s="22"/>
      <c r="JKA283" s="22"/>
      <c r="JKB283" s="22"/>
      <c r="JKC283" s="22"/>
      <c r="JKK283" s="25"/>
      <c r="JKL283" s="25"/>
      <c r="JKM283" s="25"/>
      <c r="JKN283" s="26"/>
      <c r="JKO283" s="27"/>
      <c r="JKP283" s="22"/>
      <c r="JKR283" s="28"/>
      <c r="JKU283" s="28"/>
      <c r="JKV283" s="28"/>
      <c r="JKW283" s="29"/>
      <c r="JKX283" s="22"/>
      <c r="JKY283" s="22"/>
      <c r="JKZ283" s="22"/>
      <c r="JLA283" s="22"/>
      <c r="JLI283" s="25"/>
      <c r="JLJ283" s="25"/>
      <c r="JLK283" s="25"/>
      <c r="JLL283" s="26"/>
      <c r="JLM283" s="27"/>
      <c r="JLN283" s="22"/>
      <c r="JLP283" s="28"/>
      <c r="JLS283" s="28"/>
      <c r="JLT283" s="28"/>
      <c r="JLU283" s="29"/>
      <c r="JLV283" s="22"/>
      <c r="JLW283" s="22"/>
      <c r="JLX283" s="22"/>
      <c r="JLY283" s="22"/>
      <c r="JMG283" s="25"/>
      <c r="JMH283" s="25"/>
      <c r="JMI283" s="25"/>
      <c r="JMJ283" s="26"/>
      <c r="JMK283" s="27"/>
      <c r="JML283" s="22"/>
      <c r="JMN283" s="28"/>
      <c r="JMQ283" s="28"/>
      <c r="JMR283" s="28"/>
      <c r="JMS283" s="29"/>
      <c r="JMT283" s="22"/>
      <c r="JMU283" s="22"/>
      <c r="JMV283" s="22"/>
      <c r="JMW283" s="22"/>
      <c r="JNE283" s="25"/>
      <c r="JNF283" s="25"/>
      <c r="JNG283" s="25"/>
      <c r="JNH283" s="26"/>
      <c r="JNI283" s="27"/>
      <c r="JNJ283" s="22"/>
      <c r="JNL283" s="28"/>
      <c r="JNO283" s="28"/>
      <c r="JNP283" s="28"/>
      <c r="JNQ283" s="29"/>
      <c r="JNR283" s="22"/>
      <c r="JNS283" s="22"/>
      <c r="JNT283" s="22"/>
      <c r="JNU283" s="22"/>
      <c r="JOC283" s="25"/>
      <c r="JOD283" s="25"/>
      <c r="JOE283" s="25"/>
      <c r="JOF283" s="26"/>
      <c r="JOG283" s="27"/>
      <c r="JOH283" s="22"/>
      <c r="JOJ283" s="28"/>
      <c r="JOM283" s="28"/>
      <c r="JON283" s="28"/>
      <c r="JOO283" s="29"/>
      <c r="JOP283" s="22"/>
      <c r="JOQ283" s="22"/>
      <c r="JOR283" s="22"/>
      <c r="JOS283" s="22"/>
      <c r="JPA283" s="25"/>
      <c r="JPB283" s="25"/>
      <c r="JPC283" s="25"/>
      <c r="JPD283" s="26"/>
      <c r="JPE283" s="27"/>
      <c r="JPF283" s="22"/>
      <c r="JPH283" s="28"/>
      <c r="JPK283" s="28"/>
      <c r="JPL283" s="28"/>
      <c r="JPM283" s="29"/>
      <c r="JPN283" s="22"/>
      <c r="JPO283" s="22"/>
      <c r="JPP283" s="22"/>
      <c r="JPQ283" s="22"/>
      <c r="JPY283" s="25"/>
      <c r="JPZ283" s="25"/>
      <c r="JQA283" s="25"/>
      <c r="JQB283" s="26"/>
      <c r="JQC283" s="27"/>
      <c r="JQD283" s="22"/>
      <c r="JQF283" s="28"/>
      <c r="JQI283" s="28"/>
      <c r="JQJ283" s="28"/>
      <c r="JQK283" s="29"/>
      <c r="JQL283" s="22"/>
      <c r="JQM283" s="22"/>
      <c r="JQN283" s="22"/>
      <c r="JQO283" s="22"/>
      <c r="JQW283" s="25"/>
      <c r="JQX283" s="25"/>
      <c r="JQY283" s="25"/>
      <c r="JQZ283" s="26"/>
      <c r="JRA283" s="27"/>
      <c r="JRB283" s="22"/>
      <c r="JRD283" s="28"/>
      <c r="JRG283" s="28"/>
      <c r="JRH283" s="28"/>
      <c r="JRI283" s="29"/>
      <c r="JRJ283" s="22"/>
      <c r="JRK283" s="22"/>
      <c r="JRL283" s="22"/>
      <c r="JRM283" s="22"/>
      <c r="JRU283" s="25"/>
      <c r="JRV283" s="25"/>
      <c r="JRW283" s="25"/>
      <c r="JRX283" s="26"/>
      <c r="JRY283" s="27"/>
      <c r="JRZ283" s="22"/>
      <c r="JSB283" s="28"/>
      <c r="JSE283" s="28"/>
      <c r="JSF283" s="28"/>
      <c r="JSG283" s="29"/>
      <c r="JSH283" s="22"/>
      <c r="JSI283" s="22"/>
      <c r="JSJ283" s="22"/>
      <c r="JSK283" s="22"/>
      <c r="JSS283" s="25"/>
      <c r="JST283" s="25"/>
      <c r="JSU283" s="25"/>
      <c r="JSV283" s="26"/>
      <c r="JSW283" s="27"/>
      <c r="JSX283" s="22"/>
      <c r="JSZ283" s="28"/>
      <c r="JTC283" s="28"/>
      <c r="JTD283" s="28"/>
      <c r="JTE283" s="29"/>
      <c r="JTF283" s="22"/>
      <c r="JTG283" s="22"/>
      <c r="JTH283" s="22"/>
      <c r="JTI283" s="22"/>
      <c r="JTQ283" s="25"/>
      <c r="JTR283" s="25"/>
      <c r="JTS283" s="25"/>
      <c r="JTT283" s="26"/>
      <c r="JTU283" s="27"/>
      <c r="JTV283" s="22"/>
      <c r="JTX283" s="28"/>
      <c r="JUA283" s="28"/>
      <c r="JUB283" s="28"/>
      <c r="JUC283" s="29"/>
      <c r="JUD283" s="22"/>
      <c r="JUE283" s="22"/>
      <c r="JUF283" s="22"/>
      <c r="JUG283" s="22"/>
      <c r="JUO283" s="25"/>
      <c r="JUP283" s="25"/>
      <c r="JUQ283" s="25"/>
      <c r="JUR283" s="26"/>
      <c r="JUS283" s="27"/>
      <c r="JUT283" s="22"/>
      <c r="JUV283" s="28"/>
      <c r="JUY283" s="28"/>
      <c r="JUZ283" s="28"/>
      <c r="JVA283" s="29"/>
      <c r="JVB283" s="22"/>
      <c r="JVC283" s="22"/>
      <c r="JVD283" s="22"/>
      <c r="JVE283" s="22"/>
      <c r="JVM283" s="25"/>
      <c r="JVN283" s="25"/>
      <c r="JVO283" s="25"/>
      <c r="JVP283" s="26"/>
      <c r="JVQ283" s="27"/>
      <c r="JVR283" s="22"/>
      <c r="JVT283" s="28"/>
      <c r="JVW283" s="28"/>
      <c r="JVX283" s="28"/>
      <c r="JVY283" s="29"/>
      <c r="JVZ283" s="22"/>
      <c r="JWA283" s="22"/>
      <c r="JWB283" s="22"/>
      <c r="JWC283" s="22"/>
      <c r="JWK283" s="25"/>
      <c r="JWL283" s="25"/>
      <c r="JWM283" s="25"/>
      <c r="JWN283" s="26"/>
      <c r="JWO283" s="27"/>
      <c r="JWP283" s="22"/>
      <c r="JWR283" s="28"/>
      <c r="JWU283" s="28"/>
      <c r="JWV283" s="28"/>
      <c r="JWW283" s="29"/>
      <c r="JWX283" s="22"/>
      <c r="JWY283" s="22"/>
      <c r="JWZ283" s="22"/>
      <c r="JXA283" s="22"/>
      <c r="JXI283" s="25"/>
      <c r="JXJ283" s="25"/>
      <c r="JXK283" s="25"/>
      <c r="JXL283" s="26"/>
      <c r="JXM283" s="27"/>
      <c r="JXN283" s="22"/>
      <c r="JXP283" s="28"/>
      <c r="JXS283" s="28"/>
      <c r="JXT283" s="28"/>
      <c r="JXU283" s="29"/>
      <c r="JXV283" s="22"/>
      <c r="JXW283" s="22"/>
      <c r="JXX283" s="22"/>
      <c r="JXY283" s="22"/>
      <c r="JYG283" s="25"/>
      <c r="JYH283" s="25"/>
      <c r="JYI283" s="25"/>
      <c r="JYJ283" s="26"/>
      <c r="JYK283" s="27"/>
      <c r="JYL283" s="22"/>
      <c r="JYN283" s="28"/>
      <c r="JYQ283" s="28"/>
      <c r="JYR283" s="28"/>
      <c r="JYS283" s="29"/>
      <c r="JYT283" s="22"/>
      <c r="JYU283" s="22"/>
      <c r="JYV283" s="22"/>
      <c r="JYW283" s="22"/>
      <c r="JZE283" s="25"/>
      <c r="JZF283" s="25"/>
      <c r="JZG283" s="25"/>
      <c r="JZH283" s="26"/>
      <c r="JZI283" s="27"/>
      <c r="JZJ283" s="22"/>
      <c r="JZL283" s="28"/>
      <c r="JZO283" s="28"/>
      <c r="JZP283" s="28"/>
      <c r="JZQ283" s="29"/>
      <c r="JZR283" s="22"/>
      <c r="JZS283" s="22"/>
      <c r="JZT283" s="22"/>
      <c r="JZU283" s="22"/>
      <c r="KAC283" s="25"/>
      <c r="KAD283" s="25"/>
      <c r="KAE283" s="25"/>
      <c r="KAF283" s="26"/>
      <c r="KAG283" s="27"/>
      <c r="KAH283" s="22"/>
      <c r="KAJ283" s="28"/>
      <c r="KAM283" s="28"/>
      <c r="KAN283" s="28"/>
      <c r="KAO283" s="29"/>
      <c r="KAP283" s="22"/>
      <c r="KAQ283" s="22"/>
      <c r="KAR283" s="22"/>
      <c r="KAS283" s="22"/>
      <c r="KBA283" s="25"/>
      <c r="KBB283" s="25"/>
      <c r="KBC283" s="25"/>
      <c r="KBD283" s="26"/>
      <c r="KBE283" s="27"/>
      <c r="KBF283" s="22"/>
      <c r="KBH283" s="28"/>
      <c r="KBK283" s="28"/>
      <c r="KBL283" s="28"/>
      <c r="KBM283" s="29"/>
      <c r="KBN283" s="22"/>
      <c r="KBO283" s="22"/>
      <c r="KBP283" s="22"/>
      <c r="KBQ283" s="22"/>
      <c r="KBY283" s="25"/>
      <c r="KBZ283" s="25"/>
      <c r="KCA283" s="25"/>
      <c r="KCB283" s="26"/>
      <c r="KCC283" s="27"/>
      <c r="KCD283" s="22"/>
      <c r="KCF283" s="28"/>
      <c r="KCI283" s="28"/>
      <c r="KCJ283" s="28"/>
      <c r="KCK283" s="29"/>
      <c r="KCL283" s="22"/>
      <c r="KCM283" s="22"/>
      <c r="KCN283" s="22"/>
      <c r="KCO283" s="22"/>
      <c r="KCW283" s="25"/>
      <c r="KCX283" s="25"/>
      <c r="KCY283" s="25"/>
      <c r="KCZ283" s="26"/>
      <c r="KDA283" s="27"/>
      <c r="KDB283" s="22"/>
      <c r="KDD283" s="28"/>
      <c r="KDG283" s="28"/>
      <c r="KDH283" s="28"/>
      <c r="KDI283" s="29"/>
      <c r="KDJ283" s="22"/>
      <c r="KDK283" s="22"/>
      <c r="KDL283" s="22"/>
      <c r="KDM283" s="22"/>
      <c r="KDU283" s="25"/>
      <c r="KDV283" s="25"/>
      <c r="KDW283" s="25"/>
      <c r="KDX283" s="26"/>
      <c r="KDY283" s="27"/>
      <c r="KDZ283" s="22"/>
      <c r="KEB283" s="28"/>
      <c r="KEE283" s="28"/>
      <c r="KEF283" s="28"/>
      <c r="KEG283" s="29"/>
      <c r="KEH283" s="22"/>
      <c r="KEI283" s="22"/>
      <c r="KEJ283" s="22"/>
      <c r="KEK283" s="22"/>
      <c r="KES283" s="25"/>
      <c r="KET283" s="25"/>
      <c r="KEU283" s="25"/>
      <c r="KEV283" s="26"/>
      <c r="KEW283" s="27"/>
      <c r="KEX283" s="22"/>
      <c r="KEZ283" s="28"/>
      <c r="KFC283" s="28"/>
      <c r="KFD283" s="28"/>
      <c r="KFE283" s="29"/>
      <c r="KFF283" s="22"/>
      <c r="KFG283" s="22"/>
      <c r="KFH283" s="22"/>
      <c r="KFI283" s="22"/>
      <c r="KFQ283" s="25"/>
      <c r="KFR283" s="25"/>
      <c r="KFS283" s="25"/>
      <c r="KFT283" s="26"/>
      <c r="KFU283" s="27"/>
      <c r="KFV283" s="22"/>
      <c r="KFX283" s="28"/>
      <c r="KGA283" s="28"/>
      <c r="KGB283" s="28"/>
      <c r="KGC283" s="29"/>
      <c r="KGD283" s="22"/>
      <c r="KGE283" s="22"/>
      <c r="KGF283" s="22"/>
      <c r="KGG283" s="22"/>
      <c r="KGO283" s="25"/>
      <c r="KGP283" s="25"/>
      <c r="KGQ283" s="25"/>
      <c r="KGR283" s="26"/>
      <c r="KGS283" s="27"/>
      <c r="KGT283" s="22"/>
      <c r="KGV283" s="28"/>
      <c r="KGY283" s="28"/>
      <c r="KGZ283" s="28"/>
      <c r="KHA283" s="29"/>
      <c r="KHB283" s="22"/>
      <c r="KHC283" s="22"/>
      <c r="KHD283" s="22"/>
      <c r="KHE283" s="22"/>
      <c r="KHM283" s="25"/>
      <c r="KHN283" s="25"/>
      <c r="KHO283" s="25"/>
      <c r="KHP283" s="26"/>
      <c r="KHQ283" s="27"/>
      <c r="KHR283" s="22"/>
      <c r="KHT283" s="28"/>
      <c r="KHW283" s="28"/>
      <c r="KHX283" s="28"/>
      <c r="KHY283" s="29"/>
      <c r="KHZ283" s="22"/>
      <c r="KIA283" s="22"/>
      <c r="KIB283" s="22"/>
      <c r="KIC283" s="22"/>
      <c r="KIK283" s="25"/>
      <c r="KIL283" s="25"/>
      <c r="KIM283" s="25"/>
      <c r="KIN283" s="26"/>
      <c r="KIO283" s="27"/>
      <c r="KIP283" s="22"/>
      <c r="KIR283" s="28"/>
      <c r="KIU283" s="28"/>
      <c r="KIV283" s="28"/>
      <c r="KIW283" s="29"/>
      <c r="KIX283" s="22"/>
      <c r="KIY283" s="22"/>
      <c r="KIZ283" s="22"/>
      <c r="KJA283" s="22"/>
      <c r="KJI283" s="25"/>
      <c r="KJJ283" s="25"/>
      <c r="KJK283" s="25"/>
      <c r="KJL283" s="26"/>
      <c r="KJM283" s="27"/>
      <c r="KJN283" s="22"/>
      <c r="KJP283" s="28"/>
      <c r="KJS283" s="28"/>
      <c r="KJT283" s="28"/>
      <c r="KJU283" s="29"/>
      <c r="KJV283" s="22"/>
      <c r="KJW283" s="22"/>
      <c r="KJX283" s="22"/>
      <c r="KJY283" s="22"/>
      <c r="KKG283" s="25"/>
      <c r="KKH283" s="25"/>
      <c r="KKI283" s="25"/>
      <c r="KKJ283" s="26"/>
      <c r="KKK283" s="27"/>
      <c r="KKL283" s="22"/>
      <c r="KKN283" s="28"/>
      <c r="KKQ283" s="28"/>
      <c r="KKR283" s="28"/>
      <c r="KKS283" s="29"/>
      <c r="KKT283" s="22"/>
      <c r="KKU283" s="22"/>
      <c r="KKV283" s="22"/>
      <c r="KKW283" s="22"/>
      <c r="KLE283" s="25"/>
      <c r="KLF283" s="25"/>
      <c r="KLG283" s="25"/>
      <c r="KLH283" s="26"/>
      <c r="KLI283" s="27"/>
      <c r="KLJ283" s="22"/>
      <c r="KLL283" s="28"/>
      <c r="KLO283" s="28"/>
      <c r="KLP283" s="28"/>
      <c r="KLQ283" s="29"/>
      <c r="KLR283" s="22"/>
      <c r="KLS283" s="22"/>
      <c r="KLT283" s="22"/>
      <c r="KLU283" s="22"/>
      <c r="KMC283" s="25"/>
      <c r="KMD283" s="25"/>
      <c r="KME283" s="25"/>
      <c r="KMF283" s="26"/>
      <c r="KMG283" s="27"/>
      <c r="KMH283" s="22"/>
      <c r="KMJ283" s="28"/>
      <c r="KMM283" s="28"/>
      <c r="KMN283" s="28"/>
      <c r="KMO283" s="29"/>
      <c r="KMP283" s="22"/>
      <c r="KMQ283" s="22"/>
      <c r="KMR283" s="22"/>
      <c r="KMS283" s="22"/>
      <c r="KNA283" s="25"/>
      <c r="KNB283" s="25"/>
      <c r="KNC283" s="25"/>
      <c r="KND283" s="26"/>
      <c r="KNE283" s="27"/>
      <c r="KNF283" s="22"/>
      <c r="KNH283" s="28"/>
      <c r="KNK283" s="28"/>
      <c r="KNL283" s="28"/>
      <c r="KNM283" s="29"/>
      <c r="KNN283" s="22"/>
      <c r="KNO283" s="22"/>
      <c r="KNP283" s="22"/>
      <c r="KNQ283" s="22"/>
      <c r="KNY283" s="25"/>
      <c r="KNZ283" s="25"/>
      <c r="KOA283" s="25"/>
      <c r="KOB283" s="26"/>
      <c r="KOC283" s="27"/>
      <c r="KOD283" s="22"/>
      <c r="KOF283" s="28"/>
      <c r="KOI283" s="28"/>
      <c r="KOJ283" s="28"/>
      <c r="KOK283" s="29"/>
      <c r="KOL283" s="22"/>
      <c r="KOM283" s="22"/>
      <c r="KON283" s="22"/>
      <c r="KOO283" s="22"/>
      <c r="KOW283" s="25"/>
      <c r="KOX283" s="25"/>
      <c r="KOY283" s="25"/>
      <c r="KOZ283" s="26"/>
      <c r="KPA283" s="27"/>
      <c r="KPB283" s="22"/>
      <c r="KPD283" s="28"/>
      <c r="KPG283" s="28"/>
      <c r="KPH283" s="28"/>
      <c r="KPI283" s="29"/>
      <c r="KPJ283" s="22"/>
      <c r="KPK283" s="22"/>
      <c r="KPL283" s="22"/>
      <c r="KPM283" s="22"/>
      <c r="KPU283" s="25"/>
      <c r="KPV283" s="25"/>
      <c r="KPW283" s="25"/>
      <c r="KPX283" s="26"/>
      <c r="KPY283" s="27"/>
      <c r="KPZ283" s="22"/>
      <c r="KQB283" s="28"/>
      <c r="KQE283" s="28"/>
      <c r="KQF283" s="28"/>
      <c r="KQG283" s="29"/>
      <c r="KQH283" s="22"/>
      <c r="KQI283" s="22"/>
      <c r="KQJ283" s="22"/>
      <c r="KQK283" s="22"/>
      <c r="KQS283" s="25"/>
      <c r="KQT283" s="25"/>
      <c r="KQU283" s="25"/>
      <c r="KQV283" s="26"/>
      <c r="KQW283" s="27"/>
      <c r="KQX283" s="22"/>
      <c r="KQZ283" s="28"/>
      <c r="KRC283" s="28"/>
      <c r="KRD283" s="28"/>
      <c r="KRE283" s="29"/>
      <c r="KRF283" s="22"/>
      <c r="KRG283" s="22"/>
      <c r="KRH283" s="22"/>
      <c r="KRI283" s="22"/>
      <c r="KRQ283" s="25"/>
      <c r="KRR283" s="25"/>
      <c r="KRS283" s="25"/>
      <c r="KRT283" s="26"/>
      <c r="KRU283" s="27"/>
      <c r="KRV283" s="22"/>
      <c r="KRX283" s="28"/>
      <c r="KSA283" s="28"/>
      <c r="KSB283" s="28"/>
      <c r="KSC283" s="29"/>
      <c r="KSD283" s="22"/>
      <c r="KSE283" s="22"/>
      <c r="KSF283" s="22"/>
      <c r="KSG283" s="22"/>
      <c r="KSO283" s="25"/>
      <c r="KSP283" s="25"/>
      <c r="KSQ283" s="25"/>
      <c r="KSR283" s="26"/>
      <c r="KSS283" s="27"/>
      <c r="KST283" s="22"/>
      <c r="KSV283" s="28"/>
      <c r="KSY283" s="28"/>
      <c r="KSZ283" s="28"/>
      <c r="KTA283" s="29"/>
      <c r="KTB283" s="22"/>
      <c r="KTC283" s="22"/>
      <c r="KTD283" s="22"/>
      <c r="KTE283" s="22"/>
      <c r="KTM283" s="25"/>
      <c r="KTN283" s="25"/>
      <c r="KTO283" s="25"/>
      <c r="KTP283" s="26"/>
      <c r="KTQ283" s="27"/>
      <c r="KTR283" s="22"/>
      <c r="KTT283" s="28"/>
      <c r="KTW283" s="28"/>
      <c r="KTX283" s="28"/>
      <c r="KTY283" s="29"/>
      <c r="KTZ283" s="22"/>
      <c r="KUA283" s="22"/>
      <c r="KUB283" s="22"/>
      <c r="KUC283" s="22"/>
      <c r="KUK283" s="25"/>
      <c r="KUL283" s="25"/>
      <c r="KUM283" s="25"/>
      <c r="KUN283" s="26"/>
      <c r="KUO283" s="27"/>
      <c r="KUP283" s="22"/>
      <c r="KUR283" s="28"/>
      <c r="KUU283" s="28"/>
      <c r="KUV283" s="28"/>
      <c r="KUW283" s="29"/>
      <c r="KUX283" s="22"/>
      <c r="KUY283" s="22"/>
      <c r="KUZ283" s="22"/>
      <c r="KVA283" s="22"/>
      <c r="KVI283" s="25"/>
      <c r="KVJ283" s="25"/>
      <c r="KVK283" s="25"/>
      <c r="KVL283" s="26"/>
      <c r="KVM283" s="27"/>
      <c r="KVN283" s="22"/>
      <c r="KVP283" s="28"/>
      <c r="KVS283" s="28"/>
      <c r="KVT283" s="28"/>
      <c r="KVU283" s="29"/>
      <c r="KVV283" s="22"/>
      <c r="KVW283" s="22"/>
      <c r="KVX283" s="22"/>
      <c r="KVY283" s="22"/>
      <c r="KWG283" s="25"/>
      <c r="KWH283" s="25"/>
      <c r="KWI283" s="25"/>
      <c r="KWJ283" s="26"/>
      <c r="KWK283" s="27"/>
      <c r="KWL283" s="22"/>
      <c r="KWN283" s="28"/>
      <c r="KWQ283" s="28"/>
      <c r="KWR283" s="28"/>
      <c r="KWS283" s="29"/>
      <c r="KWT283" s="22"/>
      <c r="KWU283" s="22"/>
      <c r="KWV283" s="22"/>
      <c r="KWW283" s="22"/>
      <c r="KXE283" s="25"/>
      <c r="KXF283" s="25"/>
      <c r="KXG283" s="25"/>
      <c r="KXH283" s="26"/>
      <c r="KXI283" s="27"/>
      <c r="KXJ283" s="22"/>
      <c r="KXL283" s="28"/>
      <c r="KXO283" s="28"/>
      <c r="KXP283" s="28"/>
      <c r="KXQ283" s="29"/>
      <c r="KXR283" s="22"/>
      <c r="KXS283" s="22"/>
      <c r="KXT283" s="22"/>
      <c r="KXU283" s="22"/>
      <c r="KYC283" s="25"/>
      <c r="KYD283" s="25"/>
      <c r="KYE283" s="25"/>
      <c r="KYF283" s="26"/>
      <c r="KYG283" s="27"/>
      <c r="KYH283" s="22"/>
      <c r="KYJ283" s="28"/>
      <c r="KYM283" s="28"/>
      <c r="KYN283" s="28"/>
      <c r="KYO283" s="29"/>
      <c r="KYP283" s="22"/>
      <c r="KYQ283" s="22"/>
      <c r="KYR283" s="22"/>
      <c r="KYS283" s="22"/>
      <c r="KZA283" s="25"/>
      <c r="KZB283" s="25"/>
      <c r="KZC283" s="25"/>
      <c r="KZD283" s="26"/>
      <c r="KZE283" s="27"/>
      <c r="KZF283" s="22"/>
      <c r="KZH283" s="28"/>
      <c r="KZK283" s="28"/>
      <c r="KZL283" s="28"/>
      <c r="KZM283" s="29"/>
      <c r="KZN283" s="22"/>
      <c r="KZO283" s="22"/>
      <c r="KZP283" s="22"/>
      <c r="KZQ283" s="22"/>
      <c r="KZY283" s="25"/>
      <c r="KZZ283" s="25"/>
      <c r="LAA283" s="25"/>
      <c r="LAB283" s="26"/>
      <c r="LAC283" s="27"/>
      <c r="LAD283" s="22"/>
      <c r="LAF283" s="28"/>
      <c r="LAI283" s="28"/>
      <c r="LAJ283" s="28"/>
      <c r="LAK283" s="29"/>
      <c r="LAL283" s="22"/>
      <c r="LAM283" s="22"/>
      <c r="LAN283" s="22"/>
      <c r="LAO283" s="22"/>
      <c r="LAW283" s="25"/>
      <c r="LAX283" s="25"/>
      <c r="LAY283" s="25"/>
      <c r="LAZ283" s="26"/>
      <c r="LBA283" s="27"/>
      <c r="LBB283" s="22"/>
      <c r="LBD283" s="28"/>
      <c r="LBG283" s="28"/>
      <c r="LBH283" s="28"/>
      <c r="LBI283" s="29"/>
      <c r="LBJ283" s="22"/>
      <c r="LBK283" s="22"/>
      <c r="LBL283" s="22"/>
      <c r="LBM283" s="22"/>
      <c r="LBU283" s="25"/>
      <c r="LBV283" s="25"/>
      <c r="LBW283" s="25"/>
      <c r="LBX283" s="26"/>
      <c r="LBY283" s="27"/>
      <c r="LBZ283" s="22"/>
      <c r="LCB283" s="28"/>
      <c r="LCE283" s="28"/>
      <c r="LCF283" s="28"/>
      <c r="LCG283" s="29"/>
      <c r="LCH283" s="22"/>
      <c r="LCI283" s="22"/>
      <c r="LCJ283" s="22"/>
      <c r="LCK283" s="22"/>
      <c r="LCS283" s="25"/>
      <c r="LCT283" s="25"/>
      <c r="LCU283" s="25"/>
      <c r="LCV283" s="26"/>
      <c r="LCW283" s="27"/>
      <c r="LCX283" s="22"/>
      <c r="LCZ283" s="28"/>
      <c r="LDC283" s="28"/>
      <c r="LDD283" s="28"/>
      <c r="LDE283" s="29"/>
      <c r="LDF283" s="22"/>
      <c r="LDG283" s="22"/>
      <c r="LDH283" s="22"/>
      <c r="LDI283" s="22"/>
      <c r="LDQ283" s="25"/>
      <c r="LDR283" s="25"/>
      <c r="LDS283" s="25"/>
      <c r="LDT283" s="26"/>
      <c r="LDU283" s="27"/>
      <c r="LDV283" s="22"/>
      <c r="LDX283" s="28"/>
      <c r="LEA283" s="28"/>
      <c r="LEB283" s="28"/>
      <c r="LEC283" s="29"/>
      <c r="LED283" s="22"/>
      <c r="LEE283" s="22"/>
      <c r="LEF283" s="22"/>
      <c r="LEG283" s="22"/>
      <c r="LEO283" s="25"/>
      <c r="LEP283" s="25"/>
      <c r="LEQ283" s="25"/>
      <c r="LER283" s="26"/>
      <c r="LES283" s="27"/>
      <c r="LET283" s="22"/>
      <c r="LEV283" s="28"/>
      <c r="LEY283" s="28"/>
      <c r="LEZ283" s="28"/>
      <c r="LFA283" s="29"/>
      <c r="LFB283" s="22"/>
      <c r="LFC283" s="22"/>
      <c r="LFD283" s="22"/>
      <c r="LFE283" s="22"/>
      <c r="LFM283" s="25"/>
      <c r="LFN283" s="25"/>
      <c r="LFO283" s="25"/>
      <c r="LFP283" s="26"/>
      <c r="LFQ283" s="27"/>
      <c r="LFR283" s="22"/>
      <c r="LFT283" s="28"/>
      <c r="LFW283" s="28"/>
      <c r="LFX283" s="28"/>
      <c r="LFY283" s="29"/>
      <c r="LFZ283" s="22"/>
      <c r="LGA283" s="22"/>
      <c r="LGB283" s="22"/>
      <c r="LGC283" s="22"/>
      <c r="LGK283" s="25"/>
      <c r="LGL283" s="25"/>
      <c r="LGM283" s="25"/>
      <c r="LGN283" s="26"/>
      <c r="LGO283" s="27"/>
      <c r="LGP283" s="22"/>
      <c r="LGR283" s="28"/>
      <c r="LGU283" s="28"/>
      <c r="LGV283" s="28"/>
      <c r="LGW283" s="29"/>
      <c r="LGX283" s="22"/>
      <c r="LGY283" s="22"/>
      <c r="LGZ283" s="22"/>
      <c r="LHA283" s="22"/>
      <c r="LHI283" s="25"/>
      <c r="LHJ283" s="25"/>
      <c r="LHK283" s="25"/>
      <c r="LHL283" s="26"/>
      <c r="LHM283" s="27"/>
      <c r="LHN283" s="22"/>
      <c r="LHP283" s="28"/>
      <c r="LHS283" s="28"/>
      <c r="LHT283" s="28"/>
      <c r="LHU283" s="29"/>
      <c r="LHV283" s="22"/>
      <c r="LHW283" s="22"/>
      <c r="LHX283" s="22"/>
      <c r="LHY283" s="22"/>
      <c r="LIG283" s="25"/>
      <c r="LIH283" s="25"/>
      <c r="LII283" s="25"/>
      <c r="LIJ283" s="26"/>
      <c r="LIK283" s="27"/>
      <c r="LIL283" s="22"/>
      <c r="LIN283" s="28"/>
      <c r="LIQ283" s="28"/>
      <c r="LIR283" s="28"/>
      <c r="LIS283" s="29"/>
      <c r="LIT283" s="22"/>
      <c r="LIU283" s="22"/>
      <c r="LIV283" s="22"/>
      <c r="LIW283" s="22"/>
      <c r="LJE283" s="25"/>
      <c r="LJF283" s="25"/>
      <c r="LJG283" s="25"/>
      <c r="LJH283" s="26"/>
      <c r="LJI283" s="27"/>
      <c r="LJJ283" s="22"/>
      <c r="LJL283" s="28"/>
      <c r="LJO283" s="28"/>
      <c r="LJP283" s="28"/>
      <c r="LJQ283" s="29"/>
      <c r="LJR283" s="22"/>
      <c r="LJS283" s="22"/>
      <c r="LJT283" s="22"/>
      <c r="LJU283" s="22"/>
      <c r="LKC283" s="25"/>
      <c r="LKD283" s="25"/>
      <c r="LKE283" s="25"/>
      <c r="LKF283" s="26"/>
      <c r="LKG283" s="27"/>
      <c r="LKH283" s="22"/>
      <c r="LKJ283" s="28"/>
      <c r="LKM283" s="28"/>
      <c r="LKN283" s="28"/>
      <c r="LKO283" s="29"/>
      <c r="LKP283" s="22"/>
      <c r="LKQ283" s="22"/>
      <c r="LKR283" s="22"/>
      <c r="LKS283" s="22"/>
      <c r="LLA283" s="25"/>
      <c r="LLB283" s="25"/>
      <c r="LLC283" s="25"/>
      <c r="LLD283" s="26"/>
      <c r="LLE283" s="27"/>
      <c r="LLF283" s="22"/>
      <c r="LLH283" s="28"/>
      <c r="LLK283" s="28"/>
      <c r="LLL283" s="28"/>
      <c r="LLM283" s="29"/>
      <c r="LLN283" s="22"/>
      <c r="LLO283" s="22"/>
      <c r="LLP283" s="22"/>
      <c r="LLQ283" s="22"/>
      <c r="LLY283" s="25"/>
      <c r="LLZ283" s="25"/>
      <c r="LMA283" s="25"/>
      <c r="LMB283" s="26"/>
      <c r="LMC283" s="27"/>
      <c r="LMD283" s="22"/>
      <c r="LMF283" s="28"/>
      <c r="LMI283" s="28"/>
      <c r="LMJ283" s="28"/>
      <c r="LMK283" s="29"/>
      <c r="LML283" s="22"/>
      <c r="LMM283" s="22"/>
      <c r="LMN283" s="22"/>
      <c r="LMO283" s="22"/>
      <c r="LMW283" s="25"/>
      <c r="LMX283" s="25"/>
      <c r="LMY283" s="25"/>
      <c r="LMZ283" s="26"/>
      <c r="LNA283" s="27"/>
      <c r="LNB283" s="22"/>
      <c r="LND283" s="28"/>
      <c r="LNG283" s="28"/>
      <c r="LNH283" s="28"/>
      <c r="LNI283" s="29"/>
      <c r="LNJ283" s="22"/>
      <c r="LNK283" s="22"/>
      <c r="LNL283" s="22"/>
      <c r="LNM283" s="22"/>
      <c r="LNU283" s="25"/>
      <c r="LNV283" s="25"/>
      <c r="LNW283" s="25"/>
      <c r="LNX283" s="26"/>
      <c r="LNY283" s="27"/>
      <c r="LNZ283" s="22"/>
      <c r="LOB283" s="28"/>
      <c r="LOE283" s="28"/>
      <c r="LOF283" s="28"/>
      <c r="LOG283" s="29"/>
      <c r="LOH283" s="22"/>
      <c r="LOI283" s="22"/>
      <c r="LOJ283" s="22"/>
      <c r="LOK283" s="22"/>
      <c r="LOS283" s="25"/>
      <c r="LOT283" s="25"/>
      <c r="LOU283" s="25"/>
      <c r="LOV283" s="26"/>
      <c r="LOW283" s="27"/>
      <c r="LOX283" s="22"/>
      <c r="LOZ283" s="28"/>
      <c r="LPC283" s="28"/>
      <c r="LPD283" s="28"/>
      <c r="LPE283" s="29"/>
      <c r="LPF283" s="22"/>
      <c r="LPG283" s="22"/>
      <c r="LPH283" s="22"/>
      <c r="LPI283" s="22"/>
      <c r="LPQ283" s="25"/>
      <c r="LPR283" s="25"/>
      <c r="LPS283" s="25"/>
      <c r="LPT283" s="26"/>
      <c r="LPU283" s="27"/>
      <c r="LPV283" s="22"/>
      <c r="LPX283" s="28"/>
      <c r="LQA283" s="28"/>
      <c r="LQB283" s="28"/>
      <c r="LQC283" s="29"/>
      <c r="LQD283" s="22"/>
      <c r="LQE283" s="22"/>
      <c r="LQF283" s="22"/>
      <c r="LQG283" s="22"/>
      <c r="LQO283" s="25"/>
      <c r="LQP283" s="25"/>
      <c r="LQQ283" s="25"/>
      <c r="LQR283" s="26"/>
      <c r="LQS283" s="27"/>
      <c r="LQT283" s="22"/>
      <c r="LQV283" s="28"/>
      <c r="LQY283" s="28"/>
      <c r="LQZ283" s="28"/>
      <c r="LRA283" s="29"/>
      <c r="LRB283" s="22"/>
      <c r="LRC283" s="22"/>
      <c r="LRD283" s="22"/>
      <c r="LRE283" s="22"/>
      <c r="LRM283" s="25"/>
      <c r="LRN283" s="25"/>
      <c r="LRO283" s="25"/>
      <c r="LRP283" s="26"/>
      <c r="LRQ283" s="27"/>
      <c r="LRR283" s="22"/>
      <c r="LRT283" s="28"/>
      <c r="LRW283" s="28"/>
      <c r="LRX283" s="28"/>
      <c r="LRY283" s="29"/>
      <c r="LRZ283" s="22"/>
      <c r="LSA283" s="22"/>
      <c r="LSB283" s="22"/>
      <c r="LSC283" s="22"/>
      <c r="LSK283" s="25"/>
      <c r="LSL283" s="25"/>
      <c r="LSM283" s="25"/>
      <c r="LSN283" s="26"/>
      <c r="LSO283" s="27"/>
      <c r="LSP283" s="22"/>
      <c r="LSR283" s="28"/>
      <c r="LSU283" s="28"/>
      <c r="LSV283" s="28"/>
      <c r="LSW283" s="29"/>
      <c r="LSX283" s="22"/>
      <c r="LSY283" s="22"/>
      <c r="LSZ283" s="22"/>
      <c r="LTA283" s="22"/>
      <c r="LTI283" s="25"/>
      <c r="LTJ283" s="25"/>
      <c r="LTK283" s="25"/>
      <c r="LTL283" s="26"/>
      <c r="LTM283" s="27"/>
      <c r="LTN283" s="22"/>
      <c r="LTP283" s="28"/>
      <c r="LTS283" s="28"/>
      <c r="LTT283" s="28"/>
      <c r="LTU283" s="29"/>
      <c r="LTV283" s="22"/>
      <c r="LTW283" s="22"/>
      <c r="LTX283" s="22"/>
      <c r="LTY283" s="22"/>
      <c r="LUG283" s="25"/>
      <c r="LUH283" s="25"/>
      <c r="LUI283" s="25"/>
      <c r="LUJ283" s="26"/>
      <c r="LUK283" s="27"/>
      <c r="LUL283" s="22"/>
      <c r="LUN283" s="28"/>
      <c r="LUQ283" s="28"/>
      <c r="LUR283" s="28"/>
      <c r="LUS283" s="29"/>
      <c r="LUT283" s="22"/>
      <c r="LUU283" s="22"/>
      <c r="LUV283" s="22"/>
      <c r="LUW283" s="22"/>
      <c r="LVE283" s="25"/>
      <c r="LVF283" s="25"/>
      <c r="LVG283" s="25"/>
      <c r="LVH283" s="26"/>
      <c r="LVI283" s="27"/>
      <c r="LVJ283" s="22"/>
      <c r="LVL283" s="28"/>
      <c r="LVO283" s="28"/>
      <c r="LVP283" s="28"/>
      <c r="LVQ283" s="29"/>
      <c r="LVR283" s="22"/>
      <c r="LVS283" s="22"/>
      <c r="LVT283" s="22"/>
      <c r="LVU283" s="22"/>
      <c r="LWC283" s="25"/>
      <c r="LWD283" s="25"/>
      <c r="LWE283" s="25"/>
      <c r="LWF283" s="26"/>
      <c r="LWG283" s="27"/>
      <c r="LWH283" s="22"/>
      <c r="LWJ283" s="28"/>
      <c r="LWM283" s="28"/>
      <c r="LWN283" s="28"/>
      <c r="LWO283" s="29"/>
      <c r="LWP283" s="22"/>
      <c r="LWQ283" s="22"/>
      <c r="LWR283" s="22"/>
      <c r="LWS283" s="22"/>
      <c r="LXA283" s="25"/>
      <c r="LXB283" s="25"/>
      <c r="LXC283" s="25"/>
      <c r="LXD283" s="26"/>
      <c r="LXE283" s="27"/>
      <c r="LXF283" s="22"/>
      <c r="LXH283" s="28"/>
      <c r="LXK283" s="28"/>
      <c r="LXL283" s="28"/>
      <c r="LXM283" s="29"/>
      <c r="LXN283" s="22"/>
      <c r="LXO283" s="22"/>
      <c r="LXP283" s="22"/>
      <c r="LXQ283" s="22"/>
      <c r="LXY283" s="25"/>
      <c r="LXZ283" s="25"/>
      <c r="LYA283" s="25"/>
      <c r="LYB283" s="26"/>
      <c r="LYC283" s="27"/>
      <c r="LYD283" s="22"/>
      <c r="LYF283" s="28"/>
      <c r="LYI283" s="28"/>
      <c r="LYJ283" s="28"/>
      <c r="LYK283" s="29"/>
      <c r="LYL283" s="22"/>
      <c r="LYM283" s="22"/>
      <c r="LYN283" s="22"/>
      <c r="LYO283" s="22"/>
      <c r="LYW283" s="25"/>
      <c r="LYX283" s="25"/>
      <c r="LYY283" s="25"/>
      <c r="LYZ283" s="26"/>
      <c r="LZA283" s="27"/>
      <c r="LZB283" s="22"/>
      <c r="LZD283" s="28"/>
      <c r="LZG283" s="28"/>
      <c r="LZH283" s="28"/>
      <c r="LZI283" s="29"/>
      <c r="LZJ283" s="22"/>
      <c r="LZK283" s="22"/>
      <c r="LZL283" s="22"/>
      <c r="LZM283" s="22"/>
      <c r="LZU283" s="25"/>
      <c r="LZV283" s="25"/>
      <c r="LZW283" s="25"/>
      <c r="LZX283" s="26"/>
      <c r="LZY283" s="27"/>
      <c r="LZZ283" s="22"/>
      <c r="MAB283" s="28"/>
      <c r="MAE283" s="28"/>
      <c r="MAF283" s="28"/>
      <c r="MAG283" s="29"/>
      <c r="MAH283" s="22"/>
      <c r="MAI283" s="22"/>
      <c r="MAJ283" s="22"/>
      <c r="MAK283" s="22"/>
      <c r="MAS283" s="25"/>
      <c r="MAT283" s="25"/>
      <c r="MAU283" s="25"/>
      <c r="MAV283" s="26"/>
      <c r="MAW283" s="27"/>
      <c r="MAX283" s="22"/>
      <c r="MAZ283" s="28"/>
      <c r="MBC283" s="28"/>
      <c r="MBD283" s="28"/>
      <c r="MBE283" s="29"/>
      <c r="MBF283" s="22"/>
      <c r="MBG283" s="22"/>
      <c r="MBH283" s="22"/>
      <c r="MBI283" s="22"/>
      <c r="MBQ283" s="25"/>
      <c r="MBR283" s="25"/>
      <c r="MBS283" s="25"/>
      <c r="MBT283" s="26"/>
      <c r="MBU283" s="27"/>
      <c r="MBV283" s="22"/>
      <c r="MBX283" s="28"/>
      <c r="MCA283" s="28"/>
      <c r="MCB283" s="28"/>
      <c r="MCC283" s="29"/>
      <c r="MCD283" s="22"/>
      <c r="MCE283" s="22"/>
      <c r="MCF283" s="22"/>
      <c r="MCG283" s="22"/>
      <c r="MCO283" s="25"/>
      <c r="MCP283" s="25"/>
      <c r="MCQ283" s="25"/>
      <c r="MCR283" s="26"/>
      <c r="MCS283" s="27"/>
      <c r="MCT283" s="22"/>
      <c r="MCV283" s="28"/>
      <c r="MCY283" s="28"/>
      <c r="MCZ283" s="28"/>
      <c r="MDA283" s="29"/>
      <c r="MDB283" s="22"/>
      <c r="MDC283" s="22"/>
      <c r="MDD283" s="22"/>
      <c r="MDE283" s="22"/>
      <c r="MDM283" s="25"/>
      <c r="MDN283" s="25"/>
      <c r="MDO283" s="25"/>
      <c r="MDP283" s="26"/>
      <c r="MDQ283" s="27"/>
      <c r="MDR283" s="22"/>
      <c r="MDT283" s="28"/>
      <c r="MDW283" s="28"/>
      <c r="MDX283" s="28"/>
      <c r="MDY283" s="29"/>
      <c r="MDZ283" s="22"/>
      <c r="MEA283" s="22"/>
      <c r="MEB283" s="22"/>
      <c r="MEC283" s="22"/>
      <c r="MEK283" s="25"/>
      <c r="MEL283" s="25"/>
      <c r="MEM283" s="25"/>
      <c r="MEN283" s="26"/>
      <c r="MEO283" s="27"/>
      <c r="MEP283" s="22"/>
      <c r="MER283" s="28"/>
      <c r="MEU283" s="28"/>
      <c r="MEV283" s="28"/>
      <c r="MEW283" s="29"/>
      <c r="MEX283" s="22"/>
      <c r="MEY283" s="22"/>
      <c r="MEZ283" s="22"/>
      <c r="MFA283" s="22"/>
      <c r="MFI283" s="25"/>
      <c r="MFJ283" s="25"/>
      <c r="MFK283" s="25"/>
      <c r="MFL283" s="26"/>
      <c r="MFM283" s="27"/>
      <c r="MFN283" s="22"/>
      <c r="MFP283" s="28"/>
      <c r="MFS283" s="28"/>
      <c r="MFT283" s="28"/>
      <c r="MFU283" s="29"/>
      <c r="MFV283" s="22"/>
      <c r="MFW283" s="22"/>
      <c r="MFX283" s="22"/>
      <c r="MFY283" s="22"/>
      <c r="MGG283" s="25"/>
      <c r="MGH283" s="25"/>
      <c r="MGI283" s="25"/>
      <c r="MGJ283" s="26"/>
      <c r="MGK283" s="27"/>
      <c r="MGL283" s="22"/>
      <c r="MGN283" s="28"/>
      <c r="MGQ283" s="28"/>
      <c r="MGR283" s="28"/>
      <c r="MGS283" s="29"/>
      <c r="MGT283" s="22"/>
      <c r="MGU283" s="22"/>
      <c r="MGV283" s="22"/>
      <c r="MGW283" s="22"/>
      <c r="MHE283" s="25"/>
      <c r="MHF283" s="25"/>
      <c r="MHG283" s="25"/>
      <c r="MHH283" s="26"/>
      <c r="MHI283" s="27"/>
      <c r="MHJ283" s="22"/>
      <c r="MHL283" s="28"/>
      <c r="MHO283" s="28"/>
      <c r="MHP283" s="28"/>
      <c r="MHQ283" s="29"/>
      <c r="MHR283" s="22"/>
      <c r="MHS283" s="22"/>
      <c r="MHT283" s="22"/>
      <c r="MHU283" s="22"/>
      <c r="MIC283" s="25"/>
      <c r="MID283" s="25"/>
      <c r="MIE283" s="25"/>
      <c r="MIF283" s="26"/>
      <c r="MIG283" s="27"/>
      <c r="MIH283" s="22"/>
      <c r="MIJ283" s="28"/>
      <c r="MIM283" s="28"/>
      <c r="MIN283" s="28"/>
      <c r="MIO283" s="29"/>
      <c r="MIP283" s="22"/>
      <c r="MIQ283" s="22"/>
      <c r="MIR283" s="22"/>
      <c r="MIS283" s="22"/>
      <c r="MJA283" s="25"/>
      <c r="MJB283" s="25"/>
      <c r="MJC283" s="25"/>
      <c r="MJD283" s="26"/>
      <c r="MJE283" s="27"/>
      <c r="MJF283" s="22"/>
      <c r="MJH283" s="28"/>
      <c r="MJK283" s="28"/>
      <c r="MJL283" s="28"/>
      <c r="MJM283" s="29"/>
      <c r="MJN283" s="22"/>
      <c r="MJO283" s="22"/>
      <c r="MJP283" s="22"/>
      <c r="MJQ283" s="22"/>
      <c r="MJY283" s="25"/>
      <c r="MJZ283" s="25"/>
      <c r="MKA283" s="25"/>
      <c r="MKB283" s="26"/>
      <c r="MKC283" s="27"/>
      <c r="MKD283" s="22"/>
      <c r="MKF283" s="28"/>
      <c r="MKI283" s="28"/>
      <c r="MKJ283" s="28"/>
      <c r="MKK283" s="29"/>
      <c r="MKL283" s="22"/>
      <c r="MKM283" s="22"/>
      <c r="MKN283" s="22"/>
      <c r="MKO283" s="22"/>
      <c r="MKW283" s="25"/>
      <c r="MKX283" s="25"/>
      <c r="MKY283" s="25"/>
      <c r="MKZ283" s="26"/>
      <c r="MLA283" s="27"/>
      <c r="MLB283" s="22"/>
      <c r="MLD283" s="28"/>
      <c r="MLG283" s="28"/>
      <c r="MLH283" s="28"/>
      <c r="MLI283" s="29"/>
      <c r="MLJ283" s="22"/>
      <c r="MLK283" s="22"/>
      <c r="MLL283" s="22"/>
      <c r="MLM283" s="22"/>
      <c r="MLU283" s="25"/>
      <c r="MLV283" s="25"/>
      <c r="MLW283" s="25"/>
      <c r="MLX283" s="26"/>
      <c r="MLY283" s="27"/>
      <c r="MLZ283" s="22"/>
      <c r="MMB283" s="28"/>
      <c r="MME283" s="28"/>
      <c r="MMF283" s="28"/>
      <c r="MMG283" s="29"/>
      <c r="MMH283" s="22"/>
      <c r="MMI283" s="22"/>
      <c r="MMJ283" s="22"/>
      <c r="MMK283" s="22"/>
      <c r="MMS283" s="25"/>
      <c r="MMT283" s="25"/>
      <c r="MMU283" s="25"/>
      <c r="MMV283" s="26"/>
      <c r="MMW283" s="27"/>
      <c r="MMX283" s="22"/>
      <c r="MMZ283" s="28"/>
      <c r="MNC283" s="28"/>
      <c r="MND283" s="28"/>
      <c r="MNE283" s="29"/>
      <c r="MNF283" s="22"/>
      <c r="MNG283" s="22"/>
      <c r="MNH283" s="22"/>
      <c r="MNI283" s="22"/>
      <c r="MNQ283" s="25"/>
      <c r="MNR283" s="25"/>
      <c r="MNS283" s="25"/>
      <c r="MNT283" s="26"/>
      <c r="MNU283" s="27"/>
      <c r="MNV283" s="22"/>
      <c r="MNX283" s="28"/>
      <c r="MOA283" s="28"/>
      <c r="MOB283" s="28"/>
      <c r="MOC283" s="29"/>
      <c r="MOD283" s="22"/>
      <c r="MOE283" s="22"/>
      <c r="MOF283" s="22"/>
      <c r="MOG283" s="22"/>
      <c r="MOO283" s="25"/>
      <c r="MOP283" s="25"/>
      <c r="MOQ283" s="25"/>
      <c r="MOR283" s="26"/>
      <c r="MOS283" s="27"/>
      <c r="MOT283" s="22"/>
      <c r="MOV283" s="28"/>
      <c r="MOY283" s="28"/>
      <c r="MOZ283" s="28"/>
      <c r="MPA283" s="29"/>
      <c r="MPB283" s="22"/>
      <c r="MPC283" s="22"/>
      <c r="MPD283" s="22"/>
      <c r="MPE283" s="22"/>
      <c r="MPM283" s="25"/>
      <c r="MPN283" s="25"/>
      <c r="MPO283" s="25"/>
      <c r="MPP283" s="26"/>
      <c r="MPQ283" s="27"/>
      <c r="MPR283" s="22"/>
      <c r="MPT283" s="28"/>
      <c r="MPW283" s="28"/>
      <c r="MPX283" s="28"/>
      <c r="MPY283" s="29"/>
      <c r="MPZ283" s="22"/>
      <c r="MQA283" s="22"/>
      <c r="MQB283" s="22"/>
      <c r="MQC283" s="22"/>
      <c r="MQK283" s="25"/>
      <c r="MQL283" s="25"/>
      <c r="MQM283" s="25"/>
      <c r="MQN283" s="26"/>
      <c r="MQO283" s="27"/>
      <c r="MQP283" s="22"/>
      <c r="MQR283" s="28"/>
      <c r="MQU283" s="28"/>
      <c r="MQV283" s="28"/>
      <c r="MQW283" s="29"/>
      <c r="MQX283" s="22"/>
      <c r="MQY283" s="22"/>
      <c r="MQZ283" s="22"/>
      <c r="MRA283" s="22"/>
      <c r="MRI283" s="25"/>
      <c r="MRJ283" s="25"/>
      <c r="MRK283" s="25"/>
      <c r="MRL283" s="26"/>
      <c r="MRM283" s="27"/>
      <c r="MRN283" s="22"/>
      <c r="MRP283" s="28"/>
      <c r="MRS283" s="28"/>
      <c r="MRT283" s="28"/>
      <c r="MRU283" s="29"/>
      <c r="MRV283" s="22"/>
      <c r="MRW283" s="22"/>
      <c r="MRX283" s="22"/>
      <c r="MRY283" s="22"/>
      <c r="MSG283" s="25"/>
      <c r="MSH283" s="25"/>
      <c r="MSI283" s="25"/>
      <c r="MSJ283" s="26"/>
      <c r="MSK283" s="27"/>
      <c r="MSL283" s="22"/>
      <c r="MSN283" s="28"/>
      <c r="MSQ283" s="28"/>
      <c r="MSR283" s="28"/>
      <c r="MSS283" s="29"/>
      <c r="MST283" s="22"/>
      <c r="MSU283" s="22"/>
      <c r="MSV283" s="22"/>
      <c r="MSW283" s="22"/>
      <c r="MTE283" s="25"/>
      <c r="MTF283" s="25"/>
      <c r="MTG283" s="25"/>
      <c r="MTH283" s="26"/>
      <c r="MTI283" s="27"/>
      <c r="MTJ283" s="22"/>
      <c r="MTL283" s="28"/>
      <c r="MTO283" s="28"/>
      <c r="MTP283" s="28"/>
      <c r="MTQ283" s="29"/>
      <c r="MTR283" s="22"/>
      <c r="MTS283" s="22"/>
      <c r="MTT283" s="22"/>
      <c r="MTU283" s="22"/>
      <c r="MUC283" s="25"/>
      <c r="MUD283" s="25"/>
      <c r="MUE283" s="25"/>
      <c r="MUF283" s="26"/>
      <c r="MUG283" s="27"/>
      <c r="MUH283" s="22"/>
      <c r="MUJ283" s="28"/>
      <c r="MUM283" s="28"/>
      <c r="MUN283" s="28"/>
      <c r="MUO283" s="29"/>
      <c r="MUP283" s="22"/>
      <c r="MUQ283" s="22"/>
      <c r="MUR283" s="22"/>
      <c r="MUS283" s="22"/>
      <c r="MVA283" s="25"/>
      <c r="MVB283" s="25"/>
      <c r="MVC283" s="25"/>
      <c r="MVD283" s="26"/>
      <c r="MVE283" s="27"/>
      <c r="MVF283" s="22"/>
      <c r="MVH283" s="28"/>
      <c r="MVK283" s="28"/>
      <c r="MVL283" s="28"/>
      <c r="MVM283" s="29"/>
      <c r="MVN283" s="22"/>
      <c r="MVO283" s="22"/>
      <c r="MVP283" s="22"/>
      <c r="MVQ283" s="22"/>
      <c r="MVY283" s="25"/>
      <c r="MVZ283" s="25"/>
      <c r="MWA283" s="25"/>
      <c r="MWB283" s="26"/>
      <c r="MWC283" s="27"/>
      <c r="MWD283" s="22"/>
      <c r="MWF283" s="28"/>
      <c r="MWI283" s="28"/>
      <c r="MWJ283" s="28"/>
      <c r="MWK283" s="29"/>
      <c r="MWL283" s="22"/>
      <c r="MWM283" s="22"/>
      <c r="MWN283" s="22"/>
      <c r="MWO283" s="22"/>
      <c r="MWW283" s="25"/>
      <c r="MWX283" s="25"/>
      <c r="MWY283" s="25"/>
      <c r="MWZ283" s="26"/>
      <c r="MXA283" s="27"/>
      <c r="MXB283" s="22"/>
      <c r="MXD283" s="28"/>
      <c r="MXG283" s="28"/>
      <c r="MXH283" s="28"/>
      <c r="MXI283" s="29"/>
      <c r="MXJ283" s="22"/>
      <c r="MXK283" s="22"/>
      <c r="MXL283" s="22"/>
      <c r="MXM283" s="22"/>
      <c r="MXU283" s="25"/>
      <c r="MXV283" s="25"/>
      <c r="MXW283" s="25"/>
      <c r="MXX283" s="26"/>
      <c r="MXY283" s="27"/>
      <c r="MXZ283" s="22"/>
      <c r="MYB283" s="28"/>
      <c r="MYE283" s="28"/>
      <c r="MYF283" s="28"/>
      <c r="MYG283" s="29"/>
      <c r="MYH283" s="22"/>
      <c r="MYI283" s="22"/>
      <c r="MYJ283" s="22"/>
      <c r="MYK283" s="22"/>
      <c r="MYS283" s="25"/>
      <c r="MYT283" s="25"/>
      <c r="MYU283" s="25"/>
      <c r="MYV283" s="26"/>
      <c r="MYW283" s="27"/>
      <c r="MYX283" s="22"/>
      <c r="MYZ283" s="28"/>
      <c r="MZC283" s="28"/>
      <c r="MZD283" s="28"/>
      <c r="MZE283" s="29"/>
      <c r="MZF283" s="22"/>
      <c r="MZG283" s="22"/>
      <c r="MZH283" s="22"/>
      <c r="MZI283" s="22"/>
      <c r="MZQ283" s="25"/>
      <c r="MZR283" s="25"/>
      <c r="MZS283" s="25"/>
      <c r="MZT283" s="26"/>
      <c r="MZU283" s="27"/>
      <c r="MZV283" s="22"/>
      <c r="MZX283" s="28"/>
      <c r="NAA283" s="28"/>
      <c r="NAB283" s="28"/>
      <c r="NAC283" s="29"/>
      <c r="NAD283" s="22"/>
      <c r="NAE283" s="22"/>
      <c r="NAF283" s="22"/>
      <c r="NAG283" s="22"/>
      <c r="NAO283" s="25"/>
      <c r="NAP283" s="25"/>
      <c r="NAQ283" s="25"/>
      <c r="NAR283" s="26"/>
      <c r="NAS283" s="27"/>
      <c r="NAT283" s="22"/>
      <c r="NAV283" s="28"/>
      <c r="NAY283" s="28"/>
      <c r="NAZ283" s="28"/>
      <c r="NBA283" s="29"/>
      <c r="NBB283" s="22"/>
      <c r="NBC283" s="22"/>
      <c r="NBD283" s="22"/>
      <c r="NBE283" s="22"/>
      <c r="NBM283" s="25"/>
      <c r="NBN283" s="25"/>
      <c r="NBO283" s="25"/>
      <c r="NBP283" s="26"/>
      <c r="NBQ283" s="27"/>
      <c r="NBR283" s="22"/>
      <c r="NBT283" s="28"/>
      <c r="NBW283" s="28"/>
      <c r="NBX283" s="28"/>
      <c r="NBY283" s="29"/>
      <c r="NBZ283" s="22"/>
      <c r="NCA283" s="22"/>
      <c r="NCB283" s="22"/>
      <c r="NCC283" s="22"/>
      <c r="NCK283" s="25"/>
      <c r="NCL283" s="25"/>
      <c r="NCM283" s="25"/>
      <c r="NCN283" s="26"/>
      <c r="NCO283" s="27"/>
      <c r="NCP283" s="22"/>
      <c r="NCR283" s="28"/>
      <c r="NCU283" s="28"/>
      <c r="NCV283" s="28"/>
      <c r="NCW283" s="29"/>
      <c r="NCX283" s="22"/>
      <c r="NCY283" s="22"/>
      <c r="NCZ283" s="22"/>
      <c r="NDA283" s="22"/>
      <c r="NDI283" s="25"/>
      <c r="NDJ283" s="25"/>
      <c r="NDK283" s="25"/>
      <c r="NDL283" s="26"/>
      <c r="NDM283" s="27"/>
      <c r="NDN283" s="22"/>
      <c r="NDP283" s="28"/>
      <c r="NDS283" s="28"/>
      <c r="NDT283" s="28"/>
      <c r="NDU283" s="29"/>
      <c r="NDV283" s="22"/>
      <c r="NDW283" s="22"/>
      <c r="NDX283" s="22"/>
      <c r="NDY283" s="22"/>
      <c r="NEG283" s="25"/>
      <c r="NEH283" s="25"/>
      <c r="NEI283" s="25"/>
      <c r="NEJ283" s="26"/>
      <c r="NEK283" s="27"/>
      <c r="NEL283" s="22"/>
      <c r="NEN283" s="28"/>
      <c r="NEQ283" s="28"/>
      <c r="NER283" s="28"/>
      <c r="NES283" s="29"/>
      <c r="NET283" s="22"/>
      <c r="NEU283" s="22"/>
      <c r="NEV283" s="22"/>
      <c r="NEW283" s="22"/>
      <c r="NFE283" s="25"/>
      <c r="NFF283" s="25"/>
      <c r="NFG283" s="25"/>
      <c r="NFH283" s="26"/>
      <c r="NFI283" s="27"/>
      <c r="NFJ283" s="22"/>
      <c r="NFL283" s="28"/>
      <c r="NFO283" s="28"/>
      <c r="NFP283" s="28"/>
      <c r="NFQ283" s="29"/>
      <c r="NFR283" s="22"/>
      <c r="NFS283" s="22"/>
      <c r="NFT283" s="22"/>
      <c r="NFU283" s="22"/>
      <c r="NGC283" s="25"/>
      <c r="NGD283" s="25"/>
      <c r="NGE283" s="25"/>
      <c r="NGF283" s="26"/>
      <c r="NGG283" s="27"/>
      <c r="NGH283" s="22"/>
      <c r="NGJ283" s="28"/>
      <c r="NGM283" s="28"/>
      <c r="NGN283" s="28"/>
      <c r="NGO283" s="29"/>
      <c r="NGP283" s="22"/>
      <c r="NGQ283" s="22"/>
      <c r="NGR283" s="22"/>
      <c r="NGS283" s="22"/>
      <c r="NHA283" s="25"/>
      <c r="NHB283" s="25"/>
      <c r="NHC283" s="25"/>
      <c r="NHD283" s="26"/>
      <c r="NHE283" s="27"/>
      <c r="NHF283" s="22"/>
      <c r="NHH283" s="28"/>
      <c r="NHK283" s="28"/>
      <c r="NHL283" s="28"/>
      <c r="NHM283" s="29"/>
      <c r="NHN283" s="22"/>
      <c r="NHO283" s="22"/>
      <c r="NHP283" s="22"/>
      <c r="NHQ283" s="22"/>
      <c r="NHY283" s="25"/>
      <c r="NHZ283" s="25"/>
      <c r="NIA283" s="25"/>
      <c r="NIB283" s="26"/>
      <c r="NIC283" s="27"/>
      <c r="NID283" s="22"/>
      <c r="NIF283" s="28"/>
      <c r="NII283" s="28"/>
      <c r="NIJ283" s="28"/>
      <c r="NIK283" s="29"/>
      <c r="NIL283" s="22"/>
      <c r="NIM283" s="22"/>
      <c r="NIN283" s="22"/>
      <c r="NIO283" s="22"/>
      <c r="NIW283" s="25"/>
      <c r="NIX283" s="25"/>
      <c r="NIY283" s="25"/>
      <c r="NIZ283" s="26"/>
      <c r="NJA283" s="27"/>
      <c r="NJB283" s="22"/>
      <c r="NJD283" s="28"/>
      <c r="NJG283" s="28"/>
      <c r="NJH283" s="28"/>
      <c r="NJI283" s="29"/>
      <c r="NJJ283" s="22"/>
      <c r="NJK283" s="22"/>
      <c r="NJL283" s="22"/>
      <c r="NJM283" s="22"/>
      <c r="NJU283" s="25"/>
      <c r="NJV283" s="25"/>
      <c r="NJW283" s="25"/>
      <c r="NJX283" s="26"/>
      <c r="NJY283" s="27"/>
      <c r="NJZ283" s="22"/>
      <c r="NKB283" s="28"/>
      <c r="NKE283" s="28"/>
      <c r="NKF283" s="28"/>
      <c r="NKG283" s="29"/>
      <c r="NKH283" s="22"/>
      <c r="NKI283" s="22"/>
      <c r="NKJ283" s="22"/>
      <c r="NKK283" s="22"/>
      <c r="NKS283" s="25"/>
      <c r="NKT283" s="25"/>
      <c r="NKU283" s="25"/>
      <c r="NKV283" s="26"/>
      <c r="NKW283" s="27"/>
      <c r="NKX283" s="22"/>
      <c r="NKZ283" s="28"/>
      <c r="NLC283" s="28"/>
      <c r="NLD283" s="28"/>
      <c r="NLE283" s="29"/>
      <c r="NLF283" s="22"/>
      <c r="NLG283" s="22"/>
      <c r="NLH283" s="22"/>
      <c r="NLI283" s="22"/>
      <c r="NLQ283" s="25"/>
      <c r="NLR283" s="25"/>
      <c r="NLS283" s="25"/>
      <c r="NLT283" s="26"/>
      <c r="NLU283" s="27"/>
      <c r="NLV283" s="22"/>
      <c r="NLX283" s="28"/>
      <c r="NMA283" s="28"/>
      <c r="NMB283" s="28"/>
      <c r="NMC283" s="29"/>
      <c r="NMD283" s="22"/>
      <c r="NME283" s="22"/>
      <c r="NMF283" s="22"/>
      <c r="NMG283" s="22"/>
      <c r="NMO283" s="25"/>
      <c r="NMP283" s="25"/>
      <c r="NMQ283" s="25"/>
      <c r="NMR283" s="26"/>
      <c r="NMS283" s="27"/>
      <c r="NMT283" s="22"/>
      <c r="NMV283" s="28"/>
      <c r="NMY283" s="28"/>
      <c r="NMZ283" s="28"/>
      <c r="NNA283" s="29"/>
      <c r="NNB283" s="22"/>
      <c r="NNC283" s="22"/>
      <c r="NND283" s="22"/>
      <c r="NNE283" s="22"/>
      <c r="NNM283" s="25"/>
      <c r="NNN283" s="25"/>
      <c r="NNO283" s="25"/>
      <c r="NNP283" s="26"/>
      <c r="NNQ283" s="27"/>
      <c r="NNR283" s="22"/>
      <c r="NNT283" s="28"/>
      <c r="NNW283" s="28"/>
      <c r="NNX283" s="28"/>
      <c r="NNY283" s="29"/>
      <c r="NNZ283" s="22"/>
      <c r="NOA283" s="22"/>
      <c r="NOB283" s="22"/>
      <c r="NOC283" s="22"/>
      <c r="NOK283" s="25"/>
      <c r="NOL283" s="25"/>
      <c r="NOM283" s="25"/>
      <c r="NON283" s="26"/>
      <c r="NOO283" s="27"/>
      <c r="NOP283" s="22"/>
      <c r="NOR283" s="28"/>
      <c r="NOU283" s="28"/>
      <c r="NOV283" s="28"/>
      <c r="NOW283" s="29"/>
      <c r="NOX283" s="22"/>
      <c r="NOY283" s="22"/>
      <c r="NOZ283" s="22"/>
      <c r="NPA283" s="22"/>
      <c r="NPI283" s="25"/>
      <c r="NPJ283" s="25"/>
      <c r="NPK283" s="25"/>
      <c r="NPL283" s="26"/>
      <c r="NPM283" s="27"/>
      <c r="NPN283" s="22"/>
      <c r="NPP283" s="28"/>
      <c r="NPS283" s="28"/>
      <c r="NPT283" s="28"/>
      <c r="NPU283" s="29"/>
      <c r="NPV283" s="22"/>
      <c r="NPW283" s="22"/>
      <c r="NPX283" s="22"/>
      <c r="NPY283" s="22"/>
      <c r="NQG283" s="25"/>
      <c r="NQH283" s="25"/>
      <c r="NQI283" s="25"/>
      <c r="NQJ283" s="26"/>
      <c r="NQK283" s="27"/>
      <c r="NQL283" s="22"/>
      <c r="NQN283" s="28"/>
      <c r="NQQ283" s="28"/>
      <c r="NQR283" s="28"/>
      <c r="NQS283" s="29"/>
      <c r="NQT283" s="22"/>
      <c r="NQU283" s="22"/>
      <c r="NQV283" s="22"/>
      <c r="NQW283" s="22"/>
      <c r="NRE283" s="25"/>
      <c r="NRF283" s="25"/>
      <c r="NRG283" s="25"/>
      <c r="NRH283" s="26"/>
      <c r="NRI283" s="27"/>
      <c r="NRJ283" s="22"/>
      <c r="NRL283" s="28"/>
      <c r="NRO283" s="28"/>
      <c r="NRP283" s="28"/>
      <c r="NRQ283" s="29"/>
      <c r="NRR283" s="22"/>
      <c r="NRS283" s="22"/>
      <c r="NRT283" s="22"/>
      <c r="NRU283" s="22"/>
      <c r="NSC283" s="25"/>
      <c r="NSD283" s="25"/>
      <c r="NSE283" s="25"/>
      <c r="NSF283" s="26"/>
      <c r="NSG283" s="27"/>
      <c r="NSH283" s="22"/>
      <c r="NSJ283" s="28"/>
      <c r="NSM283" s="28"/>
      <c r="NSN283" s="28"/>
      <c r="NSO283" s="29"/>
      <c r="NSP283" s="22"/>
      <c r="NSQ283" s="22"/>
      <c r="NSR283" s="22"/>
      <c r="NSS283" s="22"/>
      <c r="NTA283" s="25"/>
      <c r="NTB283" s="25"/>
      <c r="NTC283" s="25"/>
      <c r="NTD283" s="26"/>
      <c r="NTE283" s="27"/>
      <c r="NTF283" s="22"/>
      <c r="NTH283" s="28"/>
      <c r="NTK283" s="28"/>
      <c r="NTL283" s="28"/>
      <c r="NTM283" s="29"/>
      <c r="NTN283" s="22"/>
      <c r="NTO283" s="22"/>
      <c r="NTP283" s="22"/>
      <c r="NTQ283" s="22"/>
      <c r="NTY283" s="25"/>
      <c r="NTZ283" s="25"/>
      <c r="NUA283" s="25"/>
      <c r="NUB283" s="26"/>
      <c r="NUC283" s="27"/>
      <c r="NUD283" s="22"/>
      <c r="NUF283" s="28"/>
      <c r="NUI283" s="28"/>
      <c r="NUJ283" s="28"/>
      <c r="NUK283" s="29"/>
      <c r="NUL283" s="22"/>
      <c r="NUM283" s="22"/>
      <c r="NUN283" s="22"/>
      <c r="NUO283" s="22"/>
      <c r="NUW283" s="25"/>
      <c r="NUX283" s="25"/>
      <c r="NUY283" s="25"/>
      <c r="NUZ283" s="26"/>
      <c r="NVA283" s="27"/>
      <c r="NVB283" s="22"/>
      <c r="NVD283" s="28"/>
      <c r="NVG283" s="28"/>
      <c r="NVH283" s="28"/>
      <c r="NVI283" s="29"/>
      <c r="NVJ283" s="22"/>
      <c r="NVK283" s="22"/>
      <c r="NVL283" s="22"/>
      <c r="NVM283" s="22"/>
      <c r="NVU283" s="25"/>
      <c r="NVV283" s="25"/>
      <c r="NVW283" s="25"/>
      <c r="NVX283" s="26"/>
      <c r="NVY283" s="27"/>
      <c r="NVZ283" s="22"/>
      <c r="NWB283" s="28"/>
      <c r="NWE283" s="28"/>
      <c r="NWF283" s="28"/>
      <c r="NWG283" s="29"/>
      <c r="NWH283" s="22"/>
      <c r="NWI283" s="22"/>
      <c r="NWJ283" s="22"/>
      <c r="NWK283" s="22"/>
      <c r="NWS283" s="25"/>
      <c r="NWT283" s="25"/>
      <c r="NWU283" s="25"/>
      <c r="NWV283" s="26"/>
      <c r="NWW283" s="27"/>
      <c r="NWX283" s="22"/>
      <c r="NWZ283" s="28"/>
      <c r="NXC283" s="28"/>
      <c r="NXD283" s="28"/>
      <c r="NXE283" s="29"/>
      <c r="NXF283" s="22"/>
      <c r="NXG283" s="22"/>
      <c r="NXH283" s="22"/>
      <c r="NXI283" s="22"/>
      <c r="NXQ283" s="25"/>
      <c r="NXR283" s="25"/>
      <c r="NXS283" s="25"/>
      <c r="NXT283" s="26"/>
      <c r="NXU283" s="27"/>
      <c r="NXV283" s="22"/>
      <c r="NXX283" s="28"/>
      <c r="NYA283" s="28"/>
      <c r="NYB283" s="28"/>
      <c r="NYC283" s="29"/>
      <c r="NYD283" s="22"/>
      <c r="NYE283" s="22"/>
      <c r="NYF283" s="22"/>
      <c r="NYG283" s="22"/>
      <c r="NYO283" s="25"/>
      <c r="NYP283" s="25"/>
      <c r="NYQ283" s="25"/>
      <c r="NYR283" s="26"/>
      <c r="NYS283" s="27"/>
      <c r="NYT283" s="22"/>
      <c r="NYV283" s="28"/>
      <c r="NYY283" s="28"/>
      <c r="NYZ283" s="28"/>
      <c r="NZA283" s="29"/>
      <c r="NZB283" s="22"/>
      <c r="NZC283" s="22"/>
      <c r="NZD283" s="22"/>
      <c r="NZE283" s="22"/>
      <c r="NZM283" s="25"/>
      <c r="NZN283" s="25"/>
      <c r="NZO283" s="25"/>
      <c r="NZP283" s="26"/>
      <c r="NZQ283" s="27"/>
      <c r="NZR283" s="22"/>
      <c r="NZT283" s="28"/>
      <c r="NZW283" s="28"/>
      <c r="NZX283" s="28"/>
      <c r="NZY283" s="29"/>
      <c r="NZZ283" s="22"/>
      <c r="OAA283" s="22"/>
      <c r="OAB283" s="22"/>
      <c r="OAC283" s="22"/>
      <c r="OAK283" s="25"/>
      <c r="OAL283" s="25"/>
      <c r="OAM283" s="25"/>
      <c r="OAN283" s="26"/>
      <c r="OAO283" s="27"/>
      <c r="OAP283" s="22"/>
      <c r="OAR283" s="28"/>
      <c r="OAU283" s="28"/>
      <c r="OAV283" s="28"/>
      <c r="OAW283" s="29"/>
      <c r="OAX283" s="22"/>
      <c r="OAY283" s="22"/>
      <c r="OAZ283" s="22"/>
      <c r="OBA283" s="22"/>
      <c r="OBI283" s="25"/>
      <c r="OBJ283" s="25"/>
      <c r="OBK283" s="25"/>
      <c r="OBL283" s="26"/>
      <c r="OBM283" s="27"/>
      <c r="OBN283" s="22"/>
      <c r="OBP283" s="28"/>
      <c r="OBS283" s="28"/>
      <c r="OBT283" s="28"/>
      <c r="OBU283" s="29"/>
      <c r="OBV283" s="22"/>
      <c r="OBW283" s="22"/>
      <c r="OBX283" s="22"/>
      <c r="OBY283" s="22"/>
      <c r="OCG283" s="25"/>
      <c r="OCH283" s="25"/>
      <c r="OCI283" s="25"/>
      <c r="OCJ283" s="26"/>
      <c r="OCK283" s="27"/>
      <c r="OCL283" s="22"/>
      <c r="OCN283" s="28"/>
      <c r="OCQ283" s="28"/>
      <c r="OCR283" s="28"/>
      <c r="OCS283" s="29"/>
      <c r="OCT283" s="22"/>
      <c r="OCU283" s="22"/>
      <c r="OCV283" s="22"/>
      <c r="OCW283" s="22"/>
      <c r="ODE283" s="25"/>
      <c r="ODF283" s="25"/>
      <c r="ODG283" s="25"/>
      <c r="ODH283" s="26"/>
      <c r="ODI283" s="27"/>
      <c r="ODJ283" s="22"/>
      <c r="ODL283" s="28"/>
      <c r="ODO283" s="28"/>
      <c r="ODP283" s="28"/>
      <c r="ODQ283" s="29"/>
      <c r="ODR283" s="22"/>
      <c r="ODS283" s="22"/>
      <c r="ODT283" s="22"/>
      <c r="ODU283" s="22"/>
      <c r="OEC283" s="25"/>
      <c r="OED283" s="25"/>
      <c r="OEE283" s="25"/>
      <c r="OEF283" s="26"/>
      <c r="OEG283" s="27"/>
      <c r="OEH283" s="22"/>
      <c r="OEJ283" s="28"/>
      <c r="OEM283" s="28"/>
      <c r="OEN283" s="28"/>
      <c r="OEO283" s="29"/>
      <c r="OEP283" s="22"/>
      <c r="OEQ283" s="22"/>
      <c r="OER283" s="22"/>
      <c r="OES283" s="22"/>
      <c r="OFA283" s="25"/>
      <c r="OFB283" s="25"/>
      <c r="OFC283" s="25"/>
      <c r="OFD283" s="26"/>
      <c r="OFE283" s="27"/>
      <c r="OFF283" s="22"/>
      <c r="OFH283" s="28"/>
      <c r="OFK283" s="28"/>
      <c r="OFL283" s="28"/>
      <c r="OFM283" s="29"/>
      <c r="OFN283" s="22"/>
      <c r="OFO283" s="22"/>
      <c r="OFP283" s="22"/>
      <c r="OFQ283" s="22"/>
      <c r="OFY283" s="25"/>
      <c r="OFZ283" s="25"/>
      <c r="OGA283" s="25"/>
      <c r="OGB283" s="26"/>
      <c r="OGC283" s="27"/>
      <c r="OGD283" s="22"/>
      <c r="OGF283" s="28"/>
      <c r="OGI283" s="28"/>
      <c r="OGJ283" s="28"/>
      <c r="OGK283" s="29"/>
      <c r="OGL283" s="22"/>
      <c r="OGM283" s="22"/>
      <c r="OGN283" s="22"/>
      <c r="OGO283" s="22"/>
      <c r="OGW283" s="25"/>
      <c r="OGX283" s="25"/>
      <c r="OGY283" s="25"/>
      <c r="OGZ283" s="26"/>
      <c r="OHA283" s="27"/>
      <c r="OHB283" s="22"/>
      <c r="OHD283" s="28"/>
      <c r="OHG283" s="28"/>
      <c r="OHH283" s="28"/>
      <c r="OHI283" s="29"/>
      <c r="OHJ283" s="22"/>
      <c r="OHK283" s="22"/>
      <c r="OHL283" s="22"/>
      <c r="OHM283" s="22"/>
      <c r="OHU283" s="25"/>
      <c r="OHV283" s="25"/>
      <c r="OHW283" s="25"/>
      <c r="OHX283" s="26"/>
      <c r="OHY283" s="27"/>
      <c r="OHZ283" s="22"/>
      <c r="OIB283" s="28"/>
      <c r="OIE283" s="28"/>
      <c r="OIF283" s="28"/>
      <c r="OIG283" s="29"/>
      <c r="OIH283" s="22"/>
      <c r="OII283" s="22"/>
      <c r="OIJ283" s="22"/>
      <c r="OIK283" s="22"/>
      <c r="OIS283" s="25"/>
      <c r="OIT283" s="25"/>
      <c r="OIU283" s="25"/>
      <c r="OIV283" s="26"/>
      <c r="OIW283" s="27"/>
      <c r="OIX283" s="22"/>
      <c r="OIZ283" s="28"/>
      <c r="OJC283" s="28"/>
      <c r="OJD283" s="28"/>
      <c r="OJE283" s="29"/>
      <c r="OJF283" s="22"/>
      <c r="OJG283" s="22"/>
      <c r="OJH283" s="22"/>
      <c r="OJI283" s="22"/>
      <c r="OJQ283" s="25"/>
      <c r="OJR283" s="25"/>
      <c r="OJS283" s="25"/>
      <c r="OJT283" s="26"/>
      <c r="OJU283" s="27"/>
      <c r="OJV283" s="22"/>
      <c r="OJX283" s="28"/>
      <c r="OKA283" s="28"/>
      <c r="OKB283" s="28"/>
      <c r="OKC283" s="29"/>
      <c r="OKD283" s="22"/>
      <c r="OKE283" s="22"/>
      <c r="OKF283" s="22"/>
      <c r="OKG283" s="22"/>
      <c r="OKO283" s="25"/>
      <c r="OKP283" s="25"/>
      <c r="OKQ283" s="25"/>
      <c r="OKR283" s="26"/>
      <c r="OKS283" s="27"/>
      <c r="OKT283" s="22"/>
      <c r="OKV283" s="28"/>
      <c r="OKY283" s="28"/>
      <c r="OKZ283" s="28"/>
      <c r="OLA283" s="29"/>
      <c r="OLB283" s="22"/>
      <c r="OLC283" s="22"/>
      <c r="OLD283" s="22"/>
      <c r="OLE283" s="22"/>
      <c r="OLM283" s="25"/>
      <c r="OLN283" s="25"/>
      <c r="OLO283" s="25"/>
      <c r="OLP283" s="26"/>
      <c r="OLQ283" s="27"/>
      <c r="OLR283" s="22"/>
      <c r="OLT283" s="28"/>
      <c r="OLW283" s="28"/>
      <c r="OLX283" s="28"/>
      <c r="OLY283" s="29"/>
      <c r="OLZ283" s="22"/>
      <c r="OMA283" s="22"/>
      <c r="OMB283" s="22"/>
      <c r="OMC283" s="22"/>
      <c r="OMK283" s="25"/>
      <c r="OML283" s="25"/>
      <c r="OMM283" s="25"/>
      <c r="OMN283" s="26"/>
      <c r="OMO283" s="27"/>
      <c r="OMP283" s="22"/>
      <c r="OMR283" s="28"/>
      <c r="OMU283" s="28"/>
      <c r="OMV283" s="28"/>
      <c r="OMW283" s="29"/>
      <c r="OMX283" s="22"/>
      <c r="OMY283" s="22"/>
      <c r="OMZ283" s="22"/>
      <c r="ONA283" s="22"/>
      <c r="ONI283" s="25"/>
      <c r="ONJ283" s="25"/>
      <c r="ONK283" s="25"/>
      <c r="ONL283" s="26"/>
      <c r="ONM283" s="27"/>
      <c r="ONN283" s="22"/>
      <c r="ONP283" s="28"/>
      <c r="ONS283" s="28"/>
      <c r="ONT283" s="28"/>
      <c r="ONU283" s="29"/>
      <c r="ONV283" s="22"/>
      <c r="ONW283" s="22"/>
      <c r="ONX283" s="22"/>
      <c r="ONY283" s="22"/>
      <c r="OOG283" s="25"/>
      <c r="OOH283" s="25"/>
      <c r="OOI283" s="25"/>
      <c r="OOJ283" s="26"/>
      <c r="OOK283" s="27"/>
      <c r="OOL283" s="22"/>
      <c r="OON283" s="28"/>
      <c r="OOQ283" s="28"/>
      <c r="OOR283" s="28"/>
      <c r="OOS283" s="29"/>
      <c r="OOT283" s="22"/>
      <c r="OOU283" s="22"/>
      <c r="OOV283" s="22"/>
      <c r="OOW283" s="22"/>
      <c r="OPE283" s="25"/>
      <c r="OPF283" s="25"/>
      <c r="OPG283" s="25"/>
      <c r="OPH283" s="26"/>
      <c r="OPI283" s="27"/>
      <c r="OPJ283" s="22"/>
      <c r="OPL283" s="28"/>
      <c r="OPO283" s="28"/>
      <c r="OPP283" s="28"/>
      <c r="OPQ283" s="29"/>
      <c r="OPR283" s="22"/>
      <c r="OPS283" s="22"/>
      <c r="OPT283" s="22"/>
      <c r="OPU283" s="22"/>
      <c r="OQC283" s="25"/>
      <c r="OQD283" s="25"/>
      <c r="OQE283" s="25"/>
      <c r="OQF283" s="26"/>
      <c r="OQG283" s="27"/>
      <c r="OQH283" s="22"/>
      <c r="OQJ283" s="28"/>
      <c r="OQM283" s="28"/>
      <c r="OQN283" s="28"/>
      <c r="OQO283" s="29"/>
      <c r="OQP283" s="22"/>
      <c r="OQQ283" s="22"/>
      <c r="OQR283" s="22"/>
      <c r="OQS283" s="22"/>
      <c r="ORA283" s="25"/>
      <c r="ORB283" s="25"/>
      <c r="ORC283" s="25"/>
      <c r="ORD283" s="26"/>
      <c r="ORE283" s="27"/>
      <c r="ORF283" s="22"/>
      <c r="ORH283" s="28"/>
      <c r="ORK283" s="28"/>
      <c r="ORL283" s="28"/>
      <c r="ORM283" s="29"/>
      <c r="ORN283" s="22"/>
      <c r="ORO283" s="22"/>
      <c r="ORP283" s="22"/>
      <c r="ORQ283" s="22"/>
      <c r="ORY283" s="25"/>
      <c r="ORZ283" s="25"/>
      <c r="OSA283" s="25"/>
      <c r="OSB283" s="26"/>
      <c r="OSC283" s="27"/>
      <c r="OSD283" s="22"/>
      <c r="OSF283" s="28"/>
      <c r="OSI283" s="28"/>
      <c r="OSJ283" s="28"/>
      <c r="OSK283" s="29"/>
      <c r="OSL283" s="22"/>
      <c r="OSM283" s="22"/>
      <c r="OSN283" s="22"/>
      <c r="OSO283" s="22"/>
      <c r="OSW283" s="25"/>
      <c r="OSX283" s="25"/>
      <c r="OSY283" s="25"/>
      <c r="OSZ283" s="26"/>
      <c r="OTA283" s="27"/>
      <c r="OTB283" s="22"/>
      <c r="OTD283" s="28"/>
      <c r="OTG283" s="28"/>
      <c r="OTH283" s="28"/>
      <c r="OTI283" s="29"/>
      <c r="OTJ283" s="22"/>
      <c r="OTK283" s="22"/>
      <c r="OTL283" s="22"/>
      <c r="OTM283" s="22"/>
      <c r="OTU283" s="25"/>
      <c r="OTV283" s="25"/>
      <c r="OTW283" s="25"/>
      <c r="OTX283" s="26"/>
      <c r="OTY283" s="27"/>
      <c r="OTZ283" s="22"/>
      <c r="OUB283" s="28"/>
      <c r="OUE283" s="28"/>
      <c r="OUF283" s="28"/>
      <c r="OUG283" s="29"/>
      <c r="OUH283" s="22"/>
      <c r="OUI283" s="22"/>
      <c r="OUJ283" s="22"/>
      <c r="OUK283" s="22"/>
      <c r="OUS283" s="25"/>
      <c r="OUT283" s="25"/>
      <c r="OUU283" s="25"/>
      <c r="OUV283" s="26"/>
      <c r="OUW283" s="27"/>
      <c r="OUX283" s="22"/>
      <c r="OUZ283" s="28"/>
      <c r="OVC283" s="28"/>
      <c r="OVD283" s="28"/>
      <c r="OVE283" s="29"/>
      <c r="OVF283" s="22"/>
      <c r="OVG283" s="22"/>
      <c r="OVH283" s="22"/>
      <c r="OVI283" s="22"/>
      <c r="OVQ283" s="25"/>
      <c r="OVR283" s="25"/>
      <c r="OVS283" s="25"/>
      <c r="OVT283" s="26"/>
      <c r="OVU283" s="27"/>
      <c r="OVV283" s="22"/>
      <c r="OVX283" s="28"/>
      <c r="OWA283" s="28"/>
      <c r="OWB283" s="28"/>
      <c r="OWC283" s="29"/>
      <c r="OWD283" s="22"/>
      <c r="OWE283" s="22"/>
      <c r="OWF283" s="22"/>
      <c r="OWG283" s="22"/>
      <c r="OWO283" s="25"/>
      <c r="OWP283" s="25"/>
      <c r="OWQ283" s="25"/>
      <c r="OWR283" s="26"/>
      <c r="OWS283" s="27"/>
      <c r="OWT283" s="22"/>
      <c r="OWV283" s="28"/>
      <c r="OWY283" s="28"/>
      <c r="OWZ283" s="28"/>
      <c r="OXA283" s="29"/>
      <c r="OXB283" s="22"/>
      <c r="OXC283" s="22"/>
      <c r="OXD283" s="22"/>
      <c r="OXE283" s="22"/>
      <c r="OXM283" s="25"/>
      <c r="OXN283" s="25"/>
      <c r="OXO283" s="25"/>
      <c r="OXP283" s="26"/>
      <c r="OXQ283" s="27"/>
      <c r="OXR283" s="22"/>
      <c r="OXT283" s="28"/>
      <c r="OXW283" s="28"/>
      <c r="OXX283" s="28"/>
      <c r="OXY283" s="29"/>
      <c r="OXZ283" s="22"/>
      <c r="OYA283" s="22"/>
      <c r="OYB283" s="22"/>
      <c r="OYC283" s="22"/>
      <c r="OYK283" s="25"/>
      <c r="OYL283" s="25"/>
      <c r="OYM283" s="25"/>
      <c r="OYN283" s="26"/>
      <c r="OYO283" s="27"/>
      <c r="OYP283" s="22"/>
      <c r="OYR283" s="28"/>
      <c r="OYU283" s="28"/>
      <c r="OYV283" s="28"/>
      <c r="OYW283" s="29"/>
      <c r="OYX283" s="22"/>
      <c r="OYY283" s="22"/>
      <c r="OYZ283" s="22"/>
      <c r="OZA283" s="22"/>
      <c r="OZI283" s="25"/>
      <c r="OZJ283" s="25"/>
      <c r="OZK283" s="25"/>
      <c r="OZL283" s="26"/>
      <c r="OZM283" s="27"/>
      <c r="OZN283" s="22"/>
      <c r="OZP283" s="28"/>
      <c r="OZS283" s="28"/>
      <c r="OZT283" s="28"/>
      <c r="OZU283" s="29"/>
      <c r="OZV283" s="22"/>
      <c r="OZW283" s="22"/>
      <c r="OZX283" s="22"/>
      <c r="OZY283" s="22"/>
      <c r="PAG283" s="25"/>
      <c r="PAH283" s="25"/>
      <c r="PAI283" s="25"/>
      <c r="PAJ283" s="26"/>
      <c r="PAK283" s="27"/>
      <c r="PAL283" s="22"/>
      <c r="PAN283" s="28"/>
      <c r="PAQ283" s="28"/>
      <c r="PAR283" s="28"/>
      <c r="PAS283" s="29"/>
      <c r="PAT283" s="22"/>
      <c r="PAU283" s="22"/>
      <c r="PAV283" s="22"/>
      <c r="PAW283" s="22"/>
      <c r="PBE283" s="25"/>
      <c r="PBF283" s="25"/>
      <c r="PBG283" s="25"/>
      <c r="PBH283" s="26"/>
      <c r="PBI283" s="27"/>
      <c r="PBJ283" s="22"/>
      <c r="PBL283" s="28"/>
      <c r="PBO283" s="28"/>
      <c r="PBP283" s="28"/>
      <c r="PBQ283" s="29"/>
      <c r="PBR283" s="22"/>
      <c r="PBS283" s="22"/>
      <c r="PBT283" s="22"/>
      <c r="PBU283" s="22"/>
      <c r="PCC283" s="25"/>
      <c r="PCD283" s="25"/>
      <c r="PCE283" s="25"/>
      <c r="PCF283" s="26"/>
      <c r="PCG283" s="27"/>
      <c r="PCH283" s="22"/>
      <c r="PCJ283" s="28"/>
      <c r="PCM283" s="28"/>
      <c r="PCN283" s="28"/>
      <c r="PCO283" s="29"/>
      <c r="PCP283" s="22"/>
      <c r="PCQ283" s="22"/>
      <c r="PCR283" s="22"/>
      <c r="PCS283" s="22"/>
      <c r="PDA283" s="25"/>
      <c r="PDB283" s="25"/>
      <c r="PDC283" s="25"/>
      <c r="PDD283" s="26"/>
      <c r="PDE283" s="27"/>
      <c r="PDF283" s="22"/>
      <c r="PDH283" s="28"/>
      <c r="PDK283" s="28"/>
      <c r="PDL283" s="28"/>
      <c r="PDM283" s="29"/>
      <c r="PDN283" s="22"/>
      <c r="PDO283" s="22"/>
      <c r="PDP283" s="22"/>
      <c r="PDQ283" s="22"/>
      <c r="PDY283" s="25"/>
      <c r="PDZ283" s="25"/>
      <c r="PEA283" s="25"/>
      <c r="PEB283" s="26"/>
      <c r="PEC283" s="27"/>
      <c r="PED283" s="22"/>
      <c r="PEF283" s="28"/>
      <c r="PEI283" s="28"/>
      <c r="PEJ283" s="28"/>
      <c r="PEK283" s="29"/>
      <c r="PEL283" s="22"/>
      <c r="PEM283" s="22"/>
      <c r="PEN283" s="22"/>
      <c r="PEO283" s="22"/>
      <c r="PEW283" s="25"/>
      <c r="PEX283" s="25"/>
      <c r="PEY283" s="25"/>
      <c r="PEZ283" s="26"/>
      <c r="PFA283" s="27"/>
      <c r="PFB283" s="22"/>
      <c r="PFD283" s="28"/>
      <c r="PFG283" s="28"/>
      <c r="PFH283" s="28"/>
      <c r="PFI283" s="29"/>
      <c r="PFJ283" s="22"/>
      <c r="PFK283" s="22"/>
      <c r="PFL283" s="22"/>
      <c r="PFM283" s="22"/>
      <c r="PFU283" s="25"/>
      <c r="PFV283" s="25"/>
      <c r="PFW283" s="25"/>
      <c r="PFX283" s="26"/>
      <c r="PFY283" s="27"/>
      <c r="PFZ283" s="22"/>
      <c r="PGB283" s="28"/>
      <c r="PGE283" s="28"/>
      <c r="PGF283" s="28"/>
      <c r="PGG283" s="29"/>
      <c r="PGH283" s="22"/>
      <c r="PGI283" s="22"/>
      <c r="PGJ283" s="22"/>
      <c r="PGK283" s="22"/>
      <c r="PGS283" s="25"/>
      <c r="PGT283" s="25"/>
      <c r="PGU283" s="25"/>
      <c r="PGV283" s="26"/>
      <c r="PGW283" s="27"/>
      <c r="PGX283" s="22"/>
      <c r="PGZ283" s="28"/>
      <c r="PHC283" s="28"/>
      <c r="PHD283" s="28"/>
      <c r="PHE283" s="29"/>
      <c r="PHF283" s="22"/>
      <c r="PHG283" s="22"/>
      <c r="PHH283" s="22"/>
      <c r="PHI283" s="22"/>
      <c r="PHQ283" s="25"/>
      <c r="PHR283" s="25"/>
      <c r="PHS283" s="25"/>
      <c r="PHT283" s="26"/>
      <c r="PHU283" s="27"/>
      <c r="PHV283" s="22"/>
      <c r="PHX283" s="28"/>
      <c r="PIA283" s="28"/>
      <c r="PIB283" s="28"/>
      <c r="PIC283" s="29"/>
      <c r="PID283" s="22"/>
      <c r="PIE283" s="22"/>
      <c r="PIF283" s="22"/>
      <c r="PIG283" s="22"/>
      <c r="PIO283" s="25"/>
      <c r="PIP283" s="25"/>
      <c r="PIQ283" s="25"/>
      <c r="PIR283" s="26"/>
      <c r="PIS283" s="27"/>
      <c r="PIT283" s="22"/>
      <c r="PIV283" s="28"/>
      <c r="PIY283" s="28"/>
      <c r="PIZ283" s="28"/>
      <c r="PJA283" s="29"/>
      <c r="PJB283" s="22"/>
      <c r="PJC283" s="22"/>
      <c r="PJD283" s="22"/>
      <c r="PJE283" s="22"/>
      <c r="PJM283" s="25"/>
      <c r="PJN283" s="25"/>
      <c r="PJO283" s="25"/>
      <c r="PJP283" s="26"/>
      <c r="PJQ283" s="27"/>
      <c r="PJR283" s="22"/>
      <c r="PJT283" s="28"/>
      <c r="PJW283" s="28"/>
      <c r="PJX283" s="28"/>
      <c r="PJY283" s="29"/>
      <c r="PJZ283" s="22"/>
      <c r="PKA283" s="22"/>
      <c r="PKB283" s="22"/>
      <c r="PKC283" s="22"/>
      <c r="PKK283" s="25"/>
      <c r="PKL283" s="25"/>
      <c r="PKM283" s="25"/>
      <c r="PKN283" s="26"/>
      <c r="PKO283" s="27"/>
      <c r="PKP283" s="22"/>
      <c r="PKR283" s="28"/>
      <c r="PKU283" s="28"/>
      <c r="PKV283" s="28"/>
      <c r="PKW283" s="29"/>
      <c r="PKX283" s="22"/>
      <c r="PKY283" s="22"/>
      <c r="PKZ283" s="22"/>
      <c r="PLA283" s="22"/>
      <c r="PLI283" s="25"/>
      <c r="PLJ283" s="25"/>
      <c r="PLK283" s="25"/>
      <c r="PLL283" s="26"/>
      <c r="PLM283" s="27"/>
      <c r="PLN283" s="22"/>
      <c r="PLP283" s="28"/>
      <c r="PLS283" s="28"/>
      <c r="PLT283" s="28"/>
      <c r="PLU283" s="29"/>
      <c r="PLV283" s="22"/>
      <c r="PLW283" s="22"/>
      <c r="PLX283" s="22"/>
      <c r="PLY283" s="22"/>
      <c r="PMG283" s="25"/>
      <c r="PMH283" s="25"/>
      <c r="PMI283" s="25"/>
      <c r="PMJ283" s="26"/>
      <c r="PMK283" s="27"/>
      <c r="PML283" s="22"/>
      <c r="PMN283" s="28"/>
      <c r="PMQ283" s="28"/>
      <c r="PMR283" s="28"/>
      <c r="PMS283" s="29"/>
      <c r="PMT283" s="22"/>
      <c r="PMU283" s="22"/>
      <c r="PMV283" s="22"/>
      <c r="PMW283" s="22"/>
      <c r="PNE283" s="25"/>
      <c r="PNF283" s="25"/>
      <c r="PNG283" s="25"/>
      <c r="PNH283" s="26"/>
      <c r="PNI283" s="27"/>
      <c r="PNJ283" s="22"/>
      <c r="PNL283" s="28"/>
      <c r="PNO283" s="28"/>
      <c r="PNP283" s="28"/>
      <c r="PNQ283" s="29"/>
      <c r="PNR283" s="22"/>
      <c r="PNS283" s="22"/>
      <c r="PNT283" s="22"/>
      <c r="PNU283" s="22"/>
      <c r="POC283" s="25"/>
      <c r="POD283" s="25"/>
      <c r="POE283" s="25"/>
      <c r="POF283" s="26"/>
      <c r="POG283" s="27"/>
      <c r="POH283" s="22"/>
      <c r="POJ283" s="28"/>
      <c r="POM283" s="28"/>
      <c r="PON283" s="28"/>
      <c r="POO283" s="29"/>
      <c r="POP283" s="22"/>
      <c r="POQ283" s="22"/>
      <c r="POR283" s="22"/>
      <c r="POS283" s="22"/>
      <c r="PPA283" s="25"/>
      <c r="PPB283" s="25"/>
      <c r="PPC283" s="25"/>
      <c r="PPD283" s="26"/>
      <c r="PPE283" s="27"/>
      <c r="PPF283" s="22"/>
      <c r="PPH283" s="28"/>
      <c r="PPK283" s="28"/>
      <c r="PPL283" s="28"/>
      <c r="PPM283" s="29"/>
      <c r="PPN283" s="22"/>
      <c r="PPO283" s="22"/>
      <c r="PPP283" s="22"/>
      <c r="PPQ283" s="22"/>
      <c r="PPY283" s="25"/>
      <c r="PPZ283" s="25"/>
      <c r="PQA283" s="25"/>
      <c r="PQB283" s="26"/>
      <c r="PQC283" s="27"/>
      <c r="PQD283" s="22"/>
      <c r="PQF283" s="28"/>
      <c r="PQI283" s="28"/>
      <c r="PQJ283" s="28"/>
      <c r="PQK283" s="29"/>
      <c r="PQL283" s="22"/>
      <c r="PQM283" s="22"/>
      <c r="PQN283" s="22"/>
      <c r="PQO283" s="22"/>
      <c r="PQW283" s="25"/>
      <c r="PQX283" s="25"/>
      <c r="PQY283" s="25"/>
      <c r="PQZ283" s="26"/>
      <c r="PRA283" s="27"/>
      <c r="PRB283" s="22"/>
      <c r="PRD283" s="28"/>
      <c r="PRG283" s="28"/>
      <c r="PRH283" s="28"/>
      <c r="PRI283" s="29"/>
      <c r="PRJ283" s="22"/>
      <c r="PRK283" s="22"/>
      <c r="PRL283" s="22"/>
      <c r="PRM283" s="22"/>
      <c r="PRU283" s="25"/>
      <c r="PRV283" s="25"/>
      <c r="PRW283" s="25"/>
      <c r="PRX283" s="26"/>
      <c r="PRY283" s="27"/>
      <c r="PRZ283" s="22"/>
      <c r="PSB283" s="28"/>
      <c r="PSE283" s="28"/>
      <c r="PSF283" s="28"/>
      <c r="PSG283" s="29"/>
      <c r="PSH283" s="22"/>
      <c r="PSI283" s="22"/>
      <c r="PSJ283" s="22"/>
      <c r="PSK283" s="22"/>
      <c r="PSS283" s="25"/>
      <c r="PST283" s="25"/>
      <c r="PSU283" s="25"/>
      <c r="PSV283" s="26"/>
      <c r="PSW283" s="27"/>
      <c r="PSX283" s="22"/>
      <c r="PSZ283" s="28"/>
      <c r="PTC283" s="28"/>
      <c r="PTD283" s="28"/>
      <c r="PTE283" s="29"/>
      <c r="PTF283" s="22"/>
      <c r="PTG283" s="22"/>
      <c r="PTH283" s="22"/>
      <c r="PTI283" s="22"/>
      <c r="PTQ283" s="25"/>
      <c r="PTR283" s="25"/>
      <c r="PTS283" s="25"/>
      <c r="PTT283" s="26"/>
      <c r="PTU283" s="27"/>
      <c r="PTV283" s="22"/>
      <c r="PTX283" s="28"/>
      <c r="PUA283" s="28"/>
      <c r="PUB283" s="28"/>
      <c r="PUC283" s="29"/>
      <c r="PUD283" s="22"/>
      <c r="PUE283" s="22"/>
      <c r="PUF283" s="22"/>
      <c r="PUG283" s="22"/>
      <c r="PUO283" s="25"/>
      <c r="PUP283" s="25"/>
      <c r="PUQ283" s="25"/>
      <c r="PUR283" s="26"/>
      <c r="PUS283" s="27"/>
      <c r="PUT283" s="22"/>
      <c r="PUV283" s="28"/>
      <c r="PUY283" s="28"/>
      <c r="PUZ283" s="28"/>
      <c r="PVA283" s="29"/>
      <c r="PVB283" s="22"/>
      <c r="PVC283" s="22"/>
      <c r="PVD283" s="22"/>
      <c r="PVE283" s="22"/>
      <c r="PVM283" s="25"/>
      <c r="PVN283" s="25"/>
      <c r="PVO283" s="25"/>
      <c r="PVP283" s="26"/>
      <c r="PVQ283" s="27"/>
      <c r="PVR283" s="22"/>
      <c r="PVT283" s="28"/>
      <c r="PVW283" s="28"/>
      <c r="PVX283" s="28"/>
      <c r="PVY283" s="29"/>
      <c r="PVZ283" s="22"/>
      <c r="PWA283" s="22"/>
      <c r="PWB283" s="22"/>
      <c r="PWC283" s="22"/>
      <c r="PWK283" s="25"/>
      <c r="PWL283" s="25"/>
      <c r="PWM283" s="25"/>
      <c r="PWN283" s="26"/>
      <c r="PWO283" s="27"/>
      <c r="PWP283" s="22"/>
      <c r="PWR283" s="28"/>
      <c r="PWU283" s="28"/>
      <c r="PWV283" s="28"/>
      <c r="PWW283" s="29"/>
      <c r="PWX283" s="22"/>
      <c r="PWY283" s="22"/>
      <c r="PWZ283" s="22"/>
      <c r="PXA283" s="22"/>
      <c r="PXI283" s="25"/>
      <c r="PXJ283" s="25"/>
      <c r="PXK283" s="25"/>
      <c r="PXL283" s="26"/>
      <c r="PXM283" s="27"/>
      <c r="PXN283" s="22"/>
      <c r="PXP283" s="28"/>
      <c r="PXS283" s="28"/>
      <c r="PXT283" s="28"/>
      <c r="PXU283" s="29"/>
      <c r="PXV283" s="22"/>
      <c r="PXW283" s="22"/>
      <c r="PXX283" s="22"/>
      <c r="PXY283" s="22"/>
      <c r="PYG283" s="25"/>
      <c r="PYH283" s="25"/>
      <c r="PYI283" s="25"/>
      <c r="PYJ283" s="26"/>
      <c r="PYK283" s="27"/>
      <c r="PYL283" s="22"/>
      <c r="PYN283" s="28"/>
      <c r="PYQ283" s="28"/>
      <c r="PYR283" s="28"/>
      <c r="PYS283" s="29"/>
      <c r="PYT283" s="22"/>
      <c r="PYU283" s="22"/>
      <c r="PYV283" s="22"/>
      <c r="PYW283" s="22"/>
      <c r="PZE283" s="25"/>
      <c r="PZF283" s="25"/>
      <c r="PZG283" s="25"/>
      <c r="PZH283" s="26"/>
      <c r="PZI283" s="27"/>
      <c r="PZJ283" s="22"/>
      <c r="PZL283" s="28"/>
      <c r="PZO283" s="28"/>
      <c r="PZP283" s="28"/>
      <c r="PZQ283" s="29"/>
      <c r="PZR283" s="22"/>
      <c r="PZS283" s="22"/>
      <c r="PZT283" s="22"/>
      <c r="PZU283" s="22"/>
      <c r="QAC283" s="25"/>
      <c r="QAD283" s="25"/>
      <c r="QAE283" s="25"/>
      <c r="QAF283" s="26"/>
      <c r="QAG283" s="27"/>
      <c r="QAH283" s="22"/>
      <c r="QAJ283" s="28"/>
      <c r="QAM283" s="28"/>
      <c r="QAN283" s="28"/>
      <c r="QAO283" s="29"/>
      <c r="QAP283" s="22"/>
      <c r="QAQ283" s="22"/>
      <c r="QAR283" s="22"/>
      <c r="QAS283" s="22"/>
      <c r="QBA283" s="25"/>
      <c r="QBB283" s="25"/>
      <c r="QBC283" s="25"/>
      <c r="QBD283" s="26"/>
      <c r="QBE283" s="27"/>
      <c r="QBF283" s="22"/>
      <c r="QBH283" s="28"/>
      <c r="QBK283" s="28"/>
      <c r="QBL283" s="28"/>
      <c r="QBM283" s="29"/>
      <c r="QBN283" s="22"/>
      <c r="QBO283" s="22"/>
      <c r="QBP283" s="22"/>
      <c r="QBQ283" s="22"/>
      <c r="QBY283" s="25"/>
      <c r="QBZ283" s="25"/>
      <c r="QCA283" s="25"/>
      <c r="QCB283" s="26"/>
      <c r="QCC283" s="27"/>
      <c r="QCD283" s="22"/>
      <c r="QCF283" s="28"/>
      <c r="QCI283" s="28"/>
      <c r="QCJ283" s="28"/>
      <c r="QCK283" s="29"/>
      <c r="QCL283" s="22"/>
      <c r="QCM283" s="22"/>
      <c r="QCN283" s="22"/>
      <c r="QCO283" s="22"/>
      <c r="QCW283" s="25"/>
      <c r="QCX283" s="25"/>
      <c r="QCY283" s="25"/>
      <c r="QCZ283" s="26"/>
      <c r="QDA283" s="27"/>
      <c r="QDB283" s="22"/>
      <c r="QDD283" s="28"/>
      <c r="QDG283" s="28"/>
      <c r="QDH283" s="28"/>
      <c r="QDI283" s="29"/>
      <c r="QDJ283" s="22"/>
      <c r="QDK283" s="22"/>
      <c r="QDL283" s="22"/>
      <c r="QDM283" s="22"/>
      <c r="QDU283" s="25"/>
      <c r="QDV283" s="25"/>
      <c r="QDW283" s="25"/>
      <c r="QDX283" s="26"/>
      <c r="QDY283" s="27"/>
      <c r="QDZ283" s="22"/>
      <c r="QEB283" s="28"/>
      <c r="QEE283" s="28"/>
      <c r="QEF283" s="28"/>
      <c r="QEG283" s="29"/>
      <c r="QEH283" s="22"/>
      <c r="QEI283" s="22"/>
      <c r="QEJ283" s="22"/>
      <c r="QEK283" s="22"/>
      <c r="QES283" s="25"/>
      <c r="QET283" s="25"/>
      <c r="QEU283" s="25"/>
      <c r="QEV283" s="26"/>
      <c r="QEW283" s="27"/>
      <c r="QEX283" s="22"/>
      <c r="QEZ283" s="28"/>
      <c r="QFC283" s="28"/>
      <c r="QFD283" s="28"/>
      <c r="QFE283" s="29"/>
      <c r="QFF283" s="22"/>
      <c r="QFG283" s="22"/>
      <c r="QFH283" s="22"/>
      <c r="QFI283" s="22"/>
      <c r="QFQ283" s="25"/>
      <c r="QFR283" s="25"/>
      <c r="QFS283" s="25"/>
      <c r="QFT283" s="26"/>
      <c r="QFU283" s="27"/>
      <c r="QFV283" s="22"/>
      <c r="QFX283" s="28"/>
      <c r="QGA283" s="28"/>
      <c r="QGB283" s="28"/>
      <c r="QGC283" s="29"/>
      <c r="QGD283" s="22"/>
      <c r="QGE283" s="22"/>
      <c r="QGF283" s="22"/>
      <c r="QGG283" s="22"/>
      <c r="QGO283" s="25"/>
      <c r="QGP283" s="25"/>
      <c r="QGQ283" s="25"/>
      <c r="QGR283" s="26"/>
      <c r="QGS283" s="27"/>
      <c r="QGT283" s="22"/>
      <c r="QGV283" s="28"/>
      <c r="QGY283" s="28"/>
      <c r="QGZ283" s="28"/>
      <c r="QHA283" s="29"/>
      <c r="QHB283" s="22"/>
      <c r="QHC283" s="22"/>
      <c r="QHD283" s="22"/>
      <c r="QHE283" s="22"/>
      <c r="QHM283" s="25"/>
      <c r="QHN283" s="25"/>
      <c r="QHO283" s="25"/>
      <c r="QHP283" s="26"/>
      <c r="QHQ283" s="27"/>
      <c r="QHR283" s="22"/>
      <c r="QHT283" s="28"/>
      <c r="QHW283" s="28"/>
      <c r="QHX283" s="28"/>
      <c r="QHY283" s="29"/>
      <c r="QHZ283" s="22"/>
      <c r="QIA283" s="22"/>
      <c r="QIB283" s="22"/>
      <c r="QIC283" s="22"/>
      <c r="QIK283" s="25"/>
      <c r="QIL283" s="25"/>
      <c r="QIM283" s="25"/>
      <c r="QIN283" s="26"/>
      <c r="QIO283" s="27"/>
      <c r="QIP283" s="22"/>
      <c r="QIR283" s="28"/>
      <c r="QIU283" s="28"/>
      <c r="QIV283" s="28"/>
      <c r="QIW283" s="29"/>
      <c r="QIX283" s="22"/>
      <c r="QIY283" s="22"/>
      <c r="QIZ283" s="22"/>
      <c r="QJA283" s="22"/>
      <c r="QJI283" s="25"/>
      <c r="QJJ283" s="25"/>
      <c r="QJK283" s="25"/>
      <c r="QJL283" s="26"/>
      <c r="QJM283" s="27"/>
      <c r="QJN283" s="22"/>
      <c r="QJP283" s="28"/>
      <c r="QJS283" s="28"/>
      <c r="QJT283" s="28"/>
      <c r="QJU283" s="29"/>
      <c r="QJV283" s="22"/>
      <c r="QJW283" s="22"/>
      <c r="QJX283" s="22"/>
      <c r="QJY283" s="22"/>
      <c r="QKG283" s="25"/>
      <c r="QKH283" s="25"/>
      <c r="QKI283" s="25"/>
      <c r="QKJ283" s="26"/>
      <c r="QKK283" s="27"/>
      <c r="QKL283" s="22"/>
      <c r="QKN283" s="28"/>
      <c r="QKQ283" s="28"/>
      <c r="QKR283" s="28"/>
      <c r="QKS283" s="29"/>
      <c r="QKT283" s="22"/>
      <c r="QKU283" s="22"/>
      <c r="QKV283" s="22"/>
      <c r="QKW283" s="22"/>
      <c r="QLE283" s="25"/>
      <c r="QLF283" s="25"/>
      <c r="QLG283" s="25"/>
      <c r="QLH283" s="26"/>
      <c r="QLI283" s="27"/>
      <c r="QLJ283" s="22"/>
      <c r="QLL283" s="28"/>
      <c r="QLO283" s="28"/>
      <c r="QLP283" s="28"/>
      <c r="QLQ283" s="29"/>
      <c r="QLR283" s="22"/>
      <c r="QLS283" s="22"/>
      <c r="QLT283" s="22"/>
      <c r="QLU283" s="22"/>
      <c r="QMC283" s="25"/>
      <c r="QMD283" s="25"/>
      <c r="QME283" s="25"/>
      <c r="QMF283" s="26"/>
      <c r="QMG283" s="27"/>
      <c r="QMH283" s="22"/>
      <c r="QMJ283" s="28"/>
      <c r="QMM283" s="28"/>
      <c r="QMN283" s="28"/>
      <c r="QMO283" s="29"/>
      <c r="QMP283" s="22"/>
      <c r="QMQ283" s="22"/>
      <c r="QMR283" s="22"/>
      <c r="QMS283" s="22"/>
      <c r="QNA283" s="25"/>
      <c r="QNB283" s="25"/>
      <c r="QNC283" s="25"/>
      <c r="QND283" s="26"/>
      <c r="QNE283" s="27"/>
      <c r="QNF283" s="22"/>
      <c r="QNH283" s="28"/>
      <c r="QNK283" s="28"/>
      <c r="QNL283" s="28"/>
      <c r="QNM283" s="29"/>
      <c r="QNN283" s="22"/>
      <c r="QNO283" s="22"/>
      <c r="QNP283" s="22"/>
      <c r="QNQ283" s="22"/>
      <c r="QNY283" s="25"/>
      <c r="QNZ283" s="25"/>
      <c r="QOA283" s="25"/>
      <c r="QOB283" s="26"/>
      <c r="QOC283" s="27"/>
      <c r="QOD283" s="22"/>
      <c r="QOF283" s="28"/>
      <c r="QOI283" s="28"/>
      <c r="QOJ283" s="28"/>
      <c r="QOK283" s="29"/>
      <c r="QOL283" s="22"/>
      <c r="QOM283" s="22"/>
      <c r="QON283" s="22"/>
      <c r="QOO283" s="22"/>
      <c r="QOW283" s="25"/>
      <c r="QOX283" s="25"/>
      <c r="QOY283" s="25"/>
      <c r="QOZ283" s="26"/>
      <c r="QPA283" s="27"/>
      <c r="QPB283" s="22"/>
      <c r="QPD283" s="28"/>
      <c r="QPG283" s="28"/>
      <c r="QPH283" s="28"/>
      <c r="QPI283" s="29"/>
      <c r="QPJ283" s="22"/>
      <c r="QPK283" s="22"/>
      <c r="QPL283" s="22"/>
      <c r="QPM283" s="22"/>
      <c r="QPU283" s="25"/>
      <c r="QPV283" s="25"/>
      <c r="QPW283" s="25"/>
      <c r="QPX283" s="26"/>
      <c r="QPY283" s="27"/>
      <c r="QPZ283" s="22"/>
      <c r="QQB283" s="28"/>
      <c r="QQE283" s="28"/>
      <c r="QQF283" s="28"/>
      <c r="QQG283" s="29"/>
      <c r="QQH283" s="22"/>
      <c r="QQI283" s="22"/>
      <c r="QQJ283" s="22"/>
      <c r="QQK283" s="22"/>
      <c r="QQS283" s="25"/>
      <c r="QQT283" s="25"/>
      <c r="QQU283" s="25"/>
      <c r="QQV283" s="26"/>
      <c r="QQW283" s="27"/>
      <c r="QQX283" s="22"/>
      <c r="QQZ283" s="28"/>
      <c r="QRC283" s="28"/>
      <c r="QRD283" s="28"/>
      <c r="QRE283" s="29"/>
      <c r="QRF283" s="22"/>
      <c r="QRG283" s="22"/>
      <c r="QRH283" s="22"/>
      <c r="QRI283" s="22"/>
      <c r="QRQ283" s="25"/>
      <c r="QRR283" s="25"/>
      <c r="QRS283" s="25"/>
      <c r="QRT283" s="26"/>
      <c r="QRU283" s="27"/>
      <c r="QRV283" s="22"/>
      <c r="QRX283" s="28"/>
      <c r="QSA283" s="28"/>
      <c r="QSB283" s="28"/>
      <c r="QSC283" s="29"/>
      <c r="QSD283" s="22"/>
      <c r="QSE283" s="22"/>
      <c r="QSF283" s="22"/>
      <c r="QSG283" s="22"/>
      <c r="QSO283" s="25"/>
      <c r="QSP283" s="25"/>
      <c r="QSQ283" s="25"/>
      <c r="QSR283" s="26"/>
      <c r="QSS283" s="27"/>
      <c r="QST283" s="22"/>
      <c r="QSV283" s="28"/>
      <c r="QSY283" s="28"/>
      <c r="QSZ283" s="28"/>
      <c r="QTA283" s="29"/>
      <c r="QTB283" s="22"/>
      <c r="QTC283" s="22"/>
      <c r="QTD283" s="22"/>
      <c r="QTE283" s="22"/>
      <c r="QTM283" s="25"/>
      <c r="QTN283" s="25"/>
      <c r="QTO283" s="25"/>
      <c r="QTP283" s="26"/>
      <c r="QTQ283" s="27"/>
      <c r="QTR283" s="22"/>
      <c r="QTT283" s="28"/>
      <c r="QTW283" s="28"/>
      <c r="QTX283" s="28"/>
      <c r="QTY283" s="29"/>
      <c r="QTZ283" s="22"/>
      <c r="QUA283" s="22"/>
      <c r="QUB283" s="22"/>
      <c r="QUC283" s="22"/>
      <c r="QUK283" s="25"/>
      <c r="QUL283" s="25"/>
      <c r="QUM283" s="25"/>
      <c r="QUN283" s="26"/>
      <c r="QUO283" s="27"/>
      <c r="QUP283" s="22"/>
      <c r="QUR283" s="28"/>
      <c r="QUU283" s="28"/>
      <c r="QUV283" s="28"/>
      <c r="QUW283" s="29"/>
      <c r="QUX283" s="22"/>
      <c r="QUY283" s="22"/>
      <c r="QUZ283" s="22"/>
      <c r="QVA283" s="22"/>
      <c r="QVI283" s="25"/>
      <c r="QVJ283" s="25"/>
      <c r="QVK283" s="25"/>
      <c r="QVL283" s="26"/>
      <c r="QVM283" s="27"/>
      <c r="QVN283" s="22"/>
      <c r="QVP283" s="28"/>
      <c r="QVS283" s="28"/>
      <c r="QVT283" s="28"/>
      <c r="QVU283" s="29"/>
      <c r="QVV283" s="22"/>
      <c r="QVW283" s="22"/>
      <c r="QVX283" s="22"/>
      <c r="QVY283" s="22"/>
      <c r="QWG283" s="25"/>
      <c r="QWH283" s="25"/>
      <c r="QWI283" s="25"/>
      <c r="QWJ283" s="26"/>
      <c r="QWK283" s="27"/>
      <c r="QWL283" s="22"/>
      <c r="QWN283" s="28"/>
      <c r="QWQ283" s="28"/>
      <c r="QWR283" s="28"/>
      <c r="QWS283" s="29"/>
      <c r="QWT283" s="22"/>
      <c r="QWU283" s="22"/>
      <c r="QWV283" s="22"/>
      <c r="QWW283" s="22"/>
      <c r="QXE283" s="25"/>
      <c r="QXF283" s="25"/>
      <c r="QXG283" s="25"/>
      <c r="QXH283" s="26"/>
      <c r="QXI283" s="27"/>
      <c r="QXJ283" s="22"/>
      <c r="QXL283" s="28"/>
      <c r="QXO283" s="28"/>
      <c r="QXP283" s="28"/>
      <c r="QXQ283" s="29"/>
      <c r="QXR283" s="22"/>
      <c r="QXS283" s="22"/>
      <c r="QXT283" s="22"/>
      <c r="QXU283" s="22"/>
      <c r="QYC283" s="25"/>
      <c r="QYD283" s="25"/>
      <c r="QYE283" s="25"/>
      <c r="QYF283" s="26"/>
      <c r="QYG283" s="27"/>
      <c r="QYH283" s="22"/>
      <c r="QYJ283" s="28"/>
      <c r="QYM283" s="28"/>
      <c r="QYN283" s="28"/>
      <c r="QYO283" s="29"/>
      <c r="QYP283" s="22"/>
      <c r="QYQ283" s="22"/>
      <c r="QYR283" s="22"/>
      <c r="QYS283" s="22"/>
      <c r="QZA283" s="25"/>
      <c r="QZB283" s="25"/>
      <c r="QZC283" s="25"/>
      <c r="QZD283" s="26"/>
      <c r="QZE283" s="27"/>
      <c r="QZF283" s="22"/>
      <c r="QZH283" s="28"/>
      <c r="QZK283" s="28"/>
      <c r="QZL283" s="28"/>
      <c r="QZM283" s="29"/>
      <c r="QZN283" s="22"/>
      <c r="QZO283" s="22"/>
      <c r="QZP283" s="22"/>
      <c r="QZQ283" s="22"/>
      <c r="QZY283" s="25"/>
      <c r="QZZ283" s="25"/>
      <c r="RAA283" s="25"/>
      <c r="RAB283" s="26"/>
      <c r="RAC283" s="27"/>
      <c r="RAD283" s="22"/>
      <c r="RAF283" s="28"/>
      <c r="RAI283" s="28"/>
      <c r="RAJ283" s="28"/>
      <c r="RAK283" s="29"/>
      <c r="RAL283" s="22"/>
      <c r="RAM283" s="22"/>
      <c r="RAN283" s="22"/>
      <c r="RAO283" s="22"/>
      <c r="RAW283" s="25"/>
      <c r="RAX283" s="25"/>
      <c r="RAY283" s="25"/>
      <c r="RAZ283" s="26"/>
      <c r="RBA283" s="27"/>
      <c r="RBB283" s="22"/>
      <c r="RBD283" s="28"/>
      <c r="RBG283" s="28"/>
      <c r="RBH283" s="28"/>
      <c r="RBI283" s="29"/>
      <c r="RBJ283" s="22"/>
      <c r="RBK283" s="22"/>
      <c r="RBL283" s="22"/>
      <c r="RBM283" s="22"/>
      <c r="RBU283" s="25"/>
      <c r="RBV283" s="25"/>
      <c r="RBW283" s="25"/>
      <c r="RBX283" s="26"/>
      <c r="RBY283" s="27"/>
      <c r="RBZ283" s="22"/>
      <c r="RCB283" s="28"/>
      <c r="RCE283" s="28"/>
      <c r="RCF283" s="28"/>
      <c r="RCG283" s="29"/>
      <c r="RCH283" s="22"/>
      <c r="RCI283" s="22"/>
      <c r="RCJ283" s="22"/>
      <c r="RCK283" s="22"/>
      <c r="RCS283" s="25"/>
      <c r="RCT283" s="25"/>
      <c r="RCU283" s="25"/>
      <c r="RCV283" s="26"/>
      <c r="RCW283" s="27"/>
      <c r="RCX283" s="22"/>
      <c r="RCZ283" s="28"/>
      <c r="RDC283" s="28"/>
      <c r="RDD283" s="28"/>
      <c r="RDE283" s="29"/>
      <c r="RDF283" s="22"/>
      <c r="RDG283" s="22"/>
      <c r="RDH283" s="22"/>
      <c r="RDI283" s="22"/>
      <c r="RDQ283" s="25"/>
      <c r="RDR283" s="25"/>
      <c r="RDS283" s="25"/>
      <c r="RDT283" s="26"/>
      <c r="RDU283" s="27"/>
      <c r="RDV283" s="22"/>
      <c r="RDX283" s="28"/>
      <c r="REA283" s="28"/>
      <c r="REB283" s="28"/>
      <c r="REC283" s="29"/>
      <c r="RED283" s="22"/>
      <c r="REE283" s="22"/>
      <c r="REF283" s="22"/>
      <c r="REG283" s="22"/>
      <c r="REO283" s="25"/>
      <c r="REP283" s="25"/>
      <c r="REQ283" s="25"/>
      <c r="RER283" s="26"/>
      <c r="RES283" s="27"/>
      <c r="RET283" s="22"/>
      <c r="REV283" s="28"/>
      <c r="REY283" s="28"/>
      <c r="REZ283" s="28"/>
      <c r="RFA283" s="29"/>
      <c r="RFB283" s="22"/>
      <c r="RFC283" s="22"/>
      <c r="RFD283" s="22"/>
      <c r="RFE283" s="22"/>
      <c r="RFM283" s="25"/>
      <c r="RFN283" s="25"/>
      <c r="RFO283" s="25"/>
      <c r="RFP283" s="26"/>
      <c r="RFQ283" s="27"/>
      <c r="RFR283" s="22"/>
      <c r="RFT283" s="28"/>
      <c r="RFW283" s="28"/>
      <c r="RFX283" s="28"/>
      <c r="RFY283" s="29"/>
      <c r="RFZ283" s="22"/>
      <c r="RGA283" s="22"/>
      <c r="RGB283" s="22"/>
      <c r="RGC283" s="22"/>
      <c r="RGK283" s="25"/>
      <c r="RGL283" s="25"/>
      <c r="RGM283" s="25"/>
      <c r="RGN283" s="26"/>
      <c r="RGO283" s="27"/>
      <c r="RGP283" s="22"/>
      <c r="RGR283" s="28"/>
      <c r="RGU283" s="28"/>
      <c r="RGV283" s="28"/>
      <c r="RGW283" s="29"/>
      <c r="RGX283" s="22"/>
      <c r="RGY283" s="22"/>
      <c r="RGZ283" s="22"/>
      <c r="RHA283" s="22"/>
      <c r="RHI283" s="25"/>
      <c r="RHJ283" s="25"/>
      <c r="RHK283" s="25"/>
      <c r="RHL283" s="26"/>
      <c r="RHM283" s="27"/>
      <c r="RHN283" s="22"/>
      <c r="RHP283" s="28"/>
      <c r="RHS283" s="28"/>
      <c r="RHT283" s="28"/>
      <c r="RHU283" s="29"/>
      <c r="RHV283" s="22"/>
      <c r="RHW283" s="22"/>
      <c r="RHX283" s="22"/>
      <c r="RHY283" s="22"/>
      <c r="RIG283" s="25"/>
      <c r="RIH283" s="25"/>
      <c r="RII283" s="25"/>
      <c r="RIJ283" s="26"/>
      <c r="RIK283" s="27"/>
      <c r="RIL283" s="22"/>
      <c r="RIN283" s="28"/>
      <c r="RIQ283" s="28"/>
      <c r="RIR283" s="28"/>
      <c r="RIS283" s="29"/>
      <c r="RIT283" s="22"/>
      <c r="RIU283" s="22"/>
      <c r="RIV283" s="22"/>
      <c r="RIW283" s="22"/>
      <c r="RJE283" s="25"/>
      <c r="RJF283" s="25"/>
      <c r="RJG283" s="25"/>
      <c r="RJH283" s="26"/>
      <c r="RJI283" s="27"/>
      <c r="RJJ283" s="22"/>
      <c r="RJL283" s="28"/>
      <c r="RJO283" s="28"/>
      <c r="RJP283" s="28"/>
      <c r="RJQ283" s="29"/>
      <c r="RJR283" s="22"/>
      <c r="RJS283" s="22"/>
      <c r="RJT283" s="22"/>
      <c r="RJU283" s="22"/>
      <c r="RKC283" s="25"/>
      <c r="RKD283" s="25"/>
      <c r="RKE283" s="25"/>
      <c r="RKF283" s="26"/>
      <c r="RKG283" s="27"/>
      <c r="RKH283" s="22"/>
      <c r="RKJ283" s="28"/>
      <c r="RKM283" s="28"/>
      <c r="RKN283" s="28"/>
      <c r="RKO283" s="29"/>
      <c r="RKP283" s="22"/>
      <c r="RKQ283" s="22"/>
      <c r="RKR283" s="22"/>
      <c r="RKS283" s="22"/>
      <c r="RLA283" s="25"/>
      <c r="RLB283" s="25"/>
      <c r="RLC283" s="25"/>
      <c r="RLD283" s="26"/>
      <c r="RLE283" s="27"/>
      <c r="RLF283" s="22"/>
      <c r="RLH283" s="28"/>
      <c r="RLK283" s="28"/>
      <c r="RLL283" s="28"/>
      <c r="RLM283" s="29"/>
      <c r="RLN283" s="22"/>
      <c r="RLO283" s="22"/>
      <c r="RLP283" s="22"/>
      <c r="RLQ283" s="22"/>
      <c r="RLY283" s="25"/>
      <c r="RLZ283" s="25"/>
      <c r="RMA283" s="25"/>
      <c r="RMB283" s="26"/>
      <c r="RMC283" s="27"/>
      <c r="RMD283" s="22"/>
      <c r="RMF283" s="28"/>
      <c r="RMI283" s="28"/>
      <c r="RMJ283" s="28"/>
      <c r="RMK283" s="29"/>
      <c r="RML283" s="22"/>
      <c r="RMM283" s="22"/>
      <c r="RMN283" s="22"/>
      <c r="RMO283" s="22"/>
      <c r="RMW283" s="25"/>
      <c r="RMX283" s="25"/>
      <c r="RMY283" s="25"/>
      <c r="RMZ283" s="26"/>
      <c r="RNA283" s="27"/>
      <c r="RNB283" s="22"/>
      <c r="RND283" s="28"/>
      <c r="RNG283" s="28"/>
      <c r="RNH283" s="28"/>
      <c r="RNI283" s="29"/>
      <c r="RNJ283" s="22"/>
      <c r="RNK283" s="22"/>
      <c r="RNL283" s="22"/>
      <c r="RNM283" s="22"/>
      <c r="RNU283" s="25"/>
      <c r="RNV283" s="25"/>
      <c r="RNW283" s="25"/>
      <c r="RNX283" s="26"/>
      <c r="RNY283" s="27"/>
      <c r="RNZ283" s="22"/>
      <c r="ROB283" s="28"/>
      <c r="ROE283" s="28"/>
      <c r="ROF283" s="28"/>
      <c r="ROG283" s="29"/>
      <c r="ROH283" s="22"/>
      <c r="ROI283" s="22"/>
      <c r="ROJ283" s="22"/>
      <c r="ROK283" s="22"/>
      <c r="ROS283" s="25"/>
      <c r="ROT283" s="25"/>
      <c r="ROU283" s="25"/>
      <c r="ROV283" s="26"/>
      <c r="ROW283" s="27"/>
      <c r="ROX283" s="22"/>
      <c r="ROZ283" s="28"/>
      <c r="RPC283" s="28"/>
      <c r="RPD283" s="28"/>
      <c r="RPE283" s="29"/>
      <c r="RPF283" s="22"/>
      <c r="RPG283" s="22"/>
      <c r="RPH283" s="22"/>
      <c r="RPI283" s="22"/>
      <c r="RPQ283" s="25"/>
      <c r="RPR283" s="25"/>
      <c r="RPS283" s="25"/>
      <c r="RPT283" s="26"/>
      <c r="RPU283" s="27"/>
      <c r="RPV283" s="22"/>
      <c r="RPX283" s="28"/>
      <c r="RQA283" s="28"/>
      <c r="RQB283" s="28"/>
      <c r="RQC283" s="29"/>
      <c r="RQD283" s="22"/>
      <c r="RQE283" s="22"/>
      <c r="RQF283" s="22"/>
      <c r="RQG283" s="22"/>
      <c r="RQO283" s="25"/>
      <c r="RQP283" s="25"/>
      <c r="RQQ283" s="25"/>
      <c r="RQR283" s="26"/>
      <c r="RQS283" s="27"/>
      <c r="RQT283" s="22"/>
      <c r="RQV283" s="28"/>
      <c r="RQY283" s="28"/>
      <c r="RQZ283" s="28"/>
      <c r="RRA283" s="29"/>
      <c r="RRB283" s="22"/>
      <c r="RRC283" s="22"/>
      <c r="RRD283" s="22"/>
      <c r="RRE283" s="22"/>
      <c r="RRM283" s="25"/>
      <c r="RRN283" s="25"/>
      <c r="RRO283" s="25"/>
      <c r="RRP283" s="26"/>
      <c r="RRQ283" s="27"/>
      <c r="RRR283" s="22"/>
      <c r="RRT283" s="28"/>
      <c r="RRW283" s="28"/>
      <c r="RRX283" s="28"/>
      <c r="RRY283" s="29"/>
      <c r="RRZ283" s="22"/>
      <c r="RSA283" s="22"/>
      <c r="RSB283" s="22"/>
      <c r="RSC283" s="22"/>
      <c r="RSK283" s="25"/>
      <c r="RSL283" s="25"/>
      <c r="RSM283" s="25"/>
      <c r="RSN283" s="26"/>
      <c r="RSO283" s="27"/>
      <c r="RSP283" s="22"/>
      <c r="RSR283" s="28"/>
      <c r="RSU283" s="28"/>
      <c r="RSV283" s="28"/>
      <c r="RSW283" s="29"/>
      <c r="RSX283" s="22"/>
      <c r="RSY283" s="22"/>
      <c r="RSZ283" s="22"/>
      <c r="RTA283" s="22"/>
      <c r="RTI283" s="25"/>
      <c r="RTJ283" s="25"/>
      <c r="RTK283" s="25"/>
      <c r="RTL283" s="26"/>
      <c r="RTM283" s="27"/>
      <c r="RTN283" s="22"/>
      <c r="RTP283" s="28"/>
      <c r="RTS283" s="28"/>
      <c r="RTT283" s="28"/>
      <c r="RTU283" s="29"/>
      <c r="RTV283" s="22"/>
      <c r="RTW283" s="22"/>
      <c r="RTX283" s="22"/>
      <c r="RTY283" s="22"/>
      <c r="RUG283" s="25"/>
      <c r="RUH283" s="25"/>
      <c r="RUI283" s="25"/>
      <c r="RUJ283" s="26"/>
      <c r="RUK283" s="27"/>
      <c r="RUL283" s="22"/>
      <c r="RUN283" s="28"/>
      <c r="RUQ283" s="28"/>
      <c r="RUR283" s="28"/>
      <c r="RUS283" s="29"/>
      <c r="RUT283" s="22"/>
      <c r="RUU283" s="22"/>
      <c r="RUV283" s="22"/>
      <c r="RUW283" s="22"/>
      <c r="RVE283" s="25"/>
      <c r="RVF283" s="25"/>
      <c r="RVG283" s="25"/>
      <c r="RVH283" s="26"/>
      <c r="RVI283" s="27"/>
      <c r="RVJ283" s="22"/>
      <c r="RVL283" s="28"/>
      <c r="RVO283" s="28"/>
      <c r="RVP283" s="28"/>
      <c r="RVQ283" s="29"/>
      <c r="RVR283" s="22"/>
      <c r="RVS283" s="22"/>
      <c r="RVT283" s="22"/>
      <c r="RVU283" s="22"/>
      <c r="RWC283" s="25"/>
      <c r="RWD283" s="25"/>
      <c r="RWE283" s="25"/>
      <c r="RWF283" s="26"/>
      <c r="RWG283" s="27"/>
      <c r="RWH283" s="22"/>
      <c r="RWJ283" s="28"/>
      <c r="RWM283" s="28"/>
      <c r="RWN283" s="28"/>
      <c r="RWO283" s="29"/>
      <c r="RWP283" s="22"/>
      <c r="RWQ283" s="22"/>
      <c r="RWR283" s="22"/>
      <c r="RWS283" s="22"/>
      <c r="RXA283" s="25"/>
      <c r="RXB283" s="25"/>
      <c r="RXC283" s="25"/>
      <c r="RXD283" s="26"/>
      <c r="RXE283" s="27"/>
      <c r="RXF283" s="22"/>
      <c r="RXH283" s="28"/>
      <c r="RXK283" s="28"/>
      <c r="RXL283" s="28"/>
      <c r="RXM283" s="29"/>
      <c r="RXN283" s="22"/>
      <c r="RXO283" s="22"/>
      <c r="RXP283" s="22"/>
      <c r="RXQ283" s="22"/>
      <c r="RXY283" s="25"/>
      <c r="RXZ283" s="25"/>
      <c r="RYA283" s="25"/>
      <c r="RYB283" s="26"/>
      <c r="RYC283" s="27"/>
      <c r="RYD283" s="22"/>
      <c r="RYF283" s="28"/>
      <c r="RYI283" s="28"/>
      <c r="RYJ283" s="28"/>
      <c r="RYK283" s="29"/>
      <c r="RYL283" s="22"/>
      <c r="RYM283" s="22"/>
      <c r="RYN283" s="22"/>
      <c r="RYO283" s="22"/>
      <c r="RYW283" s="25"/>
      <c r="RYX283" s="25"/>
      <c r="RYY283" s="25"/>
      <c r="RYZ283" s="26"/>
      <c r="RZA283" s="27"/>
      <c r="RZB283" s="22"/>
      <c r="RZD283" s="28"/>
      <c r="RZG283" s="28"/>
      <c r="RZH283" s="28"/>
      <c r="RZI283" s="29"/>
      <c r="RZJ283" s="22"/>
      <c r="RZK283" s="22"/>
      <c r="RZL283" s="22"/>
      <c r="RZM283" s="22"/>
      <c r="RZU283" s="25"/>
      <c r="RZV283" s="25"/>
      <c r="RZW283" s="25"/>
      <c r="RZX283" s="26"/>
      <c r="RZY283" s="27"/>
      <c r="RZZ283" s="22"/>
      <c r="SAB283" s="28"/>
      <c r="SAE283" s="28"/>
      <c r="SAF283" s="28"/>
      <c r="SAG283" s="29"/>
      <c r="SAH283" s="22"/>
      <c r="SAI283" s="22"/>
      <c r="SAJ283" s="22"/>
      <c r="SAK283" s="22"/>
      <c r="SAS283" s="25"/>
      <c r="SAT283" s="25"/>
      <c r="SAU283" s="25"/>
      <c r="SAV283" s="26"/>
      <c r="SAW283" s="27"/>
      <c r="SAX283" s="22"/>
      <c r="SAZ283" s="28"/>
      <c r="SBC283" s="28"/>
      <c r="SBD283" s="28"/>
      <c r="SBE283" s="29"/>
      <c r="SBF283" s="22"/>
      <c r="SBG283" s="22"/>
      <c r="SBH283" s="22"/>
      <c r="SBI283" s="22"/>
      <c r="SBQ283" s="25"/>
      <c r="SBR283" s="25"/>
      <c r="SBS283" s="25"/>
      <c r="SBT283" s="26"/>
      <c r="SBU283" s="27"/>
      <c r="SBV283" s="22"/>
      <c r="SBX283" s="28"/>
      <c r="SCA283" s="28"/>
      <c r="SCB283" s="28"/>
      <c r="SCC283" s="29"/>
      <c r="SCD283" s="22"/>
      <c r="SCE283" s="22"/>
      <c r="SCF283" s="22"/>
      <c r="SCG283" s="22"/>
      <c r="SCO283" s="25"/>
      <c r="SCP283" s="25"/>
      <c r="SCQ283" s="25"/>
      <c r="SCR283" s="26"/>
      <c r="SCS283" s="27"/>
      <c r="SCT283" s="22"/>
      <c r="SCV283" s="28"/>
      <c r="SCY283" s="28"/>
      <c r="SCZ283" s="28"/>
      <c r="SDA283" s="29"/>
      <c r="SDB283" s="22"/>
      <c r="SDC283" s="22"/>
      <c r="SDD283" s="22"/>
      <c r="SDE283" s="22"/>
      <c r="SDM283" s="25"/>
      <c r="SDN283" s="25"/>
      <c r="SDO283" s="25"/>
      <c r="SDP283" s="26"/>
      <c r="SDQ283" s="27"/>
      <c r="SDR283" s="22"/>
      <c r="SDT283" s="28"/>
      <c r="SDW283" s="28"/>
      <c r="SDX283" s="28"/>
      <c r="SDY283" s="29"/>
      <c r="SDZ283" s="22"/>
      <c r="SEA283" s="22"/>
      <c r="SEB283" s="22"/>
      <c r="SEC283" s="22"/>
      <c r="SEK283" s="25"/>
      <c r="SEL283" s="25"/>
      <c r="SEM283" s="25"/>
      <c r="SEN283" s="26"/>
      <c r="SEO283" s="27"/>
      <c r="SEP283" s="22"/>
      <c r="SER283" s="28"/>
      <c r="SEU283" s="28"/>
      <c r="SEV283" s="28"/>
      <c r="SEW283" s="29"/>
      <c r="SEX283" s="22"/>
      <c r="SEY283" s="22"/>
      <c r="SEZ283" s="22"/>
      <c r="SFA283" s="22"/>
      <c r="SFI283" s="25"/>
      <c r="SFJ283" s="25"/>
      <c r="SFK283" s="25"/>
      <c r="SFL283" s="26"/>
      <c r="SFM283" s="27"/>
      <c r="SFN283" s="22"/>
      <c r="SFP283" s="28"/>
      <c r="SFS283" s="28"/>
      <c r="SFT283" s="28"/>
      <c r="SFU283" s="29"/>
      <c r="SFV283" s="22"/>
      <c r="SFW283" s="22"/>
      <c r="SFX283" s="22"/>
      <c r="SFY283" s="22"/>
      <c r="SGG283" s="25"/>
      <c r="SGH283" s="25"/>
      <c r="SGI283" s="25"/>
      <c r="SGJ283" s="26"/>
      <c r="SGK283" s="27"/>
      <c r="SGL283" s="22"/>
      <c r="SGN283" s="28"/>
      <c r="SGQ283" s="28"/>
      <c r="SGR283" s="28"/>
      <c r="SGS283" s="29"/>
      <c r="SGT283" s="22"/>
      <c r="SGU283" s="22"/>
      <c r="SGV283" s="22"/>
      <c r="SGW283" s="22"/>
      <c r="SHE283" s="25"/>
      <c r="SHF283" s="25"/>
      <c r="SHG283" s="25"/>
      <c r="SHH283" s="26"/>
      <c r="SHI283" s="27"/>
      <c r="SHJ283" s="22"/>
      <c r="SHL283" s="28"/>
      <c r="SHO283" s="28"/>
      <c r="SHP283" s="28"/>
      <c r="SHQ283" s="29"/>
      <c r="SHR283" s="22"/>
      <c r="SHS283" s="22"/>
      <c r="SHT283" s="22"/>
      <c r="SHU283" s="22"/>
      <c r="SIC283" s="25"/>
      <c r="SID283" s="25"/>
      <c r="SIE283" s="25"/>
      <c r="SIF283" s="26"/>
      <c r="SIG283" s="27"/>
      <c r="SIH283" s="22"/>
      <c r="SIJ283" s="28"/>
      <c r="SIM283" s="28"/>
      <c r="SIN283" s="28"/>
      <c r="SIO283" s="29"/>
      <c r="SIP283" s="22"/>
      <c r="SIQ283" s="22"/>
      <c r="SIR283" s="22"/>
      <c r="SIS283" s="22"/>
      <c r="SJA283" s="25"/>
      <c r="SJB283" s="25"/>
      <c r="SJC283" s="25"/>
      <c r="SJD283" s="26"/>
      <c r="SJE283" s="27"/>
      <c r="SJF283" s="22"/>
      <c r="SJH283" s="28"/>
      <c r="SJK283" s="28"/>
      <c r="SJL283" s="28"/>
      <c r="SJM283" s="29"/>
      <c r="SJN283" s="22"/>
      <c r="SJO283" s="22"/>
      <c r="SJP283" s="22"/>
      <c r="SJQ283" s="22"/>
      <c r="SJY283" s="25"/>
      <c r="SJZ283" s="25"/>
      <c r="SKA283" s="25"/>
      <c r="SKB283" s="26"/>
      <c r="SKC283" s="27"/>
      <c r="SKD283" s="22"/>
      <c r="SKF283" s="28"/>
      <c r="SKI283" s="28"/>
      <c r="SKJ283" s="28"/>
      <c r="SKK283" s="29"/>
      <c r="SKL283" s="22"/>
      <c r="SKM283" s="22"/>
      <c r="SKN283" s="22"/>
      <c r="SKO283" s="22"/>
      <c r="SKW283" s="25"/>
      <c r="SKX283" s="25"/>
      <c r="SKY283" s="25"/>
      <c r="SKZ283" s="26"/>
      <c r="SLA283" s="27"/>
      <c r="SLB283" s="22"/>
      <c r="SLD283" s="28"/>
      <c r="SLG283" s="28"/>
      <c r="SLH283" s="28"/>
      <c r="SLI283" s="29"/>
      <c r="SLJ283" s="22"/>
      <c r="SLK283" s="22"/>
      <c r="SLL283" s="22"/>
      <c r="SLM283" s="22"/>
      <c r="SLU283" s="25"/>
      <c r="SLV283" s="25"/>
      <c r="SLW283" s="25"/>
      <c r="SLX283" s="26"/>
      <c r="SLY283" s="27"/>
      <c r="SLZ283" s="22"/>
      <c r="SMB283" s="28"/>
      <c r="SME283" s="28"/>
      <c r="SMF283" s="28"/>
      <c r="SMG283" s="29"/>
      <c r="SMH283" s="22"/>
      <c r="SMI283" s="22"/>
      <c r="SMJ283" s="22"/>
      <c r="SMK283" s="22"/>
      <c r="SMS283" s="25"/>
      <c r="SMT283" s="25"/>
      <c r="SMU283" s="25"/>
      <c r="SMV283" s="26"/>
      <c r="SMW283" s="27"/>
      <c r="SMX283" s="22"/>
      <c r="SMZ283" s="28"/>
      <c r="SNC283" s="28"/>
      <c r="SND283" s="28"/>
      <c r="SNE283" s="29"/>
      <c r="SNF283" s="22"/>
      <c r="SNG283" s="22"/>
      <c r="SNH283" s="22"/>
      <c r="SNI283" s="22"/>
      <c r="SNQ283" s="25"/>
      <c r="SNR283" s="25"/>
      <c r="SNS283" s="25"/>
      <c r="SNT283" s="26"/>
      <c r="SNU283" s="27"/>
      <c r="SNV283" s="22"/>
      <c r="SNX283" s="28"/>
      <c r="SOA283" s="28"/>
      <c r="SOB283" s="28"/>
      <c r="SOC283" s="29"/>
      <c r="SOD283" s="22"/>
      <c r="SOE283" s="22"/>
      <c r="SOF283" s="22"/>
      <c r="SOG283" s="22"/>
      <c r="SOO283" s="25"/>
      <c r="SOP283" s="25"/>
      <c r="SOQ283" s="25"/>
      <c r="SOR283" s="26"/>
      <c r="SOS283" s="27"/>
      <c r="SOT283" s="22"/>
      <c r="SOV283" s="28"/>
      <c r="SOY283" s="28"/>
      <c r="SOZ283" s="28"/>
      <c r="SPA283" s="29"/>
      <c r="SPB283" s="22"/>
      <c r="SPC283" s="22"/>
      <c r="SPD283" s="22"/>
      <c r="SPE283" s="22"/>
      <c r="SPM283" s="25"/>
      <c r="SPN283" s="25"/>
      <c r="SPO283" s="25"/>
      <c r="SPP283" s="26"/>
      <c r="SPQ283" s="27"/>
      <c r="SPR283" s="22"/>
      <c r="SPT283" s="28"/>
      <c r="SPW283" s="28"/>
      <c r="SPX283" s="28"/>
      <c r="SPY283" s="29"/>
      <c r="SPZ283" s="22"/>
      <c r="SQA283" s="22"/>
      <c r="SQB283" s="22"/>
      <c r="SQC283" s="22"/>
      <c r="SQK283" s="25"/>
      <c r="SQL283" s="25"/>
      <c r="SQM283" s="25"/>
      <c r="SQN283" s="26"/>
      <c r="SQO283" s="27"/>
      <c r="SQP283" s="22"/>
      <c r="SQR283" s="28"/>
      <c r="SQU283" s="28"/>
      <c r="SQV283" s="28"/>
      <c r="SQW283" s="29"/>
      <c r="SQX283" s="22"/>
      <c r="SQY283" s="22"/>
      <c r="SQZ283" s="22"/>
      <c r="SRA283" s="22"/>
      <c r="SRI283" s="25"/>
      <c r="SRJ283" s="25"/>
      <c r="SRK283" s="25"/>
      <c r="SRL283" s="26"/>
      <c r="SRM283" s="27"/>
      <c r="SRN283" s="22"/>
      <c r="SRP283" s="28"/>
      <c r="SRS283" s="28"/>
      <c r="SRT283" s="28"/>
      <c r="SRU283" s="29"/>
      <c r="SRV283" s="22"/>
      <c r="SRW283" s="22"/>
      <c r="SRX283" s="22"/>
      <c r="SRY283" s="22"/>
      <c r="SSG283" s="25"/>
      <c r="SSH283" s="25"/>
      <c r="SSI283" s="25"/>
      <c r="SSJ283" s="26"/>
      <c r="SSK283" s="27"/>
      <c r="SSL283" s="22"/>
      <c r="SSN283" s="28"/>
      <c r="SSQ283" s="28"/>
      <c r="SSR283" s="28"/>
      <c r="SSS283" s="29"/>
      <c r="SST283" s="22"/>
      <c r="SSU283" s="22"/>
      <c r="SSV283" s="22"/>
      <c r="SSW283" s="22"/>
      <c r="STE283" s="25"/>
      <c r="STF283" s="25"/>
      <c r="STG283" s="25"/>
      <c r="STH283" s="26"/>
      <c r="STI283" s="27"/>
      <c r="STJ283" s="22"/>
      <c r="STL283" s="28"/>
      <c r="STO283" s="28"/>
      <c r="STP283" s="28"/>
      <c r="STQ283" s="29"/>
      <c r="STR283" s="22"/>
      <c r="STS283" s="22"/>
      <c r="STT283" s="22"/>
      <c r="STU283" s="22"/>
      <c r="SUC283" s="25"/>
      <c r="SUD283" s="25"/>
      <c r="SUE283" s="25"/>
      <c r="SUF283" s="26"/>
      <c r="SUG283" s="27"/>
      <c r="SUH283" s="22"/>
      <c r="SUJ283" s="28"/>
      <c r="SUM283" s="28"/>
      <c r="SUN283" s="28"/>
      <c r="SUO283" s="29"/>
      <c r="SUP283" s="22"/>
      <c r="SUQ283" s="22"/>
      <c r="SUR283" s="22"/>
      <c r="SUS283" s="22"/>
      <c r="SVA283" s="25"/>
      <c r="SVB283" s="25"/>
      <c r="SVC283" s="25"/>
      <c r="SVD283" s="26"/>
      <c r="SVE283" s="27"/>
      <c r="SVF283" s="22"/>
      <c r="SVH283" s="28"/>
      <c r="SVK283" s="28"/>
      <c r="SVL283" s="28"/>
      <c r="SVM283" s="29"/>
      <c r="SVN283" s="22"/>
      <c r="SVO283" s="22"/>
      <c r="SVP283" s="22"/>
      <c r="SVQ283" s="22"/>
      <c r="SVY283" s="25"/>
      <c r="SVZ283" s="25"/>
      <c r="SWA283" s="25"/>
      <c r="SWB283" s="26"/>
      <c r="SWC283" s="27"/>
      <c r="SWD283" s="22"/>
      <c r="SWF283" s="28"/>
      <c r="SWI283" s="28"/>
      <c r="SWJ283" s="28"/>
      <c r="SWK283" s="29"/>
      <c r="SWL283" s="22"/>
      <c r="SWM283" s="22"/>
      <c r="SWN283" s="22"/>
      <c r="SWO283" s="22"/>
      <c r="SWW283" s="25"/>
      <c r="SWX283" s="25"/>
      <c r="SWY283" s="25"/>
      <c r="SWZ283" s="26"/>
      <c r="SXA283" s="27"/>
      <c r="SXB283" s="22"/>
      <c r="SXD283" s="28"/>
      <c r="SXG283" s="28"/>
      <c r="SXH283" s="28"/>
      <c r="SXI283" s="29"/>
      <c r="SXJ283" s="22"/>
      <c r="SXK283" s="22"/>
      <c r="SXL283" s="22"/>
      <c r="SXM283" s="22"/>
      <c r="SXU283" s="25"/>
      <c r="SXV283" s="25"/>
      <c r="SXW283" s="25"/>
      <c r="SXX283" s="26"/>
      <c r="SXY283" s="27"/>
      <c r="SXZ283" s="22"/>
      <c r="SYB283" s="28"/>
      <c r="SYE283" s="28"/>
      <c r="SYF283" s="28"/>
      <c r="SYG283" s="29"/>
      <c r="SYH283" s="22"/>
      <c r="SYI283" s="22"/>
      <c r="SYJ283" s="22"/>
      <c r="SYK283" s="22"/>
      <c r="SYS283" s="25"/>
      <c r="SYT283" s="25"/>
      <c r="SYU283" s="25"/>
      <c r="SYV283" s="26"/>
      <c r="SYW283" s="27"/>
      <c r="SYX283" s="22"/>
      <c r="SYZ283" s="28"/>
      <c r="SZC283" s="28"/>
      <c r="SZD283" s="28"/>
      <c r="SZE283" s="29"/>
      <c r="SZF283" s="22"/>
      <c r="SZG283" s="22"/>
      <c r="SZH283" s="22"/>
      <c r="SZI283" s="22"/>
      <c r="SZQ283" s="25"/>
      <c r="SZR283" s="25"/>
      <c r="SZS283" s="25"/>
      <c r="SZT283" s="26"/>
      <c r="SZU283" s="27"/>
      <c r="SZV283" s="22"/>
      <c r="SZX283" s="28"/>
      <c r="TAA283" s="28"/>
      <c r="TAB283" s="28"/>
      <c r="TAC283" s="29"/>
      <c r="TAD283" s="22"/>
      <c r="TAE283" s="22"/>
      <c r="TAF283" s="22"/>
      <c r="TAG283" s="22"/>
      <c r="TAO283" s="25"/>
      <c r="TAP283" s="25"/>
      <c r="TAQ283" s="25"/>
      <c r="TAR283" s="26"/>
      <c r="TAS283" s="27"/>
      <c r="TAT283" s="22"/>
      <c r="TAV283" s="28"/>
      <c r="TAY283" s="28"/>
      <c r="TAZ283" s="28"/>
      <c r="TBA283" s="29"/>
      <c r="TBB283" s="22"/>
      <c r="TBC283" s="22"/>
      <c r="TBD283" s="22"/>
      <c r="TBE283" s="22"/>
      <c r="TBM283" s="25"/>
      <c r="TBN283" s="25"/>
      <c r="TBO283" s="25"/>
      <c r="TBP283" s="26"/>
      <c r="TBQ283" s="27"/>
      <c r="TBR283" s="22"/>
      <c r="TBT283" s="28"/>
      <c r="TBW283" s="28"/>
      <c r="TBX283" s="28"/>
      <c r="TBY283" s="29"/>
      <c r="TBZ283" s="22"/>
      <c r="TCA283" s="22"/>
      <c r="TCB283" s="22"/>
      <c r="TCC283" s="22"/>
      <c r="TCK283" s="25"/>
      <c r="TCL283" s="25"/>
      <c r="TCM283" s="25"/>
      <c r="TCN283" s="26"/>
      <c r="TCO283" s="27"/>
      <c r="TCP283" s="22"/>
      <c r="TCR283" s="28"/>
      <c r="TCU283" s="28"/>
      <c r="TCV283" s="28"/>
      <c r="TCW283" s="29"/>
      <c r="TCX283" s="22"/>
      <c r="TCY283" s="22"/>
      <c r="TCZ283" s="22"/>
      <c r="TDA283" s="22"/>
      <c r="TDI283" s="25"/>
      <c r="TDJ283" s="25"/>
      <c r="TDK283" s="25"/>
      <c r="TDL283" s="26"/>
      <c r="TDM283" s="27"/>
      <c r="TDN283" s="22"/>
      <c r="TDP283" s="28"/>
      <c r="TDS283" s="28"/>
      <c r="TDT283" s="28"/>
      <c r="TDU283" s="29"/>
      <c r="TDV283" s="22"/>
      <c r="TDW283" s="22"/>
      <c r="TDX283" s="22"/>
      <c r="TDY283" s="22"/>
      <c r="TEG283" s="25"/>
      <c r="TEH283" s="25"/>
      <c r="TEI283" s="25"/>
      <c r="TEJ283" s="26"/>
      <c r="TEK283" s="27"/>
      <c r="TEL283" s="22"/>
      <c r="TEN283" s="28"/>
      <c r="TEQ283" s="28"/>
      <c r="TER283" s="28"/>
      <c r="TES283" s="29"/>
      <c r="TET283" s="22"/>
      <c r="TEU283" s="22"/>
      <c r="TEV283" s="22"/>
      <c r="TEW283" s="22"/>
      <c r="TFE283" s="25"/>
      <c r="TFF283" s="25"/>
      <c r="TFG283" s="25"/>
      <c r="TFH283" s="26"/>
      <c r="TFI283" s="27"/>
      <c r="TFJ283" s="22"/>
      <c r="TFL283" s="28"/>
      <c r="TFO283" s="28"/>
      <c r="TFP283" s="28"/>
      <c r="TFQ283" s="29"/>
      <c r="TFR283" s="22"/>
      <c r="TFS283" s="22"/>
      <c r="TFT283" s="22"/>
      <c r="TFU283" s="22"/>
      <c r="TGC283" s="25"/>
      <c r="TGD283" s="25"/>
      <c r="TGE283" s="25"/>
      <c r="TGF283" s="26"/>
      <c r="TGG283" s="27"/>
      <c r="TGH283" s="22"/>
      <c r="TGJ283" s="28"/>
      <c r="TGM283" s="28"/>
      <c r="TGN283" s="28"/>
      <c r="TGO283" s="29"/>
      <c r="TGP283" s="22"/>
      <c r="TGQ283" s="22"/>
      <c r="TGR283" s="22"/>
      <c r="TGS283" s="22"/>
      <c r="THA283" s="25"/>
      <c r="THB283" s="25"/>
      <c r="THC283" s="25"/>
      <c r="THD283" s="26"/>
      <c r="THE283" s="27"/>
      <c r="THF283" s="22"/>
      <c r="THH283" s="28"/>
      <c r="THK283" s="28"/>
      <c r="THL283" s="28"/>
      <c r="THM283" s="29"/>
      <c r="THN283" s="22"/>
      <c r="THO283" s="22"/>
      <c r="THP283" s="22"/>
      <c r="THQ283" s="22"/>
      <c r="THY283" s="25"/>
      <c r="THZ283" s="25"/>
      <c r="TIA283" s="25"/>
      <c r="TIB283" s="26"/>
      <c r="TIC283" s="27"/>
      <c r="TID283" s="22"/>
      <c r="TIF283" s="28"/>
      <c r="TII283" s="28"/>
      <c r="TIJ283" s="28"/>
      <c r="TIK283" s="29"/>
      <c r="TIL283" s="22"/>
      <c r="TIM283" s="22"/>
      <c r="TIN283" s="22"/>
      <c r="TIO283" s="22"/>
      <c r="TIW283" s="25"/>
      <c r="TIX283" s="25"/>
      <c r="TIY283" s="25"/>
      <c r="TIZ283" s="26"/>
      <c r="TJA283" s="27"/>
      <c r="TJB283" s="22"/>
      <c r="TJD283" s="28"/>
      <c r="TJG283" s="28"/>
      <c r="TJH283" s="28"/>
      <c r="TJI283" s="29"/>
      <c r="TJJ283" s="22"/>
      <c r="TJK283" s="22"/>
      <c r="TJL283" s="22"/>
      <c r="TJM283" s="22"/>
      <c r="TJU283" s="25"/>
      <c r="TJV283" s="25"/>
      <c r="TJW283" s="25"/>
      <c r="TJX283" s="26"/>
      <c r="TJY283" s="27"/>
      <c r="TJZ283" s="22"/>
      <c r="TKB283" s="28"/>
      <c r="TKE283" s="28"/>
      <c r="TKF283" s="28"/>
      <c r="TKG283" s="29"/>
      <c r="TKH283" s="22"/>
      <c r="TKI283" s="22"/>
      <c r="TKJ283" s="22"/>
      <c r="TKK283" s="22"/>
      <c r="TKS283" s="25"/>
      <c r="TKT283" s="25"/>
      <c r="TKU283" s="25"/>
      <c r="TKV283" s="26"/>
      <c r="TKW283" s="27"/>
      <c r="TKX283" s="22"/>
      <c r="TKZ283" s="28"/>
      <c r="TLC283" s="28"/>
      <c r="TLD283" s="28"/>
      <c r="TLE283" s="29"/>
      <c r="TLF283" s="22"/>
      <c r="TLG283" s="22"/>
      <c r="TLH283" s="22"/>
      <c r="TLI283" s="22"/>
      <c r="TLQ283" s="25"/>
      <c r="TLR283" s="25"/>
      <c r="TLS283" s="25"/>
      <c r="TLT283" s="26"/>
      <c r="TLU283" s="27"/>
      <c r="TLV283" s="22"/>
      <c r="TLX283" s="28"/>
      <c r="TMA283" s="28"/>
      <c r="TMB283" s="28"/>
      <c r="TMC283" s="29"/>
      <c r="TMD283" s="22"/>
      <c r="TME283" s="22"/>
      <c r="TMF283" s="22"/>
      <c r="TMG283" s="22"/>
      <c r="TMO283" s="25"/>
      <c r="TMP283" s="25"/>
      <c r="TMQ283" s="25"/>
      <c r="TMR283" s="26"/>
      <c r="TMS283" s="27"/>
      <c r="TMT283" s="22"/>
      <c r="TMV283" s="28"/>
      <c r="TMY283" s="28"/>
      <c r="TMZ283" s="28"/>
      <c r="TNA283" s="29"/>
      <c r="TNB283" s="22"/>
      <c r="TNC283" s="22"/>
      <c r="TND283" s="22"/>
      <c r="TNE283" s="22"/>
      <c r="TNM283" s="25"/>
      <c r="TNN283" s="25"/>
      <c r="TNO283" s="25"/>
      <c r="TNP283" s="26"/>
      <c r="TNQ283" s="27"/>
      <c r="TNR283" s="22"/>
      <c r="TNT283" s="28"/>
      <c r="TNW283" s="28"/>
      <c r="TNX283" s="28"/>
      <c r="TNY283" s="29"/>
      <c r="TNZ283" s="22"/>
      <c r="TOA283" s="22"/>
      <c r="TOB283" s="22"/>
      <c r="TOC283" s="22"/>
      <c r="TOK283" s="25"/>
      <c r="TOL283" s="25"/>
      <c r="TOM283" s="25"/>
      <c r="TON283" s="26"/>
      <c r="TOO283" s="27"/>
      <c r="TOP283" s="22"/>
      <c r="TOR283" s="28"/>
      <c r="TOU283" s="28"/>
      <c r="TOV283" s="28"/>
      <c r="TOW283" s="29"/>
      <c r="TOX283" s="22"/>
      <c r="TOY283" s="22"/>
      <c r="TOZ283" s="22"/>
      <c r="TPA283" s="22"/>
      <c r="TPI283" s="25"/>
      <c r="TPJ283" s="25"/>
      <c r="TPK283" s="25"/>
      <c r="TPL283" s="26"/>
      <c r="TPM283" s="27"/>
      <c r="TPN283" s="22"/>
      <c r="TPP283" s="28"/>
      <c r="TPS283" s="28"/>
      <c r="TPT283" s="28"/>
      <c r="TPU283" s="29"/>
      <c r="TPV283" s="22"/>
      <c r="TPW283" s="22"/>
      <c r="TPX283" s="22"/>
      <c r="TPY283" s="22"/>
      <c r="TQG283" s="25"/>
      <c r="TQH283" s="25"/>
      <c r="TQI283" s="25"/>
      <c r="TQJ283" s="26"/>
      <c r="TQK283" s="27"/>
      <c r="TQL283" s="22"/>
      <c r="TQN283" s="28"/>
      <c r="TQQ283" s="28"/>
      <c r="TQR283" s="28"/>
      <c r="TQS283" s="29"/>
      <c r="TQT283" s="22"/>
      <c r="TQU283" s="22"/>
      <c r="TQV283" s="22"/>
      <c r="TQW283" s="22"/>
      <c r="TRE283" s="25"/>
      <c r="TRF283" s="25"/>
      <c r="TRG283" s="25"/>
      <c r="TRH283" s="26"/>
      <c r="TRI283" s="27"/>
      <c r="TRJ283" s="22"/>
      <c r="TRL283" s="28"/>
      <c r="TRO283" s="28"/>
      <c r="TRP283" s="28"/>
      <c r="TRQ283" s="29"/>
      <c r="TRR283" s="22"/>
      <c r="TRS283" s="22"/>
      <c r="TRT283" s="22"/>
      <c r="TRU283" s="22"/>
      <c r="TSC283" s="25"/>
      <c r="TSD283" s="25"/>
      <c r="TSE283" s="25"/>
      <c r="TSF283" s="26"/>
      <c r="TSG283" s="27"/>
      <c r="TSH283" s="22"/>
      <c r="TSJ283" s="28"/>
      <c r="TSM283" s="28"/>
      <c r="TSN283" s="28"/>
      <c r="TSO283" s="29"/>
      <c r="TSP283" s="22"/>
      <c r="TSQ283" s="22"/>
      <c r="TSR283" s="22"/>
      <c r="TSS283" s="22"/>
      <c r="TTA283" s="25"/>
      <c r="TTB283" s="25"/>
      <c r="TTC283" s="25"/>
      <c r="TTD283" s="26"/>
      <c r="TTE283" s="27"/>
      <c r="TTF283" s="22"/>
      <c r="TTH283" s="28"/>
      <c r="TTK283" s="28"/>
      <c r="TTL283" s="28"/>
      <c r="TTM283" s="29"/>
      <c r="TTN283" s="22"/>
      <c r="TTO283" s="22"/>
      <c r="TTP283" s="22"/>
      <c r="TTQ283" s="22"/>
      <c r="TTY283" s="25"/>
      <c r="TTZ283" s="25"/>
      <c r="TUA283" s="25"/>
      <c r="TUB283" s="26"/>
      <c r="TUC283" s="27"/>
      <c r="TUD283" s="22"/>
      <c r="TUF283" s="28"/>
      <c r="TUI283" s="28"/>
      <c r="TUJ283" s="28"/>
      <c r="TUK283" s="29"/>
      <c r="TUL283" s="22"/>
      <c r="TUM283" s="22"/>
      <c r="TUN283" s="22"/>
      <c r="TUO283" s="22"/>
      <c r="TUW283" s="25"/>
      <c r="TUX283" s="25"/>
      <c r="TUY283" s="25"/>
      <c r="TUZ283" s="26"/>
      <c r="TVA283" s="27"/>
      <c r="TVB283" s="22"/>
      <c r="TVD283" s="28"/>
      <c r="TVG283" s="28"/>
      <c r="TVH283" s="28"/>
      <c r="TVI283" s="29"/>
      <c r="TVJ283" s="22"/>
      <c r="TVK283" s="22"/>
      <c r="TVL283" s="22"/>
      <c r="TVM283" s="22"/>
      <c r="TVU283" s="25"/>
      <c r="TVV283" s="25"/>
      <c r="TVW283" s="25"/>
      <c r="TVX283" s="26"/>
      <c r="TVY283" s="27"/>
      <c r="TVZ283" s="22"/>
      <c r="TWB283" s="28"/>
      <c r="TWE283" s="28"/>
      <c r="TWF283" s="28"/>
      <c r="TWG283" s="29"/>
      <c r="TWH283" s="22"/>
      <c r="TWI283" s="22"/>
      <c r="TWJ283" s="22"/>
      <c r="TWK283" s="22"/>
      <c r="TWS283" s="25"/>
      <c r="TWT283" s="25"/>
      <c r="TWU283" s="25"/>
      <c r="TWV283" s="26"/>
      <c r="TWW283" s="27"/>
      <c r="TWX283" s="22"/>
      <c r="TWZ283" s="28"/>
      <c r="TXC283" s="28"/>
      <c r="TXD283" s="28"/>
      <c r="TXE283" s="29"/>
      <c r="TXF283" s="22"/>
      <c r="TXG283" s="22"/>
      <c r="TXH283" s="22"/>
      <c r="TXI283" s="22"/>
      <c r="TXQ283" s="25"/>
      <c r="TXR283" s="25"/>
      <c r="TXS283" s="25"/>
      <c r="TXT283" s="26"/>
      <c r="TXU283" s="27"/>
      <c r="TXV283" s="22"/>
      <c r="TXX283" s="28"/>
      <c r="TYA283" s="28"/>
      <c r="TYB283" s="28"/>
      <c r="TYC283" s="29"/>
      <c r="TYD283" s="22"/>
      <c r="TYE283" s="22"/>
      <c r="TYF283" s="22"/>
      <c r="TYG283" s="22"/>
      <c r="TYO283" s="25"/>
      <c r="TYP283" s="25"/>
      <c r="TYQ283" s="25"/>
      <c r="TYR283" s="26"/>
      <c r="TYS283" s="27"/>
      <c r="TYT283" s="22"/>
      <c r="TYV283" s="28"/>
      <c r="TYY283" s="28"/>
      <c r="TYZ283" s="28"/>
      <c r="TZA283" s="29"/>
      <c r="TZB283" s="22"/>
      <c r="TZC283" s="22"/>
      <c r="TZD283" s="22"/>
      <c r="TZE283" s="22"/>
      <c r="TZM283" s="25"/>
      <c r="TZN283" s="25"/>
      <c r="TZO283" s="25"/>
      <c r="TZP283" s="26"/>
      <c r="TZQ283" s="27"/>
      <c r="TZR283" s="22"/>
      <c r="TZT283" s="28"/>
      <c r="TZW283" s="28"/>
      <c r="TZX283" s="28"/>
      <c r="TZY283" s="29"/>
      <c r="TZZ283" s="22"/>
      <c r="UAA283" s="22"/>
      <c r="UAB283" s="22"/>
      <c r="UAC283" s="22"/>
      <c r="UAK283" s="25"/>
      <c r="UAL283" s="25"/>
      <c r="UAM283" s="25"/>
      <c r="UAN283" s="26"/>
      <c r="UAO283" s="27"/>
      <c r="UAP283" s="22"/>
      <c r="UAR283" s="28"/>
      <c r="UAU283" s="28"/>
      <c r="UAV283" s="28"/>
      <c r="UAW283" s="29"/>
      <c r="UAX283" s="22"/>
      <c r="UAY283" s="22"/>
      <c r="UAZ283" s="22"/>
      <c r="UBA283" s="22"/>
      <c r="UBI283" s="25"/>
      <c r="UBJ283" s="25"/>
      <c r="UBK283" s="25"/>
      <c r="UBL283" s="26"/>
      <c r="UBM283" s="27"/>
      <c r="UBN283" s="22"/>
      <c r="UBP283" s="28"/>
      <c r="UBS283" s="28"/>
      <c r="UBT283" s="28"/>
      <c r="UBU283" s="29"/>
      <c r="UBV283" s="22"/>
      <c r="UBW283" s="22"/>
      <c r="UBX283" s="22"/>
      <c r="UBY283" s="22"/>
      <c r="UCG283" s="25"/>
      <c r="UCH283" s="25"/>
      <c r="UCI283" s="25"/>
      <c r="UCJ283" s="26"/>
      <c r="UCK283" s="27"/>
      <c r="UCL283" s="22"/>
      <c r="UCN283" s="28"/>
      <c r="UCQ283" s="28"/>
      <c r="UCR283" s="28"/>
      <c r="UCS283" s="29"/>
      <c r="UCT283" s="22"/>
      <c r="UCU283" s="22"/>
      <c r="UCV283" s="22"/>
      <c r="UCW283" s="22"/>
      <c r="UDE283" s="25"/>
      <c r="UDF283" s="25"/>
      <c r="UDG283" s="25"/>
      <c r="UDH283" s="26"/>
      <c r="UDI283" s="27"/>
      <c r="UDJ283" s="22"/>
      <c r="UDL283" s="28"/>
      <c r="UDO283" s="28"/>
      <c r="UDP283" s="28"/>
      <c r="UDQ283" s="29"/>
      <c r="UDR283" s="22"/>
      <c r="UDS283" s="22"/>
      <c r="UDT283" s="22"/>
      <c r="UDU283" s="22"/>
      <c r="UEC283" s="25"/>
      <c r="UED283" s="25"/>
      <c r="UEE283" s="25"/>
      <c r="UEF283" s="26"/>
      <c r="UEG283" s="27"/>
      <c r="UEH283" s="22"/>
      <c r="UEJ283" s="28"/>
      <c r="UEM283" s="28"/>
      <c r="UEN283" s="28"/>
      <c r="UEO283" s="29"/>
      <c r="UEP283" s="22"/>
      <c r="UEQ283" s="22"/>
      <c r="UER283" s="22"/>
      <c r="UES283" s="22"/>
      <c r="UFA283" s="25"/>
      <c r="UFB283" s="25"/>
      <c r="UFC283" s="25"/>
      <c r="UFD283" s="26"/>
      <c r="UFE283" s="27"/>
      <c r="UFF283" s="22"/>
      <c r="UFH283" s="28"/>
      <c r="UFK283" s="28"/>
      <c r="UFL283" s="28"/>
      <c r="UFM283" s="29"/>
      <c r="UFN283" s="22"/>
      <c r="UFO283" s="22"/>
      <c r="UFP283" s="22"/>
      <c r="UFQ283" s="22"/>
      <c r="UFY283" s="25"/>
      <c r="UFZ283" s="25"/>
      <c r="UGA283" s="25"/>
      <c r="UGB283" s="26"/>
      <c r="UGC283" s="27"/>
      <c r="UGD283" s="22"/>
      <c r="UGF283" s="28"/>
      <c r="UGI283" s="28"/>
      <c r="UGJ283" s="28"/>
      <c r="UGK283" s="29"/>
      <c r="UGL283" s="22"/>
      <c r="UGM283" s="22"/>
      <c r="UGN283" s="22"/>
      <c r="UGO283" s="22"/>
      <c r="UGW283" s="25"/>
      <c r="UGX283" s="25"/>
      <c r="UGY283" s="25"/>
      <c r="UGZ283" s="26"/>
      <c r="UHA283" s="27"/>
      <c r="UHB283" s="22"/>
      <c r="UHD283" s="28"/>
      <c r="UHG283" s="28"/>
      <c r="UHH283" s="28"/>
      <c r="UHI283" s="29"/>
      <c r="UHJ283" s="22"/>
      <c r="UHK283" s="22"/>
      <c r="UHL283" s="22"/>
      <c r="UHM283" s="22"/>
      <c r="UHU283" s="25"/>
      <c r="UHV283" s="25"/>
      <c r="UHW283" s="25"/>
      <c r="UHX283" s="26"/>
      <c r="UHY283" s="27"/>
      <c r="UHZ283" s="22"/>
      <c r="UIB283" s="28"/>
      <c r="UIE283" s="28"/>
      <c r="UIF283" s="28"/>
      <c r="UIG283" s="29"/>
      <c r="UIH283" s="22"/>
      <c r="UII283" s="22"/>
      <c r="UIJ283" s="22"/>
      <c r="UIK283" s="22"/>
      <c r="UIS283" s="25"/>
      <c r="UIT283" s="25"/>
      <c r="UIU283" s="25"/>
      <c r="UIV283" s="26"/>
      <c r="UIW283" s="27"/>
      <c r="UIX283" s="22"/>
      <c r="UIZ283" s="28"/>
      <c r="UJC283" s="28"/>
      <c r="UJD283" s="28"/>
      <c r="UJE283" s="29"/>
      <c r="UJF283" s="22"/>
      <c r="UJG283" s="22"/>
      <c r="UJH283" s="22"/>
      <c r="UJI283" s="22"/>
      <c r="UJQ283" s="25"/>
      <c r="UJR283" s="25"/>
      <c r="UJS283" s="25"/>
      <c r="UJT283" s="26"/>
      <c r="UJU283" s="27"/>
      <c r="UJV283" s="22"/>
      <c r="UJX283" s="28"/>
      <c r="UKA283" s="28"/>
      <c r="UKB283" s="28"/>
      <c r="UKC283" s="29"/>
      <c r="UKD283" s="22"/>
      <c r="UKE283" s="22"/>
      <c r="UKF283" s="22"/>
      <c r="UKG283" s="22"/>
      <c r="UKO283" s="25"/>
      <c r="UKP283" s="25"/>
      <c r="UKQ283" s="25"/>
      <c r="UKR283" s="26"/>
      <c r="UKS283" s="27"/>
      <c r="UKT283" s="22"/>
      <c r="UKV283" s="28"/>
      <c r="UKY283" s="28"/>
      <c r="UKZ283" s="28"/>
      <c r="ULA283" s="29"/>
      <c r="ULB283" s="22"/>
      <c r="ULC283" s="22"/>
      <c r="ULD283" s="22"/>
      <c r="ULE283" s="22"/>
      <c r="ULM283" s="25"/>
      <c r="ULN283" s="25"/>
      <c r="ULO283" s="25"/>
      <c r="ULP283" s="26"/>
      <c r="ULQ283" s="27"/>
      <c r="ULR283" s="22"/>
      <c r="ULT283" s="28"/>
      <c r="ULW283" s="28"/>
      <c r="ULX283" s="28"/>
      <c r="ULY283" s="29"/>
      <c r="ULZ283" s="22"/>
      <c r="UMA283" s="22"/>
      <c r="UMB283" s="22"/>
      <c r="UMC283" s="22"/>
      <c r="UMK283" s="25"/>
      <c r="UML283" s="25"/>
      <c r="UMM283" s="25"/>
      <c r="UMN283" s="26"/>
      <c r="UMO283" s="27"/>
      <c r="UMP283" s="22"/>
      <c r="UMR283" s="28"/>
      <c r="UMU283" s="28"/>
      <c r="UMV283" s="28"/>
      <c r="UMW283" s="29"/>
      <c r="UMX283" s="22"/>
      <c r="UMY283" s="22"/>
      <c r="UMZ283" s="22"/>
      <c r="UNA283" s="22"/>
      <c r="UNI283" s="25"/>
      <c r="UNJ283" s="25"/>
      <c r="UNK283" s="25"/>
      <c r="UNL283" s="26"/>
      <c r="UNM283" s="27"/>
      <c r="UNN283" s="22"/>
      <c r="UNP283" s="28"/>
      <c r="UNS283" s="28"/>
      <c r="UNT283" s="28"/>
      <c r="UNU283" s="29"/>
      <c r="UNV283" s="22"/>
      <c r="UNW283" s="22"/>
      <c r="UNX283" s="22"/>
      <c r="UNY283" s="22"/>
      <c r="UOG283" s="25"/>
      <c r="UOH283" s="25"/>
      <c r="UOI283" s="25"/>
      <c r="UOJ283" s="26"/>
      <c r="UOK283" s="27"/>
      <c r="UOL283" s="22"/>
      <c r="UON283" s="28"/>
      <c r="UOQ283" s="28"/>
      <c r="UOR283" s="28"/>
      <c r="UOS283" s="29"/>
      <c r="UOT283" s="22"/>
      <c r="UOU283" s="22"/>
      <c r="UOV283" s="22"/>
      <c r="UOW283" s="22"/>
      <c r="UPE283" s="25"/>
      <c r="UPF283" s="25"/>
      <c r="UPG283" s="25"/>
      <c r="UPH283" s="26"/>
      <c r="UPI283" s="27"/>
      <c r="UPJ283" s="22"/>
      <c r="UPL283" s="28"/>
      <c r="UPO283" s="28"/>
      <c r="UPP283" s="28"/>
      <c r="UPQ283" s="29"/>
      <c r="UPR283" s="22"/>
      <c r="UPS283" s="22"/>
      <c r="UPT283" s="22"/>
      <c r="UPU283" s="22"/>
      <c r="UQC283" s="25"/>
      <c r="UQD283" s="25"/>
      <c r="UQE283" s="25"/>
      <c r="UQF283" s="26"/>
      <c r="UQG283" s="27"/>
      <c r="UQH283" s="22"/>
      <c r="UQJ283" s="28"/>
      <c r="UQM283" s="28"/>
      <c r="UQN283" s="28"/>
      <c r="UQO283" s="29"/>
      <c r="UQP283" s="22"/>
      <c r="UQQ283" s="22"/>
      <c r="UQR283" s="22"/>
      <c r="UQS283" s="22"/>
      <c r="URA283" s="25"/>
      <c r="URB283" s="25"/>
      <c r="URC283" s="25"/>
      <c r="URD283" s="26"/>
      <c r="URE283" s="27"/>
      <c r="URF283" s="22"/>
      <c r="URH283" s="28"/>
      <c r="URK283" s="28"/>
      <c r="URL283" s="28"/>
      <c r="URM283" s="29"/>
      <c r="URN283" s="22"/>
      <c r="URO283" s="22"/>
      <c r="URP283" s="22"/>
      <c r="URQ283" s="22"/>
      <c r="URY283" s="25"/>
      <c r="URZ283" s="25"/>
      <c r="USA283" s="25"/>
      <c r="USB283" s="26"/>
      <c r="USC283" s="27"/>
      <c r="USD283" s="22"/>
      <c r="USF283" s="28"/>
      <c r="USI283" s="28"/>
      <c r="USJ283" s="28"/>
      <c r="USK283" s="29"/>
      <c r="USL283" s="22"/>
      <c r="USM283" s="22"/>
      <c r="USN283" s="22"/>
      <c r="USO283" s="22"/>
      <c r="USW283" s="25"/>
      <c r="USX283" s="25"/>
      <c r="USY283" s="25"/>
      <c r="USZ283" s="26"/>
      <c r="UTA283" s="27"/>
      <c r="UTB283" s="22"/>
      <c r="UTD283" s="28"/>
      <c r="UTG283" s="28"/>
      <c r="UTH283" s="28"/>
      <c r="UTI283" s="29"/>
      <c r="UTJ283" s="22"/>
      <c r="UTK283" s="22"/>
      <c r="UTL283" s="22"/>
      <c r="UTM283" s="22"/>
      <c r="UTU283" s="25"/>
      <c r="UTV283" s="25"/>
      <c r="UTW283" s="25"/>
      <c r="UTX283" s="26"/>
      <c r="UTY283" s="27"/>
      <c r="UTZ283" s="22"/>
      <c r="UUB283" s="28"/>
      <c r="UUE283" s="28"/>
      <c r="UUF283" s="28"/>
      <c r="UUG283" s="29"/>
      <c r="UUH283" s="22"/>
      <c r="UUI283" s="22"/>
      <c r="UUJ283" s="22"/>
      <c r="UUK283" s="22"/>
      <c r="UUS283" s="25"/>
      <c r="UUT283" s="25"/>
      <c r="UUU283" s="25"/>
      <c r="UUV283" s="26"/>
      <c r="UUW283" s="27"/>
      <c r="UUX283" s="22"/>
      <c r="UUZ283" s="28"/>
      <c r="UVC283" s="28"/>
      <c r="UVD283" s="28"/>
      <c r="UVE283" s="29"/>
      <c r="UVF283" s="22"/>
      <c r="UVG283" s="22"/>
      <c r="UVH283" s="22"/>
      <c r="UVI283" s="22"/>
      <c r="UVQ283" s="25"/>
      <c r="UVR283" s="25"/>
      <c r="UVS283" s="25"/>
      <c r="UVT283" s="26"/>
      <c r="UVU283" s="27"/>
      <c r="UVV283" s="22"/>
      <c r="UVX283" s="28"/>
      <c r="UWA283" s="28"/>
      <c r="UWB283" s="28"/>
      <c r="UWC283" s="29"/>
      <c r="UWD283" s="22"/>
      <c r="UWE283" s="22"/>
      <c r="UWF283" s="22"/>
      <c r="UWG283" s="22"/>
      <c r="UWO283" s="25"/>
      <c r="UWP283" s="25"/>
      <c r="UWQ283" s="25"/>
      <c r="UWR283" s="26"/>
      <c r="UWS283" s="27"/>
      <c r="UWT283" s="22"/>
      <c r="UWV283" s="28"/>
      <c r="UWY283" s="28"/>
      <c r="UWZ283" s="28"/>
      <c r="UXA283" s="29"/>
      <c r="UXB283" s="22"/>
      <c r="UXC283" s="22"/>
      <c r="UXD283" s="22"/>
      <c r="UXE283" s="22"/>
      <c r="UXM283" s="25"/>
      <c r="UXN283" s="25"/>
      <c r="UXO283" s="25"/>
      <c r="UXP283" s="26"/>
      <c r="UXQ283" s="27"/>
      <c r="UXR283" s="22"/>
      <c r="UXT283" s="28"/>
      <c r="UXW283" s="28"/>
      <c r="UXX283" s="28"/>
      <c r="UXY283" s="29"/>
      <c r="UXZ283" s="22"/>
      <c r="UYA283" s="22"/>
      <c r="UYB283" s="22"/>
      <c r="UYC283" s="22"/>
      <c r="UYK283" s="25"/>
      <c r="UYL283" s="25"/>
      <c r="UYM283" s="25"/>
      <c r="UYN283" s="26"/>
      <c r="UYO283" s="27"/>
      <c r="UYP283" s="22"/>
      <c r="UYR283" s="28"/>
      <c r="UYU283" s="28"/>
      <c r="UYV283" s="28"/>
      <c r="UYW283" s="29"/>
      <c r="UYX283" s="22"/>
      <c r="UYY283" s="22"/>
      <c r="UYZ283" s="22"/>
      <c r="UZA283" s="22"/>
      <c r="UZI283" s="25"/>
      <c r="UZJ283" s="25"/>
      <c r="UZK283" s="25"/>
      <c r="UZL283" s="26"/>
      <c r="UZM283" s="27"/>
      <c r="UZN283" s="22"/>
      <c r="UZP283" s="28"/>
      <c r="UZS283" s="28"/>
      <c r="UZT283" s="28"/>
      <c r="UZU283" s="29"/>
      <c r="UZV283" s="22"/>
      <c r="UZW283" s="22"/>
      <c r="UZX283" s="22"/>
      <c r="UZY283" s="22"/>
      <c r="VAG283" s="25"/>
      <c r="VAH283" s="25"/>
      <c r="VAI283" s="25"/>
      <c r="VAJ283" s="26"/>
      <c r="VAK283" s="27"/>
      <c r="VAL283" s="22"/>
      <c r="VAN283" s="28"/>
      <c r="VAQ283" s="28"/>
      <c r="VAR283" s="28"/>
      <c r="VAS283" s="29"/>
      <c r="VAT283" s="22"/>
      <c r="VAU283" s="22"/>
      <c r="VAV283" s="22"/>
      <c r="VAW283" s="22"/>
      <c r="VBE283" s="25"/>
      <c r="VBF283" s="25"/>
      <c r="VBG283" s="25"/>
      <c r="VBH283" s="26"/>
      <c r="VBI283" s="27"/>
      <c r="VBJ283" s="22"/>
      <c r="VBL283" s="28"/>
      <c r="VBO283" s="28"/>
      <c r="VBP283" s="28"/>
      <c r="VBQ283" s="29"/>
      <c r="VBR283" s="22"/>
      <c r="VBS283" s="22"/>
      <c r="VBT283" s="22"/>
      <c r="VBU283" s="22"/>
      <c r="VCC283" s="25"/>
      <c r="VCD283" s="25"/>
      <c r="VCE283" s="25"/>
      <c r="VCF283" s="26"/>
      <c r="VCG283" s="27"/>
      <c r="VCH283" s="22"/>
      <c r="VCJ283" s="28"/>
      <c r="VCM283" s="28"/>
      <c r="VCN283" s="28"/>
      <c r="VCO283" s="29"/>
      <c r="VCP283" s="22"/>
      <c r="VCQ283" s="22"/>
      <c r="VCR283" s="22"/>
      <c r="VCS283" s="22"/>
      <c r="VDA283" s="25"/>
      <c r="VDB283" s="25"/>
      <c r="VDC283" s="25"/>
      <c r="VDD283" s="26"/>
      <c r="VDE283" s="27"/>
      <c r="VDF283" s="22"/>
      <c r="VDH283" s="28"/>
      <c r="VDK283" s="28"/>
      <c r="VDL283" s="28"/>
      <c r="VDM283" s="29"/>
      <c r="VDN283" s="22"/>
      <c r="VDO283" s="22"/>
      <c r="VDP283" s="22"/>
      <c r="VDQ283" s="22"/>
      <c r="VDY283" s="25"/>
      <c r="VDZ283" s="25"/>
      <c r="VEA283" s="25"/>
      <c r="VEB283" s="26"/>
      <c r="VEC283" s="27"/>
      <c r="VED283" s="22"/>
      <c r="VEF283" s="28"/>
      <c r="VEI283" s="28"/>
      <c r="VEJ283" s="28"/>
      <c r="VEK283" s="29"/>
      <c r="VEL283" s="22"/>
      <c r="VEM283" s="22"/>
      <c r="VEN283" s="22"/>
      <c r="VEO283" s="22"/>
      <c r="VEW283" s="25"/>
      <c r="VEX283" s="25"/>
      <c r="VEY283" s="25"/>
      <c r="VEZ283" s="26"/>
      <c r="VFA283" s="27"/>
      <c r="VFB283" s="22"/>
      <c r="VFD283" s="28"/>
      <c r="VFG283" s="28"/>
      <c r="VFH283" s="28"/>
      <c r="VFI283" s="29"/>
      <c r="VFJ283" s="22"/>
      <c r="VFK283" s="22"/>
      <c r="VFL283" s="22"/>
      <c r="VFM283" s="22"/>
      <c r="VFU283" s="25"/>
      <c r="VFV283" s="25"/>
      <c r="VFW283" s="25"/>
      <c r="VFX283" s="26"/>
      <c r="VFY283" s="27"/>
      <c r="VFZ283" s="22"/>
      <c r="VGB283" s="28"/>
      <c r="VGE283" s="28"/>
      <c r="VGF283" s="28"/>
      <c r="VGG283" s="29"/>
      <c r="VGH283" s="22"/>
      <c r="VGI283" s="22"/>
      <c r="VGJ283" s="22"/>
      <c r="VGK283" s="22"/>
      <c r="VGS283" s="25"/>
      <c r="VGT283" s="25"/>
      <c r="VGU283" s="25"/>
      <c r="VGV283" s="26"/>
      <c r="VGW283" s="27"/>
      <c r="VGX283" s="22"/>
      <c r="VGZ283" s="28"/>
      <c r="VHC283" s="28"/>
      <c r="VHD283" s="28"/>
      <c r="VHE283" s="29"/>
      <c r="VHF283" s="22"/>
      <c r="VHG283" s="22"/>
      <c r="VHH283" s="22"/>
      <c r="VHI283" s="22"/>
      <c r="VHQ283" s="25"/>
      <c r="VHR283" s="25"/>
      <c r="VHS283" s="25"/>
      <c r="VHT283" s="26"/>
      <c r="VHU283" s="27"/>
      <c r="VHV283" s="22"/>
      <c r="VHX283" s="28"/>
      <c r="VIA283" s="28"/>
      <c r="VIB283" s="28"/>
      <c r="VIC283" s="29"/>
      <c r="VID283" s="22"/>
      <c r="VIE283" s="22"/>
      <c r="VIF283" s="22"/>
      <c r="VIG283" s="22"/>
      <c r="VIO283" s="25"/>
      <c r="VIP283" s="25"/>
      <c r="VIQ283" s="25"/>
      <c r="VIR283" s="26"/>
      <c r="VIS283" s="27"/>
      <c r="VIT283" s="22"/>
      <c r="VIV283" s="28"/>
      <c r="VIY283" s="28"/>
      <c r="VIZ283" s="28"/>
      <c r="VJA283" s="29"/>
      <c r="VJB283" s="22"/>
      <c r="VJC283" s="22"/>
      <c r="VJD283" s="22"/>
      <c r="VJE283" s="22"/>
      <c r="VJM283" s="25"/>
      <c r="VJN283" s="25"/>
      <c r="VJO283" s="25"/>
      <c r="VJP283" s="26"/>
      <c r="VJQ283" s="27"/>
      <c r="VJR283" s="22"/>
      <c r="VJT283" s="28"/>
      <c r="VJW283" s="28"/>
      <c r="VJX283" s="28"/>
      <c r="VJY283" s="29"/>
      <c r="VJZ283" s="22"/>
      <c r="VKA283" s="22"/>
      <c r="VKB283" s="22"/>
      <c r="VKC283" s="22"/>
      <c r="VKK283" s="25"/>
      <c r="VKL283" s="25"/>
      <c r="VKM283" s="25"/>
      <c r="VKN283" s="26"/>
      <c r="VKO283" s="27"/>
      <c r="VKP283" s="22"/>
      <c r="VKR283" s="28"/>
      <c r="VKU283" s="28"/>
      <c r="VKV283" s="28"/>
      <c r="VKW283" s="29"/>
      <c r="VKX283" s="22"/>
      <c r="VKY283" s="22"/>
      <c r="VKZ283" s="22"/>
      <c r="VLA283" s="22"/>
      <c r="VLI283" s="25"/>
      <c r="VLJ283" s="25"/>
      <c r="VLK283" s="25"/>
      <c r="VLL283" s="26"/>
      <c r="VLM283" s="27"/>
      <c r="VLN283" s="22"/>
      <c r="VLP283" s="28"/>
      <c r="VLS283" s="28"/>
      <c r="VLT283" s="28"/>
      <c r="VLU283" s="29"/>
      <c r="VLV283" s="22"/>
      <c r="VLW283" s="22"/>
      <c r="VLX283" s="22"/>
      <c r="VLY283" s="22"/>
      <c r="VMG283" s="25"/>
      <c r="VMH283" s="25"/>
      <c r="VMI283" s="25"/>
      <c r="VMJ283" s="26"/>
      <c r="VMK283" s="27"/>
      <c r="VML283" s="22"/>
      <c r="VMN283" s="28"/>
      <c r="VMQ283" s="28"/>
      <c r="VMR283" s="28"/>
      <c r="VMS283" s="29"/>
      <c r="VMT283" s="22"/>
      <c r="VMU283" s="22"/>
      <c r="VMV283" s="22"/>
      <c r="VMW283" s="22"/>
      <c r="VNE283" s="25"/>
      <c r="VNF283" s="25"/>
      <c r="VNG283" s="25"/>
      <c r="VNH283" s="26"/>
      <c r="VNI283" s="27"/>
      <c r="VNJ283" s="22"/>
      <c r="VNL283" s="28"/>
      <c r="VNO283" s="28"/>
      <c r="VNP283" s="28"/>
      <c r="VNQ283" s="29"/>
      <c r="VNR283" s="22"/>
      <c r="VNS283" s="22"/>
      <c r="VNT283" s="22"/>
      <c r="VNU283" s="22"/>
      <c r="VOC283" s="25"/>
      <c r="VOD283" s="25"/>
      <c r="VOE283" s="25"/>
      <c r="VOF283" s="26"/>
      <c r="VOG283" s="27"/>
      <c r="VOH283" s="22"/>
      <c r="VOJ283" s="28"/>
      <c r="VOM283" s="28"/>
      <c r="VON283" s="28"/>
      <c r="VOO283" s="29"/>
      <c r="VOP283" s="22"/>
      <c r="VOQ283" s="22"/>
      <c r="VOR283" s="22"/>
      <c r="VOS283" s="22"/>
      <c r="VPA283" s="25"/>
      <c r="VPB283" s="25"/>
      <c r="VPC283" s="25"/>
      <c r="VPD283" s="26"/>
      <c r="VPE283" s="27"/>
      <c r="VPF283" s="22"/>
      <c r="VPH283" s="28"/>
      <c r="VPK283" s="28"/>
      <c r="VPL283" s="28"/>
      <c r="VPM283" s="29"/>
      <c r="VPN283" s="22"/>
      <c r="VPO283" s="22"/>
      <c r="VPP283" s="22"/>
      <c r="VPQ283" s="22"/>
      <c r="VPY283" s="25"/>
      <c r="VPZ283" s="25"/>
      <c r="VQA283" s="25"/>
      <c r="VQB283" s="26"/>
      <c r="VQC283" s="27"/>
      <c r="VQD283" s="22"/>
      <c r="VQF283" s="28"/>
      <c r="VQI283" s="28"/>
      <c r="VQJ283" s="28"/>
      <c r="VQK283" s="29"/>
      <c r="VQL283" s="22"/>
      <c r="VQM283" s="22"/>
      <c r="VQN283" s="22"/>
      <c r="VQO283" s="22"/>
      <c r="VQW283" s="25"/>
      <c r="VQX283" s="25"/>
      <c r="VQY283" s="25"/>
      <c r="VQZ283" s="26"/>
      <c r="VRA283" s="27"/>
      <c r="VRB283" s="22"/>
      <c r="VRD283" s="28"/>
      <c r="VRG283" s="28"/>
      <c r="VRH283" s="28"/>
      <c r="VRI283" s="29"/>
      <c r="VRJ283" s="22"/>
      <c r="VRK283" s="22"/>
      <c r="VRL283" s="22"/>
      <c r="VRM283" s="22"/>
      <c r="VRU283" s="25"/>
      <c r="VRV283" s="25"/>
      <c r="VRW283" s="25"/>
      <c r="VRX283" s="26"/>
      <c r="VRY283" s="27"/>
      <c r="VRZ283" s="22"/>
      <c r="VSB283" s="28"/>
      <c r="VSE283" s="28"/>
      <c r="VSF283" s="28"/>
      <c r="VSG283" s="29"/>
      <c r="VSH283" s="22"/>
      <c r="VSI283" s="22"/>
      <c r="VSJ283" s="22"/>
      <c r="VSK283" s="22"/>
      <c r="VSS283" s="25"/>
      <c r="VST283" s="25"/>
      <c r="VSU283" s="25"/>
      <c r="VSV283" s="26"/>
      <c r="VSW283" s="27"/>
      <c r="VSX283" s="22"/>
      <c r="VSZ283" s="28"/>
      <c r="VTC283" s="28"/>
      <c r="VTD283" s="28"/>
      <c r="VTE283" s="29"/>
      <c r="VTF283" s="22"/>
      <c r="VTG283" s="22"/>
      <c r="VTH283" s="22"/>
      <c r="VTI283" s="22"/>
      <c r="VTQ283" s="25"/>
      <c r="VTR283" s="25"/>
      <c r="VTS283" s="25"/>
      <c r="VTT283" s="26"/>
      <c r="VTU283" s="27"/>
      <c r="VTV283" s="22"/>
      <c r="VTX283" s="28"/>
      <c r="VUA283" s="28"/>
      <c r="VUB283" s="28"/>
      <c r="VUC283" s="29"/>
      <c r="VUD283" s="22"/>
      <c r="VUE283" s="22"/>
      <c r="VUF283" s="22"/>
      <c r="VUG283" s="22"/>
      <c r="VUO283" s="25"/>
      <c r="VUP283" s="25"/>
      <c r="VUQ283" s="25"/>
      <c r="VUR283" s="26"/>
      <c r="VUS283" s="27"/>
      <c r="VUT283" s="22"/>
      <c r="VUV283" s="28"/>
      <c r="VUY283" s="28"/>
      <c r="VUZ283" s="28"/>
      <c r="VVA283" s="29"/>
      <c r="VVB283" s="22"/>
      <c r="VVC283" s="22"/>
      <c r="VVD283" s="22"/>
      <c r="VVE283" s="22"/>
      <c r="VVM283" s="25"/>
      <c r="VVN283" s="25"/>
      <c r="VVO283" s="25"/>
      <c r="VVP283" s="26"/>
      <c r="VVQ283" s="27"/>
      <c r="VVR283" s="22"/>
      <c r="VVT283" s="28"/>
      <c r="VVW283" s="28"/>
      <c r="VVX283" s="28"/>
      <c r="VVY283" s="29"/>
      <c r="VVZ283" s="22"/>
      <c r="VWA283" s="22"/>
      <c r="VWB283" s="22"/>
      <c r="VWC283" s="22"/>
      <c r="VWK283" s="25"/>
      <c r="VWL283" s="25"/>
      <c r="VWM283" s="25"/>
      <c r="VWN283" s="26"/>
      <c r="VWO283" s="27"/>
      <c r="VWP283" s="22"/>
      <c r="VWR283" s="28"/>
      <c r="VWU283" s="28"/>
      <c r="VWV283" s="28"/>
      <c r="VWW283" s="29"/>
      <c r="VWX283" s="22"/>
      <c r="VWY283" s="22"/>
      <c r="VWZ283" s="22"/>
      <c r="VXA283" s="22"/>
      <c r="VXI283" s="25"/>
      <c r="VXJ283" s="25"/>
      <c r="VXK283" s="25"/>
      <c r="VXL283" s="26"/>
      <c r="VXM283" s="27"/>
      <c r="VXN283" s="22"/>
      <c r="VXP283" s="28"/>
      <c r="VXS283" s="28"/>
      <c r="VXT283" s="28"/>
      <c r="VXU283" s="29"/>
      <c r="VXV283" s="22"/>
      <c r="VXW283" s="22"/>
      <c r="VXX283" s="22"/>
      <c r="VXY283" s="22"/>
      <c r="VYG283" s="25"/>
      <c r="VYH283" s="25"/>
      <c r="VYI283" s="25"/>
      <c r="VYJ283" s="26"/>
      <c r="VYK283" s="27"/>
      <c r="VYL283" s="22"/>
      <c r="VYN283" s="28"/>
      <c r="VYQ283" s="28"/>
      <c r="VYR283" s="28"/>
      <c r="VYS283" s="29"/>
      <c r="VYT283" s="22"/>
      <c r="VYU283" s="22"/>
      <c r="VYV283" s="22"/>
      <c r="VYW283" s="22"/>
      <c r="VZE283" s="25"/>
      <c r="VZF283" s="25"/>
      <c r="VZG283" s="25"/>
      <c r="VZH283" s="26"/>
      <c r="VZI283" s="27"/>
      <c r="VZJ283" s="22"/>
      <c r="VZL283" s="28"/>
      <c r="VZO283" s="28"/>
      <c r="VZP283" s="28"/>
      <c r="VZQ283" s="29"/>
      <c r="VZR283" s="22"/>
      <c r="VZS283" s="22"/>
      <c r="VZT283" s="22"/>
      <c r="VZU283" s="22"/>
      <c r="WAC283" s="25"/>
      <c r="WAD283" s="25"/>
      <c r="WAE283" s="25"/>
      <c r="WAF283" s="26"/>
      <c r="WAG283" s="27"/>
      <c r="WAH283" s="22"/>
      <c r="WAJ283" s="28"/>
      <c r="WAM283" s="28"/>
      <c r="WAN283" s="28"/>
      <c r="WAO283" s="29"/>
      <c r="WAP283" s="22"/>
      <c r="WAQ283" s="22"/>
      <c r="WAR283" s="22"/>
      <c r="WAS283" s="22"/>
      <c r="WBA283" s="25"/>
      <c r="WBB283" s="25"/>
      <c r="WBC283" s="25"/>
      <c r="WBD283" s="26"/>
      <c r="WBE283" s="27"/>
      <c r="WBF283" s="22"/>
      <c r="WBH283" s="28"/>
      <c r="WBK283" s="28"/>
      <c r="WBL283" s="28"/>
      <c r="WBM283" s="29"/>
      <c r="WBN283" s="22"/>
      <c r="WBO283" s="22"/>
      <c r="WBP283" s="22"/>
      <c r="WBQ283" s="22"/>
      <c r="WBY283" s="25"/>
      <c r="WBZ283" s="25"/>
      <c r="WCA283" s="25"/>
      <c r="WCB283" s="26"/>
      <c r="WCC283" s="27"/>
      <c r="WCD283" s="22"/>
      <c r="WCF283" s="28"/>
      <c r="WCI283" s="28"/>
      <c r="WCJ283" s="28"/>
      <c r="WCK283" s="29"/>
      <c r="WCL283" s="22"/>
      <c r="WCM283" s="22"/>
      <c r="WCN283" s="22"/>
      <c r="WCO283" s="22"/>
      <c r="WCW283" s="25"/>
      <c r="WCX283" s="25"/>
      <c r="WCY283" s="25"/>
      <c r="WCZ283" s="26"/>
      <c r="WDA283" s="27"/>
      <c r="WDB283" s="22"/>
      <c r="WDD283" s="28"/>
      <c r="WDG283" s="28"/>
      <c r="WDH283" s="28"/>
      <c r="WDI283" s="29"/>
      <c r="WDJ283" s="22"/>
      <c r="WDK283" s="22"/>
      <c r="WDL283" s="22"/>
      <c r="WDM283" s="22"/>
      <c r="WDU283" s="25"/>
      <c r="WDV283" s="25"/>
      <c r="WDW283" s="25"/>
      <c r="WDX283" s="26"/>
      <c r="WDY283" s="27"/>
      <c r="WDZ283" s="22"/>
      <c r="WEB283" s="28"/>
      <c r="WEE283" s="28"/>
      <c r="WEF283" s="28"/>
      <c r="WEG283" s="29"/>
      <c r="WEH283" s="22"/>
      <c r="WEI283" s="22"/>
      <c r="WEJ283" s="22"/>
      <c r="WEK283" s="22"/>
      <c r="WES283" s="25"/>
      <c r="WET283" s="25"/>
      <c r="WEU283" s="25"/>
      <c r="WEV283" s="26"/>
      <c r="WEW283" s="27"/>
      <c r="WEX283" s="22"/>
      <c r="WEZ283" s="28"/>
      <c r="WFC283" s="28"/>
      <c r="WFD283" s="28"/>
      <c r="WFE283" s="29"/>
      <c r="WFF283" s="22"/>
      <c r="WFG283" s="22"/>
      <c r="WFH283" s="22"/>
      <c r="WFI283" s="22"/>
      <c r="WFQ283" s="25"/>
      <c r="WFR283" s="25"/>
      <c r="WFS283" s="25"/>
      <c r="WFT283" s="26"/>
      <c r="WFU283" s="27"/>
      <c r="WFV283" s="22"/>
      <c r="WFX283" s="28"/>
      <c r="WGA283" s="28"/>
      <c r="WGB283" s="28"/>
      <c r="WGC283" s="29"/>
      <c r="WGD283" s="22"/>
      <c r="WGE283" s="22"/>
      <c r="WGF283" s="22"/>
      <c r="WGG283" s="22"/>
      <c r="WGO283" s="25"/>
      <c r="WGP283" s="25"/>
      <c r="WGQ283" s="25"/>
      <c r="WGR283" s="26"/>
      <c r="WGS283" s="27"/>
      <c r="WGT283" s="22"/>
      <c r="WGV283" s="28"/>
      <c r="WGY283" s="28"/>
      <c r="WGZ283" s="28"/>
      <c r="WHA283" s="29"/>
      <c r="WHB283" s="22"/>
      <c r="WHC283" s="22"/>
      <c r="WHD283" s="22"/>
      <c r="WHE283" s="22"/>
      <c r="WHM283" s="25"/>
      <c r="WHN283" s="25"/>
      <c r="WHO283" s="25"/>
      <c r="WHP283" s="26"/>
      <c r="WHQ283" s="27"/>
      <c r="WHR283" s="22"/>
      <c r="WHT283" s="28"/>
      <c r="WHW283" s="28"/>
      <c r="WHX283" s="28"/>
      <c r="WHY283" s="29"/>
      <c r="WHZ283" s="22"/>
      <c r="WIA283" s="22"/>
      <c r="WIB283" s="22"/>
      <c r="WIC283" s="22"/>
      <c r="WIK283" s="25"/>
      <c r="WIL283" s="25"/>
      <c r="WIM283" s="25"/>
      <c r="WIN283" s="26"/>
      <c r="WIO283" s="27"/>
      <c r="WIP283" s="22"/>
      <c r="WIR283" s="28"/>
      <c r="WIU283" s="28"/>
      <c r="WIV283" s="28"/>
      <c r="WIW283" s="29"/>
      <c r="WIX283" s="22"/>
      <c r="WIY283" s="22"/>
      <c r="WIZ283" s="22"/>
      <c r="WJA283" s="22"/>
      <c r="WJI283" s="25"/>
      <c r="WJJ283" s="25"/>
      <c r="WJK283" s="25"/>
      <c r="WJL283" s="26"/>
      <c r="WJM283" s="27"/>
      <c r="WJN283" s="22"/>
      <c r="WJP283" s="28"/>
      <c r="WJS283" s="28"/>
      <c r="WJT283" s="28"/>
      <c r="WJU283" s="29"/>
      <c r="WJV283" s="22"/>
      <c r="WJW283" s="22"/>
      <c r="WJX283" s="22"/>
      <c r="WJY283" s="22"/>
      <c r="WKG283" s="25"/>
      <c r="WKH283" s="25"/>
      <c r="WKI283" s="25"/>
      <c r="WKJ283" s="26"/>
      <c r="WKK283" s="27"/>
      <c r="WKL283" s="22"/>
      <c r="WKN283" s="28"/>
      <c r="WKQ283" s="28"/>
      <c r="WKR283" s="28"/>
      <c r="WKS283" s="29"/>
      <c r="WKT283" s="22"/>
      <c r="WKU283" s="22"/>
      <c r="WKV283" s="22"/>
      <c r="WKW283" s="22"/>
      <c r="WLE283" s="25"/>
      <c r="WLF283" s="25"/>
      <c r="WLG283" s="25"/>
      <c r="WLH283" s="26"/>
      <c r="WLI283" s="27"/>
      <c r="WLJ283" s="22"/>
      <c r="WLL283" s="28"/>
      <c r="WLO283" s="28"/>
      <c r="WLP283" s="28"/>
      <c r="WLQ283" s="29"/>
      <c r="WLR283" s="22"/>
      <c r="WLS283" s="22"/>
      <c r="WLT283" s="22"/>
      <c r="WLU283" s="22"/>
      <c r="WMC283" s="25"/>
      <c r="WMD283" s="25"/>
      <c r="WME283" s="25"/>
      <c r="WMF283" s="26"/>
      <c r="WMG283" s="27"/>
      <c r="WMH283" s="22"/>
      <c r="WMJ283" s="28"/>
      <c r="WMM283" s="28"/>
      <c r="WMN283" s="28"/>
      <c r="WMO283" s="29"/>
      <c r="WMP283" s="22"/>
      <c r="WMQ283" s="22"/>
      <c r="WMR283" s="22"/>
      <c r="WMS283" s="22"/>
      <c r="WNA283" s="25"/>
      <c r="WNB283" s="25"/>
      <c r="WNC283" s="25"/>
      <c r="WND283" s="26"/>
      <c r="WNE283" s="27"/>
      <c r="WNF283" s="22"/>
      <c r="WNH283" s="28"/>
      <c r="WNK283" s="28"/>
      <c r="WNL283" s="28"/>
      <c r="WNM283" s="29"/>
      <c r="WNN283" s="22"/>
      <c r="WNO283" s="22"/>
      <c r="WNP283" s="22"/>
      <c r="WNQ283" s="22"/>
      <c r="WNY283" s="25"/>
      <c r="WNZ283" s="25"/>
      <c r="WOA283" s="25"/>
      <c r="WOB283" s="26"/>
      <c r="WOC283" s="27"/>
      <c r="WOD283" s="22"/>
      <c r="WOF283" s="28"/>
      <c r="WOI283" s="28"/>
      <c r="WOJ283" s="28"/>
      <c r="WOK283" s="29"/>
      <c r="WOL283" s="22"/>
      <c r="WOM283" s="22"/>
      <c r="WON283" s="22"/>
      <c r="WOO283" s="22"/>
      <c r="WOW283" s="25"/>
      <c r="WOX283" s="25"/>
      <c r="WOY283" s="25"/>
      <c r="WOZ283" s="26"/>
      <c r="WPA283" s="27"/>
      <c r="WPB283" s="22"/>
      <c r="WPD283" s="28"/>
      <c r="WPG283" s="28"/>
      <c r="WPH283" s="28"/>
      <c r="WPI283" s="29"/>
      <c r="WPJ283" s="22"/>
      <c r="WPK283" s="22"/>
      <c r="WPL283" s="22"/>
      <c r="WPM283" s="22"/>
      <c r="WPU283" s="25"/>
      <c r="WPV283" s="25"/>
      <c r="WPW283" s="25"/>
      <c r="WPX283" s="26"/>
      <c r="WPY283" s="27"/>
      <c r="WPZ283" s="22"/>
      <c r="WQB283" s="28"/>
      <c r="WQE283" s="28"/>
      <c r="WQF283" s="28"/>
      <c r="WQG283" s="29"/>
      <c r="WQH283" s="22"/>
      <c r="WQI283" s="22"/>
      <c r="WQJ283" s="22"/>
      <c r="WQK283" s="22"/>
      <c r="WQS283" s="25"/>
      <c r="WQT283" s="25"/>
      <c r="WQU283" s="25"/>
      <c r="WQV283" s="26"/>
      <c r="WQW283" s="27"/>
      <c r="WQX283" s="22"/>
      <c r="WQZ283" s="28"/>
      <c r="WRC283" s="28"/>
      <c r="WRD283" s="28"/>
      <c r="WRE283" s="29"/>
      <c r="WRF283" s="22"/>
      <c r="WRG283" s="22"/>
      <c r="WRH283" s="22"/>
      <c r="WRI283" s="22"/>
      <c r="WRQ283" s="25"/>
      <c r="WRR283" s="25"/>
      <c r="WRS283" s="25"/>
      <c r="WRT283" s="26"/>
      <c r="WRU283" s="27"/>
      <c r="WRV283" s="22"/>
      <c r="WRX283" s="28"/>
      <c r="WSA283" s="28"/>
      <c r="WSB283" s="28"/>
      <c r="WSC283" s="29"/>
      <c r="WSD283" s="22"/>
      <c r="WSE283" s="22"/>
      <c r="WSF283" s="22"/>
      <c r="WSG283" s="22"/>
      <c r="WSO283" s="25"/>
      <c r="WSP283" s="25"/>
      <c r="WSQ283" s="25"/>
      <c r="WSR283" s="26"/>
      <c r="WSS283" s="27"/>
      <c r="WST283" s="22"/>
      <c r="WSV283" s="28"/>
      <c r="WSY283" s="28"/>
      <c r="WSZ283" s="28"/>
      <c r="WTA283" s="29"/>
      <c r="WTB283" s="22"/>
      <c r="WTC283" s="22"/>
      <c r="WTD283" s="22"/>
      <c r="WTE283" s="22"/>
      <c r="WTM283" s="25"/>
      <c r="WTN283" s="25"/>
      <c r="WTO283" s="25"/>
      <c r="WTP283" s="26"/>
      <c r="WTQ283" s="27"/>
      <c r="WTR283" s="22"/>
      <c r="WTT283" s="28"/>
      <c r="WTW283" s="28"/>
      <c r="WTX283" s="28"/>
      <c r="WTY283" s="29"/>
      <c r="WTZ283" s="22"/>
      <c r="WUA283" s="22"/>
      <c r="WUB283" s="22"/>
      <c r="WUC283" s="22"/>
      <c r="WUK283" s="25"/>
      <c r="WUL283" s="25"/>
      <c r="WUM283" s="25"/>
      <c r="WUN283" s="26"/>
      <c r="WUO283" s="27"/>
      <c r="WUP283" s="22"/>
      <c r="WUR283" s="28"/>
      <c r="WUU283" s="28"/>
      <c r="WUV283" s="28"/>
      <c r="WUW283" s="29"/>
      <c r="WUX283" s="22"/>
      <c r="WUY283" s="22"/>
      <c r="WUZ283" s="22"/>
      <c r="WVA283" s="22"/>
      <c r="WVI283" s="25"/>
      <c r="WVJ283" s="25"/>
      <c r="WVK283" s="25"/>
      <c r="WVL283" s="26"/>
      <c r="WVM283" s="27"/>
      <c r="WVN283" s="22"/>
      <c r="WVP283" s="28"/>
      <c r="WVS283" s="28"/>
      <c r="WVT283" s="28"/>
      <c r="WVU283" s="29"/>
      <c r="WVV283" s="22"/>
      <c r="WVW283" s="22"/>
      <c r="WVX283" s="22"/>
      <c r="WVY283" s="22"/>
      <c r="WWG283" s="25"/>
      <c r="WWH283" s="25"/>
      <c r="WWI283" s="25"/>
      <c r="WWJ283" s="26"/>
      <c r="WWK283" s="27"/>
      <c r="WWL283" s="22"/>
      <c r="WWN283" s="28"/>
      <c r="WWQ283" s="28"/>
      <c r="WWR283" s="28"/>
      <c r="WWS283" s="29"/>
      <c r="WWT283" s="22"/>
      <c r="WWU283" s="22"/>
      <c r="WWV283" s="22"/>
      <c r="WWW283" s="22"/>
      <c r="WXE283" s="25"/>
      <c r="WXF283" s="25"/>
      <c r="WXG283" s="25"/>
      <c r="WXH283" s="26"/>
      <c r="WXI283" s="27"/>
      <c r="WXJ283" s="22"/>
      <c r="WXL283" s="28"/>
      <c r="WXO283" s="28"/>
      <c r="WXP283" s="28"/>
      <c r="WXQ283" s="29"/>
      <c r="WXR283" s="22"/>
      <c r="WXS283" s="22"/>
      <c r="WXT283" s="22"/>
      <c r="WXU283" s="22"/>
      <c r="WYC283" s="25"/>
      <c r="WYD283" s="25"/>
      <c r="WYE283" s="25"/>
      <c r="WYF283" s="26"/>
      <c r="WYG283" s="27"/>
      <c r="WYH283" s="22"/>
      <c r="WYJ283" s="28"/>
      <c r="WYM283" s="28"/>
      <c r="WYN283" s="28"/>
      <c r="WYO283" s="29"/>
      <c r="WYP283" s="22"/>
      <c r="WYQ283" s="22"/>
      <c r="WYR283" s="22"/>
      <c r="WYS283" s="22"/>
      <c r="WZA283" s="25"/>
      <c r="WZB283" s="25"/>
      <c r="WZC283" s="25"/>
      <c r="WZD283" s="26"/>
      <c r="WZE283" s="27"/>
      <c r="WZF283" s="22"/>
      <c r="WZH283" s="28"/>
      <c r="WZK283" s="28"/>
      <c r="WZL283" s="28"/>
      <c r="WZM283" s="29"/>
      <c r="WZN283" s="22"/>
      <c r="WZO283" s="22"/>
      <c r="WZP283" s="22"/>
      <c r="WZQ283" s="22"/>
      <c r="WZY283" s="25"/>
      <c r="WZZ283" s="25"/>
      <c r="XAA283" s="25"/>
      <c r="XAB283" s="26"/>
      <c r="XAC283" s="27"/>
      <c r="XAD283" s="22"/>
      <c r="XAF283" s="28"/>
      <c r="XAI283" s="28"/>
      <c r="XAJ283" s="28"/>
      <c r="XAK283" s="29"/>
      <c r="XAL283" s="22"/>
      <c r="XAM283" s="22"/>
      <c r="XAN283" s="22"/>
      <c r="XAO283" s="22"/>
      <c r="XAW283" s="25"/>
      <c r="XAX283" s="25"/>
      <c r="XAY283" s="25"/>
      <c r="XAZ283" s="26"/>
      <c r="XBA283" s="27"/>
      <c r="XBB283" s="22"/>
      <c r="XBD283" s="28"/>
      <c r="XBG283" s="28"/>
      <c r="XBH283" s="28"/>
      <c r="XBI283" s="29"/>
      <c r="XBJ283" s="22"/>
      <c r="XBK283" s="22"/>
      <c r="XBL283" s="22"/>
      <c r="XBM283" s="22"/>
      <c r="XBU283" s="25"/>
      <c r="XBV283" s="25"/>
      <c r="XBW283" s="25"/>
      <c r="XBX283" s="26"/>
      <c r="XBY283" s="27"/>
      <c r="XBZ283" s="22"/>
      <c r="XCB283" s="28"/>
      <c r="XCE283" s="28"/>
      <c r="XCF283" s="28"/>
      <c r="XCG283" s="29"/>
      <c r="XCH283" s="22"/>
      <c r="XCI283" s="22"/>
      <c r="XCJ283" s="22"/>
      <c r="XCK283" s="22"/>
      <c r="XCS283" s="25"/>
      <c r="XCT283" s="25"/>
      <c r="XCU283" s="25"/>
      <c r="XCV283" s="26"/>
      <c r="XCW283" s="27"/>
      <c r="XCX283" s="22"/>
      <c r="XCZ283" s="28"/>
      <c r="XDC283" s="28"/>
      <c r="XDD283" s="28"/>
      <c r="XDE283" s="29"/>
      <c r="XDF283" s="22"/>
      <c r="XDG283" s="22"/>
      <c r="XDH283" s="22"/>
      <c r="XDI283" s="22"/>
      <c r="XDQ283" s="25"/>
      <c r="XDR283" s="25"/>
      <c r="XDS283" s="25"/>
      <c r="XDT283" s="26"/>
      <c r="XDU283" s="27"/>
      <c r="XDV283" s="22"/>
      <c r="XDX283" s="28"/>
      <c r="XEA283" s="28"/>
      <c r="XEB283" s="28"/>
      <c r="XEC283" s="29"/>
      <c r="XED283" s="22"/>
      <c r="XEE283" s="22"/>
      <c r="XEF283" s="22"/>
      <c r="XEG283" s="22"/>
      <c r="XEO283" s="25"/>
      <c r="XEP283" s="25"/>
      <c r="XEQ283" s="25"/>
      <c r="XER283" s="26"/>
      <c r="XES283" s="27"/>
      <c r="XET283" s="22"/>
      <c r="XEV283" s="28"/>
      <c r="XEY283" s="28"/>
      <c r="XEZ283" s="28"/>
      <c r="XFA283" s="29"/>
      <c r="XFB283" s="22"/>
      <c r="XFC283" s="22"/>
      <c r="XFD283" s="22"/>
    </row>
    <row r="284" spans="1:2048 2051:3065 3073:5120 5123:6137 6145:8192 8195:9209 9217:11264 11267:12281 12289:14336 14339:15353 15361:16384" s="21" customFormat="1" x14ac:dyDescent="0.25">
      <c r="A284" s="25" t="s">
        <v>641</v>
      </c>
      <c r="B284" s="25" t="s">
        <v>308</v>
      </c>
      <c r="C284" s="25" t="s">
        <v>572</v>
      </c>
      <c r="D284" s="26">
        <v>44168</v>
      </c>
      <c r="E284" s="26">
        <v>44169</v>
      </c>
      <c r="F284" s="11"/>
      <c r="H284" s="23" t="s">
        <v>172</v>
      </c>
      <c r="M284" s="29">
        <v>0.29089231062996929</v>
      </c>
      <c r="N284" s="20"/>
      <c r="O284" s="20"/>
      <c r="P284" s="20"/>
      <c r="Q284" s="22"/>
      <c r="Y284" s="25"/>
      <c r="Z284" s="25"/>
      <c r="AA284" s="25"/>
      <c r="AB284" s="26"/>
      <c r="AC284" s="27"/>
      <c r="AD284" s="22"/>
      <c r="AF284" s="28"/>
      <c r="AI284" s="28"/>
      <c r="AJ284" s="28"/>
      <c r="AK284" s="29"/>
      <c r="AL284" s="22"/>
      <c r="AM284" s="22"/>
      <c r="AN284" s="22"/>
      <c r="AO284" s="22"/>
      <c r="AW284" s="25"/>
      <c r="AX284" s="25"/>
      <c r="AY284" s="25"/>
      <c r="AZ284" s="26"/>
      <c r="BA284" s="27"/>
      <c r="BB284" s="22"/>
      <c r="BD284" s="28"/>
      <c r="BG284" s="28"/>
      <c r="BH284" s="28"/>
      <c r="BI284" s="29"/>
      <c r="BJ284" s="22"/>
      <c r="BK284" s="22"/>
      <c r="BL284" s="22"/>
      <c r="BM284" s="22"/>
      <c r="BU284" s="25"/>
      <c r="BV284" s="25"/>
      <c r="BW284" s="25"/>
      <c r="BX284" s="26"/>
      <c r="BY284" s="27"/>
      <c r="BZ284" s="22"/>
      <c r="CB284" s="28"/>
      <c r="CE284" s="28"/>
      <c r="CF284" s="28"/>
      <c r="CG284" s="29"/>
      <c r="CH284" s="22"/>
      <c r="CI284" s="22"/>
      <c r="CJ284" s="22"/>
      <c r="CK284" s="22"/>
      <c r="CS284" s="25"/>
      <c r="CT284" s="25"/>
      <c r="CU284" s="25"/>
      <c r="CV284" s="26"/>
      <c r="CW284" s="27"/>
      <c r="CX284" s="22"/>
      <c r="CZ284" s="28"/>
      <c r="DC284" s="28"/>
      <c r="DD284" s="28"/>
      <c r="DE284" s="29"/>
      <c r="DF284" s="22"/>
      <c r="DG284" s="22"/>
      <c r="DH284" s="22"/>
      <c r="DI284" s="22"/>
      <c r="DQ284" s="25"/>
      <c r="DR284" s="25"/>
      <c r="DS284" s="25"/>
      <c r="DT284" s="26"/>
      <c r="DU284" s="27"/>
      <c r="DV284" s="22"/>
      <c r="DX284" s="28"/>
      <c r="EA284" s="28"/>
      <c r="EB284" s="28"/>
      <c r="EC284" s="29"/>
      <c r="ED284" s="22"/>
      <c r="EE284" s="22"/>
      <c r="EF284" s="22"/>
      <c r="EG284" s="22"/>
      <c r="EO284" s="25"/>
      <c r="EP284" s="25"/>
      <c r="EQ284" s="25"/>
      <c r="ER284" s="26"/>
      <c r="ES284" s="27"/>
      <c r="ET284" s="22"/>
      <c r="EV284" s="28"/>
      <c r="EY284" s="28"/>
      <c r="EZ284" s="28"/>
      <c r="FA284" s="29"/>
      <c r="FB284" s="22"/>
      <c r="FC284" s="22"/>
      <c r="FD284" s="22"/>
      <c r="FE284" s="22"/>
      <c r="FM284" s="25"/>
      <c r="FN284" s="25"/>
      <c r="FO284" s="25"/>
      <c r="FP284" s="26"/>
      <c r="FQ284" s="27"/>
      <c r="FR284" s="22"/>
      <c r="FT284" s="28"/>
      <c r="FW284" s="28"/>
      <c r="FX284" s="28"/>
      <c r="FY284" s="29"/>
      <c r="FZ284" s="22"/>
      <c r="GA284" s="22"/>
      <c r="GB284" s="22"/>
      <c r="GC284" s="22"/>
      <c r="GK284" s="25"/>
      <c r="GL284" s="25"/>
      <c r="GM284" s="25"/>
      <c r="GN284" s="26"/>
      <c r="GO284" s="27"/>
      <c r="GP284" s="22"/>
      <c r="GR284" s="28"/>
      <c r="GU284" s="28"/>
      <c r="GV284" s="28"/>
      <c r="GW284" s="29"/>
      <c r="GX284" s="22"/>
      <c r="GY284" s="22"/>
      <c r="GZ284" s="22"/>
      <c r="HA284" s="22"/>
      <c r="HI284" s="25"/>
      <c r="HJ284" s="25"/>
      <c r="HK284" s="25"/>
      <c r="HL284" s="26"/>
      <c r="HM284" s="27"/>
      <c r="HN284" s="22"/>
      <c r="HP284" s="28"/>
      <c r="HS284" s="28"/>
      <c r="HT284" s="28"/>
      <c r="HU284" s="29"/>
      <c r="HV284" s="22"/>
      <c r="HW284" s="22"/>
      <c r="HX284" s="22"/>
      <c r="HY284" s="22"/>
      <c r="IG284" s="25"/>
      <c r="IH284" s="25"/>
      <c r="II284" s="25"/>
      <c r="IJ284" s="26"/>
      <c r="IK284" s="27"/>
      <c r="IL284" s="22"/>
      <c r="IN284" s="28"/>
      <c r="IQ284" s="28"/>
      <c r="IR284" s="28"/>
      <c r="IS284" s="29"/>
      <c r="IT284" s="22"/>
      <c r="IU284" s="22"/>
      <c r="IV284" s="22"/>
      <c r="IW284" s="22"/>
      <c r="JE284" s="25"/>
      <c r="JF284" s="25"/>
      <c r="JG284" s="25"/>
      <c r="JH284" s="26"/>
      <c r="JI284" s="27"/>
      <c r="JJ284" s="22"/>
      <c r="JL284" s="28"/>
      <c r="JO284" s="28"/>
      <c r="JP284" s="28"/>
      <c r="JQ284" s="29"/>
      <c r="JR284" s="22"/>
      <c r="JS284" s="22"/>
      <c r="JT284" s="22"/>
      <c r="JU284" s="22"/>
      <c r="KC284" s="25"/>
      <c r="KD284" s="25"/>
      <c r="KE284" s="25"/>
      <c r="KF284" s="26"/>
      <c r="KG284" s="27"/>
      <c r="KH284" s="22"/>
      <c r="KJ284" s="28"/>
      <c r="KM284" s="28"/>
      <c r="KN284" s="28"/>
      <c r="KO284" s="29"/>
      <c r="KP284" s="22"/>
      <c r="KQ284" s="22"/>
      <c r="KR284" s="22"/>
      <c r="KS284" s="22"/>
      <c r="LA284" s="25"/>
      <c r="LB284" s="25"/>
      <c r="LC284" s="25"/>
      <c r="LD284" s="26"/>
      <c r="LE284" s="27"/>
      <c r="LF284" s="22"/>
      <c r="LH284" s="28"/>
      <c r="LK284" s="28"/>
      <c r="LL284" s="28"/>
      <c r="LM284" s="29"/>
      <c r="LN284" s="22"/>
      <c r="LO284" s="22"/>
      <c r="LP284" s="22"/>
      <c r="LQ284" s="22"/>
      <c r="LY284" s="25"/>
      <c r="LZ284" s="25"/>
      <c r="MA284" s="25"/>
      <c r="MB284" s="26"/>
      <c r="MC284" s="27"/>
      <c r="MD284" s="22"/>
      <c r="MF284" s="28"/>
      <c r="MI284" s="28"/>
      <c r="MJ284" s="28"/>
      <c r="MK284" s="29"/>
      <c r="ML284" s="22"/>
      <c r="MM284" s="22"/>
      <c r="MN284" s="22"/>
      <c r="MO284" s="22"/>
      <c r="MW284" s="25"/>
      <c r="MX284" s="25"/>
      <c r="MY284" s="25"/>
      <c r="MZ284" s="26"/>
      <c r="NA284" s="27"/>
      <c r="NB284" s="22"/>
      <c r="ND284" s="28"/>
      <c r="NG284" s="28"/>
      <c r="NH284" s="28"/>
      <c r="NI284" s="29"/>
      <c r="NJ284" s="22"/>
      <c r="NK284" s="22"/>
      <c r="NL284" s="22"/>
      <c r="NM284" s="22"/>
      <c r="NU284" s="25"/>
      <c r="NV284" s="25"/>
      <c r="NW284" s="25"/>
      <c r="NX284" s="26"/>
      <c r="NY284" s="27"/>
      <c r="NZ284" s="22"/>
      <c r="OB284" s="28"/>
      <c r="OE284" s="28"/>
      <c r="OF284" s="28"/>
      <c r="OG284" s="29"/>
      <c r="OH284" s="22"/>
      <c r="OI284" s="22"/>
      <c r="OJ284" s="22"/>
      <c r="OK284" s="22"/>
      <c r="OS284" s="25"/>
      <c r="OT284" s="25"/>
      <c r="OU284" s="25"/>
      <c r="OV284" s="26"/>
      <c r="OW284" s="27"/>
      <c r="OX284" s="22"/>
      <c r="OZ284" s="28"/>
      <c r="PC284" s="28"/>
      <c r="PD284" s="28"/>
      <c r="PE284" s="29"/>
      <c r="PF284" s="22"/>
      <c r="PG284" s="22"/>
      <c r="PH284" s="22"/>
      <c r="PI284" s="22"/>
      <c r="PQ284" s="25"/>
      <c r="PR284" s="25"/>
      <c r="PS284" s="25"/>
      <c r="PT284" s="26"/>
      <c r="PU284" s="27"/>
      <c r="PV284" s="22"/>
      <c r="PX284" s="28"/>
      <c r="QA284" s="28"/>
      <c r="QB284" s="28"/>
      <c r="QC284" s="29"/>
      <c r="QD284" s="22"/>
      <c r="QE284" s="22"/>
      <c r="QF284" s="22"/>
      <c r="QG284" s="22"/>
      <c r="QO284" s="25"/>
      <c r="QP284" s="25"/>
      <c r="QQ284" s="25"/>
      <c r="QR284" s="26"/>
      <c r="QS284" s="27"/>
      <c r="QT284" s="22"/>
      <c r="QV284" s="28"/>
      <c r="QY284" s="28"/>
      <c r="QZ284" s="28"/>
      <c r="RA284" s="29"/>
      <c r="RB284" s="22"/>
      <c r="RC284" s="22"/>
      <c r="RD284" s="22"/>
      <c r="RE284" s="22"/>
      <c r="RM284" s="25"/>
      <c r="RN284" s="25"/>
      <c r="RO284" s="25"/>
      <c r="RP284" s="26"/>
      <c r="RQ284" s="27"/>
      <c r="RR284" s="22"/>
      <c r="RT284" s="28"/>
      <c r="RW284" s="28"/>
      <c r="RX284" s="28"/>
      <c r="RY284" s="29"/>
      <c r="RZ284" s="22"/>
      <c r="SA284" s="22"/>
      <c r="SB284" s="22"/>
      <c r="SC284" s="22"/>
      <c r="SK284" s="25"/>
      <c r="SL284" s="25"/>
      <c r="SM284" s="25"/>
      <c r="SN284" s="26"/>
      <c r="SO284" s="27"/>
      <c r="SP284" s="22"/>
      <c r="SR284" s="28"/>
      <c r="SU284" s="28"/>
      <c r="SV284" s="28"/>
      <c r="SW284" s="29"/>
      <c r="SX284" s="22"/>
      <c r="SY284" s="22"/>
      <c r="SZ284" s="22"/>
      <c r="TA284" s="22"/>
      <c r="TI284" s="25"/>
      <c r="TJ284" s="25"/>
      <c r="TK284" s="25"/>
      <c r="TL284" s="26"/>
      <c r="TM284" s="27"/>
      <c r="TN284" s="22"/>
      <c r="TP284" s="28"/>
      <c r="TS284" s="28"/>
      <c r="TT284" s="28"/>
      <c r="TU284" s="29"/>
      <c r="TV284" s="22"/>
      <c r="TW284" s="22"/>
      <c r="TX284" s="22"/>
      <c r="TY284" s="22"/>
      <c r="UG284" s="25"/>
      <c r="UH284" s="25"/>
      <c r="UI284" s="25"/>
      <c r="UJ284" s="26"/>
      <c r="UK284" s="27"/>
      <c r="UL284" s="22"/>
      <c r="UN284" s="28"/>
      <c r="UQ284" s="28"/>
      <c r="UR284" s="28"/>
      <c r="US284" s="29"/>
      <c r="UT284" s="22"/>
      <c r="UU284" s="22"/>
      <c r="UV284" s="22"/>
      <c r="UW284" s="22"/>
      <c r="VE284" s="25"/>
      <c r="VF284" s="25"/>
      <c r="VG284" s="25"/>
      <c r="VH284" s="26"/>
      <c r="VI284" s="27"/>
      <c r="VJ284" s="22"/>
      <c r="VL284" s="28"/>
      <c r="VO284" s="28"/>
      <c r="VP284" s="28"/>
      <c r="VQ284" s="29"/>
      <c r="VR284" s="22"/>
      <c r="VS284" s="22"/>
      <c r="VT284" s="22"/>
      <c r="VU284" s="22"/>
      <c r="WC284" s="25"/>
      <c r="WD284" s="25"/>
      <c r="WE284" s="25"/>
      <c r="WF284" s="26"/>
      <c r="WG284" s="27"/>
      <c r="WH284" s="22"/>
      <c r="WJ284" s="28"/>
      <c r="WM284" s="28"/>
      <c r="WN284" s="28"/>
      <c r="WO284" s="29"/>
      <c r="WP284" s="22"/>
      <c r="WQ284" s="22"/>
      <c r="WR284" s="22"/>
      <c r="WS284" s="22"/>
      <c r="XA284" s="25"/>
      <c r="XB284" s="25"/>
      <c r="XC284" s="25"/>
      <c r="XD284" s="26"/>
      <c r="XE284" s="27"/>
      <c r="XF284" s="22"/>
      <c r="XH284" s="28"/>
      <c r="XK284" s="28"/>
      <c r="XL284" s="28"/>
      <c r="XM284" s="29"/>
      <c r="XN284" s="22"/>
      <c r="XO284" s="22"/>
      <c r="XP284" s="22"/>
      <c r="XQ284" s="22"/>
      <c r="XY284" s="25"/>
      <c r="XZ284" s="25"/>
      <c r="YA284" s="25"/>
      <c r="YB284" s="26"/>
      <c r="YC284" s="27"/>
      <c r="YD284" s="22"/>
      <c r="YF284" s="28"/>
      <c r="YI284" s="28"/>
      <c r="YJ284" s="28"/>
      <c r="YK284" s="29"/>
      <c r="YL284" s="22"/>
      <c r="YM284" s="22"/>
      <c r="YN284" s="22"/>
      <c r="YO284" s="22"/>
      <c r="YW284" s="25"/>
      <c r="YX284" s="25"/>
      <c r="YY284" s="25"/>
      <c r="YZ284" s="26"/>
      <c r="ZA284" s="27"/>
      <c r="ZB284" s="22"/>
      <c r="ZD284" s="28"/>
      <c r="ZG284" s="28"/>
      <c r="ZH284" s="28"/>
      <c r="ZI284" s="29"/>
      <c r="ZJ284" s="22"/>
      <c r="ZK284" s="22"/>
      <c r="ZL284" s="22"/>
      <c r="ZM284" s="22"/>
      <c r="ZU284" s="25"/>
      <c r="ZV284" s="25"/>
      <c r="ZW284" s="25"/>
      <c r="ZX284" s="26"/>
      <c r="ZY284" s="27"/>
      <c r="ZZ284" s="22"/>
      <c r="AAB284" s="28"/>
      <c r="AAE284" s="28"/>
      <c r="AAF284" s="28"/>
      <c r="AAG284" s="29"/>
      <c r="AAH284" s="22"/>
      <c r="AAI284" s="22"/>
      <c r="AAJ284" s="22"/>
      <c r="AAK284" s="22"/>
      <c r="AAS284" s="25"/>
      <c r="AAT284" s="25"/>
      <c r="AAU284" s="25"/>
      <c r="AAV284" s="26"/>
      <c r="AAW284" s="27"/>
      <c r="AAX284" s="22"/>
      <c r="AAZ284" s="28"/>
      <c r="ABC284" s="28"/>
      <c r="ABD284" s="28"/>
      <c r="ABE284" s="29"/>
      <c r="ABF284" s="22"/>
      <c r="ABG284" s="22"/>
      <c r="ABH284" s="22"/>
      <c r="ABI284" s="22"/>
      <c r="ABQ284" s="25"/>
      <c r="ABR284" s="25"/>
      <c r="ABS284" s="25"/>
      <c r="ABT284" s="26"/>
      <c r="ABU284" s="27"/>
      <c r="ABV284" s="22"/>
      <c r="ABX284" s="28"/>
      <c r="ACA284" s="28"/>
      <c r="ACB284" s="28"/>
      <c r="ACC284" s="29"/>
      <c r="ACD284" s="22"/>
      <c r="ACE284" s="22"/>
      <c r="ACF284" s="22"/>
      <c r="ACG284" s="22"/>
      <c r="ACO284" s="25"/>
      <c r="ACP284" s="25"/>
      <c r="ACQ284" s="25"/>
      <c r="ACR284" s="26"/>
      <c r="ACS284" s="27"/>
      <c r="ACT284" s="22"/>
      <c r="ACV284" s="28"/>
      <c r="ACY284" s="28"/>
      <c r="ACZ284" s="28"/>
      <c r="ADA284" s="29"/>
      <c r="ADB284" s="22"/>
      <c r="ADC284" s="22"/>
      <c r="ADD284" s="22"/>
      <c r="ADE284" s="22"/>
      <c r="ADM284" s="25"/>
      <c r="ADN284" s="25"/>
      <c r="ADO284" s="25"/>
      <c r="ADP284" s="26"/>
      <c r="ADQ284" s="27"/>
      <c r="ADR284" s="22"/>
      <c r="ADT284" s="28"/>
      <c r="ADW284" s="28"/>
      <c r="ADX284" s="28"/>
      <c r="ADY284" s="29"/>
      <c r="ADZ284" s="22"/>
      <c r="AEA284" s="22"/>
      <c r="AEB284" s="22"/>
      <c r="AEC284" s="22"/>
      <c r="AEK284" s="25"/>
      <c r="AEL284" s="25"/>
      <c r="AEM284" s="25"/>
      <c r="AEN284" s="26"/>
      <c r="AEO284" s="27"/>
      <c r="AEP284" s="22"/>
      <c r="AER284" s="28"/>
      <c r="AEU284" s="28"/>
      <c r="AEV284" s="28"/>
      <c r="AEW284" s="29"/>
      <c r="AEX284" s="22"/>
      <c r="AEY284" s="22"/>
      <c r="AEZ284" s="22"/>
      <c r="AFA284" s="22"/>
      <c r="AFI284" s="25"/>
      <c r="AFJ284" s="25"/>
      <c r="AFK284" s="25"/>
      <c r="AFL284" s="26"/>
      <c r="AFM284" s="27"/>
      <c r="AFN284" s="22"/>
      <c r="AFP284" s="28"/>
      <c r="AFS284" s="28"/>
      <c r="AFT284" s="28"/>
      <c r="AFU284" s="29"/>
      <c r="AFV284" s="22"/>
      <c r="AFW284" s="22"/>
      <c r="AFX284" s="22"/>
      <c r="AFY284" s="22"/>
      <c r="AGG284" s="25"/>
      <c r="AGH284" s="25"/>
      <c r="AGI284" s="25"/>
      <c r="AGJ284" s="26"/>
      <c r="AGK284" s="27"/>
      <c r="AGL284" s="22"/>
      <c r="AGN284" s="28"/>
      <c r="AGQ284" s="28"/>
      <c r="AGR284" s="28"/>
      <c r="AGS284" s="29"/>
      <c r="AGT284" s="22"/>
      <c r="AGU284" s="22"/>
      <c r="AGV284" s="22"/>
      <c r="AGW284" s="22"/>
      <c r="AHE284" s="25"/>
      <c r="AHF284" s="25"/>
      <c r="AHG284" s="25"/>
      <c r="AHH284" s="26"/>
      <c r="AHI284" s="27"/>
      <c r="AHJ284" s="22"/>
      <c r="AHL284" s="28"/>
      <c r="AHO284" s="28"/>
      <c r="AHP284" s="28"/>
      <c r="AHQ284" s="29"/>
      <c r="AHR284" s="22"/>
      <c r="AHS284" s="22"/>
      <c r="AHT284" s="22"/>
      <c r="AHU284" s="22"/>
      <c r="AIC284" s="25"/>
      <c r="AID284" s="25"/>
      <c r="AIE284" s="25"/>
      <c r="AIF284" s="26"/>
      <c r="AIG284" s="27"/>
      <c r="AIH284" s="22"/>
      <c r="AIJ284" s="28"/>
      <c r="AIM284" s="28"/>
      <c r="AIN284" s="28"/>
      <c r="AIO284" s="29"/>
      <c r="AIP284" s="22"/>
      <c r="AIQ284" s="22"/>
      <c r="AIR284" s="22"/>
      <c r="AIS284" s="22"/>
      <c r="AJA284" s="25"/>
      <c r="AJB284" s="25"/>
      <c r="AJC284" s="25"/>
      <c r="AJD284" s="26"/>
      <c r="AJE284" s="27"/>
      <c r="AJF284" s="22"/>
      <c r="AJH284" s="28"/>
      <c r="AJK284" s="28"/>
      <c r="AJL284" s="28"/>
      <c r="AJM284" s="29"/>
      <c r="AJN284" s="22"/>
      <c r="AJO284" s="22"/>
      <c r="AJP284" s="22"/>
      <c r="AJQ284" s="22"/>
      <c r="AJY284" s="25"/>
      <c r="AJZ284" s="25"/>
      <c r="AKA284" s="25"/>
      <c r="AKB284" s="26"/>
      <c r="AKC284" s="27"/>
      <c r="AKD284" s="22"/>
      <c r="AKF284" s="28"/>
      <c r="AKI284" s="28"/>
      <c r="AKJ284" s="28"/>
      <c r="AKK284" s="29"/>
      <c r="AKL284" s="22"/>
      <c r="AKM284" s="22"/>
      <c r="AKN284" s="22"/>
      <c r="AKO284" s="22"/>
      <c r="AKW284" s="25"/>
      <c r="AKX284" s="25"/>
      <c r="AKY284" s="25"/>
      <c r="AKZ284" s="26"/>
      <c r="ALA284" s="27"/>
      <c r="ALB284" s="22"/>
      <c r="ALD284" s="28"/>
      <c r="ALG284" s="28"/>
      <c r="ALH284" s="28"/>
      <c r="ALI284" s="29"/>
      <c r="ALJ284" s="22"/>
      <c r="ALK284" s="22"/>
      <c r="ALL284" s="22"/>
      <c r="ALM284" s="22"/>
      <c r="ALU284" s="25"/>
      <c r="ALV284" s="25"/>
      <c r="ALW284" s="25"/>
      <c r="ALX284" s="26"/>
      <c r="ALY284" s="27"/>
      <c r="ALZ284" s="22"/>
      <c r="AMB284" s="28"/>
      <c r="AME284" s="28"/>
      <c r="AMF284" s="28"/>
      <c r="AMG284" s="29"/>
      <c r="AMH284" s="22"/>
      <c r="AMI284" s="22"/>
      <c r="AMJ284" s="22"/>
      <c r="AMK284" s="22"/>
      <c r="AMS284" s="25"/>
      <c r="AMT284" s="25"/>
      <c r="AMU284" s="25"/>
      <c r="AMV284" s="26"/>
      <c r="AMW284" s="27"/>
      <c r="AMX284" s="22"/>
      <c r="AMZ284" s="28"/>
      <c r="ANC284" s="28"/>
      <c r="AND284" s="28"/>
      <c r="ANE284" s="29"/>
      <c r="ANF284" s="22"/>
      <c r="ANG284" s="22"/>
      <c r="ANH284" s="22"/>
      <c r="ANI284" s="22"/>
      <c r="ANQ284" s="25"/>
      <c r="ANR284" s="25"/>
      <c r="ANS284" s="25"/>
      <c r="ANT284" s="26"/>
      <c r="ANU284" s="27"/>
      <c r="ANV284" s="22"/>
      <c r="ANX284" s="28"/>
      <c r="AOA284" s="28"/>
      <c r="AOB284" s="28"/>
      <c r="AOC284" s="29"/>
      <c r="AOD284" s="22"/>
      <c r="AOE284" s="22"/>
      <c r="AOF284" s="22"/>
      <c r="AOG284" s="22"/>
      <c r="AOO284" s="25"/>
      <c r="AOP284" s="25"/>
      <c r="AOQ284" s="25"/>
      <c r="AOR284" s="26"/>
      <c r="AOS284" s="27"/>
      <c r="AOT284" s="22"/>
      <c r="AOV284" s="28"/>
      <c r="AOY284" s="28"/>
      <c r="AOZ284" s="28"/>
      <c r="APA284" s="29"/>
      <c r="APB284" s="22"/>
      <c r="APC284" s="22"/>
      <c r="APD284" s="22"/>
      <c r="APE284" s="22"/>
      <c r="APM284" s="25"/>
      <c r="APN284" s="25"/>
      <c r="APO284" s="25"/>
      <c r="APP284" s="26"/>
      <c r="APQ284" s="27"/>
      <c r="APR284" s="22"/>
      <c r="APT284" s="28"/>
      <c r="APW284" s="28"/>
      <c r="APX284" s="28"/>
      <c r="APY284" s="29"/>
      <c r="APZ284" s="22"/>
      <c r="AQA284" s="22"/>
      <c r="AQB284" s="22"/>
      <c r="AQC284" s="22"/>
      <c r="AQK284" s="25"/>
      <c r="AQL284" s="25"/>
      <c r="AQM284" s="25"/>
      <c r="AQN284" s="26"/>
      <c r="AQO284" s="27"/>
      <c r="AQP284" s="22"/>
      <c r="AQR284" s="28"/>
      <c r="AQU284" s="28"/>
      <c r="AQV284" s="28"/>
      <c r="AQW284" s="29"/>
      <c r="AQX284" s="22"/>
      <c r="AQY284" s="22"/>
      <c r="AQZ284" s="22"/>
      <c r="ARA284" s="22"/>
      <c r="ARI284" s="25"/>
      <c r="ARJ284" s="25"/>
      <c r="ARK284" s="25"/>
      <c r="ARL284" s="26"/>
      <c r="ARM284" s="27"/>
      <c r="ARN284" s="22"/>
      <c r="ARP284" s="28"/>
      <c r="ARS284" s="28"/>
      <c r="ART284" s="28"/>
      <c r="ARU284" s="29"/>
      <c r="ARV284" s="22"/>
      <c r="ARW284" s="22"/>
      <c r="ARX284" s="22"/>
      <c r="ARY284" s="22"/>
      <c r="ASG284" s="25"/>
      <c r="ASH284" s="25"/>
      <c r="ASI284" s="25"/>
      <c r="ASJ284" s="26"/>
      <c r="ASK284" s="27"/>
      <c r="ASL284" s="22"/>
      <c r="ASN284" s="28"/>
      <c r="ASQ284" s="28"/>
      <c r="ASR284" s="28"/>
      <c r="ASS284" s="29"/>
      <c r="AST284" s="22"/>
      <c r="ASU284" s="22"/>
      <c r="ASV284" s="22"/>
      <c r="ASW284" s="22"/>
      <c r="ATE284" s="25"/>
      <c r="ATF284" s="25"/>
      <c r="ATG284" s="25"/>
      <c r="ATH284" s="26"/>
      <c r="ATI284" s="27"/>
      <c r="ATJ284" s="22"/>
      <c r="ATL284" s="28"/>
      <c r="ATO284" s="28"/>
      <c r="ATP284" s="28"/>
      <c r="ATQ284" s="29"/>
      <c r="ATR284" s="22"/>
      <c r="ATS284" s="22"/>
      <c r="ATT284" s="22"/>
      <c r="ATU284" s="22"/>
      <c r="AUC284" s="25"/>
      <c r="AUD284" s="25"/>
      <c r="AUE284" s="25"/>
      <c r="AUF284" s="26"/>
      <c r="AUG284" s="27"/>
      <c r="AUH284" s="22"/>
      <c r="AUJ284" s="28"/>
      <c r="AUM284" s="28"/>
      <c r="AUN284" s="28"/>
      <c r="AUO284" s="29"/>
      <c r="AUP284" s="22"/>
      <c r="AUQ284" s="22"/>
      <c r="AUR284" s="22"/>
      <c r="AUS284" s="22"/>
      <c r="AVA284" s="25"/>
      <c r="AVB284" s="25"/>
      <c r="AVC284" s="25"/>
      <c r="AVD284" s="26"/>
      <c r="AVE284" s="27"/>
      <c r="AVF284" s="22"/>
      <c r="AVH284" s="28"/>
      <c r="AVK284" s="28"/>
      <c r="AVL284" s="28"/>
      <c r="AVM284" s="29"/>
      <c r="AVN284" s="22"/>
      <c r="AVO284" s="22"/>
      <c r="AVP284" s="22"/>
      <c r="AVQ284" s="22"/>
      <c r="AVY284" s="25"/>
      <c r="AVZ284" s="25"/>
      <c r="AWA284" s="25"/>
      <c r="AWB284" s="26"/>
      <c r="AWC284" s="27"/>
      <c r="AWD284" s="22"/>
      <c r="AWF284" s="28"/>
      <c r="AWI284" s="28"/>
      <c r="AWJ284" s="28"/>
      <c r="AWK284" s="29"/>
      <c r="AWL284" s="22"/>
      <c r="AWM284" s="22"/>
      <c r="AWN284" s="22"/>
      <c r="AWO284" s="22"/>
      <c r="AWW284" s="25"/>
      <c r="AWX284" s="25"/>
      <c r="AWY284" s="25"/>
      <c r="AWZ284" s="26"/>
      <c r="AXA284" s="27"/>
      <c r="AXB284" s="22"/>
      <c r="AXD284" s="28"/>
      <c r="AXG284" s="28"/>
      <c r="AXH284" s="28"/>
      <c r="AXI284" s="29"/>
      <c r="AXJ284" s="22"/>
      <c r="AXK284" s="22"/>
      <c r="AXL284" s="22"/>
      <c r="AXM284" s="22"/>
      <c r="AXU284" s="25"/>
      <c r="AXV284" s="25"/>
      <c r="AXW284" s="25"/>
      <c r="AXX284" s="26"/>
      <c r="AXY284" s="27"/>
      <c r="AXZ284" s="22"/>
      <c r="AYB284" s="28"/>
      <c r="AYE284" s="28"/>
      <c r="AYF284" s="28"/>
      <c r="AYG284" s="29"/>
      <c r="AYH284" s="22"/>
      <c r="AYI284" s="22"/>
      <c r="AYJ284" s="22"/>
      <c r="AYK284" s="22"/>
      <c r="AYS284" s="25"/>
      <c r="AYT284" s="25"/>
      <c r="AYU284" s="25"/>
      <c r="AYV284" s="26"/>
      <c r="AYW284" s="27"/>
      <c r="AYX284" s="22"/>
      <c r="AYZ284" s="28"/>
      <c r="AZC284" s="28"/>
      <c r="AZD284" s="28"/>
      <c r="AZE284" s="29"/>
      <c r="AZF284" s="22"/>
      <c r="AZG284" s="22"/>
      <c r="AZH284" s="22"/>
      <c r="AZI284" s="22"/>
      <c r="AZQ284" s="25"/>
      <c r="AZR284" s="25"/>
      <c r="AZS284" s="25"/>
      <c r="AZT284" s="26"/>
      <c r="AZU284" s="27"/>
      <c r="AZV284" s="22"/>
      <c r="AZX284" s="28"/>
      <c r="BAA284" s="28"/>
      <c r="BAB284" s="28"/>
      <c r="BAC284" s="29"/>
      <c r="BAD284" s="22"/>
      <c r="BAE284" s="22"/>
      <c r="BAF284" s="22"/>
      <c r="BAG284" s="22"/>
      <c r="BAO284" s="25"/>
      <c r="BAP284" s="25"/>
      <c r="BAQ284" s="25"/>
      <c r="BAR284" s="26"/>
      <c r="BAS284" s="27"/>
      <c r="BAT284" s="22"/>
      <c r="BAV284" s="28"/>
      <c r="BAY284" s="28"/>
      <c r="BAZ284" s="28"/>
      <c r="BBA284" s="29"/>
      <c r="BBB284" s="22"/>
      <c r="BBC284" s="22"/>
      <c r="BBD284" s="22"/>
      <c r="BBE284" s="22"/>
      <c r="BBM284" s="25"/>
      <c r="BBN284" s="25"/>
      <c r="BBO284" s="25"/>
      <c r="BBP284" s="26"/>
      <c r="BBQ284" s="27"/>
      <c r="BBR284" s="22"/>
      <c r="BBT284" s="28"/>
      <c r="BBW284" s="28"/>
      <c r="BBX284" s="28"/>
      <c r="BBY284" s="29"/>
      <c r="BBZ284" s="22"/>
      <c r="BCA284" s="22"/>
      <c r="BCB284" s="22"/>
      <c r="BCC284" s="22"/>
      <c r="BCK284" s="25"/>
      <c r="BCL284" s="25"/>
      <c r="BCM284" s="25"/>
      <c r="BCN284" s="26"/>
      <c r="BCO284" s="27"/>
      <c r="BCP284" s="22"/>
      <c r="BCR284" s="28"/>
      <c r="BCU284" s="28"/>
      <c r="BCV284" s="28"/>
      <c r="BCW284" s="29"/>
      <c r="BCX284" s="22"/>
      <c r="BCY284" s="22"/>
      <c r="BCZ284" s="22"/>
      <c r="BDA284" s="22"/>
      <c r="BDI284" s="25"/>
      <c r="BDJ284" s="25"/>
      <c r="BDK284" s="25"/>
      <c r="BDL284" s="26"/>
      <c r="BDM284" s="27"/>
      <c r="BDN284" s="22"/>
      <c r="BDP284" s="28"/>
      <c r="BDS284" s="28"/>
      <c r="BDT284" s="28"/>
      <c r="BDU284" s="29"/>
      <c r="BDV284" s="22"/>
      <c r="BDW284" s="22"/>
      <c r="BDX284" s="22"/>
      <c r="BDY284" s="22"/>
      <c r="BEG284" s="25"/>
      <c r="BEH284" s="25"/>
      <c r="BEI284" s="25"/>
      <c r="BEJ284" s="26"/>
      <c r="BEK284" s="27"/>
      <c r="BEL284" s="22"/>
      <c r="BEN284" s="28"/>
      <c r="BEQ284" s="28"/>
      <c r="BER284" s="28"/>
      <c r="BES284" s="29"/>
      <c r="BET284" s="22"/>
      <c r="BEU284" s="22"/>
      <c r="BEV284" s="22"/>
      <c r="BEW284" s="22"/>
      <c r="BFE284" s="25"/>
      <c r="BFF284" s="25"/>
      <c r="BFG284" s="25"/>
      <c r="BFH284" s="26"/>
      <c r="BFI284" s="27"/>
      <c r="BFJ284" s="22"/>
      <c r="BFL284" s="28"/>
      <c r="BFO284" s="28"/>
      <c r="BFP284" s="28"/>
      <c r="BFQ284" s="29"/>
      <c r="BFR284" s="22"/>
      <c r="BFS284" s="22"/>
      <c r="BFT284" s="22"/>
      <c r="BFU284" s="22"/>
      <c r="BGC284" s="25"/>
      <c r="BGD284" s="25"/>
      <c r="BGE284" s="25"/>
      <c r="BGF284" s="26"/>
      <c r="BGG284" s="27"/>
      <c r="BGH284" s="22"/>
      <c r="BGJ284" s="28"/>
      <c r="BGM284" s="28"/>
      <c r="BGN284" s="28"/>
      <c r="BGO284" s="29"/>
      <c r="BGP284" s="22"/>
      <c r="BGQ284" s="22"/>
      <c r="BGR284" s="22"/>
      <c r="BGS284" s="22"/>
      <c r="BHA284" s="25"/>
      <c r="BHB284" s="25"/>
      <c r="BHC284" s="25"/>
      <c r="BHD284" s="26"/>
      <c r="BHE284" s="27"/>
      <c r="BHF284" s="22"/>
      <c r="BHH284" s="28"/>
      <c r="BHK284" s="28"/>
      <c r="BHL284" s="28"/>
      <c r="BHM284" s="29"/>
      <c r="BHN284" s="22"/>
      <c r="BHO284" s="22"/>
      <c r="BHP284" s="22"/>
      <c r="BHQ284" s="22"/>
      <c r="BHY284" s="25"/>
      <c r="BHZ284" s="25"/>
      <c r="BIA284" s="25"/>
      <c r="BIB284" s="26"/>
      <c r="BIC284" s="27"/>
      <c r="BID284" s="22"/>
      <c r="BIF284" s="28"/>
      <c r="BII284" s="28"/>
      <c r="BIJ284" s="28"/>
      <c r="BIK284" s="29"/>
      <c r="BIL284" s="22"/>
      <c r="BIM284" s="22"/>
      <c r="BIN284" s="22"/>
      <c r="BIO284" s="22"/>
      <c r="BIW284" s="25"/>
      <c r="BIX284" s="25"/>
      <c r="BIY284" s="25"/>
      <c r="BIZ284" s="26"/>
      <c r="BJA284" s="27"/>
      <c r="BJB284" s="22"/>
      <c r="BJD284" s="28"/>
      <c r="BJG284" s="28"/>
      <c r="BJH284" s="28"/>
      <c r="BJI284" s="29"/>
      <c r="BJJ284" s="22"/>
      <c r="BJK284" s="22"/>
      <c r="BJL284" s="22"/>
      <c r="BJM284" s="22"/>
      <c r="BJU284" s="25"/>
      <c r="BJV284" s="25"/>
      <c r="BJW284" s="25"/>
      <c r="BJX284" s="26"/>
      <c r="BJY284" s="27"/>
      <c r="BJZ284" s="22"/>
      <c r="BKB284" s="28"/>
      <c r="BKE284" s="28"/>
      <c r="BKF284" s="28"/>
      <c r="BKG284" s="29"/>
      <c r="BKH284" s="22"/>
      <c r="BKI284" s="22"/>
      <c r="BKJ284" s="22"/>
      <c r="BKK284" s="22"/>
      <c r="BKS284" s="25"/>
      <c r="BKT284" s="25"/>
      <c r="BKU284" s="25"/>
      <c r="BKV284" s="26"/>
      <c r="BKW284" s="27"/>
      <c r="BKX284" s="22"/>
      <c r="BKZ284" s="28"/>
      <c r="BLC284" s="28"/>
      <c r="BLD284" s="28"/>
      <c r="BLE284" s="29"/>
      <c r="BLF284" s="22"/>
      <c r="BLG284" s="22"/>
      <c r="BLH284" s="22"/>
      <c r="BLI284" s="22"/>
      <c r="BLQ284" s="25"/>
      <c r="BLR284" s="25"/>
      <c r="BLS284" s="25"/>
      <c r="BLT284" s="26"/>
      <c r="BLU284" s="27"/>
      <c r="BLV284" s="22"/>
      <c r="BLX284" s="28"/>
      <c r="BMA284" s="28"/>
      <c r="BMB284" s="28"/>
      <c r="BMC284" s="29"/>
      <c r="BMD284" s="22"/>
      <c r="BME284" s="22"/>
      <c r="BMF284" s="22"/>
      <c r="BMG284" s="22"/>
      <c r="BMO284" s="25"/>
      <c r="BMP284" s="25"/>
      <c r="BMQ284" s="25"/>
      <c r="BMR284" s="26"/>
      <c r="BMS284" s="27"/>
      <c r="BMT284" s="22"/>
      <c r="BMV284" s="28"/>
      <c r="BMY284" s="28"/>
      <c r="BMZ284" s="28"/>
      <c r="BNA284" s="29"/>
      <c r="BNB284" s="22"/>
      <c r="BNC284" s="22"/>
      <c r="BND284" s="22"/>
      <c r="BNE284" s="22"/>
      <c r="BNM284" s="25"/>
      <c r="BNN284" s="25"/>
      <c r="BNO284" s="25"/>
      <c r="BNP284" s="26"/>
      <c r="BNQ284" s="27"/>
      <c r="BNR284" s="22"/>
      <c r="BNT284" s="28"/>
      <c r="BNW284" s="28"/>
      <c r="BNX284" s="28"/>
      <c r="BNY284" s="29"/>
      <c r="BNZ284" s="22"/>
      <c r="BOA284" s="22"/>
      <c r="BOB284" s="22"/>
      <c r="BOC284" s="22"/>
      <c r="BOK284" s="25"/>
      <c r="BOL284" s="25"/>
      <c r="BOM284" s="25"/>
      <c r="BON284" s="26"/>
      <c r="BOO284" s="27"/>
      <c r="BOP284" s="22"/>
      <c r="BOR284" s="28"/>
      <c r="BOU284" s="28"/>
      <c r="BOV284" s="28"/>
      <c r="BOW284" s="29"/>
      <c r="BOX284" s="22"/>
      <c r="BOY284" s="22"/>
      <c r="BOZ284" s="22"/>
      <c r="BPA284" s="22"/>
      <c r="BPI284" s="25"/>
      <c r="BPJ284" s="25"/>
      <c r="BPK284" s="25"/>
      <c r="BPL284" s="26"/>
      <c r="BPM284" s="27"/>
      <c r="BPN284" s="22"/>
      <c r="BPP284" s="28"/>
      <c r="BPS284" s="28"/>
      <c r="BPT284" s="28"/>
      <c r="BPU284" s="29"/>
      <c r="BPV284" s="22"/>
      <c r="BPW284" s="22"/>
      <c r="BPX284" s="22"/>
      <c r="BPY284" s="22"/>
      <c r="BQG284" s="25"/>
      <c r="BQH284" s="25"/>
      <c r="BQI284" s="25"/>
      <c r="BQJ284" s="26"/>
      <c r="BQK284" s="27"/>
      <c r="BQL284" s="22"/>
      <c r="BQN284" s="28"/>
      <c r="BQQ284" s="28"/>
      <c r="BQR284" s="28"/>
      <c r="BQS284" s="29"/>
      <c r="BQT284" s="22"/>
      <c r="BQU284" s="22"/>
      <c r="BQV284" s="22"/>
      <c r="BQW284" s="22"/>
      <c r="BRE284" s="25"/>
      <c r="BRF284" s="25"/>
      <c r="BRG284" s="25"/>
      <c r="BRH284" s="26"/>
      <c r="BRI284" s="27"/>
      <c r="BRJ284" s="22"/>
      <c r="BRL284" s="28"/>
      <c r="BRO284" s="28"/>
      <c r="BRP284" s="28"/>
      <c r="BRQ284" s="29"/>
      <c r="BRR284" s="22"/>
      <c r="BRS284" s="22"/>
      <c r="BRT284" s="22"/>
      <c r="BRU284" s="22"/>
      <c r="BSC284" s="25"/>
      <c r="BSD284" s="25"/>
      <c r="BSE284" s="25"/>
      <c r="BSF284" s="26"/>
      <c r="BSG284" s="27"/>
      <c r="BSH284" s="22"/>
      <c r="BSJ284" s="28"/>
      <c r="BSM284" s="28"/>
      <c r="BSN284" s="28"/>
      <c r="BSO284" s="29"/>
      <c r="BSP284" s="22"/>
      <c r="BSQ284" s="22"/>
      <c r="BSR284" s="22"/>
      <c r="BSS284" s="22"/>
      <c r="BTA284" s="25"/>
      <c r="BTB284" s="25"/>
      <c r="BTC284" s="25"/>
      <c r="BTD284" s="26"/>
      <c r="BTE284" s="27"/>
      <c r="BTF284" s="22"/>
      <c r="BTH284" s="28"/>
      <c r="BTK284" s="28"/>
      <c r="BTL284" s="28"/>
      <c r="BTM284" s="29"/>
      <c r="BTN284" s="22"/>
      <c r="BTO284" s="22"/>
      <c r="BTP284" s="22"/>
      <c r="BTQ284" s="22"/>
      <c r="BTY284" s="25"/>
      <c r="BTZ284" s="25"/>
      <c r="BUA284" s="25"/>
      <c r="BUB284" s="26"/>
      <c r="BUC284" s="27"/>
      <c r="BUD284" s="22"/>
      <c r="BUF284" s="28"/>
      <c r="BUI284" s="28"/>
      <c r="BUJ284" s="28"/>
      <c r="BUK284" s="29"/>
      <c r="BUL284" s="22"/>
      <c r="BUM284" s="22"/>
      <c r="BUN284" s="22"/>
      <c r="BUO284" s="22"/>
      <c r="BUW284" s="25"/>
      <c r="BUX284" s="25"/>
      <c r="BUY284" s="25"/>
      <c r="BUZ284" s="26"/>
      <c r="BVA284" s="27"/>
      <c r="BVB284" s="22"/>
      <c r="BVD284" s="28"/>
      <c r="BVG284" s="28"/>
      <c r="BVH284" s="28"/>
      <c r="BVI284" s="29"/>
      <c r="BVJ284" s="22"/>
      <c r="BVK284" s="22"/>
      <c r="BVL284" s="22"/>
      <c r="BVM284" s="22"/>
      <c r="BVU284" s="25"/>
      <c r="BVV284" s="25"/>
      <c r="BVW284" s="25"/>
      <c r="BVX284" s="26"/>
      <c r="BVY284" s="27"/>
      <c r="BVZ284" s="22"/>
      <c r="BWB284" s="28"/>
      <c r="BWE284" s="28"/>
      <c r="BWF284" s="28"/>
      <c r="BWG284" s="29"/>
      <c r="BWH284" s="22"/>
      <c r="BWI284" s="22"/>
      <c r="BWJ284" s="22"/>
      <c r="BWK284" s="22"/>
      <c r="BWS284" s="25"/>
      <c r="BWT284" s="25"/>
      <c r="BWU284" s="25"/>
      <c r="BWV284" s="26"/>
      <c r="BWW284" s="27"/>
      <c r="BWX284" s="22"/>
      <c r="BWZ284" s="28"/>
      <c r="BXC284" s="28"/>
      <c r="BXD284" s="28"/>
      <c r="BXE284" s="29"/>
      <c r="BXF284" s="22"/>
      <c r="BXG284" s="22"/>
      <c r="BXH284" s="22"/>
      <c r="BXI284" s="22"/>
      <c r="BXQ284" s="25"/>
      <c r="BXR284" s="25"/>
      <c r="BXS284" s="25"/>
      <c r="BXT284" s="26"/>
      <c r="BXU284" s="27"/>
      <c r="BXV284" s="22"/>
      <c r="BXX284" s="28"/>
      <c r="BYA284" s="28"/>
      <c r="BYB284" s="28"/>
      <c r="BYC284" s="29"/>
      <c r="BYD284" s="22"/>
      <c r="BYE284" s="22"/>
      <c r="BYF284" s="22"/>
      <c r="BYG284" s="22"/>
      <c r="BYO284" s="25"/>
      <c r="BYP284" s="25"/>
      <c r="BYQ284" s="25"/>
      <c r="BYR284" s="26"/>
      <c r="BYS284" s="27"/>
      <c r="BYT284" s="22"/>
      <c r="BYV284" s="28"/>
      <c r="BYY284" s="28"/>
      <c r="BYZ284" s="28"/>
      <c r="BZA284" s="29"/>
      <c r="BZB284" s="22"/>
      <c r="BZC284" s="22"/>
      <c r="BZD284" s="22"/>
      <c r="BZE284" s="22"/>
      <c r="BZM284" s="25"/>
      <c r="BZN284" s="25"/>
      <c r="BZO284" s="25"/>
      <c r="BZP284" s="26"/>
      <c r="BZQ284" s="27"/>
      <c r="BZR284" s="22"/>
      <c r="BZT284" s="28"/>
      <c r="BZW284" s="28"/>
      <c r="BZX284" s="28"/>
      <c r="BZY284" s="29"/>
      <c r="BZZ284" s="22"/>
      <c r="CAA284" s="22"/>
      <c r="CAB284" s="22"/>
      <c r="CAC284" s="22"/>
      <c r="CAK284" s="25"/>
      <c r="CAL284" s="25"/>
      <c r="CAM284" s="25"/>
      <c r="CAN284" s="26"/>
      <c r="CAO284" s="27"/>
      <c r="CAP284" s="22"/>
      <c r="CAR284" s="28"/>
      <c r="CAU284" s="28"/>
      <c r="CAV284" s="28"/>
      <c r="CAW284" s="29"/>
      <c r="CAX284" s="22"/>
      <c r="CAY284" s="22"/>
      <c r="CAZ284" s="22"/>
      <c r="CBA284" s="22"/>
      <c r="CBI284" s="25"/>
      <c r="CBJ284" s="25"/>
      <c r="CBK284" s="25"/>
      <c r="CBL284" s="26"/>
      <c r="CBM284" s="27"/>
      <c r="CBN284" s="22"/>
      <c r="CBP284" s="28"/>
      <c r="CBS284" s="28"/>
      <c r="CBT284" s="28"/>
      <c r="CBU284" s="29"/>
      <c r="CBV284" s="22"/>
      <c r="CBW284" s="22"/>
      <c r="CBX284" s="22"/>
      <c r="CBY284" s="22"/>
      <c r="CCG284" s="25"/>
      <c r="CCH284" s="25"/>
      <c r="CCI284" s="25"/>
      <c r="CCJ284" s="26"/>
      <c r="CCK284" s="27"/>
      <c r="CCL284" s="22"/>
      <c r="CCN284" s="28"/>
      <c r="CCQ284" s="28"/>
      <c r="CCR284" s="28"/>
      <c r="CCS284" s="29"/>
      <c r="CCT284" s="22"/>
      <c r="CCU284" s="22"/>
      <c r="CCV284" s="22"/>
      <c r="CCW284" s="22"/>
      <c r="CDE284" s="25"/>
      <c r="CDF284" s="25"/>
      <c r="CDG284" s="25"/>
      <c r="CDH284" s="26"/>
      <c r="CDI284" s="27"/>
      <c r="CDJ284" s="22"/>
      <c r="CDL284" s="28"/>
      <c r="CDO284" s="28"/>
      <c r="CDP284" s="28"/>
      <c r="CDQ284" s="29"/>
      <c r="CDR284" s="22"/>
      <c r="CDS284" s="22"/>
      <c r="CDT284" s="22"/>
      <c r="CDU284" s="22"/>
      <c r="CEC284" s="25"/>
      <c r="CED284" s="25"/>
      <c r="CEE284" s="25"/>
      <c r="CEF284" s="26"/>
      <c r="CEG284" s="27"/>
      <c r="CEH284" s="22"/>
      <c r="CEJ284" s="28"/>
      <c r="CEM284" s="28"/>
      <c r="CEN284" s="28"/>
      <c r="CEO284" s="29"/>
      <c r="CEP284" s="22"/>
      <c r="CEQ284" s="22"/>
      <c r="CER284" s="22"/>
      <c r="CES284" s="22"/>
      <c r="CFA284" s="25"/>
      <c r="CFB284" s="25"/>
      <c r="CFC284" s="25"/>
      <c r="CFD284" s="26"/>
      <c r="CFE284" s="27"/>
      <c r="CFF284" s="22"/>
      <c r="CFH284" s="28"/>
      <c r="CFK284" s="28"/>
      <c r="CFL284" s="28"/>
      <c r="CFM284" s="29"/>
      <c r="CFN284" s="22"/>
      <c r="CFO284" s="22"/>
      <c r="CFP284" s="22"/>
      <c r="CFQ284" s="22"/>
      <c r="CFY284" s="25"/>
      <c r="CFZ284" s="25"/>
      <c r="CGA284" s="25"/>
      <c r="CGB284" s="26"/>
      <c r="CGC284" s="27"/>
      <c r="CGD284" s="22"/>
      <c r="CGF284" s="28"/>
      <c r="CGI284" s="28"/>
      <c r="CGJ284" s="28"/>
      <c r="CGK284" s="29"/>
      <c r="CGL284" s="22"/>
      <c r="CGM284" s="22"/>
      <c r="CGN284" s="22"/>
      <c r="CGO284" s="22"/>
      <c r="CGW284" s="25"/>
      <c r="CGX284" s="25"/>
      <c r="CGY284" s="25"/>
      <c r="CGZ284" s="26"/>
      <c r="CHA284" s="27"/>
      <c r="CHB284" s="22"/>
      <c r="CHD284" s="28"/>
      <c r="CHG284" s="28"/>
      <c r="CHH284" s="28"/>
      <c r="CHI284" s="29"/>
      <c r="CHJ284" s="22"/>
      <c r="CHK284" s="22"/>
      <c r="CHL284" s="22"/>
      <c r="CHM284" s="22"/>
      <c r="CHU284" s="25"/>
      <c r="CHV284" s="25"/>
      <c r="CHW284" s="25"/>
      <c r="CHX284" s="26"/>
      <c r="CHY284" s="27"/>
      <c r="CHZ284" s="22"/>
      <c r="CIB284" s="28"/>
      <c r="CIE284" s="28"/>
      <c r="CIF284" s="28"/>
      <c r="CIG284" s="29"/>
      <c r="CIH284" s="22"/>
      <c r="CII284" s="22"/>
      <c r="CIJ284" s="22"/>
      <c r="CIK284" s="22"/>
      <c r="CIS284" s="25"/>
      <c r="CIT284" s="25"/>
      <c r="CIU284" s="25"/>
      <c r="CIV284" s="26"/>
      <c r="CIW284" s="27"/>
      <c r="CIX284" s="22"/>
      <c r="CIZ284" s="28"/>
      <c r="CJC284" s="28"/>
      <c r="CJD284" s="28"/>
      <c r="CJE284" s="29"/>
      <c r="CJF284" s="22"/>
      <c r="CJG284" s="22"/>
      <c r="CJH284" s="22"/>
      <c r="CJI284" s="22"/>
      <c r="CJQ284" s="25"/>
      <c r="CJR284" s="25"/>
      <c r="CJS284" s="25"/>
      <c r="CJT284" s="26"/>
      <c r="CJU284" s="27"/>
      <c r="CJV284" s="22"/>
      <c r="CJX284" s="28"/>
      <c r="CKA284" s="28"/>
      <c r="CKB284" s="28"/>
      <c r="CKC284" s="29"/>
      <c r="CKD284" s="22"/>
      <c r="CKE284" s="22"/>
      <c r="CKF284" s="22"/>
      <c r="CKG284" s="22"/>
      <c r="CKO284" s="25"/>
      <c r="CKP284" s="25"/>
      <c r="CKQ284" s="25"/>
      <c r="CKR284" s="26"/>
      <c r="CKS284" s="27"/>
      <c r="CKT284" s="22"/>
      <c r="CKV284" s="28"/>
      <c r="CKY284" s="28"/>
      <c r="CKZ284" s="28"/>
      <c r="CLA284" s="29"/>
      <c r="CLB284" s="22"/>
      <c r="CLC284" s="22"/>
      <c r="CLD284" s="22"/>
      <c r="CLE284" s="22"/>
      <c r="CLM284" s="25"/>
      <c r="CLN284" s="25"/>
      <c r="CLO284" s="25"/>
      <c r="CLP284" s="26"/>
      <c r="CLQ284" s="27"/>
      <c r="CLR284" s="22"/>
      <c r="CLT284" s="28"/>
      <c r="CLW284" s="28"/>
      <c r="CLX284" s="28"/>
      <c r="CLY284" s="29"/>
      <c r="CLZ284" s="22"/>
      <c r="CMA284" s="22"/>
      <c r="CMB284" s="22"/>
      <c r="CMC284" s="22"/>
      <c r="CMK284" s="25"/>
      <c r="CML284" s="25"/>
      <c r="CMM284" s="25"/>
      <c r="CMN284" s="26"/>
      <c r="CMO284" s="27"/>
      <c r="CMP284" s="22"/>
      <c r="CMR284" s="28"/>
      <c r="CMU284" s="28"/>
      <c r="CMV284" s="28"/>
      <c r="CMW284" s="29"/>
      <c r="CMX284" s="22"/>
      <c r="CMY284" s="22"/>
      <c r="CMZ284" s="22"/>
      <c r="CNA284" s="22"/>
      <c r="CNI284" s="25"/>
      <c r="CNJ284" s="25"/>
      <c r="CNK284" s="25"/>
      <c r="CNL284" s="26"/>
      <c r="CNM284" s="27"/>
      <c r="CNN284" s="22"/>
      <c r="CNP284" s="28"/>
      <c r="CNS284" s="28"/>
      <c r="CNT284" s="28"/>
      <c r="CNU284" s="29"/>
      <c r="CNV284" s="22"/>
      <c r="CNW284" s="22"/>
      <c r="CNX284" s="22"/>
      <c r="CNY284" s="22"/>
      <c r="COG284" s="25"/>
      <c r="COH284" s="25"/>
      <c r="COI284" s="25"/>
      <c r="COJ284" s="26"/>
      <c r="COK284" s="27"/>
      <c r="COL284" s="22"/>
      <c r="CON284" s="28"/>
      <c r="COQ284" s="28"/>
      <c r="COR284" s="28"/>
      <c r="COS284" s="29"/>
      <c r="COT284" s="22"/>
      <c r="COU284" s="22"/>
      <c r="COV284" s="22"/>
      <c r="COW284" s="22"/>
      <c r="CPE284" s="25"/>
      <c r="CPF284" s="25"/>
      <c r="CPG284" s="25"/>
      <c r="CPH284" s="26"/>
      <c r="CPI284" s="27"/>
      <c r="CPJ284" s="22"/>
      <c r="CPL284" s="28"/>
      <c r="CPO284" s="28"/>
      <c r="CPP284" s="28"/>
      <c r="CPQ284" s="29"/>
      <c r="CPR284" s="22"/>
      <c r="CPS284" s="22"/>
      <c r="CPT284" s="22"/>
      <c r="CPU284" s="22"/>
      <c r="CQC284" s="25"/>
      <c r="CQD284" s="25"/>
      <c r="CQE284" s="25"/>
      <c r="CQF284" s="26"/>
      <c r="CQG284" s="27"/>
      <c r="CQH284" s="22"/>
      <c r="CQJ284" s="28"/>
      <c r="CQM284" s="28"/>
      <c r="CQN284" s="28"/>
      <c r="CQO284" s="29"/>
      <c r="CQP284" s="22"/>
      <c r="CQQ284" s="22"/>
      <c r="CQR284" s="22"/>
      <c r="CQS284" s="22"/>
      <c r="CRA284" s="25"/>
      <c r="CRB284" s="25"/>
      <c r="CRC284" s="25"/>
      <c r="CRD284" s="26"/>
      <c r="CRE284" s="27"/>
      <c r="CRF284" s="22"/>
      <c r="CRH284" s="28"/>
      <c r="CRK284" s="28"/>
      <c r="CRL284" s="28"/>
      <c r="CRM284" s="29"/>
      <c r="CRN284" s="22"/>
      <c r="CRO284" s="22"/>
      <c r="CRP284" s="22"/>
      <c r="CRQ284" s="22"/>
      <c r="CRY284" s="25"/>
      <c r="CRZ284" s="25"/>
      <c r="CSA284" s="25"/>
      <c r="CSB284" s="26"/>
      <c r="CSC284" s="27"/>
      <c r="CSD284" s="22"/>
      <c r="CSF284" s="28"/>
      <c r="CSI284" s="28"/>
      <c r="CSJ284" s="28"/>
      <c r="CSK284" s="29"/>
      <c r="CSL284" s="22"/>
      <c r="CSM284" s="22"/>
      <c r="CSN284" s="22"/>
      <c r="CSO284" s="22"/>
      <c r="CSW284" s="25"/>
      <c r="CSX284" s="25"/>
      <c r="CSY284" s="25"/>
      <c r="CSZ284" s="26"/>
      <c r="CTA284" s="27"/>
      <c r="CTB284" s="22"/>
      <c r="CTD284" s="28"/>
      <c r="CTG284" s="28"/>
      <c r="CTH284" s="28"/>
      <c r="CTI284" s="29"/>
      <c r="CTJ284" s="22"/>
      <c r="CTK284" s="22"/>
      <c r="CTL284" s="22"/>
      <c r="CTM284" s="22"/>
      <c r="CTU284" s="25"/>
      <c r="CTV284" s="25"/>
      <c r="CTW284" s="25"/>
      <c r="CTX284" s="26"/>
      <c r="CTY284" s="27"/>
      <c r="CTZ284" s="22"/>
      <c r="CUB284" s="28"/>
      <c r="CUE284" s="28"/>
      <c r="CUF284" s="28"/>
      <c r="CUG284" s="29"/>
      <c r="CUH284" s="22"/>
      <c r="CUI284" s="22"/>
      <c r="CUJ284" s="22"/>
      <c r="CUK284" s="22"/>
      <c r="CUS284" s="25"/>
      <c r="CUT284" s="25"/>
      <c r="CUU284" s="25"/>
      <c r="CUV284" s="26"/>
      <c r="CUW284" s="27"/>
      <c r="CUX284" s="22"/>
      <c r="CUZ284" s="28"/>
      <c r="CVC284" s="28"/>
      <c r="CVD284" s="28"/>
      <c r="CVE284" s="29"/>
      <c r="CVF284" s="22"/>
      <c r="CVG284" s="22"/>
      <c r="CVH284" s="22"/>
      <c r="CVI284" s="22"/>
      <c r="CVQ284" s="25"/>
      <c r="CVR284" s="25"/>
      <c r="CVS284" s="25"/>
      <c r="CVT284" s="26"/>
      <c r="CVU284" s="27"/>
      <c r="CVV284" s="22"/>
      <c r="CVX284" s="28"/>
      <c r="CWA284" s="28"/>
      <c r="CWB284" s="28"/>
      <c r="CWC284" s="29"/>
      <c r="CWD284" s="22"/>
      <c r="CWE284" s="22"/>
      <c r="CWF284" s="22"/>
      <c r="CWG284" s="22"/>
      <c r="CWO284" s="25"/>
      <c r="CWP284" s="25"/>
      <c r="CWQ284" s="25"/>
      <c r="CWR284" s="26"/>
      <c r="CWS284" s="27"/>
      <c r="CWT284" s="22"/>
      <c r="CWV284" s="28"/>
      <c r="CWY284" s="28"/>
      <c r="CWZ284" s="28"/>
      <c r="CXA284" s="29"/>
      <c r="CXB284" s="22"/>
      <c r="CXC284" s="22"/>
      <c r="CXD284" s="22"/>
      <c r="CXE284" s="22"/>
      <c r="CXM284" s="25"/>
      <c r="CXN284" s="25"/>
      <c r="CXO284" s="25"/>
      <c r="CXP284" s="26"/>
      <c r="CXQ284" s="27"/>
      <c r="CXR284" s="22"/>
      <c r="CXT284" s="28"/>
      <c r="CXW284" s="28"/>
      <c r="CXX284" s="28"/>
      <c r="CXY284" s="29"/>
      <c r="CXZ284" s="22"/>
      <c r="CYA284" s="22"/>
      <c r="CYB284" s="22"/>
      <c r="CYC284" s="22"/>
      <c r="CYK284" s="25"/>
      <c r="CYL284" s="25"/>
      <c r="CYM284" s="25"/>
      <c r="CYN284" s="26"/>
      <c r="CYO284" s="27"/>
      <c r="CYP284" s="22"/>
      <c r="CYR284" s="28"/>
      <c r="CYU284" s="28"/>
      <c r="CYV284" s="28"/>
      <c r="CYW284" s="29"/>
      <c r="CYX284" s="22"/>
      <c r="CYY284" s="22"/>
      <c r="CYZ284" s="22"/>
      <c r="CZA284" s="22"/>
      <c r="CZI284" s="25"/>
      <c r="CZJ284" s="25"/>
      <c r="CZK284" s="25"/>
      <c r="CZL284" s="26"/>
      <c r="CZM284" s="27"/>
      <c r="CZN284" s="22"/>
      <c r="CZP284" s="28"/>
      <c r="CZS284" s="28"/>
      <c r="CZT284" s="28"/>
      <c r="CZU284" s="29"/>
      <c r="CZV284" s="22"/>
      <c r="CZW284" s="22"/>
      <c r="CZX284" s="22"/>
      <c r="CZY284" s="22"/>
      <c r="DAG284" s="25"/>
      <c r="DAH284" s="25"/>
      <c r="DAI284" s="25"/>
      <c r="DAJ284" s="26"/>
      <c r="DAK284" s="27"/>
      <c r="DAL284" s="22"/>
      <c r="DAN284" s="28"/>
      <c r="DAQ284" s="28"/>
      <c r="DAR284" s="28"/>
      <c r="DAS284" s="29"/>
      <c r="DAT284" s="22"/>
      <c r="DAU284" s="22"/>
      <c r="DAV284" s="22"/>
      <c r="DAW284" s="22"/>
      <c r="DBE284" s="25"/>
      <c r="DBF284" s="25"/>
      <c r="DBG284" s="25"/>
      <c r="DBH284" s="26"/>
      <c r="DBI284" s="27"/>
      <c r="DBJ284" s="22"/>
      <c r="DBL284" s="28"/>
      <c r="DBO284" s="28"/>
      <c r="DBP284" s="28"/>
      <c r="DBQ284" s="29"/>
      <c r="DBR284" s="22"/>
      <c r="DBS284" s="22"/>
      <c r="DBT284" s="22"/>
      <c r="DBU284" s="22"/>
      <c r="DCC284" s="25"/>
      <c r="DCD284" s="25"/>
      <c r="DCE284" s="25"/>
      <c r="DCF284" s="26"/>
      <c r="DCG284" s="27"/>
      <c r="DCH284" s="22"/>
      <c r="DCJ284" s="28"/>
      <c r="DCM284" s="28"/>
      <c r="DCN284" s="28"/>
      <c r="DCO284" s="29"/>
      <c r="DCP284" s="22"/>
      <c r="DCQ284" s="22"/>
      <c r="DCR284" s="22"/>
      <c r="DCS284" s="22"/>
      <c r="DDA284" s="25"/>
      <c r="DDB284" s="25"/>
      <c r="DDC284" s="25"/>
      <c r="DDD284" s="26"/>
      <c r="DDE284" s="27"/>
      <c r="DDF284" s="22"/>
      <c r="DDH284" s="28"/>
      <c r="DDK284" s="28"/>
      <c r="DDL284" s="28"/>
      <c r="DDM284" s="29"/>
      <c r="DDN284" s="22"/>
      <c r="DDO284" s="22"/>
      <c r="DDP284" s="22"/>
      <c r="DDQ284" s="22"/>
      <c r="DDY284" s="25"/>
      <c r="DDZ284" s="25"/>
      <c r="DEA284" s="25"/>
      <c r="DEB284" s="26"/>
      <c r="DEC284" s="27"/>
      <c r="DED284" s="22"/>
      <c r="DEF284" s="28"/>
      <c r="DEI284" s="28"/>
      <c r="DEJ284" s="28"/>
      <c r="DEK284" s="29"/>
      <c r="DEL284" s="22"/>
      <c r="DEM284" s="22"/>
      <c r="DEN284" s="22"/>
      <c r="DEO284" s="22"/>
      <c r="DEW284" s="25"/>
      <c r="DEX284" s="25"/>
      <c r="DEY284" s="25"/>
      <c r="DEZ284" s="26"/>
      <c r="DFA284" s="27"/>
      <c r="DFB284" s="22"/>
      <c r="DFD284" s="28"/>
      <c r="DFG284" s="28"/>
      <c r="DFH284" s="28"/>
      <c r="DFI284" s="29"/>
      <c r="DFJ284" s="22"/>
      <c r="DFK284" s="22"/>
      <c r="DFL284" s="22"/>
      <c r="DFM284" s="22"/>
      <c r="DFU284" s="25"/>
      <c r="DFV284" s="25"/>
      <c r="DFW284" s="25"/>
      <c r="DFX284" s="26"/>
      <c r="DFY284" s="27"/>
      <c r="DFZ284" s="22"/>
      <c r="DGB284" s="28"/>
      <c r="DGE284" s="28"/>
      <c r="DGF284" s="28"/>
      <c r="DGG284" s="29"/>
      <c r="DGH284" s="22"/>
      <c r="DGI284" s="22"/>
      <c r="DGJ284" s="22"/>
      <c r="DGK284" s="22"/>
      <c r="DGS284" s="25"/>
      <c r="DGT284" s="25"/>
      <c r="DGU284" s="25"/>
      <c r="DGV284" s="26"/>
      <c r="DGW284" s="27"/>
      <c r="DGX284" s="22"/>
      <c r="DGZ284" s="28"/>
      <c r="DHC284" s="28"/>
      <c r="DHD284" s="28"/>
      <c r="DHE284" s="29"/>
      <c r="DHF284" s="22"/>
      <c r="DHG284" s="22"/>
      <c r="DHH284" s="22"/>
      <c r="DHI284" s="22"/>
      <c r="DHQ284" s="25"/>
      <c r="DHR284" s="25"/>
      <c r="DHS284" s="25"/>
      <c r="DHT284" s="26"/>
      <c r="DHU284" s="27"/>
      <c r="DHV284" s="22"/>
      <c r="DHX284" s="28"/>
      <c r="DIA284" s="28"/>
      <c r="DIB284" s="28"/>
      <c r="DIC284" s="29"/>
      <c r="DID284" s="22"/>
      <c r="DIE284" s="22"/>
      <c r="DIF284" s="22"/>
      <c r="DIG284" s="22"/>
      <c r="DIO284" s="25"/>
      <c r="DIP284" s="25"/>
      <c r="DIQ284" s="25"/>
      <c r="DIR284" s="26"/>
      <c r="DIS284" s="27"/>
      <c r="DIT284" s="22"/>
      <c r="DIV284" s="28"/>
      <c r="DIY284" s="28"/>
      <c r="DIZ284" s="28"/>
      <c r="DJA284" s="29"/>
      <c r="DJB284" s="22"/>
      <c r="DJC284" s="22"/>
      <c r="DJD284" s="22"/>
      <c r="DJE284" s="22"/>
      <c r="DJM284" s="25"/>
      <c r="DJN284" s="25"/>
      <c r="DJO284" s="25"/>
      <c r="DJP284" s="26"/>
      <c r="DJQ284" s="27"/>
      <c r="DJR284" s="22"/>
      <c r="DJT284" s="28"/>
      <c r="DJW284" s="28"/>
      <c r="DJX284" s="28"/>
      <c r="DJY284" s="29"/>
      <c r="DJZ284" s="22"/>
      <c r="DKA284" s="22"/>
      <c r="DKB284" s="22"/>
      <c r="DKC284" s="22"/>
      <c r="DKK284" s="25"/>
      <c r="DKL284" s="25"/>
      <c r="DKM284" s="25"/>
      <c r="DKN284" s="26"/>
      <c r="DKO284" s="27"/>
      <c r="DKP284" s="22"/>
      <c r="DKR284" s="28"/>
      <c r="DKU284" s="28"/>
      <c r="DKV284" s="28"/>
      <c r="DKW284" s="29"/>
      <c r="DKX284" s="22"/>
      <c r="DKY284" s="22"/>
      <c r="DKZ284" s="22"/>
      <c r="DLA284" s="22"/>
      <c r="DLI284" s="25"/>
      <c r="DLJ284" s="25"/>
      <c r="DLK284" s="25"/>
      <c r="DLL284" s="26"/>
      <c r="DLM284" s="27"/>
      <c r="DLN284" s="22"/>
      <c r="DLP284" s="28"/>
      <c r="DLS284" s="28"/>
      <c r="DLT284" s="28"/>
      <c r="DLU284" s="29"/>
      <c r="DLV284" s="22"/>
      <c r="DLW284" s="22"/>
      <c r="DLX284" s="22"/>
      <c r="DLY284" s="22"/>
      <c r="DMG284" s="25"/>
      <c r="DMH284" s="25"/>
      <c r="DMI284" s="25"/>
      <c r="DMJ284" s="26"/>
      <c r="DMK284" s="27"/>
      <c r="DML284" s="22"/>
      <c r="DMN284" s="28"/>
      <c r="DMQ284" s="28"/>
      <c r="DMR284" s="28"/>
      <c r="DMS284" s="29"/>
      <c r="DMT284" s="22"/>
      <c r="DMU284" s="22"/>
      <c r="DMV284" s="22"/>
      <c r="DMW284" s="22"/>
      <c r="DNE284" s="25"/>
      <c r="DNF284" s="25"/>
      <c r="DNG284" s="25"/>
      <c r="DNH284" s="26"/>
      <c r="DNI284" s="27"/>
      <c r="DNJ284" s="22"/>
      <c r="DNL284" s="28"/>
      <c r="DNO284" s="28"/>
      <c r="DNP284" s="28"/>
      <c r="DNQ284" s="29"/>
      <c r="DNR284" s="22"/>
      <c r="DNS284" s="22"/>
      <c r="DNT284" s="22"/>
      <c r="DNU284" s="22"/>
      <c r="DOC284" s="25"/>
      <c r="DOD284" s="25"/>
      <c r="DOE284" s="25"/>
      <c r="DOF284" s="26"/>
      <c r="DOG284" s="27"/>
      <c r="DOH284" s="22"/>
      <c r="DOJ284" s="28"/>
      <c r="DOM284" s="28"/>
      <c r="DON284" s="28"/>
      <c r="DOO284" s="29"/>
      <c r="DOP284" s="22"/>
      <c r="DOQ284" s="22"/>
      <c r="DOR284" s="22"/>
      <c r="DOS284" s="22"/>
      <c r="DPA284" s="25"/>
      <c r="DPB284" s="25"/>
      <c r="DPC284" s="25"/>
      <c r="DPD284" s="26"/>
      <c r="DPE284" s="27"/>
      <c r="DPF284" s="22"/>
      <c r="DPH284" s="28"/>
      <c r="DPK284" s="28"/>
      <c r="DPL284" s="28"/>
      <c r="DPM284" s="29"/>
      <c r="DPN284" s="22"/>
      <c r="DPO284" s="22"/>
      <c r="DPP284" s="22"/>
      <c r="DPQ284" s="22"/>
      <c r="DPY284" s="25"/>
      <c r="DPZ284" s="25"/>
      <c r="DQA284" s="25"/>
      <c r="DQB284" s="26"/>
      <c r="DQC284" s="27"/>
      <c r="DQD284" s="22"/>
      <c r="DQF284" s="28"/>
      <c r="DQI284" s="28"/>
      <c r="DQJ284" s="28"/>
      <c r="DQK284" s="29"/>
      <c r="DQL284" s="22"/>
      <c r="DQM284" s="22"/>
      <c r="DQN284" s="22"/>
      <c r="DQO284" s="22"/>
      <c r="DQW284" s="25"/>
      <c r="DQX284" s="25"/>
      <c r="DQY284" s="25"/>
      <c r="DQZ284" s="26"/>
      <c r="DRA284" s="27"/>
      <c r="DRB284" s="22"/>
      <c r="DRD284" s="28"/>
      <c r="DRG284" s="28"/>
      <c r="DRH284" s="28"/>
      <c r="DRI284" s="29"/>
      <c r="DRJ284" s="22"/>
      <c r="DRK284" s="22"/>
      <c r="DRL284" s="22"/>
      <c r="DRM284" s="22"/>
      <c r="DRU284" s="25"/>
      <c r="DRV284" s="25"/>
      <c r="DRW284" s="25"/>
      <c r="DRX284" s="26"/>
      <c r="DRY284" s="27"/>
      <c r="DRZ284" s="22"/>
      <c r="DSB284" s="28"/>
      <c r="DSE284" s="28"/>
      <c r="DSF284" s="28"/>
      <c r="DSG284" s="29"/>
      <c r="DSH284" s="22"/>
      <c r="DSI284" s="22"/>
      <c r="DSJ284" s="22"/>
      <c r="DSK284" s="22"/>
      <c r="DSS284" s="25"/>
      <c r="DST284" s="25"/>
      <c r="DSU284" s="25"/>
      <c r="DSV284" s="26"/>
      <c r="DSW284" s="27"/>
      <c r="DSX284" s="22"/>
      <c r="DSZ284" s="28"/>
      <c r="DTC284" s="28"/>
      <c r="DTD284" s="28"/>
      <c r="DTE284" s="29"/>
      <c r="DTF284" s="22"/>
      <c r="DTG284" s="22"/>
      <c r="DTH284" s="22"/>
      <c r="DTI284" s="22"/>
      <c r="DTQ284" s="25"/>
      <c r="DTR284" s="25"/>
      <c r="DTS284" s="25"/>
      <c r="DTT284" s="26"/>
      <c r="DTU284" s="27"/>
      <c r="DTV284" s="22"/>
      <c r="DTX284" s="28"/>
      <c r="DUA284" s="28"/>
      <c r="DUB284" s="28"/>
      <c r="DUC284" s="29"/>
      <c r="DUD284" s="22"/>
      <c r="DUE284" s="22"/>
      <c r="DUF284" s="22"/>
      <c r="DUG284" s="22"/>
      <c r="DUO284" s="25"/>
      <c r="DUP284" s="25"/>
      <c r="DUQ284" s="25"/>
      <c r="DUR284" s="26"/>
      <c r="DUS284" s="27"/>
      <c r="DUT284" s="22"/>
      <c r="DUV284" s="28"/>
      <c r="DUY284" s="28"/>
      <c r="DUZ284" s="28"/>
      <c r="DVA284" s="29"/>
      <c r="DVB284" s="22"/>
      <c r="DVC284" s="22"/>
      <c r="DVD284" s="22"/>
      <c r="DVE284" s="22"/>
      <c r="DVM284" s="25"/>
      <c r="DVN284" s="25"/>
      <c r="DVO284" s="25"/>
      <c r="DVP284" s="26"/>
      <c r="DVQ284" s="27"/>
      <c r="DVR284" s="22"/>
      <c r="DVT284" s="28"/>
      <c r="DVW284" s="28"/>
      <c r="DVX284" s="28"/>
      <c r="DVY284" s="29"/>
      <c r="DVZ284" s="22"/>
      <c r="DWA284" s="22"/>
      <c r="DWB284" s="22"/>
      <c r="DWC284" s="22"/>
      <c r="DWK284" s="25"/>
      <c r="DWL284" s="25"/>
      <c r="DWM284" s="25"/>
      <c r="DWN284" s="26"/>
      <c r="DWO284" s="27"/>
      <c r="DWP284" s="22"/>
      <c r="DWR284" s="28"/>
      <c r="DWU284" s="28"/>
      <c r="DWV284" s="28"/>
      <c r="DWW284" s="29"/>
      <c r="DWX284" s="22"/>
      <c r="DWY284" s="22"/>
      <c r="DWZ284" s="22"/>
      <c r="DXA284" s="22"/>
      <c r="DXI284" s="25"/>
      <c r="DXJ284" s="25"/>
      <c r="DXK284" s="25"/>
      <c r="DXL284" s="26"/>
      <c r="DXM284" s="27"/>
      <c r="DXN284" s="22"/>
      <c r="DXP284" s="28"/>
      <c r="DXS284" s="28"/>
      <c r="DXT284" s="28"/>
      <c r="DXU284" s="29"/>
      <c r="DXV284" s="22"/>
      <c r="DXW284" s="22"/>
      <c r="DXX284" s="22"/>
      <c r="DXY284" s="22"/>
      <c r="DYG284" s="25"/>
      <c r="DYH284" s="25"/>
      <c r="DYI284" s="25"/>
      <c r="DYJ284" s="26"/>
      <c r="DYK284" s="27"/>
      <c r="DYL284" s="22"/>
      <c r="DYN284" s="28"/>
      <c r="DYQ284" s="28"/>
      <c r="DYR284" s="28"/>
      <c r="DYS284" s="29"/>
      <c r="DYT284" s="22"/>
      <c r="DYU284" s="22"/>
      <c r="DYV284" s="22"/>
      <c r="DYW284" s="22"/>
      <c r="DZE284" s="25"/>
      <c r="DZF284" s="25"/>
      <c r="DZG284" s="25"/>
      <c r="DZH284" s="26"/>
      <c r="DZI284" s="27"/>
      <c r="DZJ284" s="22"/>
      <c r="DZL284" s="28"/>
      <c r="DZO284" s="28"/>
      <c r="DZP284" s="28"/>
      <c r="DZQ284" s="29"/>
      <c r="DZR284" s="22"/>
      <c r="DZS284" s="22"/>
      <c r="DZT284" s="22"/>
      <c r="DZU284" s="22"/>
      <c r="EAC284" s="25"/>
      <c r="EAD284" s="25"/>
      <c r="EAE284" s="25"/>
      <c r="EAF284" s="26"/>
      <c r="EAG284" s="27"/>
      <c r="EAH284" s="22"/>
      <c r="EAJ284" s="28"/>
      <c r="EAM284" s="28"/>
      <c r="EAN284" s="28"/>
      <c r="EAO284" s="29"/>
      <c r="EAP284" s="22"/>
      <c r="EAQ284" s="22"/>
      <c r="EAR284" s="22"/>
      <c r="EAS284" s="22"/>
      <c r="EBA284" s="25"/>
      <c r="EBB284" s="25"/>
      <c r="EBC284" s="25"/>
      <c r="EBD284" s="26"/>
      <c r="EBE284" s="27"/>
      <c r="EBF284" s="22"/>
      <c r="EBH284" s="28"/>
      <c r="EBK284" s="28"/>
      <c r="EBL284" s="28"/>
      <c r="EBM284" s="29"/>
      <c r="EBN284" s="22"/>
      <c r="EBO284" s="22"/>
      <c r="EBP284" s="22"/>
      <c r="EBQ284" s="22"/>
      <c r="EBY284" s="25"/>
      <c r="EBZ284" s="25"/>
      <c r="ECA284" s="25"/>
      <c r="ECB284" s="26"/>
      <c r="ECC284" s="27"/>
      <c r="ECD284" s="22"/>
      <c r="ECF284" s="28"/>
      <c r="ECI284" s="28"/>
      <c r="ECJ284" s="28"/>
      <c r="ECK284" s="29"/>
      <c r="ECL284" s="22"/>
      <c r="ECM284" s="22"/>
      <c r="ECN284" s="22"/>
      <c r="ECO284" s="22"/>
      <c r="ECW284" s="25"/>
      <c r="ECX284" s="25"/>
      <c r="ECY284" s="25"/>
      <c r="ECZ284" s="26"/>
      <c r="EDA284" s="27"/>
      <c r="EDB284" s="22"/>
      <c r="EDD284" s="28"/>
      <c r="EDG284" s="28"/>
      <c r="EDH284" s="28"/>
      <c r="EDI284" s="29"/>
      <c r="EDJ284" s="22"/>
      <c r="EDK284" s="22"/>
      <c r="EDL284" s="22"/>
      <c r="EDM284" s="22"/>
      <c r="EDU284" s="25"/>
      <c r="EDV284" s="25"/>
      <c r="EDW284" s="25"/>
      <c r="EDX284" s="26"/>
      <c r="EDY284" s="27"/>
      <c r="EDZ284" s="22"/>
      <c r="EEB284" s="28"/>
      <c r="EEE284" s="28"/>
      <c r="EEF284" s="28"/>
      <c r="EEG284" s="29"/>
      <c r="EEH284" s="22"/>
      <c r="EEI284" s="22"/>
      <c r="EEJ284" s="22"/>
      <c r="EEK284" s="22"/>
      <c r="EES284" s="25"/>
      <c r="EET284" s="25"/>
      <c r="EEU284" s="25"/>
      <c r="EEV284" s="26"/>
      <c r="EEW284" s="27"/>
      <c r="EEX284" s="22"/>
      <c r="EEZ284" s="28"/>
      <c r="EFC284" s="28"/>
      <c r="EFD284" s="28"/>
      <c r="EFE284" s="29"/>
      <c r="EFF284" s="22"/>
      <c r="EFG284" s="22"/>
      <c r="EFH284" s="22"/>
      <c r="EFI284" s="22"/>
      <c r="EFQ284" s="25"/>
      <c r="EFR284" s="25"/>
      <c r="EFS284" s="25"/>
      <c r="EFT284" s="26"/>
      <c r="EFU284" s="27"/>
      <c r="EFV284" s="22"/>
      <c r="EFX284" s="28"/>
      <c r="EGA284" s="28"/>
      <c r="EGB284" s="28"/>
      <c r="EGC284" s="29"/>
      <c r="EGD284" s="22"/>
      <c r="EGE284" s="22"/>
      <c r="EGF284" s="22"/>
      <c r="EGG284" s="22"/>
      <c r="EGO284" s="25"/>
      <c r="EGP284" s="25"/>
      <c r="EGQ284" s="25"/>
      <c r="EGR284" s="26"/>
      <c r="EGS284" s="27"/>
      <c r="EGT284" s="22"/>
      <c r="EGV284" s="28"/>
      <c r="EGY284" s="28"/>
      <c r="EGZ284" s="28"/>
      <c r="EHA284" s="29"/>
      <c r="EHB284" s="22"/>
      <c r="EHC284" s="22"/>
      <c r="EHD284" s="22"/>
      <c r="EHE284" s="22"/>
      <c r="EHM284" s="25"/>
      <c r="EHN284" s="25"/>
      <c r="EHO284" s="25"/>
      <c r="EHP284" s="26"/>
      <c r="EHQ284" s="27"/>
      <c r="EHR284" s="22"/>
      <c r="EHT284" s="28"/>
      <c r="EHW284" s="28"/>
      <c r="EHX284" s="28"/>
      <c r="EHY284" s="29"/>
      <c r="EHZ284" s="22"/>
      <c r="EIA284" s="22"/>
      <c r="EIB284" s="22"/>
      <c r="EIC284" s="22"/>
      <c r="EIK284" s="25"/>
      <c r="EIL284" s="25"/>
      <c r="EIM284" s="25"/>
      <c r="EIN284" s="26"/>
      <c r="EIO284" s="27"/>
      <c r="EIP284" s="22"/>
      <c r="EIR284" s="28"/>
      <c r="EIU284" s="28"/>
      <c r="EIV284" s="28"/>
      <c r="EIW284" s="29"/>
      <c r="EIX284" s="22"/>
      <c r="EIY284" s="22"/>
      <c r="EIZ284" s="22"/>
      <c r="EJA284" s="22"/>
      <c r="EJI284" s="25"/>
      <c r="EJJ284" s="25"/>
      <c r="EJK284" s="25"/>
      <c r="EJL284" s="26"/>
      <c r="EJM284" s="27"/>
      <c r="EJN284" s="22"/>
      <c r="EJP284" s="28"/>
      <c r="EJS284" s="28"/>
      <c r="EJT284" s="28"/>
      <c r="EJU284" s="29"/>
      <c r="EJV284" s="22"/>
      <c r="EJW284" s="22"/>
      <c r="EJX284" s="22"/>
      <c r="EJY284" s="22"/>
      <c r="EKG284" s="25"/>
      <c r="EKH284" s="25"/>
      <c r="EKI284" s="25"/>
      <c r="EKJ284" s="26"/>
      <c r="EKK284" s="27"/>
      <c r="EKL284" s="22"/>
      <c r="EKN284" s="28"/>
      <c r="EKQ284" s="28"/>
      <c r="EKR284" s="28"/>
      <c r="EKS284" s="29"/>
      <c r="EKT284" s="22"/>
      <c r="EKU284" s="22"/>
      <c r="EKV284" s="22"/>
      <c r="EKW284" s="22"/>
      <c r="ELE284" s="25"/>
      <c r="ELF284" s="25"/>
      <c r="ELG284" s="25"/>
      <c r="ELH284" s="26"/>
      <c r="ELI284" s="27"/>
      <c r="ELJ284" s="22"/>
      <c r="ELL284" s="28"/>
      <c r="ELO284" s="28"/>
      <c r="ELP284" s="28"/>
      <c r="ELQ284" s="29"/>
      <c r="ELR284" s="22"/>
      <c r="ELS284" s="22"/>
      <c r="ELT284" s="22"/>
      <c r="ELU284" s="22"/>
      <c r="EMC284" s="25"/>
      <c r="EMD284" s="25"/>
      <c r="EME284" s="25"/>
      <c r="EMF284" s="26"/>
      <c r="EMG284" s="27"/>
      <c r="EMH284" s="22"/>
      <c r="EMJ284" s="28"/>
      <c r="EMM284" s="28"/>
      <c r="EMN284" s="28"/>
      <c r="EMO284" s="29"/>
      <c r="EMP284" s="22"/>
      <c r="EMQ284" s="22"/>
      <c r="EMR284" s="22"/>
      <c r="EMS284" s="22"/>
      <c r="ENA284" s="25"/>
      <c r="ENB284" s="25"/>
      <c r="ENC284" s="25"/>
      <c r="END284" s="26"/>
      <c r="ENE284" s="27"/>
      <c r="ENF284" s="22"/>
      <c r="ENH284" s="28"/>
      <c r="ENK284" s="28"/>
      <c r="ENL284" s="28"/>
      <c r="ENM284" s="29"/>
      <c r="ENN284" s="22"/>
      <c r="ENO284" s="22"/>
      <c r="ENP284" s="22"/>
      <c r="ENQ284" s="22"/>
      <c r="ENY284" s="25"/>
      <c r="ENZ284" s="25"/>
      <c r="EOA284" s="25"/>
      <c r="EOB284" s="26"/>
      <c r="EOC284" s="27"/>
      <c r="EOD284" s="22"/>
      <c r="EOF284" s="28"/>
      <c r="EOI284" s="28"/>
      <c r="EOJ284" s="28"/>
      <c r="EOK284" s="29"/>
      <c r="EOL284" s="22"/>
      <c r="EOM284" s="22"/>
      <c r="EON284" s="22"/>
      <c r="EOO284" s="22"/>
      <c r="EOW284" s="25"/>
      <c r="EOX284" s="25"/>
      <c r="EOY284" s="25"/>
      <c r="EOZ284" s="26"/>
      <c r="EPA284" s="27"/>
      <c r="EPB284" s="22"/>
      <c r="EPD284" s="28"/>
      <c r="EPG284" s="28"/>
      <c r="EPH284" s="28"/>
      <c r="EPI284" s="29"/>
      <c r="EPJ284" s="22"/>
      <c r="EPK284" s="22"/>
      <c r="EPL284" s="22"/>
      <c r="EPM284" s="22"/>
      <c r="EPU284" s="25"/>
      <c r="EPV284" s="25"/>
      <c r="EPW284" s="25"/>
      <c r="EPX284" s="26"/>
      <c r="EPY284" s="27"/>
      <c r="EPZ284" s="22"/>
      <c r="EQB284" s="28"/>
      <c r="EQE284" s="28"/>
      <c r="EQF284" s="28"/>
      <c r="EQG284" s="29"/>
      <c r="EQH284" s="22"/>
      <c r="EQI284" s="22"/>
      <c r="EQJ284" s="22"/>
      <c r="EQK284" s="22"/>
      <c r="EQS284" s="25"/>
      <c r="EQT284" s="25"/>
      <c r="EQU284" s="25"/>
      <c r="EQV284" s="26"/>
      <c r="EQW284" s="27"/>
      <c r="EQX284" s="22"/>
      <c r="EQZ284" s="28"/>
      <c r="ERC284" s="28"/>
      <c r="ERD284" s="28"/>
      <c r="ERE284" s="29"/>
      <c r="ERF284" s="22"/>
      <c r="ERG284" s="22"/>
      <c r="ERH284" s="22"/>
      <c r="ERI284" s="22"/>
      <c r="ERQ284" s="25"/>
      <c r="ERR284" s="25"/>
      <c r="ERS284" s="25"/>
      <c r="ERT284" s="26"/>
      <c r="ERU284" s="27"/>
      <c r="ERV284" s="22"/>
      <c r="ERX284" s="28"/>
      <c r="ESA284" s="28"/>
      <c r="ESB284" s="28"/>
      <c r="ESC284" s="29"/>
      <c r="ESD284" s="22"/>
      <c r="ESE284" s="22"/>
      <c r="ESF284" s="22"/>
      <c r="ESG284" s="22"/>
      <c r="ESO284" s="25"/>
      <c r="ESP284" s="25"/>
      <c r="ESQ284" s="25"/>
      <c r="ESR284" s="26"/>
      <c r="ESS284" s="27"/>
      <c r="EST284" s="22"/>
      <c r="ESV284" s="28"/>
      <c r="ESY284" s="28"/>
      <c r="ESZ284" s="28"/>
      <c r="ETA284" s="29"/>
      <c r="ETB284" s="22"/>
      <c r="ETC284" s="22"/>
      <c r="ETD284" s="22"/>
      <c r="ETE284" s="22"/>
      <c r="ETM284" s="25"/>
      <c r="ETN284" s="25"/>
      <c r="ETO284" s="25"/>
      <c r="ETP284" s="26"/>
      <c r="ETQ284" s="27"/>
      <c r="ETR284" s="22"/>
      <c r="ETT284" s="28"/>
      <c r="ETW284" s="28"/>
      <c r="ETX284" s="28"/>
      <c r="ETY284" s="29"/>
      <c r="ETZ284" s="22"/>
      <c r="EUA284" s="22"/>
      <c r="EUB284" s="22"/>
      <c r="EUC284" s="22"/>
      <c r="EUK284" s="25"/>
      <c r="EUL284" s="25"/>
      <c r="EUM284" s="25"/>
      <c r="EUN284" s="26"/>
      <c r="EUO284" s="27"/>
      <c r="EUP284" s="22"/>
      <c r="EUR284" s="28"/>
      <c r="EUU284" s="28"/>
      <c r="EUV284" s="28"/>
      <c r="EUW284" s="29"/>
      <c r="EUX284" s="22"/>
      <c r="EUY284" s="22"/>
      <c r="EUZ284" s="22"/>
      <c r="EVA284" s="22"/>
      <c r="EVI284" s="25"/>
      <c r="EVJ284" s="25"/>
      <c r="EVK284" s="25"/>
      <c r="EVL284" s="26"/>
      <c r="EVM284" s="27"/>
      <c r="EVN284" s="22"/>
      <c r="EVP284" s="28"/>
      <c r="EVS284" s="28"/>
      <c r="EVT284" s="28"/>
      <c r="EVU284" s="29"/>
      <c r="EVV284" s="22"/>
      <c r="EVW284" s="22"/>
      <c r="EVX284" s="22"/>
      <c r="EVY284" s="22"/>
      <c r="EWG284" s="25"/>
      <c r="EWH284" s="25"/>
      <c r="EWI284" s="25"/>
      <c r="EWJ284" s="26"/>
      <c r="EWK284" s="27"/>
      <c r="EWL284" s="22"/>
      <c r="EWN284" s="28"/>
      <c r="EWQ284" s="28"/>
      <c r="EWR284" s="28"/>
      <c r="EWS284" s="29"/>
      <c r="EWT284" s="22"/>
      <c r="EWU284" s="22"/>
      <c r="EWV284" s="22"/>
      <c r="EWW284" s="22"/>
      <c r="EXE284" s="25"/>
      <c r="EXF284" s="25"/>
      <c r="EXG284" s="25"/>
      <c r="EXH284" s="26"/>
      <c r="EXI284" s="27"/>
      <c r="EXJ284" s="22"/>
      <c r="EXL284" s="28"/>
      <c r="EXO284" s="28"/>
      <c r="EXP284" s="28"/>
      <c r="EXQ284" s="29"/>
      <c r="EXR284" s="22"/>
      <c r="EXS284" s="22"/>
      <c r="EXT284" s="22"/>
      <c r="EXU284" s="22"/>
      <c r="EYC284" s="25"/>
      <c r="EYD284" s="25"/>
      <c r="EYE284" s="25"/>
      <c r="EYF284" s="26"/>
      <c r="EYG284" s="27"/>
      <c r="EYH284" s="22"/>
      <c r="EYJ284" s="28"/>
      <c r="EYM284" s="28"/>
      <c r="EYN284" s="28"/>
      <c r="EYO284" s="29"/>
      <c r="EYP284" s="22"/>
      <c r="EYQ284" s="22"/>
      <c r="EYR284" s="22"/>
      <c r="EYS284" s="22"/>
      <c r="EZA284" s="25"/>
      <c r="EZB284" s="25"/>
      <c r="EZC284" s="25"/>
      <c r="EZD284" s="26"/>
      <c r="EZE284" s="27"/>
      <c r="EZF284" s="22"/>
      <c r="EZH284" s="28"/>
      <c r="EZK284" s="28"/>
      <c r="EZL284" s="28"/>
      <c r="EZM284" s="29"/>
      <c r="EZN284" s="22"/>
      <c r="EZO284" s="22"/>
      <c r="EZP284" s="22"/>
      <c r="EZQ284" s="22"/>
      <c r="EZY284" s="25"/>
      <c r="EZZ284" s="25"/>
      <c r="FAA284" s="25"/>
      <c r="FAB284" s="26"/>
      <c r="FAC284" s="27"/>
      <c r="FAD284" s="22"/>
      <c r="FAF284" s="28"/>
      <c r="FAI284" s="28"/>
      <c r="FAJ284" s="28"/>
      <c r="FAK284" s="29"/>
      <c r="FAL284" s="22"/>
      <c r="FAM284" s="22"/>
      <c r="FAN284" s="22"/>
      <c r="FAO284" s="22"/>
      <c r="FAW284" s="25"/>
      <c r="FAX284" s="25"/>
      <c r="FAY284" s="25"/>
      <c r="FAZ284" s="26"/>
      <c r="FBA284" s="27"/>
      <c r="FBB284" s="22"/>
      <c r="FBD284" s="28"/>
      <c r="FBG284" s="28"/>
      <c r="FBH284" s="28"/>
      <c r="FBI284" s="29"/>
      <c r="FBJ284" s="22"/>
      <c r="FBK284" s="22"/>
      <c r="FBL284" s="22"/>
      <c r="FBM284" s="22"/>
      <c r="FBU284" s="25"/>
      <c r="FBV284" s="25"/>
      <c r="FBW284" s="25"/>
      <c r="FBX284" s="26"/>
      <c r="FBY284" s="27"/>
      <c r="FBZ284" s="22"/>
      <c r="FCB284" s="28"/>
      <c r="FCE284" s="28"/>
      <c r="FCF284" s="28"/>
      <c r="FCG284" s="29"/>
      <c r="FCH284" s="22"/>
      <c r="FCI284" s="22"/>
      <c r="FCJ284" s="22"/>
      <c r="FCK284" s="22"/>
      <c r="FCS284" s="25"/>
      <c r="FCT284" s="25"/>
      <c r="FCU284" s="25"/>
      <c r="FCV284" s="26"/>
      <c r="FCW284" s="27"/>
      <c r="FCX284" s="22"/>
      <c r="FCZ284" s="28"/>
      <c r="FDC284" s="28"/>
      <c r="FDD284" s="28"/>
      <c r="FDE284" s="29"/>
      <c r="FDF284" s="22"/>
      <c r="FDG284" s="22"/>
      <c r="FDH284" s="22"/>
      <c r="FDI284" s="22"/>
      <c r="FDQ284" s="25"/>
      <c r="FDR284" s="25"/>
      <c r="FDS284" s="25"/>
      <c r="FDT284" s="26"/>
      <c r="FDU284" s="27"/>
      <c r="FDV284" s="22"/>
      <c r="FDX284" s="28"/>
      <c r="FEA284" s="28"/>
      <c r="FEB284" s="28"/>
      <c r="FEC284" s="29"/>
      <c r="FED284" s="22"/>
      <c r="FEE284" s="22"/>
      <c r="FEF284" s="22"/>
      <c r="FEG284" s="22"/>
      <c r="FEO284" s="25"/>
      <c r="FEP284" s="25"/>
      <c r="FEQ284" s="25"/>
      <c r="FER284" s="26"/>
      <c r="FES284" s="27"/>
      <c r="FET284" s="22"/>
      <c r="FEV284" s="28"/>
      <c r="FEY284" s="28"/>
      <c r="FEZ284" s="28"/>
      <c r="FFA284" s="29"/>
      <c r="FFB284" s="22"/>
      <c r="FFC284" s="22"/>
      <c r="FFD284" s="22"/>
      <c r="FFE284" s="22"/>
      <c r="FFM284" s="25"/>
      <c r="FFN284" s="25"/>
      <c r="FFO284" s="25"/>
      <c r="FFP284" s="26"/>
      <c r="FFQ284" s="27"/>
      <c r="FFR284" s="22"/>
      <c r="FFT284" s="28"/>
      <c r="FFW284" s="28"/>
      <c r="FFX284" s="28"/>
      <c r="FFY284" s="29"/>
      <c r="FFZ284" s="22"/>
      <c r="FGA284" s="22"/>
      <c r="FGB284" s="22"/>
      <c r="FGC284" s="22"/>
      <c r="FGK284" s="25"/>
      <c r="FGL284" s="25"/>
      <c r="FGM284" s="25"/>
      <c r="FGN284" s="26"/>
      <c r="FGO284" s="27"/>
      <c r="FGP284" s="22"/>
      <c r="FGR284" s="28"/>
      <c r="FGU284" s="28"/>
      <c r="FGV284" s="28"/>
      <c r="FGW284" s="29"/>
      <c r="FGX284" s="22"/>
      <c r="FGY284" s="22"/>
      <c r="FGZ284" s="22"/>
      <c r="FHA284" s="22"/>
      <c r="FHI284" s="25"/>
      <c r="FHJ284" s="25"/>
      <c r="FHK284" s="25"/>
      <c r="FHL284" s="26"/>
      <c r="FHM284" s="27"/>
      <c r="FHN284" s="22"/>
      <c r="FHP284" s="28"/>
      <c r="FHS284" s="28"/>
      <c r="FHT284" s="28"/>
      <c r="FHU284" s="29"/>
      <c r="FHV284" s="22"/>
      <c r="FHW284" s="22"/>
      <c r="FHX284" s="22"/>
      <c r="FHY284" s="22"/>
      <c r="FIG284" s="25"/>
      <c r="FIH284" s="25"/>
      <c r="FII284" s="25"/>
      <c r="FIJ284" s="26"/>
      <c r="FIK284" s="27"/>
      <c r="FIL284" s="22"/>
      <c r="FIN284" s="28"/>
      <c r="FIQ284" s="28"/>
      <c r="FIR284" s="28"/>
      <c r="FIS284" s="29"/>
      <c r="FIT284" s="22"/>
      <c r="FIU284" s="22"/>
      <c r="FIV284" s="22"/>
      <c r="FIW284" s="22"/>
      <c r="FJE284" s="25"/>
      <c r="FJF284" s="25"/>
      <c r="FJG284" s="25"/>
      <c r="FJH284" s="26"/>
      <c r="FJI284" s="27"/>
      <c r="FJJ284" s="22"/>
      <c r="FJL284" s="28"/>
      <c r="FJO284" s="28"/>
      <c r="FJP284" s="28"/>
      <c r="FJQ284" s="29"/>
      <c r="FJR284" s="22"/>
      <c r="FJS284" s="22"/>
      <c r="FJT284" s="22"/>
      <c r="FJU284" s="22"/>
      <c r="FKC284" s="25"/>
      <c r="FKD284" s="25"/>
      <c r="FKE284" s="25"/>
      <c r="FKF284" s="26"/>
      <c r="FKG284" s="27"/>
      <c r="FKH284" s="22"/>
      <c r="FKJ284" s="28"/>
      <c r="FKM284" s="28"/>
      <c r="FKN284" s="28"/>
      <c r="FKO284" s="29"/>
      <c r="FKP284" s="22"/>
      <c r="FKQ284" s="22"/>
      <c r="FKR284" s="22"/>
      <c r="FKS284" s="22"/>
      <c r="FLA284" s="25"/>
      <c r="FLB284" s="25"/>
      <c r="FLC284" s="25"/>
      <c r="FLD284" s="26"/>
      <c r="FLE284" s="27"/>
      <c r="FLF284" s="22"/>
      <c r="FLH284" s="28"/>
      <c r="FLK284" s="28"/>
      <c r="FLL284" s="28"/>
      <c r="FLM284" s="29"/>
      <c r="FLN284" s="22"/>
      <c r="FLO284" s="22"/>
      <c r="FLP284" s="22"/>
      <c r="FLQ284" s="22"/>
      <c r="FLY284" s="25"/>
      <c r="FLZ284" s="25"/>
      <c r="FMA284" s="25"/>
      <c r="FMB284" s="26"/>
      <c r="FMC284" s="27"/>
      <c r="FMD284" s="22"/>
      <c r="FMF284" s="28"/>
      <c r="FMI284" s="28"/>
      <c r="FMJ284" s="28"/>
      <c r="FMK284" s="29"/>
      <c r="FML284" s="22"/>
      <c r="FMM284" s="22"/>
      <c r="FMN284" s="22"/>
      <c r="FMO284" s="22"/>
      <c r="FMW284" s="25"/>
      <c r="FMX284" s="25"/>
      <c r="FMY284" s="25"/>
      <c r="FMZ284" s="26"/>
      <c r="FNA284" s="27"/>
      <c r="FNB284" s="22"/>
      <c r="FND284" s="28"/>
      <c r="FNG284" s="28"/>
      <c r="FNH284" s="28"/>
      <c r="FNI284" s="29"/>
      <c r="FNJ284" s="22"/>
      <c r="FNK284" s="22"/>
      <c r="FNL284" s="22"/>
      <c r="FNM284" s="22"/>
      <c r="FNU284" s="25"/>
      <c r="FNV284" s="25"/>
      <c r="FNW284" s="25"/>
      <c r="FNX284" s="26"/>
      <c r="FNY284" s="27"/>
      <c r="FNZ284" s="22"/>
      <c r="FOB284" s="28"/>
      <c r="FOE284" s="28"/>
      <c r="FOF284" s="28"/>
      <c r="FOG284" s="29"/>
      <c r="FOH284" s="22"/>
      <c r="FOI284" s="22"/>
      <c r="FOJ284" s="22"/>
      <c r="FOK284" s="22"/>
      <c r="FOS284" s="25"/>
      <c r="FOT284" s="25"/>
      <c r="FOU284" s="25"/>
      <c r="FOV284" s="26"/>
      <c r="FOW284" s="27"/>
      <c r="FOX284" s="22"/>
      <c r="FOZ284" s="28"/>
      <c r="FPC284" s="28"/>
      <c r="FPD284" s="28"/>
      <c r="FPE284" s="29"/>
      <c r="FPF284" s="22"/>
      <c r="FPG284" s="22"/>
      <c r="FPH284" s="22"/>
      <c r="FPI284" s="22"/>
      <c r="FPQ284" s="25"/>
      <c r="FPR284" s="25"/>
      <c r="FPS284" s="25"/>
      <c r="FPT284" s="26"/>
      <c r="FPU284" s="27"/>
      <c r="FPV284" s="22"/>
      <c r="FPX284" s="28"/>
      <c r="FQA284" s="28"/>
      <c r="FQB284" s="28"/>
      <c r="FQC284" s="29"/>
      <c r="FQD284" s="22"/>
      <c r="FQE284" s="22"/>
      <c r="FQF284" s="22"/>
      <c r="FQG284" s="22"/>
      <c r="FQO284" s="25"/>
      <c r="FQP284" s="25"/>
      <c r="FQQ284" s="25"/>
      <c r="FQR284" s="26"/>
      <c r="FQS284" s="27"/>
      <c r="FQT284" s="22"/>
      <c r="FQV284" s="28"/>
      <c r="FQY284" s="28"/>
      <c r="FQZ284" s="28"/>
      <c r="FRA284" s="29"/>
      <c r="FRB284" s="22"/>
      <c r="FRC284" s="22"/>
      <c r="FRD284" s="22"/>
      <c r="FRE284" s="22"/>
      <c r="FRM284" s="25"/>
      <c r="FRN284" s="25"/>
      <c r="FRO284" s="25"/>
      <c r="FRP284" s="26"/>
      <c r="FRQ284" s="27"/>
      <c r="FRR284" s="22"/>
      <c r="FRT284" s="28"/>
      <c r="FRW284" s="28"/>
      <c r="FRX284" s="28"/>
      <c r="FRY284" s="29"/>
      <c r="FRZ284" s="22"/>
      <c r="FSA284" s="22"/>
      <c r="FSB284" s="22"/>
      <c r="FSC284" s="22"/>
      <c r="FSK284" s="25"/>
      <c r="FSL284" s="25"/>
      <c r="FSM284" s="25"/>
      <c r="FSN284" s="26"/>
      <c r="FSO284" s="27"/>
      <c r="FSP284" s="22"/>
      <c r="FSR284" s="28"/>
      <c r="FSU284" s="28"/>
      <c r="FSV284" s="28"/>
      <c r="FSW284" s="29"/>
      <c r="FSX284" s="22"/>
      <c r="FSY284" s="22"/>
      <c r="FSZ284" s="22"/>
      <c r="FTA284" s="22"/>
      <c r="FTI284" s="25"/>
      <c r="FTJ284" s="25"/>
      <c r="FTK284" s="25"/>
      <c r="FTL284" s="26"/>
      <c r="FTM284" s="27"/>
      <c r="FTN284" s="22"/>
      <c r="FTP284" s="28"/>
      <c r="FTS284" s="28"/>
      <c r="FTT284" s="28"/>
      <c r="FTU284" s="29"/>
      <c r="FTV284" s="22"/>
      <c r="FTW284" s="22"/>
      <c r="FTX284" s="22"/>
      <c r="FTY284" s="22"/>
      <c r="FUG284" s="25"/>
      <c r="FUH284" s="25"/>
      <c r="FUI284" s="25"/>
      <c r="FUJ284" s="26"/>
      <c r="FUK284" s="27"/>
      <c r="FUL284" s="22"/>
      <c r="FUN284" s="28"/>
      <c r="FUQ284" s="28"/>
      <c r="FUR284" s="28"/>
      <c r="FUS284" s="29"/>
      <c r="FUT284" s="22"/>
      <c r="FUU284" s="22"/>
      <c r="FUV284" s="22"/>
      <c r="FUW284" s="22"/>
      <c r="FVE284" s="25"/>
      <c r="FVF284" s="25"/>
      <c r="FVG284" s="25"/>
      <c r="FVH284" s="26"/>
      <c r="FVI284" s="27"/>
      <c r="FVJ284" s="22"/>
      <c r="FVL284" s="28"/>
      <c r="FVO284" s="28"/>
      <c r="FVP284" s="28"/>
      <c r="FVQ284" s="29"/>
      <c r="FVR284" s="22"/>
      <c r="FVS284" s="22"/>
      <c r="FVT284" s="22"/>
      <c r="FVU284" s="22"/>
      <c r="FWC284" s="25"/>
      <c r="FWD284" s="25"/>
      <c r="FWE284" s="25"/>
      <c r="FWF284" s="26"/>
      <c r="FWG284" s="27"/>
      <c r="FWH284" s="22"/>
      <c r="FWJ284" s="28"/>
      <c r="FWM284" s="28"/>
      <c r="FWN284" s="28"/>
      <c r="FWO284" s="29"/>
      <c r="FWP284" s="22"/>
      <c r="FWQ284" s="22"/>
      <c r="FWR284" s="22"/>
      <c r="FWS284" s="22"/>
      <c r="FXA284" s="25"/>
      <c r="FXB284" s="25"/>
      <c r="FXC284" s="25"/>
      <c r="FXD284" s="26"/>
      <c r="FXE284" s="27"/>
      <c r="FXF284" s="22"/>
      <c r="FXH284" s="28"/>
      <c r="FXK284" s="28"/>
      <c r="FXL284" s="28"/>
      <c r="FXM284" s="29"/>
      <c r="FXN284" s="22"/>
      <c r="FXO284" s="22"/>
      <c r="FXP284" s="22"/>
      <c r="FXQ284" s="22"/>
      <c r="FXY284" s="25"/>
      <c r="FXZ284" s="25"/>
      <c r="FYA284" s="25"/>
      <c r="FYB284" s="26"/>
      <c r="FYC284" s="27"/>
      <c r="FYD284" s="22"/>
      <c r="FYF284" s="28"/>
      <c r="FYI284" s="28"/>
      <c r="FYJ284" s="28"/>
      <c r="FYK284" s="29"/>
      <c r="FYL284" s="22"/>
      <c r="FYM284" s="22"/>
      <c r="FYN284" s="22"/>
      <c r="FYO284" s="22"/>
      <c r="FYW284" s="25"/>
      <c r="FYX284" s="25"/>
      <c r="FYY284" s="25"/>
      <c r="FYZ284" s="26"/>
      <c r="FZA284" s="27"/>
      <c r="FZB284" s="22"/>
      <c r="FZD284" s="28"/>
      <c r="FZG284" s="28"/>
      <c r="FZH284" s="28"/>
      <c r="FZI284" s="29"/>
      <c r="FZJ284" s="22"/>
      <c r="FZK284" s="22"/>
      <c r="FZL284" s="22"/>
      <c r="FZM284" s="22"/>
      <c r="FZU284" s="25"/>
      <c r="FZV284" s="25"/>
      <c r="FZW284" s="25"/>
      <c r="FZX284" s="26"/>
      <c r="FZY284" s="27"/>
      <c r="FZZ284" s="22"/>
      <c r="GAB284" s="28"/>
      <c r="GAE284" s="28"/>
      <c r="GAF284" s="28"/>
      <c r="GAG284" s="29"/>
      <c r="GAH284" s="22"/>
      <c r="GAI284" s="22"/>
      <c r="GAJ284" s="22"/>
      <c r="GAK284" s="22"/>
      <c r="GAS284" s="25"/>
      <c r="GAT284" s="25"/>
      <c r="GAU284" s="25"/>
      <c r="GAV284" s="26"/>
      <c r="GAW284" s="27"/>
      <c r="GAX284" s="22"/>
      <c r="GAZ284" s="28"/>
      <c r="GBC284" s="28"/>
      <c r="GBD284" s="28"/>
      <c r="GBE284" s="29"/>
      <c r="GBF284" s="22"/>
      <c r="GBG284" s="22"/>
      <c r="GBH284" s="22"/>
      <c r="GBI284" s="22"/>
      <c r="GBQ284" s="25"/>
      <c r="GBR284" s="25"/>
      <c r="GBS284" s="25"/>
      <c r="GBT284" s="26"/>
      <c r="GBU284" s="27"/>
      <c r="GBV284" s="22"/>
      <c r="GBX284" s="28"/>
      <c r="GCA284" s="28"/>
      <c r="GCB284" s="28"/>
      <c r="GCC284" s="29"/>
      <c r="GCD284" s="22"/>
      <c r="GCE284" s="22"/>
      <c r="GCF284" s="22"/>
      <c r="GCG284" s="22"/>
      <c r="GCO284" s="25"/>
      <c r="GCP284" s="25"/>
      <c r="GCQ284" s="25"/>
      <c r="GCR284" s="26"/>
      <c r="GCS284" s="27"/>
      <c r="GCT284" s="22"/>
      <c r="GCV284" s="28"/>
      <c r="GCY284" s="28"/>
      <c r="GCZ284" s="28"/>
      <c r="GDA284" s="29"/>
      <c r="GDB284" s="22"/>
      <c r="GDC284" s="22"/>
      <c r="GDD284" s="22"/>
      <c r="GDE284" s="22"/>
      <c r="GDM284" s="25"/>
      <c r="GDN284" s="25"/>
      <c r="GDO284" s="25"/>
      <c r="GDP284" s="26"/>
      <c r="GDQ284" s="27"/>
      <c r="GDR284" s="22"/>
      <c r="GDT284" s="28"/>
      <c r="GDW284" s="28"/>
      <c r="GDX284" s="28"/>
      <c r="GDY284" s="29"/>
      <c r="GDZ284" s="22"/>
      <c r="GEA284" s="22"/>
      <c r="GEB284" s="22"/>
      <c r="GEC284" s="22"/>
      <c r="GEK284" s="25"/>
      <c r="GEL284" s="25"/>
      <c r="GEM284" s="25"/>
      <c r="GEN284" s="26"/>
      <c r="GEO284" s="27"/>
      <c r="GEP284" s="22"/>
      <c r="GER284" s="28"/>
      <c r="GEU284" s="28"/>
      <c r="GEV284" s="28"/>
      <c r="GEW284" s="29"/>
      <c r="GEX284" s="22"/>
      <c r="GEY284" s="22"/>
      <c r="GEZ284" s="22"/>
      <c r="GFA284" s="22"/>
      <c r="GFI284" s="25"/>
      <c r="GFJ284" s="25"/>
      <c r="GFK284" s="25"/>
      <c r="GFL284" s="26"/>
      <c r="GFM284" s="27"/>
      <c r="GFN284" s="22"/>
      <c r="GFP284" s="28"/>
      <c r="GFS284" s="28"/>
      <c r="GFT284" s="28"/>
      <c r="GFU284" s="29"/>
      <c r="GFV284" s="22"/>
      <c r="GFW284" s="22"/>
      <c r="GFX284" s="22"/>
      <c r="GFY284" s="22"/>
      <c r="GGG284" s="25"/>
      <c r="GGH284" s="25"/>
      <c r="GGI284" s="25"/>
      <c r="GGJ284" s="26"/>
      <c r="GGK284" s="27"/>
      <c r="GGL284" s="22"/>
      <c r="GGN284" s="28"/>
      <c r="GGQ284" s="28"/>
      <c r="GGR284" s="28"/>
      <c r="GGS284" s="29"/>
      <c r="GGT284" s="22"/>
      <c r="GGU284" s="22"/>
      <c r="GGV284" s="22"/>
      <c r="GGW284" s="22"/>
      <c r="GHE284" s="25"/>
      <c r="GHF284" s="25"/>
      <c r="GHG284" s="25"/>
      <c r="GHH284" s="26"/>
      <c r="GHI284" s="27"/>
      <c r="GHJ284" s="22"/>
      <c r="GHL284" s="28"/>
      <c r="GHO284" s="28"/>
      <c r="GHP284" s="28"/>
      <c r="GHQ284" s="29"/>
      <c r="GHR284" s="22"/>
      <c r="GHS284" s="22"/>
      <c r="GHT284" s="22"/>
      <c r="GHU284" s="22"/>
      <c r="GIC284" s="25"/>
      <c r="GID284" s="25"/>
      <c r="GIE284" s="25"/>
      <c r="GIF284" s="26"/>
      <c r="GIG284" s="27"/>
      <c r="GIH284" s="22"/>
      <c r="GIJ284" s="28"/>
      <c r="GIM284" s="28"/>
      <c r="GIN284" s="28"/>
      <c r="GIO284" s="29"/>
      <c r="GIP284" s="22"/>
      <c r="GIQ284" s="22"/>
      <c r="GIR284" s="22"/>
      <c r="GIS284" s="22"/>
      <c r="GJA284" s="25"/>
      <c r="GJB284" s="25"/>
      <c r="GJC284" s="25"/>
      <c r="GJD284" s="26"/>
      <c r="GJE284" s="27"/>
      <c r="GJF284" s="22"/>
      <c r="GJH284" s="28"/>
      <c r="GJK284" s="28"/>
      <c r="GJL284" s="28"/>
      <c r="GJM284" s="29"/>
      <c r="GJN284" s="22"/>
      <c r="GJO284" s="22"/>
      <c r="GJP284" s="22"/>
      <c r="GJQ284" s="22"/>
      <c r="GJY284" s="25"/>
      <c r="GJZ284" s="25"/>
      <c r="GKA284" s="25"/>
      <c r="GKB284" s="26"/>
      <c r="GKC284" s="27"/>
      <c r="GKD284" s="22"/>
      <c r="GKF284" s="28"/>
      <c r="GKI284" s="28"/>
      <c r="GKJ284" s="28"/>
      <c r="GKK284" s="29"/>
      <c r="GKL284" s="22"/>
      <c r="GKM284" s="22"/>
      <c r="GKN284" s="22"/>
      <c r="GKO284" s="22"/>
      <c r="GKW284" s="25"/>
      <c r="GKX284" s="25"/>
      <c r="GKY284" s="25"/>
      <c r="GKZ284" s="26"/>
      <c r="GLA284" s="27"/>
      <c r="GLB284" s="22"/>
      <c r="GLD284" s="28"/>
      <c r="GLG284" s="28"/>
      <c r="GLH284" s="28"/>
      <c r="GLI284" s="29"/>
      <c r="GLJ284" s="22"/>
      <c r="GLK284" s="22"/>
      <c r="GLL284" s="22"/>
      <c r="GLM284" s="22"/>
      <c r="GLU284" s="25"/>
      <c r="GLV284" s="25"/>
      <c r="GLW284" s="25"/>
      <c r="GLX284" s="26"/>
      <c r="GLY284" s="27"/>
      <c r="GLZ284" s="22"/>
      <c r="GMB284" s="28"/>
      <c r="GME284" s="28"/>
      <c r="GMF284" s="28"/>
      <c r="GMG284" s="29"/>
      <c r="GMH284" s="22"/>
      <c r="GMI284" s="22"/>
      <c r="GMJ284" s="22"/>
      <c r="GMK284" s="22"/>
      <c r="GMS284" s="25"/>
      <c r="GMT284" s="25"/>
      <c r="GMU284" s="25"/>
      <c r="GMV284" s="26"/>
      <c r="GMW284" s="27"/>
      <c r="GMX284" s="22"/>
      <c r="GMZ284" s="28"/>
      <c r="GNC284" s="28"/>
      <c r="GND284" s="28"/>
      <c r="GNE284" s="29"/>
      <c r="GNF284" s="22"/>
      <c r="GNG284" s="22"/>
      <c r="GNH284" s="22"/>
      <c r="GNI284" s="22"/>
      <c r="GNQ284" s="25"/>
      <c r="GNR284" s="25"/>
      <c r="GNS284" s="25"/>
      <c r="GNT284" s="26"/>
      <c r="GNU284" s="27"/>
      <c r="GNV284" s="22"/>
      <c r="GNX284" s="28"/>
      <c r="GOA284" s="28"/>
      <c r="GOB284" s="28"/>
      <c r="GOC284" s="29"/>
      <c r="GOD284" s="22"/>
      <c r="GOE284" s="22"/>
      <c r="GOF284" s="22"/>
      <c r="GOG284" s="22"/>
      <c r="GOO284" s="25"/>
      <c r="GOP284" s="25"/>
      <c r="GOQ284" s="25"/>
      <c r="GOR284" s="26"/>
      <c r="GOS284" s="27"/>
      <c r="GOT284" s="22"/>
      <c r="GOV284" s="28"/>
      <c r="GOY284" s="28"/>
      <c r="GOZ284" s="28"/>
      <c r="GPA284" s="29"/>
      <c r="GPB284" s="22"/>
      <c r="GPC284" s="22"/>
      <c r="GPD284" s="22"/>
      <c r="GPE284" s="22"/>
      <c r="GPM284" s="25"/>
      <c r="GPN284" s="25"/>
      <c r="GPO284" s="25"/>
      <c r="GPP284" s="26"/>
      <c r="GPQ284" s="27"/>
      <c r="GPR284" s="22"/>
      <c r="GPT284" s="28"/>
      <c r="GPW284" s="28"/>
      <c r="GPX284" s="28"/>
      <c r="GPY284" s="29"/>
      <c r="GPZ284" s="22"/>
      <c r="GQA284" s="22"/>
      <c r="GQB284" s="22"/>
      <c r="GQC284" s="22"/>
      <c r="GQK284" s="25"/>
      <c r="GQL284" s="25"/>
      <c r="GQM284" s="25"/>
      <c r="GQN284" s="26"/>
      <c r="GQO284" s="27"/>
      <c r="GQP284" s="22"/>
      <c r="GQR284" s="28"/>
      <c r="GQU284" s="28"/>
      <c r="GQV284" s="28"/>
      <c r="GQW284" s="29"/>
      <c r="GQX284" s="22"/>
      <c r="GQY284" s="22"/>
      <c r="GQZ284" s="22"/>
      <c r="GRA284" s="22"/>
      <c r="GRI284" s="25"/>
      <c r="GRJ284" s="25"/>
      <c r="GRK284" s="25"/>
      <c r="GRL284" s="26"/>
      <c r="GRM284" s="27"/>
      <c r="GRN284" s="22"/>
      <c r="GRP284" s="28"/>
      <c r="GRS284" s="28"/>
      <c r="GRT284" s="28"/>
      <c r="GRU284" s="29"/>
      <c r="GRV284" s="22"/>
      <c r="GRW284" s="22"/>
      <c r="GRX284" s="22"/>
      <c r="GRY284" s="22"/>
      <c r="GSG284" s="25"/>
      <c r="GSH284" s="25"/>
      <c r="GSI284" s="25"/>
      <c r="GSJ284" s="26"/>
      <c r="GSK284" s="27"/>
      <c r="GSL284" s="22"/>
      <c r="GSN284" s="28"/>
      <c r="GSQ284" s="28"/>
      <c r="GSR284" s="28"/>
      <c r="GSS284" s="29"/>
      <c r="GST284" s="22"/>
      <c r="GSU284" s="22"/>
      <c r="GSV284" s="22"/>
      <c r="GSW284" s="22"/>
      <c r="GTE284" s="25"/>
      <c r="GTF284" s="25"/>
      <c r="GTG284" s="25"/>
      <c r="GTH284" s="26"/>
      <c r="GTI284" s="27"/>
      <c r="GTJ284" s="22"/>
      <c r="GTL284" s="28"/>
      <c r="GTO284" s="28"/>
      <c r="GTP284" s="28"/>
      <c r="GTQ284" s="29"/>
      <c r="GTR284" s="22"/>
      <c r="GTS284" s="22"/>
      <c r="GTT284" s="22"/>
      <c r="GTU284" s="22"/>
      <c r="GUC284" s="25"/>
      <c r="GUD284" s="25"/>
      <c r="GUE284" s="25"/>
      <c r="GUF284" s="26"/>
      <c r="GUG284" s="27"/>
      <c r="GUH284" s="22"/>
      <c r="GUJ284" s="28"/>
      <c r="GUM284" s="28"/>
      <c r="GUN284" s="28"/>
      <c r="GUO284" s="29"/>
      <c r="GUP284" s="22"/>
      <c r="GUQ284" s="22"/>
      <c r="GUR284" s="22"/>
      <c r="GUS284" s="22"/>
      <c r="GVA284" s="25"/>
      <c r="GVB284" s="25"/>
      <c r="GVC284" s="25"/>
      <c r="GVD284" s="26"/>
      <c r="GVE284" s="27"/>
      <c r="GVF284" s="22"/>
      <c r="GVH284" s="28"/>
      <c r="GVK284" s="28"/>
      <c r="GVL284" s="28"/>
      <c r="GVM284" s="29"/>
      <c r="GVN284" s="22"/>
      <c r="GVO284" s="22"/>
      <c r="GVP284" s="22"/>
      <c r="GVQ284" s="22"/>
      <c r="GVY284" s="25"/>
      <c r="GVZ284" s="25"/>
      <c r="GWA284" s="25"/>
      <c r="GWB284" s="26"/>
      <c r="GWC284" s="27"/>
      <c r="GWD284" s="22"/>
      <c r="GWF284" s="28"/>
      <c r="GWI284" s="28"/>
      <c r="GWJ284" s="28"/>
      <c r="GWK284" s="29"/>
      <c r="GWL284" s="22"/>
      <c r="GWM284" s="22"/>
      <c r="GWN284" s="22"/>
      <c r="GWO284" s="22"/>
      <c r="GWW284" s="25"/>
      <c r="GWX284" s="25"/>
      <c r="GWY284" s="25"/>
      <c r="GWZ284" s="26"/>
      <c r="GXA284" s="27"/>
      <c r="GXB284" s="22"/>
      <c r="GXD284" s="28"/>
      <c r="GXG284" s="28"/>
      <c r="GXH284" s="28"/>
      <c r="GXI284" s="29"/>
      <c r="GXJ284" s="22"/>
      <c r="GXK284" s="22"/>
      <c r="GXL284" s="22"/>
      <c r="GXM284" s="22"/>
      <c r="GXU284" s="25"/>
      <c r="GXV284" s="25"/>
      <c r="GXW284" s="25"/>
      <c r="GXX284" s="26"/>
      <c r="GXY284" s="27"/>
      <c r="GXZ284" s="22"/>
      <c r="GYB284" s="28"/>
      <c r="GYE284" s="28"/>
      <c r="GYF284" s="28"/>
      <c r="GYG284" s="29"/>
      <c r="GYH284" s="22"/>
      <c r="GYI284" s="22"/>
      <c r="GYJ284" s="22"/>
      <c r="GYK284" s="22"/>
      <c r="GYS284" s="25"/>
      <c r="GYT284" s="25"/>
      <c r="GYU284" s="25"/>
      <c r="GYV284" s="26"/>
      <c r="GYW284" s="27"/>
      <c r="GYX284" s="22"/>
      <c r="GYZ284" s="28"/>
      <c r="GZC284" s="28"/>
      <c r="GZD284" s="28"/>
      <c r="GZE284" s="29"/>
      <c r="GZF284" s="22"/>
      <c r="GZG284" s="22"/>
      <c r="GZH284" s="22"/>
      <c r="GZI284" s="22"/>
      <c r="GZQ284" s="25"/>
      <c r="GZR284" s="25"/>
      <c r="GZS284" s="25"/>
      <c r="GZT284" s="26"/>
      <c r="GZU284" s="27"/>
      <c r="GZV284" s="22"/>
      <c r="GZX284" s="28"/>
      <c r="HAA284" s="28"/>
      <c r="HAB284" s="28"/>
      <c r="HAC284" s="29"/>
      <c r="HAD284" s="22"/>
      <c r="HAE284" s="22"/>
      <c r="HAF284" s="22"/>
      <c r="HAG284" s="22"/>
      <c r="HAO284" s="25"/>
      <c r="HAP284" s="25"/>
      <c r="HAQ284" s="25"/>
      <c r="HAR284" s="26"/>
      <c r="HAS284" s="27"/>
      <c r="HAT284" s="22"/>
      <c r="HAV284" s="28"/>
      <c r="HAY284" s="28"/>
      <c r="HAZ284" s="28"/>
      <c r="HBA284" s="29"/>
      <c r="HBB284" s="22"/>
      <c r="HBC284" s="22"/>
      <c r="HBD284" s="22"/>
      <c r="HBE284" s="22"/>
      <c r="HBM284" s="25"/>
      <c r="HBN284" s="25"/>
      <c r="HBO284" s="25"/>
      <c r="HBP284" s="26"/>
      <c r="HBQ284" s="27"/>
      <c r="HBR284" s="22"/>
      <c r="HBT284" s="28"/>
      <c r="HBW284" s="28"/>
      <c r="HBX284" s="28"/>
      <c r="HBY284" s="29"/>
      <c r="HBZ284" s="22"/>
      <c r="HCA284" s="22"/>
      <c r="HCB284" s="22"/>
      <c r="HCC284" s="22"/>
      <c r="HCK284" s="25"/>
      <c r="HCL284" s="25"/>
      <c r="HCM284" s="25"/>
      <c r="HCN284" s="26"/>
      <c r="HCO284" s="27"/>
      <c r="HCP284" s="22"/>
      <c r="HCR284" s="28"/>
      <c r="HCU284" s="28"/>
      <c r="HCV284" s="28"/>
      <c r="HCW284" s="29"/>
      <c r="HCX284" s="22"/>
      <c r="HCY284" s="22"/>
      <c r="HCZ284" s="22"/>
      <c r="HDA284" s="22"/>
      <c r="HDI284" s="25"/>
      <c r="HDJ284" s="25"/>
      <c r="HDK284" s="25"/>
      <c r="HDL284" s="26"/>
      <c r="HDM284" s="27"/>
      <c r="HDN284" s="22"/>
      <c r="HDP284" s="28"/>
      <c r="HDS284" s="28"/>
      <c r="HDT284" s="28"/>
      <c r="HDU284" s="29"/>
      <c r="HDV284" s="22"/>
      <c r="HDW284" s="22"/>
      <c r="HDX284" s="22"/>
      <c r="HDY284" s="22"/>
      <c r="HEG284" s="25"/>
      <c r="HEH284" s="25"/>
      <c r="HEI284" s="25"/>
      <c r="HEJ284" s="26"/>
      <c r="HEK284" s="27"/>
      <c r="HEL284" s="22"/>
      <c r="HEN284" s="28"/>
      <c r="HEQ284" s="28"/>
      <c r="HER284" s="28"/>
      <c r="HES284" s="29"/>
      <c r="HET284" s="22"/>
      <c r="HEU284" s="22"/>
      <c r="HEV284" s="22"/>
      <c r="HEW284" s="22"/>
      <c r="HFE284" s="25"/>
      <c r="HFF284" s="25"/>
      <c r="HFG284" s="25"/>
      <c r="HFH284" s="26"/>
      <c r="HFI284" s="27"/>
      <c r="HFJ284" s="22"/>
      <c r="HFL284" s="28"/>
      <c r="HFO284" s="28"/>
      <c r="HFP284" s="28"/>
      <c r="HFQ284" s="29"/>
      <c r="HFR284" s="22"/>
      <c r="HFS284" s="22"/>
      <c r="HFT284" s="22"/>
      <c r="HFU284" s="22"/>
      <c r="HGC284" s="25"/>
      <c r="HGD284" s="25"/>
      <c r="HGE284" s="25"/>
      <c r="HGF284" s="26"/>
      <c r="HGG284" s="27"/>
      <c r="HGH284" s="22"/>
      <c r="HGJ284" s="28"/>
      <c r="HGM284" s="28"/>
      <c r="HGN284" s="28"/>
      <c r="HGO284" s="29"/>
      <c r="HGP284" s="22"/>
      <c r="HGQ284" s="22"/>
      <c r="HGR284" s="22"/>
      <c r="HGS284" s="22"/>
      <c r="HHA284" s="25"/>
      <c r="HHB284" s="25"/>
      <c r="HHC284" s="25"/>
      <c r="HHD284" s="26"/>
      <c r="HHE284" s="27"/>
      <c r="HHF284" s="22"/>
      <c r="HHH284" s="28"/>
      <c r="HHK284" s="28"/>
      <c r="HHL284" s="28"/>
      <c r="HHM284" s="29"/>
      <c r="HHN284" s="22"/>
      <c r="HHO284" s="22"/>
      <c r="HHP284" s="22"/>
      <c r="HHQ284" s="22"/>
      <c r="HHY284" s="25"/>
      <c r="HHZ284" s="25"/>
      <c r="HIA284" s="25"/>
      <c r="HIB284" s="26"/>
      <c r="HIC284" s="27"/>
      <c r="HID284" s="22"/>
      <c r="HIF284" s="28"/>
      <c r="HII284" s="28"/>
      <c r="HIJ284" s="28"/>
      <c r="HIK284" s="29"/>
      <c r="HIL284" s="22"/>
      <c r="HIM284" s="22"/>
      <c r="HIN284" s="22"/>
      <c r="HIO284" s="22"/>
      <c r="HIW284" s="25"/>
      <c r="HIX284" s="25"/>
      <c r="HIY284" s="25"/>
      <c r="HIZ284" s="26"/>
      <c r="HJA284" s="27"/>
      <c r="HJB284" s="22"/>
      <c r="HJD284" s="28"/>
      <c r="HJG284" s="28"/>
      <c r="HJH284" s="28"/>
      <c r="HJI284" s="29"/>
      <c r="HJJ284" s="22"/>
      <c r="HJK284" s="22"/>
      <c r="HJL284" s="22"/>
      <c r="HJM284" s="22"/>
      <c r="HJU284" s="25"/>
      <c r="HJV284" s="25"/>
      <c r="HJW284" s="25"/>
      <c r="HJX284" s="26"/>
      <c r="HJY284" s="27"/>
      <c r="HJZ284" s="22"/>
      <c r="HKB284" s="28"/>
      <c r="HKE284" s="28"/>
      <c r="HKF284" s="28"/>
      <c r="HKG284" s="29"/>
      <c r="HKH284" s="22"/>
      <c r="HKI284" s="22"/>
      <c r="HKJ284" s="22"/>
      <c r="HKK284" s="22"/>
      <c r="HKS284" s="25"/>
      <c r="HKT284" s="25"/>
      <c r="HKU284" s="25"/>
      <c r="HKV284" s="26"/>
      <c r="HKW284" s="27"/>
      <c r="HKX284" s="22"/>
      <c r="HKZ284" s="28"/>
      <c r="HLC284" s="28"/>
      <c r="HLD284" s="28"/>
      <c r="HLE284" s="29"/>
      <c r="HLF284" s="22"/>
      <c r="HLG284" s="22"/>
      <c r="HLH284" s="22"/>
      <c r="HLI284" s="22"/>
      <c r="HLQ284" s="25"/>
      <c r="HLR284" s="25"/>
      <c r="HLS284" s="25"/>
      <c r="HLT284" s="26"/>
      <c r="HLU284" s="27"/>
      <c r="HLV284" s="22"/>
      <c r="HLX284" s="28"/>
      <c r="HMA284" s="28"/>
      <c r="HMB284" s="28"/>
      <c r="HMC284" s="29"/>
      <c r="HMD284" s="22"/>
      <c r="HME284" s="22"/>
      <c r="HMF284" s="22"/>
      <c r="HMG284" s="22"/>
      <c r="HMO284" s="25"/>
      <c r="HMP284" s="25"/>
      <c r="HMQ284" s="25"/>
      <c r="HMR284" s="26"/>
      <c r="HMS284" s="27"/>
      <c r="HMT284" s="22"/>
      <c r="HMV284" s="28"/>
      <c r="HMY284" s="28"/>
      <c r="HMZ284" s="28"/>
      <c r="HNA284" s="29"/>
      <c r="HNB284" s="22"/>
      <c r="HNC284" s="22"/>
      <c r="HND284" s="22"/>
      <c r="HNE284" s="22"/>
      <c r="HNM284" s="25"/>
      <c r="HNN284" s="25"/>
      <c r="HNO284" s="25"/>
      <c r="HNP284" s="26"/>
      <c r="HNQ284" s="27"/>
      <c r="HNR284" s="22"/>
      <c r="HNT284" s="28"/>
      <c r="HNW284" s="28"/>
      <c r="HNX284" s="28"/>
      <c r="HNY284" s="29"/>
      <c r="HNZ284" s="22"/>
      <c r="HOA284" s="22"/>
      <c r="HOB284" s="22"/>
      <c r="HOC284" s="22"/>
      <c r="HOK284" s="25"/>
      <c r="HOL284" s="25"/>
      <c r="HOM284" s="25"/>
      <c r="HON284" s="26"/>
      <c r="HOO284" s="27"/>
      <c r="HOP284" s="22"/>
      <c r="HOR284" s="28"/>
      <c r="HOU284" s="28"/>
      <c r="HOV284" s="28"/>
      <c r="HOW284" s="29"/>
      <c r="HOX284" s="22"/>
      <c r="HOY284" s="22"/>
      <c r="HOZ284" s="22"/>
      <c r="HPA284" s="22"/>
      <c r="HPI284" s="25"/>
      <c r="HPJ284" s="25"/>
      <c r="HPK284" s="25"/>
      <c r="HPL284" s="26"/>
      <c r="HPM284" s="27"/>
      <c r="HPN284" s="22"/>
      <c r="HPP284" s="28"/>
      <c r="HPS284" s="28"/>
      <c r="HPT284" s="28"/>
      <c r="HPU284" s="29"/>
      <c r="HPV284" s="22"/>
      <c r="HPW284" s="22"/>
      <c r="HPX284" s="22"/>
      <c r="HPY284" s="22"/>
      <c r="HQG284" s="25"/>
      <c r="HQH284" s="25"/>
      <c r="HQI284" s="25"/>
      <c r="HQJ284" s="26"/>
      <c r="HQK284" s="27"/>
      <c r="HQL284" s="22"/>
      <c r="HQN284" s="28"/>
      <c r="HQQ284" s="28"/>
      <c r="HQR284" s="28"/>
      <c r="HQS284" s="29"/>
      <c r="HQT284" s="22"/>
      <c r="HQU284" s="22"/>
      <c r="HQV284" s="22"/>
      <c r="HQW284" s="22"/>
      <c r="HRE284" s="25"/>
      <c r="HRF284" s="25"/>
      <c r="HRG284" s="25"/>
      <c r="HRH284" s="26"/>
      <c r="HRI284" s="27"/>
      <c r="HRJ284" s="22"/>
      <c r="HRL284" s="28"/>
      <c r="HRO284" s="28"/>
      <c r="HRP284" s="28"/>
      <c r="HRQ284" s="29"/>
      <c r="HRR284" s="22"/>
      <c r="HRS284" s="22"/>
      <c r="HRT284" s="22"/>
      <c r="HRU284" s="22"/>
      <c r="HSC284" s="25"/>
      <c r="HSD284" s="25"/>
      <c r="HSE284" s="25"/>
      <c r="HSF284" s="26"/>
      <c r="HSG284" s="27"/>
      <c r="HSH284" s="22"/>
      <c r="HSJ284" s="28"/>
      <c r="HSM284" s="28"/>
      <c r="HSN284" s="28"/>
      <c r="HSO284" s="29"/>
      <c r="HSP284" s="22"/>
      <c r="HSQ284" s="22"/>
      <c r="HSR284" s="22"/>
      <c r="HSS284" s="22"/>
      <c r="HTA284" s="25"/>
      <c r="HTB284" s="25"/>
      <c r="HTC284" s="25"/>
      <c r="HTD284" s="26"/>
      <c r="HTE284" s="27"/>
      <c r="HTF284" s="22"/>
      <c r="HTH284" s="28"/>
      <c r="HTK284" s="28"/>
      <c r="HTL284" s="28"/>
      <c r="HTM284" s="29"/>
      <c r="HTN284" s="22"/>
      <c r="HTO284" s="22"/>
      <c r="HTP284" s="22"/>
      <c r="HTQ284" s="22"/>
      <c r="HTY284" s="25"/>
      <c r="HTZ284" s="25"/>
      <c r="HUA284" s="25"/>
      <c r="HUB284" s="26"/>
      <c r="HUC284" s="27"/>
      <c r="HUD284" s="22"/>
      <c r="HUF284" s="28"/>
      <c r="HUI284" s="28"/>
      <c r="HUJ284" s="28"/>
      <c r="HUK284" s="29"/>
      <c r="HUL284" s="22"/>
      <c r="HUM284" s="22"/>
      <c r="HUN284" s="22"/>
      <c r="HUO284" s="22"/>
      <c r="HUW284" s="25"/>
      <c r="HUX284" s="25"/>
      <c r="HUY284" s="25"/>
      <c r="HUZ284" s="26"/>
      <c r="HVA284" s="27"/>
      <c r="HVB284" s="22"/>
      <c r="HVD284" s="28"/>
      <c r="HVG284" s="28"/>
      <c r="HVH284" s="28"/>
      <c r="HVI284" s="29"/>
      <c r="HVJ284" s="22"/>
      <c r="HVK284" s="22"/>
      <c r="HVL284" s="22"/>
      <c r="HVM284" s="22"/>
      <c r="HVU284" s="25"/>
      <c r="HVV284" s="25"/>
      <c r="HVW284" s="25"/>
      <c r="HVX284" s="26"/>
      <c r="HVY284" s="27"/>
      <c r="HVZ284" s="22"/>
      <c r="HWB284" s="28"/>
      <c r="HWE284" s="28"/>
      <c r="HWF284" s="28"/>
      <c r="HWG284" s="29"/>
      <c r="HWH284" s="22"/>
      <c r="HWI284" s="22"/>
      <c r="HWJ284" s="22"/>
      <c r="HWK284" s="22"/>
      <c r="HWS284" s="25"/>
      <c r="HWT284" s="25"/>
      <c r="HWU284" s="25"/>
      <c r="HWV284" s="26"/>
      <c r="HWW284" s="27"/>
      <c r="HWX284" s="22"/>
      <c r="HWZ284" s="28"/>
      <c r="HXC284" s="28"/>
      <c r="HXD284" s="28"/>
      <c r="HXE284" s="29"/>
      <c r="HXF284" s="22"/>
      <c r="HXG284" s="22"/>
      <c r="HXH284" s="22"/>
      <c r="HXI284" s="22"/>
      <c r="HXQ284" s="25"/>
      <c r="HXR284" s="25"/>
      <c r="HXS284" s="25"/>
      <c r="HXT284" s="26"/>
      <c r="HXU284" s="27"/>
      <c r="HXV284" s="22"/>
      <c r="HXX284" s="28"/>
      <c r="HYA284" s="28"/>
      <c r="HYB284" s="28"/>
      <c r="HYC284" s="29"/>
      <c r="HYD284" s="22"/>
      <c r="HYE284" s="22"/>
      <c r="HYF284" s="22"/>
      <c r="HYG284" s="22"/>
      <c r="HYO284" s="25"/>
      <c r="HYP284" s="25"/>
      <c r="HYQ284" s="25"/>
      <c r="HYR284" s="26"/>
      <c r="HYS284" s="27"/>
      <c r="HYT284" s="22"/>
      <c r="HYV284" s="28"/>
      <c r="HYY284" s="28"/>
      <c r="HYZ284" s="28"/>
      <c r="HZA284" s="29"/>
      <c r="HZB284" s="22"/>
      <c r="HZC284" s="22"/>
      <c r="HZD284" s="22"/>
      <c r="HZE284" s="22"/>
      <c r="HZM284" s="25"/>
      <c r="HZN284" s="25"/>
      <c r="HZO284" s="25"/>
      <c r="HZP284" s="26"/>
      <c r="HZQ284" s="27"/>
      <c r="HZR284" s="22"/>
      <c r="HZT284" s="28"/>
      <c r="HZW284" s="28"/>
      <c r="HZX284" s="28"/>
      <c r="HZY284" s="29"/>
      <c r="HZZ284" s="22"/>
      <c r="IAA284" s="22"/>
      <c r="IAB284" s="22"/>
      <c r="IAC284" s="22"/>
      <c r="IAK284" s="25"/>
      <c r="IAL284" s="25"/>
      <c r="IAM284" s="25"/>
      <c r="IAN284" s="26"/>
      <c r="IAO284" s="27"/>
      <c r="IAP284" s="22"/>
      <c r="IAR284" s="28"/>
      <c r="IAU284" s="28"/>
      <c r="IAV284" s="28"/>
      <c r="IAW284" s="29"/>
      <c r="IAX284" s="22"/>
      <c r="IAY284" s="22"/>
      <c r="IAZ284" s="22"/>
      <c r="IBA284" s="22"/>
      <c r="IBI284" s="25"/>
      <c r="IBJ284" s="25"/>
      <c r="IBK284" s="25"/>
      <c r="IBL284" s="26"/>
      <c r="IBM284" s="27"/>
      <c r="IBN284" s="22"/>
      <c r="IBP284" s="28"/>
      <c r="IBS284" s="28"/>
      <c r="IBT284" s="28"/>
      <c r="IBU284" s="29"/>
      <c r="IBV284" s="22"/>
      <c r="IBW284" s="22"/>
      <c r="IBX284" s="22"/>
      <c r="IBY284" s="22"/>
      <c r="ICG284" s="25"/>
      <c r="ICH284" s="25"/>
      <c r="ICI284" s="25"/>
      <c r="ICJ284" s="26"/>
      <c r="ICK284" s="27"/>
      <c r="ICL284" s="22"/>
      <c r="ICN284" s="28"/>
      <c r="ICQ284" s="28"/>
      <c r="ICR284" s="28"/>
      <c r="ICS284" s="29"/>
      <c r="ICT284" s="22"/>
      <c r="ICU284" s="22"/>
      <c r="ICV284" s="22"/>
      <c r="ICW284" s="22"/>
      <c r="IDE284" s="25"/>
      <c r="IDF284" s="25"/>
      <c r="IDG284" s="25"/>
      <c r="IDH284" s="26"/>
      <c r="IDI284" s="27"/>
      <c r="IDJ284" s="22"/>
      <c r="IDL284" s="28"/>
      <c r="IDO284" s="28"/>
      <c r="IDP284" s="28"/>
      <c r="IDQ284" s="29"/>
      <c r="IDR284" s="22"/>
      <c r="IDS284" s="22"/>
      <c r="IDT284" s="22"/>
      <c r="IDU284" s="22"/>
      <c r="IEC284" s="25"/>
      <c r="IED284" s="25"/>
      <c r="IEE284" s="25"/>
      <c r="IEF284" s="26"/>
      <c r="IEG284" s="27"/>
      <c r="IEH284" s="22"/>
      <c r="IEJ284" s="28"/>
      <c r="IEM284" s="28"/>
      <c r="IEN284" s="28"/>
      <c r="IEO284" s="29"/>
      <c r="IEP284" s="22"/>
      <c r="IEQ284" s="22"/>
      <c r="IER284" s="22"/>
      <c r="IES284" s="22"/>
      <c r="IFA284" s="25"/>
      <c r="IFB284" s="25"/>
      <c r="IFC284" s="25"/>
      <c r="IFD284" s="26"/>
      <c r="IFE284" s="27"/>
      <c r="IFF284" s="22"/>
      <c r="IFH284" s="28"/>
      <c r="IFK284" s="28"/>
      <c r="IFL284" s="28"/>
      <c r="IFM284" s="29"/>
      <c r="IFN284" s="22"/>
      <c r="IFO284" s="22"/>
      <c r="IFP284" s="22"/>
      <c r="IFQ284" s="22"/>
      <c r="IFY284" s="25"/>
      <c r="IFZ284" s="25"/>
      <c r="IGA284" s="25"/>
      <c r="IGB284" s="26"/>
      <c r="IGC284" s="27"/>
      <c r="IGD284" s="22"/>
      <c r="IGF284" s="28"/>
      <c r="IGI284" s="28"/>
      <c r="IGJ284" s="28"/>
      <c r="IGK284" s="29"/>
      <c r="IGL284" s="22"/>
      <c r="IGM284" s="22"/>
      <c r="IGN284" s="22"/>
      <c r="IGO284" s="22"/>
      <c r="IGW284" s="25"/>
      <c r="IGX284" s="25"/>
      <c r="IGY284" s="25"/>
      <c r="IGZ284" s="26"/>
      <c r="IHA284" s="27"/>
      <c r="IHB284" s="22"/>
      <c r="IHD284" s="28"/>
      <c r="IHG284" s="28"/>
      <c r="IHH284" s="28"/>
      <c r="IHI284" s="29"/>
      <c r="IHJ284" s="22"/>
      <c r="IHK284" s="22"/>
      <c r="IHL284" s="22"/>
      <c r="IHM284" s="22"/>
      <c r="IHU284" s="25"/>
      <c r="IHV284" s="25"/>
      <c r="IHW284" s="25"/>
      <c r="IHX284" s="26"/>
      <c r="IHY284" s="27"/>
      <c r="IHZ284" s="22"/>
      <c r="IIB284" s="28"/>
      <c r="IIE284" s="28"/>
      <c r="IIF284" s="28"/>
      <c r="IIG284" s="29"/>
      <c r="IIH284" s="22"/>
      <c r="III284" s="22"/>
      <c r="IIJ284" s="22"/>
      <c r="IIK284" s="22"/>
      <c r="IIS284" s="25"/>
      <c r="IIT284" s="25"/>
      <c r="IIU284" s="25"/>
      <c r="IIV284" s="26"/>
      <c r="IIW284" s="27"/>
      <c r="IIX284" s="22"/>
      <c r="IIZ284" s="28"/>
      <c r="IJC284" s="28"/>
      <c r="IJD284" s="28"/>
      <c r="IJE284" s="29"/>
      <c r="IJF284" s="22"/>
      <c r="IJG284" s="22"/>
      <c r="IJH284" s="22"/>
      <c r="IJI284" s="22"/>
      <c r="IJQ284" s="25"/>
      <c r="IJR284" s="25"/>
      <c r="IJS284" s="25"/>
      <c r="IJT284" s="26"/>
      <c r="IJU284" s="27"/>
      <c r="IJV284" s="22"/>
      <c r="IJX284" s="28"/>
      <c r="IKA284" s="28"/>
      <c r="IKB284" s="28"/>
      <c r="IKC284" s="29"/>
      <c r="IKD284" s="22"/>
      <c r="IKE284" s="22"/>
      <c r="IKF284" s="22"/>
      <c r="IKG284" s="22"/>
      <c r="IKO284" s="25"/>
      <c r="IKP284" s="25"/>
      <c r="IKQ284" s="25"/>
      <c r="IKR284" s="26"/>
      <c r="IKS284" s="27"/>
      <c r="IKT284" s="22"/>
      <c r="IKV284" s="28"/>
      <c r="IKY284" s="28"/>
      <c r="IKZ284" s="28"/>
      <c r="ILA284" s="29"/>
      <c r="ILB284" s="22"/>
      <c r="ILC284" s="22"/>
      <c r="ILD284" s="22"/>
      <c r="ILE284" s="22"/>
      <c r="ILM284" s="25"/>
      <c r="ILN284" s="25"/>
      <c r="ILO284" s="25"/>
      <c r="ILP284" s="26"/>
      <c r="ILQ284" s="27"/>
      <c r="ILR284" s="22"/>
      <c r="ILT284" s="28"/>
      <c r="ILW284" s="28"/>
      <c r="ILX284" s="28"/>
      <c r="ILY284" s="29"/>
      <c r="ILZ284" s="22"/>
      <c r="IMA284" s="22"/>
      <c r="IMB284" s="22"/>
      <c r="IMC284" s="22"/>
      <c r="IMK284" s="25"/>
      <c r="IML284" s="25"/>
      <c r="IMM284" s="25"/>
      <c r="IMN284" s="26"/>
      <c r="IMO284" s="27"/>
      <c r="IMP284" s="22"/>
      <c r="IMR284" s="28"/>
      <c r="IMU284" s="28"/>
      <c r="IMV284" s="28"/>
      <c r="IMW284" s="29"/>
      <c r="IMX284" s="22"/>
      <c r="IMY284" s="22"/>
      <c r="IMZ284" s="22"/>
      <c r="INA284" s="22"/>
      <c r="INI284" s="25"/>
      <c r="INJ284" s="25"/>
      <c r="INK284" s="25"/>
      <c r="INL284" s="26"/>
      <c r="INM284" s="27"/>
      <c r="INN284" s="22"/>
      <c r="INP284" s="28"/>
      <c r="INS284" s="28"/>
      <c r="INT284" s="28"/>
      <c r="INU284" s="29"/>
      <c r="INV284" s="22"/>
      <c r="INW284" s="22"/>
      <c r="INX284" s="22"/>
      <c r="INY284" s="22"/>
      <c r="IOG284" s="25"/>
      <c r="IOH284" s="25"/>
      <c r="IOI284" s="25"/>
      <c r="IOJ284" s="26"/>
      <c r="IOK284" s="27"/>
      <c r="IOL284" s="22"/>
      <c r="ION284" s="28"/>
      <c r="IOQ284" s="28"/>
      <c r="IOR284" s="28"/>
      <c r="IOS284" s="29"/>
      <c r="IOT284" s="22"/>
      <c r="IOU284" s="22"/>
      <c r="IOV284" s="22"/>
      <c r="IOW284" s="22"/>
      <c r="IPE284" s="25"/>
      <c r="IPF284" s="25"/>
      <c r="IPG284" s="25"/>
      <c r="IPH284" s="26"/>
      <c r="IPI284" s="27"/>
      <c r="IPJ284" s="22"/>
      <c r="IPL284" s="28"/>
      <c r="IPO284" s="28"/>
      <c r="IPP284" s="28"/>
      <c r="IPQ284" s="29"/>
      <c r="IPR284" s="22"/>
      <c r="IPS284" s="22"/>
      <c r="IPT284" s="22"/>
      <c r="IPU284" s="22"/>
      <c r="IQC284" s="25"/>
      <c r="IQD284" s="25"/>
      <c r="IQE284" s="25"/>
      <c r="IQF284" s="26"/>
      <c r="IQG284" s="27"/>
      <c r="IQH284" s="22"/>
      <c r="IQJ284" s="28"/>
      <c r="IQM284" s="28"/>
      <c r="IQN284" s="28"/>
      <c r="IQO284" s="29"/>
      <c r="IQP284" s="22"/>
      <c r="IQQ284" s="22"/>
      <c r="IQR284" s="22"/>
      <c r="IQS284" s="22"/>
      <c r="IRA284" s="25"/>
      <c r="IRB284" s="25"/>
      <c r="IRC284" s="25"/>
      <c r="IRD284" s="26"/>
      <c r="IRE284" s="27"/>
      <c r="IRF284" s="22"/>
      <c r="IRH284" s="28"/>
      <c r="IRK284" s="28"/>
      <c r="IRL284" s="28"/>
      <c r="IRM284" s="29"/>
      <c r="IRN284" s="22"/>
      <c r="IRO284" s="22"/>
      <c r="IRP284" s="22"/>
      <c r="IRQ284" s="22"/>
      <c r="IRY284" s="25"/>
      <c r="IRZ284" s="25"/>
      <c r="ISA284" s="25"/>
      <c r="ISB284" s="26"/>
      <c r="ISC284" s="27"/>
      <c r="ISD284" s="22"/>
      <c r="ISF284" s="28"/>
      <c r="ISI284" s="28"/>
      <c r="ISJ284" s="28"/>
      <c r="ISK284" s="29"/>
      <c r="ISL284" s="22"/>
      <c r="ISM284" s="22"/>
      <c r="ISN284" s="22"/>
      <c r="ISO284" s="22"/>
      <c r="ISW284" s="25"/>
      <c r="ISX284" s="25"/>
      <c r="ISY284" s="25"/>
      <c r="ISZ284" s="26"/>
      <c r="ITA284" s="27"/>
      <c r="ITB284" s="22"/>
      <c r="ITD284" s="28"/>
      <c r="ITG284" s="28"/>
      <c r="ITH284" s="28"/>
      <c r="ITI284" s="29"/>
      <c r="ITJ284" s="22"/>
      <c r="ITK284" s="22"/>
      <c r="ITL284" s="22"/>
      <c r="ITM284" s="22"/>
      <c r="ITU284" s="25"/>
      <c r="ITV284" s="25"/>
      <c r="ITW284" s="25"/>
      <c r="ITX284" s="26"/>
      <c r="ITY284" s="27"/>
      <c r="ITZ284" s="22"/>
      <c r="IUB284" s="28"/>
      <c r="IUE284" s="28"/>
      <c r="IUF284" s="28"/>
      <c r="IUG284" s="29"/>
      <c r="IUH284" s="22"/>
      <c r="IUI284" s="22"/>
      <c r="IUJ284" s="22"/>
      <c r="IUK284" s="22"/>
      <c r="IUS284" s="25"/>
      <c r="IUT284" s="25"/>
      <c r="IUU284" s="25"/>
      <c r="IUV284" s="26"/>
      <c r="IUW284" s="27"/>
      <c r="IUX284" s="22"/>
      <c r="IUZ284" s="28"/>
      <c r="IVC284" s="28"/>
      <c r="IVD284" s="28"/>
      <c r="IVE284" s="29"/>
      <c r="IVF284" s="22"/>
      <c r="IVG284" s="22"/>
      <c r="IVH284" s="22"/>
      <c r="IVI284" s="22"/>
      <c r="IVQ284" s="25"/>
      <c r="IVR284" s="25"/>
      <c r="IVS284" s="25"/>
      <c r="IVT284" s="26"/>
      <c r="IVU284" s="27"/>
      <c r="IVV284" s="22"/>
      <c r="IVX284" s="28"/>
      <c r="IWA284" s="28"/>
      <c r="IWB284" s="28"/>
      <c r="IWC284" s="29"/>
      <c r="IWD284" s="22"/>
      <c r="IWE284" s="22"/>
      <c r="IWF284" s="22"/>
      <c r="IWG284" s="22"/>
      <c r="IWO284" s="25"/>
      <c r="IWP284" s="25"/>
      <c r="IWQ284" s="25"/>
      <c r="IWR284" s="26"/>
      <c r="IWS284" s="27"/>
      <c r="IWT284" s="22"/>
      <c r="IWV284" s="28"/>
      <c r="IWY284" s="28"/>
      <c r="IWZ284" s="28"/>
      <c r="IXA284" s="29"/>
      <c r="IXB284" s="22"/>
      <c r="IXC284" s="22"/>
      <c r="IXD284" s="22"/>
      <c r="IXE284" s="22"/>
      <c r="IXM284" s="25"/>
      <c r="IXN284" s="25"/>
      <c r="IXO284" s="25"/>
      <c r="IXP284" s="26"/>
      <c r="IXQ284" s="27"/>
      <c r="IXR284" s="22"/>
      <c r="IXT284" s="28"/>
      <c r="IXW284" s="28"/>
      <c r="IXX284" s="28"/>
      <c r="IXY284" s="29"/>
      <c r="IXZ284" s="22"/>
      <c r="IYA284" s="22"/>
      <c r="IYB284" s="22"/>
      <c r="IYC284" s="22"/>
      <c r="IYK284" s="25"/>
      <c r="IYL284" s="25"/>
      <c r="IYM284" s="25"/>
      <c r="IYN284" s="26"/>
      <c r="IYO284" s="27"/>
      <c r="IYP284" s="22"/>
      <c r="IYR284" s="28"/>
      <c r="IYU284" s="28"/>
      <c r="IYV284" s="28"/>
      <c r="IYW284" s="29"/>
      <c r="IYX284" s="22"/>
      <c r="IYY284" s="22"/>
      <c r="IYZ284" s="22"/>
      <c r="IZA284" s="22"/>
      <c r="IZI284" s="25"/>
      <c r="IZJ284" s="25"/>
      <c r="IZK284" s="25"/>
      <c r="IZL284" s="26"/>
      <c r="IZM284" s="27"/>
      <c r="IZN284" s="22"/>
      <c r="IZP284" s="28"/>
      <c r="IZS284" s="28"/>
      <c r="IZT284" s="28"/>
      <c r="IZU284" s="29"/>
      <c r="IZV284" s="22"/>
      <c r="IZW284" s="22"/>
      <c r="IZX284" s="22"/>
      <c r="IZY284" s="22"/>
      <c r="JAG284" s="25"/>
      <c r="JAH284" s="25"/>
      <c r="JAI284" s="25"/>
      <c r="JAJ284" s="26"/>
      <c r="JAK284" s="27"/>
      <c r="JAL284" s="22"/>
      <c r="JAN284" s="28"/>
      <c r="JAQ284" s="28"/>
      <c r="JAR284" s="28"/>
      <c r="JAS284" s="29"/>
      <c r="JAT284" s="22"/>
      <c r="JAU284" s="22"/>
      <c r="JAV284" s="22"/>
      <c r="JAW284" s="22"/>
      <c r="JBE284" s="25"/>
      <c r="JBF284" s="25"/>
      <c r="JBG284" s="25"/>
      <c r="JBH284" s="26"/>
      <c r="JBI284" s="27"/>
      <c r="JBJ284" s="22"/>
      <c r="JBL284" s="28"/>
      <c r="JBO284" s="28"/>
      <c r="JBP284" s="28"/>
      <c r="JBQ284" s="29"/>
      <c r="JBR284" s="22"/>
      <c r="JBS284" s="22"/>
      <c r="JBT284" s="22"/>
      <c r="JBU284" s="22"/>
      <c r="JCC284" s="25"/>
      <c r="JCD284" s="25"/>
      <c r="JCE284" s="25"/>
      <c r="JCF284" s="26"/>
      <c r="JCG284" s="27"/>
      <c r="JCH284" s="22"/>
      <c r="JCJ284" s="28"/>
      <c r="JCM284" s="28"/>
      <c r="JCN284" s="28"/>
      <c r="JCO284" s="29"/>
      <c r="JCP284" s="22"/>
      <c r="JCQ284" s="22"/>
      <c r="JCR284" s="22"/>
      <c r="JCS284" s="22"/>
      <c r="JDA284" s="25"/>
      <c r="JDB284" s="25"/>
      <c r="JDC284" s="25"/>
      <c r="JDD284" s="26"/>
      <c r="JDE284" s="27"/>
      <c r="JDF284" s="22"/>
      <c r="JDH284" s="28"/>
      <c r="JDK284" s="28"/>
      <c r="JDL284" s="28"/>
      <c r="JDM284" s="29"/>
      <c r="JDN284" s="22"/>
      <c r="JDO284" s="22"/>
      <c r="JDP284" s="22"/>
      <c r="JDQ284" s="22"/>
      <c r="JDY284" s="25"/>
      <c r="JDZ284" s="25"/>
      <c r="JEA284" s="25"/>
      <c r="JEB284" s="26"/>
      <c r="JEC284" s="27"/>
      <c r="JED284" s="22"/>
      <c r="JEF284" s="28"/>
      <c r="JEI284" s="28"/>
      <c r="JEJ284" s="28"/>
      <c r="JEK284" s="29"/>
      <c r="JEL284" s="22"/>
      <c r="JEM284" s="22"/>
      <c r="JEN284" s="22"/>
      <c r="JEO284" s="22"/>
      <c r="JEW284" s="25"/>
      <c r="JEX284" s="25"/>
      <c r="JEY284" s="25"/>
      <c r="JEZ284" s="26"/>
      <c r="JFA284" s="27"/>
      <c r="JFB284" s="22"/>
      <c r="JFD284" s="28"/>
      <c r="JFG284" s="28"/>
      <c r="JFH284" s="28"/>
      <c r="JFI284" s="29"/>
      <c r="JFJ284" s="22"/>
      <c r="JFK284" s="22"/>
      <c r="JFL284" s="22"/>
      <c r="JFM284" s="22"/>
      <c r="JFU284" s="25"/>
      <c r="JFV284" s="25"/>
      <c r="JFW284" s="25"/>
      <c r="JFX284" s="26"/>
      <c r="JFY284" s="27"/>
      <c r="JFZ284" s="22"/>
      <c r="JGB284" s="28"/>
      <c r="JGE284" s="28"/>
      <c r="JGF284" s="28"/>
      <c r="JGG284" s="29"/>
      <c r="JGH284" s="22"/>
      <c r="JGI284" s="22"/>
      <c r="JGJ284" s="22"/>
      <c r="JGK284" s="22"/>
      <c r="JGS284" s="25"/>
      <c r="JGT284" s="25"/>
      <c r="JGU284" s="25"/>
      <c r="JGV284" s="26"/>
      <c r="JGW284" s="27"/>
      <c r="JGX284" s="22"/>
      <c r="JGZ284" s="28"/>
      <c r="JHC284" s="28"/>
      <c r="JHD284" s="28"/>
      <c r="JHE284" s="29"/>
      <c r="JHF284" s="22"/>
      <c r="JHG284" s="22"/>
      <c r="JHH284" s="22"/>
      <c r="JHI284" s="22"/>
      <c r="JHQ284" s="25"/>
      <c r="JHR284" s="25"/>
      <c r="JHS284" s="25"/>
      <c r="JHT284" s="26"/>
      <c r="JHU284" s="27"/>
      <c r="JHV284" s="22"/>
      <c r="JHX284" s="28"/>
      <c r="JIA284" s="28"/>
      <c r="JIB284" s="28"/>
      <c r="JIC284" s="29"/>
      <c r="JID284" s="22"/>
      <c r="JIE284" s="22"/>
      <c r="JIF284" s="22"/>
      <c r="JIG284" s="22"/>
      <c r="JIO284" s="25"/>
      <c r="JIP284" s="25"/>
      <c r="JIQ284" s="25"/>
      <c r="JIR284" s="26"/>
      <c r="JIS284" s="27"/>
      <c r="JIT284" s="22"/>
      <c r="JIV284" s="28"/>
      <c r="JIY284" s="28"/>
      <c r="JIZ284" s="28"/>
      <c r="JJA284" s="29"/>
      <c r="JJB284" s="22"/>
      <c r="JJC284" s="22"/>
      <c r="JJD284" s="22"/>
      <c r="JJE284" s="22"/>
      <c r="JJM284" s="25"/>
      <c r="JJN284" s="25"/>
      <c r="JJO284" s="25"/>
      <c r="JJP284" s="26"/>
      <c r="JJQ284" s="27"/>
      <c r="JJR284" s="22"/>
      <c r="JJT284" s="28"/>
      <c r="JJW284" s="28"/>
      <c r="JJX284" s="28"/>
      <c r="JJY284" s="29"/>
      <c r="JJZ284" s="22"/>
      <c r="JKA284" s="22"/>
      <c r="JKB284" s="22"/>
      <c r="JKC284" s="22"/>
      <c r="JKK284" s="25"/>
      <c r="JKL284" s="25"/>
      <c r="JKM284" s="25"/>
      <c r="JKN284" s="26"/>
      <c r="JKO284" s="27"/>
      <c r="JKP284" s="22"/>
      <c r="JKR284" s="28"/>
      <c r="JKU284" s="28"/>
      <c r="JKV284" s="28"/>
      <c r="JKW284" s="29"/>
      <c r="JKX284" s="22"/>
      <c r="JKY284" s="22"/>
      <c r="JKZ284" s="22"/>
      <c r="JLA284" s="22"/>
      <c r="JLI284" s="25"/>
      <c r="JLJ284" s="25"/>
      <c r="JLK284" s="25"/>
      <c r="JLL284" s="26"/>
      <c r="JLM284" s="27"/>
      <c r="JLN284" s="22"/>
      <c r="JLP284" s="28"/>
      <c r="JLS284" s="28"/>
      <c r="JLT284" s="28"/>
      <c r="JLU284" s="29"/>
      <c r="JLV284" s="22"/>
      <c r="JLW284" s="22"/>
      <c r="JLX284" s="22"/>
      <c r="JLY284" s="22"/>
      <c r="JMG284" s="25"/>
      <c r="JMH284" s="25"/>
      <c r="JMI284" s="25"/>
      <c r="JMJ284" s="26"/>
      <c r="JMK284" s="27"/>
      <c r="JML284" s="22"/>
      <c r="JMN284" s="28"/>
      <c r="JMQ284" s="28"/>
      <c r="JMR284" s="28"/>
      <c r="JMS284" s="29"/>
      <c r="JMT284" s="22"/>
      <c r="JMU284" s="22"/>
      <c r="JMV284" s="22"/>
      <c r="JMW284" s="22"/>
      <c r="JNE284" s="25"/>
      <c r="JNF284" s="25"/>
      <c r="JNG284" s="25"/>
      <c r="JNH284" s="26"/>
      <c r="JNI284" s="27"/>
      <c r="JNJ284" s="22"/>
      <c r="JNL284" s="28"/>
      <c r="JNO284" s="28"/>
      <c r="JNP284" s="28"/>
      <c r="JNQ284" s="29"/>
      <c r="JNR284" s="22"/>
      <c r="JNS284" s="22"/>
      <c r="JNT284" s="22"/>
      <c r="JNU284" s="22"/>
      <c r="JOC284" s="25"/>
      <c r="JOD284" s="25"/>
      <c r="JOE284" s="25"/>
      <c r="JOF284" s="26"/>
      <c r="JOG284" s="27"/>
      <c r="JOH284" s="22"/>
      <c r="JOJ284" s="28"/>
      <c r="JOM284" s="28"/>
      <c r="JON284" s="28"/>
      <c r="JOO284" s="29"/>
      <c r="JOP284" s="22"/>
      <c r="JOQ284" s="22"/>
      <c r="JOR284" s="22"/>
      <c r="JOS284" s="22"/>
      <c r="JPA284" s="25"/>
      <c r="JPB284" s="25"/>
      <c r="JPC284" s="25"/>
      <c r="JPD284" s="26"/>
      <c r="JPE284" s="27"/>
      <c r="JPF284" s="22"/>
      <c r="JPH284" s="28"/>
      <c r="JPK284" s="28"/>
      <c r="JPL284" s="28"/>
      <c r="JPM284" s="29"/>
      <c r="JPN284" s="22"/>
      <c r="JPO284" s="22"/>
      <c r="JPP284" s="22"/>
      <c r="JPQ284" s="22"/>
      <c r="JPY284" s="25"/>
      <c r="JPZ284" s="25"/>
      <c r="JQA284" s="25"/>
      <c r="JQB284" s="26"/>
      <c r="JQC284" s="27"/>
      <c r="JQD284" s="22"/>
      <c r="JQF284" s="28"/>
      <c r="JQI284" s="28"/>
      <c r="JQJ284" s="28"/>
      <c r="JQK284" s="29"/>
      <c r="JQL284" s="22"/>
      <c r="JQM284" s="22"/>
      <c r="JQN284" s="22"/>
      <c r="JQO284" s="22"/>
      <c r="JQW284" s="25"/>
      <c r="JQX284" s="25"/>
      <c r="JQY284" s="25"/>
      <c r="JQZ284" s="26"/>
      <c r="JRA284" s="27"/>
      <c r="JRB284" s="22"/>
      <c r="JRD284" s="28"/>
      <c r="JRG284" s="28"/>
      <c r="JRH284" s="28"/>
      <c r="JRI284" s="29"/>
      <c r="JRJ284" s="22"/>
      <c r="JRK284" s="22"/>
      <c r="JRL284" s="22"/>
      <c r="JRM284" s="22"/>
      <c r="JRU284" s="25"/>
      <c r="JRV284" s="25"/>
      <c r="JRW284" s="25"/>
      <c r="JRX284" s="26"/>
      <c r="JRY284" s="27"/>
      <c r="JRZ284" s="22"/>
      <c r="JSB284" s="28"/>
      <c r="JSE284" s="28"/>
      <c r="JSF284" s="28"/>
      <c r="JSG284" s="29"/>
      <c r="JSH284" s="22"/>
      <c r="JSI284" s="22"/>
      <c r="JSJ284" s="22"/>
      <c r="JSK284" s="22"/>
      <c r="JSS284" s="25"/>
      <c r="JST284" s="25"/>
      <c r="JSU284" s="25"/>
      <c r="JSV284" s="26"/>
      <c r="JSW284" s="27"/>
      <c r="JSX284" s="22"/>
      <c r="JSZ284" s="28"/>
      <c r="JTC284" s="28"/>
      <c r="JTD284" s="28"/>
      <c r="JTE284" s="29"/>
      <c r="JTF284" s="22"/>
      <c r="JTG284" s="22"/>
      <c r="JTH284" s="22"/>
      <c r="JTI284" s="22"/>
      <c r="JTQ284" s="25"/>
      <c r="JTR284" s="25"/>
      <c r="JTS284" s="25"/>
      <c r="JTT284" s="26"/>
      <c r="JTU284" s="27"/>
      <c r="JTV284" s="22"/>
      <c r="JTX284" s="28"/>
      <c r="JUA284" s="28"/>
      <c r="JUB284" s="28"/>
      <c r="JUC284" s="29"/>
      <c r="JUD284" s="22"/>
      <c r="JUE284" s="22"/>
      <c r="JUF284" s="22"/>
      <c r="JUG284" s="22"/>
      <c r="JUO284" s="25"/>
      <c r="JUP284" s="25"/>
      <c r="JUQ284" s="25"/>
      <c r="JUR284" s="26"/>
      <c r="JUS284" s="27"/>
      <c r="JUT284" s="22"/>
      <c r="JUV284" s="28"/>
      <c r="JUY284" s="28"/>
      <c r="JUZ284" s="28"/>
      <c r="JVA284" s="29"/>
      <c r="JVB284" s="22"/>
      <c r="JVC284" s="22"/>
      <c r="JVD284" s="22"/>
      <c r="JVE284" s="22"/>
      <c r="JVM284" s="25"/>
      <c r="JVN284" s="25"/>
      <c r="JVO284" s="25"/>
      <c r="JVP284" s="26"/>
      <c r="JVQ284" s="27"/>
      <c r="JVR284" s="22"/>
      <c r="JVT284" s="28"/>
      <c r="JVW284" s="28"/>
      <c r="JVX284" s="28"/>
      <c r="JVY284" s="29"/>
      <c r="JVZ284" s="22"/>
      <c r="JWA284" s="22"/>
      <c r="JWB284" s="22"/>
      <c r="JWC284" s="22"/>
      <c r="JWK284" s="25"/>
      <c r="JWL284" s="25"/>
      <c r="JWM284" s="25"/>
      <c r="JWN284" s="26"/>
      <c r="JWO284" s="27"/>
      <c r="JWP284" s="22"/>
      <c r="JWR284" s="28"/>
      <c r="JWU284" s="28"/>
      <c r="JWV284" s="28"/>
      <c r="JWW284" s="29"/>
      <c r="JWX284" s="22"/>
      <c r="JWY284" s="22"/>
      <c r="JWZ284" s="22"/>
      <c r="JXA284" s="22"/>
      <c r="JXI284" s="25"/>
      <c r="JXJ284" s="25"/>
      <c r="JXK284" s="25"/>
      <c r="JXL284" s="26"/>
      <c r="JXM284" s="27"/>
      <c r="JXN284" s="22"/>
      <c r="JXP284" s="28"/>
      <c r="JXS284" s="28"/>
      <c r="JXT284" s="28"/>
      <c r="JXU284" s="29"/>
      <c r="JXV284" s="22"/>
      <c r="JXW284" s="22"/>
      <c r="JXX284" s="22"/>
      <c r="JXY284" s="22"/>
      <c r="JYG284" s="25"/>
      <c r="JYH284" s="25"/>
      <c r="JYI284" s="25"/>
      <c r="JYJ284" s="26"/>
      <c r="JYK284" s="27"/>
      <c r="JYL284" s="22"/>
      <c r="JYN284" s="28"/>
      <c r="JYQ284" s="28"/>
      <c r="JYR284" s="28"/>
      <c r="JYS284" s="29"/>
      <c r="JYT284" s="22"/>
      <c r="JYU284" s="22"/>
      <c r="JYV284" s="22"/>
      <c r="JYW284" s="22"/>
      <c r="JZE284" s="25"/>
      <c r="JZF284" s="25"/>
      <c r="JZG284" s="25"/>
      <c r="JZH284" s="26"/>
      <c r="JZI284" s="27"/>
      <c r="JZJ284" s="22"/>
      <c r="JZL284" s="28"/>
      <c r="JZO284" s="28"/>
      <c r="JZP284" s="28"/>
      <c r="JZQ284" s="29"/>
      <c r="JZR284" s="22"/>
      <c r="JZS284" s="22"/>
      <c r="JZT284" s="22"/>
      <c r="JZU284" s="22"/>
      <c r="KAC284" s="25"/>
      <c r="KAD284" s="25"/>
      <c r="KAE284" s="25"/>
      <c r="KAF284" s="26"/>
      <c r="KAG284" s="27"/>
      <c r="KAH284" s="22"/>
      <c r="KAJ284" s="28"/>
      <c r="KAM284" s="28"/>
      <c r="KAN284" s="28"/>
      <c r="KAO284" s="29"/>
      <c r="KAP284" s="22"/>
      <c r="KAQ284" s="22"/>
      <c r="KAR284" s="22"/>
      <c r="KAS284" s="22"/>
      <c r="KBA284" s="25"/>
      <c r="KBB284" s="25"/>
      <c r="KBC284" s="25"/>
      <c r="KBD284" s="26"/>
      <c r="KBE284" s="27"/>
      <c r="KBF284" s="22"/>
      <c r="KBH284" s="28"/>
      <c r="KBK284" s="28"/>
      <c r="KBL284" s="28"/>
      <c r="KBM284" s="29"/>
      <c r="KBN284" s="22"/>
      <c r="KBO284" s="22"/>
      <c r="KBP284" s="22"/>
      <c r="KBQ284" s="22"/>
      <c r="KBY284" s="25"/>
      <c r="KBZ284" s="25"/>
      <c r="KCA284" s="25"/>
      <c r="KCB284" s="26"/>
      <c r="KCC284" s="27"/>
      <c r="KCD284" s="22"/>
      <c r="KCF284" s="28"/>
      <c r="KCI284" s="28"/>
      <c r="KCJ284" s="28"/>
      <c r="KCK284" s="29"/>
      <c r="KCL284" s="22"/>
      <c r="KCM284" s="22"/>
      <c r="KCN284" s="22"/>
      <c r="KCO284" s="22"/>
      <c r="KCW284" s="25"/>
      <c r="KCX284" s="25"/>
      <c r="KCY284" s="25"/>
      <c r="KCZ284" s="26"/>
      <c r="KDA284" s="27"/>
      <c r="KDB284" s="22"/>
      <c r="KDD284" s="28"/>
      <c r="KDG284" s="28"/>
      <c r="KDH284" s="28"/>
      <c r="KDI284" s="29"/>
      <c r="KDJ284" s="22"/>
      <c r="KDK284" s="22"/>
      <c r="KDL284" s="22"/>
      <c r="KDM284" s="22"/>
      <c r="KDU284" s="25"/>
      <c r="KDV284" s="25"/>
      <c r="KDW284" s="25"/>
      <c r="KDX284" s="26"/>
      <c r="KDY284" s="27"/>
      <c r="KDZ284" s="22"/>
      <c r="KEB284" s="28"/>
      <c r="KEE284" s="28"/>
      <c r="KEF284" s="28"/>
      <c r="KEG284" s="29"/>
      <c r="KEH284" s="22"/>
      <c r="KEI284" s="22"/>
      <c r="KEJ284" s="22"/>
      <c r="KEK284" s="22"/>
      <c r="KES284" s="25"/>
      <c r="KET284" s="25"/>
      <c r="KEU284" s="25"/>
      <c r="KEV284" s="26"/>
      <c r="KEW284" s="27"/>
      <c r="KEX284" s="22"/>
      <c r="KEZ284" s="28"/>
      <c r="KFC284" s="28"/>
      <c r="KFD284" s="28"/>
      <c r="KFE284" s="29"/>
      <c r="KFF284" s="22"/>
      <c r="KFG284" s="22"/>
      <c r="KFH284" s="22"/>
      <c r="KFI284" s="22"/>
      <c r="KFQ284" s="25"/>
      <c r="KFR284" s="25"/>
      <c r="KFS284" s="25"/>
      <c r="KFT284" s="26"/>
      <c r="KFU284" s="27"/>
      <c r="KFV284" s="22"/>
      <c r="KFX284" s="28"/>
      <c r="KGA284" s="28"/>
      <c r="KGB284" s="28"/>
      <c r="KGC284" s="29"/>
      <c r="KGD284" s="22"/>
      <c r="KGE284" s="22"/>
      <c r="KGF284" s="22"/>
      <c r="KGG284" s="22"/>
      <c r="KGO284" s="25"/>
      <c r="KGP284" s="25"/>
      <c r="KGQ284" s="25"/>
      <c r="KGR284" s="26"/>
      <c r="KGS284" s="27"/>
      <c r="KGT284" s="22"/>
      <c r="KGV284" s="28"/>
      <c r="KGY284" s="28"/>
      <c r="KGZ284" s="28"/>
      <c r="KHA284" s="29"/>
      <c r="KHB284" s="22"/>
      <c r="KHC284" s="22"/>
      <c r="KHD284" s="22"/>
      <c r="KHE284" s="22"/>
      <c r="KHM284" s="25"/>
      <c r="KHN284" s="25"/>
      <c r="KHO284" s="25"/>
      <c r="KHP284" s="26"/>
      <c r="KHQ284" s="27"/>
      <c r="KHR284" s="22"/>
      <c r="KHT284" s="28"/>
      <c r="KHW284" s="28"/>
      <c r="KHX284" s="28"/>
      <c r="KHY284" s="29"/>
      <c r="KHZ284" s="22"/>
      <c r="KIA284" s="22"/>
      <c r="KIB284" s="22"/>
      <c r="KIC284" s="22"/>
      <c r="KIK284" s="25"/>
      <c r="KIL284" s="25"/>
      <c r="KIM284" s="25"/>
      <c r="KIN284" s="26"/>
      <c r="KIO284" s="27"/>
      <c r="KIP284" s="22"/>
      <c r="KIR284" s="28"/>
      <c r="KIU284" s="28"/>
      <c r="KIV284" s="28"/>
      <c r="KIW284" s="29"/>
      <c r="KIX284" s="22"/>
      <c r="KIY284" s="22"/>
      <c r="KIZ284" s="22"/>
      <c r="KJA284" s="22"/>
      <c r="KJI284" s="25"/>
      <c r="KJJ284" s="25"/>
      <c r="KJK284" s="25"/>
      <c r="KJL284" s="26"/>
      <c r="KJM284" s="27"/>
      <c r="KJN284" s="22"/>
      <c r="KJP284" s="28"/>
      <c r="KJS284" s="28"/>
      <c r="KJT284" s="28"/>
      <c r="KJU284" s="29"/>
      <c r="KJV284" s="22"/>
      <c r="KJW284" s="22"/>
      <c r="KJX284" s="22"/>
      <c r="KJY284" s="22"/>
      <c r="KKG284" s="25"/>
      <c r="KKH284" s="25"/>
      <c r="KKI284" s="25"/>
      <c r="KKJ284" s="26"/>
      <c r="KKK284" s="27"/>
      <c r="KKL284" s="22"/>
      <c r="KKN284" s="28"/>
      <c r="KKQ284" s="28"/>
      <c r="KKR284" s="28"/>
      <c r="KKS284" s="29"/>
      <c r="KKT284" s="22"/>
      <c r="KKU284" s="22"/>
      <c r="KKV284" s="22"/>
      <c r="KKW284" s="22"/>
      <c r="KLE284" s="25"/>
      <c r="KLF284" s="25"/>
      <c r="KLG284" s="25"/>
      <c r="KLH284" s="26"/>
      <c r="KLI284" s="27"/>
      <c r="KLJ284" s="22"/>
      <c r="KLL284" s="28"/>
      <c r="KLO284" s="28"/>
      <c r="KLP284" s="28"/>
      <c r="KLQ284" s="29"/>
      <c r="KLR284" s="22"/>
      <c r="KLS284" s="22"/>
      <c r="KLT284" s="22"/>
      <c r="KLU284" s="22"/>
      <c r="KMC284" s="25"/>
      <c r="KMD284" s="25"/>
      <c r="KME284" s="25"/>
      <c r="KMF284" s="26"/>
      <c r="KMG284" s="27"/>
      <c r="KMH284" s="22"/>
      <c r="KMJ284" s="28"/>
      <c r="KMM284" s="28"/>
      <c r="KMN284" s="28"/>
      <c r="KMO284" s="29"/>
      <c r="KMP284" s="22"/>
      <c r="KMQ284" s="22"/>
      <c r="KMR284" s="22"/>
      <c r="KMS284" s="22"/>
      <c r="KNA284" s="25"/>
      <c r="KNB284" s="25"/>
      <c r="KNC284" s="25"/>
      <c r="KND284" s="26"/>
      <c r="KNE284" s="27"/>
      <c r="KNF284" s="22"/>
      <c r="KNH284" s="28"/>
      <c r="KNK284" s="28"/>
      <c r="KNL284" s="28"/>
      <c r="KNM284" s="29"/>
      <c r="KNN284" s="22"/>
      <c r="KNO284" s="22"/>
      <c r="KNP284" s="22"/>
      <c r="KNQ284" s="22"/>
      <c r="KNY284" s="25"/>
      <c r="KNZ284" s="25"/>
      <c r="KOA284" s="25"/>
      <c r="KOB284" s="26"/>
      <c r="KOC284" s="27"/>
      <c r="KOD284" s="22"/>
      <c r="KOF284" s="28"/>
      <c r="KOI284" s="28"/>
      <c r="KOJ284" s="28"/>
      <c r="KOK284" s="29"/>
      <c r="KOL284" s="22"/>
      <c r="KOM284" s="22"/>
      <c r="KON284" s="22"/>
      <c r="KOO284" s="22"/>
      <c r="KOW284" s="25"/>
      <c r="KOX284" s="25"/>
      <c r="KOY284" s="25"/>
      <c r="KOZ284" s="26"/>
      <c r="KPA284" s="27"/>
      <c r="KPB284" s="22"/>
      <c r="KPD284" s="28"/>
      <c r="KPG284" s="28"/>
      <c r="KPH284" s="28"/>
      <c r="KPI284" s="29"/>
      <c r="KPJ284" s="22"/>
      <c r="KPK284" s="22"/>
      <c r="KPL284" s="22"/>
      <c r="KPM284" s="22"/>
      <c r="KPU284" s="25"/>
      <c r="KPV284" s="25"/>
      <c r="KPW284" s="25"/>
      <c r="KPX284" s="26"/>
      <c r="KPY284" s="27"/>
      <c r="KPZ284" s="22"/>
      <c r="KQB284" s="28"/>
      <c r="KQE284" s="28"/>
      <c r="KQF284" s="28"/>
      <c r="KQG284" s="29"/>
      <c r="KQH284" s="22"/>
      <c r="KQI284" s="22"/>
      <c r="KQJ284" s="22"/>
      <c r="KQK284" s="22"/>
      <c r="KQS284" s="25"/>
      <c r="KQT284" s="25"/>
      <c r="KQU284" s="25"/>
      <c r="KQV284" s="26"/>
      <c r="KQW284" s="27"/>
      <c r="KQX284" s="22"/>
      <c r="KQZ284" s="28"/>
      <c r="KRC284" s="28"/>
      <c r="KRD284" s="28"/>
      <c r="KRE284" s="29"/>
      <c r="KRF284" s="22"/>
      <c r="KRG284" s="22"/>
      <c r="KRH284" s="22"/>
      <c r="KRI284" s="22"/>
      <c r="KRQ284" s="25"/>
      <c r="KRR284" s="25"/>
      <c r="KRS284" s="25"/>
      <c r="KRT284" s="26"/>
      <c r="KRU284" s="27"/>
      <c r="KRV284" s="22"/>
      <c r="KRX284" s="28"/>
      <c r="KSA284" s="28"/>
      <c r="KSB284" s="28"/>
      <c r="KSC284" s="29"/>
      <c r="KSD284" s="22"/>
      <c r="KSE284" s="22"/>
      <c r="KSF284" s="22"/>
      <c r="KSG284" s="22"/>
      <c r="KSO284" s="25"/>
      <c r="KSP284" s="25"/>
      <c r="KSQ284" s="25"/>
      <c r="KSR284" s="26"/>
      <c r="KSS284" s="27"/>
      <c r="KST284" s="22"/>
      <c r="KSV284" s="28"/>
      <c r="KSY284" s="28"/>
      <c r="KSZ284" s="28"/>
      <c r="KTA284" s="29"/>
      <c r="KTB284" s="22"/>
      <c r="KTC284" s="22"/>
      <c r="KTD284" s="22"/>
      <c r="KTE284" s="22"/>
      <c r="KTM284" s="25"/>
      <c r="KTN284" s="25"/>
      <c r="KTO284" s="25"/>
      <c r="KTP284" s="26"/>
      <c r="KTQ284" s="27"/>
      <c r="KTR284" s="22"/>
      <c r="KTT284" s="28"/>
      <c r="KTW284" s="28"/>
      <c r="KTX284" s="28"/>
      <c r="KTY284" s="29"/>
      <c r="KTZ284" s="22"/>
      <c r="KUA284" s="22"/>
      <c r="KUB284" s="22"/>
      <c r="KUC284" s="22"/>
      <c r="KUK284" s="25"/>
      <c r="KUL284" s="25"/>
      <c r="KUM284" s="25"/>
      <c r="KUN284" s="26"/>
      <c r="KUO284" s="27"/>
      <c r="KUP284" s="22"/>
      <c r="KUR284" s="28"/>
      <c r="KUU284" s="28"/>
      <c r="KUV284" s="28"/>
      <c r="KUW284" s="29"/>
      <c r="KUX284" s="22"/>
      <c r="KUY284" s="22"/>
      <c r="KUZ284" s="22"/>
      <c r="KVA284" s="22"/>
      <c r="KVI284" s="25"/>
      <c r="KVJ284" s="25"/>
      <c r="KVK284" s="25"/>
      <c r="KVL284" s="26"/>
      <c r="KVM284" s="27"/>
      <c r="KVN284" s="22"/>
      <c r="KVP284" s="28"/>
      <c r="KVS284" s="28"/>
      <c r="KVT284" s="28"/>
      <c r="KVU284" s="29"/>
      <c r="KVV284" s="22"/>
      <c r="KVW284" s="22"/>
      <c r="KVX284" s="22"/>
      <c r="KVY284" s="22"/>
      <c r="KWG284" s="25"/>
      <c r="KWH284" s="25"/>
      <c r="KWI284" s="25"/>
      <c r="KWJ284" s="26"/>
      <c r="KWK284" s="27"/>
      <c r="KWL284" s="22"/>
      <c r="KWN284" s="28"/>
      <c r="KWQ284" s="28"/>
      <c r="KWR284" s="28"/>
      <c r="KWS284" s="29"/>
      <c r="KWT284" s="22"/>
      <c r="KWU284" s="22"/>
      <c r="KWV284" s="22"/>
      <c r="KWW284" s="22"/>
      <c r="KXE284" s="25"/>
      <c r="KXF284" s="25"/>
      <c r="KXG284" s="25"/>
      <c r="KXH284" s="26"/>
      <c r="KXI284" s="27"/>
      <c r="KXJ284" s="22"/>
      <c r="KXL284" s="28"/>
      <c r="KXO284" s="28"/>
      <c r="KXP284" s="28"/>
      <c r="KXQ284" s="29"/>
      <c r="KXR284" s="22"/>
      <c r="KXS284" s="22"/>
      <c r="KXT284" s="22"/>
      <c r="KXU284" s="22"/>
      <c r="KYC284" s="25"/>
      <c r="KYD284" s="25"/>
      <c r="KYE284" s="25"/>
      <c r="KYF284" s="26"/>
      <c r="KYG284" s="27"/>
      <c r="KYH284" s="22"/>
      <c r="KYJ284" s="28"/>
      <c r="KYM284" s="28"/>
      <c r="KYN284" s="28"/>
      <c r="KYO284" s="29"/>
      <c r="KYP284" s="22"/>
      <c r="KYQ284" s="22"/>
      <c r="KYR284" s="22"/>
      <c r="KYS284" s="22"/>
      <c r="KZA284" s="25"/>
      <c r="KZB284" s="25"/>
      <c r="KZC284" s="25"/>
      <c r="KZD284" s="26"/>
      <c r="KZE284" s="27"/>
      <c r="KZF284" s="22"/>
      <c r="KZH284" s="28"/>
      <c r="KZK284" s="28"/>
      <c r="KZL284" s="28"/>
      <c r="KZM284" s="29"/>
      <c r="KZN284" s="22"/>
      <c r="KZO284" s="22"/>
      <c r="KZP284" s="22"/>
      <c r="KZQ284" s="22"/>
      <c r="KZY284" s="25"/>
      <c r="KZZ284" s="25"/>
      <c r="LAA284" s="25"/>
      <c r="LAB284" s="26"/>
      <c r="LAC284" s="27"/>
      <c r="LAD284" s="22"/>
      <c r="LAF284" s="28"/>
      <c r="LAI284" s="28"/>
      <c r="LAJ284" s="28"/>
      <c r="LAK284" s="29"/>
      <c r="LAL284" s="22"/>
      <c r="LAM284" s="22"/>
      <c r="LAN284" s="22"/>
      <c r="LAO284" s="22"/>
      <c r="LAW284" s="25"/>
      <c r="LAX284" s="25"/>
      <c r="LAY284" s="25"/>
      <c r="LAZ284" s="26"/>
      <c r="LBA284" s="27"/>
      <c r="LBB284" s="22"/>
      <c r="LBD284" s="28"/>
      <c r="LBG284" s="28"/>
      <c r="LBH284" s="28"/>
      <c r="LBI284" s="29"/>
      <c r="LBJ284" s="22"/>
      <c r="LBK284" s="22"/>
      <c r="LBL284" s="22"/>
      <c r="LBM284" s="22"/>
      <c r="LBU284" s="25"/>
      <c r="LBV284" s="25"/>
      <c r="LBW284" s="25"/>
      <c r="LBX284" s="26"/>
      <c r="LBY284" s="27"/>
      <c r="LBZ284" s="22"/>
      <c r="LCB284" s="28"/>
      <c r="LCE284" s="28"/>
      <c r="LCF284" s="28"/>
      <c r="LCG284" s="29"/>
      <c r="LCH284" s="22"/>
      <c r="LCI284" s="22"/>
      <c r="LCJ284" s="22"/>
      <c r="LCK284" s="22"/>
      <c r="LCS284" s="25"/>
      <c r="LCT284" s="25"/>
      <c r="LCU284" s="25"/>
      <c r="LCV284" s="26"/>
      <c r="LCW284" s="27"/>
      <c r="LCX284" s="22"/>
      <c r="LCZ284" s="28"/>
      <c r="LDC284" s="28"/>
      <c r="LDD284" s="28"/>
      <c r="LDE284" s="29"/>
      <c r="LDF284" s="22"/>
      <c r="LDG284" s="22"/>
      <c r="LDH284" s="22"/>
      <c r="LDI284" s="22"/>
      <c r="LDQ284" s="25"/>
      <c r="LDR284" s="25"/>
      <c r="LDS284" s="25"/>
      <c r="LDT284" s="26"/>
      <c r="LDU284" s="27"/>
      <c r="LDV284" s="22"/>
      <c r="LDX284" s="28"/>
      <c r="LEA284" s="28"/>
      <c r="LEB284" s="28"/>
      <c r="LEC284" s="29"/>
      <c r="LED284" s="22"/>
      <c r="LEE284" s="22"/>
      <c r="LEF284" s="22"/>
      <c r="LEG284" s="22"/>
      <c r="LEO284" s="25"/>
      <c r="LEP284" s="25"/>
      <c r="LEQ284" s="25"/>
      <c r="LER284" s="26"/>
      <c r="LES284" s="27"/>
      <c r="LET284" s="22"/>
      <c r="LEV284" s="28"/>
      <c r="LEY284" s="28"/>
      <c r="LEZ284" s="28"/>
      <c r="LFA284" s="29"/>
      <c r="LFB284" s="22"/>
      <c r="LFC284" s="22"/>
      <c r="LFD284" s="22"/>
      <c r="LFE284" s="22"/>
      <c r="LFM284" s="25"/>
      <c r="LFN284" s="25"/>
      <c r="LFO284" s="25"/>
      <c r="LFP284" s="26"/>
      <c r="LFQ284" s="27"/>
      <c r="LFR284" s="22"/>
      <c r="LFT284" s="28"/>
      <c r="LFW284" s="28"/>
      <c r="LFX284" s="28"/>
      <c r="LFY284" s="29"/>
      <c r="LFZ284" s="22"/>
      <c r="LGA284" s="22"/>
      <c r="LGB284" s="22"/>
      <c r="LGC284" s="22"/>
      <c r="LGK284" s="25"/>
      <c r="LGL284" s="25"/>
      <c r="LGM284" s="25"/>
      <c r="LGN284" s="26"/>
      <c r="LGO284" s="27"/>
      <c r="LGP284" s="22"/>
      <c r="LGR284" s="28"/>
      <c r="LGU284" s="28"/>
      <c r="LGV284" s="28"/>
      <c r="LGW284" s="29"/>
      <c r="LGX284" s="22"/>
      <c r="LGY284" s="22"/>
      <c r="LGZ284" s="22"/>
      <c r="LHA284" s="22"/>
      <c r="LHI284" s="25"/>
      <c r="LHJ284" s="25"/>
      <c r="LHK284" s="25"/>
      <c r="LHL284" s="26"/>
      <c r="LHM284" s="27"/>
      <c r="LHN284" s="22"/>
      <c r="LHP284" s="28"/>
      <c r="LHS284" s="28"/>
      <c r="LHT284" s="28"/>
      <c r="LHU284" s="29"/>
      <c r="LHV284" s="22"/>
      <c r="LHW284" s="22"/>
      <c r="LHX284" s="22"/>
      <c r="LHY284" s="22"/>
      <c r="LIG284" s="25"/>
      <c r="LIH284" s="25"/>
      <c r="LII284" s="25"/>
      <c r="LIJ284" s="26"/>
      <c r="LIK284" s="27"/>
      <c r="LIL284" s="22"/>
      <c r="LIN284" s="28"/>
      <c r="LIQ284" s="28"/>
      <c r="LIR284" s="28"/>
      <c r="LIS284" s="29"/>
      <c r="LIT284" s="22"/>
      <c r="LIU284" s="22"/>
      <c r="LIV284" s="22"/>
      <c r="LIW284" s="22"/>
      <c r="LJE284" s="25"/>
      <c r="LJF284" s="25"/>
      <c r="LJG284" s="25"/>
      <c r="LJH284" s="26"/>
      <c r="LJI284" s="27"/>
      <c r="LJJ284" s="22"/>
      <c r="LJL284" s="28"/>
      <c r="LJO284" s="28"/>
      <c r="LJP284" s="28"/>
      <c r="LJQ284" s="29"/>
      <c r="LJR284" s="22"/>
      <c r="LJS284" s="22"/>
      <c r="LJT284" s="22"/>
      <c r="LJU284" s="22"/>
      <c r="LKC284" s="25"/>
      <c r="LKD284" s="25"/>
      <c r="LKE284" s="25"/>
      <c r="LKF284" s="26"/>
      <c r="LKG284" s="27"/>
      <c r="LKH284" s="22"/>
      <c r="LKJ284" s="28"/>
      <c r="LKM284" s="28"/>
      <c r="LKN284" s="28"/>
      <c r="LKO284" s="29"/>
      <c r="LKP284" s="22"/>
      <c r="LKQ284" s="22"/>
      <c r="LKR284" s="22"/>
      <c r="LKS284" s="22"/>
      <c r="LLA284" s="25"/>
      <c r="LLB284" s="25"/>
      <c r="LLC284" s="25"/>
      <c r="LLD284" s="26"/>
      <c r="LLE284" s="27"/>
      <c r="LLF284" s="22"/>
      <c r="LLH284" s="28"/>
      <c r="LLK284" s="28"/>
      <c r="LLL284" s="28"/>
      <c r="LLM284" s="29"/>
      <c r="LLN284" s="22"/>
      <c r="LLO284" s="22"/>
      <c r="LLP284" s="22"/>
      <c r="LLQ284" s="22"/>
      <c r="LLY284" s="25"/>
      <c r="LLZ284" s="25"/>
      <c r="LMA284" s="25"/>
      <c r="LMB284" s="26"/>
      <c r="LMC284" s="27"/>
      <c r="LMD284" s="22"/>
      <c r="LMF284" s="28"/>
      <c r="LMI284" s="28"/>
      <c r="LMJ284" s="28"/>
      <c r="LMK284" s="29"/>
      <c r="LML284" s="22"/>
      <c r="LMM284" s="22"/>
      <c r="LMN284" s="22"/>
      <c r="LMO284" s="22"/>
      <c r="LMW284" s="25"/>
      <c r="LMX284" s="25"/>
      <c r="LMY284" s="25"/>
      <c r="LMZ284" s="26"/>
      <c r="LNA284" s="27"/>
      <c r="LNB284" s="22"/>
      <c r="LND284" s="28"/>
      <c r="LNG284" s="28"/>
      <c r="LNH284" s="28"/>
      <c r="LNI284" s="29"/>
      <c r="LNJ284" s="22"/>
      <c r="LNK284" s="22"/>
      <c r="LNL284" s="22"/>
      <c r="LNM284" s="22"/>
      <c r="LNU284" s="25"/>
      <c r="LNV284" s="25"/>
      <c r="LNW284" s="25"/>
      <c r="LNX284" s="26"/>
      <c r="LNY284" s="27"/>
      <c r="LNZ284" s="22"/>
      <c r="LOB284" s="28"/>
      <c r="LOE284" s="28"/>
      <c r="LOF284" s="28"/>
      <c r="LOG284" s="29"/>
      <c r="LOH284" s="22"/>
      <c r="LOI284" s="22"/>
      <c r="LOJ284" s="22"/>
      <c r="LOK284" s="22"/>
      <c r="LOS284" s="25"/>
      <c r="LOT284" s="25"/>
      <c r="LOU284" s="25"/>
      <c r="LOV284" s="26"/>
      <c r="LOW284" s="27"/>
      <c r="LOX284" s="22"/>
      <c r="LOZ284" s="28"/>
      <c r="LPC284" s="28"/>
      <c r="LPD284" s="28"/>
      <c r="LPE284" s="29"/>
      <c r="LPF284" s="22"/>
      <c r="LPG284" s="22"/>
      <c r="LPH284" s="22"/>
      <c r="LPI284" s="22"/>
      <c r="LPQ284" s="25"/>
      <c r="LPR284" s="25"/>
      <c r="LPS284" s="25"/>
      <c r="LPT284" s="26"/>
      <c r="LPU284" s="27"/>
      <c r="LPV284" s="22"/>
      <c r="LPX284" s="28"/>
      <c r="LQA284" s="28"/>
      <c r="LQB284" s="28"/>
      <c r="LQC284" s="29"/>
      <c r="LQD284" s="22"/>
      <c r="LQE284" s="22"/>
      <c r="LQF284" s="22"/>
      <c r="LQG284" s="22"/>
      <c r="LQO284" s="25"/>
      <c r="LQP284" s="25"/>
      <c r="LQQ284" s="25"/>
      <c r="LQR284" s="26"/>
      <c r="LQS284" s="27"/>
      <c r="LQT284" s="22"/>
      <c r="LQV284" s="28"/>
      <c r="LQY284" s="28"/>
      <c r="LQZ284" s="28"/>
      <c r="LRA284" s="29"/>
      <c r="LRB284" s="22"/>
      <c r="LRC284" s="22"/>
      <c r="LRD284" s="22"/>
      <c r="LRE284" s="22"/>
      <c r="LRM284" s="25"/>
      <c r="LRN284" s="25"/>
      <c r="LRO284" s="25"/>
      <c r="LRP284" s="26"/>
      <c r="LRQ284" s="27"/>
      <c r="LRR284" s="22"/>
      <c r="LRT284" s="28"/>
      <c r="LRW284" s="28"/>
      <c r="LRX284" s="28"/>
      <c r="LRY284" s="29"/>
      <c r="LRZ284" s="22"/>
      <c r="LSA284" s="22"/>
      <c r="LSB284" s="22"/>
      <c r="LSC284" s="22"/>
      <c r="LSK284" s="25"/>
      <c r="LSL284" s="25"/>
      <c r="LSM284" s="25"/>
      <c r="LSN284" s="26"/>
      <c r="LSO284" s="27"/>
      <c r="LSP284" s="22"/>
      <c r="LSR284" s="28"/>
      <c r="LSU284" s="28"/>
      <c r="LSV284" s="28"/>
      <c r="LSW284" s="29"/>
      <c r="LSX284" s="22"/>
      <c r="LSY284" s="22"/>
      <c r="LSZ284" s="22"/>
      <c r="LTA284" s="22"/>
      <c r="LTI284" s="25"/>
      <c r="LTJ284" s="25"/>
      <c r="LTK284" s="25"/>
      <c r="LTL284" s="26"/>
      <c r="LTM284" s="27"/>
      <c r="LTN284" s="22"/>
      <c r="LTP284" s="28"/>
      <c r="LTS284" s="28"/>
      <c r="LTT284" s="28"/>
      <c r="LTU284" s="29"/>
      <c r="LTV284" s="22"/>
      <c r="LTW284" s="22"/>
      <c r="LTX284" s="22"/>
      <c r="LTY284" s="22"/>
      <c r="LUG284" s="25"/>
      <c r="LUH284" s="25"/>
      <c r="LUI284" s="25"/>
      <c r="LUJ284" s="26"/>
      <c r="LUK284" s="27"/>
      <c r="LUL284" s="22"/>
      <c r="LUN284" s="28"/>
      <c r="LUQ284" s="28"/>
      <c r="LUR284" s="28"/>
      <c r="LUS284" s="29"/>
      <c r="LUT284" s="22"/>
      <c r="LUU284" s="22"/>
      <c r="LUV284" s="22"/>
      <c r="LUW284" s="22"/>
      <c r="LVE284" s="25"/>
      <c r="LVF284" s="25"/>
      <c r="LVG284" s="25"/>
      <c r="LVH284" s="26"/>
      <c r="LVI284" s="27"/>
      <c r="LVJ284" s="22"/>
      <c r="LVL284" s="28"/>
      <c r="LVO284" s="28"/>
      <c r="LVP284" s="28"/>
      <c r="LVQ284" s="29"/>
      <c r="LVR284" s="22"/>
      <c r="LVS284" s="22"/>
      <c r="LVT284" s="22"/>
      <c r="LVU284" s="22"/>
      <c r="LWC284" s="25"/>
      <c r="LWD284" s="25"/>
      <c r="LWE284" s="25"/>
      <c r="LWF284" s="26"/>
      <c r="LWG284" s="27"/>
      <c r="LWH284" s="22"/>
      <c r="LWJ284" s="28"/>
      <c r="LWM284" s="28"/>
      <c r="LWN284" s="28"/>
      <c r="LWO284" s="29"/>
      <c r="LWP284" s="22"/>
      <c r="LWQ284" s="22"/>
      <c r="LWR284" s="22"/>
      <c r="LWS284" s="22"/>
      <c r="LXA284" s="25"/>
      <c r="LXB284" s="25"/>
      <c r="LXC284" s="25"/>
      <c r="LXD284" s="26"/>
      <c r="LXE284" s="27"/>
      <c r="LXF284" s="22"/>
      <c r="LXH284" s="28"/>
      <c r="LXK284" s="28"/>
      <c r="LXL284" s="28"/>
      <c r="LXM284" s="29"/>
      <c r="LXN284" s="22"/>
      <c r="LXO284" s="22"/>
      <c r="LXP284" s="22"/>
      <c r="LXQ284" s="22"/>
      <c r="LXY284" s="25"/>
      <c r="LXZ284" s="25"/>
      <c r="LYA284" s="25"/>
      <c r="LYB284" s="26"/>
      <c r="LYC284" s="27"/>
      <c r="LYD284" s="22"/>
      <c r="LYF284" s="28"/>
      <c r="LYI284" s="28"/>
      <c r="LYJ284" s="28"/>
      <c r="LYK284" s="29"/>
      <c r="LYL284" s="22"/>
      <c r="LYM284" s="22"/>
      <c r="LYN284" s="22"/>
      <c r="LYO284" s="22"/>
      <c r="LYW284" s="25"/>
      <c r="LYX284" s="25"/>
      <c r="LYY284" s="25"/>
      <c r="LYZ284" s="26"/>
      <c r="LZA284" s="27"/>
      <c r="LZB284" s="22"/>
      <c r="LZD284" s="28"/>
      <c r="LZG284" s="28"/>
      <c r="LZH284" s="28"/>
      <c r="LZI284" s="29"/>
      <c r="LZJ284" s="22"/>
      <c r="LZK284" s="22"/>
      <c r="LZL284" s="22"/>
      <c r="LZM284" s="22"/>
      <c r="LZU284" s="25"/>
      <c r="LZV284" s="25"/>
      <c r="LZW284" s="25"/>
      <c r="LZX284" s="26"/>
      <c r="LZY284" s="27"/>
      <c r="LZZ284" s="22"/>
      <c r="MAB284" s="28"/>
      <c r="MAE284" s="28"/>
      <c r="MAF284" s="28"/>
      <c r="MAG284" s="29"/>
      <c r="MAH284" s="22"/>
      <c r="MAI284" s="22"/>
      <c r="MAJ284" s="22"/>
      <c r="MAK284" s="22"/>
      <c r="MAS284" s="25"/>
      <c r="MAT284" s="25"/>
      <c r="MAU284" s="25"/>
      <c r="MAV284" s="26"/>
      <c r="MAW284" s="27"/>
      <c r="MAX284" s="22"/>
      <c r="MAZ284" s="28"/>
      <c r="MBC284" s="28"/>
      <c r="MBD284" s="28"/>
      <c r="MBE284" s="29"/>
      <c r="MBF284" s="22"/>
      <c r="MBG284" s="22"/>
      <c r="MBH284" s="22"/>
      <c r="MBI284" s="22"/>
      <c r="MBQ284" s="25"/>
      <c r="MBR284" s="25"/>
      <c r="MBS284" s="25"/>
      <c r="MBT284" s="26"/>
      <c r="MBU284" s="27"/>
      <c r="MBV284" s="22"/>
      <c r="MBX284" s="28"/>
      <c r="MCA284" s="28"/>
      <c r="MCB284" s="28"/>
      <c r="MCC284" s="29"/>
      <c r="MCD284" s="22"/>
      <c r="MCE284" s="22"/>
      <c r="MCF284" s="22"/>
      <c r="MCG284" s="22"/>
      <c r="MCO284" s="25"/>
      <c r="MCP284" s="25"/>
      <c r="MCQ284" s="25"/>
      <c r="MCR284" s="26"/>
      <c r="MCS284" s="27"/>
      <c r="MCT284" s="22"/>
      <c r="MCV284" s="28"/>
      <c r="MCY284" s="28"/>
      <c r="MCZ284" s="28"/>
      <c r="MDA284" s="29"/>
      <c r="MDB284" s="22"/>
      <c r="MDC284" s="22"/>
      <c r="MDD284" s="22"/>
      <c r="MDE284" s="22"/>
      <c r="MDM284" s="25"/>
      <c r="MDN284" s="25"/>
      <c r="MDO284" s="25"/>
      <c r="MDP284" s="26"/>
      <c r="MDQ284" s="27"/>
      <c r="MDR284" s="22"/>
      <c r="MDT284" s="28"/>
      <c r="MDW284" s="28"/>
      <c r="MDX284" s="28"/>
      <c r="MDY284" s="29"/>
      <c r="MDZ284" s="22"/>
      <c r="MEA284" s="22"/>
      <c r="MEB284" s="22"/>
      <c r="MEC284" s="22"/>
      <c r="MEK284" s="25"/>
      <c r="MEL284" s="25"/>
      <c r="MEM284" s="25"/>
      <c r="MEN284" s="26"/>
      <c r="MEO284" s="27"/>
      <c r="MEP284" s="22"/>
      <c r="MER284" s="28"/>
      <c r="MEU284" s="28"/>
      <c r="MEV284" s="28"/>
      <c r="MEW284" s="29"/>
      <c r="MEX284" s="22"/>
      <c r="MEY284" s="22"/>
      <c r="MEZ284" s="22"/>
      <c r="MFA284" s="22"/>
      <c r="MFI284" s="25"/>
      <c r="MFJ284" s="25"/>
      <c r="MFK284" s="25"/>
      <c r="MFL284" s="26"/>
      <c r="MFM284" s="27"/>
      <c r="MFN284" s="22"/>
      <c r="MFP284" s="28"/>
      <c r="MFS284" s="28"/>
      <c r="MFT284" s="28"/>
      <c r="MFU284" s="29"/>
      <c r="MFV284" s="22"/>
      <c r="MFW284" s="22"/>
      <c r="MFX284" s="22"/>
      <c r="MFY284" s="22"/>
      <c r="MGG284" s="25"/>
      <c r="MGH284" s="25"/>
      <c r="MGI284" s="25"/>
      <c r="MGJ284" s="26"/>
      <c r="MGK284" s="27"/>
      <c r="MGL284" s="22"/>
      <c r="MGN284" s="28"/>
      <c r="MGQ284" s="28"/>
      <c r="MGR284" s="28"/>
      <c r="MGS284" s="29"/>
      <c r="MGT284" s="22"/>
      <c r="MGU284" s="22"/>
      <c r="MGV284" s="22"/>
      <c r="MGW284" s="22"/>
      <c r="MHE284" s="25"/>
      <c r="MHF284" s="25"/>
      <c r="MHG284" s="25"/>
      <c r="MHH284" s="26"/>
      <c r="MHI284" s="27"/>
      <c r="MHJ284" s="22"/>
      <c r="MHL284" s="28"/>
      <c r="MHO284" s="28"/>
      <c r="MHP284" s="28"/>
      <c r="MHQ284" s="29"/>
      <c r="MHR284" s="22"/>
      <c r="MHS284" s="22"/>
      <c r="MHT284" s="22"/>
      <c r="MHU284" s="22"/>
      <c r="MIC284" s="25"/>
      <c r="MID284" s="25"/>
      <c r="MIE284" s="25"/>
      <c r="MIF284" s="26"/>
      <c r="MIG284" s="27"/>
      <c r="MIH284" s="22"/>
      <c r="MIJ284" s="28"/>
      <c r="MIM284" s="28"/>
      <c r="MIN284" s="28"/>
      <c r="MIO284" s="29"/>
      <c r="MIP284" s="22"/>
      <c r="MIQ284" s="22"/>
      <c r="MIR284" s="22"/>
      <c r="MIS284" s="22"/>
      <c r="MJA284" s="25"/>
      <c r="MJB284" s="25"/>
      <c r="MJC284" s="25"/>
      <c r="MJD284" s="26"/>
      <c r="MJE284" s="27"/>
      <c r="MJF284" s="22"/>
      <c r="MJH284" s="28"/>
      <c r="MJK284" s="28"/>
      <c r="MJL284" s="28"/>
      <c r="MJM284" s="29"/>
      <c r="MJN284" s="22"/>
      <c r="MJO284" s="22"/>
      <c r="MJP284" s="22"/>
      <c r="MJQ284" s="22"/>
      <c r="MJY284" s="25"/>
      <c r="MJZ284" s="25"/>
      <c r="MKA284" s="25"/>
      <c r="MKB284" s="26"/>
      <c r="MKC284" s="27"/>
      <c r="MKD284" s="22"/>
      <c r="MKF284" s="28"/>
      <c r="MKI284" s="28"/>
      <c r="MKJ284" s="28"/>
      <c r="MKK284" s="29"/>
      <c r="MKL284" s="22"/>
      <c r="MKM284" s="22"/>
      <c r="MKN284" s="22"/>
      <c r="MKO284" s="22"/>
      <c r="MKW284" s="25"/>
      <c r="MKX284" s="25"/>
      <c r="MKY284" s="25"/>
      <c r="MKZ284" s="26"/>
      <c r="MLA284" s="27"/>
      <c r="MLB284" s="22"/>
      <c r="MLD284" s="28"/>
      <c r="MLG284" s="28"/>
      <c r="MLH284" s="28"/>
      <c r="MLI284" s="29"/>
      <c r="MLJ284" s="22"/>
      <c r="MLK284" s="22"/>
      <c r="MLL284" s="22"/>
      <c r="MLM284" s="22"/>
      <c r="MLU284" s="25"/>
      <c r="MLV284" s="25"/>
      <c r="MLW284" s="25"/>
      <c r="MLX284" s="26"/>
      <c r="MLY284" s="27"/>
      <c r="MLZ284" s="22"/>
      <c r="MMB284" s="28"/>
      <c r="MME284" s="28"/>
      <c r="MMF284" s="28"/>
      <c r="MMG284" s="29"/>
      <c r="MMH284" s="22"/>
      <c r="MMI284" s="22"/>
      <c r="MMJ284" s="22"/>
      <c r="MMK284" s="22"/>
      <c r="MMS284" s="25"/>
      <c r="MMT284" s="25"/>
      <c r="MMU284" s="25"/>
      <c r="MMV284" s="26"/>
      <c r="MMW284" s="27"/>
      <c r="MMX284" s="22"/>
      <c r="MMZ284" s="28"/>
      <c r="MNC284" s="28"/>
      <c r="MND284" s="28"/>
      <c r="MNE284" s="29"/>
      <c r="MNF284" s="22"/>
      <c r="MNG284" s="22"/>
      <c r="MNH284" s="22"/>
      <c r="MNI284" s="22"/>
      <c r="MNQ284" s="25"/>
      <c r="MNR284" s="25"/>
      <c r="MNS284" s="25"/>
      <c r="MNT284" s="26"/>
      <c r="MNU284" s="27"/>
      <c r="MNV284" s="22"/>
      <c r="MNX284" s="28"/>
      <c r="MOA284" s="28"/>
      <c r="MOB284" s="28"/>
      <c r="MOC284" s="29"/>
      <c r="MOD284" s="22"/>
      <c r="MOE284" s="22"/>
      <c r="MOF284" s="22"/>
      <c r="MOG284" s="22"/>
      <c r="MOO284" s="25"/>
      <c r="MOP284" s="25"/>
      <c r="MOQ284" s="25"/>
      <c r="MOR284" s="26"/>
      <c r="MOS284" s="27"/>
      <c r="MOT284" s="22"/>
      <c r="MOV284" s="28"/>
      <c r="MOY284" s="28"/>
      <c r="MOZ284" s="28"/>
      <c r="MPA284" s="29"/>
      <c r="MPB284" s="22"/>
      <c r="MPC284" s="22"/>
      <c r="MPD284" s="22"/>
      <c r="MPE284" s="22"/>
      <c r="MPM284" s="25"/>
      <c r="MPN284" s="25"/>
      <c r="MPO284" s="25"/>
      <c r="MPP284" s="26"/>
      <c r="MPQ284" s="27"/>
      <c r="MPR284" s="22"/>
      <c r="MPT284" s="28"/>
      <c r="MPW284" s="28"/>
      <c r="MPX284" s="28"/>
      <c r="MPY284" s="29"/>
      <c r="MPZ284" s="22"/>
      <c r="MQA284" s="22"/>
      <c r="MQB284" s="22"/>
      <c r="MQC284" s="22"/>
      <c r="MQK284" s="25"/>
      <c r="MQL284" s="25"/>
      <c r="MQM284" s="25"/>
      <c r="MQN284" s="26"/>
      <c r="MQO284" s="27"/>
      <c r="MQP284" s="22"/>
      <c r="MQR284" s="28"/>
      <c r="MQU284" s="28"/>
      <c r="MQV284" s="28"/>
      <c r="MQW284" s="29"/>
      <c r="MQX284" s="22"/>
      <c r="MQY284" s="22"/>
      <c r="MQZ284" s="22"/>
      <c r="MRA284" s="22"/>
      <c r="MRI284" s="25"/>
      <c r="MRJ284" s="25"/>
      <c r="MRK284" s="25"/>
      <c r="MRL284" s="26"/>
      <c r="MRM284" s="27"/>
      <c r="MRN284" s="22"/>
      <c r="MRP284" s="28"/>
      <c r="MRS284" s="28"/>
      <c r="MRT284" s="28"/>
      <c r="MRU284" s="29"/>
      <c r="MRV284" s="22"/>
      <c r="MRW284" s="22"/>
      <c r="MRX284" s="22"/>
      <c r="MRY284" s="22"/>
      <c r="MSG284" s="25"/>
      <c r="MSH284" s="25"/>
      <c r="MSI284" s="25"/>
      <c r="MSJ284" s="26"/>
      <c r="MSK284" s="27"/>
      <c r="MSL284" s="22"/>
      <c r="MSN284" s="28"/>
      <c r="MSQ284" s="28"/>
      <c r="MSR284" s="28"/>
      <c r="MSS284" s="29"/>
      <c r="MST284" s="22"/>
      <c r="MSU284" s="22"/>
      <c r="MSV284" s="22"/>
      <c r="MSW284" s="22"/>
      <c r="MTE284" s="25"/>
      <c r="MTF284" s="25"/>
      <c r="MTG284" s="25"/>
      <c r="MTH284" s="26"/>
      <c r="MTI284" s="27"/>
      <c r="MTJ284" s="22"/>
      <c r="MTL284" s="28"/>
      <c r="MTO284" s="28"/>
      <c r="MTP284" s="28"/>
      <c r="MTQ284" s="29"/>
      <c r="MTR284" s="22"/>
      <c r="MTS284" s="22"/>
      <c r="MTT284" s="22"/>
      <c r="MTU284" s="22"/>
      <c r="MUC284" s="25"/>
      <c r="MUD284" s="25"/>
      <c r="MUE284" s="25"/>
      <c r="MUF284" s="26"/>
      <c r="MUG284" s="27"/>
      <c r="MUH284" s="22"/>
      <c r="MUJ284" s="28"/>
      <c r="MUM284" s="28"/>
      <c r="MUN284" s="28"/>
      <c r="MUO284" s="29"/>
      <c r="MUP284" s="22"/>
      <c r="MUQ284" s="22"/>
      <c r="MUR284" s="22"/>
      <c r="MUS284" s="22"/>
      <c r="MVA284" s="25"/>
      <c r="MVB284" s="25"/>
      <c r="MVC284" s="25"/>
      <c r="MVD284" s="26"/>
      <c r="MVE284" s="27"/>
      <c r="MVF284" s="22"/>
      <c r="MVH284" s="28"/>
      <c r="MVK284" s="28"/>
      <c r="MVL284" s="28"/>
      <c r="MVM284" s="29"/>
      <c r="MVN284" s="22"/>
      <c r="MVO284" s="22"/>
      <c r="MVP284" s="22"/>
      <c r="MVQ284" s="22"/>
      <c r="MVY284" s="25"/>
      <c r="MVZ284" s="25"/>
      <c r="MWA284" s="25"/>
      <c r="MWB284" s="26"/>
      <c r="MWC284" s="27"/>
      <c r="MWD284" s="22"/>
      <c r="MWF284" s="28"/>
      <c r="MWI284" s="28"/>
      <c r="MWJ284" s="28"/>
      <c r="MWK284" s="29"/>
      <c r="MWL284" s="22"/>
      <c r="MWM284" s="22"/>
      <c r="MWN284" s="22"/>
      <c r="MWO284" s="22"/>
      <c r="MWW284" s="25"/>
      <c r="MWX284" s="25"/>
      <c r="MWY284" s="25"/>
      <c r="MWZ284" s="26"/>
      <c r="MXA284" s="27"/>
      <c r="MXB284" s="22"/>
      <c r="MXD284" s="28"/>
      <c r="MXG284" s="28"/>
      <c r="MXH284" s="28"/>
      <c r="MXI284" s="29"/>
      <c r="MXJ284" s="22"/>
      <c r="MXK284" s="22"/>
      <c r="MXL284" s="22"/>
      <c r="MXM284" s="22"/>
      <c r="MXU284" s="25"/>
      <c r="MXV284" s="25"/>
      <c r="MXW284" s="25"/>
      <c r="MXX284" s="26"/>
      <c r="MXY284" s="27"/>
      <c r="MXZ284" s="22"/>
      <c r="MYB284" s="28"/>
      <c r="MYE284" s="28"/>
      <c r="MYF284" s="28"/>
      <c r="MYG284" s="29"/>
      <c r="MYH284" s="22"/>
      <c r="MYI284" s="22"/>
      <c r="MYJ284" s="22"/>
      <c r="MYK284" s="22"/>
      <c r="MYS284" s="25"/>
      <c r="MYT284" s="25"/>
      <c r="MYU284" s="25"/>
      <c r="MYV284" s="26"/>
      <c r="MYW284" s="27"/>
      <c r="MYX284" s="22"/>
      <c r="MYZ284" s="28"/>
      <c r="MZC284" s="28"/>
      <c r="MZD284" s="28"/>
      <c r="MZE284" s="29"/>
      <c r="MZF284" s="22"/>
      <c r="MZG284" s="22"/>
      <c r="MZH284" s="22"/>
      <c r="MZI284" s="22"/>
      <c r="MZQ284" s="25"/>
      <c r="MZR284" s="25"/>
      <c r="MZS284" s="25"/>
      <c r="MZT284" s="26"/>
      <c r="MZU284" s="27"/>
      <c r="MZV284" s="22"/>
      <c r="MZX284" s="28"/>
      <c r="NAA284" s="28"/>
      <c r="NAB284" s="28"/>
      <c r="NAC284" s="29"/>
      <c r="NAD284" s="22"/>
      <c r="NAE284" s="22"/>
      <c r="NAF284" s="22"/>
      <c r="NAG284" s="22"/>
      <c r="NAO284" s="25"/>
      <c r="NAP284" s="25"/>
      <c r="NAQ284" s="25"/>
      <c r="NAR284" s="26"/>
      <c r="NAS284" s="27"/>
      <c r="NAT284" s="22"/>
      <c r="NAV284" s="28"/>
      <c r="NAY284" s="28"/>
      <c r="NAZ284" s="28"/>
      <c r="NBA284" s="29"/>
      <c r="NBB284" s="22"/>
      <c r="NBC284" s="22"/>
      <c r="NBD284" s="22"/>
      <c r="NBE284" s="22"/>
      <c r="NBM284" s="25"/>
      <c r="NBN284" s="25"/>
      <c r="NBO284" s="25"/>
      <c r="NBP284" s="26"/>
      <c r="NBQ284" s="27"/>
      <c r="NBR284" s="22"/>
      <c r="NBT284" s="28"/>
      <c r="NBW284" s="28"/>
      <c r="NBX284" s="28"/>
      <c r="NBY284" s="29"/>
      <c r="NBZ284" s="22"/>
      <c r="NCA284" s="22"/>
      <c r="NCB284" s="22"/>
      <c r="NCC284" s="22"/>
      <c r="NCK284" s="25"/>
      <c r="NCL284" s="25"/>
      <c r="NCM284" s="25"/>
      <c r="NCN284" s="26"/>
      <c r="NCO284" s="27"/>
      <c r="NCP284" s="22"/>
      <c r="NCR284" s="28"/>
      <c r="NCU284" s="28"/>
      <c r="NCV284" s="28"/>
      <c r="NCW284" s="29"/>
      <c r="NCX284" s="22"/>
      <c r="NCY284" s="22"/>
      <c r="NCZ284" s="22"/>
      <c r="NDA284" s="22"/>
      <c r="NDI284" s="25"/>
      <c r="NDJ284" s="25"/>
      <c r="NDK284" s="25"/>
      <c r="NDL284" s="26"/>
      <c r="NDM284" s="27"/>
      <c r="NDN284" s="22"/>
      <c r="NDP284" s="28"/>
      <c r="NDS284" s="28"/>
      <c r="NDT284" s="28"/>
      <c r="NDU284" s="29"/>
      <c r="NDV284" s="22"/>
      <c r="NDW284" s="22"/>
      <c r="NDX284" s="22"/>
      <c r="NDY284" s="22"/>
      <c r="NEG284" s="25"/>
      <c r="NEH284" s="25"/>
      <c r="NEI284" s="25"/>
      <c r="NEJ284" s="26"/>
      <c r="NEK284" s="27"/>
      <c r="NEL284" s="22"/>
      <c r="NEN284" s="28"/>
      <c r="NEQ284" s="28"/>
      <c r="NER284" s="28"/>
      <c r="NES284" s="29"/>
      <c r="NET284" s="22"/>
      <c r="NEU284" s="22"/>
      <c r="NEV284" s="22"/>
      <c r="NEW284" s="22"/>
      <c r="NFE284" s="25"/>
      <c r="NFF284" s="25"/>
      <c r="NFG284" s="25"/>
      <c r="NFH284" s="26"/>
      <c r="NFI284" s="27"/>
      <c r="NFJ284" s="22"/>
      <c r="NFL284" s="28"/>
      <c r="NFO284" s="28"/>
      <c r="NFP284" s="28"/>
      <c r="NFQ284" s="29"/>
      <c r="NFR284" s="22"/>
      <c r="NFS284" s="22"/>
      <c r="NFT284" s="22"/>
      <c r="NFU284" s="22"/>
      <c r="NGC284" s="25"/>
      <c r="NGD284" s="25"/>
      <c r="NGE284" s="25"/>
      <c r="NGF284" s="26"/>
      <c r="NGG284" s="27"/>
      <c r="NGH284" s="22"/>
      <c r="NGJ284" s="28"/>
      <c r="NGM284" s="28"/>
      <c r="NGN284" s="28"/>
      <c r="NGO284" s="29"/>
      <c r="NGP284" s="22"/>
      <c r="NGQ284" s="22"/>
      <c r="NGR284" s="22"/>
      <c r="NGS284" s="22"/>
      <c r="NHA284" s="25"/>
      <c r="NHB284" s="25"/>
      <c r="NHC284" s="25"/>
      <c r="NHD284" s="26"/>
      <c r="NHE284" s="27"/>
      <c r="NHF284" s="22"/>
      <c r="NHH284" s="28"/>
      <c r="NHK284" s="28"/>
      <c r="NHL284" s="28"/>
      <c r="NHM284" s="29"/>
      <c r="NHN284" s="22"/>
      <c r="NHO284" s="22"/>
      <c r="NHP284" s="22"/>
      <c r="NHQ284" s="22"/>
      <c r="NHY284" s="25"/>
      <c r="NHZ284" s="25"/>
      <c r="NIA284" s="25"/>
      <c r="NIB284" s="26"/>
      <c r="NIC284" s="27"/>
      <c r="NID284" s="22"/>
      <c r="NIF284" s="28"/>
      <c r="NII284" s="28"/>
      <c r="NIJ284" s="28"/>
      <c r="NIK284" s="29"/>
      <c r="NIL284" s="22"/>
      <c r="NIM284" s="22"/>
      <c r="NIN284" s="22"/>
      <c r="NIO284" s="22"/>
      <c r="NIW284" s="25"/>
      <c r="NIX284" s="25"/>
      <c r="NIY284" s="25"/>
      <c r="NIZ284" s="26"/>
      <c r="NJA284" s="27"/>
      <c r="NJB284" s="22"/>
      <c r="NJD284" s="28"/>
      <c r="NJG284" s="28"/>
      <c r="NJH284" s="28"/>
      <c r="NJI284" s="29"/>
      <c r="NJJ284" s="22"/>
      <c r="NJK284" s="22"/>
      <c r="NJL284" s="22"/>
      <c r="NJM284" s="22"/>
      <c r="NJU284" s="25"/>
      <c r="NJV284" s="25"/>
      <c r="NJW284" s="25"/>
      <c r="NJX284" s="26"/>
      <c r="NJY284" s="27"/>
      <c r="NJZ284" s="22"/>
      <c r="NKB284" s="28"/>
      <c r="NKE284" s="28"/>
      <c r="NKF284" s="28"/>
      <c r="NKG284" s="29"/>
      <c r="NKH284" s="22"/>
      <c r="NKI284" s="22"/>
      <c r="NKJ284" s="22"/>
      <c r="NKK284" s="22"/>
      <c r="NKS284" s="25"/>
      <c r="NKT284" s="25"/>
      <c r="NKU284" s="25"/>
      <c r="NKV284" s="26"/>
      <c r="NKW284" s="27"/>
      <c r="NKX284" s="22"/>
      <c r="NKZ284" s="28"/>
      <c r="NLC284" s="28"/>
      <c r="NLD284" s="28"/>
      <c r="NLE284" s="29"/>
      <c r="NLF284" s="22"/>
      <c r="NLG284" s="22"/>
      <c r="NLH284" s="22"/>
      <c r="NLI284" s="22"/>
      <c r="NLQ284" s="25"/>
      <c r="NLR284" s="25"/>
      <c r="NLS284" s="25"/>
      <c r="NLT284" s="26"/>
      <c r="NLU284" s="27"/>
      <c r="NLV284" s="22"/>
      <c r="NLX284" s="28"/>
      <c r="NMA284" s="28"/>
      <c r="NMB284" s="28"/>
      <c r="NMC284" s="29"/>
      <c r="NMD284" s="22"/>
      <c r="NME284" s="22"/>
      <c r="NMF284" s="22"/>
      <c r="NMG284" s="22"/>
      <c r="NMO284" s="25"/>
      <c r="NMP284" s="25"/>
      <c r="NMQ284" s="25"/>
      <c r="NMR284" s="26"/>
      <c r="NMS284" s="27"/>
      <c r="NMT284" s="22"/>
      <c r="NMV284" s="28"/>
      <c r="NMY284" s="28"/>
      <c r="NMZ284" s="28"/>
      <c r="NNA284" s="29"/>
      <c r="NNB284" s="22"/>
      <c r="NNC284" s="22"/>
      <c r="NND284" s="22"/>
      <c r="NNE284" s="22"/>
      <c r="NNM284" s="25"/>
      <c r="NNN284" s="25"/>
      <c r="NNO284" s="25"/>
      <c r="NNP284" s="26"/>
      <c r="NNQ284" s="27"/>
      <c r="NNR284" s="22"/>
      <c r="NNT284" s="28"/>
      <c r="NNW284" s="28"/>
      <c r="NNX284" s="28"/>
      <c r="NNY284" s="29"/>
      <c r="NNZ284" s="22"/>
      <c r="NOA284" s="22"/>
      <c r="NOB284" s="22"/>
      <c r="NOC284" s="22"/>
      <c r="NOK284" s="25"/>
      <c r="NOL284" s="25"/>
      <c r="NOM284" s="25"/>
      <c r="NON284" s="26"/>
      <c r="NOO284" s="27"/>
      <c r="NOP284" s="22"/>
      <c r="NOR284" s="28"/>
      <c r="NOU284" s="28"/>
      <c r="NOV284" s="28"/>
      <c r="NOW284" s="29"/>
      <c r="NOX284" s="22"/>
      <c r="NOY284" s="22"/>
      <c r="NOZ284" s="22"/>
      <c r="NPA284" s="22"/>
      <c r="NPI284" s="25"/>
      <c r="NPJ284" s="25"/>
      <c r="NPK284" s="25"/>
      <c r="NPL284" s="26"/>
      <c r="NPM284" s="27"/>
      <c r="NPN284" s="22"/>
      <c r="NPP284" s="28"/>
      <c r="NPS284" s="28"/>
      <c r="NPT284" s="28"/>
      <c r="NPU284" s="29"/>
      <c r="NPV284" s="22"/>
      <c r="NPW284" s="22"/>
      <c r="NPX284" s="22"/>
      <c r="NPY284" s="22"/>
      <c r="NQG284" s="25"/>
      <c r="NQH284" s="25"/>
      <c r="NQI284" s="25"/>
      <c r="NQJ284" s="26"/>
      <c r="NQK284" s="27"/>
      <c r="NQL284" s="22"/>
      <c r="NQN284" s="28"/>
      <c r="NQQ284" s="28"/>
      <c r="NQR284" s="28"/>
      <c r="NQS284" s="29"/>
      <c r="NQT284" s="22"/>
      <c r="NQU284" s="22"/>
      <c r="NQV284" s="22"/>
      <c r="NQW284" s="22"/>
      <c r="NRE284" s="25"/>
      <c r="NRF284" s="25"/>
      <c r="NRG284" s="25"/>
      <c r="NRH284" s="26"/>
      <c r="NRI284" s="27"/>
      <c r="NRJ284" s="22"/>
      <c r="NRL284" s="28"/>
      <c r="NRO284" s="28"/>
      <c r="NRP284" s="28"/>
      <c r="NRQ284" s="29"/>
      <c r="NRR284" s="22"/>
      <c r="NRS284" s="22"/>
      <c r="NRT284" s="22"/>
      <c r="NRU284" s="22"/>
      <c r="NSC284" s="25"/>
      <c r="NSD284" s="25"/>
      <c r="NSE284" s="25"/>
      <c r="NSF284" s="26"/>
      <c r="NSG284" s="27"/>
      <c r="NSH284" s="22"/>
      <c r="NSJ284" s="28"/>
      <c r="NSM284" s="28"/>
      <c r="NSN284" s="28"/>
      <c r="NSO284" s="29"/>
      <c r="NSP284" s="22"/>
      <c r="NSQ284" s="22"/>
      <c r="NSR284" s="22"/>
      <c r="NSS284" s="22"/>
      <c r="NTA284" s="25"/>
      <c r="NTB284" s="25"/>
      <c r="NTC284" s="25"/>
      <c r="NTD284" s="26"/>
      <c r="NTE284" s="27"/>
      <c r="NTF284" s="22"/>
      <c r="NTH284" s="28"/>
      <c r="NTK284" s="28"/>
      <c r="NTL284" s="28"/>
      <c r="NTM284" s="29"/>
      <c r="NTN284" s="22"/>
      <c r="NTO284" s="22"/>
      <c r="NTP284" s="22"/>
      <c r="NTQ284" s="22"/>
      <c r="NTY284" s="25"/>
      <c r="NTZ284" s="25"/>
      <c r="NUA284" s="25"/>
      <c r="NUB284" s="26"/>
      <c r="NUC284" s="27"/>
      <c r="NUD284" s="22"/>
      <c r="NUF284" s="28"/>
      <c r="NUI284" s="28"/>
      <c r="NUJ284" s="28"/>
      <c r="NUK284" s="29"/>
      <c r="NUL284" s="22"/>
      <c r="NUM284" s="22"/>
      <c r="NUN284" s="22"/>
      <c r="NUO284" s="22"/>
      <c r="NUW284" s="25"/>
      <c r="NUX284" s="25"/>
      <c r="NUY284" s="25"/>
      <c r="NUZ284" s="26"/>
      <c r="NVA284" s="27"/>
      <c r="NVB284" s="22"/>
      <c r="NVD284" s="28"/>
      <c r="NVG284" s="28"/>
      <c r="NVH284" s="28"/>
      <c r="NVI284" s="29"/>
      <c r="NVJ284" s="22"/>
      <c r="NVK284" s="22"/>
      <c r="NVL284" s="22"/>
      <c r="NVM284" s="22"/>
      <c r="NVU284" s="25"/>
      <c r="NVV284" s="25"/>
      <c r="NVW284" s="25"/>
      <c r="NVX284" s="26"/>
      <c r="NVY284" s="27"/>
      <c r="NVZ284" s="22"/>
      <c r="NWB284" s="28"/>
      <c r="NWE284" s="28"/>
      <c r="NWF284" s="28"/>
      <c r="NWG284" s="29"/>
      <c r="NWH284" s="22"/>
      <c r="NWI284" s="22"/>
      <c r="NWJ284" s="22"/>
      <c r="NWK284" s="22"/>
      <c r="NWS284" s="25"/>
      <c r="NWT284" s="25"/>
      <c r="NWU284" s="25"/>
      <c r="NWV284" s="26"/>
      <c r="NWW284" s="27"/>
      <c r="NWX284" s="22"/>
      <c r="NWZ284" s="28"/>
      <c r="NXC284" s="28"/>
      <c r="NXD284" s="28"/>
      <c r="NXE284" s="29"/>
      <c r="NXF284" s="22"/>
      <c r="NXG284" s="22"/>
      <c r="NXH284" s="22"/>
      <c r="NXI284" s="22"/>
      <c r="NXQ284" s="25"/>
      <c r="NXR284" s="25"/>
      <c r="NXS284" s="25"/>
      <c r="NXT284" s="26"/>
      <c r="NXU284" s="27"/>
      <c r="NXV284" s="22"/>
      <c r="NXX284" s="28"/>
      <c r="NYA284" s="28"/>
      <c r="NYB284" s="28"/>
      <c r="NYC284" s="29"/>
      <c r="NYD284" s="22"/>
      <c r="NYE284" s="22"/>
      <c r="NYF284" s="22"/>
      <c r="NYG284" s="22"/>
      <c r="NYO284" s="25"/>
      <c r="NYP284" s="25"/>
      <c r="NYQ284" s="25"/>
      <c r="NYR284" s="26"/>
      <c r="NYS284" s="27"/>
      <c r="NYT284" s="22"/>
      <c r="NYV284" s="28"/>
      <c r="NYY284" s="28"/>
      <c r="NYZ284" s="28"/>
      <c r="NZA284" s="29"/>
      <c r="NZB284" s="22"/>
      <c r="NZC284" s="22"/>
      <c r="NZD284" s="22"/>
      <c r="NZE284" s="22"/>
      <c r="NZM284" s="25"/>
      <c r="NZN284" s="25"/>
      <c r="NZO284" s="25"/>
      <c r="NZP284" s="26"/>
      <c r="NZQ284" s="27"/>
      <c r="NZR284" s="22"/>
      <c r="NZT284" s="28"/>
      <c r="NZW284" s="28"/>
      <c r="NZX284" s="28"/>
      <c r="NZY284" s="29"/>
      <c r="NZZ284" s="22"/>
      <c r="OAA284" s="22"/>
      <c r="OAB284" s="22"/>
      <c r="OAC284" s="22"/>
      <c r="OAK284" s="25"/>
      <c r="OAL284" s="25"/>
      <c r="OAM284" s="25"/>
      <c r="OAN284" s="26"/>
      <c r="OAO284" s="27"/>
      <c r="OAP284" s="22"/>
      <c r="OAR284" s="28"/>
      <c r="OAU284" s="28"/>
      <c r="OAV284" s="28"/>
      <c r="OAW284" s="29"/>
      <c r="OAX284" s="22"/>
      <c r="OAY284" s="22"/>
      <c r="OAZ284" s="22"/>
      <c r="OBA284" s="22"/>
      <c r="OBI284" s="25"/>
      <c r="OBJ284" s="25"/>
      <c r="OBK284" s="25"/>
      <c r="OBL284" s="26"/>
      <c r="OBM284" s="27"/>
      <c r="OBN284" s="22"/>
      <c r="OBP284" s="28"/>
      <c r="OBS284" s="28"/>
      <c r="OBT284" s="28"/>
      <c r="OBU284" s="29"/>
      <c r="OBV284" s="22"/>
      <c r="OBW284" s="22"/>
      <c r="OBX284" s="22"/>
      <c r="OBY284" s="22"/>
      <c r="OCG284" s="25"/>
      <c r="OCH284" s="25"/>
      <c r="OCI284" s="25"/>
      <c r="OCJ284" s="26"/>
      <c r="OCK284" s="27"/>
      <c r="OCL284" s="22"/>
      <c r="OCN284" s="28"/>
      <c r="OCQ284" s="28"/>
      <c r="OCR284" s="28"/>
      <c r="OCS284" s="29"/>
      <c r="OCT284" s="22"/>
      <c r="OCU284" s="22"/>
      <c r="OCV284" s="22"/>
      <c r="OCW284" s="22"/>
      <c r="ODE284" s="25"/>
      <c r="ODF284" s="25"/>
      <c r="ODG284" s="25"/>
      <c r="ODH284" s="26"/>
      <c r="ODI284" s="27"/>
      <c r="ODJ284" s="22"/>
      <c r="ODL284" s="28"/>
      <c r="ODO284" s="28"/>
      <c r="ODP284" s="28"/>
      <c r="ODQ284" s="29"/>
      <c r="ODR284" s="22"/>
      <c r="ODS284" s="22"/>
      <c r="ODT284" s="22"/>
      <c r="ODU284" s="22"/>
      <c r="OEC284" s="25"/>
      <c r="OED284" s="25"/>
      <c r="OEE284" s="25"/>
      <c r="OEF284" s="26"/>
      <c r="OEG284" s="27"/>
      <c r="OEH284" s="22"/>
      <c r="OEJ284" s="28"/>
      <c r="OEM284" s="28"/>
      <c r="OEN284" s="28"/>
      <c r="OEO284" s="29"/>
      <c r="OEP284" s="22"/>
      <c r="OEQ284" s="22"/>
      <c r="OER284" s="22"/>
      <c r="OES284" s="22"/>
      <c r="OFA284" s="25"/>
      <c r="OFB284" s="25"/>
      <c r="OFC284" s="25"/>
      <c r="OFD284" s="26"/>
      <c r="OFE284" s="27"/>
      <c r="OFF284" s="22"/>
      <c r="OFH284" s="28"/>
      <c r="OFK284" s="28"/>
      <c r="OFL284" s="28"/>
      <c r="OFM284" s="29"/>
      <c r="OFN284" s="22"/>
      <c r="OFO284" s="22"/>
      <c r="OFP284" s="22"/>
      <c r="OFQ284" s="22"/>
      <c r="OFY284" s="25"/>
      <c r="OFZ284" s="25"/>
      <c r="OGA284" s="25"/>
      <c r="OGB284" s="26"/>
      <c r="OGC284" s="27"/>
      <c r="OGD284" s="22"/>
      <c r="OGF284" s="28"/>
      <c r="OGI284" s="28"/>
      <c r="OGJ284" s="28"/>
      <c r="OGK284" s="29"/>
      <c r="OGL284" s="22"/>
      <c r="OGM284" s="22"/>
      <c r="OGN284" s="22"/>
      <c r="OGO284" s="22"/>
      <c r="OGW284" s="25"/>
      <c r="OGX284" s="25"/>
      <c r="OGY284" s="25"/>
      <c r="OGZ284" s="26"/>
      <c r="OHA284" s="27"/>
      <c r="OHB284" s="22"/>
      <c r="OHD284" s="28"/>
      <c r="OHG284" s="28"/>
      <c r="OHH284" s="28"/>
      <c r="OHI284" s="29"/>
      <c r="OHJ284" s="22"/>
      <c r="OHK284" s="22"/>
      <c r="OHL284" s="22"/>
      <c r="OHM284" s="22"/>
      <c r="OHU284" s="25"/>
      <c r="OHV284" s="25"/>
      <c r="OHW284" s="25"/>
      <c r="OHX284" s="26"/>
      <c r="OHY284" s="27"/>
      <c r="OHZ284" s="22"/>
      <c r="OIB284" s="28"/>
      <c r="OIE284" s="28"/>
      <c r="OIF284" s="28"/>
      <c r="OIG284" s="29"/>
      <c r="OIH284" s="22"/>
      <c r="OII284" s="22"/>
      <c r="OIJ284" s="22"/>
      <c r="OIK284" s="22"/>
      <c r="OIS284" s="25"/>
      <c r="OIT284" s="25"/>
      <c r="OIU284" s="25"/>
      <c r="OIV284" s="26"/>
      <c r="OIW284" s="27"/>
      <c r="OIX284" s="22"/>
      <c r="OIZ284" s="28"/>
      <c r="OJC284" s="28"/>
      <c r="OJD284" s="28"/>
      <c r="OJE284" s="29"/>
      <c r="OJF284" s="22"/>
      <c r="OJG284" s="22"/>
      <c r="OJH284" s="22"/>
      <c r="OJI284" s="22"/>
      <c r="OJQ284" s="25"/>
      <c r="OJR284" s="25"/>
      <c r="OJS284" s="25"/>
      <c r="OJT284" s="26"/>
      <c r="OJU284" s="27"/>
      <c r="OJV284" s="22"/>
      <c r="OJX284" s="28"/>
      <c r="OKA284" s="28"/>
      <c r="OKB284" s="28"/>
      <c r="OKC284" s="29"/>
      <c r="OKD284" s="22"/>
      <c r="OKE284" s="22"/>
      <c r="OKF284" s="22"/>
      <c r="OKG284" s="22"/>
      <c r="OKO284" s="25"/>
      <c r="OKP284" s="25"/>
      <c r="OKQ284" s="25"/>
      <c r="OKR284" s="26"/>
      <c r="OKS284" s="27"/>
      <c r="OKT284" s="22"/>
      <c r="OKV284" s="28"/>
      <c r="OKY284" s="28"/>
      <c r="OKZ284" s="28"/>
      <c r="OLA284" s="29"/>
      <c r="OLB284" s="22"/>
      <c r="OLC284" s="22"/>
      <c r="OLD284" s="22"/>
      <c r="OLE284" s="22"/>
      <c r="OLM284" s="25"/>
      <c r="OLN284" s="25"/>
      <c r="OLO284" s="25"/>
      <c r="OLP284" s="26"/>
      <c r="OLQ284" s="27"/>
      <c r="OLR284" s="22"/>
      <c r="OLT284" s="28"/>
      <c r="OLW284" s="28"/>
      <c r="OLX284" s="28"/>
      <c r="OLY284" s="29"/>
      <c r="OLZ284" s="22"/>
      <c r="OMA284" s="22"/>
      <c r="OMB284" s="22"/>
      <c r="OMC284" s="22"/>
      <c r="OMK284" s="25"/>
      <c r="OML284" s="25"/>
      <c r="OMM284" s="25"/>
      <c r="OMN284" s="26"/>
      <c r="OMO284" s="27"/>
      <c r="OMP284" s="22"/>
      <c r="OMR284" s="28"/>
      <c r="OMU284" s="28"/>
      <c r="OMV284" s="28"/>
      <c r="OMW284" s="29"/>
      <c r="OMX284" s="22"/>
      <c r="OMY284" s="22"/>
      <c r="OMZ284" s="22"/>
      <c r="ONA284" s="22"/>
      <c r="ONI284" s="25"/>
      <c r="ONJ284" s="25"/>
      <c r="ONK284" s="25"/>
      <c r="ONL284" s="26"/>
      <c r="ONM284" s="27"/>
      <c r="ONN284" s="22"/>
      <c r="ONP284" s="28"/>
      <c r="ONS284" s="28"/>
      <c r="ONT284" s="28"/>
      <c r="ONU284" s="29"/>
      <c r="ONV284" s="22"/>
      <c r="ONW284" s="22"/>
      <c r="ONX284" s="22"/>
      <c r="ONY284" s="22"/>
      <c r="OOG284" s="25"/>
      <c r="OOH284" s="25"/>
      <c r="OOI284" s="25"/>
      <c r="OOJ284" s="26"/>
      <c r="OOK284" s="27"/>
      <c r="OOL284" s="22"/>
      <c r="OON284" s="28"/>
      <c r="OOQ284" s="28"/>
      <c r="OOR284" s="28"/>
      <c r="OOS284" s="29"/>
      <c r="OOT284" s="22"/>
      <c r="OOU284" s="22"/>
      <c r="OOV284" s="22"/>
      <c r="OOW284" s="22"/>
      <c r="OPE284" s="25"/>
      <c r="OPF284" s="25"/>
      <c r="OPG284" s="25"/>
      <c r="OPH284" s="26"/>
      <c r="OPI284" s="27"/>
      <c r="OPJ284" s="22"/>
      <c r="OPL284" s="28"/>
      <c r="OPO284" s="28"/>
      <c r="OPP284" s="28"/>
      <c r="OPQ284" s="29"/>
      <c r="OPR284" s="22"/>
      <c r="OPS284" s="22"/>
      <c r="OPT284" s="22"/>
      <c r="OPU284" s="22"/>
      <c r="OQC284" s="25"/>
      <c r="OQD284" s="25"/>
      <c r="OQE284" s="25"/>
      <c r="OQF284" s="26"/>
      <c r="OQG284" s="27"/>
      <c r="OQH284" s="22"/>
      <c r="OQJ284" s="28"/>
      <c r="OQM284" s="28"/>
      <c r="OQN284" s="28"/>
      <c r="OQO284" s="29"/>
      <c r="OQP284" s="22"/>
      <c r="OQQ284" s="22"/>
      <c r="OQR284" s="22"/>
      <c r="OQS284" s="22"/>
      <c r="ORA284" s="25"/>
      <c r="ORB284" s="25"/>
      <c r="ORC284" s="25"/>
      <c r="ORD284" s="26"/>
      <c r="ORE284" s="27"/>
      <c r="ORF284" s="22"/>
      <c r="ORH284" s="28"/>
      <c r="ORK284" s="28"/>
      <c r="ORL284" s="28"/>
      <c r="ORM284" s="29"/>
      <c r="ORN284" s="22"/>
      <c r="ORO284" s="22"/>
      <c r="ORP284" s="22"/>
      <c r="ORQ284" s="22"/>
      <c r="ORY284" s="25"/>
      <c r="ORZ284" s="25"/>
      <c r="OSA284" s="25"/>
      <c r="OSB284" s="26"/>
      <c r="OSC284" s="27"/>
      <c r="OSD284" s="22"/>
      <c r="OSF284" s="28"/>
      <c r="OSI284" s="28"/>
      <c r="OSJ284" s="28"/>
      <c r="OSK284" s="29"/>
      <c r="OSL284" s="22"/>
      <c r="OSM284" s="22"/>
      <c r="OSN284" s="22"/>
      <c r="OSO284" s="22"/>
      <c r="OSW284" s="25"/>
      <c r="OSX284" s="25"/>
      <c r="OSY284" s="25"/>
      <c r="OSZ284" s="26"/>
      <c r="OTA284" s="27"/>
      <c r="OTB284" s="22"/>
      <c r="OTD284" s="28"/>
      <c r="OTG284" s="28"/>
      <c r="OTH284" s="28"/>
      <c r="OTI284" s="29"/>
      <c r="OTJ284" s="22"/>
      <c r="OTK284" s="22"/>
      <c r="OTL284" s="22"/>
      <c r="OTM284" s="22"/>
      <c r="OTU284" s="25"/>
      <c r="OTV284" s="25"/>
      <c r="OTW284" s="25"/>
      <c r="OTX284" s="26"/>
      <c r="OTY284" s="27"/>
      <c r="OTZ284" s="22"/>
      <c r="OUB284" s="28"/>
      <c r="OUE284" s="28"/>
      <c r="OUF284" s="28"/>
      <c r="OUG284" s="29"/>
      <c r="OUH284" s="22"/>
      <c r="OUI284" s="22"/>
      <c r="OUJ284" s="22"/>
      <c r="OUK284" s="22"/>
      <c r="OUS284" s="25"/>
      <c r="OUT284" s="25"/>
      <c r="OUU284" s="25"/>
      <c r="OUV284" s="26"/>
      <c r="OUW284" s="27"/>
      <c r="OUX284" s="22"/>
      <c r="OUZ284" s="28"/>
      <c r="OVC284" s="28"/>
      <c r="OVD284" s="28"/>
      <c r="OVE284" s="29"/>
      <c r="OVF284" s="22"/>
      <c r="OVG284" s="22"/>
      <c r="OVH284" s="22"/>
      <c r="OVI284" s="22"/>
      <c r="OVQ284" s="25"/>
      <c r="OVR284" s="25"/>
      <c r="OVS284" s="25"/>
      <c r="OVT284" s="26"/>
      <c r="OVU284" s="27"/>
      <c r="OVV284" s="22"/>
      <c r="OVX284" s="28"/>
      <c r="OWA284" s="28"/>
      <c r="OWB284" s="28"/>
      <c r="OWC284" s="29"/>
      <c r="OWD284" s="22"/>
      <c r="OWE284" s="22"/>
      <c r="OWF284" s="22"/>
      <c r="OWG284" s="22"/>
      <c r="OWO284" s="25"/>
      <c r="OWP284" s="25"/>
      <c r="OWQ284" s="25"/>
      <c r="OWR284" s="26"/>
      <c r="OWS284" s="27"/>
      <c r="OWT284" s="22"/>
      <c r="OWV284" s="28"/>
      <c r="OWY284" s="28"/>
      <c r="OWZ284" s="28"/>
      <c r="OXA284" s="29"/>
      <c r="OXB284" s="22"/>
      <c r="OXC284" s="22"/>
      <c r="OXD284" s="22"/>
      <c r="OXE284" s="22"/>
      <c r="OXM284" s="25"/>
      <c r="OXN284" s="25"/>
      <c r="OXO284" s="25"/>
      <c r="OXP284" s="26"/>
      <c r="OXQ284" s="27"/>
      <c r="OXR284" s="22"/>
      <c r="OXT284" s="28"/>
      <c r="OXW284" s="28"/>
      <c r="OXX284" s="28"/>
      <c r="OXY284" s="29"/>
      <c r="OXZ284" s="22"/>
      <c r="OYA284" s="22"/>
      <c r="OYB284" s="22"/>
      <c r="OYC284" s="22"/>
      <c r="OYK284" s="25"/>
      <c r="OYL284" s="25"/>
      <c r="OYM284" s="25"/>
      <c r="OYN284" s="26"/>
      <c r="OYO284" s="27"/>
      <c r="OYP284" s="22"/>
      <c r="OYR284" s="28"/>
      <c r="OYU284" s="28"/>
      <c r="OYV284" s="28"/>
      <c r="OYW284" s="29"/>
      <c r="OYX284" s="22"/>
      <c r="OYY284" s="22"/>
      <c r="OYZ284" s="22"/>
      <c r="OZA284" s="22"/>
      <c r="OZI284" s="25"/>
      <c r="OZJ284" s="25"/>
      <c r="OZK284" s="25"/>
      <c r="OZL284" s="26"/>
      <c r="OZM284" s="27"/>
      <c r="OZN284" s="22"/>
      <c r="OZP284" s="28"/>
      <c r="OZS284" s="28"/>
      <c r="OZT284" s="28"/>
      <c r="OZU284" s="29"/>
      <c r="OZV284" s="22"/>
      <c r="OZW284" s="22"/>
      <c r="OZX284" s="22"/>
      <c r="OZY284" s="22"/>
      <c r="PAG284" s="25"/>
      <c r="PAH284" s="25"/>
      <c r="PAI284" s="25"/>
      <c r="PAJ284" s="26"/>
      <c r="PAK284" s="27"/>
      <c r="PAL284" s="22"/>
      <c r="PAN284" s="28"/>
      <c r="PAQ284" s="28"/>
      <c r="PAR284" s="28"/>
      <c r="PAS284" s="29"/>
      <c r="PAT284" s="22"/>
      <c r="PAU284" s="22"/>
      <c r="PAV284" s="22"/>
      <c r="PAW284" s="22"/>
      <c r="PBE284" s="25"/>
      <c r="PBF284" s="25"/>
      <c r="PBG284" s="25"/>
      <c r="PBH284" s="26"/>
      <c r="PBI284" s="27"/>
      <c r="PBJ284" s="22"/>
      <c r="PBL284" s="28"/>
      <c r="PBO284" s="28"/>
      <c r="PBP284" s="28"/>
      <c r="PBQ284" s="29"/>
      <c r="PBR284" s="22"/>
      <c r="PBS284" s="22"/>
      <c r="PBT284" s="22"/>
      <c r="PBU284" s="22"/>
      <c r="PCC284" s="25"/>
      <c r="PCD284" s="25"/>
      <c r="PCE284" s="25"/>
      <c r="PCF284" s="26"/>
      <c r="PCG284" s="27"/>
      <c r="PCH284" s="22"/>
      <c r="PCJ284" s="28"/>
      <c r="PCM284" s="28"/>
      <c r="PCN284" s="28"/>
      <c r="PCO284" s="29"/>
      <c r="PCP284" s="22"/>
      <c r="PCQ284" s="22"/>
      <c r="PCR284" s="22"/>
      <c r="PCS284" s="22"/>
      <c r="PDA284" s="25"/>
      <c r="PDB284" s="25"/>
      <c r="PDC284" s="25"/>
      <c r="PDD284" s="26"/>
      <c r="PDE284" s="27"/>
      <c r="PDF284" s="22"/>
      <c r="PDH284" s="28"/>
      <c r="PDK284" s="28"/>
      <c r="PDL284" s="28"/>
      <c r="PDM284" s="29"/>
      <c r="PDN284" s="22"/>
      <c r="PDO284" s="22"/>
      <c r="PDP284" s="22"/>
      <c r="PDQ284" s="22"/>
      <c r="PDY284" s="25"/>
      <c r="PDZ284" s="25"/>
      <c r="PEA284" s="25"/>
      <c r="PEB284" s="26"/>
      <c r="PEC284" s="27"/>
      <c r="PED284" s="22"/>
      <c r="PEF284" s="28"/>
      <c r="PEI284" s="28"/>
      <c r="PEJ284" s="28"/>
      <c r="PEK284" s="29"/>
      <c r="PEL284" s="22"/>
      <c r="PEM284" s="22"/>
      <c r="PEN284" s="22"/>
      <c r="PEO284" s="22"/>
      <c r="PEW284" s="25"/>
      <c r="PEX284" s="25"/>
      <c r="PEY284" s="25"/>
      <c r="PEZ284" s="26"/>
      <c r="PFA284" s="27"/>
      <c r="PFB284" s="22"/>
      <c r="PFD284" s="28"/>
      <c r="PFG284" s="28"/>
      <c r="PFH284" s="28"/>
      <c r="PFI284" s="29"/>
      <c r="PFJ284" s="22"/>
      <c r="PFK284" s="22"/>
      <c r="PFL284" s="22"/>
      <c r="PFM284" s="22"/>
      <c r="PFU284" s="25"/>
      <c r="PFV284" s="25"/>
      <c r="PFW284" s="25"/>
      <c r="PFX284" s="26"/>
      <c r="PFY284" s="27"/>
      <c r="PFZ284" s="22"/>
      <c r="PGB284" s="28"/>
      <c r="PGE284" s="28"/>
      <c r="PGF284" s="28"/>
      <c r="PGG284" s="29"/>
      <c r="PGH284" s="22"/>
      <c r="PGI284" s="22"/>
      <c r="PGJ284" s="22"/>
      <c r="PGK284" s="22"/>
      <c r="PGS284" s="25"/>
      <c r="PGT284" s="25"/>
      <c r="PGU284" s="25"/>
      <c r="PGV284" s="26"/>
      <c r="PGW284" s="27"/>
      <c r="PGX284" s="22"/>
      <c r="PGZ284" s="28"/>
      <c r="PHC284" s="28"/>
      <c r="PHD284" s="28"/>
      <c r="PHE284" s="29"/>
      <c r="PHF284" s="22"/>
      <c r="PHG284" s="22"/>
      <c r="PHH284" s="22"/>
      <c r="PHI284" s="22"/>
      <c r="PHQ284" s="25"/>
      <c r="PHR284" s="25"/>
      <c r="PHS284" s="25"/>
      <c r="PHT284" s="26"/>
      <c r="PHU284" s="27"/>
      <c r="PHV284" s="22"/>
      <c r="PHX284" s="28"/>
      <c r="PIA284" s="28"/>
      <c r="PIB284" s="28"/>
      <c r="PIC284" s="29"/>
      <c r="PID284" s="22"/>
      <c r="PIE284" s="22"/>
      <c r="PIF284" s="22"/>
      <c r="PIG284" s="22"/>
      <c r="PIO284" s="25"/>
      <c r="PIP284" s="25"/>
      <c r="PIQ284" s="25"/>
      <c r="PIR284" s="26"/>
      <c r="PIS284" s="27"/>
      <c r="PIT284" s="22"/>
      <c r="PIV284" s="28"/>
      <c r="PIY284" s="28"/>
      <c r="PIZ284" s="28"/>
      <c r="PJA284" s="29"/>
      <c r="PJB284" s="22"/>
      <c r="PJC284" s="22"/>
      <c r="PJD284" s="22"/>
      <c r="PJE284" s="22"/>
      <c r="PJM284" s="25"/>
      <c r="PJN284" s="25"/>
      <c r="PJO284" s="25"/>
      <c r="PJP284" s="26"/>
      <c r="PJQ284" s="27"/>
      <c r="PJR284" s="22"/>
      <c r="PJT284" s="28"/>
      <c r="PJW284" s="28"/>
      <c r="PJX284" s="28"/>
      <c r="PJY284" s="29"/>
      <c r="PJZ284" s="22"/>
      <c r="PKA284" s="22"/>
      <c r="PKB284" s="22"/>
      <c r="PKC284" s="22"/>
      <c r="PKK284" s="25"/>
      <c r="PKL284" s="25"/>
      <c r="PKM284" s="25"/>
      <c r="PKN284" s="26"/>
      <c r="PKO284" s="27"/>
      <c r="PKP284" s="22"/>
      <c r="PKR284" s="28"/>
      <c r="PKU284" s="28"/>
      <c r="PKV284" s="28"/>
      <c r="PKW284" s="29"/>
      <c r="PKX284" s="22"/>
      <c r="PKY284" s="22"/>
      <c r="PKZ284" s="22"/>
      <c r="PLA284" s="22"/>
      <c r="PLI284" s="25"/>
      <c r="PLJ284" s="25"/>
      <c r="PLK284" s="25"/>
      <c r="PLL284" s="26"/>
      <c r="PLM284" s="27"/>
      <c r="PLN284" s="22"/>
      <c r="PLP284" s="28"/>
      <c r="PLS284" s="28"/>
      <c r="PLT284" s="28"/>
      <c r="PLU284" s="29"/>
      <c r="PLV284" s="22"/>
      <c r="PLW284" s="22"/>
      <c r="PLX284" s="22"/>
      <c r="PLY284" s="22"/>
      <c r="PMG284" s="25"/>
      <c r="PMH284" s="25"/>
      <c r="PMI284" s="25"/>
      <c r="PMJ284" s="26"/>
      <c r="PMK284" s="27"/>
      <c r="PML284" s="22"/>
      <c r="PMN284" s="28"/>
      <c r="PMQ284" s="28"/>
      <c r="PMR284" s="28"/>
      <c r="PMS284" s="29"/>
      <c r="PMT284" s="22"/>
      <c r="PMU284" s="22"/>
      <c r="PMV284" s="22"/>
      <c r="PMW284" s="22"/>
      <c r="PNE284" s="25"/>
      <c r="PNF284" s="25"/>
      <c r="PNG284" s="25"/>
      <c r="PNH284" s="26"/>
      <c r="PNI284" s="27"/>
      <c r="PNJ284" s="22"/>
      <c r="PNL284" s="28"/>
      <c r="PNO284" s="28"/>
      <c r="PNP284" s="28"/>
      <c r="PNQ284" s="29"/>
      <c r="PNR284" s="22"/>
      <c r="PNS284" s="22"/>
      <c r="PNT284" s="22"/>
      <c r="PNU284" s="22"/>
      <c r="POC284" s="25"/>
      <c r="POD284" s="25"/>
      <c r="POE284" s="25"/>
      <c r="POF284" s="26"/>
      <c r="POG284" s="27"/>
      <c r="POH284" s="22"/>
      <c r="POJ284" s="28"/>
      <c r="POM284" s="28"/>
      <c r="PON284" s="28"/>
      <c r="POO284" s="29"/>
      <c r="POP284" s="22"/>
      <c r="POQ284" s="22"/>
      <c r="POR284" s="22"/>
      <c r="POS284" s="22"/>
      <c r="PPA284" s="25"/>
      <c r="PPB284" s="25"/>
      <c r="PPC284" s="25"/>
      <c r="PPD284" s="26"/>
      <c r="PPE284" s="27"/>
      <c r="PPF284" s="22"/>
      <c r="PPH284" s="28"/>
      <c r="PPK284" s="28"/>
      <c r="PPL284" s="28"/>
      <c r="PPM284" s="29"/>
      <c r="PPN284" s="22"/>
      <c r="PPO284" s="22"/>
      <c r="PPP284" s="22"/>
      <c r="PPQ284" s="22"/>
      <c r="PPY284" s="25"/>
      <c r="PPZ284" s="25"/>
      <c r="PQA284" s="25"/>
      <c r="PQB284" s="26"/>
      <c r="PQC284" s="27"/>
      <c r="PQD284" s="22"/>
      <c r="PQF284" s="28"/>
      <c r="PQI284" s="28"/>
      <c r="PQJ284" s="28"/>
      <c r="PQK284" s="29"/>
      <c r="PQL284" s="22"/>
      <c r="PQM284" s="22"/>
      <c r="PQN284" s="22"/>
      <c r="PQO284" s="22"/>
      <c r="PQW284" s="25"/>
      <c r="PQX284" s="25"/>
      <c r="PQY284" s="25"/>
      <c r="PQZ284" s="26"/>
      <c r="PRA284" s="27"/>
      <c r="PRB284" s="22"/>
      <c r="PRD284" s="28"/>
      <c r="PRG284" s="28"/>
      <c r="PRH284" s="28"/>
      <c r="PRI284" s="29"/>
      <c r="PRJ284" s="22"/>
      <c r="PRK284" s="22"/>
      <c r="PRL284" s="22"/>
      <c r="PRM284" s="22"/>
      <c r="PRU284" s="25"/>
      <c r="PRV284" s="25"/>
      <c r="PRW284" s="25"/>
      <c r="PRX284" s="26"/>
      <c r="PRY284" s="27"/>
      <c r="PRZ284" s="22"/>
      <c r="PSB284" s="28"/>
      <c r="PSE284" s="28"/>
      <c r="PSF284" s="28"/>
      <c r="PSG284" s="29"/>
      <c r="PSH284" s="22"/>
      <c r="PSI284" s="22"/>
      <c r="PSJ284" s="22"/>
      <c r="PSK284" s="22"/>
      <c r="PSS284" s="25"/>
      <c r="PST284" s="25"/>
      <c r="PSU284" s="25"/>
      <c r="PSV284" s="26"/>
      <c r="PSW284" s="27"/>
      <c r="PSX284" s="22"/>
      <c r="PSZ284" s="28"/>
      <c r="PTC284" s="28"/>
      <c r="PTD284" s="28"/>
      <c r="PTE284" s="29"/>
      <c r="PTF284" s="22"/>
      <c r="PTG284" s="22"/>
      <c r="PTH284" s="22"/>
      <c r="PTI284" s="22"/>
      <c r="PTQ284" s="25"/>
      <c r="PTR284" s="25"/>
      <c r="PTS284" s="25"/>
      <c r="PTT284" s="26"/>
      <c r="PTU284" s="27"/>
      <c r="PTV284" s="22"/>
      <c r="PTX284" s="28"/>
      <c r="PUA284" s="28"/>
      <c r="PUB284" s="28"/>
      <c r="PUC284" s="29"/>
      <c r="PUD284" s="22"/>
      <c r="PUE284" s="22"/>
      <c r="PUF284" s="22"/>
      <c r="PUG284" s="22"/>
      <c r="PUO284" s="25"/>
      <c r="PUP284" s="25"/>
      <c r="PUQ284" s="25"/>
      <c r="PUR284" s="26"/>
      <c r="PUS284" s="27"/>
      <c r="PUT284" s="22"/>
      <c r="PUV284" s="28"/>
      <c r="PUY284" s="28"/>
      <c r="PUZ284" s="28"/>
      <c r="PVA284" s="29"/>
      <c r="PVB284" s="22"/>
      <c r="PVC284" s="22"/>
      <c r="PVD284" s="22"/>
      <c r="PVE284" s="22"/>
      <c r="PVM284" s="25"/>
      <c r="PVN284" s="25"/>
      <c r="PVO284" s="25"/>
      <c r="PVP284" s="26"/>
      <c r="PVQ284" s="27"/>
      <c r="PVR284" s="22"/>
      <c r="PVT284" s="28"/>
      <c r="PVW284" s="28"/>
      <c r="PVX284" s="28"/>
      <c r="PVY284" s="29"/>
      <c r="PVZ284" s="22"/>
      <c r="PWA284" s="22"/>
      <c r="PWB284" s="22"/>
      <c r="PWC284" s="22"/>
      <c r="PWK284" s="25"/>
      <c r="PWL284" s="25"/>
      <c r="PWM284" s="25"/>
      <c r="PWN284" s="26"/>
      <c r="PWO284" s="27"/>
      <c r="PWP284" s="22"/>
      <c r="PWR284" s="28"/>
      <c r="PWU284" s="28"/>
      <c r="PWV284" s="28"/>
      <c r="PWW284" s="29"/>
      <c r="PWX284" s="22"/>
      <c r="PWY284" s="22"/>
      <c r="PWZ284" s="22"/>
      <c r="PXA284" s="22"/>
      <c r="PXI284" s="25"/>
      <c r="PXJ284" s="25"/>
      <c r="PXK284" s="25"/>
      <c r="PXL284" s="26"/>
      <c r="PXM284" s="27"/>
      <c r="PXN284" s="22"/>
      <c r="PXP284" s="28"/>
      <c r="PXS284" s="28"/>
      <c r="PXT284" s="28"/>
      <c r="PXU284" s="29"/>
      <c r="PXV284" s="22"/>
      <c r="PXW284" s="22"/>
      <c r="PXX284" s="22"/>
      <c r="PXY284" s="22"/>
      <c r="PYG284" s="25"/>
      <c r="PYH284" s="25"/>
      <c r="PYI284" s="25"/>
      <c r="PYJ284" s="26"/>
      <c r="PYK284" s="27"/>
      <c r="PYL284" s="22"/>
      <c r="PYN284" s="28"/>
      <c r="PYQ284" s="28"/>
      <c r="PYR284" s="28"/>
      <c r="PYS284" s="29"/>
      <c r="PYT284" s="22"/>
      <c r="PYU284" s="22"/>
      <c r="PYV284" s="22"/>
      <c r="PYW284" s="22"/>
      <c r="PZE284" s="25"/>
      <c r="PZF284" s="25"/>
      <c r="PZG284" s="25"/>
      <c r="PZH284" s="26"/>
      <c r="PZI284" s="27"/>
      <c r="PZJ284" s="22"/>
      <c r="PZL284" s="28"/>
      <c r="PZO284" s="28"/>
      <c r="PZP284" s="28"/>
      <c r="PZQ284" s="29"/>
      <c r="PZR284" s="22"/>
      <c r="PZS284" s="22"/>
      <c r="PZT284" s="22"/>
      <c r="PZU284" s="22"/>
      <c r="QAC284" s="25"/>
      <c r="QAD284" s="25"/>
      <c r="QAE284" s="25"/>
      <c r="QAF284" s="26"/>
      <c r="QAG284" s="27"/>
      <c r="QAH284" s="22"/>
      <c r="QAJ284" s="28"/>
      <c r="QAM284" s="28"/>
      <c r="QAN284" s="28"/>
      <c r="QAO284" s="29"/>
      <c r="QAP284" s="22"/>
      <c r="QAQ284" s="22"/>
      <c r="QAR284" s="22"/>
      <c r="QAS284" s="22"/>
      <c r="QBA284" s="25"/>
      <c r="QBB284" s="25"/>
      <c r="QBC284" s="25"/>
      <c r="QBD284" s="26"/>
      <c r="QBE284" s="27"/>
      <c r="QBF284" s="22"/>
      <c r="QBH284" s="28"/>
      <c r="QBK284" s="28"/>
      <c r="QBL284" s="28"/>
      <c r="QBM284" s="29"/>
      <c r="QBN284" s="22"/>
      <c r="QBO284" s="22"/>
      <c r="QBP284" s="22"/>
      <c r="QBQ284" s="22"/>
      <c r="QBY284" s="25"/>
      <c r="QBZ284" s="25"/>
      <c r="QCA284" s="25"/>
      <c r="QCB284" s="26"/>
      <c r="QCC284" s="27"/>
      <c r="QCD284" s="22"/>
      <c r="QCF284" s="28"/>
      <c r="QCI284" s="28"/>
      <c r="QCJ284" s="28"/>
      <c r="QCK284" s="29"/>
      <c r="QCL284" s="22"/>
      <c r="QCM284" s="22"/>
      <c r="QCN284" s="22"/>
      <c r="QCO284" s="22"/>
      <c r="QCW284" s="25"/>
      <c r="QCX284" s="25"/>
      <c r="QCY284" s="25"/>
      <c r="QCZ284" s="26"/>
      <c r="QDA284" s="27"/>
      <c r="QDB284" s="22"/>
      <c r="QDD284" s="28"/>
      <c r="QDG284" s="28"/>
      <c r="QDH284" s="28"/>
      <c r="QDI284" s="29"/>
      <c r="QDJ284" s="22"/>
      <c r="QDK284" s="22"/>
      <c r="QDL284" s="22"/>
      <c r="QDM284" s="22"/>
      <c r="QDU284" s="25"/>
      <c r="QDV284" s="25"/>
      <c r="QDW284" s="25"/>
      <c r="QDX284" s="26"/>
      <c r="QDY284" s="27"/>
      <c r="QDZ284" s="22"/>
      <c r="QEB284" s="28"/>
      <c r="QEE284" s="28"/>
      <c r="QEF284" s="28"/>
      <c r="QEG284" s="29"/>
      <c r="QEH284" s="22"/>
      <c r="QEI284" s="22"/>
      <c r="QEJ284" s="22"/>
      <c r="QEK284" s="22"/>
      <c r="QES284" s="25"/>
      <c r="QET284" s="25"/>
      <c r="QEU284" s="25"/>
      <c r="QEV284" s="26"/>
      <c r="QEW284" s="27"/>
      <c r="QEX284" s="22"/>
      <c r="QEZ284" s="28"/>
      <c r="QFC284" s="28"/>
      <c r="QFD284" s="28"/>
      <c r="QFE284" s="29"/>
      <c r="QFF284" s="22"/>
      <c r="QFG284" s="22"/>
      <c r="QFH284" s="22"/>
      <c r="QFI284" s="22"/>
      <c r="QFQ284" s="25"/>
      <c r="QFR284" s="25"/>
      <c r="QFS284" s="25"/>
      <c r="QFT284" s="26"/>
      <c r="QFU284" s="27"/>
      <c r="QFV284" s="22"/>
      <c r="QFX284" s="28"/>
      <c r="QGA284" s="28"/>
      <c r="QGB284" s="28"/>
      <c r="QGC284" s="29"/>
      <c r="QGD284" s="22"/>
      <c r="QGE284" s="22"/>
      <c r="QGF284" s="22"/>
      <c r="QGG284" s="22"/>
      <c r="QGO284" s="25"/>
      <c r="QGP284" s="25"/>
      <c r="QGQ284" s="25"/>
      <c r="QGR284" s="26"/>
      <c r="QGS284" s="27"/>
      <c r="QGT284" s="22"/>
      <c r="QGV284" s="28"/>
      <c r="QGY284" s="28"/>
      <c r="QGZ284" s="28"/>
      <c r="QHA284" s="29"/>
      <c r="QHB284" s="22"/>
      <c r="QHC284" s="22"/>
      <c r="QHD284" s="22"/>
      <c r="QHE284" s="22"/>
      <c r="QHM284" s="25"/>
      <c r="QHN284" s="25"/>
      <c r="QHO284" s="25"/>
      <c r="QHP284" s="26"/>
      <c r="QHQ284" s="27"/>
      <c r="QHR284" s="22"/>
      <c r="QHT284" s="28"/>
      <c r="QHW284" s="28"/>
      <c r="QHX284" s="28"/>
      <c r="QHY284" s="29"/>
      <c r="QHZ284" s="22"/>
      <c r="QIA284" s="22"/>
      <c r="QIB284" s="22"/>
      <c r="QIC284" s="22"/>
      <c r="QIK284" s="25"/>
      <c r="QIL284" s="25"/>
      <c r="QIM284" s="25"/>
      <c r="QIN284" s="26"/>
      <c r="QIO284" s="27"/>
      <c r="QIP284" s="22"/>
      <c r="QIR284" s="28"/>
      <c r="QIU284" s="28"/>
      <c r="QIV284" s="28"/>
      <c r="QIW284" s="29"/>
      <c r="QIX284" s="22"/>
      <c r="QIY284" s="22"/>
      <c r="QIZ284" s="22"/>
      <c r="QJA284" s="22"/>
      <c r="QJI284" s="25"/>
      <c r="QJJ284" s="25"/>
      <c r="QJK284" s="25"/>
      <c r="QJL284" s="26"/>
      <c r="QJM284" s="27"/>
      <c r="QJN284" s="22"/>
      <c r="QJP284" s="28"/>
      <c r="QJS284" s="28"/>
      <c r="QJT284" s="28"/>
      <c r="QJU284" s="29"/>
      <c r="QJV284" s="22"/>
      <c r="QJW284" s="22"/>
      <c r="QJX284" s="22"/>
      <c r="QJY284" s="22"/>
      <c r="QKG284" s="25"/>
      <c r="QKH284" s="25"/>
      <c r="QKI284" s="25"/>
      <c r="QKJ284" s="26"/>
      <c r="QKK284" s="27"/>
      <c r="QKL284" s="22"/>
      <c r="QKN284" s="28"/>
      <c r="QKQ284" s="28"/>
      <c r="QKR284" s="28"/>
      <c r="QKS284" s="29"/>
      <c r="QKT284" s="22"/>
      <c r="QKU284" s="22"/>
      <c r="QKV284" s="22"/>
      <c r="QKW284" s="22"/>
      <c r="QLE284" s="25"/>
      <c r="QLF284" s="25"/>
      <c r="QLG284" s="25"/>
      <c r="QLH284" s="26"/>
      <c r="QLI284" s="27"/>
      <c r="QLJ284" s="22"/>
      <c r="QLL284" s="28"/>
      <c r="QLO284" s="28"/>
      <c r="QLP284" s="28"/>
      <c r="QLQ284" s="29"/>
      <c r="QLR284" s="22"/>
      <c r="QLS284" s="22"/>
      <c r="QLT284" s="22"/>
      <c r="QLU284" s="22"/>
      <c r="QMC284" s="25"/>
      <c r="QMD284" s="25"/>
      <c r="QME284" s="25"/>
      <c r="QMF284" s="26"/>
      <c r="QMG284" s="27"/>
      <c r="QMH284" s="22"/>
      <c r="QMJ284" s="28"/>
      <c r="QMM284" s="28"/>
      <c r="QMN284" s="28"/>
      <c r="QMO284" s="29"/>
      <c r="QMP284" s="22"/>
      <c r="QMQ284" s="22"/>
      <c r="QMR284" s="22"/>
      <c r="QMS284" s="22"/>
      <c r="QNA284" s="25"/>
      <c r="QNB284" s="25"/>
      <c r="QNC284" s="25"/>
      <c r="QND284" s="26"/>
      <c r="QNE284" s="27"/>
      <c r="QNF284" s="22"/>
      <c r="QNH284" s="28"/>
      <c r="QNK284" s="28"/>
      <c r="QNL284" s="28"/>
      <c r="QNM284" s="29"/>
      <c r="QNN284" s="22"/>
      <c r="QNO284" s="22"/>
      <c r="QNP284" s="22"/>
      <c r="QNQ284" s="22"/>
      <c r="QNY284" s="25"/>
      <c r="QNZ284" s="25"/>
      <c r="QOA284" s="25"/>
      <c r="QOB284" s="26"/>
      <c r="QOC284" s="27"/>
      <c r="QOD284" s="22"/>
      <c r="QOF284" s="28"/>
      <c r="QOI284" s="28"/>
      <c r="QOJ284" s="28"/>
      <c r="QOK284" s="29"/>
      <c r="QOL284" s="22"/>
      <c r="QOM284" s="22"/>
      <c r="QON284" s="22"/>
      <c r="QOO284" s="22"/>
      <c r="QOW284" s="25"/>
      <c r="QOX284" s="25"/>
      <c r="QOY284" s="25"/>
      <c r="QOZ284" s="26"/>
      <c r="QPA284" s="27"/>
      <c r="QPB284" s="22"/>
      <c r="QPD284" s="28"/>
      <c r="QPG284" s="28"/>
      <c r="QPH284" s="28"/>
      <c r="QPI284" s="29"/>
      <c r="QPJ284" s="22"/>
      <c r="QPK284" s="22"/>
      <c r="QPL284" s="22"/>
      <c r="QPM284" s="22"/>
      <c r="QPU284" s="25"/>
      <c r="QPV284" s="25"/>
      <c r="QPW284" s="25"/>
      <c r="QPX284" s="26"/>
      <c r="QPY284" s="27"/>
      <c r="QPZ284" s="22"/>
      <c r="QQB284" s="28"/>
      <c r="QQE284" s="28"/>
      <c r="QQF284" s="28"/>
      <c r="QQG284" s="29"/>
      <c r="QQH284" s="22"/>
      <c r="QQI284" s="22"/>
      <c r="QQJ284" s="22"/>
      <c r="QQK284" s="22"/>
      <c r="QQS284" s="25"/>
      <c r="QQT284" s="25"/>
      <c r="QQU284" s="25"/>
      <c r="QQV284" s="26"/>
      <c r="QQW284" s="27"/>
      <c r="QQX284" s="22"/>
      <c r="QQZ284" s="28"/>
      <c r="QRC284" s="28"/>
      <c r="QRD284" s="28"/>
      <c r="QRE284" s="29"/>
      <c r="QRF284" s="22"/>
      <c r="QRG284" s="22"/>
      <c r="QRH284" s="22"/>
      <c r="QRI284" s="22"/>
      <c r="QRQ284" s="25"/>
      <c r="QRR284" s="25"/>
      <c r="QRS284" s="25"/>
      <c r="QRT284" s="26"/>
      <c r="QRU284" s="27"/>
      <c r="QRV284" s="22"/>
      <c r="QRX284" s="28"/>
      <c r="QSA284" s="28"/>
      <c r="QSB284" s="28"/>
      <c r="QSC284" s="29"/>
      <c r="QSD284" s="22"/>
      <c r="QSE284" s="22"/>
      <c r="QSF284" s="22"/>
      <c r="QSG284" s="22"/>
      <c r="QSO284" s="25"/>
      <c r="QSP284" s="25"/>
      <c r="QSQ284" s="25"/>
      <c r="QSR284" s="26"/>
      <c r="QSS284" s="27"/>
      <c r="QST284" s="22"/>
      <c r="QSV284" s="28"/>
      <c r="QSY284" s="28"/>
      <c r="QSZ284" s="28"/>
      <c r="QTA284" s="29"/>
      <c r="QTB284" s="22"/>
      <c r="QTC284" s="22"/>
      <c r="QTD284" s="22"/>
      <c r="QTE284" s="22"/>
      <c r="QTM284" s="25"/>
      <c r="QTN284" s="25"/>
      <c r="QTO284" s="25"/>
      <c r="QTP284" s="26"/>
      <c r="QTQ284" s="27"/>
      <c r="QTR284" s="22"/>
      <c r="QTT284" s="28"/>
      <c r="QTW284" s="28"/>
      <c r="QTX284" s="28"/>
      <c r="QTY284" s="29"/>
      <c r="QTZ284" s="22"/>
      <c r="QUA284" s="22"/>
      <c r="QUB284" s="22"/>
      <c r="QUC284" s="22"/>
      <c r="QUK284" s="25"/>
      <c r="QUL284" s="25"/>
      <c r="QUM284" s="25"/>
      <c r="QUN284" s="26"/>
      <c r="QUO284" s="27"/>
      <c r="QUP284" s="22"/>
      <c r="QUR284" s="28"/>
      <c r="QUU284" s="28"/>
      <c r="QUV284" s="28"/>
      <c r="QUW284" s="29"/>
      <c r="QUX284" s="22"/>
      <c r="QUY284" s="22"/>
      <c r="QUZ284" s="22"/>
      <c r="QVA284" s="22"/>
      <c r="QVI284" s="25"/>
      <c r="QVJ284" s="25"/>
      <c r="QVK284" s="25"/>
      <c r="QVL284" s="26"/>
      <c r="QVM284" s="27"/>
      <c r="QVN284" s="22"/>
      <c r="QVP284" s="28"/>
      <c r="QVS284" s="28"/>
      <c r="QVT284" s="28"/>
      <c r="QVU284" s="29"/>
      <c r="QVV284" s="22"/>
      <c r="QVW284" s="22"/>
      <c r="QVX284" s="22"/>
      <c r="QVY284" s="22"/>
      <c r="QWG284" s="25"/>
      <c r="QWH284" s="25"/>
      <c r="QWI284" s="25"/>
      <c r="QWJ284" s="26"/>
      <c r="QWK284" s="27"/>
      <c r="QWL284" s="22"/>
      <c r="QWN284" s="28"/>
      <c r="QWQ284" s="28"/>
      <c r="QWR284" s="28"/>
      <c r="QWS284" s="29"/>
      <c r="QWT284" s="22"/>
      <c r="QWU284" s="22"/>
      <c r="QWV284" s="22"/>
      <c r="QWW284" s="22"/>
      <c r="QXE284" s="25"/>
      <c r="QXF284" s="25"/>
      <c r="QXG284" s="25"/>
      <c r="QXH284" s="26"/>
      <c r="QXI284" s="27"/>
      <c r="QXJ284" s="22"/>
      <c r="QXL284" s="28"/>
      <c r="QXO284" s="28"/>
      <c r="QXP284" s="28"/>
      <c r="QXQ284" s="29"/>
      <c r="QXR284" s="22"/>
      <c r="QXS284" s="22"/>
      <c r="QXT284" s="22"/>
      <c r="QXU284" s="22"/>
      <c r="QYC284" s="25"/>
      <c r="QYD284" s="25"/>
      <c r="QYE284" s="25"/>
      <c r="QYF284" s="26"/>
      <c r="QYG284" s="27"/>
      <c r="QYH284" s="22"/>
      <c r="QYJ284" s="28"/>
      <c r="QYM284" s="28"/>
      <c r="QYN284" s="28"/>
      <c r="QYO284" s="29"/>
      <c r="QYP284" s="22"/>
      <c r="QYQ284" s="22"/>
      <c r="QYR284" s="22"/>
      <c r="QYS284" s="22"/>
      <c r="QZA284" s="25"/>
      <c r="QZB284" s="25"/>
      <c r="QZC284" s="25"/>
      <c r="QZD284" s="26"/>
      <c r="QZE284" s="27"/>
      <c r="QZF284" s="22"/>
      <c r="QZH284" s="28"/>
      <c r="QZK284" s="28"/>
      <c r="QZL284" s="28"/>
      <c r="QZM284" s="29"/>
      <c r="QZN284" s="22"/>
      <c r="QZO284" s="22"/>
      <c r="QZP284" s="22"/>
      <c r="QZQ284" s="22"/>
      <c r="QZY284" s="25"/>
      <c r="QZZ284" s="25"/>
      <c r="RAA284" s="25"/>
      <c r="RAB284" s="26"/>
      <c r="RAC284" s="27"/>
      <c r="RAD284" s="22"/>
      <c r="RAF284" s="28"/>
      <c r="RAI284" s="28"/>
      <c r="RAJ284" s="28"/>
      <c r="RAK284" s="29"/>
      <c r="RAL284" s="22"/>
      <c r="RAM284" s="22"/>
      <c r="RAN284" s="22"/>
      <c r="RAO284" s="22"/>
      <c r="RAW284" s="25"/>
      <c r="RAX284" s="25"/>
      <c r="RAY284" s="25"/>
      <c r="RAZ284" s="26"/>
      <c r="RBA284" s="27"/>
      <c r="RBB284" s="22"/>
      <c r="RBD284" s="28"/>
      <c r="RBG284" s="28"/>
      <c r="RBH284" s="28"/>
      <c r="RBI284" s="29"/>
      <c r="RBJ284" s="22"/>
      <c r="RBK284" s="22"/>
      <c r="RBL284" s="22"/>
      <c r="RBM284" s="22"/>
      <c r="RBU284" s="25"/>
      <c r="RBV284" s="25"/>
      <c r="RBW284" s="25"/>
      <c r="RBX284" s="26"/>
      <c r="RBY284" s="27"/>
      <c r="RBZ284" s="22"/>
      <c r="RCB284" s="28"/>
      <c r="RCE284" s="28"/>
      <c r="RCF284" s="28"/>
      <c r="RCG284" s="29"/>
      <c r="RCH284" s="22"/>
      <c r="RCI284" s="22"/>
      <c r="RCJ284" s="22"/>
      <c r="RCK284" s="22"/>
      <c r="RCS284" s="25"/>
      <c r="RCT284" s="25"/>
      <c r="RCU284" s="25"/>
      <c r="RCV284" s="26"/>
      <c r="RCW284" s="27"/>
      <c r="RCX284" s="22"/>
      <c r="RCZ284" s="28"/>
      <c r="RDC284" s="28"/>
      <c r="RDD284" s="28"/>
      <c r="RDE284" s="29"/>
      <c r="RDF284" s="22"/>
      <c r="RDG284" s="22"/>
      <c r="RDH284" s="22"/>
      <c r="RDI284" s="22"/>
      <c r="RDQ284" s="25"/>
      <c r="RDR284" s="25"/>
      <c r="RDS284" s="25"/>
      <c r="RDT284" s="26"/>
      <c r="RDU284" s="27"/>
      <c r="RDV284" s="22"/>
      <c r="RDX284" s="28"/>
      <c r="REA284" s="28"/>
      <c r="REB284" s="28"/>
      <c r="REC284" s="29"/>
      <c r="RED284" s="22"/>
      <c r="REE284" s="22"/>
      <c r="REF284" s="22"/>
      <c r="REG284" s="22"/>
      <c r="REO284" s="25"/>
      <c r="REP284" s="25"/>
      <c r="REQ284" s="25"/>
      <c r="RER284" s="26"/>
      <c r="RES284" s="27"/>
      <c r="RET284" s="22"/>
      <c r="REV284" s="28"/>
      <c r="REY284" s="28"/>
      <c r="REZ284" s="28"/>
      <c r="RFA284" s="29"/>
      <c r="RFB284" s="22"/>
      <c r="RFC284" s="22"/>
      <c r="RFD284" s="22"/>
      <c r="RFE284" s="22"/>
      <c r="RFM284" s="25"/>
      <c r="RFN284" s="25"/>
      <c r="RFO284" s="25"/>
      <c r="RFP284" s="26"/>
      <c r="RFQ284" s="27"/>
      <c r="RFR284" s="22"/>
      <c r="RFT284" s="28"/>
      <c r="RFW284" s="28"/>
      <c r="RFX284" s="28"/>
      <c r="RFY284" s="29"/>
      <c r="RFZ284" s="22"/>
      <c r="RGA284" s="22"/>
      <c r="RGB284" s="22"/>
      <c r="RGC284" s="22"/>
      <c r="RGK284" s="25"/>
      <c r="RGL284" s="25"/>
      <c r="RGM284" s="25"/>
      <c r="RGN284" s="26"/>
      <c r="RGO284" s="27"/>
      <c r="RGP284" s="22"/>
      <c r="RGR284" s="28"/>
      <c r="RGU284" s="28"/>
      <c r="RGV284" s="28"/>
      <c r="RGW284" s="29"/>
      <c r="RGX284" s="22"/>
      <c r="RGY284" s="22"/>
      <c r="RGZ284" s="22"/>
      <c r="RHA284" s="22"/>
      <c r="RHI284" s="25"/>
      <c r="RHJ284" s="25"/>
      <c r="RHK284" s="25"/>
      <c r="RHL284" s="26"/>
      <c r="RHM284" s="27"/>
      <c r="RHN284" s="22"/>
      <c r="RHP284" s="28"/>
      <c r="RHS284" s="28"/>
      <c r="RHT284" s="28"/>
      <c r="RHU284" s="29"/>
      <c r="RHV284" s="22"/>
      <c r="RHW284" s="22"/>
      <c r="RHX284" s="22"/>
      <c r="RHY284" s="22"/>
      <c r="RIG284" s="25"/>
      <c r="RIH284" s="25"/>
      <c r="RII284" s="25"/>
      <c r="RIJ284" s="26"/>
      <c r="RIK284" s="27"/>
      <c r="RIL284" s="22"/>
      <c r="RIN284" s="28"/>
      <c r="RIQ284" s="28"/>
      <c r="RIR284" s="28"/>
      <c r="RIS284" s="29"/>
      <c r="RIT284" s="22"/>
      <c r="RIU284" s="22"/>
      <c r="RIV284" s="22"/>
      <c r="RIW284" s="22"/>
      <c r="RJE284" s="25"/>
      <c r="RJF284" s="25"/>
      <c r="RJG284" s="25"/>
      <c r="RJH284" s="26"/>
      <c r="RJI284" s="27"/>
      <c r="RJJ284" s="22"/>
      <c r="RJL284" s="28"/>
      <c r="RJO284" s="28"/>
      <c r="RJP284" s="28"/>
      <c r="RJQ284" s="29"/>
      <c r="RJR284" s="22"/>
      <c r="RJS284" s="22"/>
      <c r="RJT284" s="22"/>
      <c r="RJU284" s="22"/>
      <c r="RKC284" s="25"/>
      <c r="RKD284" s="25"/>
      <c r="RKE284" s="25"/>
      <c r="RKF284" s="26"/>
      <c r="RKG284" s="27"/>
      <c r="RKH284" s="22"/>
      <c r="RKJ284" s="28"/>
      <c r="RKM284" s="28"/>
      <c r="RKN284" s="28"/>
      <c r="RKO284" s="29"/>
      <c r="RKP284" s="22"/>
      <c r="RKQ284" s="22"/>
      <c r="RKR284" s="22"/>
      <c r="RKS284" s="22"/>
      <c r="RLA284" s="25"/>
      <c r="RLB284" s="25"/>
      <c r="RLC284" s="25"/>
      <c r="RLD284" s="26"/>
      <c r="RLE284" s="27"/>
      <c r="RLF284" s="22"/>
      <c r="RLH284" s="28"/>
      <c r="RLK284" s="28"/>
      <c r="RLL284" s="28"/>
      <c r="RLM284" s="29"/>
      <c r="RLN284" s="22"/>
      <c r="RLO284" s="22"/>
      <c r="RLP284" s="22"/>
      <c r="RLQ284" s="22"/>
      <c r="RLY284" s="25"/>
      <c r="RLZ284" s="25"/>
      <c r="RMA284" s="25"/>
      <c r="RMB284" s="26"/>
      <c r="RMC284" s="27"/>
      <c r="RMD284" s="22"/>
      <c r="RMF284" s="28"/>
      <c r="RMI284" s="28"/>
      <c r="RMJ284" s="28"/>
      <c r="RMK284" s="29"/>
      <c r="RML284" s="22"/>
      <c r="RMM284" s="22"/>
      <c r="RMN284" s="22"/>
      <c r="RMO284" s="22"/>
      <c r="RMW284" s="25"/>
      <c r="RMX284" s="25"/>
      <c r="RMY284" s="25"/>
      <c r="RMZ284" s="26"/>
      <c r="RNA284" s="27"/>
      <c r="RNB284" s="22"/>
      <c r="RND284" s="28"/>
      <c r="RNG284" s="28"/>
      <c r="RNH284" s="28"/>
      <c r="RNI284" s="29"/>
      <c r="RNJ284" s="22"/>
      <c r="RNK284" s="22"/>
      <c r="RNL284" s="22"/>
      <c r="RNM284" s="22"/>
      <c r="RNU284" s="25"/>
      <c r="RNV284" s="25"/>
      <c r="RNW284" s="25"/>
      <c r="RNX284" s="26"/>
      <c r="RNY284" s="27"/>
      <c r="RNZ284" s="22"/>
      <c r="ROB284" s="28"/>
      <c r="ROE284" s="28"/>
      <c r="ROF284" s="28"/>
      <c r="ROG284" s="29"/>
      <c r="ROH284" s="22"/>
      <c r="ROI284" s="22"/>
      <c r="ROJ284" s="22"/>
      <c r="ROK284" s="22"/>
      <c r="ROS284" s="25"/>
      <c r="ROT284" s="25"/>
      <c r="ROU284" s="25"/>
      <c r="ROV284" s="26"/>
      <c r="ROW284" s="27"/>
      <c r="ROX284" s="22"/>
      <c r="ROZ284" s="28"/>
      <c r="RPC284" s="28"/>
      <c r="RPD284" s="28"/>
      <c r="RPE284" s="29"/>
      <c r="RPF284" s="22"/>
      <c r="RPG284" s="22"/>
      <c r="RPH284" s="22"/>
      <c r="RPI284" s="22"/>
      <c r="RPQ284" s="25"/>
      <c r="RPR284" s="25"/>
      <c r="RPS284" s="25"/>
      <c r="RPT284" s="26"/>
      <c r="RPU284" s="27"/>
      <c r="RPV284" s="22"/>
      <c r="RPX284" s="28"/>
      <c r="RQA284" s="28"/>
      <c r="RQB284" s="28"/>
      <c r="RQC284" s="29"/>
      <c r="RQD284" s="22"/>
      <c r="RQE284" s="22"/>
      <c r="RQF284" s="22"/>
      <c r="RQG284" s="22"/>
      <c r="RQO284" s="25"/>
      <c r="RQP284" s="25"/>
      <c r="RQQ284" s="25"/>
      <c r="RQR284" s="26"/>
      <c r="RQS284" s="27"/>
      <c r="RQT284" s="22"/>
      <c r="RQV284" s="28"/>
      <c r="RQY284" s="28"/>
      <c r="RQZ284" s="28"/>
      <c r="RRA284" s="29"/>
      <c r="RRB284" s="22"/>
      <c r="RRC284" s="22"/>
      <c r="RRD284" s="22"/>
      <c r="RRE284" s="22"/>
      <c r="RRM284" s="25"/>
      <c r="RRN284" s="25"/>
      <c r="RRO284" s="25"/>
      <c r="RRP284" s="26"/>
      <c r="RRQ284" s="27"/>
      <c r="RRR284" s="22"/>
      <c r="RRT284" s="28"/>
      <c r="RRW284" s="28"/>
      <c r="RRX284" s="28"/>
      <c r="RRY284" s="29"/>
      <c r="RRZ284" s="22"/>
      <c r="RSA284" s="22"/>
      <c r="RSB284" s="22"/>
      <c r="RSC284" s="22"/>
      <c r="RSK284" s="25"/>
      <c r="RSL284" s="25"/>
      <c r="RSM284" s="25"/>
      <c r="RSN284" s="26"/>
      <c r="RSO284" s="27"/>
      <c r="RSP284" s="22"/>
      <c r="RSR284" s="28"/>
      <c r="RSU284" s="28"/>
      <c r="RSV284" s="28"/>
      <c r="RSW284" s="29"/>
      <c r="RSX284" s="22"/>
      <c r="RSY284" s="22"/>
      <c r="RSZ284" s="22"/>
      <c r="RTA284" s="22"/>
      <c r="RTI284" s="25"/>
      <c r="RTJ284" s="25"/>
      <c r="RTK284" s="25"/>
      <c r="RTL284" s="26"/>
      <c r="RTM284" s="27"/>
      <c r="RTN284" s="22"/>
      <c r="RTP284" s="28"/>
      <c r="RTS284" s="28"/>
      <c r="RTT284" s="28"/>
      <c r="RTU284" s="29"/>
      <c r="RTV284" s="22"/>
      <c r="RTW284" s="22"/>
      <c r="RTX284" s="22"/>
      <c r="RTY284" s="22"/>
      <c r="RUG284" s="25"/>
      <c r="RUH284" s="25"/>
      <c r="RUI284" s="25"/>
      <c r="RUJ284" s="26"/>
      <c r="RUK284" s="27"/>
      <c r="RUL284" s="22"/>
      <c r="RUN284" s="28"/>
      <c r="RUQ284" s="28"/>
      <c r="RUR284" s="28"/>
      <c r="RUS284" s="29"/>
      <c r="RUT284" s="22"/>
      <c r="RUU284" s="22"/>
      <c r="RUV284" s="22"/>
      <c r="RUW284" s="22"/>
      <c r="RVE284" s="25"/>
      <c r="RVF284" s="25"/>
      <c r="RVG284" s="25"/>
      <c r="RVH284" s="26"/>
      <c r="RVI284" s="27"/>
      <c r="RVJ284" s="22"/>
      <c r="RVL284" s="28"/>
      <c r="RVO284" s="28"/>
      <c r="RVP284" s="28"/>
      <c r="RVQ284" s="29"/>
      <c r="RVR284" s="22"/>
      <c r="RVS284" s="22"/>
      <c r="RVT284" s="22"/>
      <c r="RVU284" s="22"/>
      <c r="RWC284" s="25"/>
      <c r="RWD284" s="25"/>
      <c r="RWE284" s="25"/>
      <c r="RWF284" s="26"/>
      <c r="RWG284" s="27"/>
      <c r="RWH284" s="22"/>
      <c r="RWJ284" s="28"/>
      <c r="RWM284" s="28"/>
      <c r="RWN284" s="28"/>
      <c r="RWO284" s="29"/>
      <c r="RWP284" s="22"/>
      <c r="RWQ284" s="22"/>
      <c r="RWR284" s="22"/>
      <c r="RWS284" s="22"/>
      <c r="RXA284" s="25"/>
      <c r="RXB284" s="25"/>
      <c r="RXC284" s="25"/>
      <c r="RXD284" s="26"/>
      <c r="RXE284" s="27"/>
      <c r="RXF284" s="22"/>
      <c r="RXH284" s="28"/>
      <c r="RXK284" s="28"/>
      <c r="RXL284" s="28"/>
      <c r="RXM284" s="29"/>
      <c r="RXN284" s="22"/>
      <c r="RXO284" s="22"/>
      <c r="RXP284" s="22"/>
      <c r="RXQ284" s="22"/>
      <c r="RXY284" s="25"/>
      <c r="RXZ284" s="25"/>
      <c r="RYA284" s="25"/>
      <c r="RYB284" s="26"/>
      <c r="RYC284" s="27"/>
      <c r="RYD284" s="22"/>
      <c r="RYF284" s="28"/>
      <c r="RYI284" s="28"/>
      <c r="RYJ284" s="28"/>
      <c r="RYK284" s="29"/>
      <c r="RYL284" s="22"/>
      <c r="RYM284" s="22"/>
      <c r="RYN284" s="22"/>
      <c r="RYO284" s="22"/>
      <c r="RYW284" s="25"/>
      <c r="RYX284" s="25"/>
      <c r="RYY284" s="25"/>
      <c r="RYZ284" s="26"/>
      <c r="RZA284" s="27"/>
      <c r="RZB284" s="22"/>
      <c r="RZD284" s="28"/>
      <c r="RZG284" s="28"/>
      <c r="RZH284" s="28"/>
      <c r="RZI284" s="29"/>
      <c r="RZJ284" s="22"/>
      <c r="RZK284" s="22"/>
      <c r="RZL284" s="22"/>
      <c r="RZM284" s="22"/>
      <c r="RZU284" s="25"/>
      <c r="RZV284" s="25"/>
      <c r="RZW284" s="25"/>
      <c r="RZX284" s="26"/>
      <c r="RZY284" s="27"/>
      <c r="RZZ284" s="22"/>
      <c r="SAB284" s="28"/>
      <c r="SAE284" s="28"/>
      <c r="SAF284" s="28"/>
      <c r="SAG284" s="29"/>
      <c r="SAH284" s="22"/>
      <c r="SAI284" s="22"/>
      <c r="SAJ284" s="22"/>
      <c r="SAK284" s="22"/>
      <c r="SAS284" s="25"/>
      <c r="SAT284" s="25"/>
      <c r="SAU284" s="25"/>
      <c r="SAV284" s="26"/>
      <c r="SAW284" s="27"/>
      <c r="SAX284" s="22"/>
      <c r="SAZ284" s="28"/>
      <c r="SBC284" s="28"/>
      <c r="SBD284" s="28"/>
      <c r="SBE284" s="29"/>
      <c r="SBF284" s="22"/>
      <c r="SBG284" s="22"/>
      <c r="SBH284" s="22"/>
      <c r="SBI284" s="22"/>
      <c r="SBQ284" s="25"/>
      <c r="SBR284" s="25"/>
      <c r="SBS284" s="25"/>
      <c r="SBT284" s="26"/>
      <c r="SBU284" s="27"/>
      <c r="SBV284" s="22"/>
      <c r="SBX284" s="28"/>
      <c r="SCA284" s="28"/>
      <c r="SCB284" s="28"/>
      <c r="SCC284" s="29"/>
      <c r="SCD284" s="22"/>
      <c r="SCE284" s="22"/>
      <c r="SCF284" s="22"/>
      <c r="SCG284" s="22"/>
      <c r="SCO284" s="25"/>
      <c r="SCP284" s="25"/>
      <c r="SCQ284" s="25"/>
      <c r="SCR284" s="26"/>
      <c r="SCS284" s="27"/>
      <c r="SCT284" s="22"/>
      <c r="SCV284" s="28"/>
      <c r="SCY284" s="28"/>
      <c r="SCZ284" s="28"/>
      <c r="SDA284" s="29"/>
      <c r="SDB284" s="22"/>
      <c r="SDC284" s="22"/>
      <c r="SDD284" s="22"/>
      <c r="SDE284" s="22"/>
      <c r="SDM284" s="25"/>
      <c r="SDN284" s="25"/>
      <c r="SDO284" s="25"/>
      <c r="SDP284" s="26"/>
      <c r="SDQ284" s="27"/>
      <c r="SDR284" s="22"/>
      <c r="SDT284" s="28"/>
      <c r="SDW284" s="28"/>
      <c r="SDX284" s="28"/>
      <c r="SDY284" s="29"/>
      <c r="SDZ284" s="22"/>
      <c r="SEA284" s="22"/>
      <c r="SEB284" s="22"/>
      <c r="SEC284" s="22"/>
      <c r="SEK284" s="25"/>
      <c r="SEL284" s="25"/>
      <c r="SEM284" s="25"/>
      <c r="SEN284" s="26"/>
      <c r="SEO284" s="27"/>
      <c r="SEP284" s="22"/>
      <c r="SER284" s="28"/>
      <c r="SEU284" s="28"/>
      <c r="SEV284" s="28"/>
      <c r="SEW284" s="29"/>
      <c r="SEX284" s="22"/>
      <c r="SEY284" s="22"/>
      <c r="SEZ284" s="22"/>
      <c r="SFA284" s="22"/>
      <c r="SFI284" s="25"/>
      <c r="SFJ284" s="25"/>
      <c r="SFK284" s="25"/>
      <c r="SFL284" s="26"/>
      <c r="SFM284" s="27"/>
      <c r="SFN284" s="22"/>
      <c r="SFP284" s="28"/>
      <c r="SFS284" s="28"/>
      <c r="SFT284" s="28"/>
      <c r="SFU284" s="29"/>
      <c r="SFV284" s="22"/>
      <c r="SFW284" s="22"/>
      <c r="SFX284" s="22"/>
      <c r="SFY284" s="22"/>
      <c r="SGG284" s="25"/>
      <c r="SGH284" s="25"/>
      <c r="SGI284" s="25"/>
      <c r="SGJ284" s="26"/>
      <c r="SGK284" s="27"/>
      <c r="SGL284" s="22"/>
      <c r="SGN284" s="28"/>
      <c r="SGQ284" s="28"/>
      <c r="SGR284" s="28"/>
      <c r="SGS284" s="29"/>
      <c r="SGT284" s="22"/>
      <c r="SGU284" s="22"/>
      <c r="SGV284" s="22"/>
      <c r="SGW284" s="22"/>
      <c r="SHE284" s="25"/>
      <c r="SHF284" s="25"/>
      <c r="SHG284" s="25"/>
      <c r="SHH284" s="26"/>
      <c r="SHI284" s="27"/>
      <c r="SHJ284" s="22"/>
      <c r="SHL284" s="28"/>
      <c r="SHO284" s="28"/>
      <c r="SHP284" s="28"/>
      <c r="SHQ284" s="29"/>
      <c r="SHR284" s="22"/>
      <c r="SHS284" s="22"/>
      <c r="SHT284" s="22"/>
      <c r="SHU284" s="22"/>
      <c r="SIC284" s="25"/>
      <c r="SID284" s="25"/>
      <c r="SIE284" s="25"/>
      <c r="SIF284" s="26"/>
      <c r="SIG284" s="27"/>
      <c r="SIH284" s="22"/>
      <c r="SIJ284" s="28"/>
      <c r="SIM284" s="28"/>
      <c r="SIN284" s="28"/>
      <c r="SIO284" s="29"/>
      <c r="SIP284" s="22"/>
      <c r="SIQ284" s="22"/>
      <c r="SIR284" s="22"/>
      <c r="SIS284" s="22"/>
      <c r="SJA284" s="25"/>
      <c r="SJB284" s="25"/>
      <c r="SJC284" s="25"/>
      <c r="SJD284" s="26"/>
      <c r="SJE284" s="27"/>
      <c r="SJF284" s="22"/>
      <c r="SJH284" s="28"/>
      <c r="SJK284" s="28"/>
      <c r="SJL284" s="28"/>
      <c r="SJM284" s="29"/>
      <c r="SJN284" s="22"/>
      <c r="SJO284" s="22"/>
      <c r="SJP284" s="22"/>
      <c r="SJQ284" s="22"/>
      <c r="SJY284" s="25"/>
      <c r="SJZ284" s="25"/>
      <c r="SKA284" s="25"/>
      <c r="SKB284" s="26"/>
      <c r="SKC284" s="27"/>
      <c r="SKD284" s="22"/>
      <c r="SKF284" s="28"/>
      <c r="SKI284" s="28"/>
      <c r="SKJ284" s="28"/>
      <c r="SKK284" s="29"/>
      <c r="SKL284" s="22"/>
      <c r="SKM284" s="22"/>
      <c r="SKN284" s="22"/>
      <c r="SKO284" s="22"/>
      <c r="SKW284" s="25"/>
      <c r="SKX284" s="25"/>
      <c r="SKY284" s="25"/>
      <c r="SKZ284" s="26"/>
      <c r="SLA284" s="27"/>
      <c r="SLB284" s="22"/>
      <c r="SLD284" s="28"/>
      <c r="SLG284" s="28"/>
      <c r="SLH284" s="28"/>
      <c r="SLI284" s="29"/>
      <c r="SLJ284" s="22"/>
      <c r="SLK284" s="22"/>
      <c r="SLL284" s="22"/>
      <c r="SLM284" s="22"/>
      <c r="SLU284" s="25"/>
      <c r="SLV284" s="25"/>
      <c r="SLW284" s="25"/>
      <c r="SLX284" s="26"/>
      <c r="SLY284" s="27"/>
      <c r="SLZ284" s="22"/>
      <c r="SMB284" s="28"/>
      <c r="SME284" s="28"/>
      <c r="SMF284" s="28"/>
      <c r="SMG284" s="29"/>
      <c r="SMH284" s="22"/>
      <c r="SMI284" s="22"/>
      <c r="SMJ284" s="22"/>
      <c r="SMK284" s="22"/>
      <c r="SMS284" s="25"/>
      <c r="SMT284" s="25"/>
      <c r="SMU284" s="25"/>
      <c r="SMV284" s="26"/>
      <c r="SMW284" s="27"/>
      <c r="SMX284" s="22"/>
      <c r="SMZ284" s="28"/>
      <c r="SNC284" s="28"/>
      <c r="SND284" s="28"/>
      <c r="SNE284" s="29"/>
      <c r="SNF284" s="22"/>
      <c r="SNG284" s="22"/>
      <c r="SNH284" s="22"/>
      <c r="SNI284" s="22"/>
      <c r="SNQ284" s="25"/>
      <c r="SNR284" s="25"/>
      <c r="SNS284" s="25"/>
      <c r="SNT284" s="26"/>
      <c r="SNU284" s="27"/>
      <c r="SNV284" s="22"/>
      <c r="SNX284" s="28"/>
      <c r="SOA284" s="28"/>
      <c r="SOB284" s="28"/>
      <c r="SOC284" s="29"/>
      <c r="SOD284" s="22"/>
      <c r="SOE284" s="22"/>
      <c r="SOF284" s="22"/>
      <c r="SOG284" s="22"/>
      <c r="SOO284" s="25"/>
      <c r="SOP284" s="25"/>
      <c r="SOQ284" s="25"/>
      <c r="SOR284" s="26"/>
      <c r="SOS284" s="27"/>
      <c r="SOT284" s="22"/>
      <c r="SOV284" s="28"/>
      <c r="SOY284" s="28"/>
      <c r="SOZ284" s="28"/>
      <c r="SPA284" s="29"/>
      <c r="SPB284" s="22"/>
      <c r="SPC284" s="22"/>
      <c r="SPD284" s="22"/>
      <c r="SPE284" s="22"/>
      <c r="SPM284" s="25"/>
      <c r="SPN284" s="25"/>
      <c r="SPO284" s="25"/>
      <c r="SPP284" s="26"/>
      <c r="SPQ284" s="27"/>
      <c r="SPR284" s="22"/>
      <c r="SPT284" s="28"/>
      <c r="SPW284" s="28"/>
      <c r="SPX284" s="28"/>
      <c r="SPY284" s="29"/>
      <c r="SPZ284" s="22"/>
      <c r="SQA284" s="22"/>
      <c r="SQB284" s="22"/>
      <c r="SQC284" s="22"/>
      <c r="SQK284" s="25"/>
      <c r="SQL284" s="25"/>
      <c r="SQM284" s="25"/>
      <c r="SQN284" s="26"/>
      <c r="SQO284" s="27"/>
      <c r="SQP284" s="22"/>
      <c r="SQR284" s="28"/>
      <c r="SQU284" s="28"/>
      <c r="SQV284" s="28"/>
      <c r="SQW284" s="29"/>
      <c r="SQX284" s="22"/>
      <c r="SQY284" s="22"/>
      <c r="SQZ284" s="22"/>
      <c r="SRA284" s="22"/>
      <c r="SRI284" s="25"/>
      <c r="SRJ284" s="25"/>
      <c r="SRK284" s="25"/>
      <c r="SRL284" s="26"/>
      <c r="SRM284" s="27"/>
      <c r="SRN284" s="22"/>
      <c r="SRP284" s="28"/>
      <c r="SRS284" s="28"/>
      <c r="SRT284" s="28"/>
      <c r="SRU284" s="29"/>
      <c r="SRV284" s="22"/>
      <c r="SRW284" s="22"/>
      <c r="SRX284" s="22"/>
      <c r="SRY284" s="22"/>
      <c r="SSG284" s="25"/>
      <c r="SSH284" s="25"/>
      <c r="SSI284" s="25"/>
      <c r="SSJ284" s="26"/>
      <c r="SSK284" s="27"/>
      <c r="SSL284" s="22"/>
      <c r="SSN284" s="28"/>
      <c r="SSQ284" s="28"/>
      <c r="SSR284" s="28"/>
      <c r="SSS284" s="29"/>
      <c r="SST284" s="22"/>
      <c r="SSU284" s="22"/>
      <c r="SSV284" s="22"/>
      <c r="SSW284" s="22"/>
      <c r="STE284" s="25"/>
      <c r="STF284" s="25"/>
      <c r="STG284" s="25"/>
      <c r="STH284" s="26"/>
      <c r="STI284" s="27"/>
      <c r="STJ284" s="22"/>
      <c r="STL284" s="28"/>
      <c r="STO284" s="28"/>
      <c r="STP284" s="28"/>
      <c r="STQ284" s="29"/>
      <c r="STR284" s="22"/>
      <c r="STS284" s="22"/>
      <c r="STT284" s="22"/>
      <c r="STU284" s="22"/>
      <c r="SUC284" s="25"/>
      <c r="SUD284" s="25"/>
      <c r="SUE284" s="25"/>
      <c r="SUF284" s="26"/>
      <c r="SUG284" s="27"/>
      <c r="SUH284" s="22"/>
      <c r="SUJ284" s="28"/>
      <c r="SUM284" s="28"/>
      <c r="SUN284" s="28"/>
      <c r="SUO284" s="29"/>
      <c r="SUP284" s="22"/>
      <c r="SUQ284" s="22"/>
      <c r="SUR284" s="22"/>
      <c r="SUS284" s="22"/>
      <c r="SVA284" s="25"/>
      <c r="SVB284" s="25"/>
      <c r="SVC284" s="25"/>
      <c r="SVD284" s="26"/>
      <c r="SVE284" s="27"/>
      <c r="SVF284" s="22"/>
      <c r="SVH284" s="28"/>
      <c r="SVK284" s="28"/>
      <c r="SVL284" s="28"/>
      <c r="SVM284" s="29"/>
      <c r="SVN284" s="22"/>
      <c r="SVO284" s="22"/>
      <c r="SVP284" s="22"/>
      <c r="SVQ284" s="22"/>
      <c r="SVY284" s="25"/>
      <c r="SVZ284" s="25"/>
      <c r="SWA284" s="25"/>
      <c r="SWB284" s="26"/>
      <c r="SWC284" s="27"/>
      <c r="SWD284" s="22"/>
      <c r="SWF284" s="28"/>
      <c r="SWI284" s="28"/>
      <c r="SWJ284" s="28"/>
      <c r="SWK284" s="29"/>
      <c r="SWL284" s="22"/>
      <c r="SWM284" s="22"/>
      <c r="SWN284" s="22"/>
      <c r="SWO284" s="22"/>
      <c r="SWW284" s="25"/>
      <c r="SWX284" s="25"/>
      <c r="SWY284" s="25"/>
      <c r="SWZ284" s="26"/>
      <c r="SXA284" s="27"/>
      <c r="SXB284" s="22"/>
      <c r="SXD284" s="28"/>
      <c r="SXG284" s="28"/>
      <c r="SXH284" s="28"/>
      <c r="SXI284" s="29"/>
      <c r="SXJ284" s="22"/>
      <c r="SXK284" s="22"/>
      <c r="SXL284" s="22"/>
      <c r="SXM284" s="22"/>
      <c r="SXU284" s="25"/>
      <c r="SXV284" s="25"/>
      <c r="SXW284" s="25"/>
      <c r="SXX284" s="26"/>
      <c r="SXY284" s="27"/>
      <c r="SXZ284" s="22"/>
      <c r="SYB284" s="28"/>
      <c r="SYE284" s="28"/>
      <c r="SYF284" s="28"/>
      <c r="SYG284" s="29"/>
      <c r="SYH284" s="22"/>
      <c r="SYI284" s="22"/>
      <c r="SYJ284" s="22"/>
      <c r="SYK284" s="22"/>
      <c r="SYS284" s="25"/>
      <c r="SYT284" s="25"/>
      <c r="SYU284" s="25"/>
      <c r="SYV284" s="26"/>
      <c r="SYW284" s="27"/>
      <c r="SYX284" s="22"/>
      <c r="SYZ284" s="28"/>
      <c r="SZC284" s="28"/>
      <c r="SZD284" s="28"/>
      <c r="SZE284" s="29"/>
      <c r="SZF284" s="22"/>
      <c r="SZG284" s="22"/>
      <c r="SZH284" s="22"/>
      <c r="SZI284" s="22"/>
      <c r="SZQ284" s="25"/>
      <c r="SZR284" s="25"/>
      <c r="SZS284" s="25"/>
      <c r="SZT284" s="26"/>
      <c r="SZU284" s="27"/>
      <c r="SZV284" s="22"/>
      <c r="SZX284" s="28"/>
      <c r="TAA284" s="28"/>
      <c r="TAB284" s="28"/>
      <c r="TAC284" s="29"/>
      <c r="TAD284" s="22"/>
      <c r="TAE284" s="22"/>
      <c r="TAF284" s="22"/>
      <c r="TAG284" s="22"/>
      <c r="TAO284" s="25"/>
      <c r="TAP284" s="25"/>
      <c r="TAQ284" s="25"/>
      <c r="TAR284" s="26"/>
      <c r="TAS284" s="27"/>
      <c r="TAT284" s="22"/>
      <c r="TAV284" s="28"/>
      <c r="TAY284" s="28"/>
      <c r="TAZ284" s="28"/>
      <c r="TBA284" s="29"/>
      <c r="TBB284" s="22"/>
      <c r="TBC284" s="22"/>
      <c r="TBD284" s="22"/>
      <c r="TBE284" s="22"/>
      <c r="TBM284" s="25"/>
      <c r="TBN284" s="25"/>
      <c r="TBO284" s="25"/>
      <c r="TBP284" s="26"/>
      <c r="TBQ284" s="27"/>
      <c r="TBR284" s="22"/>
      <c r="TBT284" s="28"/>
      <c r="TBW284" s="28"/>
      <c r="TBX284" s="28"/>
      <c r="TBY284" s="29"/>
      <c r="TBZ284" s="22"/>
      <c r="TCA284" s="22"/>
      <c r="TCB284" s="22"/>
      <c r="TCC284" s="22"/>
      <c r="TCK284" s="25"/>
      <c r="TCL284" s="25"/>
      <c r="TCM284" s="25"/>
      <c r="TCN284" s="26"/>
      <c r="TCO284" s="27"/>
      <c r="TCP284" s="22"/>
      <c r="TCR284" s="28"/>
      <c r="TCU284" s="28"/>
      <c r="TCV284" s="28"/>
      <c r="TCW284" s="29"/>
      <c r="TCX284" s="22"/>
      <c r="TCY284" s="22"/>
      <c r="TCZ284" s="22"/>
      <c r="TDA284" s="22"/>
      <c r="TDI284" s="25"/>
      <c r="TDJ284" s="25"/>
      <c r="TDK284" s="25"/>
      <c r="TDL284" s="26"/>
      <c r="TDM284" s="27"/>
      <c r="TDN284" s="22"/>
      <c r="TDP284" s="28"/>
      <c r="TDS284" s="28"/>
      <c r="TDT284" s="28"/>
      <c r="TDU284" s="29"/>
      <c r="TDV284" s="22"/>
      <c r="TDW284" s="22"/>
      <c r="TDX284" s="22"/>
      <c r="TDY284" s="22"/>
      <c r="TEG284" s="25"/>
      <c r="TEH284" s="25"/>
      <c r="TEI284" s="25"/>
      <c r="TEJ284" s="26"/>
      <c r="TEK284" s="27"/>
      <c r="TEL284" s="22"/>
      <c r="TEN284" s="28"/>
      <c r="TEQ284" s="28"/>
      <c r="TER284" s="28"/>
      <c r="TES284" s="29"/>
      <c r="TET284" s="22"/>
      <c r="TEU284" s="22"/>
      <c r="TEV284" s="22"/>
      <c r="TEW284" s="22"/>
      <c r="TFE284" s="25"/>
      <c r="TFF284" s="25"/>
      <c r="TFG284" s="25"/>
      <c r="TFH284" s="26"/>
      <c r="TFI284" s="27"/>
      <c r="TFJ284" s="22"/>
      <c r="TFL284" s="28"/>
      <c r="TFO284" s="28"/>
      <c r="TFP284" s="28"/>
      <c r="TFQ284" s="29"/>
      <c r="TFR284" s="22"/>
      <c r="TFS284" s="22"/>
      <c r="TFT284" s="22"/>
      <c r="TFU284" s="22"/>
      <c r="TGC284" s="25"/>
      <c r="TGD284" s="25"/>
      <c r="TGE284" s="25"/>
      <c r="TGF284" s="26"/>
      <c r="TGG284" s="27"/>
      <c r="TGH284" s="22"/>
      <c r="TGJ284" s="28"/>
      <c r="TGM284" s="28"/>
      <c r="TGN284" s="28"/>
      <c r="TGO284" s="29"/>
      <c r="TGP284" s="22"/>
      <c r="TGQ284" s="22"/>
      <c r="TGR284" s="22"/>
      <c r="TGS284" s="22"/>
      <c r="THA284" s="25"/>
      <c r="THB284" s="25"/>
      <c r="THC284" s="25"/>
      <c r="THD284" s="26"/>
      <c r="THE284" s="27"/>
      <c r="THF284" s="22"/>
      <c r="THH284" s="28"/>
      <c r="THK284" s="28"/>
      <c r="THL284" s="28"/>
      <c r="THM284" s="29"/>
      <c r="THN284" s="22"/>
      <c r="THO284" s="22"/>
      <c r="THP284" s="22"/>
      <c r="THQ284" s="22"/>
      <c r="THY284" s="25"/>
      <c r="THZ284" s="25"/>
      <c r="TIA284" s="25"/>
      <c r="TIB284" s="26"/>
      <c r="TIC284" s="27"/>
      <c r="TID284" s="22"/>
      <c r="TIF284" s="28"/>
      <c r="TII284" s="28"/>
      <c r="TIJ284" s="28"/>
      <c r="TIK284" s="29"/>
      <c r="TIL284" s="22"/>
      <c r="TIM284" s="22"/>
      <c r="TIN284" s="22"/>
      <c r="TIO284" s="22"/>
      <c r="TIW284" s="25"/>
      <c r="TIX284" s="25"/>
      <c r="TIY284" s="25"/>
      <c r="TIZ284" s="26"/>
      <c r="TJA284" s="27"/>
      <c r="TJB284" s="22"/>
      <c r="TJD284" s="28"/>
      <c r="TJG284" s="28"/>
      <c r="TJH284" s="28"/>
      <c r="TJI284" s="29"/>
      <c r="TJJ284" s="22"/>
      <c r="TJK284" s="22"/>
      <c r="TJL284" s="22"/>
      <c r="TJM284" s="22"/>
      <c r="TJU284" s="25"/>
      <c r="TJV284" s="25"/>
      <c r="TJW284" s="25"/>
      <c r="TJX284" s="26"/>
      <c r="TJY284" s="27"/>
      <c r="TJZ284" s="22"/>
      <c r="TKB284" s="28"/>
      <c r="TKE284" s="28"/>
      <c r="TKF284" s="28"/>
      <c r="TKG284" s="29"/>
      <c r="TKH284" s="22"/>
      <c r="TKI284" s="22"/>
      <c r="TKJ284" s="22"/>
      <c r="TKK284" s="22"/>
      <c r="TKS284" s="25"/>
      <c r="TKT284" s="25"/>
      <c r="TKU284" s="25"/>
      <c r="TKV284" s="26"/>
      <c r="TKW284" s="27"/>
      <c r="TKX284" s="22"/>
      <c r="TKZ284" s="28"/>
      <c r="TLC284" s="28"/>
      <c r="TLD284" s="28"/>
      <c r="TLE284" s="29"/>
      <c r="TLF284" s="22"/>
      <c r="TLG284" s="22"/>
      <c r="TLH284" s="22"/>
      <c r="TLI284" s="22"/>
      <c r="TLQ284" s="25"/>
      <c r="TLR284" s="25"/>
      <c r="TLS284" s="25"/>
      <c r="TLT284" s="26"/>
      <c r="TLU284" s="27"/>
      <c r="TLV284" s="22"/>
      <c r="TLX284" s="28"/>
      <c r="TMA284" s="28"/>
      <c r="TMB284" s="28"/>
      <c r="TMC284" s="29"/>
      <c r="TMD284" s="22"/>
      <c r="TME284" s="22"/>
      <c r="TMF284" s="22"/>
      <c r="TMG284" s="22"/>
      <c r="TMO284" s="25"/>
      <c r="TMP284" s="25"/>
      <c r="TMQ284" s="25"/>
      <c r="TMR284" s="26"/>
      <c r="TMS284" s="27"/>
      <c r="TMT284" s="22"/>
      <c r="TMV284" s="28"/>
      <c r="TMY284" s="28"/>
      <c r="TMZ284" s="28"/>
      <c r="TNA284" s="29"/>
      <c r="TNB284" s="22"/>
      <c r="TNC284" s="22"/>
      <c r="TND284" s="22"/>
      <c r="TNE284" s="22"/>
      <c r="TNM284" s="25"/>
      <c r="TNN284" s="25"/>
      <c r="TNO284" s="25"/>
      <c r="TNP284" s="26"/>
      <c r="TNQ284" s="27"/>
      <c r="TNR284" s="22"/>
      <c r="TNT284" s="28"/>
      <c r="TNW284" s="28"/>
      <c r="TNX284" s="28"/>
      <c r="TNY284" s="29"/>
      <c r="TNZ284" s="22"/>
      <c r="TOA284" s="22"/>
      <c r="TOB284" s="22"/>
      <c r="TOC284" s="22"/>
      <c r="TOK284" s="25"/>
      <c r="TOL284" s="25"/>
      <c r="TOM284" s="25"/>
      <c r="TON284" s="26"/>
      <c r="TOO284" s="27"/>
      <c r="TOP284" s="22"/>
      <c r="TOR284" s="28"/>
      <c r="TOU284" s="28"/>
      <c r="TOV284" s="28"/>
      <c r="TOW284" s="29"/>
      <c r="TOX284" s="22"/>
      <c r="TOY284" s="22"/>
      <c r="TOZ284" s="22"/>
      <c r="TPA284" s="22"/>
      <c r="TPI284" s="25"/>
      <c r="TPJ284" s="25"/>
      <c r="TPK284" s="25"/>
      <c r="TPL284" s="26"/>
      <c r="TPM284" s="27"/>
      <c r="TPN284" s="22"/>
      <c r="TPP284" s="28"/>
      <c r="TPS284" s="28"/>
      <c r="TPT284" s="28"/>
      <c r="TPU284" s="29"/>
      <c r="TPV284" s="22"/>
      <c r="TPW284" s="22"/>
      <c r="TPX284" s="22"/>
      <c r="TPY284" s="22"/>
      <c r="TQG284" s="25"/>
      <c r="TQH284" s="25"/>
      <c r="TQI284" s="25"/>
      <c r="TQJ284" s="26"/>
      <c r="TQK284" s="27"/>
      <c r="TQL284" s="22"/>
      <c r="TQN284" s="28"/>
      <c r="TQQ284" s="28"/>
      <c r="TQR284" s="28"/>
      <c r="TQS284" s="29"/>
      <c r="TQT284" s="22"/>
      <c r="TQU284" s="22"/>
      <c r="TQV284" s="22"/>
      <c r="TQW284" s="22"/>
      <c r="TRE284" s="25"/>
      <c r="TRF284" s="25"/>
      <c r="TRG284" s="25"/>
      <c r="TRH284" s="26"/>
      <c r="TRI284" s="27"/>
      <c r="TRJ284" s="22"/>
      <c r="TRL284" s="28"/>
      <c r="TRO284" s="28"/>
      <c r="TRP284" s="28"/>
      <c r="TRQ284" s="29"/>
      <c r="TRR284" s="22"/>
      <c r="TRS284" s="22"/>
      <c r="TRT284" s="22"/>
      <c r="TRU284" s="22"/>
      <c r="TSC284" s="25"/>
      <c r="TSD284" s="25"/>
      <c r="TSE284" s="25"/>
      <c r="TSF284" s="26"/>
      <c r="TSG284" s="27"/>
      <c r="TSH284" s="22"/>
      <c r="TSJ284" s="28"/>
      <c r="TSM284" s="28"/>
      <c r="TSN284" s="28"/>
      <c r="TSO284" s="29"/>
      <c r="TSP284" s="22"/>
      <c r="TSQ284" s="22"/>
      <c r="TSR284" s="22"/>
      <c r="TSS284" s="22"/>
      <c r="TTA284" s="25"/>
      <c r="TTB284" s="25"/>
      <c r="TTC284" s="25"/>
      <c r="TTD284" s="26"/>
      <c r="TTE284" s="27"/>
      <c r="TTF284" s="22"/>
      <c r="TTH284" s="28"/>
      <c r="TTK284" s="28"/>
      <c r="TTL284" s="28"/>
      <c r="TTM284" s="29"/>
      <c r="TTN284" s="22"/>
      <c r="TTO284" s="22"/>
      <c r="TTP284" s="22"/>
      <c r="TTQ284" s="22"/>
      <c r="TTY284" s="25"/>
      <c r="TTZ284" s="25"/>
      <c r="TUA284" s="25"/>
      <c r="TUB284" s="26"/>
      <c r="TUC284" s="27"/>
      <c r="TUD284" s="22"/>
      <c r="TUF284" s="28"/>
      <c r="TUI284" s="28"/>
      <c r="TUJ284" s="28"/>
      <c r="TUK284" s="29"/>
      <c r="TUL284" s="22"/>
      <c r="TUM284" s="22"/>
      <c r="TUN284" s="22"/>
      <c r="TUO284" s="22"/>
      <c r="TUW284" s="25"/>
      <c r="TUX284" s="25"/>
      <c r="TUY284" s="25"/>
      <c r="TUZ284" s="26"/>
      <c r="TVA284" s="27"/>
      <c r="TVB284" s="22"/>
      <c r="TVD284" s="28"/>
      <c r="TVG284" s="28"/>
      <c r="TVH284" s="28"/>
      <c r="TVI284" s="29"/>
      <c r="TVJ284" s="22"/>
      <c r="TVK284" s="22"/>
      <c r="TVL284" s="22"/>
      <c r="TVM284" s="22"/>
      <c r="TVU284" s="25"/>
      <c r="TVV284" s="25"/>
      <c r="TVW284" s="25"/>
      <c r="TVX284" s="26"/>
      <c r="TVY284" s="27"/>
      <c r="TVZ284" s="22"/>
      <c r="TWB284" s="28"/>
      <c r="TWE284" s="28"/>
      <c r="TWF284" s="28"/>
      <c r="TWG284" s="29"/>
      <c r="TWH284" s="22"/>
      <c r="TWI284" s="22"/>
      <c r="TWJ284" s="22"/>
      <c r="TWK284" s="22"/>
      <c r="TWS284" s="25"/>
      <c r="TWT284" s="25"/>
      <c r="TWU284" s="25"/>
      <c r="TWV284" s="26"/>
      <c r="TWW284" s="27"/>
      <c r="TWX284" s="22"/>
      <c r="TWZ284" s="28"/>
      <c r="TXC284" s="28"/>
      <c r="TXD284" s="28"/>
      <c r="TXE284" s="29"/>
      <c r="TXF284" s="22"/>
      <c r="TXG284" s="22"/>
      <c r="TXH284" s="22"/>
      <c r="TXI284" s="22"/>
      <c r="TXQ284" s="25"/>
      <c r="TXR284" s="25"/>
      <c r="TXS284" s="25"/>
      <c r="TXT284" s="26"/>
      <c r="TXU284" s="27"/>
      <c r="TXV284" s="22"/>
      <c r="TXX284" s="28"/>
      <c r="TYA284" s="28"/>
      <c r="TYB284" s="28"/>
      <c r="TYC284" s="29"/>
      <c r="TYD284" s="22"/>
      <c r="TYE284" s="22"/>
      <c r="TYF284" s="22"/>
      <c r="TYG284" s="22"/>
      <c r="TYO284" s="25"/>
      <c r="TYP284" s="25"/>
      <c r="TYQ284" s="25"/>
      <c r="TYR284" s="26"/>
      <c r="TYS284" s="27"/>
      <c r="TYT284" s="22"/>
      <c r="TYV284" s="28"/>
      <c r="TYY284" s="28"/>
      <c r="TYZ284" s="28"/>
      <c r="TZA284" s="29"/>
      <c r="TZB284" s="22"/>
      <c r="TZC284" s="22"/>
      <c r="TZD284" s="22"/>
      <c r="TZE284" s="22"/>
      <c r="TZM284" s="25"/>
      <c r="TZN284" s="25"/>
      <c r="TZO284" s="25"/>
      <c r="TZP284" s="26"/>
      <c r="TZQ284" s="27"/>
      <c r="TZR284" s="22"/>
      <c r="TZT284" s="28"/>
      <c r="TZW284" s="28"/>
      <c r="TZX284" s="28"/>
      <c r="TZY284" s="29"/>
      <c r="TZZ284" s="22"/>
      <c r="UAA284" s="22"/>
      <c r="UAB284" s="22"/>
      <c r="UAC284" s="22"/>
      <c r="UAK284" s="25"/>
      <c r="UAL284" s="25"/>
      <c r="UAM284" s="25"/>
      <c r="UAN284" s="26"/>
      <c r="UAO284" s="27"/>
      <c r="UAP284" s="22"/>
      <c r="UAR284" s="28"/>
      <c r="UAU284" s="28"/>
      <c r="UAV284" s="28"/>
      <c r="UAW284" s="29"/>
      <c r="UAX284" s="22"/>
      <c r="UAY284" s="22"/>
      <c r="UAZ284" s="22"/>
      <c r="UBA284" s="22"/>
      <c r="UBI284" s="25"/>
      <c r="UBJ284" s="25"/>
      <c r="UBK284" s="25"/>
      <c r="UBL284" s="26"/>
      <c r="UBM284" s="27"/>
      <c r="UBN284" s="22"/>
      <c r="UBP284" s="28"/>
      <c r="UBS284" s="28"/>
      <c r="UBT284" s="28"/>
      <c r="UBU284" s="29"/>
      <c r="UBV284" s="22"/>
      <c r="UBW284" s="22"/>
      <c r="UBX284" s="22"/>
      <c r="UBY284" s="22"/>
      <c r="UCG284" s="25"/>
      <c r="UCH284" s="25"/>
      <c r="UCI284" s="25"/>
      <c r="UCJ284" s="26"/>
      <c r="UCK284" s="27"/>
      <c r="UCL284" s="22"/>
      <c r="UCN284" s="28"/>
      <c r="UCQ284" s="28"/>
      <c r="UCR284" s="28"/>
      <c r="UCS284" s="29"/>
      <c r="UCT284" s="22"/>
      <c r="UCU284" s="22"/>
      <c r="UCV284" s="22"/>
      <c r="UCW284" s="22"/>
      <c r="UDE284" s="25"/>
      <c r="UDF284" s="25"/>
      <c r="UDG284" s="25"/>
      <c r="UDH284" s="26"/>
      <c r="UDI284" s="27"/>
      <c r="UDJ284" s="22"/>
      <c r="UDL284" s="28"/>
      <c r="UDO284" s="28"/>
      <c r="UDP284" s="28"/>
      <c r="UDQ284" s="29"/>
      <c r="UDR284" s="22"/>
      <c r="UDS284" s="22"/>
      <c r="UDT284" s="22"/>
      <c r="UDU284" s="22"/>
      <c r="UEC284" s="25"/>
      <c r="UED284" s="25"/>
      <c r="UEE284" s="25"/>
      <c r="UEF284" s="26"/>
      <c r="UEG284" s="27"/>
      <c r="UEH284" s="22"/>
      <c r="UEJ284" s="28"/>
      <c r="UEM284" s="28"/>
      <c r="UEN284" s="28"/>
      <c r="UEO284" s="29"/>
      <c r="UEP284" s="22"/>
      <c r="UEQ284" s="22"/>
      <c r="UER284" s="22"/>
      <c r="UES284" s="22"/>
      <c r="UFA284" s="25"/>
      <c r="UFB284" s="25"/>
      <c r="UFC284" s="25"/>
      <c r="UFD284" s="26"/>
      <c r="UFE284" s="27"/>
      <c r="UFF284" s="22"/>
      <c r="UFH284" s="28"/>
      <c r="UFK284" s="28"/>
      <c r="UFL284" s="28"/>
      <c r="UFM284" s="29"/>
      <c r="UFN284" s="22"/>
      <c r="UFO284" s="22"/>
      <c r="UFP284" s="22"/>
      <c r="UFQ284" s="22"/>
      <c r="UFY284" s="25"/>
      <c r="UFZ284" s="25"/>
      <c r="UGA284" s="25"/>
      <c r="UGB284" s="26"/>
      <c r="UGC284" s="27"/>
      <c r="UGD284" s="22"/>
      <c r="UGF284" s="28"/>
      <c r="UGI284" s="28"/>
      <c r="UGJ284" s="28"/>
      <c r="UGK284" s="29"/>
      <c r="UGL284" s="22"/>
      <c r="UGM284" s="22"/>
      <c r="UGN284" s="22"/>
      <c r="UGO284" s="22"/>
      <c r="UGW284" s="25"/>
      <c r="UGX284" s="25"/>
      <c r="UGY284" s="25"/>
      <c r="UGZ284" s="26"/>
      <c r="UHA284" s="27"/>
      <c r="UHB284" s="22"/>
      <c r="UHD284" s="28"/>
      <c r="UHG284" s="28"/>
      <c r="UHH284" s="28"/>
      <c r="UHI284" s="29"/>
      <c r="UHJ284" s="22"/>
      <c r="UHK284" s="22"/>
      <c r="UHL284" s="22"/>
      <c r="UHM284" s="22"/>
      <c r="UHU284" s="25"/>
      <c r="UHV284" s="25"/>
      <c r="UHW284" s="25"/>
      <c r="UHX284" s="26"/>
      <c r="UHY284" s="27"/>
      <c r="UHZ284" s="22"/>
      <c r="UIB284" s="28"/>
      <c r="UIE284" s="28"/>
      <c r="UIF284" s="28"/>
      <c r="UIG284" s="29"/>
      <c r="UIH284" s="22"/>
      <c r="UII284" s="22"/>
      <c r="UIJ284" s="22"/>
      <c r="UIK284" s="22"/>
      <c r="UIS284" s="25"/>
      <c r="UIT284" s="25"/>
      <c r="UIU284" s="25"/>
      <c r="UIV284" s="26"/>
      <c r="UIW284" s="27"/>
      <c r="UIX284" s="22"/>
      <c r="UIZ284" s="28"/>
      <c r="UJC284" s="28"/>
      <c r="UJD284" s="28"/>
      <c r="UJE284" s="29"/>
      <c r="UJF284" s="22"/>
      <c r="UJG284" s="22"/>
      <c r="UJH284" s="22"/>
      <c r="UJI284" s="22"/>
      <c r="UJQ284" s="25"/>
      <c r="UJR284" s="25"/>
      <c r="UJS284" s="25"/>
      <c r="UJT284" s="26"/>
      <c r="UJU284" s="27"/>
      <c r="UJV284" s="22"/>
      <c r="UJX284" s="28"/>
      <c r="UKA284" s="28"/>
      <c r="UKB284" s="28"/>
      <c r="UKC284" s="29"/>
      <c r="UKD284" s="22"/>
      <c r="UKE284" s="22"/>
      <c r="UKF284" s="22"/>
      <c r="UKG284" s="22"/>
      <c r="UKO284" s="25"/>
      <c r="UKP284" s="25"/>
      <c r="UKQ284" s="25"/>
      <c r="UKR284" s="26"/>
      <c r="UKS284" s="27"/>
      <c r="UKT284" s="22"/>
      <c r="UKV284" s="28"/>
      <c r="UKY284" s="28"/>
      <c r="UKZ284" s="28"/>
      <c r="ULA284" s="29"/>
      <c r="ULB284" s="22"/>
      <c r="ULC284" s="22"/>
      <c r="ULD284" s="22"/>
      <c r="ULE284" s="22"/>
      <c r="ULM284" s="25"/>
      <c r="ULN284" s="25"/>
      <c r="ULO284" s="25"/>
      <c r="ULP284" s="26"/>
      <c r="ULQ284" s="27"/>
      <c r="ULR284" s="22"/>
      <c r="ULT284" s="28"/>
      <c r="ULW284" s="28"/>
      <c r="ULX284" s="28"/>
      <c r="ULY284" s="29"/>
      <c r="ULZ284" s="22"/>
      <c r="UMA284" s="22"/>
      <c r="UMB284" s="22"/>
      <c r="UMC284" s="22"/>
      <c r="UMK284" s="25"/>
      <c r="UML284" s="25"/>
      <c r="UMM284" s="25"/>
      <c r="UMN284" s="26"/>
      <c r="UMO284" s="27"/>
      <c r="UMP284" s="22"/>
      <c r="UMR284" s="28"/>
      <c r="UMU284" s="28"/>
      <c r="UMV284" s="28"/>
      <c r="UMW284" s="29"/>
      <c r="UMX284" s="22"/>
      <c r="UMY284" s="22"/>
      <c r="UMZ284" s="22"/>
      <c r="UNA284" s="22"/>
      <c r="UNI284" s="25"/>
      <c r="UNJ284" s="25"/>
      <c r="UNK284" s="25"/>
      <c r="UNL284" s="26"/>
      <c r="UNM284" s="27"/>
      <c r="UNN284" s="22"/>
      <c r="UNP284" s="28"/>
      <c r="UNS284" s="28"/>
      <c r="UNT284" s="28"/>
      <c r="UNU284" s="29"/>
      <c r="UNV284" s="22"/>
      <c r="UNW284" s="22"/>
      <c r="UNX284" s="22"/>
      <c r="UNY284" s="22"/>
      <c r="UOG284" s="25"/>
      <c r="UOH284" s="25"/>
      <c r="UOI284" s="25"/>
      <c r="UOJ284" s="26"/>
      <c r="UOK284" s="27"/>
      <c r="UOL284" s="22"/>
      <c r="UON284" s="28"/>
      <c r="UOQ284" s="28"/>
      <c r="UOR284" s="28"/>
      <c r="UOS284" s="29"/>
      <c r="UOT284" s="22"/>
      <c r="UOU284" s="22"/>
      <c r="UOV284" s="22"/>
      <c r="UOW284" s="22"/>
      <c r="UPE284" s="25"/>
      <c r="UPF284" s="25"/>
      <c r="UPG284" s="25"/>
      <c r="UPH284" s="26"/>
      <c r="UPI284" s="27"/>
      <c r="UPJ284" s="22"/>
      <c r="UPL284" s="28"/>
      <c r="UPO284" s="28"/>
      <c r="UPP284" s="28"/>
      <c r="UPQ284" s="29"/>
      <c r="UPR284" s="22"/>
      <c r="UPS284" s="22"/>
      <c r="UPT284" s="22"/>
      <c r="UPU284" s="22"/>
      <c r="UQC284" s="25"/>
      <c r="UQD284" s="25"/>
      <c r="UQE284" s="25"/>
      <c r="UQF284" s="26"/>
      <c r="UQG284" s="27"/>
      <c r="UQH284" s="22"/>
      <c r="UQJ284" s="28"/>
      <c r="UQM284" s="28"/>
      <c r="UQN284" s="28"/>
      <c r="UQO284" s="29"/>
      <c r="UQP284" s="22"/>
      <c r="UQQ284" s="22"/>
      <c r="UQR284" s="22"/>
      <c r="UQS284" s="22"/>
      <c r="URA284" s="25"/>
      <c r="URB284" s="25"/>
      <c r="URC284" s="25"/>
      <c r="URD284" s="26"/>
      <c r="URE284" s="27"/>
      <c r="URF284" s="22"/>
      <c r="URH284" s="28"/>
      <c r="URK284" s="28"/>
      <c r="URL284" s="28"/>
      <c r="URM284" s="29"/>
      <c r="URN284" s="22"/>
      <c r="URO284" s="22"/>
      <c r="URP284" s="22"/>
      <c r="URQ284" s="22"/>
      <c r="URY284" s="25"/>
      <c r="URZ284" s="25"/>
      <c r="USA284" s="25"/>
      <c r="USB284" s="26"/>
      <c r="USC284" s="27"/>
      <c r="USD284" s="22"/>
      <c r="USF284" s="28"/>
      <c r="USI284" s="28"/>
      <c r="USJ284" s="28"/>
      <c r="USK284" s="29"/>
      <c r="USL284" s="22"/>
      <c r="USM284" s="22"/>
      <c r="USN284" s="22"/>
      <c r="USO284" s="22"/>
      <c r="USW284" s="25"/>
      <c r="USX284" s="25"/>
      <c r="USY284" s="25"/>
      <c r="USZ284" s="26"/>
      <c r="UTA284" s="27"/>
      <c r="UTB284" s="22"/>
      <c r="UTD284" s="28"/>
      <c r="UTG284" s="28"/>
      <c r="UTH284" s="28"/>
      <c r="UTI284" s="29"/>
      <c r="UTJ284" s="22"/>
      <c r="UTK284" s="22"/>
      <c r="UTL284" s="22"/>
      <c r="UTM284" s="22"/>
      <c r="UTU284" s="25"/>
      <c r="UTV284" s="25"/>
      <c r="UTW284" s="25"/>
      <c r="UTX284" s="26"/>
      <c r="UTY284" s="27"/>
      <c r="UTZ284" s="22"/>
      <c r="UUB284" s="28"/>
      <c r="UUE284" s="28"/>
      <c r="UUF284" s="28"/>
      <c r="UUG284" s="29"/>
      <c r="UUH284" s="22"/>
      <c r="UUI284" s="22"/>
      <c r="UUJ284" s="22"/>
      <c r="UUK284" s="22"/>
      <c r="UUS284" s="25"/>
      <c r="UUT284" s="25"/>
      <c r="UUU284" s="25"/>
      <c r="UUV284" s="26"/>
      <c r="UUW284" s="27"/>
      <c r="UUX284" s="22"/>
      <c r="UUZ284" s="28"/>
      <c r="UVC284" s="28"/>
      <c r="UVD284" s="28"/>
      <c r="UVE284" s="29"/>
      <c r="UVF284" s="22"/>
      <c r="UVG284" s="22"/>
      <c r="UVH284" s="22"/>
      <c r="UVI284" s="22"/>
      <c r="UVQ284" s="25"/>
      <c r="UVR284" s="25"/>
      <c r="UVS284" s="25"/>
      <c r="UVT284" s="26"/>
      <c r="UVU284" s="27"/>
      <c r="UVV284" s="22"/>
      <c r="UVX284" s="28"/>
      <c r="UWA284" s="28"/>
      <c r="UWB284" s="28"/>
      <c r="UWC284" s="29"/>
      <c r="UWD284" s="22"/>
      <c r="UWE284" s="22"/>
      <c r="UWF284" s="22"/>
      <c r="UWG284" s="22"/>
      <c r="UWO284" s="25"/>
      <c r="UWP284" s="25"/>
      <c r="UWQ284" s="25"/>
      <c r="UWR284" s="26"/>
      <c r="UWS284" s="27"/>
      <c r="UWT284" s="22"/>
      <c r="UWV284" s="28"/>
      <c r="UWY284" s="28"/>
      <c r="UWZ284" s="28"/>
      <c r="UXA284" s="29"/>
      <c r="UXB284" s="22"/>
      <c r="UXC284" s="22"/>
      <c r="UXD284" s="22"/>
      <c r="UXE284" s="22"/>
      <c r="UXM284" s="25"/>
      <c r="UXN284" s="25"/>
      <c r="UXO284" s="25"/>
      <c r="UXP284" s="26"/>
      <c r="UXQ284" s="27"/>
      <c r="UXR284" s="22"/>
      <c r="UXT284" s="28"/>
      <c r="UXW284" s="28"/>
      <c r="UXX284" s="28"/>
      <c r="UXY284" s="29"/>
      <c r="UXZ284" s="22"/>
      <c r="UYA284" s="22"/>
      <c r="UYB284" s="22"/>
      <c r="UYC284" s="22"/>
      <c r="UYK284" s="25"/>
      <c r="UYL284" s="25"/>
      <c r="UYM284" s="25"/>
      <c r="UYN284" s="26"/>
      <c r="UYO284" s="27"/>
      <c r="UYP284" s="22"/>
      <c r="UYR284" s="28"/>
      <c r="UYU284" s="28"/>
      <c r="UYV284" s="28"/>
      <c r="UYW284" s="29"/>
      <c r="UYX284" s="22"/>
      <c r="UYY284" s="22"/>
      <c r="UYZ284" s="22"/>
      <c r="UZA284" s="22"/>
      <c r="UZI284" s="25"/>
      <c r="UZJ284" s="25"/>
      <c r="UZK284" s="25"/>
      <c r="UZL284" s="26"/>
      <c r="UZM284" s="27"/>
      <c r="UZN284" s="22"/>
      <c r="UZP284" s="28"/>
      <c r="UZS284" s="28"/>
      <c r="UZT284" s="28"/>
      <c r="UZU284" s="29"/>
      <c r="UZV284" s="22"/>
      <c r="UZW284" s="22"/>
      <c r="UZX284" s="22"/>
      <c r="UZY284" s="22"/>
      <c r="VAG284" s="25"/>
      <c r="VAH284" s="25"/>
      <c r="VAI284" s="25"/>
      <c r="VAJ284" s="26"/>
      <c r="VAK284" s="27"/>
      <c r="VAL284" s="22"/>
      <c r="VAN284" s="28"/>
      <c r="VAQ284" s="28"/>
      <c r="VAR284" s="28"/>
      <c r="VAS284" s="29"/>
      <c r="VAT284" s="22"/>
      <c r="VAU284" s="22"/>
      <c r="VAV284" s="22"/>
      <c r="VAW284" s="22"/>
      <c r="VBE284" s="25"/>
      <c r="VBF284" s="25"/>
      <c r="VBG284" s="25"/>
      <c r="VBH284" s="26"/>
      <c r="VBI284" s="27"/>
      <c r="VBJ284" s="22"/>
      <c r="VBL284" s="28"/>
      <c r="VBO284" s="28"/>
      <c r="VBP284" s="28"/>
      <c r="VBQ284" s="29"/>
      <c r="VBR284" s="22"/>
      <c r="VBS284" s="22"/>
      <c r="VBT284" s="22"/>
      <c r="VBU284" s="22"/>
      <c r="VCC284" s="25"/>
      <c r="VCD284" s="25"/>
      <c r="VCE284" s="25"/>
      <c r="VCF284" s="26"/>
      <c r="VCG284" s="27"/>
      <c r="VCH284" s="22"/>
      <c r="VCJ284" s="28"/>
      <c r="VCM284" s="28"/>
      <c r="VCN284" s="28"/>
      <c r="VCO284" s="29"/>
      <c r="VCP284" s="22"/>
      <c r="VCQ284" s="22"/>
      <c r="VCR284" s="22"/>
      <c r="VCS284" s="22"/>
      <c r="VDA284" s="25"/>
      <c r="VDB284" s="25"/>
      <c r="VDC284" s="25"/>
      <c r="VDD284" s="26"/>
      <c r="VDE284" s="27"/>
      <c r="VDF284" s="22"/>
      <c r="VDH284" s="28"/>
      <c r="VDK284" s="28"/>
      <c r="VDL284" s="28"/>
      <c r="VDM284" s="29"/>
      <c r="VDN284" s="22"/>
      <c r="VDO284" s="22"/>
      <c r="VDP284" s="22"/>
      <c r="VDQ284" s="22"/>
      <c r="VDY284" s="25"/>
      <c r="VDZ284" s="25"/>
      <c r="VEA284" s="25"/>
      <c r="VEB284" s="26"/>
      <c r="VEC284" s="27"/>
      <c r="VED284" s="22"/>
      <c r="VEF284" s="28"/>
      <c r="VEI284" s="28"/>
      <c r="VEJ284" s="28"/>
      <c r="VEK284" s="29"/>
      <c r="VEL284" s="22"/>
      <c r="VEM284" s="22"/>
      <c r="VEN284" s="22"/>
      <c r="VEO284" s="22"/>
      <c r="VEW284" s="25"/>
      <c r="VEX284" s="25"/>
      <c r="VEY284" s="25"/>
      <c r="VEZ284" s="26"/>
      <c r="VFA284" s="27"/>
      <c r="VFB284" s="22"/>
      <c r="VFD284" s="28"/>
      <c r="VFG284" s="28"/>
      <c r="VFH284" s="28"/>
      <c r="VFI284" s="29"/>
      <c r="VFJ284" s="22"/>
      <c r="VFK284" s="22"/>
      <c r="VFL284" s="22"/>
      <c r="VFM284" s="22"/>
      <c r="VFU284" s="25"/>
      <c r="VFV284" s="25"/>
      <c r="VFW284" s="25"/>
      <c r="VFX284" s="26"/>
      <c r="VFY284" s="27"/>
      <c r="VFZ284" s="22"/>
      <c r="VGB284" s="28"/>
      <c r="VGE284" s="28"/>
      <c r="VGF284" s="28"/>
      <c r="VGG284" s="29"/>
      <c r="VGH284" s="22"/>
      <c r="VGI284" s="22"/>
      <c r="VGJ284" s="22"/>
      <c r="VGK284" s="22"/>
      <c r="VGS284" s="25"/>
      <c r="VGT284" s="25"/>
      <c r="VGU284" s="25"/>
      <c r="VGV284" s="26"/>
      <c r="VGW284" s="27"/>
      <c r="VGX284" s="22"/>
      <c r="VGZ284" s="28"/>
      <c r="VHC284" s="28"/>
      <c r="VHD284" s="28"/>
      <c r="VHE284" s="29"/>
      <c r="VHF284" s="22"/>
      <c r="VHG284" s="22"/>
      <c r="VHH284" s="22"/>
      <c r="VHI284" s="22"/>
      <c r="VHQ284" s="25"/>
      <c r="VHR284" s="25"/>
      <c r="VHS284" s="25"/>
      <c r="VHT284" s="26"/>
      <c r="VHU284" s="27"/>
      <c r="VHV284" s="22"/>
      <c r="VHX284" s="28"/>
      <c r="VIA284" s="28"/>
      <c r="VIB284" s="28"/>
      <c r="VIC284" s="29"/>
      <c r="VID284" s="22"/>
      <c r="VIE284" s="22"/>
      <c r="VIF284" s="22"/>
      <c r="VIG284" s="22"/>
      <c r="VIO284" s="25"/>
      <c r="VIP284" s="25"/>
      <c r="VIQ284" s="25"/>
      <c r="VIR284" s="26"/>
      <c r="VIS284" s="27"/>
      <c r="VIT284" s="22"/>
      <c r="VIV284" s="28"/>
      <c r="VIY284" s="28"/>
      <c r="VIZ284" s="28"/>
      <c r="VJA284" s="29"/>
      <c r="VJB284" s="22"/>
      <c r="VJC284" s="22"/>
      <c r="VJD284" s="22"/>
      <c r="VJE284" s="22"/>
      <c r="VJM284" s="25"/>
      <c r="VJN284" s="25"/>
      <c r="VJO284" s="25"/>
      <c r="VJP284" s="26"/>
      <c r="VJQ284" s="27"/>
      <c r="VJR284" s="22"/>
      <c r="VJT284" s="28"/>
      <c r="VJW284" s="28"/>
      <c r="VJX284" s="28"/>
      <c r="VJY284" s="29"/>
      <c r="VJZ284" s="22"/>
      <c r="VKA284" s="22"/>
      <c r="VKB284" s="22"/>
      <c r="VKC284" s="22"/>
      <c r="VKK284" s="25"/>
      <c r="VKL284" s="25"/>
      <c r="VKM284" s="25"/>
      <c r="VKN284" s="26"/>
      <c r="VKO284" s="27"/>
      <c r="VKP284" s="22"/>
      <c r="VKR284" s="28"/>
      <c r="VKU284" s="28"/>
      <c r="VKV284" s="28"/>
      <c r="VKW284" s="29"/>
      <c r="VKX284" s="22"/>
      <c r="VKY284" s="22"/>
      <c r="VKZ284" s="22"/>
      <c r="VLA284" s="22"/>
      <c r="VLI284" s="25"/>
      <c r="VLJ284" s="25"/>
      <c r="VLK284" s="25"/>
      <c r="VLL284" s="26"/>
      <c r="VLM284" s="27"/>
      <c r="VLN284" s="22"/>
      <c r="VLP284" s="28"/>
      <c r="VLS284" s="28"/>
      <c r="VLT284" s="28"/>
      <c r="VLU284" s="29"/>
      <c r="VLV284" s="22"/>
      <c r="VLW284" s="22"/>
      <c r="VLX284" s="22"/>
      <c r="VLY284" s="22"/>
      <c r="VMG284" s="25"/>
      <c r="VMH284" s="25"/>
      <c r="VMI284" s="25"/>
      <c r="VMJ284" s="26"/>
      <c r="VMK284" s="27"/>
      <c r="VML284" s="22"/>
      <c r="VMN284" s="28"/>
      <c r="VMQ284" s="28"/>
      <c r="VMR284" s="28"/>
      <c r="VMS284" s="29"/>
      <c r="VMT284" s="22"/>
      <c r="VMU284" s="22"/>
      <c r="VMV284" s="22"/>
      <c r="VMW284" s="22"/>
      <c r="VNE284" s="25"/>
      <c r="VNF284" s="25"/>
      <c r="VNG284" s="25"/>
      <c r="VNH284" s="26"/>
      <c r="VNI284" s="27"/>
      <c r="VNJ284" s="22"/>
      <c r="VNL284" s="28"/>
      <c r="VNO284" s="28"/>
      <c r="VNP284" s="28"/>
      <c r="VNQ284" s="29"/>
      <c r="VNR284" s="22"/>
      <c r="VNS284" s="22"/>
      <c r="VNT284" s="22"/>
      <c r="VNU284" s="22"/>
      <c r="VOC284" s="25"/>
      <c r="VOD284" s="25"/>
      <c r="VOE284" s="25"/>
      <c r="VOF284" s="26"/>
      <c r="VOG284" s="27"/>
      <c r="VOH284" s="22"/>
      <c r="VOJ284" s="28"/>
      <c r="VOM284" s="28"/>
      <c r="VON284" s="28"/>
      <c r="VOO284" s="29"/>
      <c r="VOP284" s="22"/>
      <c r="VOQ284" s="22"/>
      <c r="VOR284" s="22"/>
      <c r="VOS284" s="22"/>
      <c r="VPA284" s="25"/>
      <c r="VPB284" s="25"/>
      <c r="VPC284" s="25"/>
      <c r="VPD284" s="26"/>
      <c r="VPE284" s="27"/>
      <c r="VPF284" s="22"/>
      <c r="VPH284" s="28"/>
      <c r="VPK284" s="28"/>
      <c r="VPL284" s="28"/>
      <c r="VPM284" s="29"/>
      <c r="VPN284" s="22"/>
      <c r="VPO284" s="22"/>
      <c r="VPP284" s="22"/>
      <c r="VPQ284" s="22"/>
      <c r="VPY284" s="25"/>
      <c r="VPZ284" s="25"/>
      <c r="VQA284" s="25"/>
      <c r="VQB284" s="26"/>
      <c r="VQC284" s="27"/>
      <c r="VQD284" s="22"/>
      <c r="VQF284" s="28"/>
      <c r="VQI284" s="28"/>
      <c r="VQJ284" s="28"/>
      <c r="VQK284" s="29"/>
      <c r="VQL284" s="22"/>
      <c r="VQM284" s="22"/>
      <c r="VQN284" s="22"/>
      <c r="VQO284" s="22"/>
      <c r="VQW284" s="25"/>
      <c r="VQX284" s="25"/>
      <c r="VQY284" s="25"/>
      <c r="VQZ284" s="26"/>
      <c r="VRA284" s="27"/>
      <c r="VRB284" s="22"/>
      <c r="VRD284" s="28"/>
      <c r="VRG284" s="28"/>
      <c r="VRH284" s="28"/>
      <c r="VRI284" s="29"/>
      <c r="VRJ284" s="22"/>
      <c r="VRK284" s="22"/>
      <c r="VRL284" s="22"/>
      <c r="VRM284" s="22"/>
      <c r="VRU284" s="25"/>
      <c r="VRV284" s="25"/>
      <c r="VRW284" s="25"/>
      <c r="VRX284" s="26"/>
      <c r="VRY284" s="27"/>
      <c r="VRZ284" s="22"/>
      <c r="VSB284" s="28"/>
      <c r="VSE284" s="28"/>
      <c r="VSF284" s="28"/>
      <c r="VSG284" s="29"/>
      <c r="VSH284" s="22"/>
      <c r="VSI284" s="22"/>
      <c r="VSJ284" s="22"/>
      <c r="VSK284" s="22"/>
      <c r="VSS284" s="25"/>
      <c r="VST284" s="25"/>
      <c r="VSU284" s="25"/>
      <c r="VSV284" s="26"/>
      <c r="VSW284" s="27"/>
      <c r="VSX284" s="22"/>
      <c r="VSZ284" s="28"/>
      <c r="VTC284" s="28"/>
      <c r="VTD284" s="28"/>
      <c r="VTE284" s="29"/>
      <c r="VTF284" s="22"/>
      <c r="VTG284" s="22"/>
      <c r="VTH284" s="22"/>
      <c r="VTI284" s="22"/>
      <c r="VTQ284" s="25"/>
      <c r="VTR284" s="25"/>
      <c r="VTS284" s="25"/>
      <c r="VTT284" s="26"/>
      <c r="VTU284" s="27"/>
      <c r="VTV284" s="22"/>
      <c r="VTX284" s="28"/>
      <c r="VUA284" s="28"/>
      <c r="VUB284" s="28"/>
      <c r="VUC284" s="29"/>
      <c r="VUD284" s="22"/>
      <c r="VUE284" s="22"/>
      <c r="VUF284" s="22"/>
      <c r="VUG284" s="22"/>
      <c r="VUO284" s="25"/>
      <c r="VUP284" s="25"/>
      <c r="VUQ284" s="25"/>
      <c r="VUR284" s="26"/>
      <c r="VUS284" s="27"/>
      <c r="VUT284" s="22"/>
      <c r="VUV284" s="28"/>
      <c r="VUY284" s="28"/>
      <c r="VUZ284" s="28"/>
      <c r="VVA284" s="29"/>
      <c r="VVB284" s="22"/>
      <c r="VVC284" s="22"/>
      <c r="VVD284" s="22"/>
      <c r="VVE284" s="22"/>
      <c r="VVM284" s="25"/>
      <c r="VVN284" s="25"/>
      <c r="VVO284" s="25"/>
      <c r="VVP284" s="26"/>
      <c r="VVQ284" s="27"/>
      <c r="VVR284" s="22"/>
      <c r="VVT284" s="28"/>
      <c r="VVW284" s="28"/>
      <c r="VVX284" s="28"/>
      <c r="VVY284" s="29"/>
      <c r="VVZ284" s="22"/>
      <c r="VWA284" s="22"/>
      <c r="VWB284" s="22"/>
      <c r="VWC284" s="22"/>
      <c r="VWK284" s="25"/>
      <c r="VWL284" s="25"/>
      <c r="VWM284" s="25"/>
      <c r="VWN284" s="26"/>
      <c r="VWO284" s="27"/>
      <c r="VWP284" s="22"/>
      <c r="VWR284" s="28"/>
      <c r="VWU284" s="28"/>
      <c r="VWV284" s="28"/>
      <c r="VWW284" s="29"/>
      <c r="VWX284" s="22"/>
      <c r="VWY284" s="22"/>
      <c r="VWZ284" s="22"/>
      <c r="VXA284" s="22"/>
      <c r="VXI284" s="25"/>
      <c r="VXJ284" s="25"/>
      <c r="VXK284" s="25"/>
      <c r="VXL284" s="26"/>
      <c r="VXM284" s="27"/>
      <c r="VXN284" s="22"/>
      <c r="VXP284" s="28"/>
      <c r="VXS284" s="28"/>
      <c r="VXT284" s="28"/>
      <c r="VXU284" s="29"/>
      <c r="VXV284" s="22"/>
      <c r="VXW284" s="22"/>
      <c r="VXX284" s="22"/>
      <c r="VXY284" s="22"/>
      <c r="VYG284" s="25"/>
      <c r="VYH284" s="25"/>
      <c r="VYI284" s="25"/>
      <c r="VYJ284" s="26"/>
      <c r="VYK284" s="27"/>
      <c r="VYL284" s="22"/>
      <c r="VYN284" s="28"/>
      <c r="VYQ284" s="28"/>
      <c r="VYR284" s="28"/>
      <c r="VYS284" s="29"/>
      <c r="VYT284" s="22"/>
      <c r="VYU284" s="22"/>
      <c r="VYV284" s="22"/>
      <c r="VYW284" s="22"/>
      <c r="VZE284" s="25"/>
      <c r="VZF284" s="25"/>
      <c r="VZG284" s="25"/>
      <c r="VZH284" s="26"/>
      <c r="VZI284" s="27"/>
      <c r="VZJ284" s="22"/>
      <c r="VZL284" s="28"/>
      <c r="VZO284" s="28"/>
      <c r="VZP284" s="28"/>
      <c r="VZQ284" s="29"/>
      <c r="VZR284" s="22"/>
      <c r="VZS284" s="22"/>
      <c r="VZT284" s="22"/>
      <c r="VZU284" s="22"/>
      <c r="WAC284" s="25"/>
      <c r="WAD284" s="25"/>
      <c r="WAE284" s="25"/>
      <c r="WAF284" s="26"/>
      <c r="WAG284" s="27"/>
      <c r="WAH284" s="22"/>
      <c r="WAJ284" s="28"/>
      <c r="WAM284" s="28"/>
      <c r="WAN284" s="28"/>
      <c r="WAO284" s="29"/>
      <c r="WAP284" s="22"/>
      <c r="WAQ284" s="22"/>
      <c r="WAR284" s="22"/>
      <c r="WAS284" s="22"/>
      <c r="WBA284" s="25"/>
      <c r="WBB284" s="25"/>
      <c r="WBC284" s="25"/>
      <c r="WBD284" s="26"/>
      <c r="WBE284" s="27"/>
      <c r="WBF284" s="22"/>
      <c r="WBH284" s="28"/>
      <c r="WBK284" s="28"/>
      <c r="WBL284" s="28"/>
      <c r="WBM284" s="29"/>
      <c r="WBN284" s="22"/>
      <c r="WBO284" s="22"/>
      <c r="WBP284" s="22"/>
      <c r="WBQ284" s="22"/>
      <c r="WBY284" s="25"/>
      <c r="WBZ284" s="25"/>
      <c r="WCA284" s="25"/>
      <c r="WCB284" s="26"/>
      <c r="WCC284" s="27"/>
      <c r="WCD284" s="22"/>
      <c r="WCF284" s="28"/>
      <c r="WCI284" s="28"/>
      <c r="WCJ284" s="28"/>
      <c r="WCK284" s="29"/>
      <c r="WCL284" s="22"/>
      <c r="WCM284" s="22"/>
      <c r="WCN284" s="22"/>
      <c r="WCO284" s="22"/>
      <c r="WCW284" s="25"/>
      <c r="WCX284" s="25"/>
      <c r="WCY284" s="25"/>
      <c r="WCZ284" s="26"/>
      <c r="WDA284" s="27"/>
      <c r="WDB284" s="22"/>
      <c r="WDD284" s="28"/>
      <c r="WDG284" s="28"/>
      <c r="WDH284" s="28"/>
      <c r="WDI284" s="29"/>
      <c r="WDJ284" s="22"/>
      <c r="WDK284" s="22"/>
      <c r="WDL284" s="22"/>
      <c r="WDM284" s="22"/>
      <c r="WDU284" s="25"/>
      <c r="WDV284" s="25"/>
      <c r="WDW284" s="25"/>
      <c r="WDX284" s="26"/>
      <c r="WDY284" s="27"/>
      <c r="WDZ284" s="22"/>
      <c r="WEB284" s="28"/>
      <c r="WEE284" s="28"/>
      <c r="WEF284" s="28"/>
      <c r="WEG284" s="29"/>
      <c r="WEH284" s="22"/>
      <c r="WEI284" s="22"/>
      <c r="WEJ284" s="22"/>
      <c r="WEK284" s="22"/>
      <c r="WES284" s="25"/>
      <c r="WET284" s="25"/>
      <c r="WEU284" s="25"/>
      <c r="WEV284" s="26"/>
      <c r="WEW284" s="27"/>
      <c r="WEX284" s="22"/>
      <c r="WEZ284" s="28"/>
      <c r="WFC284" s="28"/>
      <c r="WFD284" s="28"/>
      <c r="WFE284" s="29"/>
      <c r="WFF284" s="22"/>
      <c r="WFG284" s="22"/>
      <c r="WFH284" s="22"/>
      <c r="WFI284" s="22"/>
      <c r="WFQ284" s="25"/>
      <c r="WFR284" s="25"/>
      <c r="WFS284" s="25"/>
      <c r="WFT284" s="26"/>
      <c r="WFU284" s="27"/>
      <c r="WFV284" s="22"/>
      <c r="WFX284" s="28"/>
      <c r="WGA284" s="28"/>
      <c r="WGB284" s="28"/>
      <c r="WGC284" s="29"/>
      <c r="WGD284" s="22"/>
      <c r="WGE284" s="22"/>
      <c r="WGF284" s="22"/>
      <c r="WGG284" s="22"/>
      <c r="WGO284" s="25"/>
      <c r="WGP284" s="25"/>
      <c r="WGQ284" s="25"/>
      <c r="WGR284" s="26"/>
      <c r="WGS284" s="27"/>
      <c r="WGT284" s="22"/>
      <c r="WGV284" s="28"/>
      <c r="WGY284" s="28"/>
      <c r="WGZ284" s="28"/>
      <c r="WHA284" s="29"/>
      <c r="WHB284" s="22"/>
      <c r="WHC284" s="22"/>
      <c r="WHD284" s="22"/>
      <c r="WHE284" s="22"/>
      <c r="WHM284" s="25"/>
      <c r="WHN284" s="25"/>
      <c r="WHO284" s="25"/>
      <c r="WHP284" s="26"/>
      <c r="WHQ284" s="27"/>
      <c r="WHR284" s="22"/>
      <c r="WHT284" s="28"/>
      <c r="WHW284" s="28"/>
      <c r="WHX284" s="28"/>
      <c r="WHY284" s="29"/>
      <c r="WHZ284" s="22"/>
      <c r="WIA284" s="22"/>
      <c r="WIB284" s="22"/>
      <c r="WIC284" s="22"/>
      <c r="WIK284" s="25"/>
      <c r="WIL284" s="25"/>
      <c r="WIM284" s="25"/>
      <c r="WIN284" s="26"/>
      <c r="WIO284" s="27"/>
      <c r="WIP284" s="22"/>
      <c r="WIR284" s="28"/>
      <c r="WIU284" s="28"/>
      <c r="WIV284" s="28"/>
      <c r="WIW284" s="29"/>
      <c r="WIX284" s="22"/>
      <c r="WIY284" s="22"/>
      <c r="WIZ284" s="22"/>
      <c r="WJA284" s="22"/>
      <c r="WJI284" s="25"/>
      <c r="WJJ284" s="25"/>
      <c r="WJK284" s="25"/>
      <c r="WJL284" s="26"/>
      <c r="WJM284" s="27"/>
      <c r="WJN284" s="22"/>
      <c r="WJP284" s="28"/>
      <c r="WJS284" s="28"/>
      <c r="WJT284" s="28"/>
      <c r="WJU284" s="29"/>
      <c r="WJV284" s="22"/>
      <c r="WJW284" s="22"/>
      <c r="WJX284" s="22"/>
      <c r="WJY284" s="22"/>
      <c r="WKG284" s="25"/>
      <c r="WKH284" s="25"/>
      <c r="WKI284" s="25"/>
      <c r="WKJ284" s="26"/>
      <c r="WKK284" s="27"/>
      <c r="WKL284" s="22"/>
      <c r="WKN284" s="28"/>
      <c r="WKQ284" s="28"/>
      <c r="WKR284" s="28"/>
      <c r="WKS284" s="29"/>
      <c r="WKT284" s="22"/>
      <c r="WKU284" s="22"/>
      <c r="WKV284" s="22"/>
      <c r="WKW284" s="22"/>
      <c r="WLE284" s="25"/>
      <c r="WLF284" s="25"/>
      <c r="WLG284" s="25"/>
      <c r="WLH284" s="26"/>
      <c r="WLI284" s="27"/>
      <c r="WLJ284" s="22"/>
      <c r="WLL284" s="28"/>
      <c r="WLO284" s="28"/>
      <c r="WLP284" s="28"/>
      <c r="WLQ284" s="29"/>
      <c r="WLR284" s="22"/>
      <c r="WLS284" s="22"/>
      <c r="WLT284" s="22"/>
      <c r="WLU284" s="22"/>
      <c r="WMC284" s="25"/>
      <c r="WMD284" s="25"/>
      <c r="WME284" s="25"/>
      <c r="WMF284" s="26"/>
      <c r="WMG284" s="27"/>
      <c r="WMH284" s="22"/>
      <c r="WMJ284" s="28"/>
      <c r="WMM284" s="28"/>
      <c r="WMN284" s="28"/>
      <c r="WMO284" s="29"/>
      <c r="WMP284" s="22"/>
      <c r="WMQ284" s="22"/>
      <c r="WMR284" s="22"/>
      <c r="WMS284" s="22"/>
      <c r="WNA284" s="25"/>
      <c r="WNB284" s="25"/>
      <c r="WNC284" s="25"/>
      <c r="WND284" s="26"/>
      <c r="WNE284" s="27"/>
      <c r="WNF284" s="22"/>
      <c r="WNH284" s="28"/>
      <c r="WNK284" s="28"/>
      <c r="WNL284" s="28"/>
      <c r="WNM284" s="29"/>
      <c r="WNN284" s="22"/>
      <c r="WNO284" s="22"/>
      <c r="WNP284" s="22"/>
      <c r="WNQ284" s="22"/>
      <c r="WNY284" s="25"/>
      <c r="WNZ284" s="25"/>
      <c r="WOA284" s="25"/>
      <c r="WOB284" s="26"/>
      <c r="WOC284" s="27"/>
      <c r="WOD284" s="22"/>
      <c r="WOF284" s="28"/>
      <c r="WOI284" s="28"/>
      <c r="WOJ284" s="28"/>
      <c r="WOK284" s="29"/>
      <c r="WOL284" s="22"/>
      <c r="WOM284" s="22"/>
      <c r="WON284" s="22"/>
      <c r="WOO284" s="22"/>
      <c r="WOW284" s="25"/>
      <c r="WOX284" s="25"/>
      <c r="WOY284" s="25"/>
      <c r="WOZ284" s="26"/>
      <c r="WPA284" s="27"/>
      <c r="WPB284" s="22"/>
      <c r="WPD284" s="28"/>
      <c r="WPG284" s="28"/>
      <c r="WPH284" s="28"/>
      <c r="WPI284" s="29"/>
      <c r="WPJ284" s="22"/>
      <c r="WPK284" s="22"/>
      <c r="WPL284" s="22"/>
      <c r="WPM284" s="22"/>
      <c r="WPU284" s="25"/>
      <c r="WPV284" s="25"/>
      <c r="WPW284" s="25"/>
      <c r="WPX284" s="26"/>
      <c r="WPY284" s="27"/>
      <c r="WPZ284" s="22"/>
      <c r="WQB284" s="28"/>
      <c r="WQE284" s="28"/>
      <c r="WQF284" s="28"/>
      <c r="WQG284" s="29"/>
      <c r="WQH284" s="22"/>
      <c r="WQI284" s="22"/>
      <c r="WQJ284" s="22"/>
      <c r="WQK284" s="22"/>
      <c r="WQS284" s="25"/>
      <c r="WQT284" s="25"/>
      <c r="WQU284" s="25"/>
      <c r="WQV284" s="26"/>
      <c r="WQW284" s="27"/>
      <c r="WQX284" s="22"/>
      <c r="WQZ284" s="28"/>
      <c r="WRC284" s="28"/>
      <c r="WRD284" s="28"/>
      <c r="WRE284" s="29"/>
      <c r="WRF284" s="22"/>
      <c r="WRG284" s="22"/>
      <c r="WRH284" s="22"/>
      <c r="WRI284" s="22"/>
      <c r="WRQ284" s="25"/>
      <c r="WRR284" s="25"/>
      <c r="WRS284" s="25"/>
      <c r="WRT284" s="26"/>
      <c r="WRU284" s="27"/>
      <c r="WRV284" s="22"/>
      <c r="WRX284" s="28"/>
      <c r="WSA284" s="28"/>
      <c r="WSB284" s="28"/>
      <c r="WSC284" s="29"/>
      <c r="WSD284" s="22"/>
      <c r="WSE284" s="22"/>
      <c r="WSF284" s="22"/>
      <c r="WSG284" s="22"/>
      <c r="WSO284" s="25"/>
      <c r="WSP284" s="25"/>
      <c r="WSQ284" s="25"/>
      <c r="WSR284" s="26"/>
      <c r="WSS284" s="27"/>
      <c r="WST284" s="22"/>
      <c r="WSV284" s="28"/>
      <c r="WSY284" s="28"/>
      <c r="WSZ284" s="28"/>
      <c r="WTA284" s="29"/>
      <c r="WTB284" s="22"/>
      <c r="WTC284" s="22"/>
      <c r="WTD284" s="22"/>
      <c r="WTE284" s="22"/>
      <c r="WTM284" s="25"/>
      <c r="WTN284" s="25"/>
      <c r="WTO284" s="25"/>
      <c r="WTP284" s="26"/>
      <c r="WTQ284" s="27"/>
      <c r="WTR284" s="22"/>
      <c r="WTT284" s="28"/>
      <c r="WTW284" s="28"/>
      <c r="WTX284" s="28"/>
      <c r="WTY284" s="29"/>
      <c r="WTZ284" s="22"/>
      <c r="WUA284" s="22"/>
      <c r="WUB284" s="22"/>
      <c r="WUC284" s="22"/>
      <c r="WUK284" s="25"/>
      <c r="WUL284" s="25"/>
      <c r="WUM284" s="25"/>
      <c r="WUN284" s="26"/>
      <c r="WUO284" s="27"/>
      <c r="WUP284" s="22"/>
      <c r="WUR284" s="28"/>
      <c r="WUU284" s="28"/>
      <c r="WUV284" s="28"/>
      <c r="WUW284" s="29"/>
      <c r="WUX284" s="22"/>
      <c r="WUY284" s="22"/>
      <c r="WUZ284" s="22"/>
      <c r="WVA284" s="22"/>
      <c r="WVI284" s="25"/>
      <c r="WVJ284" s="25"/>
      <c r="WVK284" s="25"/>
      <c r="WVL284" s="26"/>
      <c r="WVM284" s="27"/>
      <c r="WVN284" s="22"/>
      <c r="WVP284" s="28"/>
      <c r="WVS284" s="28"/>
      <c r="WVT284" s="28"/>
      <c r="WVU284" s="29"/>
      <c r="WVV284" s="22"/>
      <c r="WVW284" s="22"/>
      <c r="WVX284" s="22"/>
      <c r="WVY284" s="22"/>
      <c r="WWG284" s="25"/>
      <c r="WWH284" s="25"/>
      <c r="WWI284" s="25"/>
      <c r="WWJ284" s="26"/>
      <c r="WWK284" s="27"/>
      <c r="WWL284" s="22"/>
      <c r="WWN284" s="28"/>
      <c r="WWQ284" s="28"/>
      <c r="WWR284" s="28"/>
      <c r="WWS284" s="29"/>
      <c r="WWT284" s="22"/>
      <c r="WWU284" s="22"/>
      <c r="WWV284" s="22"/>
      <c r="WWW284" s="22"/>
      <c r="WXE284" s="25"/>
      <c r="WXF284" s="25"/>
      <c r="WXG284" s="25"/>
      <c r="WXH284" s="26"/>
      <c r="WXI284" s="27"/>
      <c r="WXJ284" s="22"/>
      <c r="WXL284" s="28"/>
      <c r="WXO284" s="28"/>
      <c r="WXP284" s="28"/>
      <c r="WXQ284" s="29"/>
      <c r="WXR284" s="22"/>
      <c r="WXS284" s="22"/>
      <c r="WXT284" s="22"/>
      <c r="WXU284" s="22"/>
      <c r="WYC284" s="25"/>
      <c r="WYD284" s="25"/>
      <c r="WYE284" s="25"/>
      <c r="WYF284" s="26"/>
      <c r="WYG284" s="27"/>
      <c r="WYH284" s="22"/>
      <c r="WYJ284" s="28"/>
      <c r="WYM284" s="28"/>
      <c r="WYN284" s="28"/>
      <c r="WYO284" s="29"/>
      <c r="WYP284" s="22"/>
      <c r="WYQ284" s="22"/>
      <c r="WYR284" s="22"/>
      <c r="WYS284" s="22"/>
      <c r="WZA284" s="25"/>
      <c r="WZB284" s="25"/>
      <c r="WZC284" s="25"/>
      <c r="WZD284" s="26"/>
      <c r="WZE284" s="27"/>
      <c r="WZF284" s="22"/>
      <c r="WZH284" s="28"/>
      <c r="WZK284" s="28"/>
      <c r="WZL284" s="28"/>
      <c r="WZM284" s="29"/>
      <c r="WZN284" s="22"/>
      <c r="WZO284" s="22"/>
      <c r="WZP284" s="22"/>
      <c r="WZQ284" s="22"/>
      <c r="WZY284" s="25"/>
      <c r="WZZ284" s="25"/>
      <c r="XAA284" s="25"/>
      <c r="XAB284" s="26"/>
      <c r="XAC284" s="27"/>
      <c r="XAD284" s="22"/>
      <c r="XAF284" s="28"/>
      <c r="XAI284" s="28"/>
      <c r="XAJ284" s="28"/>
      <c r="XAK284" s="29"/>
      <c r="XAL284" s="22"/>
      <c r="XAM284" s="22"/>
      <c r="XAN284" s="22"/>
      <c r="XAO284" s="22"/>
      <c r="XAW284" s="25"/>
      <c r="XAX284" s="25"/>
      <c r="XAY284" s="25"/>
      <c r="XAZ284" s="26"/>
      <c r="XBA284" s="27"/>
      <c r="XBB284" s="22"/>
      <c r="XBD284" s="28"/>
      <c r="XBG284" s="28"/>
      <c r="XBH284" s="28"/>
      <c r="XBI284" s="29"/>
      <c r="XBJ284" s="22"/>
      <c r="XBK284" s="22"/>
      <c r="XBL284" s="22"/>
      <c r="XBM284" s="22"/>
      <c r="XBU284" s="25"/>
      <c r="XBV284" s="25"/>
      <c r="XBW284" s="25"/>
      <c r="XBX284" s="26"/>
      <c r="XBY284" s="27"/>
      <c r="XBZ284" s="22"/>
      <c r="XCB284" s="28"/>
      <c r="XCE284" s="28"/>
      <c r="XCF284" s="28"/>
      <c r="XCG284" s="29"/>
      <c r="XCH284" s="22"/>
      <c r="XCI284" s="22"/>
      <c r="XCJ284" s="22"/>
      <c r="XCK284" s="22"/>
      <c r="XCS284" s="25"/>
      <c r="XCT284" s="25"/>
      <c r="XCU284" s="25"/>
      <c r="XCV284" s="26"/>
      <c r="XCW284" s="27"/>
      <c r="XCX284" s="22"/>
      <c r="XCZ284" s="28"/>
      <c r="XDC284" s="28"/>
      <c r="XDD284" s="28"/>
      <c r="XDE284" s="29"/>
      <c r="XDF284" s="22"/>
      <c r="XDG284" s="22"/>
      <c r="XDH284" s="22"/>
      <c r="XDI284" s="22"/>
      <c r="XDQ284" s="25"/>
      <c r="XDR284" s="25"/>
      <c r="XDS284" s="25"/>
      <c r="XDT284" s="26"/>
      <c r="XDU284" s="27"/>
      <c r="XDV284" s="22"/>
      <c r="XDX284" s="28"/>
      <c r="XEA284" s="28"/>
      <c r="XEB284" s="28"/>
      <c r="XEC284" s="29"/>
      <c r="XED284" s="22"/>
      <c r="XEE284" s="22"/>
      <c r="XEF284" s="22"/>
      <c r="XEG284" s="22"/>
      <c r="XEO284" s="25"/>
      <c r="XEP284" s="25"/>
      <c r="XEQ284" s="25"/>
      <c r="XER284" s="26"/>
      <c r="XES284" s="27"/>
      <c r="XET284" s="22"/>
      <c r="XEV284" s="28"/>
      <c r="XEY284" s="28"/>
      <c r="XEZ284" s="28"/>
      <c r="XFA284" s="29"/>
      <c r="XFB284" s="22"/>
      <c r="XFC284" s="22"/>
      <c r="XFD284" s="22"/>
    </row>
    <row r="285" spans="1:2048 2051:3065 3073:5120 5123:6137 6145:8192 8195:9209 9217:11264 11267:12281 12289:14336 14339:15353 15361:16384" s="21" customFormat="1" x14ac:dyDescent="0.25">
      <c r="A285" s="98" t="s">
        <v>307</v>
      </c>
      <c r="B285" s="98" t="s">
        <v>308</v>
      </c>
      <c r="C285" s="98"/>
      <c r="D285" s="99">
        <v>44168</v>
      </c>
      <c r="E285" s="99">
        <v>44169</v>
      </c>
      <c r="F285" s="100"/>
      <c r="G285" s="98"/>
      <c r="H285" s="101" t="s">
        <v>174</v>
      </c>
      <c r="I285" s="98"/>
      <c r="J285" s="98"/>
      <c r="K285" s="98" t="s">
        <v>309</v>
      </c>
      <c r="L285" s="98">
        <v>6</v>
      </c>
      <c r="M285" s="102"/>
      <c r="N285" s="97"/>
      <c r="O285" s="97"/>
      <c r="P285" s="97"/>
      <c r="Q285" s="22"/>
      <c r="Y285" s="25"/>
      <c r="Z285" s="25"/>
      <c r="AA285" s="25"/>
      <c r="AB285" s="26"/>
      <c r="AC285" s="27"/>
      <c r="AD285" s="22"/>
      <c r="AF285" s="28"/>
      <c r="AI285" s="28"/>
      <c r="AJ285" s="28"/>
      <c r="AK285" s="29"/>
      <c r="AL285" s="22"/>
      <c r="AM285" s="22"/>
      <c r="AN285" s="22"/>
      <c r="AO285" s="22"/>
      <c r="AW285" s="25"/>
      <c r="AX285" s="25"/>
      <c r="AY285" s="25"/>
      <c r="AZ285" s="26"/>
      <c r="BA285" s="27"/>
      <c r="BB285" s="22"/>
      <c r="BD285" s="28"/>
      <c r="BG285" s="28"/>
      <c r="BH285" s="28"/>
      <c r="BI285" s="29"/>
      <c r="BJ285" s="22"/>
      <c r="BK285" s="22"/>
      <c r="BL285" s="22"/>
      <c r="BM285" s="22"/>
      <c r="BU285" s="25"/>
      <c r="BV285" s="25"/>
      <c r="BW285" s="25"/>
      <c r="BX285" s="26"/>
      <c r="BY285" s="27"/>
      <c r="BZ285" s="22"/>
      <c r="CB285" s="28"/>
      <c r="CE285" s="28"/>
      <c r="CF285" s="28"/>
      <c r="CG285" s="29"/>
      <c r="CH285" s="22"/>
      <c r="CI285" s="22"/>
      <c r="CJ285" s="22"/>
      <c r="CK285" s="22"/>
      <c r="CS285" s="25"/>
      <c r="CT285" s="25"/>
      <c r="CU285" s="25"/>
      <c r="CV285" s="26"/>
      <c r="CW285" s="27"/>
      <c r="CX285" s="22"/>
      <c r="CZ285" s="28"/>
      <c r="DC285" s="28"/>
      <c r="DD285" s="28"/>
      <c r="DE285" s="29"/>
      <c r="DF285" s="22"/>
      <c r="DG285" s="22"/>
      <c r="DH285" s="22"/>
      <c r="DI285" s="22"/>
      <c r="DQ285" s="25"/>
      <c r="DR285" s="25"/>
      <c r="DS285" s="25"/>
      <c r="DT285" s="26"/>
      <c r="DU285" s="27"/>
      <c r="DV285" s="22"/>
      <c r="DX285" s="28"/>
      <c r="EA285" s="28"/>
      <c r="EB285" s="28"/>
      <c r="EC285" s="29"/>
      <c r="ED285" s="22"/>
      <c r="EE285" s="22"/>
      <c r="EF285" s="22"/>
      <c r="EG285" s="22"/>
      <c r="EO285" s="25"/>
      <c r="EP285" s="25"/>
      <c r="EQ285" s="25"/>
      <c r="ER285" s="26"/>
      <c r="ES285" s="27"/>
      <c r="ET285" s="22"/>
      <c r="EV285" s="28"/>
      <c r="EY285" s="28"/>
      <c r="EZ285" s="28"/>
      <c r="FA285" s="29"/>
      <c r="FB285" s="22"/>
      <c r="FC285" s="22"/>
      <c r="FD285" s="22"/>
      <c r="FE285" s="22"/>
      <c r="FM285" s="25"/>
      <c r="FN285" s="25"/>
      <c r="FO285" s="25"/>
      <c r="FP285" s="26"/>
      <c r="FQ285" s="27"/>
      <c r="FR285" s="22"/>
      <c r="FT285" s="28"/>
      <c r="FW285" s="28"/>
      <c r="FX285" s="28"/>
      <c r="FY285" s="29"/>
      <c r="FZ285" s="22"/>
      <c r="GA285" s="22"/>
      <c r="GB285" s="22"/>
      <c r="GC285" s="22"/>
      <c r="GK285" s="25"/>
      <c r="GL285" s="25"/>
      <c r="GM285" s="25"/>
      <c r="GN285" s="26"/>
      <c r="GO285" s="27"/>
      <c r="GP285" s="22"/>
      <c r="GR285" s="28"/>
      <c r="GU285" s="28"/>
      <c r="GV285" s="28"/>
      <c r="GW285" s="29"/>
      <c r="GX285" s="22"/>
      <c r="GY285" s="22"/>
      <c r="GZ285" s="22"/>
      <c r="HA285" s="22"/>
      <c r="HI285" s="25"/>
      <c r="HJ285" s="25"/>
      <c r="HK285" s="25"/>
      <c r="HL285" s="26"/>
      <c r="HM285" s="27"/>
      <c r="HN285" s="22"/>
      <c r="HP285" s="28"/>
      <c r="HS285" s="28"/>
      <c r="HT285" s="28"/>
      <c r="HU285" s="29"/>
      <c r="HV285" s="22"/>
      <c r="HW285" s="22"/>
      <c r="HX285" s="22"/>
      <c r="HY285" s="22"/>
      <c r="IG285" s="25"/>
      <c r="IH285" s="25"/>
      <c r="II285" s="25"/>
      <c r="IJ285" s="26"/>
      <c r="IK285" s="27"/>
      <c r="IL285" s="22"/>
      <c r="IN285" s="28"/>
      <c r="IQ285" s="28"/>
      <c r="IR285" s="28"/>
      <c r="IS285" s="29"/>
      <c r="IT285" s="22"/>
      <c r="IU285" s="22"/>
      <c r="IV285" s="22"/>
      <c r="IW285" s="22"/>
      <c r="JE285" s="25"/>
      <c r="JF285" s="25"/>
      <c r="JG285" s="25"/>
      <c r="JH285" s="26"/>
      <c r="JI285" s="27"/>
      <c r="JJ285" s="22"/>
      <c r="JL285" s="28"/>
      <c r="JO285" s="28"/>
      <c r="JP285" s="28"/>
      <c r="JQ285" s="29"/>
      <c r="JR285" s="22"/>
      <c r="JS285" s="22"/>
      <c r="JT285" s="22"/>
      <c r="JU285" s="22"/>
      <c r="KC285" s="25"/>
      <c r="KD285" s="25"/>
      <c r="KE285" s="25"/>
      <c r="KF285" s="26"/>
      <c r="KG285" s="27"/>
      <c r="KH285" s="22"/>
      <c r="KJ285" s="28"/>
      <c r="KM285" s="28"/>
      <c r="KN285" s="28"/>
      <c r="KO285" s="29"/>
      <c r="KP285" s="22"/>
      <c r="KQ285" s="22"/>
      <c r="KR285" s="22"/>
      <c r="KS285" s="22"/>
      <c r="LA285" s="25"/>
      <c r="LB285" s="25"/>
      <c r="LC285" s="25"/>
      <c r="LD285" s="26"/>
      <c r="LE285" s="27"/>
      <c r="LF285" s="22"/>
      <c r="LH285" s="28"/>
      <c r="LK285" s="28"/>
      <c r="LL285" s="28"/>
      <c r="LM285" s="29"/>
      <c r="LN285" s="22"/>
      <c r="LO285" s="22"/>
      <c r="LP285" s="22"/>
      <c r="LQ285" s="22"/>
      <c r="LY285" s="25"/>
      <c r="LZ285" s="25"/>
      <c r="MA285" s="25"/>
      <c r="MB285" s="26"/>
      <c r="MC285" s="27"/>
      <c r="MD285" s="22"/>
      <c r="MF285" s="28"/>
      <c r="MI285" s="28"/>
      <c r="MJ285" s="28"/>
      <c r="MK285" s="29"/>
      <c r="ML285" s="22"/>
      <c r="MM285" s="22"/>
      <c r="MN285" s="22"/>
      <c r="MO285" s="22"/>
      <c r="MW285" s="25"/>
      <c r="MX285" s="25"/>
      <c r="MY285" s="25"/>
      <c r="MZ285" s="26"/>
      <c r="NA285" s="27"/>
      <c r="NB285" s="22"/>
      <c r="ND285" s="28"/>
      <c r="NG285" s="28"/>
      <c r="NH285" s="28"/>
      <c r="NI285" s="29"/>
      <c r="NJ285" s="22"/>
      <c r="NK285" s="22"/>
      <c r="NL285" s="22"/>
      <c r="NM285" s="22"/>
      <c r="NU285" s="25"/>
      <c r="NV285" s="25"/>
      <c r="NW285" s="25"/>
      <c r="NX285" s="26"/>
      <c r="NY285" s="27"/>
      <c r="NZ285" s="22"/>
      <c r="OB285" s="28"/>
      <c r="OE285" s="28"/>
      <c r="OF285" s="28"/>
      <c r="OG285" s="29"/>
      <c r="OH285" s="22"/>
      <c r="OI285" s="22"/>
      <c r="OJ285" s="22"/>
      <c r="OK285" s="22"/>
      <c r="OS285" s="25"/>
      <c r="OT285" s="25"/>
      <c r="OU285" s="25"/>
      <c r="OV285" s="26"/>
      <c r="OW285" s="27"/>
      <c r="OX285" s="22"/>
      <c r="OZ285" s="28"/>
      <c r="PC285" s="28"/>
      <c r="PD285" s="28"/>
      <c r="PE285" s="29"/>
      <c r="PF285" s="22"/>
      <c r="PG285" s="22"/>
      <c r="PH285" s="22"/>
      <c r="PI285" s="22"/>
      <c r="PQ285" s="25"/>
      <c r="PR285" s="25"/>
      <c r="PS285" s="25"/>
      <c r="PT285" s="26"/>
      <c r="PU285" s="27"/>
      <c r="PV285" s="22"/>
      <c r="PX285" s="28"/>
      <c r="QA285" s="28"/>
      <c r="QB285" s="28"/>
      <c r="QC285" s="29"/>
      <c r="QD285" s="22"/>
      <c r="QE285" s="22"/>
      <c r="QF285" s="22"/>
      <c r="QG285" s="22"/>
      <c r="QO285" s="25"/>
      <c r="QP285" s="25"/>
      <c r="QQ285" s="25"/>
      <c r="QR285" s="26"/>
      <c r="QS285" s="27"/>
      <c r="QT285" s="22"/>
      <c r="QV285" s="28"/>
      <c r="QY285" s="28"/>
      <c r="QZ285" s="28"/>
      <c r="RA285" s="29"/>
      <c r="RB285" s="22"/>
      <c r="RC285" s="22"/>
      <c r="RD285" s="22"/>
      <c r="RE285" s="22"/>
      <c r="RM285" s="25"/>
      <c r="RN285" s="25"/>
      <c r="RO285" s="25"/>
      <c r="RP285" s="26"/>
      <c r="RQ285" s="27"/>
      <c r="RR285" s="22"/>
      <c r="RT285" s="28"/>
      <c r="RW285" s="28"/>
      <c r="RX285" s="28"/>
      <c r="RY285" s="29"/>
      <c r="RZ285" s="22"/>
      <c r="SA285" s="22"/>
      <c r="SB285" s="22"/>
      <c r="SC285" s="22"/>
      <c r="SK285" s="25"/>
      <c r="SL285" s="25"/>
      <c r="SM285" s="25"/>
      <c r="SN285" s="26"/>
      <c r="SO285" s="27"/>
      <c r="SP285" s="22"/>
      <c r="SR285" s="28"/>
      <c r="SU285" s="28"/>
      <c r="SV285" s="28"/>
      <c r="SW285" s="29"/>
      <c r="SX285" s="22"/>
      <c r="SY285" s="22"/>
      <c r="SZ285" s="22"/>
      <c r="TA285" s="22"/>
      <c r="TI285" s="25"/>
      <c r="TJ285" s="25"/>
      <c r="TK285" s="25"/>
      <c r="TL285" s="26"/>
      <c r="TM285" s="27"/>
      <c r="TN285" s="22"/>
      <c r="TP285" s="28"/>
      <c r="TS285" s="28"/>
      <c r="TT285" s="28"/>
      <c r="TU285" s="29"/>
      <c r="TV285" s="22"/>
      <c r="TW285" s="22"/>
      <c r="TX285" s="22"/>
      <c r="TY285" s="22"/>
      <c r="UG285" s="25"/>
      <c r="UH285" s="25"/>
      <c r="UI285" s="25"/>
      <c r="UJ285" s="26"/>
      <c r="UK285" s="27"/>
      <c r="UL285" s="22"/>
      <c r="UN285" s="28"/>
      <c r="UQ285" s="28"/>
      <c r="UR285" s="28"/>
      <c r="US285" s="29"/>
      <c r="UT285" s="22"/>
      <c r="UU285" s="22"/>
      <c r="UV285" s="22"/>
      <c r="UW285" s="22"/>
      <c r="VE285" s="25"/>
      <c r="VF285" s="25"/>
      <c r="VG285" s="25"/>
      <c r="VH285" s="26"/>
      <c r="VI285" s="27"/>
      <c r="VJ285" s="22"/>
      <c r="VL285" s="28"/>
      <c r="VO285" s="28"/>
      <c r="VP285" s="28"/>
      <c r="VQ285" s="29"/>
      <c r="VR285" s="22"/>
      <c r="VS285" s="22"/>
      <c r="VT285" s="22"/>
      <c r="VU285" s="22"/>
      <c r="WC285" s="25"/>
      <c r="WD285" s="25"/>
      <c r="WE285" s="25"/>
      <c r="WF285" s="26"/>
      <c r="WG285" s="27"/>
      <c r="WH285" s="22"/>
      <c r="WJ285" s="28"/>
      <c r="WM285" s="28"/>
      <c r="WN285" s="28"/>
      <c r="WO285" s="29"/>
      <c r="WP285" s="22"/>
      <c r="WQ285" s="22"/>
      <c r="WR285" s="22"/>
      <c r="WS285" s="22"/>
      <c r="XA285" s="25"/>
      <c r="XB285" s="25"/>
      <c r="XC285" s="25"/>
      <c r="XD285" s="26"/>
      <c r="XE285" s="27"/>
      <c r="XF285" s="22"/>
      <c r="XH285" s="28"/>
      <c r="XK285" s="28"/>
      <c r="XL285" s="28"/>
      <c r="XM285" s="29"/>
      <c r="XN285" s="22"/>
      <c r="XO285" s="22"/>
      <c r="XP285" s="22"/>
      <c r="XQ285" s="22"/>
      <c r="XY285" s="25"/>
      <c r="XZ285" s="25"/>
      <c r="YA285" s="25"/>
      <c r="YB285" s="26"/>
      <c r="YC285" s="27"/>
      <c r="YD285" s="22"/>
      <c r="YF285" s="28"/>
      <c r="YI285" s="28"/>
      <c r="YJ285" s="28"/>
      <c r="YK285" s="29"/>
      <c r="YL285" s="22"/>
      <c r="YM285" s="22"/>
      <c r="YN285" s="22"/>
      <c r="YO285" s="22"/>
      <c r="YW285" s="25"/>
      <c r="YX285" s="25"/>
      <c r="YY285" s="25"/>
      <c r="YZ285" s="26"/>
      <c r="ZA285" s="27"/>
      <c r="ZB285" s="22"/>
      <c r="ZD285" s="28"/>
      <c r="ZG285" s="28"/>
      <c r="ZH285" s="28"/>
      <c r="ZI285" s="29"/>
      <c r="ZJ285" s="22"/>
      <c r="ZK285" s="22"/>
      <c r="ZL285" s="22"/>
      <c r="ZM285" s="22"/>
      <c r="ZU285" s="25"/>
      <c r="ZV285" s="25"/>
      <c r="ZW285" s="25"/>
      <c r="ZX285" s="26"/>
      <c r="ZY285" s="27"/>
      <c r="ZZ285" s="22"/>
      <c r="AAB285" s="28"/>
      <c r="AAE285" s="28"/>
      <c r="AAF285" s="28"/>
      <c r="AAG285" s="29"/>
      <c r="AAH285" s="22"/>
      <c r="AAI285" s="22"/>
      <c r="AAJ285" s="22"/>
      <c r="AAK285" s="22"/>
      <c r="AAS285" s="25"/>
      <c r="AAT285" s="25"/>
      <c r="AAU285" s="25"/>
      <c r="AAV285" s="26"/>
      <c r="AAW285" s="27"/>
      <c r="AAX285" s="22"/>
      <c r="AAZ285" s="28"/>
      <c r="ABC285" s="28"/>
      <c r="ABD285" s="28"/>
      <c r="ABE285" s="29"/>
      <c r="ABF285" s="22"/>
      <c r="ABG285" s="22"/>
      <c r="ABH285" s="22"/>
      <c r="ABI285" s="22"/>
      <c r="ABQ285" s="25"/>
      <c r="ABR285" s="25"/>
      <c r="ABS285" s="25"/>
      <c r="ABT285" s="26"/>
      <c r="ABU285" s="27"/>
      <c r="ABV285" s="22"/>
      <c r="ABX285" s="28"/>
      <c r="ACA285" s="28"/>
      <c r="ACB285" s="28"/>
      <c r="ACC285" s="29"/>
      <c r="ACD285" s="22"/>
      <c r="ACE285" s="22"/>
      <c r="ACF285" s="22"/>
      <c r="ACG285" s="22"/>
      <c r="ACO285" s="25"/>
      <c r="ACP285" s="25"/>
      <c r="ACQ285" s="25"/>
      <c r="ACR285" s="26"/>
      <c r="ACS285" s="27"/>
      <c r="ACT285" s="22"/>
      <c r="ACV285" s="28"/>
      <c r="ACY285" s="28"/>
      <c r="ACZ285" s="28"/>
      <c r="ADA285" s="29"/>
      <c r="ADB285" s="22"/>
      <c r="ADC285" s="22"/>
      <c r="ADD285" s="22"/>
      <c r="ADE285" s="22"/>
      <c r="ADM285" s="25"/>
      <c r="ADN285" s="25"/>
      <c r="ADO285" s="25"/>
      <c r="ADP285" s="26"/>
      <c r="ADQ285" s="27"/>
      <c r="ADR285" s="22"/>
      <c r="ADT285" s="28"/>
      <c r="ADW285" s="28"/>
      <c r="ADX285" s="28"/>
      <c r="ADY285" s="29"/>
      <c r="ADZ285" s="22"/>
      <c r="AEA285" s="22"/>
      <c r="AEB285" s="22"/>
      <c r="AEC285" s="22"/>
      <c r="AEK285" s="25"/>
      <c r="AEL285" s="25"/>
      <c r="AEM285" s="25"/>
      <c r="AEN285" s="26"/>
      <c r="AEO285" s="27"/>
      <c r="AEP285" s="22"/>
      <c r="AER285" s="28"/>
      <c r="AEU285" s="28"/>
      <c r="AEV285" s="28"/>
      <c r="AEW285" s="29"/>
      <c r="AEX285" s="22"/>
      <c r="AEY285" s="22"/>
      <c r="AEZ285" s="22"/>
      <c r="AFA285" s="22"/>
      <c r="AFI285" s="25"/>
      <c r="AFJ285" s="25"/>
      <c r="AFK285" s="25"/>
      <c r="AFL285" s="26"/>
      <c r="AFM285" s="27"/>
      <c r="AFN285" s="22"/>
      <c r="AFP285" s="28"/>
      <c r="AFS285" s="28"/>
      <c r="AFT285" s="28"/>
      <c r="AFU285" s="29"/>
      <c r="AFV285" s="22"/>
      <c r="AFW285" s="22"/>
      <c r="AFX285" s="22"/>
      <c r="AFY285" s="22"/>
      <c r="AGG285" s="25"/>
      <c r="AGH285" s="25"/>
      <c r="AGI285" s="25"/>
      <c r="AGJ285" s="26"/>
      <c r="AGK285" s="27"/>
      <c r="AGL285" s="22"/>
      <c r="AGN285" s="28"/>
      <c r="AGQ285" s="28"/>
      <c r="AGR285" s="28"/>
      <c r="AGS285" s="29"/>
      <c r="AGT285" s="22"/>
      <c r="AGU285" s="22"/>
      <c r="AGV285" s="22"/>
      <c r="AGW285" s="22"/>
      <c r="AHE285" s="25"/>
      <c r="AHF285" s="25"/>
      <c r="AHG285" s="25"/>
      <c r="AHH285" s="26"/>
      <c r="AHI285" s="27"/>
      <c r="AHJ285" s="22"/>
      <c r="AHL285" s="28"/>
      <c r="AHO285" s="28"/>
      <c r="AHP285" s="28"/>
      <c r="AHQ285" s="29"/>
      <c r="AHR285" s="22"/>
      <c r="AHS285" s="22"/>
      <c r="AHT285" s="22"/>
      <c r="AHU285" s="22"/>
      <c r="AIC285" s="25"/>
      <c r="AID285" s="25"/>
      <c r="AIE285" s="25"/>
      <c r="AIF285" s="26"/>
      <c r="AIG285" s="27"/>
      <c r="AIH285" s="22"/>
      <c r="AIJ285" s="28"/>
      <c r="AIM285" s="28"/>
      <c r="AIN285" s="28"/>
      <c r="AIO285" s="29"/>
      <c r="AIP285" s="22"/>
      <c r="AIQ285" s="22"/>
      <c r="AIR285" s="22"/>
      <c r="AIS285" s="22"/>
      <c r="AJA285" s="25"/>
      <c r="AJB285" s="25"/>
      <c r="AJC285" s="25"/>
      <c r="AJD285" s="26"/>
      <c r="AJE285" s="27"/>
      <c r="AJF285" s="22"/>
      <c r="AJH285" s="28"/>
      <c r="AJK285" s="28"/>
      <c r="AJL285" s="28"/>
      <c r="AJM285" s="29"/>
      <c r="AJN285" s="22"/>
      <c r="AJO285" s="22"/>
      <c r="AJP285" s="22"/>
      <c r="AJQ285" s="22"/>
      <c r="AJY285" s="25"/>
      <c r="AJZ285" s="25"/>
      <c r="AKA285" s="25"/>
      <c r="AKB285" s="26"/>
      <c r="AKC285" s="27"/>
      <c r="AKD285" s="22"/>
      <c r="AKF285" s="28"/>
      <c r="AKI285" s="28"/>
      <c r="AKJ285" s="28"/>
      <c r="AKK285" s="29"/>
      <c r="AKL285" s="22"/>
      <c r="AKM285" s="22"/>
      <c r="AKN285" s="22"/>
      <c r="AKO285" s="22"/>
      <c r="AKW285" s="25"/>
      <c r="AKX285" s="25"/>
      <c r="AKY285" s="25"/>
      <c r="AKZ285" s="26"/>
      <c r="ALA285" s="27"/>
      <c r="ALB285" s="22"/>
      <c r="ALD285" s="28"/>
      <c r="ALG285" s="28"/>
      <c r="ALH285" s="28"/>
      <c r="ALI285" s="29"/>
      <c r="ALJ285" s="22"/>
      <c r="ALK285" s="22"/>
      <c r="ALL285" s="22"/>
      <c r="ALM285" s="22"/>
      <c r="ALU285" s="25"/>
      <c r="ALV285" s="25"/>
      <c r="ALW285" s="25"/>
      <c r="ALX285" s="26"/>
      <c r="ALY285" s="27"/>
      <c r="ALZ285" s="22"/>
      <c r="AMB285" s="28"/>
      <c r="AME285" s="28"/>
      <c r="AMF285" s="28"/>
      <c r="AMG285" s="29"/>
      <c r="AMH285" s="22"/>
      <c r="AMI285" s="22"/>
      <c r="AMJ285" s="22"/>
      <c r="AMK285" s="22"/>
      <c r="AMS285" s="25"/>
      <c r="AMT285" s="25"/>
      <c r="AMU285" s="25"/>
      <c r="AMV285" s="26"/>
      <c r="AMW285" s="27"/>
      <c r="AMX285" s="22"/>
      <c r="AMZ285" s="28"/>
      <c r="ANC285" s="28"/>
      <c r="AND285" s="28"/>
      <c r="ANE285" s="29"/>
      <c r="ANF285" s="22"/>
      <c r="ANG285" s="22"/>
      <c r="ANH285" s="22"/>
      <c r="ANI285" s="22"/>
      <c r="ANQ285" s="25"/>
      <c r="ANR285" s="25"/>
      <c r="ANS285" s="25"/>
      <c r="ANT285" s="26"/>
      <c r="ANU285" s="27"/>
      <c r="ANV285" s="22"/>
      <c r="ANX285" s="28"/>
      <c r="AOA285" s="28"/>
      <c r="AOB285" s="28"/>
      <c r="AOC285" s="29"/>
      <c r="AOD285" s="22"/>
      <c r="AOE285" s="22"/>
      <c r="AOF285" s="22"/>
      <c r="AOG285" s="22"/>
      <c r="AOO285" s="25"/>
      <c r="AOP285" s="25"/>
      <c r="AOQ285" s="25"/>
      <c r="AOR285" s="26"/>
      <c r="AOS285" s="27"/>
      <c r="AOT285" s="22"/>
      <c r="AOV285" s="28"/>
      <c r="AOY285" s="28"/>
      <c r="AOZ285" s="28"/>
      <c r="APA285" s="29"/>
      <c r="APB285" s="22"/>
      <c r="APC285" s="22"/>
      <c r="APD285" s="22"/>
      <c r="APE285" s="22"/>
      <c r="APM285" s="25"/>
      <c r="APN285" s="25"/>
      <c r="APO285" s="25"/>
      <c r="APP285" s="26"/>
      <c r="APQ285" s="27"/>
      <c r="APR285" s="22"/>
      <c r="APT285" s="28"/>
      <c r="APW285" s="28"/>
      <c r="APX285" s="28"/>
      <c r="APY285" s="29"/>
      <c r="APZ285" s="22"/>
      <c r="AQA285" s="22"/>
      <c r="AQB285" s="22"/>
      <c r="AQC285" s="22"/>
      <c r="AQK285" s="25"/>
      <c r="AQL285" s="25"/>
      <c r="AQM285" s="25"/>
      <c r="AQN285" s="26"/>
      <c r="AQO285" s="27"/>
      <c r="AQP285" s="22"/>
      <c r="AQR285" s="28"/>
      <c r="AQU285" s="28"/>
      <c r="AQV285" s="28"/>
      <c r="AQW285" s="29"/>
      <c r="AQX285" s="22"/>
      <c r="AQY285" s="22"/>
      <c r="AQZ285" s="22"/>
      <c r="ARA285" s="22"/>
      <c r="ARI285" s="25"/>
      <c r="ARJ285" s="25"/>
      <c r="ARK285" s="25"/>
      <c r="ARL285" s="26"/>
      <c r="ARM285" s="27"/>
      <c r="ARN285" s="22"/>
      <c r="ARP285" s="28"/>
      <c r="ARS285" s="28"/>
      <c r="ART285" s="28"/>
      <c r="ARU285" s="29"/>
      <c r="ARV285" s="22"/>
      <c r="ARW285" s="22"/>
      <c r="ARX285" s="22"/>
      <c r="ARY285" s="22"/>
      <c r="ASG285" s="25"/>
      <c r="ASH285" s="25"/>
      <c r="ASI285" s="25"/>
      <c r="ASJ285" s="26"/>
      <c r="ASK285" s="27"/>
      <c r="ASL285" s="22"/>
      <c r="ASN285" s="28"/>
      <c r="ASQ285" s="28"/>
      <c r="ASR285" s="28"/>
      <c r="ASS285" s="29"/>
      <c r="AST285" s="22"/>
      <c r="ASU285" s="22"/>
      <c r="ASV285" s="22"/>
      <c r="ASW285" s="22"/>
      <c r="ATE285" s="25"/>
      <c r="ATF285" s="25"/>
      <c r="ATG285" s="25"/>
      <c r="ATH285" s="26"/>
      <c r="ATI285" s="27"/>
      <c r="ATJ285" s="22"/>
      <c r="ATL285" s="28"/>
      <c r="ATO285" s="28"/>
      <c r="ATP285" s="28"/>
      <c r="ATQ285" s="29"/>
      <c r="ATR285" s="22"/>
      <c r="ATS285" s="22"/>
      <c r="ATT285" s="22"/>
      <c r="ATU285" s="22"/>
      <c r="AUC285" s="25"/>
      <c r="AUD285" s="25"/>
      <c r="AUE285" s="25"/>
      <c r="AUF285" s="26"/>
      <c r="AUG285" s="27"/>
      <c r="AUH285" s="22"/>
      <c r="AUJ285" s="28"/>
      <c r="AUM285" s="28"/>
      <c r="AUN285" s="28"/>
      <c r="AUO285" s="29"/>
      <c r="AUP285" s="22"/>
      <c r="AUQ285" s="22"/>
      <c r="AUR285" s="22"/>
      <c r="AUS285" s="22"/>
      <c r="AVA285" s="25"/>
      <c r="AVB285" s="25"/>
      <c r="AVC285" s="25"/>
      <c r="AVD285" s="26"/>
      <c r="AVE285" s="27"/>
      <c r="AVF285" s="22"/>
      <c r="AVH285" s="28"/>
      <c r="AVK285" s="28"/>
      <c r="AVL285" s="28"/>
      <c r="AVM285" s="29"/>
      <c r="AVN285" s="22"/>
      <c r="AVO285" s="22"/>
      <c r="AVP285" s="22"/>
      <c r="AVQ285" s="22"/>
      <c r="AVY285" s="25"/>
      <c r="AVZ285" s="25"/>
      <c r="AWA285" s="25"/>
      <c r="AWB285" s="26"/>
      <c r="AWC285" s="27"/>
      <c r="AWD285" s="22"/>
      <c r="AWF285" s="28"/>
      <c r="AWI285" s="28"/>
      <c r="AWJ285" s="28"/>
      <c r="AWK285" s="29"/>
      <c r="AWL285" s="22"/>
      <c r="AWM285" s="22"/>
      <c r="AWN285" s="22"/>
      <c r="AWO285" s="22"/>
      <c r="AWW285" s="25"/>
      <c r="AWX285" s="25"/>
      <c r="AWY285" s="25"/>
      <c r="AWZ285" s="26"/>
      <c r="AXA285" s="27"/>
      <c r="AXB285" s="22"/>
      <c r="AXD285" s="28"/>
      <c r="AXG285" s="28"/>
      <c r="AXH285" s="28"/>
      <c r="AXI285" s="29"/>
      <c r="AXJ285" s="22"/>
      <c r="AXK285" s="22"/>
      <c r="AXL285" s="22"/>
      <c r="AXM285" s="22"/>
      <c r="AXU285" s="25"/>
      <c r="AXV285" s="25"/>
      <c r="AXW285" s="25"/>
      <c r="AXX285" s="26"/>
      <c r="AXY285" s="27"/>
      <c r="AXZ285" s="22"/>
      <c r="AYB285" s="28"/>
      <c r="AYE285" s="28"/>
      <c r="AYF285" s="28"/>
      <c r="AYG285" s="29"/>
      <c r="AYH285" s="22"/>
      <c r="AYI285" s="22"/>
      <c r="AYJ285" s="22"/>
      <c r="AYK285" s="22"/>
      <c r="AYS285" s="25"/>
      <c r="AYT285" s="25"/>
      <c r="AYU285" s="25"/>
      <c r="AYV285" s="26"/>
      <c r="AYW285" s="27"/>
      <c r="AYX285" s="22"/>
      <c r="AYZ285" s="28"/>
      <c r="AZC285" s="28"/>
      <c r="AZD285" s="28"/>
      <c r="AZE285" s="29"/>
      <c r="AZF285" s="22"/>
      <c r="AZG285" s="22"/>
      <c r="AZH285" s="22"/>
      <c r="AZI285" s="22"/>
      <c r="AZQ285" s="25"/>
      <c r="AZR285" s="25"/>
      <c r="AZS285" s="25"/>
      <c r="AZT285" s="26"/>
      <c r="AZU285" s="27"/>
      <c r="AZV285" s="22"/>
      <c r="AZX285" s="28"/>
      <c r="BAA285" s="28"/>
      <c r="BAB285" s="28"/>
      <c r="BAC285" s="29"/>
      <c r="BAD285" s="22"/>
      <c r="BAE285" s="22"/>
      <c r="BAF285" s="22"/>
      <c r="BAG285" s="22"/>
      <c r="BAO285" s="25"/>
      <c r="BAP285" s="25"/>
      <c r="BAQ285" s="25"/>
      <c r="BAR285" s="26"/>
      <c r="BAS285" s="27"/>
      <c r="BAT285" s="22"/>
      <c r="BAV285" s="28"/>
      <c r="BAY285" s="28"/>
      <c r="BAZ285" s="28"/>
      <c r="BBA285" s="29"/>
      <c r="BBB285" s="22"/>
      <c r="BBC285" s="22"/>
      <c r="BBD285" s="22"/>
      <c r="BBE285" s="22"/>
      <c r="BBM285" s="25"/>
      <c r="BBN285" s="25"/>
      <c r="BBO285" s="25"/>
      <c r="BBP285" s="26"/>
      <c r="BBQ285" s="27"/>
      <c r="BBR285" s="22"/>
      <c r="BBT285" s="28"/>
      <c r="BBW285" s="28"/>
      <c r="BBX285" s="28"/>
      <c r="BBY285" s="29"/>
      <c r="BBZ285" s="22"/>
      <c r="BCA285" s="22"/>
      <c r="BCB285" s="22"/>
      <c r="BCC285" s="22"/>
      <c r="BCK285" s="25"/>
      <c r="BCL285" s="25"/>
      <c r="BCM285" s="25"/>
      <c r="BCN285" s="26"/>
      <c r="BCO285" s="27"/>
      <c r="BCP285" s="22"/>
      <c r="BCR285" s="28"/>
      <c r="BCU285" s="28"/>
      <c r="BCV285" s="28"/>
      <c r="BCW285" s="29"/>
      <c r="BCX285" s="22"/>
      <c r="BCY285" s="22"/>
      <c r="BCZ285" s="22"/>
      <c r="BDA285" s="22"/>
      <c r="BDI285" s="25"/>
      <c r="BDJ285" s="25"/>
      <c r="BDK285" s="25"/>
      <c r="BDL285" s="26"/>
      <c r="BDM285" s="27"/>
      <c r="BDN285" s="22"/>
      <c r="BDP285" s="28"/>
      <c r="BDS285" s="28"/>
      <c r="BDT285" s="28"/>
      <c r="BDU285" s="29"/>
      <c r="BDV285" s="22"/>
      <c r="BDW285" s="22"/>
      <c r="BDX285" s="22"/>
      <c r="BDY285" s="22"/>
      <c r="BEG285" s="25"/>
      <c r="BEH285" s="25"/>
      <c r="BEI285" s="25"/>
      <c r="BEJ285" s="26"/>
      <c r="BEK285" s="27"/>
      <c r="BEL285" s="22"/>
      <c r="BEN285" s="28"/>
      <c r="BEQ285" s="28"/>
      <c r="BER285" s="28"/>
      <c r="BES285" s="29"/>
      <c r="BET285" s="22"/>
      <c r="BEU285" s="22"/>
      <c r="BEV285" s="22"/>
      <c r="BEW285" s="22"/>
      <c r="BFE285" s="25"/>
      <c r="BFF285" s="25"/>
      <c r="BFG285" s="25"/>
      <c r="BFH285" s="26"/>
      <c r="BFI285" s="27"/>
      <c r="BFJ285" s="22"/>
      <c r="BFL285" s="28"/>
      <c r="BFO285" s="28"/>
      <c r="BFP285" s="28"/>
      <c r="BFQ285" s="29"/>
      <c r="BFR285" s="22"/>
      <c r="BFS285" s="22"/>
      <c r="BFT285" s="22"/>
      <c r="BFU285" s="22"/>
      <c r="BGC285" s="25"/>
      <c r="BGD285" s="25"/>
      <c r="BGE285" s="25"/>
      <c r="BGF285" s="26"/>
      <c r="BGG285" s="27"/>
      <c r="BGH285" s="22"/>
      <c r="BGJ285" s="28"/>
      <c r="BGM285" s="28"/>
      <c r="BGN285" s="28"/>
      <c r="BGO285" s="29"/>
      <c r="BGP285" s="22"/>
      <c r="BGQ285" s="22"/>
      <c r="BGR285" s="22"/>
      <c r="BGS285" s="22"/>
      <c r="BHA285" s="25"/>
      <c r="BHB285" s="25"/>
      <c r="BHC285" s="25"/>
      <c r="BHD285" s="26"/>
      <c r="BHE285" s="27"/>
      <c r="BHF285" s="22"/>
      <c r="BHH285" s="28"/>
      <c r="BHK285" s="28"/>
      <c r="BHL285" s="28"/>
      <c r="BHM285" s="29"/>
      <c r="BHN285" s="22"/>
      <c r="BHO285" s="22"/>
      <c r="BHP285" s="22"/>
      <c r="BHQ285" s="22"/>
      <c r="BHY285" s="25"/>
      <c r="BHZ285" s="25"/>
      <c r="BIA285" s="25"/>
      <c r="BIB285" s="26"/>
      <c r="BIC285" s="27"/>
      <c r="BID285" s="22"/>
      <c r="BIF285" s="28"/>
      <c r="BII285" s="28"/>
      <c r="BIJ285" s="28"/>
      <c r="BIK285" s="29"/>
      <c r="BIL285" s="22"/>
      <c r="BIM285" s="22"/>
      <c r="BIN285" s="22"/>
      <c r="BIO285" s="22"/>
      <c r="BIW285" s="25"/>
      <c r="BIX285" s="25"/>
      <c r="BIY285" s="25"/>
      <c r="BIZ285" s="26"/>
      <c r="BJA285" s="27"/>
      <c r="BJB285" s="22"/>
      <c r="BJD285" s="28"/>
      <c r="BJG285" s="28"/>
      <c r="BJH285" s="28"/>
      <c r="BJI285" s="29"/>
      <c r="BJJ285" s="22"/>
      <c r="BJK285" s="22"/>
      <c r="BJL285" s="22"/>
      <c r="BJM285" s="22"/>
      <c r="BJU285" s="25"/>
      <c r="BJV285" s="25"/>
      <c r="BJW285" s="25"/>
      <c r="BJX285" s="26"/>
      <c r="BJY285" s="27"/>
      <c r="BJZ285" s="22"/>
      <c r="BKB285" s="28"/>
      <c r="BKE285" s="28"/>
      <c r="BKF285" s="28"/>
      <c r="BKG285" s="29"/>
      <c r="BKH285" s="22"/>
      <c r="BKI285" s="22"/>
      <c r="BKJ285" s="22"/>
      <c r="BKK285" s="22"/>
      <c r="BKS285" s="25"/>
      <c r="BKT285" s="25"/>
      <c r="BKU285" s="25"/>
      <c r="BKV285" s="26"/>
      <c r="BKW285" s="27"/>
      <c r="BKX285" s="22"/>
      <c r="BKZ285" s="28"/>
      <c r="BLC285" s="28"/>
      <c r="BLD285" s="28"/>
      <c r="BLE285" s="29"/>
      <c r="BLF285" s="22"/>
      <c r="BLG285" s="22"/>
      <c r="BLH285" s="22"/>
      <c r="BLI285" s="22"/>
      <c r="BLQ285" s="25"/>
      <c r="BLR285" s="25"/>
      <c r="BLS285" s="25"/>
      <c r="BLT285" s="26"/>
      <c r="BLU285" s="27"/>
      <c r="BLV285" s="22"/>
      <c r="BLX285" s="28"/>
      <c r="BMA285" s="28"/>
      <c r="BMB285" s="28"/>
      <c r="BMC285" s="29"/>
      <c r="BMD285" s="22"/>
      <c r="BME285" s="22"/>
      <c r="BMF285" s="22"/>
      <c r="BMG285" s="22"/>
      <c r="BMO285" s="25"/>
      <c r="BMP285" s="25"/>
      <c r="BMQ285" s="25"/>
      <c r="BMR285" s="26"/>
      <c r="BMS285" s="27"/>
      <c r="BMT285" s="22"/>
      <c r="BMV285" s="28"/>
      <c r="BMY285" s="28"/>
      <c r="BMZ285" s="28"/>
      <c r="BNA285" s="29"/>
      <c r="BNB285" s="22"/>
      <c r="BNC285" s="22"/>
      <c r="BND285" s="22"/>
      <c r="BNE285" s="22"/>
      <c r="BNM285" s="25"/>
      <c r="BNN285" s="25"/>
      <c r="BNO285" s="25"/>
      <c r="BNP285" s="26"/>
      <c r="BNQ285" s="27"/>
      <c r="BNR285" s="22"/>
      <c r="BNT285" s="28"/>
      <c r="BNW285" s="28"/>
      <c r="BNX285" s="28"/>
      <c r="BNY285" s="29"/>
      <c r="BNZ285" s="22"/>
      <c r="BOA285" s="22"/>
      <c r="BOB285" s="22"/>
      <c r="BOC285" s="22"/>
      <c r="BOK285" s="25"/>
      <c r="BOL285" s="25"/>
      <c r="BOM285" s="25"/>
      <c r="BON285" s="26"/>
      <c r="BOO285" s="27"/>
      <c r="BOP285" s="22"/>
      <c r="BOR285" s="28"/>
      <c r="BOU285" s="28"/>
      <c r="BOV285" s="28"/>
      <c r="BOW285" s="29"/>
      <c r="BOX285" s="22"/>
      <c r="BOY285" s="22"/>
      <c r="BOZ285" s="22"/>
      <c r="BPA285" s="22"/>
      <c r="BPI285" s="25"/>
      <c r="BPJ285" s="25"/>
      <c r="BPK285" s="25"/>
      <c r="BPL285" s="26"/>
      <c r="BPM285" s="27"/>
      <c r="BPN285" s="22"/>
      <c r="BPP285" s="28"/>
      <c r="BPS285" s="28"/>
      <c r="BPT285" s="28"/>
      <c r="BPU285" s="29"/>
      <c r="BPV285" s="22"/>
      <c r="BPW285" s="22"/>
      <c r="BPX285" s="22"/>
      <c r="BPY285" s="22"/>
      <c r="BQG285" s="25"/>
      <c r="BQH285" s="25"/>
      <c r="BQI285" s="25"/>
      <c r="BQJ285" s="26"/>
      <c r="BQK285" s="27"/>
      <c r="BQL285" s="22"/>
      <c r="BQN285" s="28"/>
      <c r="BQQ285" s="28"/>
      <c r="BQR285" s="28"/>
      <c r="BQS285" s="29"/>
      <c r="BQT285" s="22"/>
      <c r="BQU285" s="22"/>
      <c r="BQV285" s="22"/>
      <c r="BQW285" s="22"/>
      <c r="BRE285" s="25"/>
      <c r="BRF285" s="25"/>
      <c r="BRG285" s="25"/>
      <c r="BRH285" s="26"/>
      <c r="BRI285" s="27"/>
      <c r="BRJ285" s="22"/>
      <c r="BRL285" s="28"/>
      <c r="BRO285" s="28"/>
      <c r="BRP285" s="28"/>
      <c r="BRQ285" s="29"/>
      <c r="BRR285" s="22"/>
      <c r="BRS285" s="22"/>
      <c r="BRT285" s="22"/>
      <c r="BRU285" s="22"/>
      <c r="BSC285" s="25"/>
      <c r="BSD285" s="25"/>
      <c r="BSE285" s="25"/>
      <c r="BSF285" s="26"/>
      <c r="BSG285" s="27"/>
      <c r="BSH285" s="22"/>
      <c r="BSJ285" s="28"/>
      <c r="BSM285" s="28"/>
      <c r="BSN285" s="28"/>
      <c r="BSO285" s="29"/>
      <c r="BSP285" s="22"/>
      <c r="BSQ285" s="22"/>
      <c r="BSR285" s="22"/>
      <c r="BSS285" s="22"/>
      <c r="BTA285" s="25"/>
      <c r="BTB285" s="25"/>
      <c r="BTC285" s="25"/>
      <c r="BTD285" s="26"/>
      <c r="BTE285" s="27"/>
      <c r="BTF285" s="22"/>
      <c r="BTH285" s="28"/>
      <c r="BTK285" s="28"/>
      <c r="BTL285" s="28"/>
      <c r="BTM285" s="29"/>
      <c r="BTN285" s="22"/>
      <c r="BTO285" s="22"/>
      <c r="BTP285" s="22"/>
      <c r="BTQ285" s="22"/>
      <c r="BTY285" s="25"/>
      <c r="BTZ285" s="25"/>
      <c r="BUA285" s="25"/>
      <c r="BUB285" s="26"/>
      <c r="BUC285" s="27"/>
      <c r="BUD285" s="22"/>
      <c r="BUF285" s="28"/>
      <c r="BUI285" s="28"/>
      <c r="BUJ285" s="28"/>
      <c r="BUK285" s="29"/>
      <c r="BUL285" s="22"/>
      <c r="BUM285" s="22"/>
      <c r="BUN285" s="22"/>
      <c r="BUO285" s="22"/>
      <c r="BUW285" s="25"/>
      <c r="BUX285" s="25"/>
      <c r="BUY285" s="25"/>
      <c r="BUZ285" s="26"/>
      <c r="BVA285" s="27"/>
      <c r="BVB285" s="22"/>
      <c r="BVD285" s="28"/>
      <c r="BVG285" s="28"/>
      <c r="BVH285" s="28"/>
      <c r="BVI285" s="29"/>
      <c r="BVJ285" s="22"/>
      <c r="BVK285" s="22"/>
      <c r="BVL285" s="22"/>
      <c r="BVM285" s="22"/>
      <c r="BVU285" s="25"/>
      <c r="BVV285" s="25"/>
      <c r="BVW285" s="25"/>
      <c r="BVX285" s="26"/>
      <c r="BVY285" s="27"/>
      <c r="BVZ285" s="22"/>
      <c r="BWB285" s="28"/>
      <c r="BWE285" s="28"/>
      <c r="BWF285" s="28"/>
      <c r="BWG285" s="29"/>
      <c r="BWH285" s="22"/>
      <c r="BWI285" s="22"/>
      <c r="BWJ285" s="22"/>
      <c r="BWK285" s="22"/>
      <c r="BWS285" s="25"/>
      <c r="BWT285" s="25"/>
      <c r="BWU285" s="25"/>
      <c r="BWV285" s="26"/>
      <c r="BWW285" s="27"/>
      <c r="BWX285" s="22"/>
      <c r="BWZ285" s="28"/>
      <c r="BXC285" s="28"/>
      <c r="BXD285" s="28"/>
      <c r="BXE285" s="29"/>
      <c r="BXF285" s="22"/>
      <c r="BXG285" s="22"/>
      <c r="BXH285" s="22"/>
      <c r="BXI285" s="22"/>
      <c r="BXQ285" s="25"/>
      <c r="BXR285" s="25"/>
      <c r="BXS285" s="25"/>
      <c r="BXT285" s="26"/>
      <c r="BXU285" s="27"/>
      <c r="BXV285" s="22"/>
      <c r="BXX285" s="28"/>
      <c r="BYA285" s="28"/>
      <c r="BYB285" s="28"/>
      <c r="BYC285" s="29"/>
      <c r="BYD285" s="22"/>
      <c r="BYE285" s="22"/>
      <c r="BYF285" s="22"/>
      <c r="BYG285" s="22"/>
      <c r="BYO285" s="25"/>
      <c r="BYP285" s="25"/>
      <c r="BYQ285" s="25"/>
      <c r="BYR285" s="26"/>
      <c r="BYS285" s="27"/>
      <c r="BYT285" s="22"/>
      <c r="BYV285" s="28"/>
      <c r="BYY285" s="28"/>
      <c r="BYZ285" s="28"/>
      <c r="BZA285" s="29"/>
      <c r="BZB285" s="22"/>
      <c r="BZC285" s="22"/>
      <c r="BZD285" s="22"/>
      <c r="BZE285" s="22"/>
      <c r="BZM285" s="25"/>
      <c r="BZN285" s="25"/>
      <c r="BZO285" s="25"/>
      <c r="BZP285" s="26"/>
      <c r="BZQ285" s="27"/>
      <c r="BZR285" s="22"/>
      <c r="BZT285" s="28"/>
      <c r="BZW285" s="28"/>
      <c r="BZX285" s="28"/>
      <c r="BZY285" s="29"/>
      <c r="BZZ285" s="22"/>
      <c r="CAA285" s="22"/>
      <c r="CAB285" s="22"/>
      <c r="CAC285" s="22"/>
      <c r="CAK285" s="25"/>
      <c r="CAL285" s="25"/>
      <c r="CAM285" s="25"/>
      <c r="CAN285" s="26"/>
      <c r="CAO285" s="27"/>
      <c r="CAP285" s="22"/>
      <c r="CAR285" s="28"/>
      <c r="CAU285" s="28"/>
      <c r="CAV285" s="28"/>
      <c r="CAW285" s="29"/>
      <c r="CAX285" s="22"/>
      <c r="CAY285" s="22"/>
      <c r="CAZ285" s="22"/>
      <c r="CBA285" s="22"/>
      <c r="CBI285" s="25"/>
      <c r="CBJ285" s="25"/>
      <c r="CBK285" s="25"/>
      <c r="CBL285" s="26"/>
      <c r="CBM285" s="27"/>
      <c r="CBN285" s="22"/>
      <c r="CBP285" s="28"/>
      <c r="CBS285" s="28"/>
      <c r="CBT285" s="28"/>
      <c r="CBU285" s="29"/>
      <c r="CBV285" s="22"/>
      <c r="CBW285" s="22"/>
      <c r="CBX285" s="22"/>
      <c r="CBY285" s="22"/>
      <c r="CCG285" s="25"/>
      <c r="CCH285" s="25"/>
      <c r="CCI285" s="25"/>
      <c r="CCJ285" s="26"/>
      <c r="CCK285" s="27"/>
      <c r="CCL285" s="22"/>
      <c r="CCN285" s="28"/>
      <c r="CCQ285" s="28"/>
      <c r="CCR285" s="28"/>
      <c r="CCS285" s="29"/>
      <c r="CCT285" s="22"/>
      <c r="CCU285" s="22"/>
      <c r="CCV285" s="22"/>
      <c r="CCW285" s="22"/>
      <c r="CDE285" s="25"/>
      <c r="CDF285" s="25"/>
      <c r="CDG285" s="25"/>
      <c r="CDH285" s="26"/>
      <c r="CDI285" s="27"/>
      <c r="CDJ285" s="22"/>
      <c r="CDL285" s="28"/>
      <c r="CDO285" s="28"/>
      <c r="CDP285" s="28"/>
      <c r="CDQ285" s="29"/>
      <c r="CDR285" s="22"/>
      <c r="CDS285" s="22"/>
      <c r="CDT285" s="22"/>
      <c r="CDU285" s="22"/>
      <c r="CEC285" s="25"/>
      <c r="CED285" s="25"/>
      <c r="CEE285" s="25"/>
      <c r="CEF285" s="26"/>
      <c r="CEG285" s="27"/>
      <c r="CEH285" s="22"/>
      <c r="CEJ285" s="28"/>
      <c r="CEM285" s="28"/>
      <c r="CEN285" s="28"/>
      <c r="CEO285" s="29"/>
      <c r="CEP285" s="22"/>
      <c r="CEQ285" s="22"/>
      <c r="CER285" s="22"/>
      <c r="CES285" s="22"/>
      <c r="CFA285" s="25"/>
      <c r="CFB285" s="25"/>
      <c r="CFC285" s="25"/>
      <c r="CFD285" s="26"/>
      <c r="CFE285" s="27"/>
      <c r="CFF285" s="22"/>
      <c r="CFH285" s="28"/>
      <c r="CFK285" s="28"/>
      <c r="CFL285" s="28"/>
      <c r="CFM285" s="29"/>
      <c r="CFN285" s="22"/>
      <c r="CFO285" s="22"/>
      <c r="CFP285" s="22"/>
      <c r="CFQ285" s="22"/>
      <c r="CFY285" s="25"/>
      <c r="CFZ285" s="25"/>
      <c r="CGA285" s="25"/>
      <c r="CGB285" s="26"/>
      <c r="CGC285" s="27"/>
      <c r="CGD285" s="22"/>
      <c r="CGF285" s="28"/>
      <c r="CGI285" s="28"/>
      <c r="CGJ285" s="28"/>
      <c r="CGK285" s="29"/>
      <c r="CGL285" s="22"/>
      <c r="CGM285" s="22"/>
      <c r="CGN285" s="22"/>
      <c r="CGO285" s="22"/>
      <c r="CGW285" s="25"/>
      <c r="CGX285" s="25"/>
      <c r="CGY285" s="25"/>
      <c r="CGZ285" s="26"/>
      <c r="CHA285" s="27"/>
      <c r="CHB285" s="22"/>
      <c r="CHD285" s="28"/>
      <c r="CHG285" s="28"/>
      <c r="CHH285" s="28"/>
      <c r="CHI285" s="29"/>
      <c r="CHJ285" s="22"/>
      <c r="CHK285" s="22"/>
      <c r="CHL285" s="22"/>
      <c r="CHM285" s="22"/>
      <c r="CHU285" s="25"/>
      <c r="CHV285" s="25"/>
      <c r="CHW285" s="25"/>
      <c r="CHX285" s="26"/>
      <c r="CHY285" s="27"/>
      <c r="CHZ285" s="22"/>
      <c r="CIB285" s="28"/>
      <c r="CIE285" s="28"/>
      <c r="CIF285" s="28"/>
      <c r="CIG285" s="29"/>
      <c r="CIH285" s="22"/>
      <c r="CII285" s="22"/>
      <c r="CIJ285" s="22"/>
      <c r="CIK285" s="22"/>
      <c r="CIS285" s="25"/>
      <c r="CIT285" s="25"/>
      <c r="CIU285" s="25"/>
      <c r="CIV285" s="26"/>
      <c r="CIW285" s="27"/>
      <c r="CIX285" s="22"/>
      <c r="CIZ285" s="28"/>
      <c r="CJC285" s="28"/>
      <c r="CJD285" s="28"/>
      <c r="CJE285" s="29"/>
      <c r="CJF285" s="22"/>
      <c r="CJG285" s="22"/>
      <c r="CJH285" s="22"/>
      <c r="CJI285" s="22"/>
      <c r="CJQ285" s="25"/>
      <c r="CJR285" s="25"/>
      <c r="CJS285" s="25"/>
      <c r="CJT285" s="26"/>
      <c r="CJU285" s="27"/>
      <c r="CJV285" s="22"/>
      <c r="CJX285" s="28"/>
      <c r="CKA285" s="28"/>
      <c r="CKB285" s="28"/>
      <c r="CKC285" s="29"/>
      <c r="CKD285" s="22"/>
      <c r="CKE285" s="22"/>
      <c r="CKF285" s="22"/>
      <c r="CKG285" s="22"/>
      <c r="CKO285" s="25"/>
      <c r="CKP285" s="25"/>
      <c r="CKQ285" s="25"/>
      <c r="CKR285" s="26"/>
      <c r="CKS285" s="27"/>
      <c r="CKT285" s="22"/>
      <c r="CKV285" s="28"/>
      <c r="CKY285" s="28"/>
      <c r="CKZ285" s="28"/>
      <c r="CLA285" s="29"/>
      <c r="CLB285" s="22"/>
      <c r="CLC285" s="22"/>
      <c r="CLD285" s="22"/>
      <c r="CLE285" s="22"/>
      <c r="CLM285" s="25"/>
      <c r="CLN285" s="25"/>
      <c r="CLO285" s="25"/>
      <c r="CLP285" s="26"/>
      <c r="CLQ285" s="27"/>
      <c r="CLR285" s="22"/>
      <c r="CLT285" s="28"/>
      <c r="CLW285" s="28"/>
      <c r="CLX285" s="28"/>
      <c r="CLY285" s="29"/>
      <c r="CLZ285" s="22"/>
      <c r="CMA285" s="22"/>
      <c r="CMB285" s="22"/>
      <c r="CMC285" s="22"/>
      <c r="CMK285" s="25"/>
      <c r="CML285" s="25"/>
      <c r="CMM285" s="25"/>
      <c r="CMN285" s="26"/>
      <c r="CMO285" s="27"/>
      <c r="CMP285" s="22"/>
      <c r="CMR285" s="28"/>
      <c r="CMU285" s="28"/>
      <c r="CMV285" s="28"/>
      <c r="CMW285" s="29"/>
      <c r="CMX285" s="22"/>
      <c r="CMY285" s="22"/>
      <c r="CMZ285" s="22"/>
      <c r="CNA285" s="22"/>
      <c r="CNI285" s="25"/>
      <c r="CNJ285" s="25"/>
      <c r="CNK285" s="25"/>
      <c r="CNL285" s="26"/>
      <c r="CNM285" s="27"/>
      <c r="CNN285" s="22"/>
      <c r="CNP285" s="28"/>
      <c r="CNS285" s="28"/>
      <c r="CNT285" s="28"/>
      <c r="CNU285" s="29"/>
      <c r="CNV285" s="22"/>
      <c r="CNW285" s="22"/>
      <c r="CNX285" s="22"/>
      <c r="CNY285" s="22"/>
      <c r="COG285" s="25"/>
      <c r="COH285" s="25"/>
      <c r="COI285" s="25"/>
      <c r="COJ285" s="26"/>
      <c r="COK285" s="27"/>
      <c r="COL285" s="22"/>
      <c r="CON285" s="28"/>
      <c r="COQ285" s="28"/>
      <c r="COR285" s="28"/>
      <c r="COS285" s="29"/>
      <c r="COT285" s="22"/>
      <c r="COU285" s="22"/>
      <c r="COV285" s="22"/>
      <c r="COW285" s="22"/>
      <c r="CPE285" s="25"/>
      <c r="CPF285" s="25"/>
      <c r="CPG285" s="25"/>
      <c r="CPH285" s="26"/>
      <c r="CPI285" s="27"/>
      <c r="CPJ285" s="22"/>
      <c r="CPL285" s="28"/>
      <c r="CPO285" s="28"/>
      <c r="CPP285" s="28"/>
      <c r="CPQ285" s="29"/>
      <c r="CPR285" s="22"/>
      <c r="CPS285" s="22"/>
      <c r="CPT285" s="22"/>
      <c r="CPU285" s="22"/>
      <c r="CQC285" s="25"/>
      <c r="CQD285" s="25"/>
      <c r="CQE285" s="25"/>
      <c r="CQF285" s="26"/>
      <c r="CQG285" s="27"/>
      <c r="CQH285" s="22"/>
      <c r="CQJ285" s="28"/>
      <c r="CQM285" s="28"/>
      <c r="CQN285" s="28"/>
      <c r="CQO285" s="29"/>
      <c r="CQP285" s="22"/>
      <c r="CQQ285" s="22"/>
      <c r="CQR285" s="22"/>
      <c r="CQS285" s="22"/>
      <c r="CRA285" s="25"/>
      <c r="CRB285" s="25"/>
      <c r="CRC285" s="25"/>
      <c r="CRD285" s="26"/>
      <c r="CRE285" s="27"/>
      <c r="CRF285" s="22"/>
      <c r="CRH285" s="28"/>
      <c r="CRK285" s="28"/>
      <c r="CRL285" s="28"/>
      <c r="CRM285" s="29"/>
      <c r="CRN285" s="22"/>
      <c r="CRO285" s="22"/>
      <c r="CRP285" s="22"/>
      <c r="CRQ285" s="22"/>
      <c r="CRY285" s="25"/>
      <c r="CRZ285" s="25"/>
      <c r="CSA285" s="25"/>
      <c r="CSB285" s="26"/>
      <c r="CSC285" s="27"/>
      <c r="CSD285" s="22"/>
      <c r="CSF285" s="28"/>
      <c r="CSI285" s="28"/>
      <c r="CSJ285" s="28"/>
      <c r="CSK285" s="29"/>
      <c r="CSL285" s="22"/>
      <c r="CSM285" s="22"/>
      <c r="CSN285" s="22"/>
      <c r="CSO285" s="22"/>
      <c r="CSW285" s="25"/>
      <c r="CSX285" s="25"/>
      <c r="CSY285" s="25"/>
      <c r="CSZ285" s="26"/>
      <c r="CTA285" s="27"/>
      <c r="CTB285" s="22"/>
      <c r="CTD285" s="28"/>
      <c r="CTG285" s="28"/>
      <c r="CTH285" s="28"/>
      <c r="CTI285" s="29"/>
      <c r="CTJ285" s="22"/>
      <c r="CTK285" s="22"/>
      <c r="CTL285" s="22"/>
      <c r="CTM285" s="22"/>
      <c r="CTU285" s="25"/>
      <c r="CTV285" s="25"/>
      <c r="CTW285" s="25"/>
      <c r="CTX285" s="26"/>
      <c r="CTY285" s="27"/>
      <c r="CTZ285" s="22"/>
      <c r="CUB285" s="28"/>
      <c r="CUE285" s="28"/>
      <c r="CUF285" s="28"/>
      <c r="CUG285" s="29"/>
      <c r="CUH285" s="22"/>
      <c r="CUI285" s="22"/>
      <c r="CUJ285" s="22"/>
      <c r="CUK285" s="22"/>
      <c r="CUS285" s="25"/>
      <c r="CUT285" s="25"/>
      <c r="CUU285" s="25"/>
      <c r="CUV285" s="26"/>
      <c r="CUW285" s="27"/>
      <c r="CUX285" s="22"/>
      <c r="CUZ285" s="28"/>
      <c r="CVC285" s="28"/>
      <c r="CVD285" s="28"/>
      <c r="CVE285" s="29"/>
      <c r="CVF285" s="22"/>
      <c r="CVG285" s="22"/>
      <c r="CVH285" s="22"/>
      <c r="CVI285" s="22"/>
      <c r="CVQ285" s="25"/>
      <c r="CVR285" s="25"/>
      <c r="CVS285" s="25"/>
      <c r="CVT285" s="26"/>
      <c r="CVU285" s="27"/>
      <c r="CVV285" s="22"/>
      <c r="CVX285" s="28"/>
      <c r="CWA285" s="28"/>
      <c r="CWB285" s="28"/>
      <c r="CWC285" s="29"/>
      <c r="CWD285" s="22"/>
      <c r="CWE285" s="22"/>
      <c r="CWF285" s="22"/>
      <c r="CWG285" s="22"/>
      <c r="CWO285" s="25"/>
      <c r="CWP285" s="25"/>
      <c r="CWQ285" s="25"/>
      <c r="CWR285" s="26"/>
      <c r="CWS285" s="27"/>
      <c r="CWT285" s="22"/>
      <c r="CWV285" s="28"/>
      <c r="CWY285" s="28"/>
      <c r="CWZ285" s="28"/>
      <c r="CXA285" s="29"/>
      <c r="CXB285" s="22"/>
      <c r="CXC285" s="22"/>
      <c r="CXD285" s="22"/>
      <c r="CXE285" s="22"/>
      <c r="CXM285" s="25"/>
      <c r="CXN285" s="25"/>
      <c r="CXO285" s="25"/>
      <c r="CXP285" s="26"/>
      <c r="CXQ285" s="27"/>
      <c r="CXR285" s="22"/>
      <c r="CXT285" s="28"/>
      <c r="CXW285" s="28"/>
      <c r="CXX285" s="28"/>
      <c r="CXY285" s="29"/>
      <c r="CXZ285" s="22"/>
      <c r="CYA285" s="22"/>
      <c r="CYB285" s="22"/>
      <c r="CYC285" s="22"/>
      <c r="CYK285" s="25"/>
      <c r="CYL285" s="25"/>
      <c r="CYM285" s="25"/>
      <c r="CYN285" s="26"/>
      <c r="CYO285" s="27"/>
      <c r="CYP285" s="22"/>
      <c r="CYR285" s="28"/>
      <c r="CYU285" s="28"/>
      <c r="CYV285" s="28"/>
      <c r="CYW285" s="29"/>
      <c r="CYX285" s="22"/>
      <c r="CYY285" s="22"/>
      <c r="CYZ285" s="22"/>
      <c r="CZA285" s="22"/>
      <c r="CZI285" s="25"/>
      <c r="CZJ285" s="25"/>
      <c r="CZK285" s="25"/>
      <c r="CZL285" s="26"/>
      <c r="CZM285" s="27"/>
      <c r="CZN285" s="22"/>
      <c r="CZP285" s="28"/>
      <c r="CZS285" s="28"/>
      <c r="CZT285" s="28"/>
      <c r="CZU285" s="29"/>
      <c r="CZV285" s="22"/>
      <c r="CZW285" s="22"/>
      <c r="CZX285" s="22"/>
      <c r="CZY285" s="22"/>
      <c r="DAG285" s="25"/>
      <c r="DAH285" s="25"/>
      <c r="DAI285" s="25"/>
      <c r="DAJ285" s="26"/>
      <c r="DAK285" s="27"/>
      <c r="DAL285" s="22"/>
      <c r="DAN285" s="28"/>
      <c r="DAQ285" s="28"/>
      <c r="DAR285" s="28"/>
      <c r="DAS285" s="29"/>
      <c r="DAT285" s="22"/>
      <c r="DAU285" s="22"/>
      <c r="DAV285" s="22"/>
      <c r="DAW285" s="22"/>
      <c r="DBE285" s="25"/>
      <c r="DBF285" s="25"/>
      <c r="DBG285" s="25"/>
      <c r="DBH285" s="26"/>
      <c r="DBI285" s="27"/>
      <c r="DBJ285" s="22"/>
      <c r="DBL285" s="28"/>
      <c r="DBO285" s="28"/>
      <c r="DBP285" s="28"/>
      <c r="DBQ285" s="29"/>
      <c r="DBR285" s="22"/>
      <c r="DBS285" s="22"/>
      <c r="DBT285" s="22"/>
      <c r="DBU285" s="22"/>
      <c r="DCC285" s="25"/>
      <c r="DCD285" s="25"/>
      <c r="DCE285" s="25"/>
      <c r="DCF285" s="26"/>
      <c r="DCG285" s="27"/>
      <c r="DCH285" s="22"/>
      <c r="DCJ285" s="28"/>
      <c r="DCM285" s="28"/>
      <c r="DCN285" s="28"/>
      <c r="DCO285" s="29"/>
      <c r="DCP285" s="22"/>
      <c r="DCQ285" s="22"/>
      <c r="DCR285" s="22"/>
      <c r="DCS285" s="22"/>
      <c r="DDA285" s="25"/>
      <c r="DDB285" s="25"/>
      <c r="DDC285" s="25"/>
      <c r="DDD285" s="26"/>
      <c r="DDE285" s="27"/>
      <c r="DDF285" s="22"/>
      <c r="DDH285" s="28"/>
      <c r="DDK285" s="28"/>
      <c r="DDL285" s="28"/>
      <c r="DDM285" s="29"/>
      <c r="DDN285" s="22"/>
      <c r="DDO285" s="22"/>
      <c r="DDP285" s="22"/>
      <c r="DDQ285" s="22"/>
      <c r="DDY285" s="25"/>
      <c r="DDZ285" s="25"/>
      <c r="DEA285" s="25"/>
      <c r="DEB285" s="26"/>
      <c r="DEC285" s="27"/>
      <c r="DED285" s="22"/>
      <c r="DEF285" s="28"/>
      <c r="DEI285" s="28"/>
      <c r="DEJ285" s="28"/>
      <c r="DEK285" s="29"/>
      <c r="DEL285" s="22"/>
      <c r="DEM285" s="22"/>
      <c r="DEN285" s="22"/>
      <c r="DEO285" s="22"/>
      <c r="DEW285" s="25"/>
      <c r="DEX285" s="25"/>
      <c r="DEY285" s="25"/>
      <c r="DEZ285" s="26"/>
      <c r="DFA285" s="27"/>
      <c r="DFB285" s="22"/>
      <c r="DFD285" s="28"/>
      <c r="DFG285" s="28"/>
      <c r="DFH285" s="28"/>
      <c r="DFI285" s="29"/>
      <c r="DFJ285" s="22"/>
      <c r="DFK285" s="22"/>
      <c r="DFL285" s="22"/>
      <c r="DFM285" s="22"/>
      <c r="DFU285" s="25"/>
      <c r="DFV285" s="25"/>
      <c r="DFW285" s="25"/>
      <c r="DFX285" s="26"/>
      <c r="DFY285" s="27"/>
      <c r="DFZ285" s="22"/>
      <c r="DGB285" s="28"/>
      <c r="DGE285" s="28"/>
      <c r="DGF285" s="28"/>
      <c r="DGG285" s="29"/>
      <c r="DGH285" s="22"/>
      <c r="DGI285" s="22"/>
      <c r="DGJ285" s="22"/>
      <c r="DGK285" s="22"/>
      <c r="DGS285" s="25"/>
      <c r="DGT285" s="25"/>
      <c r="DGU285" s="25"/>
      <c r="DGV285" s="26"/>
      <c r="DGW285" s="27"/>
      <c r="DGX285" s="22"/>
      <c r="DGZ285" s="28"/>
      <c r="DHC285" s="28"/>
      <c r="DHD285" s="28"/>
      <c r="DHE285" s="29"/>
      <c r="DHF285" s="22"/>
      <c r="DHG285" s="22"/>
      <c r="DHH285" s="22"/>
      <c r="DHI285" s="22"/>
      <c r="DHQ285" s="25"/>
      <c r="DHR285" s="25"/>
      <c r="DHS285" s="25"/>
      <c r="DHT285" s="26"/>
      <c r="DHU285" s="27"/>
      <c r="DHV285" s="22"/>
      <c r="DHX285" s="28"/>
      <c r="DIA285" s="28"/>
      <c r="DIB285" s="28"/>
      <c r="DIC285" s="29"/>
      <c r="DID285" s="22"/>
      <c r="DIE285" s="22"/>
      <c r="DIF285" s="22"/>
      <c r="DIG285" s="22"/>
      <c r="DIO285" s="25"/>
      <c r="DIP285" s="25"/>
      <c r="DIQ285" s="25"/>
      <c r="DIR285" s="26"/>
      <c r="DIS285" s="27"/>
      <c r="DIT285" s="22"/>
      <c r="DIV285" s="28"/>
      <c r="DIY285" s="28"/>
      <c r="DIZ285" s="28"/>
      <c r="DJA285" s="29"/>
      <c r="DJB285" s="22"/>
      <c r="DJC285" s="22"/>
      <c r="DJD285" s="22"/>
      <c r="DJE285" s="22"/>
      <c r="DJM285" s="25"/>
      <c r="DJN285" s="25"/>
      <c r="DJO285" s="25"/>
      <c r="DJP285" s="26"/>
      <c r="DJQ285" s="27"/>
      <c r="DJR285" s="22"/>
      <c r="DJT285" s="28"/>
      <c r="DJW285" s="28"/>
      <c r="DJX285" s="28"/>
      <c r="DJY285" s="29"/>
      <c r="DJZ285" s="22"/>
      <c r="DKA285" s="22"/>
      <c r="DKB285" s="22"/>
      <c r="DKC285" s="22"/>
      <c r="DKK285" s="25"/>
      <c r="DKL285" s="25"/>
      <c r="DKM285" s="25"/>
      <c r="DKN285" s="26"/>
      <c r="DKO285" s="27"/>
      <c r="DKP285" s="22"/>
      <c r="DKR285" s="28"/>
      <c r="DKU285" s="28"/>
      <c r="DKV285" s="28"/>
      <c r="DKW285" s="29"/>
      <c r="DKX285" s="22"/>
      <c r="DKY285" s="22"/>
      <c r="DKZ285" s="22"/>
      <c r="DLA285" s="22"/>
      <c r="DLI285" s="25"/>
      <c r="DLJ285" s="25"/>
      <c r="DLK285" s="25"/>
      <c r="DLL285" s="26"/>
      <c r="DLM285" s="27"/>
      <c r="DLN285" s="22"/>
      <c r="DLP285" s="28"/>
      <c r="DLS285" s="28"/>
      <c r="DLT285" s="28"/>
      <c r="DLU285" s="29"/>
      <c r="DLV285" s="22"/>
      <c r="DLW285" s="22"/>
      <c r="DLX285" s="22"/>
      <c r="DLY285" s="22"/>
      <c r="DMG285" s="25"/>
      <c r="DMH285" s="25"/>
      <c r="DMI285" s="25"/>
      <c r="DMJ285" s="26"/>
      <c r="DMK285" s="27"/>
      <c r="DML285" s="22"/>
      <c r="DMN285" s="28"/>
      <c r="DMQ285" s="28"/>
      <c r="DMR285" s="28"/>
      <c r="DMS285" s="29"/>
      <c r="DMT285" s="22"/>
      <c r="DMU285" s="22"/>
      <c r="DMV285" s="22"/>
      <c r="DMW285" s="22"/>
      <c r="DNE285" s="25"/>
      <c r="DNF285" s="25"/>
      <c r="DNG285" s="25"/>
      <c r="DNH285" s="26"/>
      <c r="DNI285" s="27"/>
      <c r="DNJ285" s="22"/>
      <c r="DNL285" s="28"/>
      <c r="DNO285" s="28"/>
      <c r="DNP285" s="28"/>
      <c r="DNQ285" s="29"/>
      <c r="DNR285" s="22"/>
      <c r="DNS285" s="22"/>
      <c r="DNT285" s="22"/>
      <c r="DNU285" s="22"/>
      <c r="DOC285" s="25"/>
      <c r="DOD285" s="25"/>
      <c r="DOE285" s="25"/>
      <c r="DOF285" s="26"/>
      <c r="DOG285" s="27"/>
      <c r="DOH285" s="22"/>
      <c r="DOJ285" s="28"/>
      <c r="DOM285" s="28"/>
      <c r="DON285" s="28"/>
      <c r="DOO285" s="29"/>
      <c r="DOP285" s="22"/>
      <c r="DOQ285" s="22"/>
      <c r="DOR285" s="22"/>
      <c r="DOS285" s="22"/>
      <c r="DPA285" s="25"/>
      <c r="DPB285" s="25"/>
      <c r="DPC285" s="25"/>
      <c r="DPD285" s="26"/>
      <c r="DPE285" s="27"/>
      <c r="DPF285" s="22"/>
      <c r="DPH285" s="28"/>
      <c r="DPK285" s="28"/>
      <c r="DPL285" s="28"/>
      <c r="DPM285" s="29"/>
      <c r="DPN285" s="22"/>
      <c r="DPO285" s="22"/>
      <c r="DPP285" s="22"/>
      <c r="DPQ285" s="22"/>
      <c r="DPY285" s="25"/>
      <c r="DPZ285" s="25"/>
      <c r="DQA285" s="25"/>
      <c r="DQB285" s="26"/>
      <c r="DQC285" s="27"/>
      <c r="DQD285" s="22"/>
      <c r="DQF285" s="28"/>
      <c r="DQI285" s="28"/>
      <c r="DQJ285" s="28"/>
      <c r="DQK285" s="29"/>
      <c r="DQL285" s="22"/>
      <c r="DQM285" s="22"/>
      <c r="DQN285" s="22"/>
      <c r="DQO285" s="22"/>
      <c r="DQW285" s="25"/>
      <c r="DQX285" s="25"/>
      <c r="DQY285" s="25"/>
      <c r="DQZ285" s="26"/>
      <c r="DRA285" s="27"/>
      <c r="DRB285" s="22"/>
      <c r="DRD285" s="28"/>
      <c r="DRG285" s="28"/>
      <c r="DRH285" s="28"/>
      <c r="DRI285" s="29"/>
      <c r="DRJ285" s="22"/>
      <c r="DRK285" s="22"/>
      <c r="DRL285" s="22"/>
      <c r="DRM285" s="22"/>
      <c r="DRU285" s="25"/>
      <c r="DRV285" s="25"/>
      <c r="DRW285" s="25"/>
      <c r="DRX285" s="26"/>
      <c r="DRY285" s="27"/>
      <c r="DRZ285" s="22"/>
      <c r="DSB285" s="28"/>
      <c r="DSE285" s="28"/>
      <c r="DSF285" s="28"/>
      <c r="DSG285" s="29"/>
      <c r="DSH285" s="22"/>
      <c r="DSI285" s="22"/>
      <c r="DSJ285" s="22"/>
      <c r="DSK285" s="22"/>
      <c r="DSS285" s="25"/>
      <c r="DST285" s="25"/>
      <c r="DSU285" s="25"/>
      <c r="DSV285" s="26"/>
      <c r="DSW285" s="27"/>
      <c r="DSX285" s="22"/>
      <c r="DSZ285" s="28"/>
      <c r="DTC285" s="28"/>
      <c r="DTD285" s="28"/>
      <c r="DTE285" s="29"/>
      <c r="DTF285" s="22"/>
      <c r="DTG285" s="22"/>
      <c r="DTH285" s="22"/>
      <c r="DTI285" s="22"/>
      <c r="DTQ285" s="25"/>
      <c r="DTR285" s="25"/>
      <c r="DTS285" s="25"/>
      <c r="DTT285" s="26"/>
      <c r="DTU285" s="27"/>
      <c r="DTV285" s="22"/>
      <c r="DTX285" s="28"/>
      <c r="DUA285" s="28"/>
      <c r="DUB285" s="28"/>
      <c r="DUC285" s="29"/>
      <c r="DUD285" s="22"/>
      <c r="DUE285" s="22"/>
      <c r="DUF285" s="22"/>
      <c r="DUG285" s="22"/>
      <c r="DUO285" s="25"/>
      <c r="DUP285" s="25"/>
      <c r="DUQ285" s="25"/>
      <c r="DUR285" s="26"/>
      <c r="DUS285" s="27"/>
      <c r="DUT285" s="22"/>
      <c r="DUV285" s="28"/>
      <c r="DUY285" s="28"/>
      <c r="DUZ285" s="28"/>
      <c r="DVA285" s="29"/>
      <c r="DVB285" s="22"/>
      <c r="DVC285" s="22"/>
      <c r="DVD285" s="22"/>
      <c r="DVE285" s="22"/>
      <c r="DVM285" s="25"/>
      <c r="DVN285" s="25"/>
      <c r="DVO285" s="25"/>
      <c r="DVP285" s="26"/>
      <c r="DVQ285" s="27"/>
      <c r="DVR285" s="22"/>
      <c r="DVT285" s="28"/>
      <c r="DVW285" s="28"/>
      <c r="DVX285" s="28"/>
      <c r="DVY285" s="29"/>
      <c r="DVZ285" s="22"/>
      <c r="DWA285" s="22"/>
      <c r="DWB285" s="22"/>
      <c r="DWC285" s="22"/>
      <c r="DWK285" s="25"/>
      <c r="DWL285" s="25"/>
      <c r="DWM285" s="25"/>
      <c r="DWN285" s="26"/>
      <c r="DWO285" s="27"/>
      <c r="DWP285" s="22"/>
      <c r="DWR285" s="28"/>
      <c r="DWU285" s="28"/>
      <c r="DWV285" s="28"/>
      <c r="DWW285" s="29"/>
      <c r="DWX285" s="22"/>
      <c r="DWY285" s="22"/>
      <c r="DWZ285" s="22"/>
      <c r="DXA285" s="22"/>
      <c r="DXI285" s="25"/>
      <c r="DXJ285" s="25"/>
      <c r="DXK285" s="25"/>
      <c r="DXL285" s="26"/>
      <c r="DXM285" s="27"/>
      <c r="DXN285" s="22"/>
      <c r="DXP285" s="28"/>
      <c r="DXS285" s="28"/>
      <c r="DXT285" s="28"/>
      <c r="DXU285" s="29"/>
      <c r="DXV285" s="22"/>
      <c r="DXW285" s="22"/>
      <c r="DXX285" s="22"/>
      <c r="DXY285" s="22"/>
      <c r="DYG285" s="25"/>
      <c r="DYH285" s="25"/>
      <c r="DYI285" s="25"/>
      <c r="DYJ285" s="26"/>
      <c r="DYK285" s="27"/>
      <c r="DYL285" s="22"/>
      <c r="DYN285" s="28"/>
      <c r="DYQ285" s="28"/>
      <c r="DYR285" s="28"/>
      <c r="DYS285" s="29"/>
      <c r="DYT285" s="22"/>
      <c r="DYU285" s="22"/>
      <c r="DYV285" s="22"/>
      <c r="DYW285" s="22"/>
      <c r="DZE285" s="25"/>
      <c r="DZF285" s="25"/>
      <c r="DZG285" s="25"/>
      <c r="DZH285" s="26"/>
      <c r="DZI285" s="27"/>
      <c r="DZJ285" s="22"/>
      <c r="DZL285" s="28"/>
      <c r="DZO285" s="28"/>
      <c r="DZP285" s="28"/>
      <c r="DZQ285" s="29"/>
      <c r="DZR285" s="22"/>
      <c r="DZS285" s="22"/>
      <c r="DZT285" s="22"/>
      <c r="DZU285" s="22"/>
      <c r="EAC285" s="25"/>
      <c r="EAD285" s="25"/>
      <c r="EAE285" s="25"/>
      <c r="EAF285" s="26"/>
      <c r="EAG285" s="27"/>
      <c r="EAH285" s="22"/>
      <c r="EAJ285" s="28"/>
      <c r="EAM285" s="28"/>
      <c r="EAN285" s="28"/>
      <c r="EAO285" s="29"/>
      <c r="EAP285" s="22"/>
      <c r="EAQ285" s="22"/>
      <c r="EAR285" s="22"/>
      <c r="EAS285" s="22"/>
      <c r="EBA285" s="25"/>
      <c r="EBB285" s="25"/>
      <c r="EBC285" s="25"/>
      <c r="EBD285" s="26"/>
      <c r="EBE285" s="27"/>
      <c r="EBF285" s="22"/>
      <c r="EBH285" s="28"/>
      <c r="EBK285" s="28"/>
      <c r="EBL285" s="28"/>
      <c r="EBM285" s="29"/>
      <c r="EBN285" s="22"/>
      <c r="EBO285" s="22"/>
      <c r="EBP285" s="22"/>
      <c r="EBQ285" s="22"/>
      <c r="EBY285" s="25"/>
      <c r="EBZ285" s="25"/>
      <c r="ECA285" s="25"/>
      <c r="ECB285" s="26"/>
      <c r="ECC285" s="27"/>
      <c r="ECD285" s="22"/>
      <c r="ECF285" s="28"/>
      <c r="ECI285" s="28"/>
      <c r="ECJ285" s="28"/>
      <c r="ECK285" s="29"/>
      <c r="ECL285" s="22"/>
      <c r="ECM285" s="22"/>
      <c r="ECN285" s="22"/>
      <c r="ECO285" s="22"/>
      <c r="ECW285" s="25"/>
      <c r="ECX285" s="25"/>
      <c r="ECY285" s="25"/>
      <c r="ECZ285" s="26"/>
      <c r="EDA285" s="27"/>
      <c r="EDB285" s="22"/>
      <c r="EDD285" s="28"/>
      <c r="EDG285" s="28"/>
      <c r="EDH285" s="28"/>
      <c r="EDI285" s="29"/>
      <c r="EDJ285" s="22"/>
      <c r="EDK285" s="22"/>
      <c r="EDL285" s="22"/>
      <c r="EDM285" s="22"/>
      <c r="EDU285" s="25"/>
      <c r="EDV285" s="25"/>
      <c r="EDW285" s="25"/>
      <c r="EDX285" s="26"/>
      <c r="EDY285" s="27"/>
      <c r="EDZ285" s="22"/>
      <c r="EEB285" s="28"/>
      <c r="EEE285" s="28"/>
      <c r="EEF285" s="28"/>
      <c r="EEG285" s="29"/>
      <c r="EEH285" s="22"/>
      <c r="EEI285" s="22"/>
      <c r="EEJ285" s="22"/>
      <c r="EEK285" s="22"/>
      <c r="EES285" s="25"/>
      <c r="EET285" s="25"/>
      <c r="EEU285" s="25"/>
      <c r="EEV285" s="26"/>
      <c r="EEW285" s="27"/>
      <c r="EEX285" s="22"/>
      <c r="EEZ285" s="28"/>
      <c r="EFC285" s="28"/>
      <c r="EFD285" s="28"/>
      <c r="EFE285" s="29"/>
      <c r="EFF285" s="22"/>
      <c r="EFG285" s="22"/>
      <c r="EFH285" s="22"/>
      <c r="EFI285" s="22"/>
      <c r="EFQ285" s="25"/>
      <c r="EFR285" s="25"/>
      <c r="EFS285" s="25"/>
      <c r="EFT285" s="26"/>
      <c r="EFU285" s="27"/>
      <c r="EFV285" s="22"/>
      <c r="EFX285" s="28"/>
      <c r="EGA285" s="28"/>
      <c r="EGB285" s="28"/>
      <c r="EGC285" s="29"/>
      <c r="EGD285" s="22"/>
      <c r="EGE285" s="22"/>
      <c r="EGF285" s="22"/>
      <c r="EGG285" s="22"/>
      <c r="EGO285" s="25"/>
      <c r="EGP285" s="25"/>
      <c r="EGQ285" s="25"/>
      <c r="EGR285" s="26"/>
      <c r="EGS285" s="27"/>
      <c r="EGT285" s="22"/>
      <c r="EGV285" s="28"/>
      <c r="EGY285" s="28"/>
      <c r="EGZ285" s="28"/>
      <c r="EHA285" s="29"/>
      <c r="EHB285" s="22"/>
      <c r="EHC285" s="22"/>
      <c r="EHD285" s="22"/>
      <c r="EHE285" s="22"/>
      <c r="EHM285" s="25"/>
      <c r="EHN285" s="25"/>
      <c r="EHO285" s="25"/>
      <c r="EHP285" s="26"/>
      <c r="EHQ285" s="27"/>
      <c r="EHR285" s="22"/>
      <c r="EHT285" s="28"/>
      <c r="EHW285" s="28"/>
      <c r="EHX285" s="28"/>
      <c r="EHY285" s="29"/>
      <c r="EHZ285" s="22"/>
      <c r="EIA285" s="22"/>
      <c r="EIB285" s="22"/>
      <c r="EIC285" s="22"/>
      <c r="EIK285" s="25"/>
      <c r="EIL285" s="25"/>
      <c r="EIM285" s="25"/>
      <c r="EIN285" s="26"/>
      <c r="EIO285" s="27"/>
      <c r="EIP285" s="22"/>
      <c r="EIR285" s="28"/>
      <c r="EIU285" s="28"/>
      <c r="EIV285" s="28"/>
      <c r="EIW285" s="29"/>
      <c r="EIX285" s="22"/>
      <c r="EIY285" s="22"/>
      <c r="EIZ285" s="22"/>
      <c r="EJA285" s="22"/>
      <c r="EJI285" s="25"/>
      <c r="EJJ285" s="25"/>
      <c r="EJK285" s="25"/>
      <c r="EJL285" s="26"/>
      <c r="EJM285" s="27"/>
      <c r="EJN285" s="22"/>
      <c r="EJP285" s="28"/>
      <c r="EJS285" s="28"/>
      <c r="EJT285" s="28"/>
      <c r="EJU285" s="29"/>
      <c r="EJV285" s="22"/>
      <c r="EJW285" s="22"/>
      <c r="EJX285" s="22"/>
      <c r="EJY285" s="22"/>
      <c r="EKG285" s="25"/>
      <c r="EKH285" s="25"/>
      <c r="EKI285" s="25"/>
      <c r="EKJ285" s="26"/>
      <c r="EKK285" s="27"/>
      <c r="EKL285" s="22"/>
      <c r="EKN285" s="28"/>
      <c r="EKQ285" s="28"/>
      <c r="EKR285" s="28"/>
      <c r="EKS285" s="29"/>
      <c r="EKT285" s="22"/>
      <c r="EKU285" s="22"/>
      <c r="EKV285" s="22"/>
      <c r="EKW285" s="22"/>
      <c r="ELE285" s="25"/>
      <c r="ELF285" s="25"/>
      <c r="ELG285" s="25"/>
      <c r="ELH285" s="26"/>
      <c r="ELI285" s="27"/>
      <c r="ELJ285" s="22"/>
      <c r="ELL285" s="28"/>
      <c r="ELO285" s="28"/>
      <c r="ELP285" s="28"/>
      <c r="ELQ285" s="29"/>
      <c r="ELR285" s="22"/>
      <c r="ELS285" s="22"/>
      <c r="ELT285" s="22"/>
      <c r="ELU285" s="22"/>
      <c r="EMC285" s="25"/>
      <c r="EMD285" s="25"/>
      <c r="EME285" s="25"/>
      <c r="EMF285" s="26"/>
      <c r="EMG285" s="27"/>
      <c r="EMH285" s="22"/>
      <c r="EMJ285" s="28"/>
      <c r="EMM285" s="28"/>
      <c r="EMN285" s="28"/>
      <c r="EMO285" s="29"/>
      <c r="EMP285" s="22"/>
      <c r="EMQ285" s="22"/>
      <c r="EMR285" s="22"/>
      <c r="EMS285" s="22"/>
      <c r="ENA285" s="25"/>
      <c r="ENB285" s="25"/>
      <c r="ENC285" s="25"/>
      <c r="END285" s="26"/>
      <c r="ENE285" s="27"/>
      <c r="ENF285" s="22"/>
      <c r="ENH285" s="28"/>
      <c r="ENK285" s="28"/>
      <c r="ENL285" s="28"/>
      <c r="ENM285" s="29"/>
      <c r="ENN285" s="22"/>
      <c r="ENO285" s="22"/>
      <c r="ENP285" s="22"/>
      <c r="ENQ285" s="22"/>
      <c r="ENY285" s="25"/>
      <c r="ENZ285" s="25"/>
      <c r="EOA285" s="25"/>
      <c r="EOB285" s="26"/>
      <c r="EOC285" s="27"/>
      <c r="EOD285" s="22"/>
      <c r="EOF285" s="28"/>
      <c r="EOI285" s="28"/>
      <c r="EOJ285" s="28"/>
      <c r="EOK285" s="29"/>
      <c r="EOL285" s="22"/>
      <c r="EOM285" s="22"/>
      <c r="EON285" s="22"/>
      <c r="EOO285" s="22"/>
      <c r="EOW285" s="25"/>
      <c r="EOX285" s="25"/>
      <c r="EOY285" s="25"/>
      <c r="EOZ285" s="26"/>
      <c r="EPA285" s="27"/>
      <c r="EPB285" s="22"/>
      <c r="EPD285" s="28"/>
      <c r="EPG285" s="28"/>
      <c r="EPH285" s="28"/>
      <c r="EPI285" s="29"/>
      <c r="EPJ285" s="22"/>
      <c r="EPK285" s="22"/>
      <c r="EPL285" s="22"/>
      <c r="EPM285" s="22"/>
      <c r="EPU285" s="25"/>
      <c r="EPV285" s="25"/>
      <c r="EPW285" s="25"/>
      <c r="EPX285" s="26"/>
      <c r="EPY285" s="27"/>
      <c r="EPZ285" s="22"/>
      <c r="EQB285" s="28"/>
      <c r="EQE285" s="28"/>
      <c r="EQF285" s="28"/>
      <c r="EQG285" s="29"/>
      <c r="EQH285" s="22"/>
      <c r="EQI285" s="22"/>
      <c r="EQJ285" s="22"/>
      <c r="EQK285" s="22"/>
      <c r="EQS285" s="25"/>
      <c r="EQT285" s="25"/>
      <c r="EQU285" s="25"/>
      <c r="EQV285" s="26"/>
      <c r="EQW285" s="27"/>
      <c r="EQX285" s="22"/>
      <c r="EQZ285" s="28"/>
      <c r="ERC285" s="28"/>
      <c r="ERD285" s="28"/>
      <c r="ERE285" s="29"/>
      <c r="ERF285" s="22"/>
      <c r="ERG285" s="22"/>
      <c r="ERH285" s="22"/>
      <c r="ERI285" s="22"/>
      <c r="ERQ285" s="25"/>
      <c r="ERR285" s="25"/>
      <c r="ERS285" s="25"/>
      <c r="ERT285" s="26"/>
      <c r="ERU285" s="27"/>
      <c r="ERV285" s="22"/>
      <c r="ERX285" s="28"/>
      <c r="ESA285" s="28"/>
      <c r="ESB285" s="28"/>
      <c r="ESC285" s="29"/>
      <c r="ESD285" s="22"/>
      <c r="ESE285" s="22"/>
      <c r="ESF285" s="22"/>
      <c r="ESG285" s="22"/>
      <c r="ESO285" s="25"/>
      <c r="ESP285" s="25"/>
      <c r="ESQ285" s="25"/>
      <c r="ESR285" s="26"/>
      <c r="ESS285" s="27"/>
      <c r="EST285" s="22"/>
      <c r="ESV285" s="28"/>
      <c r="ESY285" s="28"/>
      <c r="ESZ285" s="28"/>
      <c r="ETA285" s="29"/>
      <c r="ETB285" s="22"/>
      <c r="ETC285" s="22"/>
      <c r="ETD285" s="22"/>
      <c r="ETE285" s="22"/>
      <c r="ETM285" s="25"/>
      <c r="ETN285" s="25"/>
      <c r="ETO285" s="25"/>
      <c r="ETP285" s="26"/>
      <c r="ETQ285" s="27"/>
      <c r="ETR285" s="22"/>
      <c r="ETT285" s="28"/>
      <c r="ETW285" s="28"/>
      <c r="ETX285" s="28"/>
      <c r="ETY285" s="29"/>
      <c r="ETZ285" s="22"/>
      <c r="EUA285" s="22"/>
      <c r="EUB285" s="22"/>
      <c r="EUC285" s="22"/>
      <c r="EUK285" s="25"/>
      <c r="EUL285" s="25"/>
      <c r="EUM285" s="25"/>
      <c r="EUN285" s="26"/>
      <c r="EUO285" s="27"/>
      <c r="EUP285" s="22"/>
      <c r="EUR285" s="28"/>
      <c r="EUU285" s="28"/>
      <c r="EUV285" s="28"/>
      <c r="EUW285" s="29"/>
      <c r="EUX285" s="22"/>
      <c r="EUY285" s="22"/>
      <c r="EUZ285" s="22"/>
      <c r="EVA285" s="22"/>
      <c r="EVI285" s="25"/>
      <c r="EVJ285" s="25"/>
      <c r="EVK285" s="25"/>
      <c r="EVL285" s="26"/>
      <c r="EVM285" s="27"/>
      <c r="EVN285" s="22"/>
      <c r="EVP285" s="28"/>
      <c r="EVS285" s="28"/>
      <c r="EVT285" s="28"/>
      <c r="EVU285" s="29"/>
      <c r="EVV285" s="22"/>
      <c r="EVW285" s="22"/>
      <c r="EVX285" s="22"/>
      <c r="EVY285" s="22"/>
      <c r="EWG285" s="25"/>
      <c r="EWH285" s="25"/>
      <c r="EWI285" s="25"/>
      <c r="EWJ285" s="26"/>
      <c r="EWK285" s="27"/>
      <c r="EWL285" s="22"/>
      <c r="EWN285" s="28"/>
      <c r="EWQ285" s="28"/>
      <c r="EWR285" s="28"/>
      <c r="EWS285" s="29"/>
      <c r="EWT285" s="22"/>
      <c r="EWU285" s="22"/>
      <c r="EWV285" s="22"/>
      <c r="EWW285" s="22"/>
      <c r="EXE285" s="25"/>
      <c r="EXF285" s="25"/>
      <c r="EXG285" s="25"/>
      <c r="EXH285" s="26"/>
      <c r="EXI285" s="27"/>
      <c r="EXJ285" s="22"/>
      <c r="EXL285" s="28"/>
      <c r="EXO285" s="28"/>
      <c r="EXP285" s="28"/>
      <c r="EXQ285" s="29"/>
      <c r="EXR285" s="22"/>
      <c r="EXS285" s="22"/>
      <c r="EXT285" s="22"/>
      <c r="EXU285" s="22"/>
      <c r="EYC285" s="25"/>
      <c r="EYD285" s="25"/>
      <c r="EYE285" s="25"/>
      <c r="EYF285" s="26"/>
      <c r="EYG285" s="27"/>
      <c r="EYH285" s="22"/>
      <c r="EYJ285" s="28"/>
      <c r="EYM285" s="28"/>
      <c r="EYN285" s="28"/>
      <c r="EYO285" s="29"/>
      <c r="EYP285" s="22"/>
      <c r="EYQ285" s="22"/>
      <c r="EYR285" s="22"/>
      <c r="EYS285" s="22"/>
      <c r="EZA285" s="25"/>
      <c r="EZB285" s="25"/>
      <c r="EZC285" s="25"/>
      <c r="EZD285" s="26"/>
      <c r="EZE285" s="27"/>
      <c r="EZF285" s="22"/>
      <c r="EZH285" s="28"/>
      <c r="EZK285" s="28"/>
      <c r="EZL285" s="28"/>
      <c r="EZM285" s="29"/>
      <c r="EZN285" s="22"/>
      <c r="EZO285" s="22"/>
      <c r="EZP285" s="22"/>
      <c r="EZQ285" s="22"/>
      <c r="EZY285" s="25"/>
      <c r="EZZ285" s="25"/>
      <c r="FAA285" s="25"/>
      <c r="FAB285" s="26"/>
      <c r="FAC285" s="27"/>
      <c r="FAD285" s="22"/>
      <c r="FAF285" s="28"/>
      <c r="FAI285" s="28"/>
      <c r="FAJ285" s="28"/>
      <c r="FAK285" s="29"/>
      <c r="FAL285" s="22"/>
      <c r="FAM285" s="22"/>
      <c r="FAN285" s="22"/>
      <c r="FAO285" s="22"/>
      <c r="FAW285" s="25"/>
      <c r="FAX285" s="25"/>
      <c r="FAY285" s="25"/>
      <c r="FAZ285" s="26"/>
      <c r="FBA285" s="27"/>
      <c r="FBB285" s="22"/>
      <c r="FBD285" s="28"/>
      <c r="FBG285" s="28"/>
      <c r="FBH285" s="28"/>
      <c r="FBI285" s="29"/>
      <c r="FBJ285" s="22"/>
      <c r="FBK285" s="22"/>
      <c r="FBL285" s="22"/>
      <c r="FBM285" s="22"/>
      <c r="FBU285" s="25"/>
      <c r="FBV285" s="25"/>
      <c r="FBW285" s="25"/>
      <c r="FBX285" s="26"/>
      <c r="FBY285" s="27"/>
      <c r="FBZ285" s="22"/>
      <c r="FCB285" s="28"/>
      <c r="FCE285" s="28"/>
      <c r="FCF285" s="28"/>
      <c r="FCG285" s="29"/>
      <c r="FCH285" s="22"/>
      <c r="FCI285" s="22"/>
      <c r="FCJ285" s="22"/>
      <c r="FCK285" s="22"/>
      <c r="FCS285" s="25"/>
      <c r="FCT285" s="25"/>
      <c r="FCU285" s="25"/>
      <c r="FCV285" s="26"/>
      <c r="FCW285" s="27"/>
      <c r="FCX285" s="22"/>
      <c r="FCZ285" s="28"/>
      <c r="FDC285" s="28"/>
      <c r="FDD285" s="28"/>
      <c r="FDE285" s="29"/>
      <c r="FDF285" s="22"/>
      <c r="FDG285" s="22"/>
      <c r="FDH285" s="22"/>
      <c r="FDI285" s="22"/>
      <c r="FDQ285" s="25"/>
      <c r="FDR285" s="25"/>
      <c r="FDS285" s="25"/>
      <c r="FDT285" s="26"/>
      <c r="FDU285" s="27"/>
      <c r="FDV285" s="22"/>
      <c r="FDX285" s="28"/>
      <c r="FEA285" s="28"/>
      <c r="FEB285" s="28"/>
      <c r="FEC285" s="29"/>
      <c r="FED285" s="22"/>
      <c r="FEE285" s="22"/>
      <c r="FEF285" s="22"/>
      <c r="FEG285" s="22"/>
      <c r="FEO285" s="25"/>
      <c r="FEP285" s="25"/>
      <c r="FEQ285" s="25"/>
      <c r="FER285" s="26"/>
      <c r="FES285" s="27"/>
      <c r="FET285" s="22"/>
      <c r="FEV285" s="28"/>
      <c r="FEY285" s="28"/>
      <c r="FEZ285" s="28"/>
      <c r="FFA285" s="29"/>
      <c r="FFB285" s="22"/>
      <c r="FFC285" s="22"/>
      <c r="FFD285" s="22"/>
      <c r="FFE285" s="22"/>
      <c r="FFM285" s="25"/>
      <c r="FFN285" s="25"/>
      <c r="FFO285" s="25"/>
      <c r="FFP285" s="26"/>
      <c r="FFQ285" s="27"/>
      <c r="FFR285" s="22"/>
      <c r="FFT285" s="28"/>
      <c r="FFW285" s="28"/>
      <c r="FFX285" s="28"/>
      <c r="FFY285" s="29"/>
      <c r="FFZ285" s="22"/>
      <c r="FGA285" s="22"/>
      <c r="FGB285" s="22"/>
      <c r="FGC285" s="22"/>
      <c r="FGK285" s="25"/>
      <c r="FGL285" s="25"/>
      <c r="FGM285" s="25"/>
      <c r="FGN285" s="26"/>
      <c r="FGO285" s="27"/>
      <c r="FGP285" s="22"/>
      <c r="FGR285" s="28"/>
      <c r="FGU285" s="28"/>
      <c r="FGV285" s="28"/>
      <c r="FGW285" s="29"/>
      <c r="FGX285" s="22"/>
      <c r="FGY285" s="22"/>
      <c r="FGZ285" s="22"/>
      <c r="FHA285" s="22"/>
      <c r="FHI285" s="25"/>
      <c r="FHJ285" s="25"/>
      <c r="FHK285" s="25"/>
      <c r="FHL285" s="26"/>
      <c r="FHM285" s="27"/>
      <c r="FHN285" s="22"/>
      <c r="FHP285" s="28"/>
      <c r="FHS285" s="28"/>
      <c r="FHT285" s="28"/>
      <c r="FHU285" s="29"/>
      <c r="FHV285" s="22"/>
      <c r="FHW285" s="22"/>
      <c r="FHX285" s="22"/>
      <c r="FHY285" s="22"/>
      <c r="FIG285" s="25"/>
      <c r="FIH285" s="25"/>
      <c r="FII285" s="25"/>
      <c r="FIJ285" s="26"/>
      <c r="FIK285" s="27"/>
      <c r="FIL285" s="22"/>
      <c r="FIN285" s="28"/>
      <c r="FIQ285" s="28"/>
      <c r="FIR285" s="28"/>
      <c r="FIS285" s="29"/>
      <c r="FIT285" s="22"/>
      <c r="FIU285" s="22"/>
      <c r="FIV285" s="22"/>
      <c r="FIW285" s="22"/>
      <c r="FJE285" s="25"/>
      <c r="FJF285" s="25"/>
      <c r="FJG285" s="25"/>
      <c r="FJH285" s="26"/>
      <c r="FJI285" s="27"/>
      <c r="FJJ285" s="22"/>
      <c r="FJL285" s="28"/>
      <c r="FJO285" s="28"/>
      <c r="FJP285" s="28"/>
      <c r="FJQ285" s="29"/>
      <c r="FJR285" s="22"/>
      <c r="FJS285" s="22"/>
      <c r="FJT285" s="22"/>
      <c r="FJU285" s="22"/>
      <c r="FKC285" s="25"/>
      <c r="FKD285" s="25"/>
      <c r="FKE285" s="25"/>
      <c r="FKF285" s="26"/>
      <c r="FKG285" s="27"/>
      <c r="FKH285" s="22"/>
      <c r="FKJ285" s="28"/>
      <c r="FKM285" s="28"/>
      <c r="FKN285" s="28"/>
      <c r="FKO285" s="29"/>
      <c r="FKP285" s="22"/>
      <c r="FKQ285" s="22"/>
      <c r="FKR285" s="22"/>
      <c r="FKS285" s="22"/>
      <c r="FLA285" s="25"/>
      <c r="FLB285" s="25"/>
      <c r="FLC285" s="25"/>
      <c r="FLD285" s="26"/>
      <c r="FLE285" s="27"/>
      <c r="FLF285" s="22"/>
      <c r="FLH285" s="28"/>
      <c r="FLK285" s="28"/>
      <c r="FLL285" s="28"/>
      <c r="FLM285" s="29"/>
      <c r="FLN285" s="22"/>
      <c r="FLO285" s="22"/>
      <c r="FLP285" s="22"/>
      <c r="FLQ285" s="22"/>
      <c r="FLY285" s="25"/>
      <c r="FLZ285" s="25"/>
      <c r="FMA285" s="25"/>
      <c r="FMB285" s="26"/>
      <c r="FMC285" s="27"/>
      <c r="FMD285" s="22"/>
      <c r="FMF285" s="28"/>
      <c r="FMI285" s="28"/>
      <c r="FMJ285" s="28"/>
      <c r="FMK285" s="29"/>
      <c r="FML285" s="22"/>
      <c r="FMM285" s="22"/>
      <c r="FMN285" s="22"/>
      <c r="FMO285" s="22"/>
      <c r="FMW285" s="25"/>
      <c r="FMX285" s="25"/>
      <c r="FMY285" s="25"/>
      <c r="FMZ285" s="26"/>
      <c r="FNA285" s="27"/>
      <c r="FNB285" s="22"/>
      <c r="FND285" s="28"/>
      <c r="FNG285" s="28"/>
      <c r="FNH285" s="28"/>
      <c r="FNI285" s="29"/>
      <c r="FNJ285" s="22"/>
      <c r="FNK285" s="22"/>
      <c r="FNL285" s="22"/>
      <c r="FNM285" s="22"/>
      <c r="FNU285" s="25"/>
      <c r="FNV285" s="25"/>
      <c r="FNW285" s="25"/>
      <c r="FNX285" s="26"/>
      <c r="FNY285" s="27"/>
      <c r="FNZ285" s="22"/>
      <c r="FOB285" s="28"/>
      <c r="FOE285" s="28"/>
      <c r="FOF285" s="28"/>
      <c r="FOG285" s="29"/>
      <c r="FOH285" s="22"/>
      <c r="FOI285" s="22"/>
      <c r="FOJ285" s="22"/>
      <c r="FOK285" s="22"/>
      <c r="FOS285" s="25"/>
      <c r="FOT285" s="25"/>
      <c r="FOU285" s="25"/>
      <c r="FOV285" s="26"/>
      <c r="FOW285" s="27"/>
      <c r="FOX285" s="22"/>
      <c r="FOZ285" s="28"/>
      <c r="FPC285" s="28"/>
      <c r="FPD285" s="28"/>
      <c r="FPE285" s="29"/>
      <c r="FPF285" s="22"/>
      <c r="FPG285" s="22"/>
      <c r="FPH285" s="22"/>
      <c r="FPI285" s="22"/>
      <c r="FPQ285" s="25"/>
      <c r="FPR285" s="25"/>
      <c r="FPS285" s="25"/>
      <c r="FPT285" s="26"/>
      <c r="FPU285" s="27"/>
      <c r="FPV285" s="22"/>
      <c r="FPX285" s="28"/>
      <c r="FQA285" s="28"/>
      <c r="FQB285" s="28"/>
      <c r="FQC285" s="29"/>
      <c r="FQD285" s="22"/>
      <c r="FQE285" s="22"/>
      <c r="FQF285" s="22"/>
      <c r="FQG285" s="22"/>
      <c r="FQO285" s="25"/>
      <c r="FQP285" s="25"/>
      <c r="FQQ285" s="25"/>
      <c r="FQR285" s="26"/>
      <c r="FQS285" s="27"/>
      <c r="FQT285" s="22"/>
      <c r="FQV285" s="28"/>
      <c r="FQY285" s="28"/>
      <c r="FQZ285" s="28"/>
      <c r="FRA285" s="29"/>
      <c r="FRB285" s="22"/>
      <c r="FRC285" s="22"/>
      <c r="FRD285" s="22"/>
      <c r="FRE285" s="22"/>
      <c r="FRM285" s="25"/>
      <c r="FRN285" s="25"/>
      <c r="FRO285" s="25"/>
      <c r="FRP285" s="26"/>
      <c r="FRQ285" s="27"/>
      <c r="FRR285" s="22"/>
      <c r="FRT285" s="28"/>
      <c r="FRW285" s="28"/>
      <c r="FRX285" s="28"/>
      <c r="FRY285" s="29"/>
      <c r="FRZ285" s="22"/>
      <c r="FSA285" s="22"/>
      <c r="FSB285" s="22"/>
      <c r="FSC285" s="22"/>
      <c r="FSK285" s="25"/>
      <c r="FSL285" s="25"/>
      <c r="FSM285" s="25"/>
      <c r="FSN285" s="26"/>
      <c r="FSO285" s="27"/>
      <c r="FSP285" s="22"/>
      <c r="FSR285" s="28"/>
      <c r="FSU285" s="28"/>
      <c r="FSV285" s="28"/>
      <c r="FSW285" s="29"/>
      <c r="FSX285" s="22"/>
      <c r="FSY285" s="22"/>
      <c r="FSZ285" s="22"/>
      <c r="FTA285" s="22"/>
      <c r="FTI285" s="25"/>
      <c r="FTJ285" s="25"/>
      <c r="FTK285" s="25"/>
      <c r="FTL285" s="26"/>
      <c r="FTM285" s="27"/>
      <c r="FTN285" s="22"/>
      <c r="FTP285" s="28"/>
      <c r="FTS285" s="28"/>
      <c r="FTT285" s="28"/>
      <c r="FTU285" s="29"/>
      <c r="FTV285" s="22"/>
      <c r="FTW285" s="22"/>
      <c r="FTX285" s="22"/>
      <c r="FTY285" s="22"/>
      <c r="FUG285" s="25"/>
      <c r="FUH285" s="25"/>
      <c r="FUI285" s="25"/>
      <c r="FUJ285" s="26"/>
      <c r="FUK285" s="27"/>
      <c r="FUL285" s="22"/>
      <c r="FUN285" s="28"/>
      <c r="FUQ285" s="28"/>
      <c r="FUR285" s="28"/>
      <c r="FUS285" s="29"/>
      <c r="FUT285" s="22"/>
      <c r="FUU285" s="22"/>
      <c r="FUV285" s="22"/>
      <c r="FUW285" s="22"/>
      <c r="FVE285" s="25"/>
      <c r="FVF285" s="25"/>
      <c r="FVG285" s="25"/>
      <c r="FVH285" s="26"/>
      <c r="FVI285" s="27"/>
      <c r="FVJ285" s="22"/>
      <c r="FVL285" s="28"/>
      <c r="FVO285" s="28"/>
      <c r="FVP285" s="28"/>
      <c r="FVQ285" s="29"/>
      <c r="FVR285" s="22"/>
      <c r="FVS285" s="22"/>
      <c r="FVT285" s="22"/>
      <c r="FVU285" s="22"/>
      <c r="FWC285" s="25"/>
      <c r="FWD285" s="25"/>
      <c r="FWE285" s="25"/>
      <c r="FWF285" s="26"/>
      <c r="FWG285" s="27"/>
      <c r="FWH285" s="22"/>
      <c r="FWJ285" s="28"/>
      <c r="FWM285" s="28"/>
      <c r="FWN285" s="28"/>
      <c r="FWO285" s="29"/>
      <c r="FWP285" s="22"/>
      <c r="FWQ285" s="22"/>
      <c r="FWR285" s="22"/>
      <c r="FWS285" s="22"/>
      <c r="FXA285" s="25"/>
      <c r="FXB285" s="25"/>
      <c r="FXC285" s="25"/>
      <c r="FXD285" s="26"/>
      <c r="FXE285" s="27"/>
      <c r="FXF285" s="22"/>
      <c r="FXH285" s="28"/>
      <c r="FXK285" s="28"/>
      <c r="FXL285" s="28"/>
      <c r="FXM285" s="29"/>
      <c r="FXN285" s="22"/>
      <c r="FXO285" s="22"/>
      <c r="FXP285" s="22"/>
      <c r="FXQ285" s="22"/>
      <c r="FXY285" s="25"/>
      <c r="FXZ285" s="25"/>
      <c r="FYA285" s="25"/>
      <c r="FYB285" s="26"/>
      <c r="FYC285" s="27"/>
      <c r="FYD285" s="22"/>
      <c r="FYF285" s="28"/>
      <c r="FYI285" s="28"/>
      <c r="FYJ285" s="28"/>
      <c r="FYK285" s="29"/>
      <c r="FYL285" s="22"/>
      <c r="FYM285" s="22"/>
      <c r="FYN285" s="22"/>
      <c r="FYO285" s="22"/>
      <c r="FYW285" s="25"/>
      <c r="FYX285" s="25"/>
      <c r="FYY285" s="25"/>
      <c r="FYZ285" s="26"/>
      <c r="FZA285" s="27"/>
      <c r="FZB285" s="22"/>
      <c r="FZD285" s="28"/>
      <c r="FZG285" s="28"/>
      <c r="FZH285" s="28"/>
      <c r="FZI285" s="29"/>
      <c r="FZJ285" s="22"/>
      <c r="FZK285" s="22"/>
      <c r="FZL285" s="22"/>
      <c r="FZM285" s="22"/>
      <c r="FZU285" s="25"/>
      <c r="FZV285" s="25"/>
      <c r="FZW285" s="25"/>
      <c r="FZX285" s="26"/>
      <c r="FZY285" s="27"/>
      <c r="FZZ285" s="22"/>
      <c r="GAB285" s="28"/>
      <c r="GAE285" s="28"/>
      <c r="GAF285" s="28"/>
      <c r="GAG285" s="29"/>
      <c r="GAH285" s="22"/>
      <c r="GAI285" s="22"/>
      <c r="GAJ285" s="22"/>
      <c r="GAK285" s="22"/>
      <c r="GAS285" s="25"/>
      <c r="GAT285" s="25"/>
      <c r="GAU285" s="25"/>
      <c r="GAV285" s="26"/>
      <c r="GAW285" s="27"/>
      <c r="GAX285" s="22"/>
      <c r="GAZ285" s="28"/>
      <c r="GBC285" s="28"/>
      <c r="GBD285" s="28"/>
      <c r="GBE285" s="29"/>
      <c r="GBF285" s="22"/>
      <c r="GBG285" s="22"/>
      <c r="GBH285" s="22"/>
      <c r="GBI285" s="22"/>
      <c r="GBQ285" s="25"/>
      <c r="GBR285" s="25"/>
      <c r="GBS285" s="25"/>
      <c r="GBT285" s="26"/>
      <c r="GBU285" s="27"/>
      <c r="GBV285" s="22"/>
      <c r="GBX285" s="28"/>
      <c r="GCA285" s="28"/>
      <c r="GCB285" s="28"/>
      <c r="GCC285" s="29"/>
      <c r="GCD285" s="22"/>
      <c r="GCE285" s="22"/>
      <c r="GCF285" s="22"/>
      <c r="GCG285" s="22"/>
      <c r="GCO285" s="25"/>
      <c r="GCP285" s="25"/>
      <c r="GCQ285" s="25"/>
      <c r="GCR285" s="26"/>
      <c r="GCS285" s="27"/>
      <c r="GCT285" s="22"/>
      <c r="GCV285" s="28"/>
      <c r="GCY285" s="28"/>
      <c r="GCZ285" s="28"/>
      <c r="GDA285" s="29"/>
      <c r="GDB285" s="22"/>
      <c r="GDC285" s="22"/>
      <c r="GDD285" s="22"/>
      <c r="GDE285" s="22"/>
      <c r="GDM285" s="25"/>
      <c r="GDN285" s="25"/>
      <c r="GDO285" s="25"/>
      <c r="GDP285" s="26"/>
      <c r="GDQ285" s="27"/>
      <c r="GDR285" s="22"/>
      <c r="GDT285" s="28"/>
      <c r="GDW285" s="28"/>
      <c r="GDX285" s="28"/>
      <c r="GDY285" s="29"/>
      <c r="GDZ285" s="22"/>
      <c r="GEA285" s="22"/>
      <c r="GEB285" s="22"/>
      <c r="GEC285" s="22"/>
      <c r="GEK285" s="25"/>
      <c r="GEL285" s="25"/>
      <c r="GEM285" s="25"/>
      <c r="GEN285" s="26"/>
      <c r="GEO285" s="27"/>
      <c r="GEP285" s="22"/>
      <c r="GER285" s="28"/>
      <c r="GEU285" s="28"/>
      <c r="GEV285" s="28"/>
      <c r="GEW285" s="29"/>
      <c r="GEX285" s="22"/>
      <c r="GEY285" s="22"/>
      <c r="GEZ285" s="22"/>
      <c r="GFA285" s="22"/>
      <c r="GFI285" s="25"/>
      <c r="GFJ285" s="25"/>
      <c r="GFK285" s="25"/>
      <c r="GFL285" s="26"/>
      <c r="GFM285" s="27"/>
      <c r="GFN285" s="22"/>
      <c r="GFP285" s="28"/>
      <c r="GFS285" s="28"/>
      <c r="GFT285" s="28"/>
      <c r="GFU285" s="29"/>
      <c r="GFV285" s="22"/>
      <c r="GFW285" s="22"/>
      <c r="GFX285" s="22"/>
      <c r="GFY285" s="22"/>
      <c r="GGG285" s="25"/>
      <c r="GGH285" s="25"/>
      <c r="GGI285" s="25"/>
      <c r="GGJ285" s="26"/>
      <c r="GGK285" s="27"/>
      <c r="GGL285" s="22"/>
      <c r="GGN285" s="28"/>
      <c r="GGQ285" s="28"/>
      <c r="GGR285" s="28"/>
      <c r="GGS285" s="29"/>
      <c r="GGT285" s="22"/>
      <c r="GGU285" s="22"/>
      <c r="GGV285" s="22"/>
      <c r="GGW285" s="22"/>
      <c r="GHE285" s="25"/>
      <c r="GHF285" s="25"/>
      <c r="GHG285" s="25"/>
      <c r="GHH285" s="26"/>
      <c r="GHI285" s="27"/>
      <c r="GHJ285" s="22"/>
      <c r="GHL285" s="28"/>
      <c r="GHO285" s="28"/>
      <c r="GHP285" s="28"/>
      <c r="GHQ285" s="29"/>
      <c r="GHR285" s="22"/>
      <c r="GHS285" s="22"/>
      <c r="GHT285" s="22"/>
      <c r="GHU285" s="22"/>
      <c r="GIC285" s="25"/>
      <c r="GID285" s="25"/>
      <c r="GIE285" s="25"/>
      <c r="GIF285" s="26"/>
      <c r="GIG285" s="27"/>
      <c r="GIH285" s="22"/>
      <c r="GIJ285" s="28"/>
      <c r="GIM285" s="28"/>
      <c r="GIN285" s="28"/>
      <c r="GIO285" s="29"/>
      <c r="GIP285" s="22"/>
      <c r="GIQ285" s="22"/>
      <c r="GIR285" s="22"/>
      <c r="GIS285" s="22"/>
      <c r="GJA285" s="25"/>
      <c r="GJB285" s="25"/>
      <c r="GJC285" s="25"/>
      <c r="GJD285" s="26"/>
      <c r="GJE285" s="27"/>
      <c r="GJF285" s="22"/>
      <c r="GJH285" s="28"/>
      <c r="GJK285" s="28"/>
      <c r="GJL285" s="28"/>
      <c r="GJM285" s="29"/>
      <c r="GJN285" s="22"/>
      <c r="GJO285" s="22"/>
      <c r="GJP285" s="22"/>
      <c r="GJQ285" s="22"/>
      <c r="GJY285" s="25"/>
      <c r="GJZ285" s="25"/>
      <c r="GKA285" s="25"/>
      <c r="GKB285" s="26"/>
      <c r="GKC285" s="27"/>
      <c r="GKD285" s="22"/>
      <c r="GKF285" s="28"/>
      <c r="GKI285" s="28"/>
      <c r="GKJ285" s="28"/>
      <c r="GKK285" s="29"/>
      <c r="GKL285" s="22"/>
      <c r="GKM285" s="22"/>
      <c r="GKN285" s="22"/>
      <c r="GKO285" s="22"/>
      <c r="GKW285" s="25"/>
      <c r="GKX285" s="25"/>
      <c r="GKY285" s="25"/>
      <c r="GKZ285" s="26"/>
      <c r="GLA285" s="27"/>
      <c r="GLB285" s="22"/>
      <c r="GLD285" s="28"/>
      <c r="GLG285" s="28"/>
      <c r="GLH285" s="28"/>
      <c r="GLI285" s="29"/>
      <c r="GLJ285" s="22"/>
      <c r="GLK285" s="22"/>
      <c r="GLL285" s="22"/>
      <c r="GLM285" s="22"/>
      <c r="GLU285" s="25"/>
      <c r="GLV285" s="25"/>
      <c r="GLW285" s="25"/>
      <c r="GLX285" s="26"/>
      <c r="GLY285" s="27"/>
      <c r="GLZ285" s="22"/>
      <c r="GMB285" s="28"/>
      <c r="GME285" s="28"/>
      <c r="GMF285" s="28"/>
      <c r="GMG285" s="29"/>
      <c r="GMH285" s="22"/>
      <c r="GMI285" s="22"/>
      <c r="GMJ285" s="22"/>
      <c r="GMK285" s="22"/>
      <c r="GMS285" s="25"/>
      <c r="GMT285" s="25"/>
      <c r="GMU285" s="25"/>
      <c r="GMV285" s="26"/>
      <c r="GMW285" s="27"/>
      <c r="GMX285" s="22"/>
      <c r="GMZ285" s="28"/>
      <c r="GNC285" s="28"/>
      <c r="GND285" s="28"/>
      <c r="GNE285" s="29"/>
      <c r="GNF285" s="22"/>
      <c r="GNG285" s="22"/>
      <c r="GNH285" s="22"/>
      <c r="GNI285" s="22"/>
      <c r="GNQ285" s="25"/>
      <c r="GNR285" s="25"/>
      <c r="GNS285" s="25"/>
      <c r="GNT285" s="26"/>
      <c r="GNU285" s="27"/>
      <c r="GNV285" s="22"/>
      <c r="GNX285" s="28"/>
      <c r="GOA285" s="28"/>
      <c r="GOB285" s="28"/>
      <c r="GOC285" s="29"/>
      <c r="GOD285" s="22"/>
      <c r="GOE285" s="22"/>
      <c r="GOF285" s="22"/>
      <c r="GOG285" s="22"/>
      <c r="GOO285" s="25"/>
      <c r="GOP285" s="25"/>
      <c r="GOQ285" s="25"/>
      <c r="GOR285" s="26"/>
      <c r="GOS285" s="27"/>
      <c r="GOT285" s="22"/>
      <c r="GOV285" s="28"/>
      <c r="GOY285" s="28"/>
      <c r="GOZ285" s="28"/>
      <c r="GPA285" s="29"/>
      <c r="GPB285" s="22"/>
      <c r="GPC285" s="22"/>
      <c r="GPD285" s="22"/>
      <c r="GPE285" s="22"/>
      <c r="GPM285" s="25"/>
      <c r="GPN285" s="25"/>
      <c r="GPO285" s="25"/>
      <c r="GPP285" s="26"/>
      <c r="GPQ285" s="27"/>
      <c r="GPR285" s="22"/>
      <c r="GPT285" s="28"/>
      <c r="GPW285" s="28"/>
      <c r="GPX285" s="28"/>
      <c r="GPY285" s="29"/>
      <c r="GPZ285" s="22"/>
      <c r="GQA285" s="22"/>
      <c r="GQB285" s="22"/>
      <c r="GQC285" s="22"/>
      <c r="GQK285" s="25"/>
      <c r="GQL285" s="25"/>
      <c r="GQM285" s="25"/>
      <c r="GQN285" s="26"/>
      <c r="GQO285" s="27"/>
      <c r="GQP285" s="22"/>
      <c r="GQR285" s="28"/>
      <c r="GQU285" s="28"/>
      <c r="GQV285" s="28"/>
      <c r="GQW285" s="29"/>
      <c r="GQX285" s="22"/>
      <c r="GQY285" s="22"/>
      <c r="GQZ285" s="22"/>
      <c r="GRA285" s="22"/>
      <c r="GRI285" s="25"/>
      <c r="GRJ285" s="25"/>
      <c r="GRK285" s="25"/>
      <c r="GRL285" s="26"/>
      <c r="GRM285" s="27"/>
      <c r="GRN285" s="22"/>
      <c r="GRP285" s="28"/>
      <c r="GRS285" s="28"/>
      <c r="GRT285" s="28"/>
      <c r="GRU285" s="29"/>
      <c r="GRV285" s="22"/>
      <c r="GRW285" s="22"/>
      <c r="GRX285" s="22"/>
      <c r="GRY285" s="22"/>
      <c r="GSG285" s="25"/>
      <c r="GSH285" s="25"/>
      <c r="GSI285" s="25"/>
      <c r="GSJ285" s="26"/>
      <c r="GSK285" s="27"/>
      <c r="GSL285" s="22"/>
      <c r="GSN285" s="28"/>
      <c r="GSQ285" s="28"/>
      <c r="GSR285" s="28"/>
      <c r="GSS285" s="29"/>
      <c r="GST285" s="22"/>
      <c r="GSU285" s="22"/>
      <c r="GSV285" s="22"/>
      <c r="GSW285" s="22"/>
      <c r="GTE285" s="25"/>
      <c r="GTF285" s="25"/>
      <c r="GTG285" s="25"/>
      <c r="GTH285" s="26"/>
      <c r="GTI285" s="27"/>
      <c r="GTJ285" s="22"/>
      <c r="GTL285" s="28"/>
      <c r="GTO285" s="28"/>
      <c r="GTP285" s="28"/>
      <c r="GTQ285" s="29"/>
      <c r="GTR285" s="22"/>
      <c r="GTS285" s="22"/>
      <c r="GTT285" s="22"/>
      <c r="GTU285" s="22"/>
      <c r="GUC285" s="25"/>
      <c r="GUD285" s="25"/>
      <c r="GUE285" s="25"/>
      <c r="GUF285" s="26"/>
      <c r="GUG285" s="27"/>
      <c r="GUH285" s="22"/>
      <c r="GUJ285" s="28"/>
      <c r="GUM285" s="28"/>
      <c r="GUN285" s="28"/>
      <c r="GUO285" s="29"/>
      <c r="GUP285" s="22"/>
      <c r="GUQ285" s="22"/>
      <c r="GUR285" s="22"/>
      <c r="GUS285" s="22"/>
      <c r="GVA285" s="25"/>
      <c r="GVB285" s="25"/>
      <c r="GVC285" s="25"/>
      <c r="GVD285" s="26"/>
      <c r="GVE285" s="27"/>
      <c r="GVF285" s="22"/>
      <c r="GVH285" s="28"/>
      <c r="GVK285" s="28"/>
      <c r="GVL285" s="28"/>
      <c r="GVM285" s="29"/>
      <c r="GVN285" s="22"/>
      <c r="GVO285" s="22"/>
      <c r="GVP285" s="22"/>
      <c r="GVQ285" s="22"/>
      <c r="GVY285" s="25"/>
      <c r="GVZ285" s="25"/>
      <c r="GWA285" s="25"/>
      <c r="GWB285" s="26"/>
      <c r="GWC285" s="27"/>
      <c r="GWD285" s="22"/>
      <c r="GWF285" s="28"/>
      <c r="GWI285" s="28"/>
      <c r="GWJ285" s="28"/>
      <c r="GWK285" s="29"/>
      <c r="GWL285" s="22"/>
      <c r="GWM285" s="22"/>
      <c r="GWN285" s="22"/>
      <c r="GWO285" s="22"/>
      <c r="GWW285" s="25"/>
      <c r="GWX285" s="25"/>
      <c r="GWY285" s="25"/>
      <c r="GWZ285" s="26"/>
      <c r="GXA285" s="27"/>
      <c r="GXB285" s="22"/>
      <c r="GXD285" s="28"/>
      <c r="GXG285" s="28"/>
      <c r="GXH285" s="28"/>
      <c r="GXI285" s="29"/>
      <c r="GXJ285" s="22"/>
      <c r="GXK285" s="22"/>
      <c r="GXL285" s="22"/>
      <c r="GXM285" s="22"/>
      <c r="GXU285" s="25"/>
      <c r="GXV285" s="25"/>
      <c r="GXW285" s="25"/>
      <c r="GXX285" s="26"/>
      <c r="GXY285" s="27"/>
      <c r="GXZ285" s="22"/>
      <c r="GYB285" s="28"/>
      <c r="GYE285" s="28"/>
      <c r="GYF285" s="28"/>
      <c r="GYG285" s="29"/>
      <c r="GYH285" s="22"/>
      <c r="GYI285" s="22"/>
      <c r="GYJ285" s="22"/>
      <c r="GYK285" s="22"/>
      <c r="GYS285" s="25"/>
      <c r="GYT285" s="25"/>
      <c r="GYU285" s="25"/>
      <c r="GYV285" s="26"/>
      <c r="GYW285" s="27"/>
      <c r="GYX285" s="22"/>
      <c r="GYZ285" s="28"/>
      <c r="GZC285" s="28"/>
      <c r="GZD285" s="28"/>
      <c r="GZE285" s="29"/>
      <c r="GZF285" s="22"/>
      <c r="GZG285" s="22"/>
      <c r="GZH285" s="22"/>
      <c r="GZI285" s="22"/>
      <c r="GZQ285" s="25"/>
      <c r="GZR285" s="25"/>
      <c r="GZS285" s="25"/>
      <c r="GZT285" s="26"/>
      <c r="GZU285" s="27"/>
      <c r="GZV285" s="22"/>
      <c r="GZX285" s="28"/>
      <c r="HAA285" s="28"/>
      <c r="HAB285" s="28"/>
      <c r="HAC285" s="29"/>
      <c r="HAD285" s="22"/>
      <c r="HAE285" s="22"/>
      <c r="HAF285" s="22"/>
      <c r="HAG285" s="22"/>
      <c r="HAO285" s="25"/>
      <c r="HAP285" s="25"/>
      <c r="HAQ285" s="25"/>
      <c r="HAR285" s="26"/>
      <c r="HAS285" s="27"/>
      <c r="HAT285" s="22"/>
      <c r="HAV285" s="28"/>
      <c r="HAY285" s="28"/>
      <c r="HAZ285" s="28"/>
      <c r="HBA285" s="29"/>
      <c r="HBB285" s="22"/>
      <c r="HBC285" s="22"/>
      <c r="HBD285" s="22"/>
      <c r="HBE285" s="22"/>
      <c r="HBM285" s="25"/>
      <c r="HBN285" s="25"/>
      <c r="HBO285" s="25"/>
      <c r="HBP285" s="26"/>
      <c r="HBQ285" s="27"/>
      <c r="HBR285" s="22"/>
      <c r="HBT285" s="28"/>
      <c r="HBW285" s="28"/>
      <c r="HBX285" s="28"/>
      <c r="HBY285" s="29"/>
      <c r="HBZ285" s="22"/>
      <c r="HCA285" s="22"/>
      <c r="HCB285" s="22"/>
      <c r="HCC285" s="22"/>
      <c r="HCK285" s="25"/>
      <c r="HCL285" s="25"/>
      <c r="HCM285" s="25"/>
      <c r="HCN285" s="26"/>
      <c r="HCO285" s="27"/>
      <c r="HCP285" s="22"/>
      <c r="HCR285" s="28"/>
      <c r="HCU285" s="28"/>
      <c r="HCV285" s="28"/>
      <c r="HCW285" s="29"/>
      <c r="HCX285" s="22"/>
      <c r="HCY285" s="22"/>
      <c r="HCZ285" s="22"/>
      <c r="HDA285" s="22"/>
      <c r="HDI285" s="25"/>
      <c r="HDJ285" s="25"/>
      <c r="HDK285" s="25"/>
      <c r="HDL285" s="26"/>
      <c r="HDM285" s="27"/>
      <c r="HDN285" s="22"/>
      <c r="HDP285" s="28"/>
      <c r="HDS285" s="28"/>
      <c r="HDT285" s="28"/>
      <c r="HDU285" s="29"/>
      <c r="HDV285" s="22"/>
      <c r="HDW285" s="22"/>
      <c r="HDX285" s="22"/>
      <c r="HDY285" s="22"/>
      <c r="HEG285" s="25"/>
      <c r="HEH285" s="25"/>
      <c r="HEI285" s="25"/>
      <c r="HEJ285" s="26"/>
      <c r="HEK285" s="27"/>
      <c r="HEL285" s="22"/>
      <c r="HEN285" s="28"/>
      <c r="HEQ285" s="28"/>
      <c r="HER285" s="28"/>
      <c r="HES285" s="29"/>
      <c r="HET285" s="22"/>
      <c r="HEU285" s="22"/>
      <c r="HEV285" s="22"/>
      <c r="HEW285" s="22"/>
      <c r="HFE285" s="25"/>
      <c r="HFF285" s="25"/>
      <c r="HFG285" s="25"/>
      <c r="HFH285" s="26"/>
      <c r="HFI285" s="27"/>
      <c r="HFJ285" s="22"/>
      <c r="HFL285" s="28"/>
      <c r="HFO285" s="28"/>
      <c r="HFP285" s="28"/>
      <c r="HFQ285" s="29"/>
      <c r="HFR285" s="22"/>
      <c r="HFS285" s="22"/>
      <c r="HFT285" s="22"/>
      <c r="HFU285" s="22"/>
      <c r="HGC285" s="25"/>
      <c r="HGD285" s="25"/>
      <c r="HGE285" s="25"/>
      <c r="HGF285" s="26"/>
      <c r="HGG285" s="27"/>
      <c r="HGH285" s="22"/>
      <c r="HGJ285" s="28"/>
      <c r="HGM285" s="28"/>
      <c r="HGN285" s="28"/>
      <c r="HGO285" s="29"/>
      <c r="HGP285" s="22"/>
      <c r="HGQ285" s="22"/>
      <c r="HGR285" s="22"/>
      <c r="HGS285" s="22"/>
      <c r="HHA285" s="25"/>
      <c r="HHB285" s="25"/>
      <c r="HHC285" s="25"/>
      <c r="HHD285" s="26"/>
      <c r="HHE285" s="27"/>
      <c r="HHF285" s="22"/>
      <c r="HHH285" s="28"/>
      <c r="HHK285" s="28"/>
      <c r="HHL285" s="28"/>
      <c r="HHM285" s="29"/>
      <c r="HHN285" s="22"/>
      <c r="HHO285" s="22"/>
      <c r="HHP285" s="22"/>
      <c r="HHQ285" s="22"/>
      <c r="HHY285" s="25"/>
      <c r="HHZ285" s="25"/>
      <c r="HIA285" s="25"/>
      <c r="HIB285" s="26"/>
      <c r="HIC285" s="27"/>
      <c r="HID285" s="22"/>
      <c r="HIF285" s="28"/>
      <c r="HII285" s="28"/>
      <c r="HIJ285" s="28"/>
      <c r="HIK285" s="29"/>
      <c r="HIL285" s="22"/>
      <c r="HIM285" s="22"/>
      <c r="HIN285" s="22"/>
      <c r="HIO285" s="22"/>
      <c r="HIW285" s="25"/>
      <c r="HIX285" s="25"/>
      <c r="HIY285" s="25"/>
      <c r="HIZ285" s="26"/>
      <c r="HJA285" s="27"/>
      <c r="HJB285" s="22"/>
      <c r="HJD285" s="28"/>
      <c r="HJG285" s="28"/>
      <c r="HJH285" s="28"/>
      <c r="HJI285" s="29"/>
      <c r="HJJ285" s="22"/>
      <c r="HJK285" s="22"/>
      <c r="HJL285" s="22"/>
      <c r="HJM285" s="22"/>
      <c r="HJU285" s="25"/>
      <c r="HJV285" s="25"/>
      <c r="HJW285" s="25"/>
      <c r="HJX285" s="26"/>
      <c r="HJY285" s="27"/>
      <c r="HJZ285" s="22"/>
      <c r="HKB285" s="28"/>
      <c r="HKE285" s="28"/>
      <c r="HKF285" s="28"/>
      <c r="HKG285" s="29"/>
      <c r="HKH285" s="22"/>
      <c r="HKI285" s="22"/>
      <c r="HKJ285" s="22"/>
      <c r="HKK285" s="22"/>
      <c r="HKS285" s="25"/>
      <c r="HKT285" s="25"/>
      <c r="HKU285" s="25"/>
      <c r="HKV285" s="26"/>
      <c r="HKW285" s="27"/>
      <c r="HKX285" s="22"/>
      <c r="HKZ285" s="28"/>
      <c r="HLC285" s="28"/>
      <c r="HLD285" s="28"/>
      <c r="HLE285" s="29"/>
      <c r="HLF285" s="22"/>
      <c r="HLG285" s="22"/>
      <c r="HLH285" s="22"/>
      <c r="HLI285" s="22"/>
      <c r="HLQ285" s="25"/>
      <c r="HLR285" s="25"/>
      <c r="HLS285" s="25"/>
      <c r="HLT285" s="26"/>
      <c r="HLU285" s="27"/>
      <c r="HLV285" s="22"/>
      <c r="HLX285" s="28"/>
      <c r="HMA285" s="28"/>
      <c r="HMB285" s="28"/>
      <c r="HMC285" s="29"/>
      <c r="HMD285" s="22"/>
      <c r="HME285" s="22"/>
      <c r="HMF285" s="22"/>
      <c r="HMG285" s="22"/>
      <c r="HMO285" s="25"/>
      <c r="HMP285" s="25"/>
      <c r="HMQ285" s="25"/>
      <c r="HMR285" s="26"/>
      <c r="HMS285" s="27"/>
      <c r="HMT285" s="22"/>
      <c r="HMV285" s="28"/>
      <c r="HMY285" s="28"/>
      <c r="HMZ285" s="28"/>
      <c r="HNA285" s="29"/>
      <c r="HNB285" s="22"/>
      <c r="HNC285" s="22"/>
      <c r="HND285" s="22"/>
      <c r="HNE285" s="22"/>
      <c r="HNM285" s="25"/>
      <c r="HNN285" s="25"/>
      <c r="HNO285" s="25"/>
      <c r="HNP285" s="26"/>
      <c r="HNQ285" s="27"/>
      <c r="HNR285" s="22"/>
      <c r="HNT285" s="28"/>
      <c r="HNW285" s="28"/>
      <c r="HNX285" s="28"/>
      <c r="HNY285" s="29"/>
      <c r="HNZ285" s="22"/>
      <c r="HOA285" s="22"/>
      <c r="HOB285" s="22"/>
      <c r="HOC285" s="22"/>
      <c r="HOK285" s="25"/>
      <c r="HOL285" s="25"/>
      <c r="HOM285" s="25"/>
      <c r="HON285" s="26"/>
      <c r="HOO285" s="27"/>
      <c r="HOP285" s="22"/>
      <c r="HOR285" s="28"/>
      <c r="HOU285" s="28"/>
      <c r="HOV285" s="28"/>
      <c r="HOW285" s="29"/>
      <c r="HOX285" s="22"/>
      <c r="HOY285" s="22"/>
      <c r="HOZ285" s="22"/>
      <c r="HPA285" s="22"/>
      <c r="HPI285" s="25"/>
      <c r="HPJ285" s="25"/>
      <c r="HPK285" s="25"/>
      <c r="HPL285" s="26"/>
      <c r="HPM285" s="27"/>
      <c r="HPN285" s="22"/>
      <c r="HPP285" s="28"/>
      <c r="HPS285" s="28"/>
      <c r="HPT285" s="28"/>
      <c r="HPU285" s="29"/>
      <c r="HPV285" s="22"/>
      <c r="HPW285" s="22"/>
      <c r="HPX285" s="22"/>
      <c r="HPY285" s="22"/>
      <c r="HQG285" s="25"/>
      <c r="HQH285" s="25"/>
      <c r="HQI285" s="25"/>
      <c r="HQJ285" s="26"/>
      <c r="HQK285" s="27"/>
      <c r="HQL285" s="22"/>
      <c r="HQN285" s="28"/>
      <c r="HQQ285" s="28"/>
      <c r="HQR285" s="28"/>
      <c r="HQS285" s="29"/>
      <c r="HQT285" s="22"/>
      <c r="HQU285" s="22"/>
      <c r="HQV285" s="22"/>
      <c r="HQW285" s="22"/>
      <c r="HRE285" s="25"/>
      <c r="HRF285" s="25"/>
      <c r="HRG285" s="25"/>
      <c r="HRH285" s="26"/>
      <c r="HRI285" s="27"/>
      <c r="HRJ285" s="22"/>
      <c r="HRL285" s="28"/>
      <c r="HRO285" s="28"/>
      <c r="HRP285" s="28"/>
      <c r="HRQ285" s="29"/>
      <c r="HRR285" s="22"/>
      <c r="HRS285" s="22"/>
      <c r="HRT285" s="22"/>
      <c r="HRU285" s="22"/>
      <c r="HSC285" s="25"/>
      <c r="HSD285" s="25"/>
      <c r="HSE285" s="25"/>
      <c r="HSF285" s="26"/>
      <c r="HSG285" s="27"/>
      <c r="HSH285" s="22"/>
      <c r="HSJ285" s="28"/>
      <c r="HSM285" s="28"/>
      <c r="HSN285" s="28"/>
      <c r="HSO285" s="29"/>
      <c r="HSP285" s="22"/>
      <c r="HSQ285" s="22"/>
      <c r="HSR285" s="22"/>
      <c r="HSS285" s="22"/>
      <c r="HTA285" s="25"/>
      <c r="HTB285" s="25"/>
      <c r="HTC285" s="25"/>
      <c r="HTD285" s="26"/>
      <c r="HTE285" s="27"/>
      <c r="HTF285" s="22"/>
      <c r="HTH285" s="28"/>
      <c r="HTK285" s="28"/>
      <c r="HTL285" s="28"/>
      <c r="HTM285" s="29"/>
      <c r="HTN285" s="22"/>
      <c r="HTO285" s="22"/>
      <c r="HTP285" s="22"/>
      <c r="HTQ285" s="22"/>
      <c r="HTY285" s="25"/>
      <c r="HTZ285" s="25"/>
      <c r="HUA285" s="25"/>
      <c r="HUB285" s="26"/>
      <c r="HUC285" s="27"/>
      <c r="HUD285" s="22"/>
      <c r="HUF285" s="28"/>
      <c r="HUI285" s="28"/>
      <c r="HUJ285" s="28"/>
      <c r="HUK285" s="29"/>
      <c r="HUL285" s="22"/>
      <c r="HUM285" s="22"/>
      <c r="HUN285" s="22"/>
      <c r="HUO285" s="22"/>
      <c r="HUW285" s="25"/>
      <c r="HUX285" s="25"/>
      <c r="HUY285" s="25"/>
      <c r="HUZ285" s="26"/>
      <c r="HVA285" s="27"/>
      <c r="HVB285" s="22"/>
      <c r="HVD285" s="28"/>
      <c r="HVG285" s="28"/>
      <c r="HVH285" s="28"/>
      <c r="HVI285" s="29"/>
      <c r="HVJ285" s="22"/>
      <c r="HVK285" s="22"/>
      <c r="HVL285" s="22"/>
      <c r="HVM285" s="22"/>
      <c r="HVU285" s="25"/>
      <c r="HVV285" s="25"/>
      <c r="HVW285" s="25"/>
      <c r="HVX285" s="26"/>
      <c r="HVY285" s="27"/>
      <c r="HVZ285" s="22"/>
      <c r="HWB285" s="28"/>
      <c r="HWE285" s="28"/>
      <c r="HWF285" s="28"/>
      <c r="HWG285" s="29"/>
      <c r="HWH285" s="22"/>
      <c r="HWI285" s="22"/>
      <c r="HWJ285" s="22"/>
      <c r="HWK285" s="22"/>
      <c r="HWS285" s="25"/>
      <c r="HWT285" s="25"/>
      <c r="HWU285" s="25"/>
      <c r="HWV285" s="26"/>
      <c r="HWW285" s="27"/>
      <c r="HWX285" s="22"/>
      <c r="HWZ285" s="28"/>
      <c r="HXC285" s="28"/>
      <c r="HXD285" s="28"/>
      <c r="HXE285" s="29"/>
      <c r="HXF285" s="22"/>
      <c r="HXG285" s="22"/>
      <c r="HXH285" s="22"/>
      <c r="HXI285" s="22"/>
      <c r="HXQ285" s="25"/>
      <c r="HXR285" s="25"/>
      <c r="HXS285" s="25"/>
      <c r="HXT285" s="26"/>
      <c r="HXU285" s="27"/>
      <c r="HXV285" s="22"/>
      <c r="HXX285" s="28"/>
      <c r="HYA285" s="28"/>
      <c r="HYB285" s="28"/>
      <c r="HYC285" s="29"/>
      <c r="HYD285" s="22"/>
      <c r="HYE285" s="22"/>
      <c r="HYF285" s="22"/>
      <c r="HYG285" s="22"/>
      <c r="HYO285" s="25"/>
      <c r="HYP285" s="25"/>
      <c r="HYQ285" s="25"/>
      <c r="HYR285" s="26"/>
      <c r="HYS285" s="27"/>
      <c r="HYT285" s="22"/>
      <c r="HYV285" s="28"/>
      <c r="HYY285" s="28"/>
      <c r="HYZ285" s="28"/>
      <c r="HZA285" s="29"/>
      <c r="HZB285" s="22"/>
      <c r="HZC285" s="22"/>
      <c r="HZD285" s="22"/>
      <c r="HZE285" s="22"/>
      <c r="HZM285" s="25"/>
      <c r="HZN285" s="25"/>
      <c r="HZO285" s="25"/>
      <c r="HZP285" s="26"/>
      <c r="HZQ285" s="27"/>
      <c r="HZR285" s="22"/>
      <c r="HZT285" s="28"/>
      <c r="HZW285" s="28"/>
      <c r="HZX285" s="28"/>
      <c r="HZY285" s="29"/>
      <c r="HZZ285" s="22"/>
      <c r="IAA285" s="22"/>
      <c r="IAB285" s="22"/>
      <c r="IAC285" s="22"/>
      <c r="IAK285" s="25"/>
      <c r="IAL285" s="25"/>
      <c r="IAM285" s="25"/>
      <c r="IAN285" s="26"/>
      <c r="IAO285" s="27"/>
      <c r="IAP285" s="22"/>
      <c r="IAR285" s="28"/>
      <c r="IAU285" s="28"/>
      <c r="IAV285" s="28"/>
      <c r="IAW285" s="29"/>
      <c r="IAX285" s="22"/>
      <c r="IAY285" s="22"/>
      <c r="IAZ285" s="22"/>
      <c r="IBA285" s="22"/>
      <c r="IBI285" s="25"/>
      <c r="IBJ285" s="25"/>
      <c r="IBK285" s="25"/>
      <c r="IBL285" s="26"/>
      <c r="IBM285" s="27"/>
      <c r="IBN285" s="22"/>
      <c r="IBP285" s="28"/>
      <c r="IBS285" s="28"/>
      <c r="IBT285" s="28"/>
      <c r="IBU285" s="29"/>
      <c r="IBV285" s="22"/>
      <c r="IBW285" s="22"/>
      <c r="IBX285" s="22"/>
      <c r="IBY285" s="22"/>
      <c r="ICG285" s="25"/>
      <c r="ICH285" s="25"/>
      <c r="ICI285" s="25"/>
      <c r="ICJ285" s="26"/>
      <c r="ICK285" s="27"/>
      <c r="ICL285" s="22"/>
      <c r="ICN285" s="28"/>
      <c r="ICQ285" s="28"/>
      <c r="ICR285" s="28"/>
      <c r="ICS285" s="29"/>
      <c r="ICT285" s="22"/>
      <c r="ICU285" s="22"/>
      <c r="ICV285" s="22"/>
      <c r="ICW285" s="22"/>
      <c r="IDE285" s="25"/>
      <c r="IDF285" s="25"/>
      <c r="IDG285" s="25"/>
      <c r="IDH285" s="26"/>
      <c r="IDI285" s="27"/>
      <c r="IDJ285" s="22"/>
      <c r="IDL285" s="28"/>
      <c r="IDO285" s="28"/>
      <c r="IDP285" s="28"/>
      <c r="IDQ285" s="29"/>
      <c r="IDR285" s="22"/>
      <c r="IDS285" s="22"/>
      <c r="IDT285" s="22"/>
      <c r="IDU285" s="22"/>
      <c r="IEC285" s="25"/>
      <c r="IED285" s="25"/>
      <c r="IEE285" s="25"/>
      <c r="IEF285" s="26"/>
      <c r="IEG285" s="27"/>
      <c r="IEH285" s="22"/>
      <c r="IEJ285" s="28"/>
      <c r="IEM285" s="28"/>
      <c r="IEN285" s="28"/>
      <c r="IEO285" s="29"/>
      <c r="IEP285" s="22"/>
      <c r="IEQ285" s="22"/>
      <c r="IER285" s="22"/>
      <c r="IES285" s="22"/>
      <c r="IFA285" s="25"/>
      <c r="IFB285" s="25"/>
      <c r="IFC285" s="25"/>
      <c r="IFD285" s="26"/>
      <c r="IFE285" s="27"/>
      <c r="IFF285" s="22"/>
      <c r="IFH285" s="28"/>
      <c r="IFK285" s="28"/>
      <c r="IFL285" s="28"/>
      <c r="IFM285" s="29"/>
      <c r="IFN285" s="22"/>
      <c r="IFO285" s="22"/>
      <c r="IFP285" s="22"/>
      <c r="IFQ285" s="22"/>
      <c r="IFY285" s="25"/>
      <c r="IFZ285" s="25"/>
      <c r="IGA285" s="25"/>
      <c r="IGB285" s="26"/>
      <c r="IGC285" s="27"/>
      <c r="IGD285" s="22"/>
      <c r="IGF285" s="28"/>
      <c r="IGI285" s="28"/>
      <c r="IGJ285" s="28"/>
      <c r="IGK285" s="29"/>
      <c r="IGL285" s="22"/>
      <c r="IGM285" s="22"/>
      <c r="IGN285" s="22"/>
      <c r="IGO285" s="22"/>
      <c r="IGW285" s="25"/>
      <c r="IGX285" s="25"/>
      <c r="IGY285" s="25"/>
      <c r="IGZ285" s="26"/>
      <c r="IHA285" s="27"/>
      <c r="IHB285" s="22"/>
      <c r="IHD285" s="28"/>
      <c r="IHG285" s="28"/>
      <c r="IHH285" s="28"/>
      <c r="IHI285" s="29"/>
      <c r="IHJ285" s="22"/>
      <c r="IHK285" s="22"/>
      <c r="IHL285" s="22"/>
      <c r="IHM285" s="22"/>
      <c r="IHU285" s="25"/>
      <c r="IHV285" s="25"/>
      <c r="IHW285" s="25"/>
      <c r="IHX285" s="26"/>
      <c r="IHY285" s="27"/>
      <c r="IHZ285" s="22"/>
      <c r="IIB285" s="28"/>
      <c r="IIE285" s="28"/>
      <c r="IIF285" s="28"/>
      <c r="IIG285" s="29"/>
      <c r="IIH285" s="22"/>
      <c r="III285" s="22"/>
      <c r="IIJ285" s="22"/>
      <c r="IIK285" s="22"/>
      <c r="IIS285" s="25"/>
      <c r="IIT285" s="25"/>
      <c r="IIU285" s="25"/>
      <c r="IIV285" s="26"/>
      <c r="IIW285" s="27"/>
      <c r="IIX285" s="22"/>
      <c r="IIZ285" s="28"/>
      <c r="IJC285" s="28"/>
      <c r="IJD285" s="28"/>
      <c r="IJE285" s="29"/>
      <c r="IJF285" s="22"/>
      <c r="IJG285" s="22"/>
      <c r="IJH285" s="22"/>
      <c r="IJI285" s="22"/>
      <c r="IJQ285" s="25"/>
      <c r="IJR285" s="25"/>
      <c r="IJS285" s="25"/>
      <c r="IJT285" s="26"/>
      <c r="IJU285" s="27"/>
      <c r="IJV285" s="22"/>
      <c r="IJX285" s="28"/>
      <c r="IKA285" s="28"/>
      <c r="IKB285" s="28"/>
      <c r="IKC285" s="29"/>
      <c r="IKD285" s="22"/>
      <c r="IKE285" s="22"/>
      <c r="IKF285" s="22"/>
      <c r="IKG285" s="22"/>
      <c r="IKO285" s="25"/>
      <c r="IKP285" s="25"/>
      <c r="IKQ285" s="25"/>
      <c r="IKR285" s="26"/>
      <c r="IKS285" s="27"/>
      <c r="IKT285" s="22"/>
      <c r="IKV285" s="28"/>
      <c r="IKY285" s="28"/>
      <c r="IKZ285" s="28"/>
      <c r="ILA285" s="29"/>
      <c r="ILB285" s="22"/>
      <c r="ILC285" s="22"/>
      <c r="ILD285" s="22"/>
      <c r="ILE285" s="22"/>
      <c r="ILM285" s="25"/>
      <c r="ILN285" s="25"/>
      <c r="ILO285" s="25"/>
      <c r="ILP285" s="26"/>
      <c r="ILQ285" s="27"/>
      <c r="ILR285" s="22"/>
      <c r="ILT285" s="28"/>
      <c r="ILW285" s="28"/>
      <c r="ILX285" s="28"/>
      <c r="ILY285" s="29"/>
      <c r="ILZ285" s="22"/>
      <c r="IMA285" s="22"/>
      <c r="IMB285" s="22"/>
      <c r="IMC285" s="22"/>
      <c r="IMK285" s="25"/>
      <c r="IML285" s="25"/>
      <c r="IMM285" s="25"/>
      <c r="IMN285" s="26"/>
      <c r="IMO285" s="27"/>
      <c r="IMP285" s="22"/>
      <c r="IMR285" s="28"/>
      <c r="IMU285" s="28"/>
      <c r="IMV285" s="28"/>
      <c r="IMW285" s="29"/>
      <c r="IMX285" s="22"/>
      <c r="IMY285" s="22"/>
      <c r="IMZ285" s="22"/>
      <c r="INA285" s="22"/>
      <c r="INI285" s="25"/>
      <c r="INJ285" s="25"/>
      <c r="INK285" s="25"/>
      <c r="INL285" s="26"/>
      <c r="INM285" s="27"/>
      <c r="INN285" s="22"/>
      <c r="INP285" s="28"/>
      <c r="INS285" s="28"/>
      <c r="INT285" s="28"/>
      <c r="INU285" s="29"/>
      <c r="INV285" s="22"/>
      <c r="INW285" s="22"/>
      <c r="INX285" s="22"/>
      <c r="INY285" s="22"/>
      <c r="IOG285" s="25"/>
      <c r="IOH285" s="25"/>
      <c r="IOI285" s="25"/>
      <c r="IOJ285" s="26"/>
      <c r="IOK285" s="27"/>
      <c r="IOL285" s="22"/>
      <c r="ION285" s="28"/>
      <c r="IOQ285" s="28"/>
      <c r="IOR285" s="28"/>
      <c r="IOS285" s="29"/>
      <c r="IOT285" s="22"/>
      <c r="IOU285" s="22"/>
      <c r="IOV285" s="22"/>
      <c r="IOW285" s="22"/>
      <c r="IPE285" s="25"/>
      <c r="IPF285" s="25"/>
      <c r="IPG285" s="25"/>
      <c r="IPH285" s="26"/>
      <c r="IPI285" s="27"/>
      <c r="IPJ285" s="22"/>
      <c r="IPL285" s="28"/>
      <c r="IPO285" s="28"/>
      <c r="IPP285" s="28"/>
      <c r="IPQ285" s="29"/>
      <c r="IPR285" s="22"/>
      <c r="IPS285" s="22"/>
      <c r="IPT285" s="22"/>
      <c r="IPU285" s="22"/>
      <c r="IQC285" s="25"/>
      <c r="IQD285" s="25"/>
      <c r="IQE285" s="25"/>
      <c r="IQF285" s="26"/>
      <c r="IQG285" s="27"/>
      <c r="IQH285" s="22"/>
      <c r="IQJ285" s="28"/>
      <c r="IQM285" s="28"/>
      <c r="IQN285" s="28"/>
      <c r="IQO285" s="29"/>
      <c r="IQP285" s="22"/>
      <c r="IQQ285" s="22"/>
      <c r="IQR285" s="22"/>
      <c r="IQS285" s="22"/>
      <c r="IRA285" s="25"/>
      <c r="IRB285" s="25"/>
      <c r="IRC285" s="25"/>
      <c r="IRD285" s="26"/>
      <c r="IRE285" s="27"/>
      <c r="IRF285" s="22"/>
      <c r="IRH285" s="28"/>
      <c r="IRK285" s="28"/>
      <c r="IRL285" s="28"/>
      <c r="IRM285" s="29"/>
      <c r="IRN285" s="22"/>
      <c r="IRO285" s="22"/>
      <c r="IRP285" s="22"/>
      <c r="IRQ285" s="22"/>
      <c r="IRY285" s="25"/>
      <c r="IRZ285" s="25"/>
      <c r="ISA285" s="25"/>
      <c r="ISB285" s="26"/>
      <c r="ISC285" s="27"/>
      <c r="ISD285" s="22"/>
      <c r="ISF285" s="28"/>
      <c r="ISI285" s="28"/>
      <c r="ISJ285" s="28"/>
      <c r="ISK285" s="29"/>
      <c r="ISL285" s="22"/>
      <c r="ISM285" s="22"/>
      <c r="ISN285" s="22"/>
      <c r="ISO285" s="22"/>
      <c r="ISW285" s="25"/>
      <c r="ISX285" s="25"/>
      <c r="ISY285" s="25"/>
      <c r="ISZ285" s="26"/>
      <c r="ITA285" s="27"/>
      <c r="ITB285" s="22"/>
      <c r="ITD285" s="28"/>
      <c r="ITG285" s="28"/>
      <c r="ITH285" s="28"/>
      <c r="ITI285" s="29"/>
      <c r="ITJ285" s="22"/>
      <c r="ITK285" s="22"/>
      <c r="ITL285" s="22"/>
      <c r="ITM285" s="22"/>
      <c r="ITU285" s="25"/>
      <c r="ITV285" s="25"/>
      <c r="ITW285" s="25"/>
      <c r="ITX285" s="26"/>
      <c r="ITY285" s="27"/>
      <c r="ITZ285" s="22"/>
      <c r="IUB285" s="28"/>
      <c r="IUE285" s="28"/>
      <c r="IUF285" s="28"/>
      <c r="IUG285" s="29"/>
      <c r="IUH285" s="22"/>
      <c r="IUI285" s="22"/>
      <c r="IUJ285" s="22"/>
      <c r="IUK285" s="22"/>
      <c r="IUS285" s="25"/>
      <c r="IUT285" s="25"/>
      <c r="IUU285" s="25"/>
      <c r="IUV285" s="26"/>
      <c r="IUW285" s="27"/>
      <c r="IUX285" s="22"/>
      <c r="IUZ285" s="28"/>
      <c r="IVC285" s="28"/>
      <c r="IVD285" s="28"/>
      <c r="IVE285" s="29"/>
      <c r="IVF285" s="22"/>
      <c r="IVG285" s="22"/>
      <c r="IVH285" s="22"/>
      <c r="IVI285" s="22"/>
      <c r="IVQ285" s="25"/>
      <c r="IVR285" s="25"/>
      <c r="IVS285" s="25"/>
      <c r="IVT285" s="26"/>
      <c r="IVU285" s="27"/>
      <c r="IVV285" s="22"/>
      <c r="IVX285" s="28"/>
      <c r="IWA285" s="28"/>
      <c r="IWB285" s="28"/>
      <c r="IWC285" s="29"/>
      <c r="IWD285" s="22"/>
      <c r="IWE285" s="22"/>
      <c r="IWF285" s="22"/>
      <c r="IWG285" s="22"/>
      <c r="IWO285" s="25"/>
      <c r="IWP285" s="25"/>
      <c r="IWQ285" s="25"/>
      <c r="IWR285" s="26"/>
      <c r="IWS285" s="27"/>
      <c r="IWT285" s="22"/>
      <c r="IWV285" s="28"/>
      <c r="IWY285" s="28"/>
      <c r="IWZ285" s="28"/>
      <c r="IXA285" s="29"/>
      <c r="IXB285" s="22"/>
      <c r="IXC285" s="22"/>
      <c r="IXD285" s="22"/>
      <c r="IXE285" s="22"/>
      <c r="IXM285" s="25"/>
      <c r="IXN285" s="25"/>
      <c r="IXO285" s="25"/>
      <c r="IXP285" s="26"/>
      <c r="IXQ285" s="27"/>
      <c r="IXR285" s="22"/>
      <c r="IXT285" s="28"/>
      <c r="IXW285" s="28"/>
      <c r="IXX285" s="28"/>
      <c r="IXY285" s="29"/>
      <c r="IXZ285" s="22"/>
      <c r="IYA285" s="22"/>
      <c r="IYB285" s="22"/>
      <c r="IYC285" s="22"/>
      <c r="IYK285" s="25"/>
      <c r="IYL285" s="25"/>
      <c r="IYM285" s="25"/>
      <c r="IYN285" s="26"/>
      <c r="IYO285" s="27"/>
      <c r="IYP285" s="22"/>
      <c r="IYR285" s="28"/>
      <c r="IYU285" s="28"/>
      <c r="IYV285" s="28"/>
      <c r="IYW285" s="29"/>
      <c r="IYX285" s="22"/>
      <c r="IYY285" s="22"/>
      <c r="IYZ285" s="22"/>
      <c r="IZA285" s="22"/>
      <c r="IZI285" s="25"/>
      <c r="IZJ285" s="25"/>
      <c r="IZK285" s="25"/>
      <c r="IZL285" s="26"/>
      <c r="IZM285" s="27"/>
      <c r="IZN285" s="22"/>
      <c r="IZP285" s="28"/>
      <c r="IZS285" s="28"/>
      <c r="IZT285" s="28"/>
      <c r="IZU285" s="29"/>
      <c r="IZV285" s="22"/>
      <c r="IZW285" s="22"/>
      <c r="IZX285" s="22"/>
      <c r="IZY285" s="22"/>
      <c r="JAG285" s="25"/>
      <c r="JAH285" s="25"/>
      <c r="JAI285" s="25"/>
      <c r="JAJ285" s="26"/>
      <c r="JAK285" s="27"/>
      <c r="JAL285" s="22"/>
      <c r="JAN285" s="28"/>
      <c r="JAQ285" s="28"/>
      <c r="JAR285" s="28"/>
      <c r="JAS285" s="29"/>
      <c r="JAT285" s="22"/>
      <c r="JAU285" s="22"/>
      <c r="JAV285" s="22"/>
      <c r="JAW285" s="22"/>
      <c r="JBE285" s="25"/>
      <c r="JBF285" s="25"/>
      <c r="JBG285" s="25"/>
      <c r="JBH285" s="26"/>
      <c r="JBI285" s="27"/>
      <c r="JBJ285" s="22"/>
      <c r="JBL285" s="28"/>
      <c r="JBO285" s="28"/>
      <c r="JBP285" s="28"/>
      <c r="JBQ285" s="29"/>
      <c r="JBR285" s="22"/>
      <c r="JBS285" s="22"/>
      <c r="JBT285" s="22"/>
      <c r="JBU285" s="22"/>
      <c r="JCC285" s="25"/>
      <c r="JCD285" s="25"/>
      <c r="JCE285" s="25"/>
      <c r="JCF285" s="26"/>
      <c r="JCG285" s="27"/>
      <c r="JCH285" s="22"/>
      <c r="JCJ285" s="28"/>
      <c r="JCM285" s="28"/>
      <c r="JCN285" s="28"/>
      <c r="JCO285" s="29"/>
      <c r="JCP285" s="22"/>
      <c r="JCQ285" s="22"/>
      <c r="JCR285" s="22"/>
      <c r="JCS285" s="22"/>
      <c r="JDA285" s="25"/>
      <c r="JDB285" s="25"/>
      <c r="JDC285" s="25"/>
      <c r="JDD285" s="26"/>
      <c r="JDE285" s="27"/>
      <c r="JDF285" s="22"/>
      <c r="JDH285" s="28"/>
      <c r="JDK285" s="28"/>
      <c r="JDL285" s="28"/>
      <c r="JDM285" s="29"/>
      <c r="JDN285" s="22"/>
      <c r="JDO285" s="22"/>
      <c r="JDP285" s="22"/>
      <c r="JDQ285" s="22"/>
      <c r="JDY285" s="25"/>
      <c r="JDZ285" s="25"/>
      <c r="JEA285" s="25"/>
      <c r="JEB285" s="26"/>
      <c r="JEC285" s="27"/>
      <c r="JED285" s="22"/>
      <c r="JEF285" s="28"/>
      <c r="JEI285" s="28"/>
      <c r="JEJ285" s="28"/>
      <c r="JEK285" s="29"/>
      <c r="JEL285" s="22"/>
      <c r="JEM285" s="22"/>
      <c r="JEN285" s="22"/>
      <c r="JEO285" s="22"/>
      <c r="JEW285" s="25"/>
      <c r="JEX285" s="25"/>
      <c r="JEY285" s="25"/>
      <c r="JEZ285" s="26"/>
      <c r="JFA285" s="27"/>
      <c r="JFB285" s="22"/>
      <c r="JFD285" s="28"/>
      <c r="JFG285" s="28"/>
      <c r="JFH285" s="28"/>
      <c r="JFI285" s="29"/>
      <c r="JFJ285" s="22"/>
      <c r="JFK285" s="22"/>
      <c r="JFL285" s="22"/>
      <c r="JFM285" s="22"/>
      <c r="JFU285" s="25"/>
      <c r="JFV285" s="25"/>
      <c r="JFW285" s="25"/>
      <c r="JFX285" s="26"/>
      <c r="JFY285" s="27"/>
      <c r="JFZ285" s="22"/>
      <c r="JGB285" s="28"/>
      <c r="JGE285" s="28"/>
      <c r="JGF285" s="28"/>
      <c r="JGG285" s="29"/>
      <c r="JGH285" s="22"/>
      <c r="JGI285" s="22"/>
      <c r="JGJ285" s="22"/>
      <c r="JGK285" s="22"/>
      <c r="JGS285" s="25"/>
      <c r="JGT285" s="25"/>
      <c r="JGU285" s="25"/>
      <c r="JGV285" s="26"/>
      <c r="JGW285" s="27"/>
      <c r="JGX285" s="22"/>
      <c r="JGZ285" s="28"/>
      <c r="JHC285" s="28"/>
      <c r="JHD285" s="28"/>
      <c r="JHE285" s="29"/>
      <c r="JHF285" s="22"/>
      <c r="JHG285" s="22"/>
      <c r="JHH285" s="22"/>
      <c r="JHI285" s="22"/>
      <c r="JHQ285" s="25"/>
      <c r="JHR285" s="25"/>
      <c r="JHS285" s="25"/>
      <c r="JHT285" s="26"/>
      <c r="JHU285" s="27"/>
      <c r="JHV285" s="22"/>
      <c r="JHX285" s="28"/>
      <c r="JIA285" s="28"/>
      <c r="JIB285" s="28"/>
      <c r="JIC285" s="29"/>
      <c r="JID285" s="22"/>
      <c r="JIE285" s="22"/>
      <c r="JIF285" s="22"/>
      <c r="JIG285" s="22"/>
      <c r="JIO285" s="25"/>
      <c r="JIP285" s="25"/>
      <c r="JIQ285" s="25"/>
      <c r="JIR285" s="26"/>
      <c r="JIS285" s="27"/>
      <c r="JIT285" s="22"/>
      <c r="JIV285" s="28"/>
      <c r="JIY285" s="28"/>
      <c r="JIZ285" s="28"/>
      <c r="JJA285" s="29"/>
      <c r="JJB285" s="22"/>
      <c r="JJC285" s="22"/>
      <c r="JJD285" s="22"/>
      <c r="JJE285" s="22"/>
      <c r="JJM285" s="25"/>
      <c r="JJN285" s="25"/>
      <c r="JJO285" s="25"/>
      <c r="JJP285" s="26"/>
      <c r="JJQ285" s="27"/>
      <c r="JJR285" s="22"/>
      <c r="JJT285" s="28"/>
      <c r="JJW285" s="28"/>
      <c r="JJX285" s="28"/>
      <c r="JJY285" s="29"/>
      <c r="JJZ285" s="22"/>
      <c r="JKA285" s="22"/>
      <c r="JKB285" s="22"/>
      <c r="JKC285" s="22"/>
      <c r="JKK285" s="25"/>
      <c r="JKL285" s="25"/>
      <c r="JKM285" s="25"/>
      <c r="JKN285" s="26"/>
      <c r="JKO285" s="27"/>
      <c r="JKP285" s="22"/>
      <c r="JKR285" s="28"/>
      <c r="JKU285" s="28"/>
      <c r="JKV285" s="28"/>
      <c r="JKW285" s="29"/>
      <c r="JKX285" s="22"/>
      <c r="JKY285" s="22"/>
      <c r="JKZ285" s="22"/>
      <c r="JLA285" s="22"/>
      <c r="JLI285" s="25"/>
      <c r="JLJ285" s="25"/>
      <c r="JLK285" s="25"/>
      <c r="JLL285" s="26"/>
      <c r="JLM285" s="27"/>
      <c r="JLN285" s="22"/>
      <c r="JLP285" s="28"/>
      <c r="JLS285" s="28"/>
      <c r="JLT285" s="28"/>
      <c r="JLU285" s="29"/>
      <c r="JLV285" s="22"/>
      <c r="JLW285" s="22"/>
      <c r="JLX285" s="22"/>
      <c r="JLY285" s="22"/>
      <c r="JMG285" s="25"/>
      <c r="JMH285" s="25"/>
      <c r="JMI285" s="25"/>
      <c r="JMJ285" s="26"/>
      <c r="JMK285" s="27"/>
      <c r="JML285" s="22"/>
      <c r="JMN285" s="28"/>
      <c r="JMQ285" s="28"/>
      <c r="JMR285" s="28"/>
      <c r="JMS285" s="29"/>
      <c r="JMT285" s="22"/>
      <c r="JMU285" s="22"/>
      <c r="JMV285" s="22"/>
      <c r="JMW285" s="22"/>
      <c r="JNE285" s="25"/>
      <c r="JNF285" s="25"/>
      <c r="JNG285" s="25"/>
      <c r="JNH285" s="26"/>
      <c r="JNI285" s="27"/>
      <c r="JNJ285" s="22"/>
      <c r="JNL285" s="28"/>
      <c r="JNO285" s="28"/>
      <c r="JNP285" s="28"/>
      <c r="JNQ285" s="29"/>
      <c r="JNR285" s="22"/>
      <c r="JNS285" s="22"/>
      <c r="JNT285" s="22"/>
      <c r="JNU285" s="22"/>
      <c r="JOC285" s="25"/>
      <c r="JOD285" s="25"/>
      <c r="JOE285" s="25"/>
      <c r="JOF285" s="26"/>
      <c r="JOG285" s="27"/>
      <c r="JOH285" s="22"/>
      <c r="JOJ285" s="28"/>
      <c r="JOM285" s="28"/>
      <c r="JON285" s="28"/>
      <c r="JOO285" s="29"/>
      <c r="JOP285" s="22"/>
      <c r="JOQ285" s="22"/>
      <c r="JOR285" s="22"/>
      <c r="JOS285" s="22"/>
      <c r="JPA285" s="25"/>
      <c r="JPB285" s="25"/>
      <c r="JPC285" s="25"/>
      <c r="JPD285" s="26"/>
      <c r="JPE285" s="27"/>
      <c r="JPF285" s="22"/>
      <c r="JPH285" s="28"/>
      <c r="JPK285" s="28"/>
      <c r="JPL285" s="28"/>
      <c r="JPM285" s="29"/>
      <c r="JPN285" s="22"/>
      <c r="JPO285" s="22"/>
      <c r="JPP285" s="22"/>
      <c r="JPQ285" s="22"/>
      <c r="JPY285" s="25"/>
      <c r="JPZ285" s="25"/>
      <c r="JQA285" s="25"/>
      <c r="JQB285" s="26"/>
      <c r="JQC285" s="27"/>
      <c r="JQD285" s="22"/>
      <c r="JQF285" s="28"/>
      <c r="JQI285" s="28"/>
      <c r="JQJ285" s="28"/>
      <c r="JQK285" s="29"/>
      <c r="JQL285" s="22"/>
      <c r="JQM285" s="22"/>
      <c r="JQN285" s="22"/>
      <c r="JQO285" s="22"/>
      <c r="JQW285" s="25"/>
      <c r="JQX285" s="25"/>
      <c r="JQY285" s="25"/>
      <c r="JQZ285" s="26"/>
      <c r="JRA285" s="27"/>
      <c r="JRB285" s="22"/>
      <c r="JRD285" s="28"/>
      <c r="JRG285" s="28"/>
      <c r="JRH285" s="28"/>
      <c r="JRI285" s="29"/>
      <c r="JRJ285" s="22"/>
      <c r="JRK285" s="22"/>
      <c r="JRL285" s="22"/>
      <c r="JRM285" s="22"/>
      <c r="JRU285" s="25"/>
      <c r="JRV285" s="25"/>
      <c r="JRW285" s="25"/>
      <c r="JRX285" s="26"/>
      <c r="JRY285" s="27"/>
      <c r="JRZ285" s="22"/>
      <c r="JSB285" s="28"/>
      <c r="JSE285" s="28"/>
      <c r="JSF285" s="28"/>
      <c r="JSG285" s="29"/>
      <c r="JSH285" s="22"/>
      <c r="JSI285" s="22"/>
      <c r="JSJ285" s="22"/>
      <c r="JSK285" s="22"/>
      <c r="JSS285" s="25"/>
      <c r="JST285" s="25"/>
      <c r="JSU285" s="25"/>
      <c r="JSV285" s="26"/>
      <c r="JSW285" s="27"/>
      <c r="JSX285" s="22"/>
      <c r="JSZ285" s="28"/>
      <c r="JTC285" s="28"/>
      <c r="JTD285" s="28"/>
      <c r="JTE285" s="29"/>
      <c r="JTF285" s="22"/>
      <c r="JTG285" s="22"/>
      <c r="JTH285" s="22"/>
      <c r="JTI285" s="22"/>
      <c r="JTQ285" s="25"/>
      <c r="JTR285" s="25"/>
      <c r="JTS285" s="25"/>
      <c r="JTT285" s="26"/>
      <c r="JTU285" s="27"/>
      <c r="JTV285" s="22"/>
      <c r="JTX285" s="28"/>
      <c r="JUA285" s="28"/>
      <c r="JUB285" s="28"/>
      <c r="JUC285" s="29"/>
      <c r="JUD285" s="22"/>
      <c r="JUE285" s="22"/>
      <c r="JUF285" s="22"/>
      <c r="JUG285" s="22"/>
      <c r="JUO285" s="25"/>
      <c r="JUP285" s="25"/>
      <c r="JUQ285" s="25"/>
      <c r="JUR285" s="26"/>
      <c r="JUS285" s="27"/>
      <c r="JUT285" s="22"/>
      <c r="JUV285" s="28"/>
      <c r="JUY285" s="28"/>
      <c r="JUZ285" s="28"/>
      <c r="JVA285" s="29"/>
      <c r="JVB285" s="22"/>
      <c r="JVC285" s="22"/>
      <c r="JVD285" s="22"/>
      <c r="JVE285" s="22"/>
      <c r="JVM285" s="25"/>
      <c r="JVN285" s="25"/>
      <c r="JVO285" s="25"/>
      <c r="JVP285" s="26"/>
      <c r="JVQ285" s="27"/>
      <c r="JVR285" s="22"/>
      <c r="JVT285" s="28"/>
      <c r="JVW285" s="28"/>
      <c r="JVX285" s="28"/>
      <c r="JVY285" s="29"/>
      <c r="JVZ285" s="22"/>
      <c r="JWA285" s="22"/>
      <c r="JWB285" s="22"/>
      <c r="JWC285" s="22"/>
      <c r="JWK285" s="25"/>
      <c r="JWL285" s="25"/>
      <c r="JWM285" s="25"/>
      <c r="JWN285" s="26"/>
      <c r="JWO285" s="27"/>
      <c r="JWP285" s="22"/>
      <c r="JWR285" s="28"/>
      <c r="JWU285" s="28"/>
      <c r="JWV285" s="28"/>
      <c r="JWW285" s="29"/>
      <c r="JWX285" s="22"/>
      <c r="JWY285" s="22"/>
      <c r="JWZ285" s="22"/>
      <c r="JXA285" s="22"/>
      <c r="JXI285" s="25"/>
      <c r="JXJ285" s="25"/>
      <c r="JXK285" s="25"/>
      <c r="JXL285" s="26"/>
      <c r="JXM285" s="27"/>
      <c r="JXN285" s="22"/>
      <c r="JXP285" s="28"/>
      <c r="JXS285" s="28"/>
      <c r="JXT285" s="28"/>
      <c r="JXU285" s="29"/>
      <c r="JXV285" s="22"/>
      <c r="JXW285" s="22"/>
      <c r="JXX285" s="22"/>
      <c r="JXY285" s="22"/>
      <c r="JYG285" s="25"/>
      <c r="JYH285" s="25"/>
      <c r="JYI285" s="25"/>
      <c r="JYJ285" s="26"/>
      <c r="JYK285" s="27"/>
      <c r="JYL285" s="22"/>
      <c r="JYN285" s="28"/>
      <c r="JYQ285" s="28"/>
      <c r="JYR285" s="28"/>
      <c r="JYS285" s="29"/>
      <c r="JYT285" s="22"/>
      <c r="JYU285" s="22"/>
      <c r="JYV285" s="22"/>
      <c r="JYW285" s="22"/>
      <c r="JZE285" s="25"/>
      <c r="JZF285" s="25"/>
      <c r="JZG285" s="25"/>
      <c r="JZH285" s="26"/>
      <c r="JZI285" s="27"/>
      <c r="JZJ285" s="22"/>
      <c r="JZL285" s="28"/>
      <c r="JZO285" s="28"/>
      <c r="JZP285" s="28"/>
      <c r="JZQ285" s="29"/>
      <c r="JZR285" s="22"/>
      <c r="JZS285" s="22"/>
      <c r="JZT285" s="22"/>
      <c r="JZU285" s="22"/>
      <c r="KAC285" s="25"/>
      <c r="KAD285" s="25"/>
      <c r="KAE285" s="25"/>
      <c r="KAF285" s="26"/>
      <c r="KAG285" s="27"/>
      <c r="KAH285" s="22"/>
      <c r="KAJ285" s="28"/>
      <c r="KAM285" s="28"/>
      <c r="KAN285" s="28"/>
      <c r="KAO285" s="29"/>
      <c r="KAP285" s="22"/>
      <c r="KAQ285" s="22"/>
      <c r="KAR285" s="22"/>
      <c r="KAS285" s="22"/>
      <c r="KBA285" s="25"/>
      <c r="KBB285" s="25"/>
      <c r="KBC285" s="25"/>
      <c r="KBD285" s="26"/>
      <c r="KBE285" s="27"/>
      <c r="KBF285" s="22"/>
      <c r="KBH285" s="28"/>
      <c r="KBK285" s="28"/>
      <c r="KBL285" s="28"/>
      <c r="KBM285" s="29"/>
      <c r="KBN285" s="22"/>
      <c r="KBO285" s="22"/>
      <c r="KBP285" s="22"/>
      <c r="KBQ285" s="22"/>
      <c r="KBY285" s="25"/>
      <c r="KBZ285" s="25"/>
      <c r="KCA285" s="25"/>
      <c r="KCB285" s="26"/>
      <c r="KCC285" s="27"/>
      <c r="KCD285" s="22"/>
      <c r="KCF285" s="28"/>
      <c r="KCI285" s="28"/>
      <c r="KCJ285" s="28"/>
      <c r="KCK285" s="29"/>
      <c r="KCL285" s="22"/>
      <c r="KCM285" s="22"/>
      <c r="KCN285" s="22"/>
      <c r="KCO285" s="22"/>
      <c r="KCW285" s="25"/>
      <c r="KCX285" s="25"/>
      <c r="KCY285" s="25"/>
      <c r="KCZ285" s="26"/>
      <c r="KDA285" s="27"/>
      <c r="KDB285" s="22"/>
      <c r="KDD285" s="28"/>
      <c r="KDG285" s="28"/>
      <c r="KDH285" s="28"/>
      <c r="KDI285" s="29"/>
      <c r="KDJ285" s="22"/>
      <c r="KDK285" s="22"/>
      <c r="KDL285" s="22"/>
      <c r="KDM285" s="22"/>
      <c r="KDU285" s="25"/>
      <c r="KDV285" s="25"/>
      <c r="KDW285" s="25"/>
      <c r="KDX285" s="26"/>
      <c r="KDY285" s="27"/>
      <c r="KDZ285" s="22"/>
      <c r="KEB285" s="28"/>
      <c r="KEE285" s="28"/>
      <c r="KEF285" s="28"/>
      <c r="KEG285" s="29"/>
      <c r="KEH285" s="22"/>
      <c r="KEI285" s="22"/>
      <c r="KEJ285" s="22"/>
      <c r="KEK285" s="22"/>
      <c r="KES285" s="25"/>
      <c r="KET285" s="25"/>
      <c r="KEU285" s="25"/>
      <c r="KEV285" s="26"/>
      <c r="KEW285" s="27"/>
      <c r="KEX285" s="22"/>
      <c r="KEZ285" s="28"/>
      <c r="KFC285" s="28"/>
      <c r="KFD285" s="28"/>
      <c r="KFE285" s="29"/>
      <c r="KFF285" s="22"/>
      <c r="KFG285" s="22"/>
      <c r="KFH285" s="22"/>
      <c r="KFI285" s="22"/>
      <c r="KFQ285" s="25"/>
      <c r="KFR285" s="25"/>
      <c r="KFS285" s="25"/>
      <c r="KFT285" s="26"/>
      <c r="KFU285" s="27"/>
      <c r="KFV285" s="22"/>
      <c r="KFX285" s="28"/>
      <c r="KGA285" s="28"/>
      <c r="KGB285" s="28"/>
      <c r="KGC285" s="29"/>
      <c r="KGD285" s="22"/>
      <c r="KGE285" s="22"/>
      <c r="KGF285" s="22"/>
      <c r="KGG285" s="22"/>
      <c r="KGO285" s="25"/>
      <c r="KGP285" s="25"/>
      <c r="KGQ285" s="25"/>
      <c r="KGR285" s="26"/>
      <c r="KGS285" s="27"/>
      <c r="KGT285" s="22"/>
      <c r="KGV285" s="28"/>
      <c r="KGY285" s="28"/>
      <c r="KGZ285" s="28"/>
      <c r="KHA285" s="29"/>
      <c r="KHB285" s="22"/>
      <c r="KHC285" s="22"/>
      <c r="KHD285" s="22"/>
      <c r="KHE285" s="22"/>
      <c r="KHM285" s="25"/>
      <c r="KHN285" s="25"/>
      <c r="KHO285" s="25"/>
      <c r="KHP285" s="26"/>
      <c r="KHQ285" s="27"/>
      <c r="KHR285" s="22"/>
      <c r="KHT285" s="28"/>
      <c r="KHW285" s="28"/>
      <c r="KHX285" s="28"/>
      <c r="KHY285" s="29"/>
      <c r="KHZ285" s="22"/>
      <c r="KIA285" s="22"/>
      <c r="KIB285" s="22"/>
      <c r="KIC285" s="22"/>
      <c r="KIK285" s="25"/>
      <c r="KIL285" s="25"/>
      <c r="KIM285" s="25"/>
      <c r="KIN285" s="26"/>
      <c r="KIO285" s="27"/>
      <c r="KIP285" s="22"/>
      <c r="KIR285" s="28"/>
      <c r="KIU285" s="28"/>
      <c r="KIV285" s="28"/>
      <c r="KIW285" s="29"/>
      <c r="KIX285" s="22"/>
      <c r="KIY285" s="22"/>
      <c r="KIZ285" s="22"/>
      <c r="KJA285" s="22"/>
      <c r="KJI285" s="25"/>
      <c r="KJJ285" s="25"/>
      <c r="KJK285" s="25"/>
      <c r="KJL285" s="26"/>
      <c r="KJM285" s="27"/>
      <c r="KJN285" s="22"/>
      <c r="KJP285" s="28"/>
      <c r="KJS285" s="28"/>
      <c r="KJT285" s="28"/>
      <c r="KJU285" s="29"/>
      <c r="KJV285" s="22"/>
      <c r="KJW285" s="22"/>
      <c r="KJX285" s="22"/>
      <c r="KJY285" s="22"/>
      <c r="KKG285" s="25"/>
      <c r="KKH285" s="25"/>
      <c r="KKI285" s="25"/>
      <c r="KKJ285" s="26"/>
      <c r="KKK285" s="27"/>
      <c r="KKL285" s="22"/>
      <c r="KKN285" s="28"/>
      <c r="KKQ285" s="28"/>
      <c r="KKR285" s="28"/>
      <c r="KKS285" s="29"/>
      <c r="KKT285" s="22"/>
      <c r="KKU285" s="22"/>
      <c r="KKV285" s="22"/>
      <c r="KKW285" s="22"/>
      <c r="KLE285" s="25"/>
      <c r="KLF285" s="25"/>
      <c r="KLG285" s="25"/>
      <c r="KLH285" s="26"/>
      <c r="KLI285" s="27"/>
      <c r="KLJ285" s="22"/>
      <c r="KLL285" s="28"/>
      <c r="KLO285" s="28"/>
      <c r="KLP285" s="28"/>
      <c r="KLQ285" s="29"/>
      <c r="KLR285" s="22"/>
      <c r="KLS285" s="22"/>
      <c r="KLT285" s="22"/>
      <c r="KLU285" s="22"/>
      <c r="KMC285" s="25"/>
      <c r="KMD285" s="25"/>
      <c r="KME285" s="25"/>
      <c r="KMF285" s="26"/>
      <c r="KMG285" s="27"/>
      <c r="KMH285" s="22"/>
      <c r="KMJ285" s="28"/>
      <c r="KMM285" s="28"/>
      <c r="KMN285" s="28"/>
      <c r="KMO285" s="29"/>
      <c r="KMP285" s="22"/>
      <c r="KMQ285" s="22"/>
      <c r="KMR285" s="22"/>
      <c r="KMS285" s="22"/>
      <c r="KNA285" s="25"/>
      <c r="KNB285" s="25"/>
      <c r="KNC285" s="25"/>
      <c r="KND285" s="26"/>
      <c r="KNE285" s="27"/>
      <c r="KNF285" s="22"/>
      <c r="KNH285" s="28"/>
      <c r="KNK285" s="28"/>
      <c r="KNL285" s="28"/>
      <c r="KNM285" s="29"/>
      <c r="KNN285" s="22"/>
      <c r="KNO285" s="22"/>
      <c r="KNP285" s="22"/>
      <c r="KNQ285" s="22"/>
      <c r="KNY285" s="25"/>
      <c r="KNZ285" s="25"/>
      <c r="KOA285" s="25"/>
      <c r="KOB285" s="26"/>
      <c r="KOC285" s="27"/>
      <c r="KOD285" s="22"/>
      <c r="KOF285" s="28"/>
      <c r="KOI285" s="28"/>
      <c r="KOJ285" s="28"/>
      <c r="KOK285" s="29"/>
      <c r="KOL285" s="22"/>
      <c r="KOM285" s="22"/>
      <c r="KON285" s="22"/>
      <c r="KOO285" s="22"/>
      <c r="KOW285" s="25"/>
      <c r="KOX285" s="25"/>
      <c r="KOY285" s="25"/>
      <c r="KOZ285" s="26"/>
      <c r="KPA285" s="27"/>
      <c r="KPB285" s="22"/>
      <c r="KPD285" s="28"/>
      <c r="KPG285" s="28"/>
      <c r="KPH285" s="28"/>
      <c r="KPI285" s="29"/>
      <c r="KPJ285" s="22"/>
      <c r="KPK285" s="22"/>
      <c r="KPL285" s="22"/>
      <c r="KPM285" s="22"/>
      <c r="KPU285" s="25"/>
      <c r="KPV285" s="25"/>
      <c r="KPW285" s="25"/>
      <c r="KPX285" s="26"/>
      <c r="KPY285" s="27"/>
      <c r="KPZ285" s="22"/>
      <c r="KQB285" s="28"/>
      <c r="KQE285" s="28"/>
      <c r="KQF285" s="28"/>
      <c r="KQG285" s="29"/>
      <c r="KQH285" s="22"/>
      <c r="KQI285" s="22"/>
      <c r="KQJ285" s="22"/>
      <c r="KQK285" s="22"/>
      <c r="KQS285" s="25"/>
      <c r="KQT285" s="25"/>
      <c r="KQU285" s="25"/>
      <c r="KQV285" s="26"/>
      <c r="KQW285" s="27"/>
      <c r="KQX285" s="22"/>
      <c r="KQZ285" s="28"/>
      <c r="KRC285" s="28"/>
      <c r="KRD285" s="28"/>
      <c r="KRE285" s="29"/>
      <c r="KRF285" s="22"/>
      <c r="KRG285" s="22"/>
      <c r="KRH285" s="22"/>
      <c r="KRI285" s="22"/>
      <c r="KRQ285" s="25"/>
      <c r="KRR285" s="25"/>
      <c r="KRS285" s="25"/>
      <c r="KRT285" s="26"/>
      <c r="KRU285" s="27"/>
      <c r="KRV285" s="22"/>
      <c r="KRX285" s="28"/>
      <c r="KSA285" s="28"/>
      <c r="KSB285" s="28"/>
      <c r="KSC285" s="29"/>
      <c r="KSD285" s="22"/>
      <c r="KSE285" s="22"/>
      <c r="KSF285" s="22"/>
      <c r="KSG285" s="22"/>
      <c r="KSO285" s="25"/>
      <c r="KSP285" s="25"/>
      <c r="KSQ285" s="25"/>
      <c r="KSR285" s="26"/>
      <c r="KSS285" s="27"/>
      <c r="KST285" s="22"/>
      <c r="KSV285" s="28"/>
      <c r="KSY285" s="28"/>
      <c r="KSZ285" s="28"/>
      <c r="KTA285" s="29"/>
      <c r="KTB285" s="22"/>
      <c r="KTC285" s="22"/>
      <c r="KTD285" s="22"/>
      <c r="KTE285" s="22"/>
      <c r="KTM285" s="25"/>
      <c r="KTN285" s="25"/>
      <c r="KTO285" s="25"/>
      <c r="KTP285" s="26"/>
      <c r="KTQ285" s="27"/>
      <c r="KTR285" s="22"/>
      <c r="KTT285" s="28"/>
      <c r="KTW285" s="28"/>
      <c r="KTX285" s="28"/>
      <c r="KTY285" s="29"/>
      <c r="KTZ285" s="22"/>
      <c r="KUA285" s="22"/>
      <c r="KUB285" s="22"/>
      <c r="KUC285" s="22"/>
      <c r="KUK285" s="25"/>
      <c r="KUL285" s="25"/>
      <c r="KUM285" s="25"/>
      <c r="KUN285" s="26"/>
      <c r="KUO285" s="27"/>
      <c r="KUP285" s="22"/>
      <c r="KUR285" s="28"/>
      <c r="KUU285" s="28"/>
      <c r="KUV285" s="28"/>
      <c r="KUW285" s="29"/>
      <c r="KUX285" s="22"/>
      <c r="KUY285" s="22"/>
      <c r="KUZ285" s="22"/>
      <c r="KVA285" s="22"/>
      <c r="KVI285" s="25"/>
      <c r="KVJ285" s="25"/>
      <c r="KVK285" s="25"/>
      <c r="KVL285" s="26"/>
      <c r="KVM285" s="27"/>
      <c r="KVN285" s="22"/>
      <c r="KVP285" s="28"/>
      <c r="KVS285" s="28"/>
      <c r="KVT285" s="28"/>
      <c r="KVU285" s="29"/>
      <c r="KVV285" s="22"/>
      <c r="KVW285" s="22"/>
      <c r="KVX285" s="22"/>
      <c r="KVY285" s="22"/>
      <c r="KWG285" s="25"/>
      <c r="KWH285" s="25"/>
      <c r="KWI285" s="25"/>
      <c r="KWJ285" s="26"/>
      <c r="KWK285" s="27"/>
      <c r="KWL285" s="22"/>
      <c r="KWN285" s="28"/>
      <c r="KWQ285" s="28"/>
      <c r="KWR285" s="28"/>
      <c r="KWS285" s="29"/>
      <c r="KWT285" s="22"/>
      <c r="KWU285" s="22"/>
      <c r="KWV285" s="22"/>
      <c r="KWW285" s="22"/>
      <c r="KXE285" s="25"/>
      <c r="KXF285" s="25"/>
      <c r="KXG285" s="25"/>
      <c r="KXH285" s="26"/>
      <c r="KXI285" s="27"/>
      <c r="KXJ285" s="22"/>
      <c r="KXL285" s="28"/>
      <c r="KXO285" s="28"/>
      <c r="KXP285" s="28"/>
      <c r="KXQ285" s="29"/>
      <c r="KXR285" s="22"/>
      <c r="KXS285" s="22"/>
      <c r="KXT285" s="22"/>
      <c r="KXU285" s="22"/>
      <c r="KYC285" s="25"/>
      <c r="KYD285" s="25"/>
      <c r="KYE285" s="25"/>
      <c r="KYF285" s="26"/>
      <c r="KYG285" s="27"/>
      <c r="KYH285" s="22"/>
      <c r="KYJ285" s="28"/>
      <c r="KYM285" s="28"/>
      <c r="KYN285" s="28"/>
      <c r="KYO285" s="29"/>
      <c r="KYP285" s="22"/>
      <c r="KYQ285" s="22"/>
      <c r="KYR285" s="22"/>
      <c r="KYS285" s="22"/>
      <c r="KZA285" s="25"/>
      <c r="KZB285" s="25"/>
      <c r="KZC285" s="25"/>
      <c r="KZD285" s="26"/>
      <c r="KZE285" s="27"/>
      <c r="KZF285" s="22"/>
      <c r="KZH285" s="28"/>
      <c r="KZK285" s="28"/>
      <c r="KZL285" s="28"/>
      <c r="KZM285" s="29"/>
      <c r="KZN285" s="22"/>
      <c r="KZO285" s="22"/>
      <c r="KZP285" s="22"/>
      <c r="KZQ285" s="22"/>
      <c r="KZY285" s="25"/>
      <c r="KZZ285" s="25"/>
      <c r="LAA285" s="25"/>
      <c r="LAB285" s="26"/>
      <c r="LAC285" s="27"/>
      <c r="LAD285" s="22"/>
      <c r="LAF285" s="28"/>
      <c r="LAI285" s="28"/>
      <c r="LAJ285" s="28"/>
      <c r="LAK285" s="29"/>
      <c r="LAL285" s="22"/>
      <c r="LAM285" s="22"/>
      <c r="LAN285" s="22"/>
      <c r="LAO285" s="22"/>
      <c r="LAW285" s="25"/>
      <c r="LAX285" s="25"/>
      <c r="LAY285" s="25"/>
      <c r="LAZ285" s="26"/>
      <c r="LBA285" s="27"/>
      <c r="LBB285" s="22"/>
      <c r="LBD285" s="28"/>
      <c r="LBG285" s="28"/>
      <c r="LBH285" s="28"/>
      <c r="LBI285" s="29"/>
      <c r="LBJ285" s="22"/>
      <c r="LBK285" s="22"/>
      <c r="LBL285" s="22"/>
      <c r="LBM285" s="22"/>
      <c r="LBU285" s="25"/>
      <c r="LBV285" s="25"/>
      <c r="LBW285" s="25"/>
      <c r="LBX285" s="26"/>
      <c r="LBY285" s="27"/>
      <c r="LBZ285" s="22"/>
      <c r="LCB285" s="28"/>
      <c r="LCE285" s="28"/>
      <c r="LCF285" s="28"/>
      <c r="LCG285" s="29"/>
      <c r="LCH285" s="22"/>
      <c r="LCI285" s="22"/>
      <c r="LCJ285" s="22"/>
      <c r="LCK285" s="22"/>
      <c r="LCS285" s="25"/>
      <c r="LCT285" s="25"/>
      <c r="LCU285" s="25"/>
      <c r="LCV285" s="26"/>
      <c r="LCW285" s="27"/>
      <c r="LCX285" s="22"/>
      <c r="LCZ285" s="28"/>
      <c r="LDC285" s="28"/>
      <c r="LDD285" s="28"/>
      <c r="LDE285" s="29"/>
      <c r="LDF285" s="22"/>
      <c r="LDG285" s="22"/>
      <c r="LDH285" s="22"/>
      <c r="LDI285" s="22"/>
      <c r="LDQ285" s="25"/>
      <c r="LDR285" s="25"/>
      <c r="LDS285" s="25"/>
      <c r="LDT285" s="26"/>
      <c r="LDU285" s="27"/>
      <c r="LDV285" s="22"/>
      <c r="LDX285" s="28"/>
      <c r="LEA285" s="28"/>
      <c r="LEB285" s="28"/>
      <c r="LEC285" s="29"/>
      <c r="LED285" s="22"/>
      <c r="LEE285" s="22"/>
      <c r="LEF285" s="22"/>
      <c r="LEG285" s="22"/>
      <c r="LEO285" s="25"/>
      <c r="LEP285" s="25"/>
      <c r="LEQ285" s="25"/>
      <c r="LER285" s="26"/>
      <c r="LES285" s="27"/>
      <c r="LET285" s="22"/>
      <c r="LEV285" s="28"/>
      <c r="LEY285" s="28"/>
      <c r="LEZ285" s="28"/>
      <c r="LFA285" s="29"/>
      <c r="LFB285" s="22"/>
      <c r="LFC285" s="22"/>
      <c r="LFD285" s="22"/>
      <c r="LFE285" s="22"/>
      <c r="LFM285" s="25"/>
      <c r="LFN285" s="25"/>
      <c r="LFO285" s="25"/>
      <c r="LFP285" s="26"/>
      <c r="LFQ285" s="27"/>
      <c r="LFR285" s="22"/>
      <c r="LFT285" s="28"/>
      <c r="LFW285" s="28"/>
      <c r="LFX285" s="28"/>
      <c r="LFY285" s="29"/>
      <c r="LFZ285" s="22"/>
      <c r="LGA285" s="22"/>
      <c r="LGB285" s="22"/>
      <c r="LGC285" s="22"/>
      <c r="LGK285" s="25"/>
      <c r="LGL285" s="25"/>
      <c r="LGM285" s="25"/>
      <c r="LGN285" s="26"/>
      <c r="LGO285" s="27"/>
      <c r="LGP285" s="22"/>
      <c r="LGR285" s="28"/>
      <c r="LGU285" s="28"/>
      <c r="LGV285" s="28"/>
      <c r="LGW285" s="29"/>
      <c r="LGX285" s="22"/>
      <c r="LGY285" s="22"/>
      <c r="LGZ285" s="22"/>
      <c r="LHA285" s="22"/>
      <c r="LHI285" s="25"/>
      <c r="LHJ285" s="25"/>
      <c r="LHK285" s="25"/>
      <c r="LHL285" s="26"/>
      <c r="LHM285" s="27"/>
      <c r="LHN285" s="22"/>
      <c r="LHP285" s="28"/>
      <c r="LHS285" s="28"/>
      <c r="LHT285" s="28"/>
      <c r="LHU285" s="29"/>
      <c r="LHV285" s="22"/>
      <c r="LHW285" s="22"/>
      <c r="LHX285" s="22"/>
      <c r="LHY285" s="22"/>
      <c r="LIG285" s="25"/>
      <c r="LIH285" s="25"/>
      <c r="LII285" s="25"/>
      <c r="LIJ285" s="26"/>
      <c r="LIK285" s="27"/>
      <c r="LIL285" s="22"/>
      <c r="LIN285" s="28"/>
      <c r="LIQ285" s="28"/>
      <c r="LIR285" s="28"/>
      <c r="LIS285" s="29"/>
      <c r="LIT285" s="22"/>
      <c r="LIU285" s="22"/>
      <c r="LIV285" s="22"/>
      <c r="LIW285" s="22"/>
      <c r="LJE285" s="25"/>
      <c r="LJF285" s="25"/>
      <c r="LJG285" s="25"/>
      <c r="LJH285" s="26"/>
      <c r="LJI285" s="27"/>
      <c r="LJJ285" s="22"/>
      <c r="LJL285" s="28"/>
      <c r="LJO285" s="28"/>
      <c r="LJP285" s="28"/>
      <c r="LJQ285" s="29"/>
      <c r="LJR285" s="22"/>
      <c r="LJS285" s="22"/>
      <c r="LJT285" s="22"/>
      <c r="LJU285" s="22"/>
      <c r="LKC285" s="25"/>
      <c r="LKD285" s="25"/>
      <c r="LKE285" s="25"/>
      <c r="LKF285" s="26"/>
      <c r="LKG285" s="27"/>
      <c r="LKH285" s="22"/>
      <c r="LKJ285" s="28"/>
      <c r="LKM285" s="28"/>
      <c r="LKN285" s="28"/>
      <c r="LKO285" s="29"/>
      <c r="LKP285" s="22"/>
      <c r="LKQ285" s="22"/>
      <c r="LKR285" s="22"/>
      <c r="LKS285" s="22"/>
      <c r="LLA285" s="25"/>
      <c r="LLB285" s="25"/>
      <c r="LLC285" s="25"/>
      <c r="LLD285" s="26"/>
      <c r="LLE285" s="27"/>
      <c r="LLF285" s="22"/>
      <c r="LLH285" s="28"/>
      <c r="LLK285" s="28"/>
      <c r="LLL285" s="28"/>
      <c r="LLM285" s="29"/>
      <c r="LLN285" s="22"/>
      <c r="LLO285" s="22"/>
      <c r="LLP285" s="22"/>
      <c r="LLQ285" s="22"/>
      <c r="LLY285" s="25"/>
      <c r="LLZ285" s="25"/>
      <c r="LMA285" s="25"/>
      <c r="LMB285" s="26"/>
      <c r="LMC285" s="27"/>
      <c r="LMD285" s="22"/>
      <c r="LMF285" s="28"/>
      <c r="LMI285" s="28"/>
      <c r="LMJ285" s="28"/>
      <c r="LMK285" s="29"/>
      <c r="LML285" s="22"/>
      <c r="LMM285" s="22"/>
      <c r="LMN285" s="22"/>
      <c r="LMO285" s="22"/>
      <c r="LMW285" s="25"/>
      <c r="LMX285" s="25"/>
      <c r="LMY285" s="25"/>
      <c r="LMZ285" s="26"/>
      <c r="LNA285" s="27"/>
      <c r="LNB285" s="22"/>
      <c r="LND285" s="28"/>
      <c r="LNG285" s="28"/>
      <c r="LNH285" s="28"/>
      <c r="LNI285" s="29"/>
      <c r="LNJ285" s="22"/>
      <c r="LNK285" s="22"/>
      <c r="LNL285" s="22"/>
      <c r="LNM285" s="22"/>
      <c r="LNU285" s="25"/>
      <c r="LNV285" s="25"/>
      <c r="LNW285" s="25"/>
      <c r="LNX285" s="26"/>
      <c r="LNY285" s="27"/>
      <c r="LNZ285" s="22"/>
      <c r="LOB285" s="28"/>
      <c r="LOE285" s="28"/>
      <c r="LOF285" s="28"/>
      <c r="LOG285" s="29"/>
      <c r="LOH285" s="22"/>
      <c r="LOI285" s="22"/>
      <c r="LOJ285" s="22"/>
      <c r="LOK285" s="22"/>
      <c r="LOS285" s="25"/>
      <c r="LOT285" s="25"/>
      <c r="LOU285" s="25"/>
      <c r="LOV285" s="26"/>
      <c r="LOW285" s="27"/>
      <c r="LOX285" s="22"/>
      <c r="LOZ285" s="28"/>
      <c r="LPC285" s="28"/>
      <c r="LPD285" s="28"/>
      <c r="LPE285" s="29"/>
      <c r="LPF285" s="22"/>
      <c r="LPG285" s="22"/>
      <c r="LPH285" s="22"/>
      <c r="LPI285" s="22"/>
      <c r="LPQ285" s="25"/>
      <c r="LPR285" s="25"/>
      <c r="LPS285" s="25"/>
      <c r="LPT285" s="26"/>
      <c r="LPU285" s="27"/>
      <c r="LPV285" s="22"/>
      <c r="LPX285" s="28"/>
      <c r="LQA285" s="28"/>
      <c r="LQB285" s="28"/>
      <c r="LQC285" s="29"/>
      <c r="LQD285" s="22"/>
      <c r="LQE285" s="22"/>
      <c r="LQF285" s="22"/>
      <c r="LQG285" s="22"/>
      <c r="LQO285" s="25"/>
      <c r="LQP285" s="25"/>
      <c r="LQQ285" s="25"/>
      <c r="LQR285" s="26"/>
      <c r="LQS285" s="27"/>
      <c r="LQT285" s="22"/>
      <c r="LQV285" s="28"/>
      <c r="LQY285" s="28"/>
      <c r="LQZ285" s="28"/>
      <c r="LRA285" s="29"/>
      <c r="LRB285" s="22"/>
      <c r="LRC285" s="22"/>
      <c r="LRD285" s="22"/>
      <c r="LRE285" s="22"/>
      <c r="LRM285" s="25"/>
      <c r="LRN285" s="25"/>
      <c r="LRO285" s="25"/>
      <c r="LRP285" s="26"/>
      <c r="LRQ285" s="27"/>
      <c r="LRR285" s="22"/>
      <c r="LRT285" s="28"/>
      <c r="LRW285" s="28"/>
      <c r="LRX285" s="28"/>
      <c r="LRY285" s="29"/>
      <c r="LRZ285" s="22"/>
      <c r="LSA285" s="22"/>
      <c r="LSB285" s="22"/>
      <c r="LSC285" s="22"/>
      <c r="LSK285" s="25"/>
      <c r="LSL285" s="25"/>
      <c r="LSM285" s="25"/>
      <c r="LSN285" s="26"/>
      <c r="LSO285" s="27"/>
      <c r="LSP285" s="22"/>
      <c r="LSR285" s="28"/>
      <c r="LSU285" s="28"/>
      <c r="LSV285" s="28"/>
      <c r="LSW285" s="29"/>
      <c r="LSX285" s="22"/>
      <c r="LSY285" s="22"/>
      <c r="LSZ285" s="22"/>
      <c r="LTA285" s="22"/>
      <c r="LTI285" s="25"/>
      <c r="LTJ285" s="25"/>
      <c r="LTK285" s="25"/>
      <c r="LTL285" s="26"/>
      <c r="LTM285" s="27"/>
      <c r="LTN285" s="22"/>
      <c r="LTP285" s="28"/>
      <c r="LTS285" s="28"/>
      <c r="LTT285" s="28"/>
      <c r="LTU285" s="29"/>
      <c r="LTV285" s="22"/>
      <c r="LTW285" s="22"/>
      <c r="LTX285" s="22"/>
      <c r="LTY285" s="22"/>
      <c r="LUG285" s="25"/>
      <c r="LUH285" s="25"/>
      <c r="LUI285" s="25"/>
      <c r="LUJ285" s="26"/>
      <c r="LUK285" s="27"/>
      <c r="LUL285" s="22"/>
      <c r="LUN285" s="28"/>
      <c r="LUQ285" s="28"/>
      <c r="LUR285" s="28"/>
      <c r="LUS285" s="29"/>
      <c r="LUT285" s="22"/>
      <c r="LUU285" s="22"/>
      <c r="LUV285" s="22"/>
      <c r="LUW285" s="22"/>
      <c r="LVE285" s="25"/>
      <c r="LVF285" s="25"/>
      <c r="LVG285" s="25"/>
      <c r="LVH285" s="26"/>
      <c r="LVI285" s="27"/>
      <c r="LVJ285" s="22"/>
      <c r="LVL285" s="28"/>
      <c r="LVO285" s="28"/>
      <c r="LVP285" s="28"/>
      <c r="LVQ285" s="29"/>
      <c r="LVR285" s="22"/>
      <c r="LVS285" s="22"/>
      <c r="LVT285" s="22"/>
      <c r="LVU285" s="22"/>
      <c r="LWC285" s="25"/>
      <c r="LWD285" s="25"/>
      <c r="LWE285" s="25"/>
      <c r="LWF285" s="26"/>
      <c r="LWG285" s="27"/>
      <c r="LWH285" s="22"/>
      <c r="LWJ285" s="28"/>
      <c r="LWM285" s="28"/>
      <c r="LWN285" s="28"/>
      <c r="LWO285" s="29"/>
      <c r="LWP285" s="22"/>
      <c r="LWQ285" s="22"/>
      <c r="LWR285" s="22"/>
      <c r="LWS285" s="22"/>
      <c r="LXA285" s="25"/>
      <c r="LXB285" s="25"/>
      <c r="LXC285" s="25"/>
      <c r="LXD285" s="26"/>
      <c r="LXE285" s="27"/>
      <c r="LXF285" s="22"/>
      <c r="LXH285" s="28"/>
      <c r="LXK285" s="28"/>
      <c r="LXL285" s="28"/>
      <c r="LXM285" s="29"/>
      <c r="LXN285" s="22"/>
      <c r="LXO285" s="22"/>
      <c r="LXP285" s="22"/>
      <c r="LXQ285" s="22"/>
      <c r="LXY285" s="25"/>
      <c r="LXZ285" s="25"/>
      <c r="LYA285" s="25"/>
      <c r="LYB285" s="26"/>
      <c r="LYC285" s="27"/>
      <c r="LYD285" s="22"/>
      <c r="LYF285" s="28"/>
      <c r="LYI285" s="28"/>
      <c r="LYJ285" s="28"/>
      <c r="LYK285" s="29"/>
      <c r="LYL285" s="22"/>
      <c r="LYM285" s="22"/>
      <c r="LYN285" s="22"/>
      <c r="LYO285" s="22"/>
      <c r="LYW285" s="25"/>
      <c r="LYX285" s="25"/>
      <c r="LYY285" s="25"/>
      <c r="LYZ285" s="26"/>
      <c r="LZA285" s="27"/>
      <c r="LZB285" s="22"/>
      <c r="LZD285" s="28"/>
      <c r="LZG285" s="28"/>
      <c r="LZH285" s="28"/>
      <c r="LZI285" s="29"/>
      <c r="LZJ285" s="22"/>
      <c r="LZK285" s="22"/>
      <c r="LZL285" s="22"/>
      <c r="LZM285" s="22"/>
      <c r="LZU285" s="25"/>
      <c r="LZV285" s="25"/>
      <c r="LZW285" s="25"/>
      <c r="LZX285" s="26"/>
      <c r="LZY285" s="27"/>
      <c r="LZZ285" s="22"/>
      <c r="MAB285" s="28"/>
      <c r="MAE285" s="28"/>
      <c r="MAF285" s="28"/>
      <c r="MAG285" s="29"/>
      <c r="MAH285" s="22"/>
      <c r="MAI285" s="22"/>
      <c r="MAJ285" s="22"/>
      <c r="MAK285" s="22"/>
      <c r="MAS285" s="25"/>
      <c r="MAT285" s="25"/>
      <c r="MAU285" s="25"/>
      <c r="MAV285" s="26"/>
      <c r="MAW285" s="27"/>
      <c r="MAX285" s="22"/>
      <c r="MAZ285" s="28"/>
      <c r="MBC285" s="28"/>
      <c r="MBD285" s="28"/>
      <c r="MBE285" s="29"/>
      <c r="MBF285" s="22"/>
      <c r="MBG285" s="22"/>
      <c r="MBH285" s="22"/>
      <c r="MBI285" s="22"/>
      <c r="MBQ285" s="25"/>
      <c r="MBR285" s="25"/>
      <c r="MBS285" s="25"/>
      <c r="MBT285" s="26"/>
      <c r="MBU285" s="27"/>
      <c r="MBV285" s="22"/>
      <c r="MBX285" s="28"/>
      <c r="MCA285" s="28"/>
      <c r="MCB285" s="28"/>
      <c r="MCC285" s="29"/>
      <c r="MCD285" s="22"/>
      <c r="MCE285" s="22"/>
      <c r="MCF285" s="22"/>
      <c r="MCG285" s="22"/>
      <c r="MCO285" s="25"/>
      <c r="MCP285" s="25"/>
      <c r="MCQ285" s="25"/>
      <c r="MCR285" s="26"/>
      <c r="MCS285" s="27"/>
      <c r="MCT285" s="22"/>
      <c r="MCV285" s="28"/>
      <c r="MCY285" s="28"/>
      <c r="MCZ285" s="28"/>
      <c r="MDA285" s="29"/>
      <c r="MDB285" s="22"/>
      <c r="MDC285" s="22"/>
      <c r="MDD285" s="22"/>
      <c r="MDE285" s="22"/>
      <c r="MDM285" s="25"/>
      <c r="MDN285" s="25"/>
      <c r="MDO285" s="25"/>
      <c r="MDP285" s="26"/>
      <c r="MDQ285" s="27"/>
      <c r="MDR285" s="22"/>
      <c r="MDT285" s="28"/>
      <c r="MDW285" s="28"/>
      <c r="MDX285" s="28"/>
      <c r="MDY285" s="29"/>
      <c r="MDZ285" s="22"/>
      <c r="MEA285" s="22"/>
      <c r="MEB285" s="22"/>
      <c r="MEC285" s="22"/>
      <c r="MEK285" s="25"/>
      <c r="MEL285" s="25"/>
      <c r="MEM285" s="25"/>
      <c r="MEN285" s="26"/>
      <c r="MEO285" s="27"/>
      <c r="MEP285" s="22"/>
      <c r="MER285" s="28"/>
      <c r="MEU285" s="28"/>
      <c r="MEV285" s="28"/>
      <c r="MEW285" s="29"/>
      <c r="MEX285" s="22"/>
      <c r="MEY285" s="22"/>
      <c r="MEZ285" s="22"/>
      <c r="MFA285" s="22"/>
      <c r="MFI285" s="25"/>
      <c r="MFJ285" s="25"/>
      <c r="MFK285" s="25"/>
      <c r="MFL285" s="26"/>
      <c r="MFM285" s="27"/>
      <c r="MFN285" s="22"/>
      <c r="MFP285" s="28"/>
      <c r="MFS285" s="28"/>
      <c r="MFT285" s="28"/>
      <c r="MFU285" s="29"/>
      <c r="MFV285" s="22"/>
      <c r="MFW285" s="22"/>
      <c r="MFX285" s="22"/>
      <c r="MFY285" s="22"/>
      <c r="MGG285" s="25"/>
      <c r="MGH285" s="25"/>
      <c r="MGI285" s="25"/>
      <c r="MGJ285" s="26"/>
      <c r="MGK285" s="27"/>
      <c r="MGL285" s="22"/>
      <c r="MGN285" s="28"/>
      <c r="MGQ285" s="28"/>
      <c r="MGR285" s="28"/>
      <c r="MGS285" s="29"/>
      <c r="MGT285" s="22"/>
      <c r="MGU285" s="22"/>
      <c r="MGV285" s="22"/>
      <c r="MGW285" s="22"/>
      <c r="MHE285" s="25"/>
      <c r="MHF285" s="25"/>
      <c r="MHG285" s="25"/>
      <c r="MHH285" s="26"/>
      <c r="MHI285" s="27"/>
      <c r="MHJ285" s="22"/>
      <c r="MHL285" s="28"/>
      <c r="MHO285" s="28"/>
      <c r="MHP285" s="28"/>
      <c r="MHQ285" s="29"/>
      <c r="MHR285" s="22"/>
      <c r="MHS285" s="22"/>
      <c r="MHT285" s="22"/>
      <c r="MHU285" s="22"/>
      <c r="MIC285" s="25"/>
      <c r="MID285" s="25"/>
      <c r="MIE285" s="25"/>
      <c r="MIF285" s="26"/>
      <c r="MIG285" s="27"/>
      <c r="MIH285" s="22"/>
      <c r="MIJ285" s="28"/>
      <c r="MIM285" s="28"/>
      <c r="MIN285" s="28"/>
      <c r="MIO285" s="29"/>
      <c r="MIP285" s="22"/>
      <c r="MIQ285" s="22"/>
      <c r="MIR285" s="22"/>
      <c r="MIS285" s="22"/>
      <c r="MJA285" s="25"/>
      <c r="MJB285" s="25"/>
      <c r="MJC285" s="25"/>
      <c r="MJD285" s="26"/>
      <c r="MJE285" s="27"/>
      <c r="MJF285" s="22"/>
      <c r="MJH285" s="28"/>
      <c r="MJK285" s="28"/>
      <c r="MJL285" s="28"/>
      <c r="MJM285" s="29"/>
      <c r="MJN285" s="22"/>
      <c r="MJO285" s="22"/>
      <c r="MJP285" s="22"/>
      <c r="MJQ285" s="22"/>
      <c r="MJY285" s="25"/>
      <c r="MJZ285" s="25"/>
      <c r="MKA285" s="25"/>
      <c r="MKB285" s="26"/>
      <c r="MKC285" s="27"/>
      <c r="MKD285" s="22"/>
      <c r="MKF285" s="28"/>
      <c r="MKI285" s="28"/>
      <c r="MKJ285" s="28"/>
      <c r="MKK285" s="29"/>
      <c r="MKL285" s="22"/>
      <c r="MKM285" s="22"/>
      <c r="MKN285" s="22"/>
      <c r="MKO285" s="22"/>
      <c r="MKW285" s="25"/>
      <c r="MKX285" s="25"/>
      <c r="MKY285" s="25"/>
      <c r="MKZ285" s="26"/>
      <c r="MLA285" s="27"/>
      <c r="MLB285" s="22"/>
      <c r="MLD285" s="28"/>
      <c r="MLG285" s="28"/>
      <c r="MLH285" s="28"/>
      <c r="MLI285" s="29"/>
      <c r="MLJ285" s="22"/>
      <c r="MLK285" s="22"/>
      <c r="MLL285" s="22"/>
      <c r="MLM285" s="22"/>
      <c r="MLU285" s="25"/>
      <c r="MLV285" s="25"/>
      <c r="MLW285" s="25"/>
      <c r="MLX285" s="26"/>
      <c r="MLY285" s="27"/>
      <c r="MLZ285" s="22"/>
      <c r="MMB285" s="28"/>
      <c r="MME285" s="28"/>
      <c r="MMF285" s="28"/>
      <c r="MMG285" s="29"/>
      <c r="MMH285" s="22"/>
      <c r="MMI285" s="22"/>
      <c r="MMJ285" s="22"/>
      <c r="MMK285" s="22"/>
      <c r="MMS285" s="25"/>
      <c r="MMT285" s="25"/>
      <c r="MMU285" s="25"/>
      <c r="MMV285" s="26"/>
      <c r="MMW285" s="27"/>
      <c r="MMX285" s="22"/>
      <c r="MMZ285" s="28"/>
      <c r="MNC285" s="28"/>
      <c r="MND285" s="28"/>
      <c r="MNE285" s="29"/>
      <c r="MNF285" s="22"/>
      <c r="MNG285" s="22"/>
      <c r="MNH285" s="22"/>
      <c r="MNI285" s="22"/>
      <c r="MNQ285" s="25"/>
      <c r="MNR285" s="25"/>
      <c r="MNS285" s="25"/>
      <c r="MNT285" s="26"/>
      <c r="MNU285" s="27"/>
      <c r="MNV285" s="22"/>
      <c r="MNX285" s="28"/>
      <c r="MOA285" s="28"/>
      <c r="MOB285" s="28"/>
      <c r="MOC285" s="29"/>
      <c r="MOD285" s="22"/>
      <c r="MOE285" s="22"/>
      <c r="MOF285" s="22"/>
      <c r="MOG285" s="22"/>
      <c r="MOO285" s="25"/>
      <c r="MOP285" s="25"/>
      <c r="MOQ285" s="25"/>
      <c r="MOR285" s="26"/>
      <c r="MOS285" s="27"/>
      <c r="MOT285" s="22"/>
      <c r="MOV285" s="28"/>
      <c r="MOY285" s="28"/>
      <c r="MOZ285" s="28"/>
      <c r="MPA285" s="29"/>
      <c r="MPB285" s="22"/>
      <c r="MPC285" s="22"/>
      <c r="MPD285" s="22"/>
      <c r="MPE285" s="22"/>
      <c r="MPM285" s="25"/>
      <c r="MPN285" s="25"/>
      <c r="MPO285" s="25"/>
      <c r="MPP285" s="26"/>
      <c r="MPQ285" s="27"/>
      <c r="MPR285" s="22"/>
      <c r="MPT285" s="28"/>
      <c r="MPW285" s="28"/>
      <c r="MPX285" s="28"/>
      <c r="MPY285" s="29"/>
      <c r="MPZ285" s="22"/>
      <c r="MQA285" s="22"/>
      <c r="MQB285" s="22"/>
      <c r="MQC285" s="22"/>
      <c r="MQK285" s="25"/>
      <c r="MQL285" s="25"/>
      <c r="MQM285" s="25"/>
      <c r="MQN285" s="26"/>
      <c r="MQO285" s="27"/>
      <c r="MQP285" s="22"/>
      <c r="MQR285" s="28"/>
      <c r="MQU285" s="28"/>
      <c r="MQV285" s="28"/>
      <c r="MQW285" s="29"/>
      <c r="MQX285" s="22"/>
      <c r="MQY285" s="22"/>
      <c r="MQZ285" s="22"/>
      <c r="MRA285" s="22"/>
      <c r="MRI285" s="25"/>
      <c r="MRJ285" s="25"/>
      <c r="MRK285" s="25"/>
      <c r="MRL285" s="26"/>
      <c r="MRM285" s="27"/>
      <c r="MRN285" s="22"/>
      <c r="MRP285" s="28"/>
      <c r="MRS285" s="28"/>
      <c r="MRT285" s="28"/>
      <c r="MRU285" s="29"/>
      <c r="MRV285" s="22"/>
      <c r="MRW285" s="22"/>
      <c r="MRX285" s="22"/>
      <c r="MRY285" s="22"/>
      <c r="MSG285" s="25"/>
      <c r="MSH285" s="25"/>
      <c r="MSI285" s="25"/>
      <c r="MSJ285" s="26"/>
      <c r="MSK285" s="27"/>
      <c r="MSL285" s="22"/>
      <c r="MSN285" s="28"/>
      <c r="MSQ285" s="28"/>
      <c r="MSR285" s="28"/>
      <c r="MSS285" s="29"/>
      <c r="MST285" s="22"/>
      <c r="MSU285" s="22"/>
      <c r="MSV285" s="22"/>
      <c r="MSW285" s="22"/>
      <c r="MTE285" s="25"/>
      <c r="MTF285" s="25"/>
      <c r="MTG285" s="25"/>
      <c r="MTH285" s="26"/>
      <c r="MTI285" s="27"/>
      <c r="MTJ285" s="22"/>
      <c r="MTL285" s="28"/>
      <c r="MTO285" s="28"/>
      <c r="MTP285" s="28"/>
      <c r="MTQ285" s="29"/>
      <c r="MTR285" s="22"/>
      <c r="MTS285" s="22"/>
      <c r="MTT285" s="22"/>
      <c r="MTU285" s="22"/>
      <c r="MUC285" s="25"/>
      <c r="MUD285" s="25"/>
      <c r="MUE285" s="25"/>
      <c r="MUF285" s="26"/>
      <c r="MUG285" s="27"/>
      <c r="MUH285" s="22"/>
      <c r="MUJ285" s="28"/>
      <c r="MUM285" s="28"/>
      <c r="MUN285" s="28"/>
      <c r="MUO285" s="29"/>
      <c r="MUP285" s="22"/>
      <c r="MUQ285" s="22"/>
      <c r="MUR285" s="22"/>
      <c r="MUS285" s="22"/>
      <c r="MVA285" s="25"/>
      <c r="MVB285" s="25"/>
      <c r="MVC285" s="25"/>
      <c r="MVD285" s="26"/>
      <c r="MVE285" s="27"/>
      <c r="MVF285" s="22"/>
      <c r="MVH285" s="28"/>
      <c r="MVK285" s="28"/>
      <c r="MVL285" s="28"/>
      <c r="MVM285" s="29"/>
      <c r="MVN285" s="22"/>
      <c r="MVO285" s="22"/>
      <c r="MVP285" s="22"/>
      <c r="MVQ285" s="22"/>
      <c r="MVY285" s="25"/>
      <c r="MVZ285" s="25"/>
      <c r="MWA285" s="25"/>
      <c r="MWB285" s="26"/>
      <c r="MWC285" s="27"/>
      <c r="MWD285" s="22"/>
      <c r="MWF285" s="28"/>
      <c r="MWI285" s="28"/>
      <c r="MWJ285" s="28"/>
      <c r="MWK285" s="29"/>
      <c r="MWL285" s="22"/>
      <c r="MWM285" s="22"/>
      <c r="MWN285" s="22"/>
      <c r="MWO285" s="22"/>
      <c r="MWW285" s="25"/>
      <c r="MWX285" s="25"/>
      <c r="MWY285" s="25"/>
      <c r="MWZ285" s="26"/>
      <c r="MXA285" s="27"/>
      <c r="MXB285" s="22"/>
      <c r="MXD285" s="28"/>
      <c r="MXG285" s="28"/>
      <c r="MXH285" s="28"/>
      <c r="MXI285" s="29"/>
      <c r="MXJ285" s="22"/>
      <c r="MXK285" s="22"/>
      <c r="MXL285" s="22"/>
      <c r="MXM285" s="22"/>
      <c r="MXU285" s="25"/>
      <c r="MXV285" s="25"/>
      <c r="MXW285" s="25"/>
      <c r="MXX285" s="26"/>
      <c r="MXY285" s="27"/>
      <c r="MXZ285" s="22"/>
      <c r="MYB285" s="28"/>
      <c r="MYE285" s="28"/>
      <c r="MYF285" s="28"/>
      <c r="MYG285" s="29"/>
      <c r="MYH285" s="22"/>
      <c r="MYI285" s="22"/>
      <c r="MYJ285" s="22"/>
      <c r="MYK285" s="22"/>
      <c r="MYS285" s="25"/>
      <c r="MYT285" s="25"/>
      <c r="MYU285" s="25"/>
      <c r="MYV285" s="26"/>
      <c r="MYW285" s="27"/>
      <c r="MYX285" s="22"/>
      <c r="MYZ285" s="28"/>
      <c r="MZC285" s="28"/>
      <c r="MZD285" s="28"/>
      <c r="MZE285" s="29"/>
      <c r="MZF285" s="22"/>
      <c r="MZG285" s="22"/>
      <c r="MZH285" s="22"/>
      <c r="MZI285" s="22"/>
      <c r="MZQ285" s="25"/>
      <c r="MZR285" s="25"/>
      <c r="MZS285" s="25"/>
      <c r="MZT285" s="26"/>
      <c r="MZU285" s="27"/>
      <c r="MZV285" s="22"/>
      <c r="MZX285" s="28"/>
      <c r="NAA285" s="28"/>
      <c r="NAB285" s="28"/>
      <c r="NAC285" s="29"/>
      <c r="NAD285" s="22"/>
      <c r="NAE285" s="22"/>
      <c r="NAF285" s="22"/>
      <c r="NAG285" s="22"/>
      <c r="NAO285" s="25"/>
      <c r="NAP285" s="25"/>
      <c r="NAQ285" s="25"/>
      <c r="NAR285" s="26"/>
      <c r="NAS285" s="27"/>
      <c r="NAT285" s="22"/>
      <c r="NAV285" s="28"/>
      <c r="NAY285" s="28"/>
      <c r="NAZ285" s="28"/>
      <c r="NBA285" s="29"/>
      <c r="NBB285" s="22"/>
      <c r="NBC285" s="22"/>
      <c r="NBD285" s="22"/>
      <c r="NBE285" s="22"/>
      <c r="NBM285" s="25"/>
      <c r="NBN285" s="25"/>
      <c r="NBO285" s="25"/>
      <c r="NBP285" s="26"/>
      <c r="NBQ285" s="27"/>
      <c r="NBR285" s="22"/>
      <c r="NBT285" s="28"/>
      <c r="NBW285" s="28"/>
      <c r="NBX285" s="28"/>
      <c r="NBY285" s="29"/>
      <c r="NBZ285" s="22"/>
      <c r="NCA285" s="22"/>
      <c r="NCB285" s="22"/>
      <c r="NCC285" s="22"/>
      <c r="NCK285" s="25"/>
      <c r="NCL285" s="25"/>
      <c r="NCM285" s="25"/>
      <c r="NCN285" s="26"/>
      <c r="NCO285" s="27"/>
      <c r="NCP285" s="22"/>
      <c r="NCR285" s="28"/>
      <c r="NCU285" s="28"/>
      <c r="NCV285" s="28"/>
      <c r="NCW285" s="29"/>
      <c r="NCX285" s="22"/>
      <c r="NCY285" s="22"/>
      <c r="NCZ285" s="22"/>
      <c r="NDA285" s="22"/>
      <c r="NDI285" s="25"/>
      <c r="NDJ285" s="25"/>
      <c r="NDK285" s="25"/>
      <c r="NDL285" s="26"/>
      <c r="NDM285" s="27"/>
      <c r="NDN285" s="22"/>
      <c r="NDP285" s="28"/>
      <c r="NDS285" s="28"/>
      <c r="NDT285" s="28"/>
      <c r="NDU285" s="29"/>
      <c r="NDV285" s="22"/>
      <c r="NDW285" s="22"/>
      <c r="NDX285" s="22"/>
      <c r="NDY285" s="22"/>
      <c r="NEG285" s="25"/>
      <c r="NEH285" s="25"/>
      <c r="NEI285" s="25"/>
      <c r="NEJ285" s="26"/>
      <c r="NEK285" s="27"/>
      <c r="NEL285" s="22"/>
      <c r="NEN285" s="28"/>
      <c r="NEQ285" s="28"/>
      <c r="NER285" s="28"/>
      <c r="NES285" s="29"/>
      <c r="NET285" s="22"/>
      <c r="NEU285" s="22"/>
      <c r="NEV285" s="22"/>
      <c r="NEW285" s="22"/>
      <c r="NFE285" s="25"/>
      <c r="NFF285" s="25"/>
      <c r="NFG285" s="25"/>
      <c r="NFH285" s="26"/>
      <c r="NFI285" s="27"/>
      <c r="NFJ285" s="22"/>
      <c r="NFL285" s="28"/>
      <c r="NFO285" s="28"/>
      <c r="NFP285" s="28"/>
      <c r="NFQ285" s="29"/>
      <c r="NFR285" s="22"/>
      <c r="NFS285" s="22"/>
      <c r="NFT285" s="22"/>
      <c r="NFU285" s="22"/>
      <c r="NGC285" s="25"/>
      <c r="NGD285" s="25"/>
      <c r="NGE285" s="25"/>
      <c r="NGF285" s="26"/>
      <c r="NGG285" s="27"/>
      <c r="NGH285" s="22"/>
      <c r="NGJ285" s="28"/>
      <c r="NGM285" s="28"/>
      <c r="NGN285" s="28"/>
      <c r="NGO285" s="29"/>
      <c r="NGP285" s="22"/>
      <c r="NGQ285" s="22"/>
      <c r="NGR285" s="22"/>
      <c r="NGS285" s="22"/>
      <c r="NHA285" s="25"/>
      <c r="NHB285" s="25"/>
      <c r="NHC285" s="25"/>
      <c r="NHD285" s="26"/>
      <c r="NHE285" s="27"/>
      <c r="NHF285" s="22"/>
      <c r="NHH285" s="28"/>
      <c r="NHK285" s="28"/>
      <c r="NHL285" s="28"/>
      <c r="NHM285" s="29"/>
      <c r="NHN285" s="22"/>
      <c r="NHO285" s="22"/>
      <c r="NHP285" s="22"/>
      <c r="NHQ285" s="22"/>
      <c r="NHY285" s="25"/>
      <c r="NHZ285" s="25"/>
      <c r="NIA285" s="25"/>
      <c r="NIB285" s="26"/>
      <c r="NIC285" s="27"/>
      <c r="NID285" s="22"/>
      <c r="NIF285" s="28"/>
      <c r="NII285" s="28"/>
      <c r="NIJ285" s="28"/>
      <c r="NIK285" s="29"/>
      <c r="NIL285" s="22"/>
      <c r="NIM285" s="22"/>
      <c r="NIN285" s="22"/>
      <c r="NIO285" s="22"/>
      <c r="NIW285" s="25"/>
      <c r="NIX285" s="25"/>
      <c r="NIY285" s="25"/>
      <c r="NIZ285" s="26"/>
      <c r="NJA285" s="27"/>
      <c r="NJB285" s="22"/>
      <c r="NJD285" s="28"/>
      <c r="NJG285" s="28"/>
      <c r="NJH285" s="28"/>
      <c r="NJI285" s="29"/>
      <c r="NJJ285" s="22"/>
      <c r="NJK285" s="22"/>
      <c r="NJL285" s="22"/>
      <c r="NJM285" s="22"/>
      <c r="NJU285" s="25"/>
      <c r="NJV285" s="25"/>
      <c r="NJW285" s="25"/>
      <c r="NJX285" s="26"/>
      <c r="NJY285" s="27"/>
      <c r="NJZ285" s="22"/>
      <c r="NKB285" s="28"/>
      <c r="NKE285" s="28"/>
      <c r="NKF285" s="28"/>
      <c r="NKG285" s="29"/>
      <c r="NKH285" s="22"/>
      <c r="NKI285" s="22"/>
      <c r="NKJ285" s="22"/>
      <c r="NKK285" s="22"/>
      <c r="NKS285" s="25"/>
      <c r="NKT285" s="25"/>
      <c r="NKU285" s="25"/>
      <c r="NKV285" s="26"/>
      <c r="NKW285" s="27"/>
      <c r="NKX285" s="22"/>
      <c r="NKZ285" s="28"/>
      <c r="NLC285" s="28"/>
      <c r="NLD285" s="28"/>
      <c r="NLE285" s="29"/>
      <c r="NLF285" s="22"/>
      <c r="NLG285" s="22"/>
      <c r="NLH285" s="22"/>
      <c r="NLI285" s="22"/>
      <c r="NLQ285" s="25"/>
      <c r="NLR285" s="25"/>
      <c r="NLS285" s="25"/>
      <c r="NLT285" s="26"/>
      <c r="NLU285" s="27"/>
      <c r="NLV285" s="22"/>
      <c r="NLX285" s="28"/>
      <c r="NMA285" s="28"/>
      <c r="NMB285" s="28"/>
      <c r="NMC285" s="29"/>
      <c r="NMD285" s="22"/>
      <c r="NME285" s="22"/>
      <c r="NMF285" s="22"/>
      <c r="NMG285" s="22"/>
      <c r="NMO285" s="25"/>
      <c r="NMP285" s="25"/>
      <c r="NMQ285" s="25"/>
      <c r="NMR285" s="26"/>
      <c r="NMS285" s="27"/>
      <c r="NMT285" s="22"/>
      <c r="NMV285" s="28"/>
      <c r="NMY285" s="28"/>
      <c r="NMZ285" s="28"/>
      <c r="NNA285" s="29"/>
      <c r="NNB285" s="22"/>
      <c r="NNC285" s="22"/>
      <c r="NND285" s="22"/>
      <c r="NNE285" s="22"/>
      <c r="NNM285" s="25"/>
      <c r="NNN285" s="25"/>
      <c r="NNO285" s="25"/>
      <c r="NNP285" s="26"/>
      <c r="NNQ285" s="27"/>
      <c r="NNR285" s="22"/>
      <c r="NNT285" s="28"/>
      <c r="NNW285" s="28"/>
      <c r="NNX285" s="28"/>
      <c r="NNY285" s="29"/>
      <c r="NNZ285" s="22"/>
      <c r="NOA285" s="22"/>
      <c r="NOB285" s="22"/>
      <c r="NOC285" s="22"/>
      <c r="NOK285" s="25"/>
      <c r="NOL285" s="25"/>
      <c r="NOM285" s="25"/>
      <c r="NON285" s="26"/>
      <c r="NOO285" s="27"/>
      <c r="NOP285" s="22"/>
      <c r="NOR285" s="28"/>
      <c r="NOU285" s="28"/>
      <c r="NOV285" s="28"/>
      <c r="NOW285" s="29"/>
      <c r="NOX285" s="22"/>
      <c r="NOY285" s="22"/>
      <c r="NOZ285" s="22"/>
      <c r="NPA285" s="22"/>
      <c r="NPI285" s="25"/>
      <c r="NPJ285" s="25"/>
      <c r="NPK285" s="25"/>
      <c r="NPL285" s="26"/>
      <c r="NPM285" s="27"/>
      <c r="NPN285" s="22"/>
      <c r="NPP285" s="28"/>
      <c r="NPS285" s="28"/>
      <c r="NPT285" s="28"/>
      <c r="NPU285" s="29"/>
      <c r="NPV285" s="22"/>
      <c r="NPW285" s="22"/>
      <c r="NPX285" s="22"/>
      <c r="NPY285" s="22"/>
      <c r="NQG285" s="25"/>
      <c r="NQH285" s="25"/>
      <c r="NQI285" s="25"/>
      <c r="NQJ285" s="26"/>
      <c r="NQK285" s="27"/>
      <c r="NQL285" s="22"/>
      <c r="NQN285" s="28"/>
      <c r="NQQ285" s="28"/>
      <c r="NQR285" s="28"/>
      <c r="NQS285" s="29"/>
      <c r="NQT285" s="22"/>
      <c r="NQU285" s="22"/>
      <c r="NQV285" s="22"/>
      <c r="NQW285" s="22"/>
      <c r="NRE285" s="25"/>
      <c r="NRF285" s="25"/>
      <c r="NRG285" s="25"/>
      <c r="NRH285" s="26"/>
      <c r="NRI285" s="27"/>
      <c r="NRJ285" s="22"/>
      <c r="NRL285" s="28"/>
      <c r="NRO285" s="28"/>
      <c r="NRP285" s="28"/>
      <c r="NRQ285" s="29"/>
      <c r="NRR285" s="22"/>
      <c r="NRS285" s="22"/>
      <c r="NRT285" s="22"/>
      <c r="NRU285" s="22"/>
      <c r="NSC285" s="25"/>
      <c r="NSD285" s="25"/>
      <c r="NSE285" s="25"/>
      <c r="NSF285" s="26"/>
      <c r="NSG285" s="27"/>
      <c r="NSH285" s="22"/>
      <c r="NSJ285" s="28"/>
      <c r="NSM285" s="28"/>
      <c r="NSN285" s="28"/>
      <c r="NSO285" s="29"/>
      <c r="NSP285" s="22"/>
      <c r="NSQ285" s="22"/>
      <c r="NSR285" s="22"/>
      <c r="NSS285" s="22"/>
      <c r="NTA285" s="25"/>
      <c r="NTB285" s="25"/>
      <c r="NTC285" s="25"/>
      <c r="NTD285" s="26"/>
      <c r="NTE285" s="27"/>
      <c r="NTF285" s="22"/>
      <c r="NTH285" s="28"/>
      <c r="NTK285" s="28"/>
      <c r="NTL285" s="28"/>
      <c r="NTM285" s="29"/>
      <c r="NTN285" s="22"/>
      <c r="NTO285" s="22"/>
      <c r="NTP285" s="22"/>
      <c r="NTQ285" s="22"/>
      <c r="NTY285" s="25"/>
      <c r="NTZ285" s="25"/>
      <c r="NUA285" s="25"/>
      <c r="NUB285" s="26"/>
      <c r="NUC285" s="27"/>
      <c r="NUD285" s="22"/>
      <c r="NUF285" s="28"/>
      <c r="NUI285" s="28"/>
      <c r="NUJ285" s="28"/>
      <c r="NUK285" s="29"/>
      <c r="NUL285" s="22"/>
      <c r="NUM285" s="22"/>
      <c r="NUN285" s="22"/>
      <c r="NUO285" s="22"/>
      <c r="NUW285" s="25"/>
      <c r="NUX285" s="25"/>
      <c r="NUY285" s="25"/>
      <c r="NUZ285" s="26"/>
      <c r="NVA285" s="27"/>
      <c r="NVB285" s="22"/>
      <c r="NVD285" s="28"/>
      <c r="NVG285" s="28"/>
      <c r="NVH285" s="28"/>
      <c r="NVI285" s="29"/>
      <c r="NVJ285" s="22"/>
      <c r="NVK285" s="22"/>
      <c r="NVL285" s="22"/>
      <c r="NVM285" s="22"/>
      <c r="NVU285" s="25"/>
      <c r="NVV285" s="25"/>
      <c r="NVW285" s="25"/>
      <c r="NVX285" s="26"/>
      <c r="NVY285" s="27"/>
      <c r="NVZ285" s="22"/>
      <c r="NWB285" s="28"/>
      <c r="NWE285" s="28"/>
      <c r="NWF285" s="28"/>
      <c r="NWG285" s="29"/>
      <c r="NWH285" s="22"/>
      <c r="NWI285" s="22"/>
      <c r="NWJ285" s="22"/>
      <c r="NWK285" s="22"/>
      <c r="NWS285" s="25"/>
      <c r="NWT285" s="25"/>
      <c r="NWU285" s="25"/>
      <c r="NWV285" s="26"/>
      <c r="NWW285" s="27"/>
      <c r="NWX285" s="22"/>
      <c r="NWZ285" s="28"/>
      <c r="NXC285" s="28"/>
      <c r="NXD285" s="28"/>
      <c r="NXE285" s="29"/>
      <c r="NXF285" s="22"/>
      <c r="NXG285" s="22"/>
      <c r="NXH285" s="22"/>
      <c r="NXI285" s="22"/>
      <c r="NXQ285" s="25"/>
      <c r="NXR285" s="25"/>
      <c r="NXS285" s="25"/>
      <c r="NXT285" s="26"/>
      <c r="NXU285" s="27"/>
      <c r="NXV285" s="22"/>
      <c r="NXX285" s="28"/>
      <c r="NYA285" s="28"/>
      <c r="NYB285" s="28"/>
      <c r="NYC285" s="29"/>
      <c r="NYD285" s="22"/>
      <c r="NYE285" s="22"/>
      <c r="NYF285" s="22"/>
      <c r="NYG285" s="22"/>
      <c r="NYO285" s="25"/>
      <c r="NYP285" s="25"/>
      <c r="NYQ285" s="25"/>
      <c r="NYR285" s="26"/>
      <c r="NYS285" s="27"/>
      <c r="NYT285" s="22"/>
      <c r="NYV285" s="28"/>
      <c r="NYY285" s="28"/>
      <c r="NYZ285" s="28"/>
      <c r="NZA285" s="29"/>
      <c r="NZB285" s="22"/>
      <c r="NZC285" s="22"/>
      <c r="NZD285" s="22"/>
      <c r="NZE285" s="22"/>
      <c r="NZM285" s="25"/>
      <c r="NZN285" s="25"/>
      <c r="NZO285" s="25"/>
      <c r="NZP285" s="26"/>
      <c r="NZQ285" s="27"/>
      <c r="NZR285" s="22"/>
      <c r="NZT285" s="28"/>
      <c r="NZW285" s="28"/>
      <c r="NZX285" s="28"/>
      <c r="NZY285" s="29"/>
      <c r="NZZ285" s="22"/>
      <c r="OAA285" s="22"/>
      <c r="OAB285" s="22"/>
      <c r="OAC285" s="22"/>
      <c r="OAK285" s="25"/>
      <c r="OAL285" s="25"/>
      <c r="OAM285" s="25"/>
      <c r="OAN285" s="26"/>
      <c r="OAO285" s="27"/>
      <c r="OAP285" s="22"/>
      <c r="OAR285" s="28"/>
      <c r="OAU285" s="28"/>
      <c r="OAV285" s="28"/>
      <c r="OAW285" s="29"/>
      <c r="OAX285" s="22"/>
      <c r="OAY285" s="22"/>
      <c r="OAZ285" s="22"/>
      <c r="OBA285" s="22"/>
      <c r="OBI285" s="25"/>
      <c r="OBJ285" s="25"/>
      <c r="OBK285" s="25"/>
      <c r="OBL285" s="26"/>
      <c r="OBM285" s="27"/>
      <c r="OBN285" s="22"/>
      <c r="OBP285" s="28"/>
      <c r="OBS285" s="28"/>
      <c r="OBT285" s="28"/>
      <c r="OBU285" s="29"/>
      <c r="OBV285" s="22"/>
      <c r="OBW285" s="22"/>
      <c r="OBX285" s="22"/>
      <c r="OBY285" s="22"/>
      <c r="OCG285" s="25"/>
      <c r="OCH285" s="25"/>
      <c r="OCI285" s="25"/>
      <c r="OCJ285" s="26"/>
      <c r="OCK285" s="27"/>
      <c r="OCL285" s="22"/>
      <c r="OCN285" s="28"/>
      <c r="OCQ285" s="28"/>
      <c r="OCR285" s="28"/>
      <c r="OCS285" s="29"/>
      <c r="OCT285" s="22"/>
      <c r="OCU285" s="22"/>
      <c r="OCV285" s="22"/>
      <c r="OCW285" s="22"/>
      <c r="ODE285" s="25"/>
      <c r="ODF285" s="25"/>
      <c r="ODG285" s="25"/>
      <c r="ODH285" s="26"/>
      <c r="ODI285" s="27"/>
      <c r="ODJ285" s="22"/>
      <c r="ODL285" s="28"/>
      <c r="ODO285" s="28"/>
      <c r="ODP285" s="28"/>
      <c r="ODQ285" s="29"/>
      <c r="ODR285" s="22"/>
      <c r="ODS285" s="22"/>
      <c r="ODT285" s="22"/>
      <c r="ODU285" s="22"/>
      <c r="OEC285" s="25"/>
      <c r="OED285" s="25"/>
      <c r="OEE285" s="25"/>
      <c r="OEF285" s="26"/>
      <c r="OEG285" s="27"/>
      <c r="OEH285" s="22"/>
      <c r="OEJ285" s="28"/>
      <c r="OEM285" s="28"/>
      <c r="OEN285" s="28"/>
      <c r="OEO285" s="29"/>
      <c r="OEP285" s="22"/>
      <c r="OEQ285" s="22"/>
      <c r="OER285" s="22"/>
      <c r="OES285" s="22"/>
      <c r="OFA285" s="25"/>
      <c r="OFB285" s="25"/>
      <c r="OFC285" s="25"/>
      <c r="OFD285" s="26"/>
      <c r="OFE285" s="27"/>
      <c r="OFF285" s="22"/>
      <c r="OFH285" s="28"/>
      <c r="OFK285" s="28"/>
      <c r="OFL285" s="28"/>
      <c r="OFM285" s="29"/>
      <c r="OFN285" s="22"/>
      <c r="OFO285" s="22"/>
      <c r="OFP285" s="22"/>
      <c r="OFQ285" s="22"/>
      <c r="OFY285" s="25"/>
      <c r="OFZ285" s="25"/>
      <c r="OGA285" s="25"/>
      <c r="OGB285" s="26"/>
      <c r="OGC285" s="27"/>
      <c r="OGD285" s="22"/>
      <c r="OGF285" s="28"/>
      <c r="OGI285" s="28"/>
      <c r="OGJ285" s="28"/>
      <c r="OGK285" s="29"/>
      <c r="OGL285" s="22"/>
      <c r="OGM285" s="22"/>
      <c r="OGN285" s="22"/>
      <c r="OGO285" s="22"/>
      <c r="OGW285" s="25"/>
      <c r="OGX285" s="25"/>
      <c r="OGY285" s="25"/>
      <c r="OGZ285" s="26"/>
      <c r="OHA285" s="27"/>
      <c r="OHB285" s="22"/>
      <c r="OHD285" s="28"/>
      <c r="OHG285" s="28"/>
      <c r="OHH285" s="28"/>
      <c r="OHI285" s="29"/>
      <c r="OHJ285" s="22"/>
      <c r="OHK285" s="22"/>
      <c r="OHL285" s="22"/>
      <c r="OHM285" s="22"/>
      <c r="OHU285" s="25"/>
      <c r="OHV285" s="25"/>
      <c r="OHW285" s="25"/>
      <c r="OHX285" s="26"/>
      <c r="OHY285" s="27"/>
      <c r="OHZ285" s="22"/>
      <c r="OIB285" s="28"/>
      <c r="OIE285" s="28"/>
      <c r="OIF285" s="28"/>
      <c r="OIG285" s="29"/>
      <c r="OIH285" s="22"/>
      <c r="OII285" s="22"/>
      <c r="OIJ285" s="22"/>
      <c r="OIK285" s="22"/>
      <c r="OIS285" s="25"/>
      <c r="OIT285" s="25"/>
      <c r="OIU285" s="25"/>
      <c r="OIV285" s="26"/>
      <c r="OIW285" s="27"/>
      <c r="OIX285" s="22"/>
      <c r="OIZ285" s="28"/>
      <c r="OJC285" s="28"/>
      <c r="OJD285" s="28"/>
      <c r="OJE285" s="29"/>
      <c r="OJF285" s="22"/>
      <c r="OJG285" s="22"/>
      <c r="OJH285" s="22"/>
      <c r="OJI285" s="22"/>
      <c r="OJQ285" s="25"/>
      <c r="OJR285" s="25"/>
      <c r="OJS285" s="25"/>
      <c r="OJT285" s="26"/>
      <c r="OJU285" s="27"/>
      <c r="OJV285" s="22"/>
      <c r="OJX285" s="28"/>
      <c r="OKA285" s="28"/>
      <c r="OKB285" s="28"/>
      <c r="OKC285" s="29"/>
      <c r="OKD285" s="22"/>
      <c r="OKE285" s="22"/>
      <c r="OKF285" s="22"/>
      <c r="OKG285" s="22"/>
      <c r="OKO285" s="25"/>
      <c r="OKP285" s="25"/>
      <c r="OKQ285" s="25"/>
      <c r="OKR285" s="26"/>
      <c r="OKS285" s="27"/>
      <c r="OKT285" s="22"/>
      <c r="OKV285" s="28"/>
      <c r="OKY285" s="28"/>
      <c r="OKZ285" s="28"/>
      <c r="OLA285" s="29"/>
      <c r="OLB285" s="22"/>
      <c r="OLC285" s="22"/>
      <c r="OLD285" s="22"/>
      <c r="OLE285" s="22"/>
      <c r="OLM285" s="25"/>
      <c r="OLN285" s="25"/>
      <c r="OLO285" s="25"/>
      <c r="OLP285" s="26"/>
      <c r="OLQ285" s="27"/>
      <c r="OLR285" s="22"/>
      <c r="OLT285" s="28"/>
      <c r="OLW285" s="28"/>
      <c r="OLX285" s="28"/>
      <c r="OLY285" s="29"/>
      <c r="OLZ285" s="22"/>
      <c r="OMA285" s="22"/>
      <c r="OMB285" s="22"/>
      <c r="OMC285" s="22"/>
      <c r="OMK285" s="25"/>
      <c r="OML285" s="25"/>
      <c r="OMM285" s="25"/>
      <c r="OMN285" s="26"/>
      <c r="OMO285" s="27"/>
      <c r="OMP285" s="22"/>
      <c r="OMR285" s="28"/>
      <c r="OMU285" s="28"/>
      <c r="OMV285" s="28"/>
      <c r="OMW285" s="29"/>
      <c r="OMX285" s="22"/>
      <c r="OMY285" s="22"/>
      <c r="OMZ285" s="22"/>
      <c r="ONA285" s="22"/>
      <c r="ONI285" s="25"/>
      <c r="ONJ285" s="25"/>
      <c r="ONK285" s="25"/>
      <c r="ONL285" s="26"/>
      <c r="ONM285" s="27"/>
      <c r="ONN285" s="22"/>
      <c r="ONP285" s="28"/>
      <c r="ONS285" s="28"/>
      <c r="ONT285" s="28"/>
      <c r="ONU285" s="29"/>
      <c r="ONV285" s="22"/>
      <c r="ONW285" s="22"/>
      <c r="ONX285" s="22"/>
      <c r="ONY285" s="22"/>
      <c r="OOG285" s="25"/>
      <c r="OOH285" s="25"/>
      <c r="OOI285" s="25"/>
      <c r="OOJ285" s="26"/>
      <c r="OOK285" s="27"/>
      <c r="OOL285" s="22"/>
      <c r="OON285" s="28"/>
      <c r="OOQ285" s="28"/>
      <c r="OOR285" s="28"/>
      <c r="OOS285" s="29"/>
      <c r="OOT285" s="22"/>
      <c r="OOU285" s="22"/>
      <c r="OOV285" s="22"/>
      <c r="OOW285" s="22"/>
      <c r="OPE285" s="25"/>
      <c r="OPF285" s="25"/>
      <c r="OPG285" s="25"/>
      <c r="OPH285" s="26"/>
      <c r="OPI285" s="27"/>
      <c r="OPJ285" s="22"/>
      <c r="OPL285" s="28"/>
      <c r="OPO285" s="28"/>
      <c r="OPP285" s="28"/>
      <c r="OPQ285" s="29"/>
      <c r="OPR285" s="22"/>
      <c r="OPS285" s="22"/>
      <c r="OPT285" s="22"/>
      <c r="OPU285" s="22"/>
      <c r="OQC285" s="25"/>
      <c r="OQD285" s="25"/>
      <c r="OQE285" s="25"/>
      <c r="OQF285" s="26"/>
      <c r="OQG285" s="27"/>
      <c r="OQH285" s="22"/>
      <c r="OQJ285" s="28"/>
      <c r="OQM285" s="28"/>
      <c r="OQN285" s="28"/>
      <c r="OQO285" s="29"/>
      <c r="OQP285" s="22"/>
      <c r="OQQ285" s="22"/>
      <c r="OQR285" s="22"/>
      <c r="OQS285" s="22"/>
      <c r="ORA285" s="25"/>
      <c r="ORB285" s="25"/>
      <c r="ORC285" s="25"/>
      <c r="ORD285" s="26"/>
      <c r="ORE285" s="27"/>
      <c r="ORF285" s="22"/>
      <c r="ORH285" s="28"/>
      <c r="ORK285" s="28"/>
      <c r="ORL285" s="28"/>
      <c r="ORM285" s="29"/>
      <c r="ORN285" s="22"/>
      <c r="ORO285" s="22"/>
      <c r="ORP285" s="22"/>
      <c r="ORQ285" s="22"/>
      <c r="ORY285" s="25"/>
      <c r="ORZ285" s="25"/>
      <c r="OSA285" s="25"/>
      <c r="OSB285" s="26"/>
      <c r="OSC285" s="27"/>
      <c r="OSD285" s="22"/>
      <c r="OSF285" s="28"/>
      <c r="OSI285" s="28"/>
      <c r="OSJ285" s="28"/>
      <c r="OSK285" s="29"/>
      <c r="OSL285" s="22"/>
      <c r="OSM285" s="22"/>
      <c r="OSN285" s="22"/>
      <c r="OSO285" s="22"/>
      <c r="OSW285" s="25"/>
      <c r="OSX285" s="25"/>
      <c r="OSY285" s="25"/>
      <c r="OSZ285" s="26"/>
      <c r="OTA285" s="27"/>
      <c r="OTB285" s="22"/>
      <c r="OTD285" s="28"/>
      <c r="OTG285" s="28"/>
      <c r="OTH285" s="28"/>
      <c r="OTI285" s="29"/>
      <c r="OTJ285" s="22"/>
      <c r="OTK285" s="22"/>
      <c r="OTL285" s="22"/>
      <c r="OTM285" s="22"/>
      <c r="OTU285" s="25"/>
      <c r="OTV285" s="25"/>
      <c r="OTW285" s="25"/>
      <c r="OTX285" s="26"/>
      <c r="OTY285" s="27"/>
      <c r="OTZ285" s="22"/>
      <c r="OUB285" s="28"/>
      <c r="OUE285" s="28"/>
      <c r="OUF285" s="28"/>
      <c r="OUG285" s="29"/>
      <c r="OUH285" s="22"/>
      <c r="OUI285" s="22"/>
      <c r="OUJ285" s="22"/>
      <c r="OUK285" s="22"/>
      <c r="OUS285" s="25"/>
      <c r="OUT285" s="25"/>
      <c r="OUU285" s="25"/>
      <c r="OUV285" s="26"/>
      <c r="OUW285" s="27"/>
      <c r="OUX285" s="22"/>
      <c r="OUZ285" s="28"/>
      <c r="OVC285" s="28"/>
      <c r="OVD285" s="28"/>
      <c r="OVE285" s="29"/>
      <c r="OVF285" s="22"/>
      <c r="OVG285" s="22"/>
      <c r="OVH285" s="22"/>
      <c r="OVI285" s="22"/>
      <c r="OVQ285" s="25"/>
      <c r="OVR285" s="25"/>
      <c r="OVS285" s="25"/>
      <c r="OVT285" s="26"/>
      <c r="OVU285" s="27"/>
      <c r="OVV285" s="22"/>
      <c r="OVX285" s="28"/>
      <c r="OWA285" s="28"/>
      <c r="OWB285" s="28"/>
      <c r="OWC285" s="29"/>
      <c r="OWD285" s="22"/>
      <c r="OWE285" s="22"/>
      <c r="OWF285" s="22"/>
      <c r="OWG285" s="22"/>
      <c r="OWO285" s="25"/>
      <c r="OWP285" s="25"/>
      <c r="OWQ285" s="25"/>
      <c r="OWR285" s="26"/>
      <c r="OWS285" s="27"/>
      <c r="OWT285" s="22"/>
      <c r="OWV285" s="28"/>
      <c r="OWY285" s="28"/>
      <c r="OWZ285" s="28"/>
      <c r="OXA285" s="29"/>
      <c r="OXB285" s="22"/>
      <c r="OXC285" s="22"/>
      <c r="OXD285" s="22"/>
      <c r="OXE285" s="22"/>
      <c r="OXM285" s="25"/>
      <c r="OXN285" s="25"/>
      <c r="OXO285" s="25"/>
      <c r="OXP285" s="26"/>
      <c r="OXQ285" s="27"/>
      <c r="OXR285" s="22"/>
      <c r="OXT285" s="28"/>
      <c r="OXW285" s="28"/>
      <c r="OXX285" s="28"/>
      <c r="OXY285" s="29"/>
      <c r="OXZ285" s="22"/>
      <c r="OYA285" s="22"/>
      <c r="OYB285" s="22"/>
      <c r="OYC285" s="22"/>
      <c r="OYK285" s="25"/>
      <c r="OYL285" s="25"/>
      <c r="OYM285" s="25"/>
      <c r="OYN285" s="26"/>
      <c r="OYO285" s="27"/>
      <c r="OYP285" s="22"/>
      <c r="OYR285" s="28"/>
      <c r="OYU285" s="28"/>
      <c r="OYV285" s="28"/>
      <c r="OYW285" s="29"/>
      <c r="OYX285" s="22"/>
      <c r="OYY285" s="22"/>
      <c r="OYZ285" s="22"/>
      <c r="OZA285" s="22"/>
      <c r="OZI285" s="25"/>
      <c r="OZJ285" s="25"/>
      <c r="OZK285" s="25"/>
      <c r="OZL285" s="26"/>
      <c r="OZM285" s="27"/>
      <c r="OZN285" s="22"/>
      <c r="OZP285" s="28"/>
      <c r="OZS285" s="28"/>
      <c r="OZT285" s="28"/>
      <c r="OZU285" s="29"/>
      <c r="OZV285" s="22"/>
      <c r="OZW285" s="22"/>
      <c r="OZX285" s="22"/>
      <c r="OZY285" s="22"/>
      <c r="PAG285" s="25"/>
      <c r="PAH285" s="25"/>
      <c r="PAI285" s="25"/>
      <c r="PAJ285" s="26"/>
      <c r="PAK285" s="27"/>
      <c r="PAL285" s="22"/>
      <c r="PAN285" s="28"/>
      <c r="PAQ285" s="28"/>
      <c r="PAR285" s="28"/>
      <c r="PAS285" s="29"/>
      <c r="PAT285" s="22"/>
      <c r="PAU285" s="22"/>
      <c r="PAV285" s="22"/>
      <c r="PAW285" s="22"/>
      <c r="PBE285" s="25"/>
      <c r="PBF285" s="25"/>
      <c r="PBG285" s="25"/>
      <c r="PBH285" s="26"/>
      <c r="PBI285" s="27"/>
      <c r="PBJ285" s="22"/>
      <c r="PBL285" s="28"/>
      <c r="PBO285" s="28"/>
      <c r="PBP285" s="28"/>
      <c r="PBQ285" s="29"/>
      <c r="PBR285" s="22"/>
      <c r="PBS285" s="22"/>
      <c r="PBT285" s="22"/>
      <c r="PBU285" s="22"/>
      <c r="PCC285" s="25"/>
      <c r="PCD285" s="25"/>
      <c r="PCE285" s="25"/>
      <c r="PCF285" s="26"/>
      <c r="PCG285" s="27"/>
      <c r="PCH285" s="22"/>
      <c r="PCJ285" s="28"/>
      <c r="PCM285" s="28"/>
      <c r="PCN285" s="28"/>
      <c r="PCO285" s="29"/>
      <c r="PCP285" s="22"/>
      <c r="PCQ285" s="22"/>
      <c r="PCR285" s="22"/>
      <c r="PCS285" s="22"/>
      <c r="PDA285" s="25"/>
      <c r="PDB285" s="25"/>
      <c r="PDC285" s="25"/>
      <c r="PDD285" s="26"/>
      <c r="PDE285" s="27"/>
      <c r="PDF285" s="22"/>
      <c r="PDH285" s="28"/>
      <c r="PDK285" s="28"/>
      <c r="PDL285" s="28"/>
      <c r="PDM285" s="29"/>
      <c r="PDN285" s="22"/>
      <c r="PDO285" s="22"/>
      <c r="PDP285" s="22"/>
      <c r="PDQ285" s="22"/>
      <c r="PDY285" s="25"/>
      <c r="PDZ285" s="25"/>
      <c r="PEA285" s="25"/>
      <c r="PEB285" s="26"/>
      <c r="PEC285" s="27"/>
      <c r="PED285" s="22"/>
      <c r="PEF285" s="28"/>
      <c r="PEI285" s="28"/>
      <c r="PEJ285" s="28"/>
      <c r="PEK285" s="29"/>
      <c r="PEL285" s="22"/>
      <c r="PEM285" s="22"/>
      <c r="PEN285" s="22"/>
      <c r="PEO285" s="22"/>
      <c r="PEW285" s="25"/>
      <c r="PEX285" s="25"/>
      <c r="PEY285" s="25"/>
      <c r="PEZ285" s="26"/>
      <c r="PFA285" s="27"/>
      <c r="PFB285" s="22"/>
      <c r="PFD285" s="28"/>
      <c r="PFG285" s="28"/>
      <c r="PFH285" s="28"/>
      <c r="PFI285" s="29"/>
      <c r="PFJ285" s="22"/>
      <c r="PFK285" s="22"/>
      <c r="PFL285" s="22"/>
      <c r="PFM285" s="22"/>
      <c r="PFU285" s="25"/>
      <c r="PFV285" s="25"/>
      <c r="PFW285" s="25"/>
      <c r="PFX285" s="26"/>
      <c r="PFY285" s="27"/>
      <c r="PFZ285" s="22"/>
      <c r="PGB285" s="28"/>
      <c r="PGE285" s="28"/>
      <c r="PGF285" s="28"/>
      <c r="PGG285" s="29"/>
      <c r="PGH285" s="22"/>
      <c r="PGI285" s="22"/>
      <c r="PGJ285" s="22"/>
      <c r="PGK285" s="22"/>
      <c r="PGS285" s="25"/>
      <c r="PGT285" s="25"/>
      <c r="PGU285" s="25"/>
      <c r="PGV285" s="26"/>
      <c r="PGW285" s="27"/>
      <c r="PGX285" s="22"/>
      <c r="PGZ285" s="28"/>
      <c r="PHC285" s="28"/>
      <c r="PHD285" s="28"/>
      <c r="PHE285" s="29"/>
      <c r="PHF285" s="22"/>
      <c r="PHG285" s="22"/>
      <c r="PHH285" s="22"/>
      <c r="PHI285" s="22"/>
      <c r="PHQ285" s="25"/>
      <c r="PHR285" s="25"/>
      <c r="PHS285" s="25"/>
      <c r="PHT285" s="26"/>
      <c r="PHU285" s="27"/>
      <c r="PHV285" s="22"/>
      <c r="PHX285" s="28"/>
      <c r="PIA285" s="28"/>
      <c r="PIB285" s="28"/>
      <c r="PIC285" s="29"/>
      <c r="PID285" s="22"/>
      <c r="PIE285" s="22"/>
      <c r="PIF285" s="22"/>
      <c r="PIG285" s="22"/>
      <c r="PIO285" s="25"/>
      <c r="PIP285" s="25"/>
      <c r="PIQ285" s="25"/>
      <c r="PIR285" s="26"/>
      <c r="PIS285" s="27"/>
      <c r="PIT285" s="22"/>
      <c r="PIV285" s="28"/>
      <c r="PIY285" s="28"/>
      <c r="PIZ285" s="28"/>
      <c r="PJA285" s="29"/>
      <c r="PJB285" s="22"/>
      <c r="PJC285" s="22"/>
      <c r="PJD285" s="22"/>
      <c r="PJE285" s="22"/>
      <c r="PJM285" s="25"/>
      <c r="PJN285" s="25"/>
      <c r="PJO285" s="25"/>
      <c r="PJP285" s="26"/>
      <c r="PJQ285" s="27"/>
      <c r="PJR285" s="22"/>
      <c r="PJT285" s="28"/>
      <c r="PJW285" s="28"/>
      <c r="PJX285" s="28"/>
      <c r="PJY285" s="29"/>
      <c r="PJZ285" s="22"/>
      <c r="PKA285" s="22"/>
      <c r="PKB285" s="22"/>
      <c r="PKC285" s="22"/>
      <c r="PKK285" s="25"/>
      <c r="PKL285" s="25"/>
      <c r="PKM285" s="25"/>
      <c r="PKN285" s="26"/>
      <c r="PKO285" s="27"/>
      <c r="PKP285" s="22"/>
      <c r="PKR285" s="28"/>
      <c r="PKU285" s="28"/>
      <c r="PKV285" s="28"/>
      <c r="PKW285" s="29"/>
      <c r="PKX285" s="22"/>
      <c r="PKY285" s="22"/>
      <c r="PKZ285" s="22"/>
      <c r="PLA285" s="22"/>
      <c r="PLI285" s="25"/>
      <c r="PLJ285" s="25"/>
      <c r="PLK285" s="25"/>
      <c r="PLL285" s="26"/>
      <c r="PLM285" s="27"/>
      <c r="PLN285" s="22"/>
      <c r="PLP285" s="28"/>
      <c r="PLS285" s="28"/>
      <c r="PLT285" s="28"/>
      <c r="PLU285" s="29"/>
      <c r="PLV285" s="22"/>
      <c r="PLW285" s="22"/>
      <c r="PLX285" s="22"/>
      <c r="PLY285" s="22"/>
      <c r="PMG285" s="25"/>
      <c r="PMH285" s="25"/>
      <c r="PMI285" s="25"/>
      <c r="PMJ285" s="26"/>
      <c r="PMK285" s="27"/>
      <c r="PML285" s="22"/>
      <c r="PMN285" s="28"/>
      <c r="PMQ285" s="28"/>
      <c r="PMR285" s="28"/>
      <c r="PMS285" s="29"/>
      <c r="PMT285" s="22"/>
      <c r="PMU285" s="22"/>
      <c r="PMV285" s="22"/>
      <c r="PMW285" s="22"/>
      <c r="PNE285" s="25"/>
      <c r="PNF285" s="25"/>
      <c r="PNG285" s="25"/>
      <c r="PNH285" s="26"/>
      <c r="PNI285" s="27"/>
      <c r="PNJ285" s="22"/>
      <c r="PNL285" s="28"/>
      <c r="PNO285" s="28"/>
      <c r="PNP285" s="28"/>
      <c r="PNQ285" s="29"/>
      <c r="PNR285" s="22"/>
      <c r="PNS285" s="22"/>
      <c r="PNT285" s="22"/>
      <c r="PNU285" s="22"/>
      <c r="POC285" s="25"/>
      <c r="POD285" s="25"/>
      <c r="POE285" s="25"/>
      <c r="POF285" s="26"/>
      <c r="POG285" s="27"/>
      <c r="POH285" s="22"/>
      <c r="POJ285" s="28"/>
      <c r="POM285" s="28"/>
      <c r="PON285" s="28"/>
      <c r="POO285" s="29"/>
      <c r="POP285" s="22"/>
      <c r="POQ285" s="22"/>
      <c r="POR285" s="22"/>
      <c r="POS285" s="22"/>
      <c r="PPA285" s="25"/>
      <c r="PPB285" s="25"/>
      <c r="PPC285" s="25"/>
      <c r="PPD285" s="26"/>
      <c r="PPE285" s="27"/>
      <c r="PPF285" s="22"/>
      <c r="PPH285" s="28"/>
      <c r="PPK285" s="28"/>
      <c r="PPL285" s="28"/>
      <c r="PPM285" s="29"/>
      <c r="PPN285" s="22"/>
      <c r="PPO285" s="22"/>
      <c r="PPP285" s="22"/>
      <c r="PPQ285" s="22"/>
      <c r="PPY285" s="25"/>
      <c r="PPZ285" s="25"/>
      <c r="PQA285" s="25"/>
      <c r="PQB285" s="26"/>
      <c r="PQC285" s="27"/>
      <c r="PQD285" s="22"/>
      <c r="PQF285" s="28"/>
      <c r="PQI285" s="28"/>
      <c r="PQJ285" s="28"/>
      <c r="PQK285" s="29"/>
      <c r="PQL285" s="22"/>
      <c r="PQM285" s="22"/>
      <c r="PQN285" s="22"/>
      <c r="PQO285" s="22"/>
      <c r="PQW285" s="25"/>
      <c r="PQX285" s="25"/>
      <c r="PQY285" s="25"/>
      <c r="PQZ285" s="26"/>
      <c r="PRA285" s="27"/>
      <c r="PRB285" s="22"/>
      <c r="PRD285" s="28"/>
      <c r="PRG285" s="28"/>
      <c r="PRH285" s="28"/>
      <c r="PRI285" s="29"/>
      <c r="PRJ285" s="22"/>
      <c r="PRK285" s="22"/>
      <c r="PRL285" s="22"/>
      <c r="PRM285" s="22"/>
      <c r="PRU285" s="25"/>
      <c r="PRV285" s="25"/>
      <c r="PRW285" s="25"/>
      <c r="PRX285" s="26"/>
      <c r="PRY285" s="27"/>
      <c r="PRZ285" s="22"/>
      <c r="PSB285" s="28"/>
      <c r="PSE285" s="28"/>
      <c r="PSF285" s="28"/>
      <c r="PSG285" s="29"/>
      <c r="PSH285" s="22"/>
      <c r="PSI285" s="22"/>
      <c r="PSJ285" s="22"/>
      <c r="PSK285" s="22"/>
      <c r="PSS285" s="25"/>
      <c r="PST285" s="25"/>
      <c r="PSU285" s="25"/>
      <c r="PSV285" s="26"/>
      <c r="PSW285" s="27"/>
      <c r="PSX285" s="22"/>
      <c r="PSZ285" s="28"/>
      <c r="PTC285" s="28"/>
      <c r="PTD285" s="28"/>
      <c r="PTE285" s="29"/>
      <c r="PTF285" s="22"/>
      <c r="PTG285" s="22"/>
      <c r="PTH285" s="22"/>
      <c r="PTI285" s="22"/>
      <c r="PTQ285" s="25"/>
      <c r="PTR285" s="25"/>
      <c r="PTS285" s="25"/>
      <c r="PTT285" s="26"/>
      <c r="PTU285" s="27"/>
      <c r="PTV285" s="22"/>
      <c r="PTX285" s="28"/>
      <c r="PUA285" s="28"/>
      <c r="PUB285" s="28"/>
      <c r="PUC285" s="29"/>
      <c r="PUD285" s="22"/>
      <c r="PUE285" s="22"/>
      <c r="PUF285" s="22"/>
      <c r="PUG285" s="22"/>
      <c r="PUO285" s="25"/>
      <c r="PUP285" s="25"/>
      <c r="PUQ285" s="25"/>
      <c r="PUR285" s="26"/>
      <c r="PUS285" s="27"/>
      <c r="PUT285" s="22"/>
      <c r="PUV285" s="28"/>
      <c r="PUY285" s="28"/>
      <c r="PUZ285" s="28"/>
      <c r="PVA285" s="29"/>
      <c r="PVB285" s="22"/>
      <c r="PVC285" s="22"/>
      <c r="PVD285" s="22"/>
      <c r="PVE285" s="22"/>
      <c r="PVM285" s="25"/>
      <c r="PVN285" s="25"/>
      <c r="PVO285" s="25"/>
      <c r="PVP285" s="26"/>
      <c r="PVQ285" s="27"/>
      <c r="PVR285" s="22"/>
      <c r="PVT285" s="28"/>
      <c r="PVW285" s="28"/>
      <c r="PVX285" s="28"/>
      <c r="PVY285" s="29"/>
      <c r="PVZ285" s="22"/>
      <c r="PWA285" s="22"/>
      <c r="PWB285" s="22"/>
      <c r="PWC285" s="22"/>
      <c r="PWK285" s="25"/>
      <c r="PWL285" s="25"/>
      <c r="PWM285" s="25"/>
      <c r="PWN285" s="26"/>
      <c r="PWO285" s="27"/>
      <c r="PWP285" s="22"/>
      <c r="PWR285" s="28"/>
      <c r="PWU285" s="28"/>
      <c r="PWV285" s="28"/>
      <c r="PWW285" s="29"/>
      <c r="PWX285" s="22"/>
      <c r="PWY285" s="22"/>
      <c r="PWZ285" s="22"/>
      <c r="PXA285" s="22"/>
      <c r="PXI285" s="25"/>
      <c r="PXJ285" s="25"/>
      <c r="PXK285" s="25"/>
      <c r="PXL285" s="26"/>
      <c r="PXM285" s="27"/>
      <c r="PXN285" s="22"/>
      <c r="PXP285" s="28"/>
      <c r="PXS285" s="28"/>
      <c r="PXT285" s="28"/>
      <c r="PXU285" s="29"/>
      <c r="PXV285" s="22"/>
      <c r="PXW285" s="22"/>
      <c r="PXX285" s="22"/>
      <c r="PXY285" s="22"/>
      <c r="PYG285" s="25"/>
      <c r="PYH285" s="25"/>
      <c r="PYI285" s="25"/>
      <c r="PYJ285" s="26"/>
      <c r="PYK285" s="27"/>
      <c r="PYL285" s="22"/>
      <c r="PYN285" s="28"/>
      <c r="PYQ285" s="28"/>
      <c r="PYR285" s="28"/>
      <c r="PYS285" s="29"/>
      <c r="PYT285" s="22"/>
      <c r="PYU285" s="22"/>
      <c r="PYV285" s="22"/>
      <c r="PYW285" s="22"/>
      <c r="PZE285" s="25"/>
      <c r="PZF285" s="25"/>
      <c r="PZG285" s="25"/>
      <c r="PZH285" s="26"/>
      <c r="PZI285" s="27"/>
      <c r="PZJ285" s="22"/>
      <c r="PZL285" s="28"/>
      <c r="PZO285" s="28"/>
      <c r="PZP285" s="28"/>
      <c r="PZQ285" s="29"/>
      <c r="PZR285" s="22"/>
      <c r="PZS285" s="22"/>
      <c r="PZT285" s="22"/>
      <c r="PZU285" s="22"/>
      <c r="QAC285" s="25"/>
      <c r="QAD285" s="25"/>
      <c r="QAE285" s="25"/>
      <c r="QAF285" s="26"/>
      <c r="QAG285" s="27"/>
      <c r="QAH285" s="22"/>
      <c r="QAJ285" s="28"/>
      <c r="QAM285" s="28"/>
      <c r="QAN285" s="28"/>
      <c r="QAO285" s="29"/>
      <c r="QAP285" s="22"/>
      <c r="QAQ285" s="22"/>
      <c r="QAR285" s="22"/>
      <c r="QAS285" s="22"/>
      <c r="QBA285" s="25"/>
      <c r="QBB285" s="25"/>
      <c r="QBC285" s="25"/>
      <c r="QBD285" s="26"/>
      <c r="QBE285" s="27"/>
      <c r="QBF285" s="22"/>
      <c r="QBH285" s="28"/>
      <c r="QBK285" s="28"/>
      <c r="QBL285" s="28"/>
      <c r="QBM285" s="29"/>
      <c r="QBN285" s="22"/>
      <c r="QBO285" s="22"/>
      <c r="QBP285" s="22"/>
      <c r="QBQ285" s="22"/>
      <c r="QBY285" s="25"/>
      <c r="QBZ285" s="25"/>
      <c r="QCA285" s="25"/>
      <c r="QCB285" s="26"/>
      <c r="QCC285" s="27"/>
      <c r="QCD285" s="22"/>
      <c r="QCF285" s="28"/>
      <c r="QCI285" s="28"/>
      <c r="QCJ285" s="28"/>
      <c r="QCK285" s="29"/>
      <c r="QCL285" s="22"/>
      <c r="QCM285" s="22"/>
      <c r="QCN285" s="22"/>
      <c r="QCO285" s="22"/>
      <c r="QCW285" s="25"/>
      <c r="QCX285" s="25"/>
      <c r="QCY285" s="25"/>
      <c r="QCZ285" s="26"/>
      <c r="QDA285" s="27"/>
      <c r="QDB285" s="22"/>
      <c r="QDD285" s="28"/>
      <c r="QDG285" s="28"/>
      <c r="QDH285" s="28"/>
      <c r="QDI285" s="29"/>
      <c r="QDJ285" s="22"/>
      <c r="QDK285" s="22"/>
      <c r="QDL285" s="22"/>
      <c r="QDM285" s="22"/>
      <c r="QDU285" s="25"/>
      <c r="QDV285" s="25"/>
      <c r="QDW285" s="25"/>
      <c r="QDX285" s="26"/>
      <c r="QDY285" s="27"/>
      <c r="QDZ285" s="22"/>
      <c r="QEB285" s="28"/>
      <c r="QEE285" s="28"/>
      <c r="QEF285" s="28"/>
      <c r="QEG285" s="29"/>
      <c r="QEH285" s="22"/>
      <c r="QEI285" s="22"/>
      <c r="QEJ285" s="22"/>
      <c r="QEK285" s="22"/>
      <c r="QES285" s="25"/>
      <c r="QET285" s="25"/>
      <c r="QEU285" s="25"/>
      <c r="QEV285" s="26"/>
      <c r="QEW285" s="27"/>
      <c r="QEX285" s="22"/>
      <c r="QEZ285" s="28"/>
      <c r="QFC285" s="28"/>
      <c r="QFD285" s="28"/>
      <c r="QFE285" s="29"/>
      <c r="QFF285" s="22"/>
      <c r="QFG285" s="22"/>
      <c r="QFH285" s="22"/>
      <c r="QFI285" s="22"/>
      <c r="QFQ285" s="25"/>
      <c r="QFR285" s="25"/>
      <c r="QFS285" s="25"/>
      <c r="QFT285" s="26"/>
      <c r="QFU285" s="27"/>
      <c r="QFV285" s="22"/>
      <c r="QFX285" s="28"/>
      <c r="QGA285" s="28"/>
      <c r="QGB285" s="28"/>
      <c r="QGC285" s="29"/>
      <c r="QGD285" s="22"/>
      <c r="QGE285" s="22"/>
      <c r="QGF285" s="22"/>
      <c r="QGG285" s="22"/>
      <c r="QGO285" s="25"/>
      <c r="QGP285" s="25"/>
      <c r="QGQ285" s="25"/>
      <c r="QGR285" s="26"/>
      <c r="QGS285" s="27"/>
      <c r="QGT285" s="22"/>
      <c r="QGV285" s="28"/>
      <c r="QGY285" s="28"/>
      <c r="QGZ285" s="28"/>
      <c r="QHA285" s="29"/>
      <c r="QHB285" s="22"/>
      <c r="QHC285" s="22"/>
      <c r="QHD285" s="22"/>
      <c r="QHE285" s="22"/>
      <c r="QHM285" s="25"/>
      <c r="QHN285" s="25"/>
      <c r="QHO285" s="25"/>
      <c r="QHP285" s="26"/>
      <c r="QHQ285" s="27"/>
      <c r="QHR285" s="22"/>
      <c r="QHT285" s="28"/>
      <c r="QHW285" s="28"/>
      <c r="QHX285" s="28"/>
      <c r="QHY285" s="29"/>
      <c r="QHZ285" s="22"/>
      <c r="QIA285" s="22"/>
      <c r="QIB285" s="22"/>
      <c r="QIC285" s="22"/>
      <c r="QIK285" s="25"/>
      <c r="QIL285" s="25"/>
      <c r="QIM285" s="25"/>
      <c r="QIN285" s="26"/>
      <c r="QIO285" s="27"/>
      <c r="QIP285" s="22"/>
      <c r="QIR285" s="28"/>
      <c r="QIU285" s="28"/>
      <c r="QIV285" s="28"/>
      <c r="QIW285" s="29"/>
      <c r="QIX285" s="22"/>
      <c r="QIY285" s="22"/>
      <c r="QIZ285" s="22"/>
      <c r="QJA285" s="22"/>
      <c r="QJI285" s="25"/>
      <c r="QJJ285" s="25"/>
      <c r="QJK285" s="25"/>
      <c r="QJL285" s="26"/>
      <c r="QJM285" s="27"/>
      <c r="QJN285" s="22"/>
      <c r="QJP285" s="28"/>
      <c r="QJS285" s="28"/>
      <c r="QJT285" s="28"/>
      <c r="QJU285" s="29"/>
      <c r="QJV285" s="22"/>
      <c r="QJW285" s="22"/>
      <c r="QJX285" s="22"/>
      <c r="QJY285" s="22"/>
      <c r="QKG285" s="25"/>
      <c r="QKH285" s="25"/>
      <c r="QKI285" s="25"/>
      <c r="QKJ285" s="26"/>
      <c r="QKK285" s="27"/>
      <c r="QKL285" s="22"/>
      <c r="QKN285" s="28"/>
      <c r="QKQ285" s="28"/>
      <c r="QKR285" s="28"/>
      <c r="QKS285" s="29"/>
      <c r="QKT285" s="22"/>
      <c r="QKU285" s="22"/>
      <c r="QKV285" s="22"/>
      <c r="QKW285" s="22"/>
      <c r="QLE285" s="25"/>
      <c r="QLF285" s="25"/>
      <c r="QLG285" s="25"/>
      <c r="QLH285" s="26"/>
      <c r="QLI285" s="27"/>
      <c r="QLJ285" s="22"/>
      <c r="QLL285" s="28"/>
      <c r="QLO285" s="28"/>
      <c r="QLP285" s="28"/>
      <c r="QLQ285" s="29"/>
      <c r="QLR285" s="22"/>
      <c r="QLS285" s="22"/>
      <c r="QLT285" s="22"/>
      <c r="QLU285" s="22"/>
      <c r="QMC285" s="25"/>
      <c r="QMD285" s="25"/>
      <c r="QME285" s="25"/>
      <c r="QMF285" s="26"/>
      <c r="QMG285" s="27"/>
      <c r="QMH285" s="22"/>
      <c r="QMJ285" s="28"/>
      <c r="QMM285" s="28"/>
      <c r="QMN285" s="28"/>
      <c r="QMO285" s="29"/>
      <c r="QMP285" s="22"/>
      <c r="QMQ285" s="22"/>
      <c r="QMR285" s="22"/>
      <c r="QMS285" s="22"/>
      <c r="QNA285" s="25"/>
      <c r="QNB285" s="25"/>
      <c r="QNC285" s="25"/>
      <c r="QND285" s="26"/>
      <c r="QNE285" s="27"/>
      <c r="QNF285" s="22"/>
      <c r="QNH285" s="28"/>
      <c r="QNK285" s="28"/>
      <c r="QNL285" s="28"/>
      <c r="QNM285" s="29"/>
      <c r="QNN285" s="22"/>
      <c r="QNO285" s="22"/>
      <c r="QNP285" s="22"/>
      <c r="QNQ285" s="22"/>
      <c r="QNY285" s="25"/>
      <c r="QNZ285" s="25"/>
      <c r="QOA285" s="25"/>
      <c r="QOB285" s="26"/>
      <c r="QOC285" s="27"/>
      <c r="QOD285" s="22"/>
      <c r="QOF285" s="28"/>
      <c r="QOI285" s="28"/>
      <c r="QOJ285" s="28"/>
      <c r="QOK285" s="29"/>
      <c r="QOL285" s="22"/>
      <c r="QOM285" s="22"/>
      <c r="QON285" s="22"/>
      <c r="QOO285" s="22"/>
      <c r="QOW285" s="25"/>
      <c r="QOX285" s="25"/>
      <c r="QOY285" s="25"/>
      <c r="QOZ285" s="26"/>
      <c r="QPA285" s="27"/>
      <c r="QPB285" s="22"/>
      <c r="QPD285" s="28"/>
      <c r="QPG285" s="28"/>
      <c r="QPH285" s="28"/>
      <c r="QPI285" s="29"/>
      <c r="QPJ285" s="22"/>
      <c r="QPK285" s="22"/>
      <c r="QPL285" s="22"/>
      <c r="QPM285" s="22"/>
      <c r="QPU285" s="25"/>
      <c r="QPV285" s="25"/>
      <c r="QPW285" s="25"/>
      <c r="QPX285" s="26"/>
      <c r="QPY285" s="27"/>
      <c r="QPZ285" s="22"/>
      <c r="QQB285" s="28"/>
      <c r="QQE285" s="28"/>
      <c r="QQF285" s="28"/>
      <c r="QQG285" s="29"/>
      <c r="QQH285" s="22"/>
      <c r="QQI285" s="22"/>
      <c r="QQJ285" s="22"/>
      <c r="QQK285" s="22"/>
      <c r="QQS285" s="25"/>
      <c r="QQT285" s="25"/>
      <c r="QQU285" s="25"/>
      <c r="QQV285" s="26"/>
      <c r="QQW285" s="27"/>
      <c r="QQX285" s="22"/>
      <c r="QQZ285" s="28"/>
      <c r="QRC285" s="28"/>
      <c r="QRD285" s="28"/>
      <c r="QRE285" s="29"/>
      <c r="QRF285" s="22"/>
      <c r="QRG285" s="22"/>
      <c r="QRH285" s="22"/>
      <c r="QRI285" s="22"/>
      <c r="QRQ285" s="25"/>
      <c r="QRR285" s="25"/>
      <c r="QRS285" s="25"/>
      <c r="QRT285" s="26"/>
      <c r="QRU285" s="27"/>
      <c r="QRV285" s="22"/>
      <c r="QRX285" s="28"/>
      <c r="QSA285" s="28"/>
      <c r="QSB285" s="28"/>
      <c r="QSC285" s="29"/>
      <c r="QSD285" s="22"/>
      <c r="QSE285" s="22"/>
      <c r="QSF285" s="22"/>
      <c r="QSG285" s="22"/>
      <c r="QSO285" s="25"/>
      <c r="QSP285" s="25"/>
      <c r="QSQ285" s="25"/>
      <c r="QSR285" s="26"/>
      <c r="QSS285" s="27"/>
      <c r="QST285" s="22"/>
      <c r="QSV285" s="28"/>
      <c r="QSY285" s="28"/>
      <c r="QSZ285" s="28"/>
      <c r="QTA285" s="29"/>
      <c r="QTB285" s="22"/>
      <c r="QTC285" s="22"/>
      <c r="QTD285" s="22"/>
      <c r="QTE285" s="22"/>
      <c r="QTM285" s="25"/>
      <c r="QTN285" s="25"/>
      <c r="QTO285" s="25"/>
      <c r="QTP285" s="26"/>
      <c r="QTQ285" s="27"/>
      <c r="QTR285" s="22"/>
      <c r="QTT285" s="28"/>
      <c r="QTW285" s="28"/>
      <c r="QTX285" s="28"/>
      <c r="QTY285" s="29"/>
      <c r="QTZ285" s="22"/>
      <c r="QUA285" s="22"/>
      <c r="QUB285" s="22"/>
      <c r="QUC285" s="22"/>
      <c r="QUK285" s="25"/>
      <c r="QUL285" s="25"/>
      <c r="QUM285" s="25"/>
      <c r="QUN285" s="26"/>
      <c r="QUO285" s="27"/>
      <c r="QUP285" s="22"/>
      <c r="QUR285" s="28"/>
      <c r="QUU285" s="28"/>
      <c r="QUV285" s="28"/>
      <c r="QUW285" s="29"/>
      <c r="QUX285" s="22"/>
      <c r="QUY285" s="22"/>
      <c r="QUZ285" s="22"/>
      <c r="QVA285" s="22"/>
      <c r="QVI285" s="25"/>
      <c r="QVJ285" s="25"/>
      <c r="QVK285" s="25"/>
      <c r="QVL285" s="26"/>
      <c r="QVM285" s="27"/>
      <c r="QVN285" s="22"/>
      <c r="QVP285" s="28"/>
      <c r="QVS285" s="28"/>
      <c r="QVT285" s="28"/>
      <c r="QVU285" s="29"/>
      <c r="QVV285" s="22"/>
      <c r="QVW285" s="22"/>
      <c r="QVX285" s="22"/>
      <c r="QVY285" s="22"/>
      <c r="QWG285" s="25"/>
      <c r="QWH285" s="25"/>
      <c r="QWI285" s="25"/>
      <c r="QWJ285" s="26"/>
      <c r="QWK285" s="27"/>
      <c r="QWL285" s="22"/>
      <c r="QWN285" s="28"/>
      <c r="QWQ285" s="28"/>
      <c r="QWR285" s="28"/>
      <c r="QWS285" s="29"/>
      <c r="QWT285" s="22"/>
      <c r="QWU285" s="22"/>
      <c r="QWV285" s="22"/>
      <c r="QWW285" s="22"/>
      <c r="QXE285" s="25"/>
      <c r="QXF285" s="25"/>
      <c r="QXG285" s="25"/>
      <c r="QXH285" s="26"/>
      <c r="QXI285" s="27"/>
      <c r="QXJ285" s="22"/>
      <c r="QXL285" s="28"/>
      <c r="QXO285" s="28"/>
      <c r="QXP285" s="28"/>
      <c r="QXQ285" s="29"/>
      <c r="QXR285" s="22"/>
      <c r="QXS285" s="22"/>
      <c r="QXT285" s="22"/>
      <c r="QXU285" s="22"/>
      <c r="QYC285" s="25"/>
      <c r="QYD285" s="25"/>
      <c r="QYE285" s="25"/>
      <c r="QYF285" s="26"/>
      <c r="QYG285" s="27"/>
      <c r="QYH285" s="22"/>
      <c r="QYJ285" s="28"/>
      <c r="QYM285" s="28"/>
      <c r="QYN285" s="28"/>
      <c r="QYO285" s="29"/>
      <c r="QYP285" s="22"/>
      <c r="QYQ285" s="22"/>
      <c r="QYR285" s="22"/>
      <c r="QYS285" s="22"/>
      <c r="QZA285" s="25"/>
      <c r="QZB285" s="25"/>
      <c r="QZC285" s="25"/>
      <c r="QZD285" s="26"/>
      <c r="QZE285" s="27"/>
      <c r="QZF285" s="22"/>
      <c r="QZH285" s="28"/>
      <c r="QZK285" s="28"/>
      <c r="QZL285" s="28"/>
      <c r="QZM285" s="29"/>
      <c r="QZN285" s="22"/>
      <c r="QZO285" s="22"/>
      <c r="QZP285" s="22"/>
      <c r="QZQ285" s="22"/>
      <c r="QZY285" s="25"/>
      <c r="QZZ285" s="25"/>
      <c r="RAA285" s="25"/>
      <c r="RAB285" s="26"/>
      <c r="RAC285" s="27"/>
      <c r="RAD285" s="22"/>
      <c r="RAF285" s="28"/>
      <c r="RAI285" s="28"/>
      <c r="RAJ285" s="28"/>
      <c r="RAK285" s="29"/>
      <c r="RAL285" s="22"/>
      <c r="RAM285" s="22"/>
      <c r="RAN285" s="22"/>
      <c r="RAO285" s="22"/>
      <c r="RAW285" s="25"/>
      <c r="RAX285" s="25"/>
      <c r="RAY285" s="25"/>
      <c r="RAZ285" s="26"/>
      <c r="RBA285" s="27"/>
      <c r="RBB285" s="22"/>
      <c r="RBD285" s="28"/>
      <c r="RBG285" s="28"/>
      <c r="RBH285" s="28"/>
      <c r="RBI285" s="29"/>
      <c r="RBJ285" s="22"/>
      <c r="RBK285" s="22"/>
      <c r="RBL285" s="22"/>
      <c r="RBM285" s="22"/>
      <c r="RBU285" s="25"/>
      <c r="RBV285" s="25"/>
      <c r="RBW285" s="25"/>
      <c r="RBX285" s="26"/>
      <c r="RBY285" s="27"/>
      <c r="RBZ285" s="22"/>
      <c r="RCB285" s="28"/>
      <c r="RCE285" s="28"/>
      <c r="RCF285" s="28"/>
      <c r="RCG285" s="29"/>
      <c r="RCH285" s="22"/>
      <c r="RCI285" s="22"/>
      <c r="RCJ285" s="22"/>
      <c r="RCK285" s="22"/>
      <c r="RCS285" s="25"/>
      <c r="RCT285" s="25"/>
      <c r="RCU285" s="25"/>
      <c r="RCV285" s="26"/>
      <c r="RCW285" s="27"/>
      <c r="RCX285" s="22"/>
      <c r="RCZ285" s="28"/>
      <c r="RDC285" s="28"/>
      <c r="RDD285" s="28"/>
      <c r="RDE285" s="29"/>
      <c r="RDF285" s="22"/>
      <c r="RDG285" s="22"/>
      <c r="RDH285" s="22"/>
      <c r="RDI285" s="22"/>
      <c r="RDQ285" s="25"/>
      <c r="RDR285" s="25"/>
      <c r="RDS285" s="25"/>
      <c r="RDT285" s="26"/>
      <c r="RDU285" s="27"/>
      <c r="RDV285" s="22"/>
      <c r="RDX285" s="28"/>
      <c r="REA285" s="28"/>
      <c r="REB285" s="28"/>
      <c r="REC285" s="29"/>
      <c r="RED285" s="22"/>
      <c r="REE285" s="22"/>
      <c r="REF285" s="22"/>
      <c r="REG285" s="22"/>
      <c r="REO285" s="25"/>
      <c r="REP285" s="25"/>
      <c r="REQ285" s="25"/>
      <c r="RER285" s="26"/>
      <c r="RES285" s="27"/>
      <c r="RET285" s="22"/>
      <c r="REV285" s="28"/>
      <c r="REY285" s="28"/>
      <c r="REZ285" s="28"/>
      <c r="RFA285" s="29"/>
      <c r="RFB285" s="22"/>
      <c r="RFC285" s="22"/>
      <c r="RFD285" s="22"/>
      <c r="RFE285" s="22"/>
      <c r="RFM285" s="25"/>
      <c r="RFN285" s="25"/>
      <c r="RFO285" s="25"/>
      <c r="RFP285" s="26"/>
      <c r="RFQ285" s="27"/>
      <c r="RFR285" s="22"/>
      <c r="RFT285" s="28"/>
      <c r="RFW285" s="28"/>
      <c r="RFX285" s="28"/>
      <c r="RFY285" s="29"/>
      <c r="RFZ285" s="22"/>
      <c r="RGA285" s="22"/>
      <c r="RGB285" s="22"/>
      <c r="RGC285" s="22"/>
      <c r="RGK285" s="25"/>
      <c r="RGL285" s="25"/>
      <c r="RGM285" s="25"/>
      <c r="RGN285" s="26"/>
      <c r="RGO285" s="27"/>
      <c r="RGP285" s="22"/>
      <c r="RGR285" s="28"/>
      <c r="RGU285" s="28"/>
      <c r="RGV285" s="28"/>
      <c r="RGW285" s="29"/>
      <c r="RGX285" s="22"/>
      <c r="RGY285" s="22"/>
      <c r="RGZ285" s="22"/>
      <c r="RHA285" s="22"/>
      <c r="RHI285" s="25"/>
      <c r="RHJ285" s="25"/>
      <c r="RHK285" s="25"/>
      <c r="RHL285" s="26"/>
      <c r="RHM285" s="27"/>
      <c r="RHN285" s="22"/>
      <c r="RHP285" s="28"/>
      <c r="RHS285" s="28"/>
      <c r="RHT285" s="28"/>
      <c r="RHU285" s="29"/>
      <c r="RHV285" s="22"/>
      <c r="RHW285" s="22"/>
      <c r="RHX285" s="22"/>
      <c r="RHY285" s="22"/>
      <c r="RIG285" s="25"/>
      <c r="RIH285" s="25"/>
      <c r="RII285" s="25"/>
      <c r="RIJ285" s="26"/>
      <c r="RIK285" s="27"/>
      <c r="RIL285" s="22"/>
      <c r="RIN285" s="28"/>
      <c r="RIQ285" s="28"/>
      <c r="RIR285" s="28"/>
      <c r="RIS285" s="29"/>
      <c r="RIT285" s="22"/>
      <c r="RIU285" s="22"/>
      <c r="RIV285" s="22"/>
      <c r="RIW285" s="22"/>
      <c r="RJE285" s="25"/>
      <c r="RJF285" s="25"/>
      <c r="RJG285" s="25"/>
      <c r="RJH285" s="26"/>
      <c r="RJI285" s="27"/>
      <c r="RJJ285" s="22"/>
      <c r="RJL285" s="28"/>
      <c r="RJO285" s="28"/>
      <c r="RJP285" s="28"/>
      <c r="RJQ285" s="29"/>
      <c r="RJR285" s="22"/>
      <c r="RJS285" s="22"/>
      <c r="RJT285" s="22"/>
      <c r="RJU285" s="22"/>
      <c r="RKC285" s="25"/>
      <c r="RKD285" s="25"/>
      <c r="RKE285" s="25"/>
      <c r="RKF285" s="26"/>
      <c r="RKG285" s="27"/>
      <c r="RKH285" s="22"/>
      <c r="RKJ285" s="28"/>
      <c r="RKM285" s="28"/>
      <c r="RKN285" s="28"/>
      <c r="RKO285" s="29"/>
      <c r="RKP285" s="22"/>
      <c r="RKQ285" s="22"/>
      <c r="RKR285" s="22"/>
      <c r="RKS285" s="22"/>
      <c r="RLA285" s="25"/>
      <c r="RLB285" s="25"/>
      <c r="RLC285" s="25"/>
      <c r="RLD285" s="26"/>
      <c r="RLE285" s="27"/>
      <c r="RLF285" s="22"/>
      <c r="RLH285" s="28"/>
      <c r="RLK285" s="28"/>
      <c r="RLL285" s="28"/>
      <c r="RLM285" s="29"/>
      <c r="RLN285" s="22"/>
      <c r="RLO285" s="22"/>
      <c r="RLP285" s="22"/>
      <c r="RLQ285" s="22"/>
      <c r="RLY285" s="25"/>
      <c r="RLZ285" s="25"/>
      <c r="RMA285" s="25"/>
      <c r="RMB285" s="26"/>
      <c r="RMC285" s="27"/>
      <c r="RMD285" s="22"/>
      <c r="RMF285" s="28"/>
      <c r="RMI285" s="28"/>
      <c r="RMJ285" s="28"/>
      <c r="RMK285" s="29"/>
      <c r="RML285" s="22"/>
      <c r="RMM285" s="22"/>
      <c r="RMN285" s="22"/>
      <c r="RMO285" s="22"/>
      <c r="RMW285" s="25"/>
      <c r="RMX285" s="25"/>
      <c r="RMY285" s="25"/>
      <c r="RMZ285" s="26"/>
      <c r="RNA285" s="27"/>
      <c r="RNB285" s="22"/>
      <c r="RND285" s="28"/>
      <c r="RNG285" s="28"/>
      <c r="RNH285" s="28"/>
      <c r="RNI285" s="29"/>
      <c r="RNJ285" s="22"/>
      <c r="RNK285" s="22"/>
      <c r="RNL285" s="22"/>
      <c r="RNM285" s="22"/>
      <c r="RNU285" s="25"/>
      <c r="RNV285" s="25"/>
      <c r="RNW285" s="25"/>
      <c r="RNX285" s="26"/>
      <c r="RNY285" s="27"/>
      <c r="RNZ285" s="22"/>
      <c r="ROB285" s="28"/>
      <c r="ROE285" s="28"/>
      <c r="ROF285" s="28"/>
      <c r="ROG285" s="29"/>
      <c r="ROH285" s="22"/>
      <c r="ROI285" s="22"/>
      <c r="ROJ285" s="22"/>
      <c r="ROK285" s="22"/>
      <c r="ROS285" s="25"/>
      <c r="ROT285" s="25"/>
      <c r="ROU285" s="25"/>
      <c r="ROV285" s="26"/>
      <c r="ROW285" s="27"/>
      <c r="ROX285" s="22"/>
      <c r="ROZ285" s="28"/>
      <c r="RPC285" s="28"/>
      <c r="RPD285" s="28"/>
      <c r="RPE285" s="29"/>
      <c r="RPF285" s="22"/>
      <c r="RPG285" s="22"/>
      <c r="RPH285" s="22"/>
      <c r="RPI285" s="22"/>
      <c r="RPQ285" s="25"/>
      <c r="RPR285" s="25"/>
      <c r="RPS285" s="25"/>
      <c r="RPT285" s="26"/>
      <c r="RPU285" s="27"/>
      <c r="RPV285" s="22"/>
      <c r="RPX285" s="28"/>
      <c r="RQA285" s="28"/>
      <c r="RQB285" s="28"/>
      <c r="RQC285" s="29"/>
      <c r="RQD285" s="22"/>
      <c r="RQE285" s="22"/>
      <c r="RQF285" s="22"/>
      <c r="RQG285" s="22"/>
      <c r="RQO285" s="25"/>
      <c r="RQP285" s="25"/>
      <c r="RQQ285" s="25"/>
      <c r="RQR285" s="26"/>
      <c r="RQS285" s="27"/>
      <c r="RQT285" s="22"/>
      <c r="RQV285" s="28"/>
      <c r="RQY285" s="28"/>
      <c r="RQZ285" s="28"/>
      <c r="RRA285" s="29"/>
      <c r="RRB285" s="22"/>
      <c r="RRC285" s="22"/>
      <c r="RRD285" s="22"/>
      <c r="RRE285" s="22"/>
      <c r="RRM285" s="25"/>
      <c r="RRN285" s="25"/>
      <c r="RRO285" s="25"/>
      <c r="RRP285" s="26"/>
      <c r="RRQ285" s="27"/>
      <c r="RRR285" s="22"/>
      <c r="RRT285" s="28"/>
      <c r="RRW285" s="28"/>
      <c r="RRX285" s="28"/>
      <c r="RRY285" s="29"/>
      <c r="RRZ285" s="22"/>
      <c r="RSA285" s="22"/>
      <c r="RSB285" s="22"/>
      <c r="RSC285" s="22"/>
      <c r="RSK285" s="25"/>
      <c r="RSL285" s="25"/>
      <c r="RSM285" s="25"/>
      <c r="RSN285" s="26"/>
      <c r="RSO285" s="27"/>
      <c r="RSP285" s="22"/>
      <c r="RSR285" s="28"/>
      <c r="RSU285" s="28"/>
      <c r="RSV285" s="28"/>
      <c r="RSW285" s="29"/>
      <c r="RSX285" s="22"/>
      <c r="RSY285" s="22"/>
      <c r="RSZ285" s="22"/>
      <c r="RTA285" s="22"/>
      <c r="RTI285" s="25"/>
      <c r="RTJ285" s="25"/>
      <c r="RTK285" s="25"/>
      <c r="RTL285" s="26"/>
      <c r="RTM285" s="27"/>
      <c r="RTN285" s="22"/>
      <c r="RTP285" s="28"/>
      <c r="RTS285" s="28"/>
      <c r="RTT285" s="28"/>
      <c r="RTU285" s="29"/>
      <c r="RTV285" s="22"/>
      <c r="RTW285" s="22"/>
      <c r="RTX285" s="22"/>
      <c r="RTY285" s="22"/>
      <c r="RUG285" s="25"/>
      <c r="RUH285" s="25"/>
      <c r="RUI285" s="25"/>
      <c r="RUJ285" s="26"/>
      <c r="RUK285" s="27"/>
      <c r="RUL285" s="22"/>
      <c r="RUN285" s="28"/>
      <c r="RUQ285" s="28"/>
      <c r="RUR285" s="28"/>
      <c r="RUS285" s="29"/>
      <c r="RUT285" s="22"/>
      <c r="RUU285" s="22"/>
      <c r="RUV285" s="22"/>
      <c r="RUW285" s="22"/>
      <c r="RVE285" s="25"/>
      <c r="RVF285" s="25"/>
      <c r="RVG285" s="25"/>
      <c r="RVH285" s="26"/>
      <c r="RVI285" s="27"/>
      <c r="RVJ285" s="22"/>
      <c r="RVL285" s="28"/>
      <c r="RVO285" s="28"/>
      <c r="RVP285" s="28"/>
      <c r="RVQ285" s="29"/>
      <c r="RVR285" s="22"/>
      <c r="RVS285" s="22"/>
      <c r="RVT285" s="22"/>
      <c r="RVU285" s="22"/>
      <c r="RWC285" s="25"/>
      <c r="RWD285" s="25"/>
      <c r="RWE285" s="25"/>
      <c r="RWF285" s="26"/>
      <c r="RWG285" s="27"/>
      <c r="RWH285" s="22"/>
      <c r="RWJ285" s="28"/>
      <c r="RWM285" s="28"/>
      <c r="RWN285" s="28"/>
      <c r="RWO285" s="29"/>
      <c r="RWP285" s="22"/>
      <c r="RWQ285" s="22"/>
      <c r="RWR285" s="22"/>
      <c r="RWS285" s="22"/>
      <c r="RXA285" s="25"/>
      <c r="RXB285" s="25"/>
      <c r="RXC285" s="25"/>
      <c r="RXD285" s="26"/>
      <c r="RXE285" s="27"/>
      <c r="RXF285" s="22"/>
      <c r="RXH285" s="28"/>
      <c r="RXK285" s="28"/>
      <c r="RXL285" s="28"/>
      <c r="RXM285" s="29"/>
      <c r="RXN285" s="22"/>
      <c r="RXO285" s="22"/>
      <c r="RXP285" s="22"/>
      <c r="RXQ285" s="22"/>
      <c r="RXY285" s="25"/>
      <c r="RXZ285" s="25"/>
      <c r="RYA285" s="25"/>
      <c r="RYB285" s="26"/>
      <c r="RYC285" s="27"/>
      <c r="RYD285" s="22"/>
      <c r="RYF285" s="28"/>
      <c r="RYI285" s="28"/>
      <c r="RYJ285" s="28"/>
      <c r="RYK285" s="29"/>
      <c r="RYL285" s="22"/>
      <c r="RYM285" s="22"/>
      <c r="RYN285" s="22"/>
      <c r="RYO285" s="22"/>
      <c r="RYW285" s="25"/>
      <c r="RYX285" s="25"/>
      <c r="RYY285" s="25"/>
      <c r="RYZ285" s="26"/>
      <c r="RZA285" s="27"/>
      <c r="RZB285" s="22"/>
      <c r="RZD285" s="28"/>
      <c r="RZG285" s="28"/>
      <c r="RZH285" s="28"/>
      <c r="RZI285" s="29"/>
      <c r="RZJ285" s="22"/>
      <c r="RZK285" s="22"/>
      <c r="RZL285" s="22"/>
      <c r="RZM285" s="22"/>
      <c r="RZU285" s="25"/>
      <c r="RZV285" s="25"/>
      <c r="RZW285" s="25"/>
      <c r="RZX285" s="26"/>
      <c r="RZY285" s="27"/>
      <c r="RZZ285" s="22"/>
      <c r="SAB285" s="28"/>
      <c r="SAE285" s="28"/>
      <c r="SAF285" s="28"/>
      <c r="SAG285" s="29"/>
      <c r="SAH285" s="22"/>
      <c r="SAI285" s="22"/>
      <c r="SAJ285" s="22"/>
      <c r="SAK285" s="22"/>
      <c r="SAS285" s="25"/>
      <c r="SAT285" s="25"/>
      <c r="SAU285" s="25"/>
      <c r="SAV285" s="26"/>
      <c r="SAW285" s="27"/>
      <c r="SAX285" s="22"/>
      <c r="SAZ285" s="28"/>
      <c r="SBC285" s="28"/>
      <c r="SBD285" s="28"/>
      <c r="SBE285" s="29"/>
      <c r="SBF285" s="22"/>
      <c r="SBG285" s="22"/>
      <c r="SBH285" s="22"/>
      <c r="SBI285" s="22"/>
      <c r="SBQ285" s="25"/>
      <c r="SBR285" s="25"/>
      <c r="SBS285" s="25"/>
      <c r="SBT285" s="26"/>
      <c r="SBU285" s="27"/>
      <c r="SBV285" s="22"/>
      <c r="SBX285" s="28"/>
      <c r="SCA285" s="28"/>
      <c r="SCB285" s="28"/>
      <c r="SCC285" s="29"/>
      <c r="SCD285" s="22"/>
      <c r="SCE285" s="22"/>
      <c r="SCF285" s="22"/>
      <c r="SCG285" s="22"/>
      <c r="SCO285" s="25"/>
      <c r="SCP285" s="25"/>
      <c r="SCQ285" s="25"/>
      <c r="SCR285" s="26"/>
      <c r="SCS285" s="27"/>
      <c r="SCT285" s="22"/>
      <c r="SCV285" s="28"/>
      <c r="SCY285" s="28"/>
      <c r="SCZ285" s="28"/>
      <c r="SDA285" s="29"/>
      <c r="SDB285" s="22"/>
      <c r="SDC285" s="22"/>
      <c r="SDD285" s="22"/>
      <c r="SDE285" s="22"/>
      <c r="SDM285" s="25"/>
      <c r="SDN285" s="25"/>
      <c r="SDO285" s="25"/>
      <c r="SDP285" s="26"/>
      <c r="SDQ285" s="27"/>
      <c r="SDR285" s="22"/>
      <c r="SDT285" s="28"/>
      <c r="SDW285" s="28"/>
      <c r="SDX285" s="28"/>
      <c r="SDY285" s="29"/>
      <c r="SDZ285" s="22"/>
      <c r="SEA285" s="22"/>
      <c r="SEB285" s="22"/>
      <c r="SEC285" s="22"/>
      <c r="SEK285" s="25"/>
      <c r="SEL285" s="25"/>
      <c r="SEM285" s="25"/>
      <c r="SEN285" s="26"/>
      <c r="SEO285" s="27"/>
      <c r="SEP285" s="22"/>
      <c r="SER285" s="28"/>
      <c r="SEU285" s="28"/>
      <c r="SEV285" s="28"/>
      <c r="SEW285" s="29"/>
      <c r="SEX285" s="22"/>
      <c r="SEY285" s="22"/>
      <c r="SEZ285" s="22"/>
      <c r="SFA285" s="22"/>
      <c r="SFI285" s="25"/>
      <c r="SFJ285" s="25"/>
      <c r="SFK285" s="25"/>
      <c r="SFL285" s="26"/>
      <c r="SFM285" s="27"/>
      <c r="SFN285" s="22"/>
      <c r="SFP285" s="28"/>
      <c r="SFS285" s="28"/>
      <c r="SFT285" s="28"/>
      <c r="SFU285" s="29"/>
      <c r="SFV285" s="22"/>
      <c r="SFW285" s="22"/>
      <c r="SFX285" s="22"/>
      <c r="SFY285" s="22"/>
      <c r="SGG285" s="25"/>
      <c r="SGH285" s="25"/>
      <c r="SGI285" s="25"/>
      <c r="SGJ285" s="26"/>
      <c r="SGK285" s="27"/>
      <c r="SGL285" s="22"/>
      <c r="SGN285" s="28"/>
      <c r="SGQ285" s="28"/>
      <c r="SGR285" s="28"/>
      <c r="SGS285" s="29"/>
      <c r="SGT285" s="22"/>
      <c r="SGU285" s="22"/>
      <c r="SGV285" s="22"/>
      <c r="SGW285" s="22"/>
      <c r="SHE285" s="25"/>
      <c r="SHF285" s="25"/>
      <c r="SHG285" s="25"/>
      <c r="SHH285" s="26"/>
      <c r="SHI285" s="27"/>
      <c r="SHJ285" s="22"/>
      <c r="SHL285" s="28"/>
      <c r="SHO285" s="28"/>
      <c r="SHP285" s="28"/>
      <c r="SHQ285" s="29"/>
      <c r="SHR285" s="22"/>
      <c r="SHS285" s="22"/>
      <c r="SHT285" s="22"/>
      <c r="SHU285" s="22"/>
      <c r="SIC285" s="25"/>
      <c r="SID285" s="25"/>
      <c r="SIE285" s="25"/>
      <c r="SIF285" s="26"/>
      <c r="SIG285" s="27"/>
      <c r="SIH285" s="22"/>
      <c r="SIJ285" s="28"/>
      <c r="SIM285" s="28"/>
      <c r="SIN285" s="28"/>
      <c r="SIO285" s="29"/>
      <c r="SIP285" s="22"/>
      <c r="SIQ285" s="22"/>
      <c r="SIR285" s="22"/>
      <c r="SIS285" s="22"/>
      <c r="SJA285" s="25"/>
      <c r="SJB285" s="25"/>
      <c r="SJC285" s="25"/>
      <c r="SJD285" s="26"/>
      <c r="SJE285" s="27"/>
      <c r="SJF285" s="22"/>
      <c r="SJH285" s="28"/>
      <c r="SJK285" s="28"/>
      <c r="SJL285" s="28"/>
      <c r="SJM285" s="29"/>
      <c r="SJN285" s="22"/>
      <c r="SJO285" s="22"/>
      <c r="SJP285" s="22"/>
      <c r="SJQ285" s="22"/>
      <c r="SJY285" s="25"/>
      <c r="SJZ285" s="25"/>
      <c r="SKA285" s="25"/>
      <c r="SKB285" s="26"/>
      <c r="SKC285" s="27"/>
      <c r="SKD285" s="22"/>
      <c r="SKF285" s="28"/>
      <c r="SKI285" s="28"/>
      <c r="SKJ285" s="28"/>
      <c r="SKK285" s="29"/>
      <c r="SKL285" s="22"/>
      <c r="SKM285" s="22"/>
      <c r="SKN285" s="22"/>
      <c r="SKO285" s="22"/>
      <c r="SKW285" s="25"/>
      <c r="SKX285" s="25"/>
      <c r="SKY285" s="25"/>
      <c r="SKZ285" s="26"/>
      <c r="SLA285" s="27"/>
      <c r="SLB285" s="22"/>
      <c r="SLD285" s="28"/>
      <c r="SLG285" s="28"/>
      <c r="SLH285" s="28"/>
      <c r="SLI285" s="29"/>
      <c r="SLJ285" s="22"/>
      <c r="SLK285" s="22"/>
      <c r="SLL285" s="22"/>
      <c r="SLM285" s="22"/>
      <c r="SLU285" s="25"/>
      <c r="SLV285" s="25"/>
      <c r="SLW285" s="25"/>
      <c r="SLX285" s="26"/>
      <c r="SLY285" s="27"/>
      <c r="SLZ285" s="22"/>
      <c r="SMB285" s="28"/>
      <c r="SME285" s="28"/>
      <c r="SMF285" s="28"/>
      <c r="SMG285" s="29"/>
      <c r="SMH285" s="22"/>
      <c r="SMI285" s="22"/>
      <c r="SMJ285" s="22"/>
      <c r="SMK285" s="22"/>
      <c r="SMS285" s="25"/>
      <c r="SMT285" s="25"/>
      <c r="SMU285" s="25"/>
      <c r="SMV285" s="26"/>
      <c r="SMW285" s="27"/>
      <c r="SMX285" s="22"/>
      <c r="SMZ285" s="28"/>
      <c r="SNC285" s="28"/>
      <c r="SND285" s="28"/>
      <c r="SNE285" s="29"/>
      <c r="SNF285" s="22"/>
      <c r="SNG285" s="22"/>
      <c r="SNH285" s="22"/>
      <c r="SNI285" s="22"/>
      <c r="SNQ285" s="25"/>
      <c r="SNR285" s="25"/>
      <c r="SNS285" s="25"/>
      <c r="SNT285" s="26"/>
      <c r="SNU285" s="27"/>
      <c r="SNV285" s="22"/>
      <c r="SNX285" s="28"/>
      <c r="SOA285" s="28"/>
      <c r="SOB285" s="28"/>
      <c r="SOC285" s="29"/>
      <c r="SOD285" s="22"/>
      <c r="SOE285" s="22"/>
      <c r="SOF285" s="22"/>
      <c r="SOG285" s="22"/>
      <c r="SOO285" s="25"/>
      <c r="SOP285" s="25"/>
      <c r="SOQ285" s="25"/>
      <c r="SOR285" s="26"/>
      <c r="SOS285" s="27"/>
      <c r="SOT285" s="22"/>
      <c r="SOV285" s="28"/>
      <c r="SOY285" s="28"/>
      <c r="SOZ285" s="28"/>
      <c r="SPA285" s="29"/>
      <c r="SPB285" s="22"/>
      <c r="SPC285" s="22"/>
      <c r="SPD285" s="22"/>
      <c r="SPE285" s="22"/>
      <c r="SPM285" s="25"/>
      <c r="SPN285" s="25"/>
      <c r="SPO285" s="25"/>
      <c r="SPP285" s="26"/>
      <c r="SPQ285" s="27"/>
      <c r="SPR285" s="22"/>
      <c r="SPT285" s="28"/>
      <c r="SPW285" s="28"/>
      <c r="SPX285" s="28"/>
      <c r="SPY285" s="29"/>
      <c r="SPZ285" s="22"/>
      <c r="SQA285" s="22"/>
      <c r="SQB285" s="22"/>
      <c r="SQC285" s="22"/>
      <c r="SQK285" s="25"/>
      <c r="SQL285" s="25"/>
      <c r="SQM285" s="25"/>
      <c r="SQN285" s="26"/>
      <c r="SQO285" s="27"/>
      <c r="SQP285" s="22"/>
      <c r="SQR285" s="28"/>
      <c r="SQU285" s="28"/>
      <c r="SQV285" s="28"/>
      <c r="SQW285" s="29"/>
      <c r="SQX285" s="22"/>
      <c r="SQY285" s="22"/>
      <c r="SQZ285" s="22"/>
      <c r="SRA285" s="22"/>
      <c r="SRI285" s="25"/>
      <c r="SRJ285" s="25"/>
      <c r="SRK285" s="25"/>
      <c r="SRL285" s="26"/>
      <c r="SRM285" s="27"/>
      <c r="SRN285" s="22"/>
      <c r="SRP285" s="28"/>
      <c r="SRS285" s="28"/>
      <c r="SRT285" s="28"/>
      <c r="SRU285" s="29"/>
      <c r="SRV285" s="22"/>
      <c r="SRW285" s="22"/>
      <c r="SRX285" s="22"/>
      <c r="SRY285" s="22"/>
      <c r="SSG285" s="25"/>
      <c r="SSH285" s="25"/>
      <c r="SSI285" s="25"/>
      <c r="SSJ285" s="26"/>
      <c r="SSK285" s="27"/>
      <c r="SSL285" s="22"/>
      <c r="SSN285" s="28"/>
      <c r="SSQ285" s="28"/>
      <c r="SSR285" s="28"/>
      <c r="SSS285" s="29"/>
      <c r="SST285" s="22"/>
      <c r="SSU285" s="22"/>
      <c r="SSV285" s="22"/>
      <c r="SSW285" s="22"/>
      <c r="STE285" s="25"/>
      <c r="STF285" s="25"/>
      <c r="STG285" s="25"/>
      <c r="STH285" s="26"/>
      <c r="STI285" s="27"/>
      <c r="STJ285" s="22"/>
      <c r="STL285" s="28"/>
      <c r="STO285" s="28"/>
      <c r="STP285" s="28"/>
      <c r="STQ285" s="29"/>
      <c r="STR285" s="22"/>
      <c r="STS285" s="22"/>
      <c r="STT285" s="22"/>
      <c r="STU285" s="22"/>
      <c r="SUC285" s="25"/>
      <c r="SUD285" s="25"/>
      <c r="SUE285" s="25"/>
      <c r="SUF285" s="26"/>
      <c r="SUG285" s="27"/>
      <c r="SUH285" s="22"/>
      <c r="SUJ285" s="28"/>
      <c r="SUM285" s="28"/>
      <c r="SUN285" s="28"/>
      <c r="SUO285" s="29"/>
      <c r="SUP285" s="22"/>
      <c r="SUQ285" s="22"/>
      <c r="SUR285" s="22"/>
      <c r="SUS285" s="22"/>
      <c r="SVA285" s="25"/>
      <c r="SVB285" s="25"/>
      <c r="SVC285" s="25"/>
      <c r="SVD285" s="26"/>
      <c r="SVE285" s="27"/>
      <c r="SVF285" s="22"/>
      <c r="SVH285" s="28"/>
      <c r="SVK285" s="28"/>
      <c r="SVL285" s="28"/>
      <c r="SVM285" s="29"/>
      <c r="SVN285" s="22"/>
      <c r="SVO285" s="22"/>
      <c r="SVP285" s="22"/>
      <c r="SVQ285" s="22"/>
      <c r="SVY285" s="25"/>
      <c r="SVZ285" s="25"/>
      <c r="SWA285" s="25"/>
      <c r="SWB285" s="26"/>
      <c r="SWC285" s="27"/>
      <c r="SWD285" s="22"/>
      <c r="SWF285" s="28"/>
      <c r="SWI285" s="28"/>
      <c r="SWJ285" s="28"/>
      <c r="SWK285" s="29"/>
      <c r="SWL285" s="22"/>
      <c r="SWM285" s="22"/>
      <c r="SWN285" s="22"/>
      <c r="SWO285" s="22"/>
      <c r="SWW285" s="25"/>
      <c r="SWX285" s="25"/>
      <c r="SWY285" s="25"/>
      <c r="SWZ285" s="26"/>
      <c r="SXA285" s="27"/>
      <c r="SXB285" s="22"/>
      <c r="SXD285" s="28"/>
      <c r="SXG285" s="28"/>
      <c r="SXH285" s="28"/>
      <c r="SXI285" s="29"/>
      <c r="SXJ285" s="22"/>
      <c r="SXK285" s="22"/>
      <c r="SXL285" s="22"/>
      <c r="SXM285" s="22"/>
      <c r="SXU285" s="25"/>
      <c r="SXV285" s="25"/>
      <c r="SXW285" s="25"/>
      <c r="SXX285" s="26"/>
      <c r="SXY285" s="27"/>
      <c r="SXZ285" s="22"/>
      <c r="SYB285" s="28"/>
      <c r="SYE285" s="28"/>
      <c r="SYF285" s="28"/>
      <c r="SYG285" s="29"/>
      <c r="SYH285" s="22"/>
      <c r="SYI285" s="22"/>
      <c r="SYJ285" s="22"/>
      <c r="SYK285" s="22"/>
      <c r="SYS285" s="25"/>
      <c r="SYT285" s="25"/>
      <c r="SYU285" s="25"/>
      <c r="SYV285" s="26"/>
      <c r="SYW285" s="27"/>
      <c r="SYX285" s="22"/>
      <c r="SYZ285" s="28"/>
      <c r="SZC285" s="28"/>
      <c r="SZD285" s="28"/>
      <c r="SZE285" s="29"/>
      <c r="SZF285" s="22"/>
      <c r="SZG285" s="22"/>
      <c r="SZH285" s="22"/>
      <c r="SZI285" s="22"/>
      <c r="SZQ285" s="25"/>
      <c r="SZR285" s="25"/>
      <c r="SZS285" s="25"/>
      <c r="SZT285" s="26"/>
      <c r="SZU285" s="27"/>
      <c r="SZV285" s="22"/>
      <c r="SZX285" s="28"/>
      <c r="TAA285" s="28"/>
      <c r="TAB285" s="28"/>
      <c r="TAC285" s="29"/>
      <c r="TAD285" s="22"/>
      <c r="TAE285" s="22"/>
      <c r="TAF285" s="22"/>
      <c r="TAG285" s="22"/>
      <c r="TAO285" s="25"/>
      <c r="TAP285" s="25"/>
      <c r="TAQ285" s="25"/>
      <c r="TAR285" s="26"/>
      <c r="TAS285" s="27"/>
      <c r="TAT285" s="22"/>
      <c r="TAV285" s="28"/>
      <c r="TAY285" s="28"/>
      <c r="TAZ285" s="28"/>
      <c r="TBA285" s="29"/>
      <c r="TBB285" s="22"/>
      <c r="TBC285" s="22"/>
      <c r="TBD285" s="22"/>
      <c r="TBE285" s="22"/>
      <c r="TBM285" s="25"/>
      <c r="TBN285" s="25"/>
      <c r="TBO285" s="25"/>
      <c r="TBP285" s="26"/>
      <c r="TBQ285" s="27"/>
      <c r="TBR285" s="22"/>
      <c r="TBT285" s="28"/>
      <c r="TBW285" s="28"/>
      <c r="TBX285" s="28"/>
      <c r="TBY285" s="29"/>
      <c r="TBZ285" s="22"/>
      <c r="TCA285" s="22"/>
      <c r="TCB285" s="22"/>
      <c r="TCC285" s="22"/>
      <c r="TCK285" s="25"/>
      <c r="TCL285" s="25"/>
      <c r="TCM285" s="25"/>
      <c r="TCN285" s="26"/>
      <c r="TCO285" s="27"/>
      <c r="TCP285" s="22"/>
      <c r="TCR285" s="28"/>
      <c r="TCU285" s="28"/>
      <c r="TCV285" s="28"/>
      <c r="TCW285" s="29"/>
      <c r="TCX285" s="22"/>
      <c r="TCY285" s="22"/>
      <c r="TCZ285" s="22"/>
      <c r="TDA285" s="22"/>
      <c r="TDI285" s="25"/>
      <c r="TDJ285" s="25"/>
      <c r="TDK285" s="25"/>
      <c r="TDL285" s="26"/>
      <c r="TDM285" s="27"/>
      <c r="TDN285" s="22"/>
      <c r="TDP285" s="28"/>
      <c r="TDS285" s="28"/>
      <c r="TDT285" s="28"/>
      <c r="TDU285" s="29"/>
      <c r="TDV285" s="22"/>
      <c r="TDW285" s="22"/>
      <c r="TDX285" s="22"/>
      <c r="TDY285" s="22"/>
      <c r="TEG285" s="25"/>
      <c r="TEH285" s="25"/>
      <c r="TEI285" s="25"/>
      <c r="TEJ285" s="26"/>
      <c r="TEK285" s="27"/>
      <c r="TEL285" s="22"/>
      <c r="TEN285" s="28"/>
      <c r="TEQ285" s="28"/>
      <c r="TER285" s="28"/>
      <c r="TES285" s="29"/>
      <c r="TET285" s="22"/>
      <c r="TEU285" s="22"/>
      <c r="TEV285" s="22"/>
      <c r="TEW285" s="22"/>
      <c r="TFE285" s="25"/>
      <c r="TFF285" s="25"/>
      <c r="TFG285" s="25"/>
      <c r="TFH285" s="26"/>
      <c r="TFI285" s="27"/>
      <c r="TFJ285" s="22"/>
      <c r="TFL285" s="28"/>
      <c r="TFO285" s="28"/>
      <c r="TFP285" s="28"/>
      <c r="TFQ285" s="29"/>
      <c r="TFR285" s="22"/>
      <c r="TFS285" s="22"/>
      <c r="TFT285" s="22"/>
      <c r="TFU285" s="22"/>
      <c r="TGC285" s="25"/>
      <c r="TGD285" s="25"/>
      <c r="TGE285" s="25"/>
      <c r="TGF285" s="26"/>
      <c r="TGG285" s="27"/>
      <c r="TGH285" s="22"/>
      <c r="TGJ285" s="28"/>
      <c r="TGM285" s="28"/>
      <c r="TGN285" s="28"/>
      <c r="TGO285" s="29"/>
      <c r="TGP285" s="22"/>
      <c r="TGQ285" s="22"/>
      <c r="TGR285" s="22"/>
      <c r="TGS285" s="22"/>
      <c r="THA285" s="25"/>
      <c r="THB285" s="25"/>
      <c r="THC285" s="25"/>
      <c r="THD285" s="26"/>
      <c r="THE285" s="27"/>
      <c r="THF285" s="22"/>
      <c r="THH285" s="28"/>
      <c r="THK285" s="28"/>
      <c r="THL285" s="28"/>
      <c r="THM285" s="29"/>
      <c r="THN285" s="22"/>
      <c r="THO285" s="22"/>
      <c r="THP285" s="22"/>
      <c r="THQ285" s="22"/>
      <c r="THY285" s="25"/>
      <c r="THZ285" s="25"/>
      <c r="TIA285" s="25"/>
      <c r="TIB285" s="26"/>
      <c r="TIC285" s="27"/>
      <c r="TID285" s="22"/>
      <c r="TIF285" s="28"/>
      <c r="TII285" s="28"/>
      <c r="TIJ285" s="28"/>
      <c r="TIK285" s="29"/>
      <c r="TIL285" s="22"/>
      <c r="TIM285" s="22"/>
      <c r="TIN285" s="22"/>
      <c r="TIO285" s="22"/>
      <c r="TIW285" s="25"/>
      <c r="TIX285" s="25"/>
      <c r="TIY285" s="25"/>
      <c r="TIZ285" s="26"/>
      <c r="TJA285" s="27"/>
      <c r="TJB285" s="22"/>
      <c r="TJD285" s="28"/>
      <c r="TJG285" s="28"/>
      <c r="TJH285" s="28"/>
      <c r="TJI285" s="29"/>
      <c r="TJJ285" s="22"/>
      <c r="TJK285" s="22"/>
      <c r="TJL285" s="22"/>
      <c r="TJM285" s="22"/>
      <c r="TJU285" s="25"/>
      <c r="TJV285" s="25"/>
      <c r="TJW285" s="25"/>
      <c r="TJX285" s="26"/>
      <c r="TJY285" s="27"/>
      <c r="TJZ285" s="22"/>
      <c r="TKB285" s="28"/>
      <c r="TKE285" s="28"/>
      <c r="TKF285" s="28"/>
      <c r="TKG285" s="29"/>
      <c r="TKH285" s="22"/>
      <c r="TKI285" s="22"/>
      <c r="TKJ285" s="22"/>
      <c r="TKK285" s="22"/>
      <c r="TKS285" s="25"/>
      <c r="TKT285" s="25"/>
      <c r="TKU285" s="25"/>
      <c r="TKV285" s="26"/>
      <c r="TKW285" s="27"/>
      <c r="TKX285" s="22"/>
      <c r="TKZ285" s="28"/>
      <c r="TLC285" s="28"/>
      <c r="TLD285" s="28"/>
      <c r="TLE285" s="29"/>
      <c r="TLF285" s="22"/>
      <c r="TLG285" s="22"/>
      <c r="TLH285" s="22"/>
      <c r="TLI285" s="22"/>
      <c r="TLQ285" s="25"/>
      <c r="TLR285" s="25"/>
      <c r="TLS285" s="25"/>
      <c r="TLT285" s="26"/>
      <c r="TLU285" s="27"/>
      <c r="TLV285" s="22"/>
      <c r="TLX285" s="28"/>
      <c r="TMA285" s="28"/>
      <c r="TMB285" s="28"/>
      <c r="TMC285" s="29"/>
      <c r="TMD285" s="22"/>
      <c r="TME285" s="22"/>
      <c r="TMF285" s="22"/>
      <c r="TMG285" s="22"/>
      <c r="TMO285" s="25"/>
      <c r="TMP285" s="25"/>
      <c r="TMQ285" s="25"/>
      <c r="TMR285" s="26"/>
      <c r="TMS285" s="27"/>
      <c r="TMT285" s="22"/>
      <c r="TMV285" s="28"/>
      <c r="TMY285" s="28"/>
      <c r="TMZ285" s="28"/>
      <c r="TNA285" s="29"/>
      <c r="TNB285" s="22"/>
      <c r="TNC285" s="22"/>
      <c r="TND285" s="22"/>
      <c r="TNE285" s="22"/>
      <c r="TNM285" s="25"/>
      <c r="TNN285" s="25"/>
      <c r="TNO285" s="25"/>
      <c r="TNP285" s="26"/>
      <c r="TNQ285" s="27"/>
      <c r="TNR285" s="22"/>
      <c r="TNT285" s="28"/>
      <c r="TNW285" s="28"/>
      <c r="TNX285" s="28"/>
      <c r="TNY285" s="29"/>
      <c r="TNZ285" s="22"/>
      <c r="TOA285" s="22"/>
      <c r="TOB285" s="22"/>
      <c r="TOC285" s="22"/>
      <c r="TOK285" s="25"/>
      <c r="TOL285" s="25"/>
      <c r="TOM285" s="25"/>
      <c r="TON285" s="26"/>
      <c r="TOO285" s="27"/>
      <c r="TOP285" s="22"/>
      <c r="TOR285" s="28"/>
      <c r="TOU285" s="28"/>
      <c r="TOV285" s="28"/>
      <c r="TOW285" s="29"/>
      <c r="TOX285" s="22"/>
      <c r="TOY285" s="22"/>
      <c r="TOZ285" s="22"/>
      <c r="TPA285" s="22"/>
      <c r="TPI285" s="25"/>
      <c r="TPJ285" s="25"/>
      <c r="TPK285" s="25"/>
      <c r="TPL285" s="26"/>
      <c r="TPM285" s="27"/>
      <c r="TPN285" s="22"/>
      <c r="TPP285" s="28"/>
      <c r="TPS285" s="28"/>
      <c r="TPT285" s="28"/>
      <c r="TPU285" s="29"/>
      <c r="TPV285" s="22"/>
      <c r="TPW285" s="22"/>
      <c r="TPX285" s="22"/>
      <c r="TPY285" s="22"/>
      <c r="TQG285" s="25"/>
      <c r="TQH285" s="25"/>
      <c r="TQI285" s="25"/>
      <c r="TQJ285" s="26"/>
      <c r="TQK285" s="27"/>
      <c r="TQL285" s="22"/>
      <c r="TQN285" s="28"/>
      <c r="TQQ285" s="28"/>
      <c r="TQR285" s="28"/>
      <c r="TQS285" s="29"/>
      <c r="TQT285" s="22"/>
      <c r="TQU285" s="22"/>
      <c r="TQV285" s="22"/>
      <c r="TQW285" s="22"/>
      <c r="TRE285" s="25"/>
      <c r="TRF285" s="25"/>
      <c r="TRG285" s="25"/>
      <c r="TRH285" s="26"/>
      <c r="TRI285" s="27"/>
      <c r="TRJ285" s="22"/>
      <c r="TRL285" s="28"/>
      <c r="TRO285" s="28"/>
      <c r="TRP285" s="28"/>
      <c r="TRQ285" s="29"/>
      <c r="TRR285" s="22"/>
      <c r="TRS285" s="22"/>
      <c r="TRT285" s="22"/>
      <c r="TRU285" s="22"/>
      <c r="TSC285" s="25"/>
      <c r="TSD285" s="25"/>
      <c r="TSE285" s="25"/>
      <c r="TSF285" s="26"/>
      <c r="TSG285" s="27"/>
      <c r="TSH285" s="22"/>
      <c r="TSJ285" s="28"/>
      <c r="TSM285" s="28"/>
      <c r="TSN285" s="28"/>
      <c r="TSO285" s="29"/>
      <c r="TSP285" s="22"/>
      <c r="TSQ285" s="22"/>
      <c r="TSR285" s="22"/>
      <c r="TSS285" s="22"/>
      <c r="TTA285" s="25"/>
      <c r="TTB285" s="25"/>
      <c r="TTC285" s="25"/>
      <c r="TTD285" s="26"/>
      <c r="TTE285" s="27"/>
      <c r="TTF285" s="22"/>
      <c r="TTH285" s="28"/>
      <c r="TTK285" s="28"/>
      <c r="TTL285" s="28"/>
      <c r="TTM285" s="29"/>
      <c r="TTN285" s="22"/>
      <c r="TTO285" s="22"/>
      <c r="TTP285" s="22"/>
      <c r="TTQ285" s="22"/>
      <c r="TTY285" s="25"/>
      <c r="TTZ285" s="25"/>
      <c r="TUA285" s="25"/>
      <c r="TUB285" s="26"/>
      <c r="TUC285" s="27"/>
      <c r="TUD285" s="22"/>
      <c r="TUF285" s="28"/>
      <c r="TUI285" s="28"/>
      <c r="TUJ285" s="28"/>
      <c r="TUK285" s="29"/>
      <c r="TUL285" s="22"/>
      <c r="TUM285" s="22"/>
      <c r="TUN285" s="22"/>
      <c r="TUO285" s="22"/>
      <c r="TUW285" s="25"/>
      <c r="TUX285" s="25"/>
      <c r="TUY285" s="25"/>
      <c r="TUZ285" s="26"/>
      <c r="TVA285" s="27"/>
      <c r="TVB285" s="22"/>
      <c r="TVD285" s="28"/>
      <c r="TVG285" s="28"/>
      <c r="TVH285" s="28"/>
      <c r="TVI285" s="29"/>
      <c r="TVJ285" s="22"/>
      <c r="TVK285" s="22"/>
      <c r="TVL285" s="22"/>
      <c r="TVM285" s="22"/>
      <c r="TVU285" s="25"/>
      <c r="TVV285" s="25"/>
      <c r="TVW285" s="25"/>
      <c r="TVX285" s="26"/>
      <c r="TVY285" s="27"/>
      <c r="TVZ285" s="22"/>
      <c r="TWB285" s="28"/>
      <c r="TWE285" s="28"/>
      <c r="TWF285" s="28"/>
      <c r="TWG285" s="29"/>
      <c r="TWH285" s="22"/>
      <c r="TWI285" s="22"/>
      <c r="TWJ285" s="22"/>
      <c r="TWK285" s="22"/>
      <c r="TWS285" s="25"/>
      <c r="TWT285" s="25"/>
      <c r="TWU285" s="25"/>
      <c r="TWV285" s="26"/>
      <c r="TWW285" s="27"/>
      <c r="TWX285" s="22"/>
      <c r="TWZ285" s="28"/>
      <c r="TXC285" s="28"/>
      <c r="TXD285" s="28"/>
      <c r="TXE285" s="29"/>
      <c r="TXF285" s="22"/>
      <c r="TXG285" s="22"/>
      <c r="TXH285" s="22"/>
      <c r="TXI285" s="22"/>
      <c r="TXQ285" s="25"/>
      <c r="TXR285" s="25"/>
      <c r="TXS285" s="25"/>
      <c r="TXT285" s="26"/>
      <c r="TXU285" s="27"/>
      <c r="TXV285" s="22"/>
      <c r="TXX285" s="28"/>
      <c r="TYA285" s="28"/>
      <c r="TYB285" s="28"/>
      <c r="TYC285" s="29"/>
      <c r="TYD285" s="22"/>
      <c r="TYE285" s="22"/>
      <c r="TYF285" s="22"/>
      <c r="TYG285" s="22"/>
      <c r="TYO285" s="25"/>
      <c r="TYP285" s="25"/>
      <c r="TYQ285" s="25"/>
      <c r="TYR285" s="26"/>
      <c r="TYS285" s="27"/>
      <c r="TYT285" s="22"/>
      <c r="TYV285" s="28"/>
      <c r="TYY285" s="28"/>
      <c r="TYZ285" s="28"/>
      <c r="TZA285" s="29"/>
      <c r="TZB285" s="22"/>
      <c r="TZC285" s="22"/>
      <c r="TZD285" s="22"/>
      <c r="TZE285" s="22"/>
      <c r="TZM285" s="25"/>
      <c r="TZN285" s="25"/>
      <c r="TZO285" s="25"/>
      <c r="TZP285" s="26"/>
      <c r="TZQ285" s="27"/>
      <c r="TZR285" s="22"/>
      <c r="TZT285" s="28"/>
      <c r="TZW285" s="28"/>
      <c r="TZX285" s="28"/>
      <c r="TZY285" s="29"/>
      <c r="TZZ285" s="22"/>
      <c r="UAA285" s="22"/>
      <c r="UAB285" s="22"/>
      <c r="UAC285" s="22"/>
      <c r="UAK285" s="25"/>
      <c r="UAL285" s="25"/>
      <c r="UAM285" s="25"/>
      <c r="UAN285" s="26"/>
      <c r="UAO285" s="27"/>
      <c r="UAP285" s="22"/>
      <c r="UAR285" s="28"/>
      <c r="UAU285" s="28"/>
      <c r="UAV285" s="28"/>
      <c r="UAW285" s="29"/>
      <c r="UAX285" s="22"/>
      <c r="UAY285" s="22"/>
      <c r="UAZ285" s="22"/>
      <c r="UBA285" s="22"/>
      <c r="UBI285" s="25"/>
      <c r="UBJ285" s="25"/>
      <c r="UBK285" s="25"/>
      <c r="UBL285" s="26"/>
      <c r="UBM285" s="27"/>
      <c r="UBN285" s="22"/>
      <c r="UBP285" s="28"/>
      <c r="UBS285" s="28"/>
      <c r="UBT285" s="28"/>
      <c r="UBU285" s="29"/>
      <c r="UBV285" s="22"/>
      <c r="UBW285" s="22"/>
      <c r="UBX285" s="22"/>
      <c r="UBY285" s="22"/>
      <c r="UCG285" s="25"/>
      <c r="UCH285" s="25"/>
      <c r="UCI285" s="25"/>
      <c r="UCJ285" s="26"/>
      <c r="UCK285" s="27"/>
      <c r="UCL285" s="22"/>
      <c r="UCN285" s="28"/>
      <c r="UCQ285" s="28"/>
      <c r="UCR285" s="28"/>
      <c r="UCS285" s="29"/>
      <c r="UCT285" s="22"/>
      <c r="UCU285" s="22"/>
      <c r="UCV285" s="22"/>
      <c r="UCW285" s="22"/>
      <c r="UDE285" s="25"/>
      <c r="UDF285" s="25"/>
      <c r="UDG285" s="25"/>
      <c r="UDH285" s="26"/>
      <c r="UDI285" s="27"/>
      <c r="UDJ285" s="22"/>
      <c r="UDL285" s="28"/>
      <c r="UDO285" s="28"/>
      <c r="UDP285" s="28"/>
      <c r="UDQ285" s="29"/>
      <c r="UDR285" s="22"/>
      <c r="UDS285" s="22"/>
      <c r="UDT285" s="22"/>
      <c r="UDU285" s="22"/>
      <c r="UEC285" s="25"/>
      <c r="UED285" s="25"/>
      <c r="UEE285" s="25"/>
      <c r="UEF285" s="26"/>
      <c r="UEG285" s="27"/>
      <c r="UEH285" s="22"/>
      <c r="UEJ285" s="28"/>
      <c r="UEM285" s="28"/>
      <c r="UEN285" s="28"/>
      <c r="UEO285" s="29"/>
      <c r="UEP285" s="22"/>
      <c r="UEQ285" s="22"/>
      <c r="UER285" s="22"/>
      <c r="UES285" s="22"/>
      <c r="UFA285" s="25"/>
      <c r="UFB285" s="25"/>
      <c r="UFC285" s="25"/>
      <c r="UFD285" s="26"/>
      <c r="UFE285" s="27"/>
      <c r="UFF285" s="22"/>
      <c r="UFH285" s="28"/>
      <c r="UFK285" s="28"/>
      <c r="UFL285" s="28"/>
      <c r="UFM285" s="29"/>
      <c r="UFN285" s="22"/>
      <c r="UFO285" s="22"/>
      <c r="UFP285" s="22"/>
      <c r="UFQ285" s="22"/>
      <c r="UFY285" s="25"/>
      <c r="UFZ285" s="25"/>
      <c r="UGA285" s="25"/>
      <c r="UGB285" s="26"/>
      <c r="UGC285" s="27"/>
      <c r="UGD285" s="22"/>
      <c r="UGF285" s="28"/>
      <c r="UGI285" s="28"/>
      <c r="UGJ285" s="28"/>
      <c r="UGK285" s="29"/>
      <c r="UGL285" s="22"/>
      <c r="UGM285" s="22"/>
      <c r="UGN285" s="22"/>
      <c r="UGO285" s="22"/>
      <c r="UGW285" s="25"/>
      <c r="UGX285" s="25"/>
      <c r="UGY285" s="25"/>
      <c r="UGZ285" s="26"/>
      <c r="UHA285" s="27"/>
      <c r="UHB285" s="22"/>
      <c r="UHD285" s="28"/>
      <c r="UHG285" s="28"/>
      <c r="UHH285" s="28"/>
      <c r="UHI285" s="29"/>
      <c r="UHJ285" s="22"/>
      <c r="UHK285" s="22"/>
      <c r="UHL285" s="22"/>
      <c r="UHM285" s="22"/>
      <c r="UHU285" s="25"/>
      <c r="UHV285" s="25"/>
      <c r="UHW285" s="25"/>
      <c r="UHX285" s="26"/>
      <c r="UHY285" s="27"/>
      <c r="UHZ285" s="22"/>
      <c r="UIB285" s="28"/>
      <c r="UIE285" s="28"/>
      <c r="UIF285" s="28"/>
      <c r="UIG285" s="29"/>
      <c r="UIH285" s="22"/>
      <c r="UII285" s="22"/>
      <c r="UIJ285" s="22"/>
      <c r="UIK285" s="22"/>
      <c r="UIS285" s="25"/>
      <c r="UIT285" s="25"/>
      <c r="UIU285" s="25"/>
      <c r="UIV285" s="26"/>
      <c r="UIW285" s="27"/>
      <c r="UIX285" s="22"/>
      <c r="UIZ285" s="28"/>
      <c r="UJC285" s="28"/>
      <c r="UJD285" s="28"/>
      <c r="UJE285" s="29"/>
      <c r="UJF285" s="22"/>
      <c r="UJG285" s="22"/>
      <c r="UJH285" s="22"/>
      <c r="UJI285" s="22"/>
      <c r="UJQ285" s="25"/>
      <c r="UJR285" s="25"/>
      <c r="UJS285" s="25"/>
      <c r="UJT285" s="26"/>
      <c r="UJU285" s="27"/>
      <c r="UJV285" s="22"/>
      <c r="UJX285" s="28"/>
      <c r="UKA285" s="28"/>
      <c r="UKB285" s="28"/>
      <c r="UKC285" s="29"/>
      <c r="UKD285" s="22"/>
      <c r="UKE285" s="22"/>
      <c r="UKF285" s="22"/>
      <c r="UKG285" s="22"/>
      <c r="UKO285" s="25"/>
      <c r="UKP285" s="25"/>
      <c r="UKQ285" s="25"/>
      <c r="UKR285" s="26"/>
      <c r="UKS285" s="27"/>
      <c r="UKT285" s="22"/>
      <c r="UKV285" s="28"/>
      <c r="UKY285" s="28"/>
      <c r="UKZ285" s="28"/>
      <c r="ULA285" s="29"/>
      <c r="ULB285" s="22"/>
      <c r="ULC285" s="22"/>
      <c r="ULD285" s="22"/>
      <c r="ULE285" s="22"/>
      <c r="ULM285" s="25"/>
      <c r="ULN285" s="25"/>
      <c r="ULO285" s="25"/>
      <c r="ULP285" s="26"/>
      <c r="ULQ285" s="27"/>
      <c r="ULR285" s="22"/>
      <c r="ULT285" s="28"/>
      <c r="ULW285" s="28"/>
      <c r="ULX285" s="28"/>
      <c r="ULY285" s="29"/>
      <c r="ULZ285" s="22"/>
      <c r="UMA285" s="22"/>
      <c r="UMB285" s="22"/>
      <c r="UMC285" s="22"/>
      <c r="UMK285" s="25"/>
      <c r="UML285" s="25"/>
      <c r="UMM285" s="25"/>
      <c r="UMN285" s="26"/>
      <c r="UMO285" s="27"/>
      <c r="UMP285" s="22"/>
      <c r="UMR285" s="28"/>
      <c r="UMU285" s="28"/>
      <c r="UMV285" s="28"/>
      <c r="UMW285" s="29"/>
      <c r="UMX285" s="22"/>
      <c r="UMY285" s="22"/>
      <c r="UMZ285" s="22"/>
      <c r="UNA285" s="22"/>
      <c r="UNI285" s="25"/>
      <c r="UNJ285" s="25"/>
      <c r="UNK285" s="25"/>
      <c r="UNL285" s="26"/>
      <c r="UNM285" s="27"/>
      <c r="UNN285" s="22"/>
      <c r="UNP285" s="28"/>
      <c r="UNS285" s="28"/>
      <c r="UNT285" s="28"/>
      <c r="UNU285" s="29"/>
      <c r="UNV285" s="22"/>
      <c r="UNW285" s="22"/>
      <c r="UNX285" s="22"/>
      <c r="UNY285" s="22"/>
      <c r="UOG285" s="25"/>
      <c r="UOH285" s="25"/>
      <c r="UOI285" s="25"/>
      <c r="UOJ285" s="26"/>
      <c r="UOK285" s="27"/>
      <c r="UOL285" s="22"/>
      <c r="UON285" s="28"/>
      <c r="UOQ285" s="28"/>
      <c r="UOR285" s="28"/>
      <c r="UOS285" s="29"/>
      <c r="UOT285" s="22"/>
      <c r="UOU285" s="22"/>
      <c r="UOV285" s="22"/>
      <c r="UOW285" s="22"/>
      <c r="UPE285" s="25"/>
      <c r="UPF285" s="25"/>
      <c r="UPG285" s="25"/>
      <c r="UPH285" s="26"/>
      <c r="UPI285" s="27"/>
      <c r="UPJ285" s="22"/>
      <c r="UPL285" s="28"/>
      <c r="UPO285" s="28"/>
      <c r="UPP285" s="28"/>
      <c r="UPQ285" s="29"/>
      <c r="UPR285" s="22"/>
      <c r="UPS285" s="22"/>
      <c r="UPT285" s="22"/>
      <c r="UPU285" s="22"/>
      <c r="UQC285" s="25"/>
      <c r="UQD285" s="25"/>
      <c r="UQE285" s="25"/>
      <c r="UQF285" s="26"/>
      <c r="UQG285" s="27"/>
      <c r="UQH285" s="22"/>
      <c r="UQJ285" s="28"/>
      <c r="UQM285" s="28"/>
      <c r="UQN285" s="28"/>
      <c r="UQO285" s="29"/>
      <c r="UQP285" s="22"/>
      <c r="UQQ285" s="22"/>
      <c r="UQR285" s="22"/>
      <c r="UQS285" s="22"/>
      <c r="URA285" s="25"/>
      <c r="URB285" s="25"/>
      <c r="URC285" s="25"/>
      <c r="URD285" s="26"/>
      <c r="URE285" s="27"/>
      <c r="URF285" s="22"/>
      <c r="URH285" s="28"/>
      <c r="URK285" s="28"/>
      <c r="URL285" s="28"/>
      <c r="URM285" s="29"/>
      <c r="URN285" s="22"/>
      <c r="URO285" s="22"/>
      <c r="URP285" s="22"/>
      <c r="URQ285" s="22"/>
      <c r="URY285" s="25"/>
      <c r="URZ285" s="25"/>
      <c r="USA285" s="25"/>
      <c r="USB285" s="26"/>
      <c r="USC285" s="27"/>
      <c r="USD285" s="22"/>
      <c r="USF285" s="28"/>
      <c r="USI285" s="28"/>
      <c r="USJ285" s="28"/>
      <c r="USK285" s="29"/>
      <c r="USL285" s="22"/>
      <c r="USM285" s="22"/>
      <c r="USN285" s="22"/>
      <c r="USO285" s="22"/>
      <c r="USW285" s="25"/>
      <c r="USX285" s="25"/>
      <c r="USY285" s="25"/>
      <c r="USZ285" s="26"/>
      <c r="UTA285" s="27"/>
      <c r="UTB285" s="22"/>
      <c r="UTD285" s="28"/>
      <c r="UTG285" s="28"/>
      <c r="UTH285" s="28"/>
      <c r="UTI285" s="29"/>
      <c r="UTJ285" s="22"/>
      <c r="UTK285" s="22"/>
      <c r="UTL285" s="22"/>
      <c r="UTM285" s="22"/>
      <c r="UTU285" s="25"/>
      <c r="UTV285" s="25"/>
      <c r="UTW285" s="25"/>
      <c r="UTX285" s="26"/>
      <c r="UTY285" s="27"/>
      <c r="UTZ285" s="22"/>
      <c r="UUB285" s="28"/>
      <c r="UUE285" s="28"/>
      <c r="UUF285" s="28"/>
      <c r="UUG285" s="29"/>
      <c r="UUH285" s="22"/>
      <c r="UUI285" s="22"/>
      <c r="UUJ285" s="22"/>
      <c r="UUK285" s="22"/>
      <c r="UUS285" s="25"/>
      <c r="UUT285" s="25"/>
      <c r="UUU285" s="25"/>
      <c r="UUV285" s="26"/>
      <c r="UUW285" s="27"/>
      <c r="UUX285" s="22"/>
      <c r="UUZ285" s="28"/>
      <c r="UVC285" s="28"/>
      <c r="UVD285" s="28"/>
      <c r="UVE285" s="29"/>
      <c r="UVF285" s="22"/>
      <c r="UVG285" s="22"/>
      <c r="UVH285" s="22"/>
      <c r="UVI285" s="22"/>
      <c r="UVQ285" s="25"/>
      <c r="UVR285" s="25"/>
      <c r="UVS285" s="25"/>
      <c r="UVT285" s="26"/>
      <c r="UVU285" s="27"/>
      <c r="UVV285" s="22"/>
      <c r="UVX285" s="28"/>
      <c r="UWA285" s="28"/>
      <c r="UWB285" s="28"/>
      <c r="UWC285" s="29"/>
      <c r="UWD285" s="22"/>
      <c r="UWE285" s="22"/>
      <c r="UWF285" s="22"/>
      <c r="UWG285" s="22"/>
      <c r="UWO285" s="25"/>
      <c r="UWP285" s="25"/>
      <c r="UWQ285" s="25"/>
      <c r="UWR285" s="26"/>
      <c r="UWS285" s="27"/>
      <c r="UWT285" s="22"/>
      <c r="UWV285" s="28"/>
      <c r="UWY285" s="28"/>
      <c r="UWZ285" s="28"/>
      <c r="UXA285" s="29"/>
      <c r="UXB285" s="22"/>
      <c r="UXC285" s="22"/>
      <c r="UXD285" s="22"/>
      <c r="UXE285" s="22"/>
      <c r="UXM285" s="25"/>
      <c r="UXN285" s="25"/>
      <c r="UXO285" s="25"/>
      <c r="UXP285" s="26"/>
      <c r="UXQ285" s="27"/>
      <c r="UXR285" s="22"/>
      <c r="UXT285" s="28"/>
      <c r="UXW285" s="28"/>
      <c r="UXX285" s="28"/>
      <c r="UXY285" s="29"/>
      <c r="UXZ285" s="22"/>
      <c r="UYA285" s="22"/>
      <c r="UYB285" s="22"/>
      <c r="UYC285" s="22"/>
      <c r="UYK285" s="25"/>
      <c r="UYL285" s="25"/>
      <c r="UYM285" s="25"/>
      <c r="UYN285" s="26"/>
      <c r="UYO285" s="27"/>
      <c r="UYP285" s="22"/>
      <c r="UYR285" s="28"/>
      <c r="UYU285" s="28"/>
      <c r="UYV285" s="28"/>
      <c r="UYW285" s="29"/>
      <c r="UYX285" s="22"/>
      <c r="UYY285" s="22"/>
      <c r="UYZ285" s="22"/>
      <c r="UZA285" s="22"/>
      <c r="UZI285" s="25"/>
      <c r="UZJ285" s="25"/>
      <c r="UZK285" s="25"/>
      <c r="UZL285" s="26"/>
      <c r="UZM285" s="27"/>
      <c r="UZN285" s="22"/>
      <c r="UZP285" s="28"/>
      <c r="UZS285" s="28"/>
      <c r="UZT285" s="28"/>
      <c r="UZU285" s="29"/>
      <c r="UZV285" s="22"/>
      <c r="UZW285" s="22"/>
      <c r="UZX285" s="22"/>
      <c r="UZY285" s="22"/>
      <c r="VAG285" s="25"/>
      <c r="VAH285" s="25"/>
      <c r="VAI285" s="25"/>
      <c r="VAJ285" s="26"/>
      <c r="VAK285" s="27"/>
      <c r="VAL285" s="22"/>
      <c r="VAN285" s="28"/>
      <c r="VAQ285" s="28"/>
      <c r="VAR285" s="28"/>
      <c r="VAS285" s="29"/>
      <c r="VAT285" s="22"/>
      <c r="VAU285" s="22"/>
      <c r="VAV285" s="22"/>
      <c r="VAW285" s="22"/>
      <c r="VBE285" s="25"/>
      <c r="VBF285" s="25"/>
      <c r="VBG285" s="25"/>
      <c r="VBH285" s="26"/>
      <c r="VBI285" s="27"/>
      <c r="VBJ285" s="22"/>
      <c r="VBL285" s="28"/>
      <c r="VBO285" s="28"/>
      <c r="VBP285" s="28"/>
      <c r="VBQ285" s="29"/>
      <c r="VBR285" s="22"/>
      <c r="VBS285" s="22"/>
      <c r="VBT285" s="22"/>
      <c r="VBU285" s="22"/>
      <c r="VCC285" s="25"/>
      <c r="VCD285" s="25"/>
      <c r="VCE285" s="25"/>
      <c r="VCF285" s="26"/>
      <c r="VCG285" s="27"/>
      <c r="VCH285" s="22"/>
      <c r="VCJ285" s="28"/>
      <c r="VCM285" s="28"/>
      <c r="VCN285" s="28"/>
      <c r="VCO285" s="29"/>
      <c r="VCP285" s="22"/>
      <c r="VCQ285" s="22"/>
      <c r="VCR285" s="22"/>
      <c r="VCS285" s="22"/>
      <c r="VDA285" s="25"/>
      <c r="VDB285" s="25"/>
      <c r="VDC285" s="25"/>
      <c r="VDD285" s="26"/>
      <c r="VDE285" s="27"/>
      <c r="VDF285" s="22"/>
      <c r="VDH285" s="28"/>
      <c r="VDK285" s="28"/>
      <c r="VDL285" s="28"/>
      <c r="VDM285" s="29"/>
      <c r="VDN285" s="22"/>
      <c r="VDO285" s="22"/>
      <c r="VDP285" s="22"/>
      <c r="VDQ285" s="22"/>
      <c r="VDY285" s="25"/>
      <c r="VDZ285" s="25"/>
      <c r="VEA285" s="25"/>
      <c r="VEB285" s="26"/>
      <c r="VEC285" s="27"/>
      <c r="VED285" s="22"/>
      <c r="VEF285" s="28"/>
      <c r="VEI285" s="28"/>
      <c r="VEJ285" s="28"/>
      <c r="VEK285" s="29"/>
      <c r="VEL285" s="22"/>
      <c r="VEM285" s="22"/>
      <c r="VEN285" s="22"/>
      <c r="VEO285" s="22"/>
      <c r="VEW285" s="25"/>
      <c r="VEX285" s="25"/>
      <c r="VEY285" s="25"/>
      <c r="VEZ285" s="26"/>
      <c r="VFA285" s="27"/>
      <c r="VFB285" s="22"/>
      <c r="VFD285" s="28"/>
      <c r="VFG285" s="28"/>
      <c r="VFH285" s="28"/>
      <c r="VFI285" s="29"/>
      <c r="VFJ285" s="22"/>
      <c r="VFK285" s="22"/>
      <c r="VFL285" s="22"/>
      <c r="VFM285" s="22"/>
      <c r="VFU285" s="25"/>
      <c r="VFV285" s="25"/>
      <c r="VFW285" s="25"/>
      <c r="VFX285" s="26"/>
      <c r="VFY285" s="27"/>
      <c r="VFZ285" s="22"/>
      <c r="VGB285" s="28"/>
      <c r="VGE285" s="28"/>
      <c r="VGF285" s="28"/>
      <c r="VGG285" s="29"/>
      <c r="VGH285" s="22"/>
      <c r="VGI285" s="22"/>
      <c r="VGJ285" s="22"/>
      <c r="VGK285" s="22"/>
      <c r="VGS285" s="25"/>
      <c r="VGT285" s="25"/>
      <c r="VGU285" s="25"/>
      <c r="VGV285" s="26"/>
      <c r="VGW285" s="27"/>
      <c r="VGX285" s="22"/>
      <c r="VGZ285" s="28"/>
      <c r="VHC285" s="28"/>
      <c r="VHD285" s="28"/>
      <c r="VHE285" s="29"/>
      <c r="VHF285" s="22"/>
      <c r="VHG285" s="22"/>
      <c r="VHH285" s="22"/>
      <c r="VHI285" s="22"/>
      <c r="VHQ285" s="25"/>
      <c r="VHR285" s="25"/>
      <c r="VHS285" s="25"/>
      <c r="VHT285" s="26"/>
      <c r="VHU285" s="27"/>
      <c r="VHV285" s="22"/>
      <c r="VHX285" s="28"/>
      <c r="VIA285" s="28"/>
      <c r="VIB285" s="28"/>
      <c r="VIC285" s="29"/>
      <c r="VID285" s="22"/>
      <c r="VIE285" s="22"/>
      <c r="VIF285" s="22"/>
      <c r="VIG285" s="22"/>
      <c r="VIO285" s="25"/>
      <c r="VIP285" s="25"/>
      <c r="VIQ285" s="25"/>
      <c r="VIR285" s="26"/>
      <c r="VIS285" s="27"/>
      <c r="VIT285" s="22"/>
      <c r="VIV285" s="28"/>
      <c r="VIY285" s="28"/>
      <c r="VIZ285" s="28"/>
      <c r="VJA285" s="29"/>
      <c r="VJB285" s="22"/>
      <c r="VJC285" s="22"/>
      <c r="VJD285" s="22"/>
      <c r="VJE285" s="22"/>
      <c r="VJM285" s="25"/>
      <c r="VJN285" s="25"/>
      <c r="VJO285" s="25"/>
      <c r="VJP285" s="26"/>
      <c r="VJQ285" s="27"/>
      <c r="VJR285" s="22"/>
      <c r="VJT285" s="28"/>
      <c r="VJW285" s="28"/>
      <c r="VJX285" s="28"/>
      <c r="VJY285" s="29"/>
      <c r="VJZ285" s="22"/>
      <c r="VKA285" s="22"/>
      <c r="VKB285" s="22"/>
      <c r="VKC285" s="22"/>
      <c r="VKK285" s="25"/>
      <c r="VKL285" s="25"/>
      <c r="VKM285" s="25"/>
      <c r="VKN285" s="26"/>
      <c r="VKO285" s="27"/>
      <c r="VKP285" s="22"/>
      <c r="VKR285" s="28"/>
      <c r="VKU285" s="28"/>
      <c r="VKV285" s="28"/>
      <c r="VKW285" s="29"/>
      <c r="VKX285" s="22"/>
      <c r="VKY285" s="22"/>
      <c r="VKZ285" s="22"/>
      <c r="VLA285" s="22"/>
      <c r="VLI285" s="25"/>
      <c r="VLJ285" s="25"/>
      <c r="VLK285" s="25"/>
      <c r="VLL285" s="26"/>
      <c r="VLM285" s="27"/>
      <c r="VLN285" s="22"/>
      <c r="VLP285" s="28"/>
      <c r="VLS285" s="28"/>
      <c r="VLT285" s="28"/>
      <c r="VLU285" s="29"/>
      <c r="VLV285" s="22"/>
      <c r="VLW285" s="22"/>
      <c r="VLX285" s="22"/>
      <c r="VLY285" s="22"/>
      <c r="VMG285" s="25"/>
      <c r="VMH285" s="25"/>
      <c r="VMI285" s="25"/>
      <c r="VMJ285" s="26"/>
      <c r="VMK285" s="27"/>
      <c r="VML285" s="22"/>
      <c r="VMN285" s="28"/>
      <c r="VMQ285" s="28"/>
      <c r="VMR285" s="28"/>
      <c r="VMS285" s="29"/>
      <c r="VMT285" s="22"/>
      <c r="VMU285" s="22"/>
      <c r="VMV285" s="22"/>
      <c r="VMW285" s="22"/>
      <c r="VNE285" s="25"/>
      <c r="VNF285" s="25"/>
      <c r="VNG285" s="25"/>
      <c r="VNH285" s="26"/>
      <c r="VNI285" s="27"/>
      <c r="VNJ285" s="22"/>
      <c r="VNL285" s="28"/>
      <c r="VNO285" s="28"/>
      <c r="VNP285" s="28"/>
      <c r="VNQ285" s="29"/>
      <c r="VNR285" s="22"/>
      <c r="VNS285" s="22"/>
      <c r="VNT285" s="22"/>
      <c r="VNU285" s="22"/>
      <c r="VOC285" s="25"/>
      <c r="VOD285" s="25"/>
      <c r="VOE285" s="25"/>
      <c r="VOF285" s="26"/>
      <c r="VOG285" s="27"/>
      <c r="VOH285" s="22"/>
      <c r="VOJ285" s="28"/>
      <c r="VOM285" s="28"/>
      <c r="VON285" s="28"/>
      <c r="VOO285" s="29"/>
      <c r="VOP285" s="22"/>
      <c r="VOQ285" s="22"/>
      <c r="VOR285" s="22"/>
      <c r="VOS285" s="22"/>
      <c r="VPA285" s="25"/>
      <c r="VPB285" s="25"/>
      <c r="VPC285" s="25"/>
      <c r="VPD285" s="26"/>
      <c r="VPE285" s="27"/>
      <c r="VPF285" s="22"/>
      <c r="VPH285" s="28"/>
      <c r="VPK285" s="28"/>
      <c r="VPL285" s="28"/>
      <c r="VPM285" s="29"/>
      <c r="VPN285" s="22"/>
      <c r="VPO285" s="22"/>
      <c r="VPP285" s="22"/>
      <c r="VPQ285" s="22"/>
      <c r="VPY285" s="25"/>
      <c r="VPZ285" s="25"/>
      <c r="VQA285" s="25"/>
      <c r="VQB285" s="26"/>
      <c r="VQC285" s="27"/>
      <c r="VQD285" s="22"/>
      <c r="VQF285" s="28"/>
      <c r="VQI285" s="28"/>
      <c r="VQJ285" s="28"/>
      <c r="VQK285" s="29"/>
      <c r="VQL285" s="22"/>
      <c r="VQM285" s="22"/>
      <c r="VQN285" s="22"/>
      <c r="VQO285" s="22"/>
      <c r="VQW285" s="25"/>
      <c r="VQX285" s="25"/>
      <c r="VQY285" s="25"/>
      <c r="VQZ285" s="26"/>
      <c r="VRA285" s="27"/>
      <c r="VRB285" s="22"/>
      <c r="VRD285" s="28"/>
      <c r="VRG285" s="28"/>
      <c r="VRH285" s="28"/>
      <c r="VRI285" s="29"/>
      <c r="VRJ285" s="22"/>
      <c r="VRK285" s="22"/>
      <c r="VRL285" s="22"/>
      <c r="VRM285" s="22"/>
      <c r="VRU285" s="25"/>
      <c r="VRV285" s="25"/>
      <c r="VRW285" s="25"/>
      <c r="VRX285" s="26"/>
      <c r="VRY285" s="27"/>
      <c r="VRZ285" s="22"/>
      <c r="VSB285" s="28"/>
      <c r="VSE285" s="28"/>
      <c r="VSF285" s="28"/>
      <c r="VSG285" s="29"/>
      <c r="VSH285" s="22"/>
      <c r="VSI285" s="22"/>
      <c r="VSJ285" s="22"/>
      <c r="VSK285" s="22"/>
      <c r="VSS285" s="25"/>
      <c r="VST285" s="25"/>
      <c r="VSU285" s="25"/>
      <c r="VSV285" s="26"/>
      <c r="VSW285" s="27"/>
      <c r="VSX285" s="22"/>
      <c r="VSZ285" s="28"/>
      <c r="VTC285" s="28"/>
      <c r="VTD285" s="28"/>
      <c r="VTE285" s="29"/>
      <c r="VTF285" s="22"/>
      <c r="VTG285" s="22"/>
      <c r="VTH285" s="22"/>
      <c r="VTI285" s="22"/>
      <c r="VTQ285" s="25"/>
      <c r="VTR285" s="25"/>
      <c r="VTS285" s="25"/>
      <c r="VTT285" s="26"/>
      <c r="VTU285" s="27"/>
      <c r="VTV285" s="22"/>
      <c r="VTX285" s="28"/>
      <c r="VUA285" s="28"/>
      <c r="VUB285" s="28"/>
      <c r="VUC285" s="29"/>
      <c r="VUD285" s="22"/>
      <c r="VUE285" s="22"/>
      <c r="VUF285" s="22"/>
      <c r="VUG285" s="22"/>
      <c r="VUO285" s="25"/>
      <c r="VUP285" s="25"/>
      <c r="VUQ285" s="25"/>
      <c r="VUR285" s="26"/>
      <c r="VUS285" s="27"/>
      <c r="VUT285" s="22"/>
      <c r="VUV285" s="28"/>
      <c r="VUY285" s="28"/>
      <c r="VUZ285" s="28"/>
      <c r="VVA285" s="29"/>
      <c r="VVB285" s="22"/>
      <c r="VVC285" s="22"/>
      <c r="VVD285" s="22"/>
      <c r="VVE285" s="22"/>
      <c r="VVM285" s="25"/>
      <c r="VVN285" s="25"/>
      <c r="VVO285" s="25"/>
      <c r="VVP285" s="26"/>
      <c r="VVQ285" s="27"/>
      <c r="VVR285" s="22"/>
      <c r="VVT285" s="28"/>
      <c r="VVW285" s="28"/>
      <c r="VVX285" s="28"/>
      <c r="VVY285" s="29"/>
      <c r="VVZ285" s="22"/>
      <c r="VWA285" s="22"/>
      <c r="VWB285" s="22"/>
      <c r="VWC285" s="22"/>
      <c r="VWK285" s="25"/>
      <c r="VWL285" s="25"/>
      <c r="VWM285" s="25"/>
      <c r="VWN285" s="26"/>
      <c r="VWO285" s="27"/>
      <c r="VWP285" s="22"/>
      <c r="VWR285" s="28"/>
      <c r="VWU285" s="28"/>
      <c r="VWV285" s="28"/>
      <c r="VWW285" s="29"/>
      <c r="VWX285" s="22"/>
      <c r="VWY285" s="22"/>
      <c r="VWZ285" s="22"/>
      <c r="VXA285" s="22"/>
      <c r="VXI285" s="25"/>
      <c r="VXJ285" s="25"/>
      <c r="VXK285" s="25"/>
      <c r="VXL285" s="26"/>
      <c r="VXM285" s="27"/>
      <c r="VXN285" s="22"/>
      <c r="VXP285" s="28"/>
      <c r="VXS285" s="28"/>
      <c r="VXT285" s="28"/>
      <c r="VXU285" s="29"/>
      <c r="VXV285" s="22"/>
      <c r="VXW285" s="22"/>
      <c r="VXX285" s="22"/>
      <c r="VXY285" s="22"/>
      <c r="VYG285" s="25"/>
      <c r="VYH285" s="25"/>
      <c r="VYI285" s="25"/>
      <c r="VYJ285" s="26"/>
      <c r="VYK285" s="27"/>
      <c r="VYL285" s="22"/>
      <c r="VYN285" s="28"/>
      <c r="VYQ285" s="28"/>
      <c r="VYR285" s="28"/>
      <c r="VYS285" s="29"/>
      <c r="VYT285" s="22"/>
      <c r="VYU285" s="22"/>
      <c r="VYV285" s="22"/>
      <c r="VYW285" s="22"/>
      <c r="VZE285" s="25"/>
      <c r="VZF285" s="25"/>
      <c r="VZG285" s="25"/>
      <c r="VZH285" s="26"/>
      <c r="VZI285" s="27"/>
      <c r="VZJ285" s="22"/>
      <c r="VZL285" s="28"/>
      <c r="VZO285" s="28"/>
      <c r="VZP285" s="28"/>
      <c r="VZQ285" s="29"/>
      <c r="VZR285" s="22"/>
      <c r="VZS285" s="22"/>
      <c r="VZT285" s="22"/>
      <c r="VZU285" s="22"/>
      <c r="WAC285" s="25"/>
      <c r="WAD285" s="25"/>
      <c r="WAE285" s="25"/>
      <c r="WAF285" s="26"/>
      <c r="WAG285" s="27"/>
      <c r="WAH285" s="22"/>
      <c r="WAJ285" s="28"/>
      <c r="WAM285" s="28"/>
      <c r="WAN285" s="28"/>
      <c r="WAO285" s="29"/>
      <c r="WAP285" s="22"/>
      <c r="WAQ285" s="22"/>
      <c r="WAR285" s="22"/>
      <c r="WAS285" s="22"/>
      <c r="WBA285" s="25"/>
      <c r="WBB285" s="25"/>
      <c r="WBC285" s="25"/>
      <c r="WBD285" s="26"/>
      <c r="WBE285" s="27"/>
      <c r="WBF285" s="22"/>
      <c r="WBH285" s="28"/>
      <c r="WBK285" s="28"/>
      <c r="WBL285" s="28"/>
      <c r="WBM285" s="29"/>
      <c r="WBN285" s="22"/>
      <c r="WBO285" s="22"/>
      <c r="WBP285" s="22"/>
      <c r="WBQ285" s="22"/>
      <c r="WBY285" s="25"/>
      <c r="WBZ285" s="25"/>
      <c r="WCA285" s="25"/>
      <c r="WCB285" s="26"/>
      <c r="WCC285" s="27"/>
      <c r="WCD285" s="22"/>
      <c r="WCF285" s="28"/>
      <c r="WCI285" s="28"/>
      <c r="WCJ285" s="28"/>
      <c r="WCK285" s="29"/>
      <c r="WCL285" s="22"/>
      <c r="WCM285" s="22"/>
      <c r="WCN285" s="22"/>
      <c r="WCO285" s="22"/>
      <c r="WCW285" s="25"/>
      <c r="WCX285" s="25"/>
      <c r="WCY285" s="25"/>
      <c r="WCZ285" s="26"/>
      <c r="WDA285" s="27"/>
      <c r="WDB285" s="22"/>
      <c r="WDD285" s="28"/>
      <c r="WDG285" s="28"/>
      <c r="WDH285" s="28"/>
      <c r="WDI285" s="29"/>
      <c r="WDJ285" s="22"/>
      <c r="WDK285" s="22"/>
      <c r="WDL285" s="22"/>
      <c r="WDM285" s="22"/>
      <c r="WDU285" s="25"/>
      <c r="WDV285" s="25"/>
      <c r="WDW285" s="25"/>
      <c r="WDX285" s="26"/>
      <c r="WDY285" s="27"/>
      <c r="WDZ285" s="22"/>
      <c r="WEB285" s="28"/>
      <c r="WEE285" s="28"/>
      <c r="WEF285" s="28"/>
      <c r="WEG285" s="29"/>
      <c r="WEH285" s="22"/>
      <c r="WEI285" s="22"/>
      <c r="WEJ285" s="22"/>
      <c r="WEK285" s="22"/>
      <c r="WES285" s="25"/>
      <c r="WET285" s="25"/>
      <c r="WEU285" s="25"/>
      <c r="WEV285" s="26"/>
      <c r="WEW285" s="27"/>
      <c r="WEX285" s="22"/>
      <c r="WEZ285" s="28"/>
      <c r="WFC285" s="28"/>
      <c r="WFD285" s="28"/>
      <c r="WFE285" s="29"/>
      <c r="WFF285" s="22"/>
      <c r="WFG285" s="22"/>
      <c r="WFH285" s="22"/>
      <c r="WFI285" s="22"/>
      <c r="WFQ285" s="25"/>
      <c r="WFR285" s="25"/>
      <c r="WFS285" s="25"/>
      <c r="WFT285" s="26"/>
      <c r="WFU285" s="27"/>
      <c r="WFV285" s="22"/>
      <c r="WFX285" s="28"/>
      <c r="WGA285" s="28"/>
      <c r="WGB285" s="28"/>
      <c r="WGC285" s="29"/>
      <c r="WGD285" s="22"/>
      <c r="WGE285" s="22"/>
      <c r="WGF285" s="22"/>
      <c r="WGG285" s="22"/>
      <c r="WGO285" s="25"/>
      <c r="WGP285" s="25"/>
      <c r="WGQ285" s="25"/>
      <c r="WGR285" s="26"/>
      <c r="WGS285" s="27"/>
      <c r="WGT285" s="22"/>
      <c r="WGV285" s="28"/>
      <c r="WGY285" s="28"/>
      <c r="WGZ285" s="28"/>
      <c r="WHA285" s="29"/>
      <c r="WHB285" s="22"/>
      <c r="WHC285" s="22"/>
      <c r="WHD285" s="22"/>
      <c r="WHE285" s="22"/>
      <c r="WHM285" s="25"/>
      <c r="WHN285" s="25"/>
      <c r="WHO285" s="25"/>
      <c r="WHP285" s="26"/>
      <c r="WHQ285" s="27"/>
      <c r="WHR285" s="22"/>
      <c r="WHT285" s="28"/>
      <c r="WHW285" s="28"/>
      <c r="WHX285" s="28"/>
      <c r="WHY285" s="29"/>
      <c r="WHZ285" s="22"/>
      <c r="WIA285" s="22"/>
      <c r="WIB285" s="22"/>
      <c r="WIC285" s="22"/>
      <c r="WIK285" s="25"/>
      <c r="WIL285" s="25"/>
      <c r="WIM285" s="25"/>
      <c r="WIN285" s="26"/>
      <c r="WIO285" s="27"/>
      <c r="WIP285" s="22"/>
      <c r="WIR285" s="28"/>
      <c r="WIU285" s="28"/>
      <c r="WIV285" s="28"/>
      <c r="WIW285" s="29"/>
      <c r="WIX285" s="22"/>
      <c r="WIY285" s="22"/>
      <c r="WIZ285" s="22"/>
      <c r="WJA285" s="22"/>
      <c r="WJI285" s="25"/>
      <c r="WJJ285" s="25"/>
      <c r="WJK285" s="25"/>
      <c r="WJL285" s="26"/>
      <c r="WJM285" s="27"/>
      <c r="WJN285" s="22"/>
      <c r="WJP285" s="28"/>
      <c r="WJS285" s="28"/>
      <c r="WJT285" s="28"/>
      <c r="WJU285" s="29"/>
      <c r="WJV285" s="22"/>
      <c r="WJW285" s="22"/>
      <c r="WJX285" s="22"/>
      <c r="WJY285" s="22"/>
      <c r="WKG285" s="25"/>
      <c r="WKH285" s="25"/>
      <c r="WKI285" s="25"/>
      <c r="WKJ285" s="26"/>
      <c r="WKK285" s="27"/>
      <c r="WKL285" s="22"/>
      <c r="WKN285" s="28"/>
      <c r="WKQ285" s="28"/>
      <c r="WKR285" s="28"/>
      <c r="WKS285" s="29"/>
      <c r="WKT285" s="22"/>
      <c r="WKU285" s="22"/>
      <c r="WKV285" s="22"/>
      <c r="WKW285" s="22"/>
      <c r="WLE285" s="25"/>
      <c r="WLF285" s="25"/>
      <c r="WLG285" s="25"/>
      <c r="WLH285" s="26"/>
      <c r="WLI285" s="27"/>
      <c r="WLJ285" s="22"/>
      <c r="WLL285" s="28"/>
      <c r="WLO285" s="28"/>
      <c r="WLP285" s="28"/>
      <c r="WLQ285" s="29"/>
      <c r="WLR285" s="22"/>
      <c r="WLS285" s="22"/>
      <c r="WLT285" s="22"/>
      <c r="WLU285" s="22"/>
      <c r="WMC285" s="25"/>
      <c r="WMD285" s="25"/>
      <c r="WME285" s="25"/>
      <c r="WMF285" s="26"/>
      <c r="WMG285" s="27"/>
      <c r="WMH285" s="22"/>
      <c r="WMJ285" s="28"/>
      <c r="WMM285" s="28"/>
      <c r="WMN285" s="28"/>
      <c r="WMO285" s="29"/>
      <c r="WMP285" s="22"/>
      <c r="WMQ285" s="22"/>
      <c r="WMR285" s="22"/>
      <c r="WMS285" s="22"/>
      <c r="WNA285" s="25"/>
      <c r="WNB285" s="25"/>
      <c r="WNC285" s="25"/>
      <c r="WND285" s="26"/>
      <c r="WNE285" s="27"/>
      <c r="WNF285" s="22"/>
      <c r="WNH285" s="28"/>
      <c r="WNK285" s="28"/>
      <c r="WNL285" s="28"/>
      <c r="WNM285" s="29"/>
      <c r="WNN285" s="22"/>
      <c r="WNO285" s="22"/>
      <c r="WNP285" s="22"/>
      <c r="WNQ285" s="22"/>
      <c r="WNY285" s="25"/>
      <c r="WNZ285" s="25"/>
      <c r="WOA285" s="25"/>
      <c r="WOB285" s="26"/>
      <c r="WOC285" s="27"/>
      <c r="WOD285" s="22"/>
      <c r="WOF285" s="28"/>
      <c r="WOI285" s="28"/>
      <c r="WOJ285" s="28"/>
      <c r="WOK285" s="29"/>
      <c r="WOL285" s="22"/>
      <c r="WOM285" s="22"/>
      <c r="WON285" s="22"/>
      <c r="WOO285" s="22"/>
      <c r="WOW285" s="25"/>
      <c r="WOX285" s="25"/>
      <c r="WOY285" s="25"/>
      <c r="WOZ285" s="26"/>
      <c r="WPA285" s="27"/>
      <c r="WPB285" s="22"/>
      <c r="WPD285" s="28"/>
      <c r="WPG285" s="28"/>
      <c r="WPH285" s="28"/>
      <c r="WPI285" s="29"/>
      <c r="WPJ285" s="22"/>
      <c r="WPK285" s="22"/>
      <c r="WPL285" s="22"/>
      <c r="WPM285" s="22"/>
      <c r="WPU285" s="25"/>
      <c r="WPV285" s="25"/>
      <c r="WPW285" s="25"/>
      <c r="WPX285" s="26"/>
      <c r="WPY285" s="27"/>
      <c r="WPZ285" s="22"/>
      <c r="WQB285" s="28"/>
      <c r="WQE285" s="28"/>
      <c r="WQF285" s="28"/>
      <c r="WQG285" s="29"/>
      <c r="WQH285" s="22"/>
      <c r="WQI285" s="22"/>
      <c r="WQJ285" s="22"/>
      <c r="WQK285" s="22"/>
      <c r="WQS285" s="25"/>
      <c r="WQT285" s="25"/>
      <c r="WQU285" s="25"/>
      <c r="WQV285" s="26"/>
      <c r="WQW285" s="27"/>
      <c r="WQX285" s="22"/>
      <c r="WQZ285" s="28"/>
      <c r="WRC285" s="28"/>
      <c r="WRD285" s="28"/>
      <c r="WRE285" s="29"/>
      <c r="WRF285" s="22"/>
      <c r="WRG285" s="22"/>
      <c r="WRH285" s="22"/>
      <c r="WRI285" s="22"/>
      <c r="WRQ285" s="25"/>
      <c r="WRR285" s="25"/>
      <c r="WRS285" s="25"/>
      <c r="WRT285" s="26"/>
      <c r="WRU285" s="27"/>
      <c r="WRV285" s="22"/>
      <c r="WRX285" s="28"/>
      <c r="WSA285" s="28"/>
      <c r="WSB285" s="28"/>
      <c r="WSC285" s="29"/>
      <c r="WSD285" s="22"/>
      <c r="WSE285" s="22"/>
      <c r="WSF285" s="22"/>
      <c r="WSG285" s="22"/>
      <c r="WSO285" s="25"/>
      <c r="WSP285" s="25"/>
      <c r="WSQ285" s="25"/>
      <c r="WSR285" s="26"/>
      <c r="WSS285" s="27"/>
      <c r="WST285" s="22"/>
      <c r="WSV285" s="28"/>
      <c r="WSY285" s="28"/>
      <c r="WSZ285" s="28"/>
      <c r="WTA285" s="29"/>
      <c r="WTB285" s="22"/>
      <c r="WTC285" s="22"/>
      <c r="WTD285" s="22"/>
      <c r="WTE285" s="22"/>
      <c r="WTM285" s="25"/>
      <c r="WTN285" s="25"/>
      <c r="WTO285" s="25"/>
      <c r="WTP285" s="26"/>
      <c r="WTQ285" s="27"/>
      <c r="WTR285" s="22"/>
      <c r="WTT285" s="28"/>
      <c r="WTW285" s="28"/>
      <c r="WTX285" s="28"/>
      <c r="WTY285" s="29"/>
      <c r="WTZ285" s="22"/>
      <c r="WUA285" s="22"/>
      <c r="WUB285" s="22"/>
      <c r="WUC285" s="22"/>
      <c r="WUK285" s="25"/>
      <c r="WUL285" s="25"/>
      <c r="WUM285" s="25"/>
      <c r="WUN285" s="26"/>
      <c r="WUO285" s="27"/>
      <c r="WUP285" s="22"/>
      <c r="WUR285" s="28"/>
      <c r="WUU285" s="28"/>
      <c r="WUV285" s="28"/>
      <c r="WUW285" s="29"/>
      <c r="WUX285" s="22"/>
      <c r="WUY285" s="22"/>
      <c r="WUZ285" s="22"/>
      <c r="WVA285" s="22"/>
      <c r="WVI285" s="25"/>
      <c r="WVJ285" s="25"/>
      <c r="WVK285" s="25"/>
      <c r="WVL285" s="26"/>
      <c r="WVM285" s="27"/>
      <c r="WVN285" s="22"/>
      <c r="WVP285" s="28"/>
      <c r="WVS285" s="28"/>
      <c r="WVT285" s="28"/>
      <c r="WVU285" s="29"/>
      <c r="WVV285" s="22"/>
      <c r="WVW285" s="22"/>
      <c r="WVX285" s="22"/>
      <c r="WVY285" s="22"/>
      <c r="WWG285" s="25"/>
      <c r="WWH285" s="25"/>
      <c r="WWI285" s="25"/>
      <c r="WWJ285" s="26"/>
      <c r="WWK285" s="27"/>
      <c r="WWL285" s="22"/>
      <c r="WWN285" s="28"/>
      <c r="WWQ285" s="28"/>
      <c r="WWR285" s="28"/>
      <c r="WWS285" s="29"/>
      <c r="WWT285" s="22"/>
      <c r="WWU285" s="22"/>
      <c r="WWV285" s="22"/>
      <c r="WWW285" s="22"/>
      <c r="WXE285" s="25"/>
      <c r="WXF285" s="25"/>
      <c r="WXG285" s="25"/>
      <c r="WXH285" s="26"/>
      <c r="WXI285" s="27"/>
      <c r="WXJ285" s="22"/>
      <c r="WXL285" s="28"/>
      <c r="WXO285" s="28"/>
      <c r="WXP285" s="28"/>
      <c r="WXQ285" s="29"/>
      <c r="WXR285" s="22"/>
      <c r="WXS285" s="22"/>
      <c r="WXT285" s="22"/>
      <c r="WXU285" s="22"/>
      <c r="WYC285" s="25"/>
      <c r="WYD285" s="25"/>
      <c r="WYE285" s="25"/>
      <c r="WYF285" s="26"/>
      <c r="WYG285" s="27"/>
      <c r="WYH285" s="22"/>
      <c r="WYJ285" s="28"/>
      <c r="WYM285" s="28"/>
      <c r="WYN285" s="28"/>
      <c r="WYO285" s="29"/>
      <c r="WYP285" s="22"/>
      <c r="WYQ285" s="22"/>
      <c r="WYR285" s="22"/>
      <c r="WYS285" s="22"/>
      <c r="WZA285" s="25"/>
      <c r="WZB285" s="25"/>
      <c r="WZC285" s="25"/>
      <c r="WZD285" s="26"/>
      <c r="WZE285" s="27"/>
      <c r="WZF285" s="22"/>
      <c r="WZH285" s="28"/>
      <c r="WZK285" s="28"/>
      <c r="WZL285" s="28"/>
      <c r="WZM285" s="29"/>
      <c r="WZN285" s="22"/>
      <c r="WZO285" s="22"/>
      <c r="WZP285" s="22"/>
      <c r="WZQ285" s="22"/>
      <c r="WZY285" s="25"/>
      <c r="WZZ285" s="25"/>
      <c r="XAA285" s="25"/>
      <c r="XAB285" s="26"/>
      <c r="XAC285" s="27"/>
      <c r="XAD285" s="22"/>
      <c r="XAF285" s="28"/>
      <c r="XAI285" s="28"/>
      <c r="XAJ285" s="28"/>
      <c r="XAK285" s="29"/>
      <c r="XAL285" s="22"/>
      <c r="XAM285" s="22"/>
      <c r="XAN285" s="22"/>
      <c r="XAO285" s="22"/>
      <c r="XAW285" s="25"/>
      <c r="XAX285" s="25"/>
      <c r="XAY285" s="25"/>
      <c r="XAZ285" s="26"/>
      <c r="XBA285" s="27"/>
      <c r="XBB285" s="22"/>
      <c r="XBD285" s="28"/>
      <c r="XBG285" s="28"/>
      <c r="XBH285" s="28"/>
      <c r="XBI285" s="29"/>
      <c r="XBJ285" s="22"/>
      <c r="XBK285" s="22"/>
      <c r="XBL285" s="22"/>
      <c r="XBM285" s="22"/>
      <c r="XBU285" s="25"/>
      <c r="XBV285" s="25"/>
      <c r="XBW285" s="25"/>
      <c r="XBX285" s="26"/>
      <c r="XBY285" s="27"/>
      <c r="XBZ285" s="22"/>
      <c r="XCB285" s="28"/>
      <c r="XCE285" s="28"/>
      <c r="XCF285" s="28"/>
      <c r="XCG285" s="29"/>
      <c r="XCH285" s="22"/>
      <c r="XCI285" s="22"/>
      <c r="XCJ285" s="22"/>
      <c r="XCK285" s="22"/>
      <c r="XCS285" s="25"/>
      <c r="XCT285" s="25"/>
      <c r="XCU285" s="25"/>
      <c r="XCV285" s="26"/>
      <c r="XCW285" s="27"/>
      <c r="XCX285" s="22"/>
      <c r="XCZ285" s="28"/>
      <c r="XDC285" s="28"/>
      <c r="XDD285" s="28"/>
      <c r="XDE285" s="29"/>
      <c r="XDF285" s="22"/>
      <c r="XDG285" s="22"/>
      <c r="XDH285" s="22"/>
      <c r="XDI285" s="22"/>
      <c r="XDQ285" s="25"/>
      <c r="XDR285" s="25"/>
      <c r="XDS285" s="25"/>
      <c r="XDT285" s="26"/>
      <c r="XDU285" s="27"/>
      <c r="XDV285" s="22"/>
      <c r="XDX285" s="28"/>
      <c r="XEA285" s="28"/>
      <c r="XEB285" s="28"/>
      <c r="XEC285" s="29"/>
      <c r="XED285" s="22"/>
      <c r="XEE285" s="22"/>
      <c r="XEF285" s="22"/>
      <c r="XEG285" s="22"/>
      <c r="XEO285" s="25"/>
      <c r="XEP285" s="25"/>
      <c r="XEQ285" s="25"/>
      <c r="XER285" s="26"/>
      <c r="XES285" s="27"/>
      <c r="XET285" s="22"/>
      <c r="XEV285" s="28"/>
      <c r="XEY285" s="28"/>
      <c r="XEZ285" s="28"/>
      <c r="XFA285" s="29"/>
      <c r="XFB285" s="22"/>
      <c r="XFC285" s="22"/>
      <c r="XFD285" s="22"/>
    </row>
    <row r="286" spans="1:2048 2051:3065 3073:5120 5123:6137 6145:8192 8195:9209 9217:11264 11267:12281 12289:14336 14339:15353 15361:16384" s="21" customFormat="1" x14ac:dyDescent="0.25">
      <c r="A286" s="98" t="s">
        <v>307</v>
      </c>
      <c r="B286" s="98" t="s">
        <v>308</v>
      </c>
      <c r="C286" s="98"/>
      <c r="D286" s="99">
        <v>44168</v>
      </c>
      <c r="E286" s="99">
        <v>44169</v>
      </c>
      <c r="F286" s="100"/>
      <c r="G286" s="98"/>
      <c r="H286" s="101" t="s">
        <v>174</v>
      </c>
      <c r="I286" s="98"/>
      <c r="J286" s="98"/>
      <c r="K286" s="98" t="s">
        <v>311</v>
      </c>
      <c r="L286" s="98">
        <v>50</v>
      </c>
      <c r="M286" s="102"/>
      <c r="N286" s="97"/>
      <c r="O286" s="97"/>
      <c r="P286" s="97"/>
      <c r="Q286" s="22"/>
      <c r="Y286" s="25"/>
      <c r="Z286" s="25"/>
      <c r="AA286" s="25"/>
      <c r="AB286" s="26"/>
      <c r="AC286" s="27"/>
      <c r="AD286" s="22"/>
      <c r="AF286" s="28"/>
      <c r="AI286" s="28"/>
      <c r="AJ286" s="28"/>
      <c r="AK286" s="29"/>
      <c r="AL286" s="22"/>
      <c r="AM286" s="22"/>
      <c r="AN286" s="22"/>
      <c r="AO286" s="22"/>
      <c r="AW286" s="25"/>
      <c r="AX286" s="25"/>
      <c r="AY286" s="25"/>
      <c r="AZ286" s="26"/>
      <c r="BA286" s="27"/>
      <c r="BB286" s="22"/>
      <c r="BD286" s="28"/>
      <c r="BG286" s="28"/>
      <c r="BH286" s="28"/>
      <c r="BI286" s="29"/>
      <c r="BJ286" s="22"/>
      <c r="BK286" s="22"/>
      <c r="BL286" s="22"/>
      <c r="BM286" s="22"/>
      <c r="BU286" s="25"/>
      <c r="BV286" s="25"/>
      <c r="BW286" s="25"/>
      <c r="BX286" s="26"/>
      <c r="BY286" s="27"/>
      <c r="BZ286" s="22"/>
      <c r="CB286" s="28"/>
      <c r="CE286" s="28"/>
      <c r="CF286" s="28"/>
      <c r="CG286" s="29"/>
      <c r="CH286" s="22"/>
      <c r="CI286" s="22"/>
      <c r="CJ286" s="22"/>
      <c r="CK286" s="22"/>
      <c r="CS286" s="25"/>
      <c r="CT286" s="25"/>
      <c r="CU286" s="25"/>
      <c r="CV286" s="26"/>
      <c r="CW286" s="27"/>
      <c r="CX286" s="22"/>
      <c r="CZ286" s="28"/>
      <c r="DC286" s="28"/>
      <c r="DD286" s="28"/>
      <c r="DE286" s="29"/>
      <c r="DF286" s="22"/>
      <c r="DG286" s="22"/>
      <c r="DH286" s="22"/>
      <c r="DI286" s="22"/>
      <c r="DQ286" s="25"/>
      <c r="DR286" s="25"/>
      <c r="DS286" s="25"/>
      <c r="DT286" s="26"/>
      <c r="DU286" s="27"/>
      <c r="DV286" s="22"/>
      <c r="DX286" s="28"/>
      <c r="EA286" s="28"/>
      <c r="EB286" s="28"/>
      <c r="EC286" s="29"/>
      <c r="ED286" s="22"/>
      <c r="EE286" s="22"/>
      <c r="EF286" s="22"/>
      <c r="EG286" s="22"/>
      <c r="EO286" s="25"/>
      <c r="EP286" s="25"/>
      <c r="EQ286" s="25"/>
      <c r="ER286" s="26"/>
      <c r="ES286" s="27"/>
      <c r="ET286" s="22"/>
      <c r="EV286" s="28"/>
      <c r="EY286" s="28"/>
      <c r="EZ286" s="28"/>
      <c r="FA286" s="29"/>
      <c r="FB286" s="22"/>
      <c r="FC286" s="22"/>
      <c r="FD286" s="22"/>
      <c r="FE286" s="22"/>
      <c r="FM286" s="25"/>
      <c r="FN286" s="25"/>
      <c r="FO286" s="25"/>
      <c r="FP286" s="26"/>
      <c r="FQ286" s="27"/>
      <c r="FR286" s="22"/>
      <c r="FT286" s="28"/>
      <c r="FW286" s="28"/>
      <c r="FX286" s="28"/>
      <c r="FY286" s="29"/>
      <c r="FZ286" s="22"/>
      <c r="GA286" s="22"/>
      <c r="GB286" s="22"/>
      <c r="GC286" s="22"/>
      <c r="GK286" s="25"/>
      <c r="GL286" s="25"/>
      <c r="GM286" s="25"/>
      <c r="GN286" s="26"/>
      <c r="GO286" s="27"/>
      <c r="GP286" s="22"/>
      <c r="GR286" s="28"/>
      <c r="GU286" s="28"/>
      <c r="GV286" s="28"/>
      <c r="GW286" s="29"/>
      <c r="GX286" s="22"/>
      <c r="GY286" s="22"/>
      <c r="GZ286" s="22"/>
      <c r="HA286" s="22"/>
      <c r="HI286" s="25"/>
      <c r="HJ286" s="25"/>
      <c r="HK286" s="25"/>
      <c r="HL286" s="26"/>
      <c r="HM286" s="27"/>
      <c r="HN286" s="22"/>
      <c r="HP286" s="28"/>
      <c r="HS286" s="28"/>
      <c r="HT286" s="28"/>
      <c r="HU286" s="29"/>
      <c r="HV286" s="22"/>
      <c r="HW286" s="22"/>
      <c r="HX286" s="22"/>
      <c r="HY286" s="22"/>
      <c r="IG286" s="25"/>
      <c r="IH286" s="25"/>
      <c r="II286" s="25"/>
      <c r="IJ286" s="26"/>
      <c r="IK286" s="27"/>
      <c r="IL286" s="22"/>
      <c r="IN286" s="28"/>
      <c r="IQ286" s="28"/>
      <c r="IR286" s="28"/>
      <c r="IS286" s="29"/>
      <c r="IT286" s="22"/>
      <c r="IU286" s="22"/>
      <c r="IV286" s="22"/>
      <c r="IW286" s="22"/>
      <c r="JE286" s="25"/>
      <c r="JF286" s="25"/>
      <c r="JG286" s="25"/>
      <c r="JH286" s="26"/>
      <c r="JI286" s="27"/>
      <c r="JJ286" s="22"/>
      <c r="JL286" s="28"/>
      <c r="JO286" s="28"/>
      <c r="JP286" s="28"/>
      <c r="JQ286" s="29"/>
      <c r="JR286" s="22"/>
      <c r="JS286" s="22"/>
      <c r="JT286" s="22"/>
      <c r="JU286" s="22"/>
      <c r="KC286" s="25"/>
      <c r="KD286" s="25"/>
      <c r="KE286" s="25"/>
      <c r="KF286" s="26"/>
      <c r="KG286" s="27"/>
      <c r="KH286" s="22"/>
      <c r="KJ286" s="28"/>
      <c r="KM286" s="28"/>
      <c r="KN286" s="28"/>
      <c r="KO286" s="29"/>
      <c r="KP286" s="22"/>
      <c r="KQ286" s="22"/>
      <c r="KR286" s="22"/>
      <c r="KS286" s="22"/>
      <c r="LA286" s="25"/>
      <c r="LB286" s="25"/>
      <c r="LC286" s="25"/>
      <c r="LD286" s="26"/>
      <c r="LE286" s="27"/>
      <c r="LF286" s="22"/>
      <c r="LH286" s="28"/>
      <c r="LK286" s="28"/>
      <c r="LL286" s="28"/>
      <c r="LM286" s="29"/>
      <c r="LN286" s="22"/>
      <c r="LO286" s="22"/>
      <c r="LP286" s="22"/>
      <c r="LQ286" s="22"/>
      <c r="LY286" s="25"/>
      <c r="LZ286" s="25"/>
      <c r="MA286" s="25"/>
      <c r="MB286" s="26"/>
      <c r="MC286" s="27"/>
      <c r="MD286" s="22"/>
      <c r="MF286" s="28"/>
      <c r="MI286" s="28"/>
      <c r="MJ286" s="28"/>
      <c r="MK286" s="29"/>
      <c r="ML286" s="22"/>
      <c r="MM286" s="22"/>
      <c r="MN286" s="22"/>
      <c r="MO286" s="22"/>
      <c r="MW286" s="25"/>
      <c r="MX286" s="25"/>
      <c r="MY286" s="25"/>
      <c r="MZ286" s="26"/>
      <c r="NA286" s="27"/>
      <c r="NB286" s="22"/>
      <c r="ND286" s="28"/>
      <c r="NG286" s="28"/>
      <c r="NH286" s="28"/>
      <c r="NI286" s="29"/>
      <c r="NJ286" s="22"/>
      <c r="NK286" s="22"/>
      <c r="NL286" s="22"/>
      <c r="NM286" s="22"/>
      <c r="NU286" s="25"/>
      <c r="NV286" s="25"/>
      <c r="NW286" s="25"/>
      <c r="NX286" s="26"/>
      <c r="NY286" s="27"/>
      <c r="NZ286" s="22"/>
      <c r="OB286" s="28"/>
      <c r="OE286" s="28"/>
      <c r="OF286" s="28"/>
      <c r="OG286" s="29"/>
      <c r="OH286" s="22"/>
      <c r="OI286" s="22"/>
      <c r="OJ286" s="22"/>
      <c r="OK286" s="22"/>
      <c r="OS286" s="25"/>
      <c r="OT286" s="25"/>
      <c r="OU286" s="25"/>
      <c r="OV286" s="26"/>
      <c r="OW286" s="27"/>
      <c r="OX286" s="22"/>
      <c r="OZ286" s="28"/>
      <c r="PC286" s="28"/>
      <c r="PD286" s="28"/>
      <c r="PE286" s="29"/>
      <c r="PF286" s="22"/>
      <c r="PG286" s="22"/>
      <c r="PH286" s="22"/>
      <c r="PI286" s="22"/>
      <c r="PQ286" s="25"/>
      <c r="PR286" s="25"/>
      <c r="PS286" s="25"/>
      <c r="PT286" s="26"/>
      <c r="PU286" s="27"/>
      <c r="PV286" s="22"/>
      <c r="PX286" s="28"/>
      <c r="QA286" s="28"/>
      <c r="QB286" s="28"/>
      <c r="QC286" s="29"/>
      <c r="QD286" s="22"/>
      <c r="QE286" s="22"/>
      <c r="QF286" s="22"/>
      <c r="QG286" s="22"/>
      <c r="QO286" s="25"/>
      <c r="QP286" s="25"/>
      <c r="QQ286" s="25"/>
      <c r="QR286" s="26"/>
      <c r="QS286" s="27"/>
      <c r="QT286" s="22"/>
      <c r="QV286" s="28"/>
      <c r="QY286" s="28"/>
      <c r="QZ286" s="28"/>
      <c r="RA286" s="29"/>
      <c r="RB286" s="22"/>
      <c r="RC286" s="22"/>
      <c r="RD286" s="22"/>
      <c r="RE286" s="22"/>
      <c r="RM286" s="25"/>
      <c r="RN286" s="25"/>
      <c r="RO286" s="25"/>
      <c r="RP286" s="26"/>
      <c r="RQ286" s="27"/>
      <c r="RR286" s="22"/>
      <c r="RT286" s="28"/>
      <c r="RW286" s="28"/>
      <c r="RX286" s="28"/>
      <c r="RY286" s="29"/>
      <c r="RZ286" s="22"/>
      <c r="SA286" s="22"/>
      <c r="SB286" s="22"/>
      <c r="SC286" s="22"/>
      <c r="SK286" s="25"/>
      <c r="SL286" s="25"/>
      <c r="SM286" s="25"/>
      <c r="SN286" s="26"/>
      <c r="SO286" s="27"/>
      <c r="SP286" s="22"/>
      <c r="SR286" s="28"/>
      <c r="SU286" s="28"/>
      <c r="SV286" s="28"/>
      <c r="SW286" s="29"/>
      <c r="SX286" s="22"/>
      <c r="SY286" s="22"/>
      <c r="SZ286" s="22"/>
      <c r="TA286" s="22"/>
      <c r="TI286" s="25"/>
      <c r="TJ286" s="25"/>
      <c r="TK286" s="25"/>
      <c r="TL286" s="26"/>
      <c r="TM286" s="27"/>
      <c r="TN286" s="22"/>
      <c r="TP286" s="28"/>
      <c r="TS286" s="28"/>
      <c r="TT286" s="28"/>
      <c r="TU286" s="29"/>
      <c r="TV286" s="22"/>
      <c r="TW286" s="22"/>
      <c r="TX286" s="22"/>
      <c r="TY286" s="22"/>
      <c r="UG286" s="25"/>
      <c r="UH286" s="25"/>
      <c r="UI286" s="25"/>
      <c r="UJ286" s="26"/>
      <c r="UK286" s="27"/>
      <c r="UL286" s="22"/>
      <c r="UN286" s="28"/>
      <c r="UQ286" s="28"/>
      <c r="UR286" s="28"/>
      <c r="US286" s="29"/>
      <c r="UT286" s="22"/>
      <c r="UU286" s="22"/>
      <c r="UV286" s="22"/>
      <c r="UW286" s="22"/>
      <c r="VE286" s="25"/>
      <c r="VF286" s="25"/>
      <c r="VG286" s="25"/>
      <c r="VH286" s="26"/>
      <c r="VI286" s="27"/>
      <c r="VJ286" s="22"/>
      <c r="VL286" s="28"/>
      <c r="VO286" s="28"/>
      <c r="VP286" s="28"/>
      <c r="VQ286" s="29"/>
      <c r="VR286" s="22"/>
      <c r="VS286" s="22"/>
      <c r="VT286" s="22"/>
      <c r="VU286" s="22"/>
      <c r="WC286" s="25"/>
      <c r="WD286" s="25"/>
      <c r="WE286" s="25"/>
      <c r="WF286" s="26"/>
      <c r="WG286" s="27"/>
      <c r="WH286" s="22"/>
      <c r="WJ286" s="28"/>
      <c r="WM286" s="28"/>
      <c r="WN286" s="28"/>
      <c r="WO286" s="29"/>
      <c r="WP286" s="22"/>
      <c r="WQ286" s="22"/>
      <c r="WR286" s="22"/>
      <c r="WS286" s="22"/>
      <c r="XA286" s="25"/>
      <c r="XB286" s="25"/>
      <c r="XC286" s="25"/>
      <c r="XD286" s="26"/>
      <c r="XE286" s="27"/>
      <c r="XF286" s="22"/>
      <c r="XH286" s="28"/>
      <c r="XK286" s="28"/>
      <c r="XL286" s="28"/>
      <c r="XM286" s="29"/>
      <c r="XN286" s="22"/>
      <c r="XO286" s="22"/>
      <c r="XP286" s="22"/>
      <c r="XQ286" s="22"/>
      <c r="XY286" s="25"/>
      <c r="XZ286" s="25"/>
      <c r="YA286" s="25"/>
      <c r="YB286" s="26"/>
      <c r="YC286" s="27"/>
      <c r="YD286" s="22"/>
      <c r="YF286" s="28"/>
      <c r="YI286" s="28"/>
      <c r="YJ286" s="28"/>
      <c r="YK286" s="29"/>
      <c r="YL286" s="22"/>
      <c r="YM286" s="22"/>
      <c r="YN286" s="22"/>
      <c r="YO286" s="22"/>
      <c r="YW286" s="25"/>
      <c r="YX286" s="25"/>
      <c r="YY286" s="25"/>
      <c r="YZ286" s="26"/>
      <c r="ZA286" s="27"/>
      <c r="ZB286" s="22"/>
      <c r="ZD286" s="28"/>
      <c r="ZG286" s="28"/>
      <c r="ZH286" s="28"/>
      <c r="ZI286" s="29"/>
      <c r="ZJ286" s="22"/>
      <c r="ZK286" s="22"/>
      <c r="ZL286" s="22"/>
      <c r="ZM286" s="22"/>
      <c r="ZU286" s="25"/>
      <c r="ZV286" s="25"/>
      <c r="ZW286" s="25"/>
      <c r="ZX286" s="26"/>
      <c r="ZY286" s="27"/>
      <c r="ZZ286" s="22"/>
      <c r="AAB286" s="28"/>
      <c r="AAE286" s="28"/>
      <c r="AAF286" s="28"/>
      <c r="AAG286" s="29"/>
      <c r="AAH286" s="22"/>
      <c r="AAI286" s="22"/>
      <c r="AAJ286" s="22"/>
      <c r="AAK286" s="22"/>
      <c r="AAS286" s="25"/>
      <c r="AAT286" s="25"/>
      <c r="AAU286" s="25"/>
      <c r="AAV286" s="26"/>
      <c r="AAW286" s="27"/>
      <c r="AAX286" s="22"/>
      <c r="AAZ286" s="28"/>
      <c r="ABC286" s="28"/>
      <c r="ABD286" s="28"/>
      <c r="ABE286" s="29"/>
      <c r="ABF286" s="22"/>
      <c r="ABG286" s="22"/>
      <c r="ABH286" s="22"/>
      <c r="ABI286" s="22"/>
      <c r="ABQ286" s="25"/>
      <c r="ABR286" s="25"/>
      <c r="ABS286" s="25"/>
      <c r="ABT286" s="26"/>
      <c r="ABU286" s="27"/>
      <c r="ABV286" s="22"/>
      <c r="ABX286" s="28"/>
      <c r="ACA286" s="28"/>
      <c r="ACB286" s="28"/>
      <c r="ACC286" s="29"/>
      <c r="ACD286" s="22"/>
      <c r="ACE286" s="22"/>
      <c r="ACF286" s="22"/>
      <c r="ACG286" s="22"/>
      <c r="ACO286" s="25"/>
      <c r="ACP286" s="25"/>
      <c r="ACQ286" s="25"/>
      <c r="ACR286" s="26"/>
      <c r="ACS286" s="27"/>
      <c r="ACT286" s="22"/>
      <c r="ACV286" s="28"/>
      <c r="ACY286" s="28"/>
      <c r="ACZ286" s="28"/>
      <c r="ADA286" s="29"/>
      <c r="ADB286" s="22"/>
      <c r="ADC286" s="22"/>
      <c r="ADD286" s="22"/>
      <c r="ADE286" s="22"/>
      <c r="ADM286" s="25"/>
      <c r="ADN286" s="25"/>
      <c r="ADO286" s="25"/>
      <c r="ADP286" s="26"/>
      <c r="ADQ286" s="27"/>
      <c r="ADR286" s="22"/>
      <c r="ADT286" s="28"/>
      <c r="ADW286" s="28"/>
      <c r="ADX286" s="28"/>
      <c r="ADY286" s="29"/>
      <c r="ADZ286" s="22"/>
      <c r="AEA286" s="22"/>
      <c r="AEB286" s="22"/>
      <c r="AEC286" s="22"/>
      <c r="AEK286" s="25"/>
      <c r="AEL286" s="25"/>
      <c r="AEM286" s="25"/>
      <c r="AEN286" s="26"/>
      <c r="AEO286" s="27"/>
      <c r="AEP286" s="22"/>
      <c r="AER286" s="28"/>
      <c r="AEU286" s="28"/>
      <c r="AEV286" s="28"/>
      <c r="AEW286" s="29"/>
      <c r="AEX286" s="22"/>
      <c r="AEY286" s="22"/>
      <c r="AEZ286" s="22"/>
      <c r="AFA286" s="22"/>
      <c r="AFI286" s="25"/>
      <c r="AFJ286" s="25"/>
      <c r="AFK286" s="25"/>
      <c r="AFL286" s="26"/>
      <c r="AFM286" s="27"/>
      <c r="AFN286" s="22"/>
      <c r="AFP286" s="28"/>
      <c r="AFS286" s="28"/>
      <c r="AFT286" s="28"/>
      <c r="AFU286" s="29"/>
      <c r="AFV286" s="22"/>
      <c r="AFW286" s="22"/>
      <c r="AFX286" s="22"/>
      <c r="AFY286" s="22"/>
      <c r="AGG286" s="25"/>
      <c r="AGH286" s="25"/>
      <c r="AGI286" s="25"/>
      <c r="AGJ286" s="26"/>
      <c r="AGK286" s="27"/>
      <c r="AGL286" s="22"/>
      <c r="AGN286" s="28"/>
      <c r="AGQ286" s="28"/>
      <c r="AGR286" s="28"/>
      <c r="AGS286" s="29"/>
      <c r="AGT286" s="22"/>
      <c r="AGU286" s="22"/>
      <c r="AGV286" s="22"/>
      <c r="AGW286" s="22"/>
      <c r="AHE286" s="25"/>
      <c r="AHF286" s="25"/>
      <c r="AHG286" s="25"/>
      <c r="AHH286" s="26"/>
      <c r="AHI286" s="27"/>
      <c r="AHJ286" s="22"/>
      <c r="AHL286" s="28"/>
      <c r="AHO286" s="28"/>
      <c r="AHP286" s="28"/>
      <c r="AHQ286" s="29"/>
      <c r="AHR286" s="22"/>
      <c r="AHS286" s="22"/>
      <c r="AHT286" s="22"/>
      <c r="AHU286" s="22"/>
      <c r="AIC286" s="25"/>
      <c r="AID286" s="25"/>
      <c r="AIE286" s="25"/>
      <c r="AIF286" s="26"/>
      <c r="AIG286" s="27"/>
      <c r="AIH286" s="22"/>
      <c r="AIJ286" s="28"/>
      <c r="AIM286" s="28"/>
      <c r="AIN286" s="28"/>
      <c r="AIO286" s="29"/>
      <c r="AIP286" s="22"/>
      <c r="AIQ286" s="22"/>
      <c r="AIR286" s="22"/>
      <c r="AIS286" s="22"/>
      <c r="AJA286" s="25"/>
      <c r="AJB286" s="25"/>
      <c r="AJC286" s="25"/>
      <c r="AJD286" s="26"/>
      <c r="AJE286" s="27"/>
      <c r="AJF286" s="22"/>
      <c r="AJH286" s="28"/>
      <c r="AJK286" s="28"/>
      <c r="AJL286" s="28"/>
      <c r="AJM286" s="29"/>
      <c r="AJN286" s="22"/>
      <c r="AJO286" s="22"/>
      <c r="AJP286" s="22"/>
      <c r="AJQ286" s="22"/>
      <c r="AJY286" s="25"/>
      <c r="AJZ286" s="25"/>
      <c r="AKA286" s="25"/>
      <c r="AKB286" s="26"/>
      <c r="AKC286" s="27"/>
      <c r="AKD286" s="22"/>
      <c r="AKF286" s="28"/>
      <c r="AKI286" s="28"/>
      <c r="AKJ286" s="28"/>
      <c r="AKK286" s="29"/>
      <c r="AKL286" s="22"/>
      <c r="AKM286" s="22"/>
      <c r="AKN286" s="22"/>
      <c r="AKO286" s="22"/>
      <c r="AKW286" s="25"/>
      <c r="AKX286" s="25"/>
      <c r="AKY286" s="25"/>
      <c r="AKZ286" s="26"/>
      <c r="ALA286" s="27"/>
      <c r="ALB286" s="22"/>
      <c r="ALD286" s="28"/>
      <c r="ALG286" s="28"/>
      <c r="ALH286" s="28"/>
      <c r="ALI286" s="29"/>
      <c r="ALJ286" s="22"/>
      <c r="ALK286" s="22"/>
      <c r="ALL286" s="22"/>
      <c r="ALM286" s="22"/>
      <c r="ALU286" s="25"/>
      <c r="ALV286" s="25"/>
      <c r="ALW286" s="25"/>
      <c r="ALX286" s="26"/>
      <c r="ALY286" s="27"/>
      <c r="ALZ286" s="22"/>
      <c r="AMB286" s="28"/>
      <c r="AME286" s="28"/>
      <c r="AMF286" s="28"/>
      <c r="AMG286" s="29"/>
      <c r="AMH286" s="22"/>
      <c r="AMI286" s="22"/>
      <c r="AMJ286" s="22"/>
      <c r="AMK286" s="22"/>
      <c r="AMS286" s="25"/>
      <c r="AMT286" s="25"/>
      <c r="AMU286" s="25"/>
      <c r="AMV286" s="26"/>
      <c r="AMW286" s="27"/>
      <c r="AMX286" s="22"/>
      <c r="AMZ286" s="28"/>
      <c r="ANC286" s="28"/>
      <c r="AND286" s="28"/>
      <c r="ANE286" s="29"/>
      <c r="ANF286" s="22"/>
      <c r="ANG286" s="22"/>
      <c r="ANH286" s="22"/>
      <c r="ANI286" s="22"/>
      <c r="ANQ286" s="25"/>
      <c r="ANR286" s="25"/>
      <c r="ANS286" s="25"/>
      <c r="ANT286" s="26"/>
      <c r="ANU286" s="27"/>
      <c r="ANV286" s="22"/>
      <c r="ANX286" s="28"/>
      <c r="AOA286" s="28"/>
      <c r="AOB286" s="28"/>
      <c r="AOC286" s="29"/>
      <c r="AOD286" s="22"/>
      <c r="AOE286" s="22"/>
      <c r="AOF286" s="22"/>
      <c r="AOG286" s="22"/>
      <c r="AOO286" s="25"/>
      <c r="AOP286" s="25"/>
      <c r="AOQ286" s="25"/>
      <c r="AOR286" s="26"/>
      <c r="AOS286" s="27"/>
      <c r="AOT286" s="22"/>
      <c r="AOV286" s="28"/>
      <c r="AOY286" s="28"/>
      <c r="AOZ286" s="28"/>
      <c r="APA286" s="29"/>
      <c r="APB286" s="22"/>
      <c r="APC286" s="22"/>
      <c r="APD286" s="22"/>
      <c r="APE286" s="22"/>
      <c r="APM286" s="25"/>
      <c r="APN286" s="25"/>
      <c r="APO286" s="25"/>
      <c r="APP286" s="26"/>
      <c r="APQ286" s="27"/>
      <c r="APR286" s="22"/>
      <c r="APT286" s="28"/>
      <c r="APW286" s="28"/>
      <c r="APX286" s="28"/>
      <c r="APY286" s="29"/>
      <c r="APZ286" s="22"/>
      <c r="AQA286" s="22"/>
      <c r="AQB286" s="22"/>
      <c r="AQC286" s="22"/>
      <c r="AQK286" s="25"/>
      <c r="AQL286" s="25"/>
      <c r="AQM286" s="25"/>
      <c r="AQN286" s="26"/>
      <c r="AQO286" s="27"/>
      <c r="AQP286" s="22"/>
      <c r="AQR286" s="28"/>
      <c r="AQU286" s="28"/>
      <c r="AQV286" s="28"/>
      <c r="AQW286" s="29"/>
      <c r="AQX286" s="22"/>
      <c r="AQY286" s="22"/>
      <c r="AQZ286" s="22"/>
      <c r="ARA286" s="22"/>
      <c r="ARI286" s="25"/>
      <c r="ARJ286" s="25"/>
      <c r="ARK286" s="25"/>
      <c r="ARL286" s="26"/>
      <c r="ARM286" s="27"/>
      <c r="ARN286" s="22"/>
      <c r="ARP286" s="28"/>
      <c r="ARS286" s="28"/>
      <c r="ART286" s="28"/>
      <c r="ARU286" s="29"/>
      <c r="ARV286" s="22"/>
      <c r="ARW286" s="22"/>
      <c r="ARX286" s="22"/>
      <c r="ARY286" s="22"/>
      <c r="ASG286" s="25"/>
      <c r="ASH286" s="25"/>
      <c r="ASI286" s="25"/>
      <c r="ASJ286" s="26"/>
      <c r="ASK286" s="27"/>
      <c r="ASL286" s="22"/>
      <c r="ASN286" s="28"/>
      <c r="ASQ286" s="28"/>
      <c r="ASR286" s="28"/>
      <c r="ASS286" s="29"/>
      <c r="AST286" s="22"/>
      <c r="ASU286" s="22"/>
      <c r="ASV286" s="22"/>
      <c r="ASW286" s="22"/>
      <c r="ATE286" s="25"/>
      <c r="ATF286" s="25"/>
      <c r="ATG286" s="25"/>
      <c r="ATH286" s="26"/>
      <c r="ATI286" s="27"/>
      <c r="ATJ286" s="22"/>
      <c r="ATL286" s="28"/>
      <c r="ATO286" s="28"/>
      <c r="ATP286" s="28"/>
      <c r="ATQ286" s="29"/>
      <c r="ATR286" s="22"/>
      <c r="ATS286" s="22"/>
      <c r="ATT286" s="22"/>
      <c r="ATU286" s="22"/>
      <c r="AUC286" s="25"/>
      <c r="AUD286" s="25"/>
      <c r="AUE286" s="25"/>
      <c r="AUF286" s="26"/>
      <c r="AUG286" s="27"/>
      <c r="AUH286" s="22"/>
      <c r="AUJ286" s="28"/>
      <c r="AUM286" s="28"/>
      <c r="AUN286" s="28"/>
      <c r="AUO286" s="29"/>
      <c r="AUP286" s="22"/>
      <c r="AUQ286" s="22"/>
      <c r="AUR286" s="22"/>
      <c r="AUS286" s="22"/>
      <c r="AVA286" s="25"/>
      <c r="AVB286" s="25"/>
      <c r="AVC286" s="25"/>
      <c r="AVD286" s="26"/>
      <c r="AVE286" s="27"/>
      <c r="AVF286" s="22"/>
      <c r="AVH286" s="28"/>
      <c r="AVK286" s="28"/>
      <c r="AVL286" s="28"/>
      <c r="AVM286" s="29"/>
      <c r="AVN286" s="22"/>
      <c r="AVO286" s="22"/>
      <c r="AVP286" s="22"/>
      <c r="AVQ286" s="22"/>
      <c r="AVY286" s="25"/>
      <c r="AVZ286" s="25"/>
      <c r="AWA286" s="25"/>
      <c r="AWB286" s="26"/>
      <c r="AWC286" s="27"/>
      <c r="AWD286" s="22"/>
      <c r="AWF286" s="28"/>
      <c r="AWI286" s="28"/>
      <c r="AWJ286" s="28"/>
      <c r="AWK286" s="29"/>
      <c r="AWL286" s="22"/>
      <c r="AWM286" s="22"/>
      <c r="AWN286" s="22"/>
      <c r="AWO286" s="22"/>
      <c r="AWW286" s="25"/>
      <c r="AWX286" s="25"/>
      <c r="AWY286" s="25"/>
      <c r="AWZ286" s="26"/>
      <c r="AXA286" s="27"/>
      <c r="AXB286" s="22"/>
      <c r="AXD286" s="28"/>
      <c r="AXG286" s="28"/>
      <c r="AXH286" s="28"/>
      <c r="AXI286" s="29"/>
      <c r="AXJ286" s="22"/>
      <c r="AXK286" s="22"/>
      <c r="AXL286" s="22"/>
      <c r="AXM286" s="22"/>
      <c r="AXU286" s="25"/>
      <c r="AXV286" s="25"/>
      <c r="AXW286" s="25"/>
      <c r="AXX286" s="26"/>
      <c r="AXY286" s="27"/>
      <c r="AXZ286" s="22"/>
      <c r="AYB286" s="28"/>
      <c r="AYE286" s="28"/>
      <c r="AYF286" s="28"/>
      <c r="AYG286" s="29"/>
      <c r="AYH286" s="22"/>
      <c r="AYI286" s="22"/>
      <c r="AYJ286" s="22"/>
      <c r="AYK286" s="22"/>
      <c r="AYS286" s="25"/>
      <c r="AYT286" s="25"/>
      <c r="AYU286" s="25"/>
      <c r="AYV286" s="26"/>
      <c r="AYW286" s="27"/>
      <c r="AYX286" s="22"/>
      <c r="AYZ286" s="28"/>
      <c r="AZC286" s="28"/>
      <c r="AZD286" s="28"/>
      <c r="AZE286" s="29"/>
      <c r="AZF286" s="22"/>
      <c r="AZG286" s="22"/>
      <c r="AZH286" s="22"/>
      <c r="AZI286" s="22"/>
      <c r="AZQ286" s="25"/>
      <c r="AZR286" s="25"/>
      <c r="AZS286" s="25"/>
      <c r="AZT286" s="26"/>
      <c r="AZU286" s="27"/>
      <c r="AZV286" s="22"/>
      <c r="AZX286" s="28"/>
      <c r="BAA286" s="28"/>
      <c r="BAB286" s="28"/>
      <c r="BAC286" s="29"/>
      <c r="BAD286" s="22"/>
      <c r="BAE286" s="22"/>
      <c r="BAF286" s="22"/>
      <c r="BAG286" s="22"/>
      <c r="BAO286" s="25"/>
      <c r="BAP286" s="25"/>
      <c r="BAQ286" s="25"/>
      <c r="BAR286" s="26"/>
      <c r="BAS286" s="27"/>
      <c r="BAT286" s="22"/>
      <c r="BAV286" s="28"/>
      <c r="BAY286" s="28"/>
      <c r="BAZ286" s="28"/>
      <c r="BBA286" s="29"/>
      <c r="BBB286" s="22"/>
      <c r="BBC286" s="22"/>
      <c r="BBD286" s="22"/>
      <c r="BBE286" s="22"/>
      <c r="BBM286" s="25"/>
      <c r="BBN286" s="25"/>
      <c r="BBO286" s="25"/>
      <c r="BBP286" s="26"/>
      <c r="BBQ286" s="27"/>
      <c r="BBR286" s="22"/>
      <c r="BBT286" s="28"/>
      <c r="BBW286" s="28"/>
      <c r="BBX286" s="28"/>
      <c r="BBY286" s="29"/>
      <c r="BBZ286" s="22"/>
      <c r="BCA286" s="22"/>
      <c r="BCB286" s="22"/>
      <c r="BCC286" s="22"/>
      <c r="BCK286" s="25"/>
      <c r="BCL286" s="25"/>
      <c r="BCM286" s="25"/>
      <c r="BCN286" s="26"/>
      <c r="BCO286" s="27"/>
      <c r="BCP286" s="22"/>
      <c r="BCR286" s="28"/>
      <c r="BCU286" s="28"/>
      <c r="BCV286" s="28"/>
      <c r="BCW286" s="29"/>
      <c r="BCX286" s="22"/>
      <c r="BCY286" s="22"/>
      <c r="BCZ286" s="22"/>
      <c r="BDA286" s="22"/>
      <c r="BDI286" s="25"/>
      <c r="BDJ286" s="25"/>
      <c r="BDK286" s="25"/>
      <c r="BDL286" s="26"/>
      <c r="BDM286" s="27"/>
      <c r="BDN286" s="22"/>
      <c r="BDP286" s="28"/>
      <c r="BDS286" s="28"/>
      <c r="BDT286" s="28"/>
      <c r="BDU286" s="29"/>
      <c r="BDV286" s="22"/>
      <c r="BDW286" s="22"/>
      <c r="BDX286" s="22"/>
      <c r="BDY286" s="22"/>
      <c r="BEG286" s="25"/>
      <c r="BEH286" s="25"/>
      <c r="BEI286" s="25"/>
      <c r="BEJ286" s="26"/>
      <c r="BEK286" s="27"/>
      <c r="BEL286" s="22"/>
      <c r="BEN286" s="28"/>
      <c r="BEQ286" s="28"/>
      <c r="BER286" s="28"/>
      <c r="BES286" s="29"/>
      <c r="BET286" s="22"/>
      <c r="BEU286" s="22"/>
      <c r="BEV286" s="22"/>
      <c r="BEW286" s="22"/>
      <c r="BFE286" s="25"/>
      <c r="BFF286" s="25"/>
      <c r="BFG286" s="25"/>
      <c r="BFH286" s="26"/>
      <c r="BFI286" s="27"/>
      <c r="BFJ286" s="22"/>
      <c r="BFL286" s="28"/>
      <c r="BFO286" s="28"/>
      <c r="BFP286" s="28"/>
      <c r="BFQ286" s="29"/>
      <c r="BFR286" s="22"/>
      <c r="BFS286" s="22"/>
      <c r="BFT286" s="22"/>
      <c r="BFU286" s="22"/>
      <c r="BGC286" s="25"/>
      <c r="BGD286" s="25"/>
      <c r="BGE286" s="25"/>
      <c r="BGF286" s="26"/>
      <c r="BGG286" s="27"/>
      <c r="BGH286" s="22"/>
      <c r="BGJ286" s="28"/>
      <c r="BGM286" s="28"/>
      <c r="BGN286" s="28"/>
      <c r="BGO286" s="29"/>
      <c r="BGP286" s="22"/>
      <c r="BGQ286" s="22"/>
      <c r="BGR286" s="22"/>
      <c r="BGS286" s="22"/>
      <c r="BHA286" s="25"/>
      <c r="BHB286" s="25"/>
      <c r="BHC286" s="25"/>
      <c r="BHD286" s="26"/>
      <c r="BHE286" s="27"/>
      <c r="BHF286" s="22"/>
      <c r="BHH286" s="28"/>
      <c r="BHK286" s="28"/>
      <c r="BHL286" s="28"/>
      <c r="BHM286" s="29"/>
      <c r="BHN286" s="22"/>
      <c r="BHO286" s="22"/>
      <c r="BHP286" s="22"/>
      <c r="BHQ286" s="22"/>
      <c r="BHY286" s="25"/>
      <c r="BHZ286" s="25"/>
      <c r="BIA286" s="25"/>
      <c r="BIB286" s="26"/>
      <c r="BIC286" s="27"/>
      <c r="BID286" s="22"/>
      <c r="BIF286" s="28"/>
      <c r="BII286" s="28"/>
      <c r="BIJ286" s="28"/>
      <c r="BIK286" s="29"/>
      <c r="BIL286" s="22"/>
      <c r="BIM286" s="22"/>
      <c r="BIN286" s="22"/>
      <c r="BIO286" s="22"/>
      <c r="BIW286" s="25"/>
      <c r="BIX286" s="25"/>
      <c r="BIY286" s="25"/>
      <c r="BIZ286" s="26"/>
      <c r="BJA286" s="27"/>
      <c r="BJB286" s="22"/>
      <c r="BJD286" s="28"/>
      <c r="BJG286" s="28"/>
      <c r="BJH286" s="28"/>
      <c r="BJI286" s="29"/>
      <c r="BJJ286" s="22"/>
      <c r="BJK286" s="22"/>
      <c r="BJL286" s="22"/>
      <c r="BJM286" s="22"/>
      <c r="BJU286" s="25"/>
      <c r="BJV286" s="25"/>
      <c r="BJW286" s="25"/>
      <c r="BJX286" s="26"/>
      <c r="BJY286" s="27"/>
      <c r="BJZ286" s="22"/>
      <c r="BKB286" s="28"/>
      <c r="BKE286" s="28"/>
      <c r="BKF286" s="28"/>
      <c r="BKG286" s="29"/>
      <c r="BKH286" s="22"/>
      <c r="BKI286" s="22"/>
      <c r="BKJ286" s="22"/>
      <c r="BKK286" s="22"/>
      <c r="BKS286" s="25"/>
      <c r="BKT286" s="25"/>
      <c r="BKU286" s="25"/>
      <c r="BKV286" s="26"/>
      <c r="BKW286" s="27"/>
      <c r="BKX286" s="22"/>
      <c r="BKZ286" s="28"/>
      <c r="BLC286" s="28"/>
      <c r="BLD286" s="28"/>
      <c r="BLE286" s="29"/>
      <c r="BLF286" s="22"/>
      <c r="BLG286" s="22"/>
      <c r="BLH286" s="22"/>
      <c r="BLI286" s="22"/>
      <c r="BLQ286" s="25"/>
      <c r="BLR286" s="25"/>
      <c r="BLS286" s="25"/>
      <c r="BLT286" s="26"/>
      <c r="BLU286" s="27"/>
      <c r="BLV286" s="22"/>
      <c r="BLX286" s="28"/>
      <c r="BMA286" s="28"/>
      <c r="BMB286" s="28"/>
      <c r="BMC286" s="29"/>
      <c r="BMD286" s="22"/>
      <c r="BME286" s="22"/>
      <c r="BMF286" s="22"/>
      <c r="BMG286" s="22"/>
      <c r="BMO286" s="25"/>
      <c r="BMP286" s="25"/>
      <c r="BMQ286" s="25"/>
      <c r="BMR286" s="26"/>
      <c r="BMS286" s="27"/>
      <c r="BMT286" s="22"/>
      <c r="BMV286" s="28"/>
      <c r="BMY286" s="28"/>
      <c r="BMZ286" s="28"/>
      <c r="BNA286" s="29"/>
      <c r="BNB286" s="22"/>
      <c r="BNC286" s="22"/>
      <c r="BND286" s="22"/>
      <c r="BNE286" s="22"/>
      <c r="BNM286" s="25"/>
      <c r="BNN286" s="25"/>
      <c r="BNO286" s="25"/>
      <c r="BNP286" s="26"/>
      <c r="BNQ286" s="27"/>
      <c r="BNR286" s="22"/>
      <c r="BNT286" s="28"/>
      <c r="BNW286" s="28"/>
      <c r="BNX286" s="28"/>
      <c r="BNY286" s="29"/>
      <c r="BNZ286" s="22"/>
      <c r="BOA286" s="22"/>
      <c r="BOB286" s="22"/>
      <c r="BOC286" s="22"/>
      <c r="BOK286" s="25"/>
      <c r="BOL286" s="25"/>
      <c r="BOM286" s="25"/>
      <c r="BON286" s="26"/>
      <c r="BOO286" s="27"/>
      <c r="BOP286" s="22"/>
      <c r="BOR286" s="28"/>
      <c r="BOU286" s="28"/>
      <c r="BOV286" s="28"/>
      <c r="BOW286" s="29"/>
      <c r="BOX286" s="22"/>
      <c r="BOY286" s="22"/>
      <c r="BOZ286" s="22"/>
      <c r="BPA286" s="22"/>
      <c r="BPI286" s="25"/>
      <c r="BPJ286" s="25"/>
      <c r="BPK286" s="25"/>
      <c r="BPL286" s="26"/>
      <c r="BPM286" s="27"/>
      <c r="BPN286" s="22"/>
      <c r="BPP286" s="28"/>
      <c r="BPS286" s="28"/>
      <c r="BPT286" s="28"/>
      <c r="BPU286" s="29"/>
      <c r="BPV286" s="22"/>
      <c r="BPW286" s="22"/>
      <c r="BPX286" s="22"/>
      <c r="BPY286" s="22"/>
      <c r="BQG286" s="25"/>
      <c r="BQH286" s="25"/>
      <c r="BQI286" s="25"/>
      <c r="BQJ286" s="26"/>
      <c r="BQK286" s="27"/>
      <c r="BQL286" s="22"/>
      <c r="BQN286" s="28"/>
      <c r="BQQ286" s="28"/>
      <c r="BQR286" s="28"/>
      <c r="BQS286" s="29"/>
      <c r="BQT286" s="22"/>
      <c r="BQU286" s="22"/>
      <c r="BQV286" s="22"/>
      <c r="BQW286" s="22"/>
      <c r="BRE286" s="25"/>
      <c r="BRF286" s="25"/>
      <c r="BRG286" s="25"/>
      <c r="BRH286" s="26"/>
      <c r="BRI286" s="27"/>
      <c r="BRJ286" s="22"/>
      <c r="BRL286" s="28"/>
      <c r="BRO286" s="28"/>
      <c r="BRP286" s="28"/>
      <c r="BRQ286" s="29"/>
      <c r="BRR286" s="22"/>
      <c r="BRS286" s="22"/>
      <c r="BRT286" s="22"/>
      <c r="BRU286" s="22"/>
      <c r="BSC286" s="25"/>
      <c r="BSD286" s="25"/>
      <c r="BSE286" s="25"/>
      <c r="BSF286" s="26"/>
      <c r="BSG286" s="27"/>
      <c r="BSH286" s="22"/>
      <c r="BSJ286" s="28"/>
      <c r="BSM286" s="28"/>
      <c r="BSN286" s="28"/>
      <c r="BSO286" s="29"/>
      <c r="BSP286" s="22"/>
      <c r="BSQ286" s="22"/>
      <c r="BSR286" s="22"/>
      <c r="BSS286" s="22"/>
      <c r="BTA286" s="25"/>
      <c r="BTB286" s="25"/>
      <c r="BTC286" s="25"/>
      <c r="BTD286" s="26"/>
      <c r="BTE286" s="27"/>
      <c r="BTF286" s="22"/>
      <c r="BTH286" s="28"/>
      <c r="BTK286" s="28"/>
      <c r="BTL286" s="28"/>
      <c r="BTM286" s="29"/>
      <c r="BTN286" s="22"/>
      <c r="BTO286" s="22"/>
      <c r="BTP286" s="22"/>
      <c r="BTQ286" s="22"/>
      <c r="BTY286" s="25"/>
      <c r="BTZ286" s="25"/>
      <c r="BUA286" s="25"/>
      <c r="BUB286" s="26"/>
      <c r="BUC286" s="27"/>
      <c r="BUD286" s="22"/>
      <c r="BUF286" s="28"/>
      <c r="BUI286" s="28"/>
      <c r="BUJ286" s="28"/>
      <c r="BUK286" s="29"/>
      <c r="BUL286" s="22"/>
      <c r="BUM286" s="22"/>
      <c r="BUN286" s="22"/>
      <c r="BUO286" s="22"/>
      <c r="BUW286" s="25"/>
      <c r="BUX286" s="25"/>
      <c r="BUY286" s="25"/>
      <c r="BUZ286" s="26"/>
      <c r="BVA286" s="27"/>
      <c r="BVB286" s="22"/>
      <c r="BVD286" s="28"/>
      <c r="BVG286" s="28"/>
      <c r="BVH286" s="28"/>
      <c r="BVI286" s="29"/>
      <c r="BVJ286" s="22"/>
      <c r="BVK286" s="22"/>
      <c r="BVL286" s="22"/>
      <c r="BVM286" s="22"/>
      <c r="BVU286" s="25"/>
      <c r="BVV286" s="25"/>
      <c r="BVW286" s="25"/>
      <c r="BVX286" s="26"/>
      <c r="BVY286" s="27"/>
      <c r="BVZ286" s="22"/>
      <c r="BWB286" s="28"/>
      <c r="BWE286" s="28"/>
      <c r="BWF286" s="28"/>
      <c r="BWG286" s="29"/>
      <c r="BWH286" s="22"/>
      <c r="BWI286" s="22"/>
      <c r="BWJ286" s="22"/>
      <c r="BWK286" s="22"/>
      <c r="BWS286" s="25"/>
      <c r="BWT286" s="25"/>
      <c r="BWU286" s="25"/>
      <c r="BWV286" s="26"/>
      <c r="BWW286" s="27"/>
      <c r="BWX286" s="22"/>
      <c r="BWZ286" s="28"/>
      <c r="BXC286" s="28"/>
      <c r="BXD286" s="28"/>
      <c r="BXE286" s="29"/>
      <c r="BXF286" s="22"/>
      <c r="BXG286" s="22"/>
      <c r="BXH286" s="22"/>
      <c r="BXI286" s="22"/>
      <c r="BXQ286" s="25"/>
      <c r="BXR286" s="25"/>
      <c r="BXS286" s="25"/>
      <c r="BXT286" s="26"/>
      <c r="BXU286" s="27"/>
      <c r="BXV286" s="22"/>
      <c r="BXX286" s="28"/>
      <c r="BYA286" s="28"/>
      <c r="BYB286" s="28"/>
      <c r="BYC286" s="29"/>
      <c r="BYD286" s="22"/>
      <c r="BYE286" s="22"/>
      <c r="BYF286" s="22"/>
      <c r="BYG286" s="22"/>
      <c r="BYO286" s="25"/>
      <c r="BYP286" s="25"/>
      <c r="BYQ286" s="25"/>
      <c r="BYR286" s="26"/>
      <c r="BYS286" s="27"/>
      <c r="BYT286" s="22"/>
      <c r="BYV286" s="28"/>
      <c r="BYY286" s="28"/>
      <c r="BYZ286" s="28"/>
      <c r="BZA286" s="29"/>
      <c r="BZB286" s="22"/>
      <c r="BZC286" s="22"/>
      <c r="BZD286" s="22"/>
      <c r="BZE286" s="22"/>
      <c r="BZM286" s="25"/>
      <c r="BZN286" s="25"/>
      <c r="BZO286" s="25"/>
      <c r="BZP286" s="26"/>
      <c r="BZQ286" s="27"/>
      <c r="BZR286" s="22"/>
      <c r="BZT286" s="28"/>
      <c r="BZW286" s="28"/>
      <c r="BZX286" s="28"/>
      <c r="BZY286" s="29"/>
      <c r="BZZ286" s="22"/>
      <c r="CAA286" s="22"/>
      <c r="CAB286" s="22"/>
      <c r="CAC286" s="22"/>
      <c r="CAK286" s="25"/>
      <c r="CAL286" s="25"/>
      <c r="CAM286" s="25"/>
      <c r="CAN286" s="26"/>
      <c r="CAO286" s="27"/>
      <c r="CAP286" s="22"/>
      <c r="CAR286" s="28"/>
      <c r="CAU286" s="28"/>
      <c r="CAV286" s="28"/>
      <c r="CAW286" s="29"/>
      <c r="CAX286" s="22"/>
      <c r="CAY286" s="22"/>
      <c r="CAZ286" s="22"/>
      <c r="CBA286" s="22"/>
      <c r="CBI286" s="25"/>
      <c r="CBJ286" s="25"/>
      <c r="CBK286" s="25"/>
      <c r="CBL286" s="26"/>
      <c r="CBM286" s="27"/>
      <c r="CBN286" s="22"/>
      <c r="CBP286" s="28"/>
      <c r="CBS286" s="28"/>
      <c r="CBT286" s="28"/>
      <c r="CBU286" s="29"/>
      <c r="CBV286" s="22"/>
      <c r="CBW286" s="22"/>
      <c r="CBX286" s="22"/>
      <c r="CBY286" s="22"/>
      <c r="CCG286" s="25"/>
      <c r="CCH286" s="25"/>
      <c r="CCI286" s="25"/>
      <c r="CCJ286" s="26"/>
      <c r="CCK286" s="27"/>
      <c r="CCL286" s="22"/>
      <c r="CCN286" s="28"/>
      <c r="CCQ286" s="28"/>
      <c r="CCR286" s="28"/>
      <c r="CCS286" s="29"/>
      <c r="CCT286" s="22"/>
      <c r="CCU286" s="22"/>
      <c r="CCV286" s="22"/>
      <c r="CCW286" s="22"/>
      <c r="CDE286" s="25"/>
      <c r="CDF286" s="25"/>
      <c r="CDG286" s="25"/>
      <c r="CDH286" s="26"/>
      <c r="CDI286" s="27"/>
      <c r="CDJ286" s="22"/>
      <c r="CDL286" s="28"/>
      <c r="CDO286" s="28"/>
      <c r="CDP286" s="28"/>
      <c r="CDQ286" s="29"/>
      <c r="CDR286" s="22"/>
      <c r="CDS286" s="22"/>
      <c r="CDT286" s="22"/>
      <c r="CDU286" s="22"/>
      <c r="CEC286" s="25"/>
      <c r="CED286" s="25"/>
      <c r="CEE286" s="25"/>
      <c r="CEF286" s="26"/>
      <c r="CEG286" s="27"/>
      <c r="CEH286" s="22"/>
      <c r="CEJ286" s="28"/>
      <c r="CEM286" s="28"/>
      <c r="CEN286" s="28"/>
      <c r="CEO286" s="29"/>
      <c r="CEP286" s="22"/>
      <c r="CEQ286" s="22"/>
      <c r="CER286" s="22"/>
      <c r="CES286" s="22"/>
      <c r="CFA286" s="25"/>
      <c r="CFB286" s="25"/>
      <c r="CFC286" s="25"/>
      <c r="CFD286" s="26"/>
      <c r="CFE286" s="27"/>
      <c r="CFF286" s="22"/>
      <c r="CFH286" s="28"/>
      <c r="CFK286" s="28"/>
      <c r="CFL286" s="28"/>
      <c r="CFM286" s="29"/>
      <c r="CFN286" s="22"/>
      <c r="CFO286" s="22"/>
      <c r="CFP286" s="22"/>
      <c r="CFQ286" s="22"/>
      <c r="CFY286" s="25"/>
      <c r="CFZ286" s="25"/>
      <c r="CGA286" s="25"/>
      <c r="CGB286" s="26"/>
      <c r="CGC286" s="27"/>
      <c r="CGD286" s="22"/>
      <c r="CGF286" s="28"/>
      <c r="CGI286" s="28"/>
      <c r="CGJ286" s="28"/>
      <c r="CGK286" s="29"/>
      <c r="CGL286" s="22"/>
      <c r="CGM286" s="22"/>
      <c r="CGN286" s="22"/>
      <c r="CGO286" s="22"/>
      <c r="CGW286" s="25"/>
      <c r="CGX286" s="25"/>
      <c r="CGY286" s="25"/>
      <c r="CGZ286" s="26"/>
      <c r="CHA286" s="27"/>
      <c r="CHB286" s="22"/>
      <c r="CHD286" s="28"/>
      <c r="CHG286" s="28"/>
      <c r="CHH286" s="28"/>
      <c r="CHI286" s="29"/>
      <c r="CHJ286" s="22"/>
      <c r="CHK286" s="22"/>
      <c r="CHL286" s="22"/>
      <c r="CHM286" s="22"/>
      <c r="CHU286" s="25"/>
      <c r="CHV286" s="25"/>
      <c r="CHW286" s="25"/>
      <c r="CHX286" s="26"/>
      <c r="CHY286" s="27"/>
      <c r="CHZ286" s="22"/>
      <c r="CIB286" s="28"/>
      <c r="CIE286" s="28"/>
      <c r="CIF286" s="28"/>
      <c r="CIG286" s="29"/>
      <c r="CIH286" s="22"/>
      <c r="CII286" s="22"/>
      <c r="CIJ286" s="22"/>
      <c r="CIK286" s="22"/>
      <c r="CIS286" s="25"/>
      <c r="CIT286" s="25"/>
      <c r="CIU286" s="25"/>
      <c r="CIV286" s="26"/>
      <c r="CIW286" s="27"/>
      <c r="CIX286" s="22"/>
      <c r="CIZ286" s="28"/>
      <c r="CJC286" s="28"/>
      <c r="CJD286" s="28"/>
      <c r="CJE286" s="29"/>
      <c r="CJF286" s="22"/>
      <c r="CJG286" s="22"/>
      <c r="CJH286" s="22"/>
      <c r="CJI286" s="22"/>
      <c r="CJQ286" s="25"/>
      <c r="CJR286" s="25"/>
      <c r="CJS286" s="25"/>
      <c r="CJT286" s="26"/>
      <c r="CJU286" s="27"/>
      <c r="CJV286" s="22"/>
      <c r="CJX286" s="28"/>
      <c r="CKA286" s="28"/>
      <c r="CKB286" s="28"/>
      <c r="CKC286" s="29"/>
      <c r="CKD286" s="22"/>
      <c r="CKE286" s="22"/>
      <c r="CKF286" s="22"/>
      <c r="CKG286" s="22"/>
      <c r="CKO286" s="25"/>
      <c r="CKP286" s="25"/>
      <c r="CKQ286" s="25"/>
      <c r="CKR286" s="26"/>
      <c r="CKS286" s="27"/>
      <c r="CKT286" s="22"/>
      <c r="CKV286" s="28"/>
      <c r="CKY286" s="28"/>
      <c r="CKZ286" s="28"/>
      <c r="CLA286" s="29"/>
      <c r="CLB286" s="22"/>
      <c r="CLC286" s="22"/>
      <c r="CLD286" s="22"/>
      <c r="CLE286" s="22"/>
      <c r="CLM286" s="25"/>
      <c r="CLN286" s="25"/>
      <c r="CLO286" s="25"/>
      <c r="CLP286" s="26"/>
      <c r="CLQ286" s="27"/>
      <c r="CLR286" s="22"/>
      <c r="CLT286" s="28"/>
      <c r="CLW286" s="28"/>
      <c r="CLX286" s="28"/>
      <c r="CLY286" s="29"/>
      <c r="CLZ286" s="22"/>
      <c r="CMA286" s="22"/>
      <c r="CMB286" s="22"/>
      <c r="CMC286" s="22"/>
      <c r="CMK286" s="25"/>
      <c r="CML286" s="25"/>
      <c r="CMM286" s="25"/>
      <c r="CMN286" s="26"/>
      <c r="CMO286" s="27"/>
      <c r="CMP286" s="22"/>
      <c r="CMR286" s="28"/>
      <c r="CMU286" s="28"/>
      <c r="CMV286" s="28"/>
      <c r="CMW286" s="29"/>
      <c r="CMX286" s="22"/>
      <c r="CMY286" s="22"/>
      <c r="CMZ286" s="22"/>
      <c r="CNA286" s="22"/>
      <c r="CNI286" s="25"/>
      <c r="CNJ286" s="25"/>
      <c r="CNK286" s="25"/>
      <c r="CNL286" s="26"/>
      <c r="CNM286" s="27"/>
      <c r="CNN286" s="22"/>
      <c r="CNP286" s="28"/>
      <c r="CNS286" s="28"/>
      <c r="CNT286" s="28"/>
      <c r="CNU286" s="29"/>
      <c r="CNV286" s="22"/>
      <c r="CNW286" s="22"/>
      <c r="CNX286" s="22"/>
      <c r="CNY286" s="22"/>
      <c r="COG286" s="25"/>
      <c r="COH286" s="25"/>
      <c r="COI286" s="25"/>
      <c r="COJ286" s="26"/>
      <c r="COK286" s="27"/>
      <c r="COL286" s="22"/>
      <c r="CON286" s="28"/>
      <c r="COQ286" s="28"/>
      <c r="COR286" s="28"/>
      <c r="COS286" s="29"/>
      <c r="COT286" s="22"/>
      <c r="COU286" s="22"/>
      <c r="COV286" s="22"/>
      <c r="COW286" s="22"/>
      <c r="CPE286" s="25"/>
      <c r="CPF286" s="25"/>
      <c r="CPG286" s="25"/>
      <c r="CPH286" s="26"/>
      <c r="CPI286" s="27"/>
      <c r="CPJ286" s="22"/>
      <c r="CPL286" s="28"/>
      <c r="CPO286" s="28"/>
      <c r="CPP286" s="28"/>
      <c r="CPQ286" s="29"/>
      <c r="CPR286" s="22"/>
      <c r="CPS286" s="22"/>
      <c r="CPT286" s="22"/>
      <c r="CPU286" s="22"/>
      <c r="CQC286" s="25"/>
      <c r="CQD286" s="25"/>
      <c r="CQE286" s="25"/>
      <c r="CQF286" s="26"/>
      <c r="CQG286" s="27"/>
      <c r="CQH286" s="22"/>
      <c r="CQJ286" s="28"/>
      <c r="CQM286" s="28"/>
      <c r="CQN286" s="28"/>
      <c r="CQO286" s="29"/>
      <c r="CQP286" s="22"/>
      <c r="CQQ286" s="22"/>
      <c r="CQR286" s="22"/>
      <c r="CQS286" s="22"/>
      <c r="CRA286" s="25"/>
      <c r="CRB286" s="25"/>
      <c r="CRC286" s="25"/>
      <c r="CRD286" s="26"/>
      <c r="CRE286" s="27"/>
      <c r="CRF286" s="22"/>
      <c r="CRH286" s="28"/>
      <c r="CRK286" s="28"/>
      <c r="CRL286" s="28"/>
      <c r="CRM286" s="29"/>
      <c r="CRN286" s="22"/>
      <c r="CRO286" s="22"/>
      <c r="CRP286" s="22"/>
      <c r="CRQ286" s="22"/>
      <c r="CRY286" s="25"/>
      <c r="CRZ286" s="25"/>
      <c r="CSA286" s="25"/>
      <c r="CSB286" s="26"/>
      <c r="CSC286" s="27"/>
      <c r="CSD286" s="22"/>
      <c r="CSF286" s="28"/>
      <c r="CSI286" s="28"/>
      <c r="CSJ286" s="28"/>
      <c r="CSK286" s="29"/>
      <c r="CSL286" s="22"/>
      <c r="CSM286" s="22"/>
      <c r="CSN286" s="22"/>
      <c r="CSO286" s="22"/>
      <c r="CSW286" s="25"/>
      <c r="CSX286" s="25"/>
      <c r="CSY286" s="25"/>
      <c r="CSZ286" s="26"/>
      <c r="CTA286" s="27"/>
      <c r="CTB286" s="22"/>
      <c r="CTD286" s="28"/>
      <c r="CTG286" s="28"/>
      <c r="CTH286" s="28"/>
      <c r="CTI286" s="29"/>
      <c r="CTJ286" s="22"/>
      <c r="CTK286" s="22"/>
      <c r="CTL286" s="22"/>
      <c r="CTM286" s="22"/>
      <c r="CTU286" s="25"/>
      <c r="CTV286" s="25"/>
      <c r="CTW286" s="25"/>
      <c r="CTX286" s="26"/>
      <c r="CTY286" s="27"/>
      <c r="CTZ286" s="22"/>
      <c r="CUB286" s="28"/>
      <c r="CUE286" s="28"/>
      <c r="CUF286" s="28"/>
      <c r="CUG286" s="29"/>
      <c r="CUH286" s="22"/>
      <c r="CUI286" s="22"/>
      <c r="CUJ286" s="22"/>
      <c r="CUK286" s="22"/>
      <c r="CUS286" s="25"/>
      <c r="CUT286" s="25"/>
      <c r="CUU286" s="25"/>
      <c r="CUV286" s="26"/>
      <c r="CUW286" s="27"/>
      <c r="CUX286" s="22"/>
      <c r="CUZ286" s="28"/>
      <c r="CVC286" s="28"/>
      <c r="CVD286" s="28"/>
      <c r="CVE286" s="29"/>
      <c r="CVF286" s="22"/>
      <c r="CVG286" s="22"/>
      <c r="CVH286" s="22"/>
      <c r="CVI286" s="22"/>
      <c r="CVQ286" s="25"/>
      <c r="CVR286" s="25"/>
      <c r="CVS286" s="25"/>
      <c r="CVT286" s="26"/>
      <c r="CVU286" s="27"/>
      <c r="CVV286" s="22"/>
      <c r="CVX286" s="28"/>
      <c r="CWA286" s="28"/>
      <c r="CWB286" s="28"/>
      <c r="CWC286" s="29"/>
      <c r="CWD286" s="22"/>
      <c r="CWE286" s="22"/>
      <c r="CWF286" s="22"/>
      <c r="CWG286" s="22"/>
      <c r="CWO286" s="25"/>
      <c r="CWP286" s="25"/>
      <c r="CWQ286" s="25"/>
      <c r="CWR286" s="26"/>
      <c r="CWS286" s="27"/>
      <c r="CWT286" s="22"/>
      <c r="CWV286" s="28"/>
      <c r="CWY286" s="28"/>
      <c r="CWZ286" s="28"/>
      <c r="CXA286" s="29"/>
      <c r="CXB286" s="22"/>
      <c r="CXC286" s="22"/>
      <c r="CXD286" s="22"/>
      <c r="CXE286" s="22"/>
      <c r="CXM286" s="25"/>
      <c r="CXN286" s="25"/>
      <c r="CXO286" s="25"/>
      <c r="CXP286" s="26"/>
      <c r="CXQ286" s="27"/>
      <c r="CXR286" s="22"/>
      <c r="CXT286" s="28"/>
      <c r="CXW286" s="28"/>
      <c r="CXX286" s="28"/>
      <c r="CXY286" s="29"/>
      <c r="CXZ286" s="22"/>
      <c r="CYA286" s="22"/>
      <c r="CYB286" s="22"/>
      <c r="CYC286" s="22"/>
      <c r="CYK286" s="25"/>
      <c r="CYL286" s="25"/>
      <c r="CYM286" s="25"/>
      <c r="CYN286" s="26"/>
      <c r="CYO286" s="27"/>
      <c r="CYP286" s="22"/>
      <c r="CYR286" s="28"/>
      <c r="CYU286" s="28"/>
      <c r="CYV286" s="28"/>
      <c r="CYW286" s="29"/>
      <c r="CYX286" s="22"/>
      <c r="CYY286" s="22"/>
      <c r="CYZ286" s="22"/>
      <c r="CZA286" s="22"/>
      <c r="CZI286" s="25"/>
      <c r="CZJ286" s="25"/>
      <c r="CZK286" s="25"/>
      <c r="CZL286" s="26"/>
      <c r="CZM286" s="27"/>
      <c r="CZN286" s="22"/>
      <c r="CZP286" s="28"/>
      <c r="CZS286" s="28"/>
      <c r="CZT286" s="28"/>
      <c r="CZU286" s="29"/>
      <c r="CZV286" s="22"/>
      <c r="CZW286" s="22"/>
      <c r="CZX286" s="22"/>
      <c r="CZY286" s="22"/>
      <c r="DAG286" s="25"/>
      <c r="DAH286" s="25"/>
      <c r="DAI286" s="25"/>
      <c r="DAJ286" s="26"/>
      <c r="DAK286" s="27"/>
      <c r="DAL286" s="22"/>
      <c r="DAN286" s="28"/>
      <c r="DAQ286" s="28"/>
      <c r="DAR286" s="28"/>
      <c r="DAS286" s="29"/>
      <c r="DAT286" s="22"/>
      <c r="DAU286" s="22"/>
      <c r="DAV286" s="22"/>
      <c r="DAW286" s="22"/>
      <c r="DBE286" s="25"/>
      <c r="DBF286" s="25"/>
      <c r="DBG286" s="25"/>
      <c r="DBH286" s="26"/>
      <c r="DBI286" s="27"/>
      <c r="DBJ286" s="22"/>
      <c r="DBL286" s="28"/>
      <c r="DBO286" s="28"/>
      <c r="DBP286" s="28"/>
      <c r="DBQ286" s="29"/>
      <c r="DBR286" s="22"/>
      <c r="DBS286" s="22"/>
      <c r="DBT286" s="22"/>
      <c r="DBU286" s="22"/>
      <c r="DCC286" s="25"/>
      <c r="DCD286" s="25"/>
      <c r="DCE286" s="25"/>
      <c r="DCF286" s="26"/>
      <c r="DCG286" s="27"/>
      <c r="DCH286" s="22"/>
      <c r="DCJ286" s="28"/>
      <c r="DCM286" s="28"/>
      <c r="DCN286" s="28"/>
      <c r="DCO286" s="29"/>
      <c r="DCP286" s="22"/>
      <c r="DCQ286" s="22"/>
      <c r="DCR286" s="22"/>
      <c r="DCS286" s="22"/>
      <c r="DDA286" s="25"/>
      <c r="DDB286" s="25"/>
      <c r="DDC286" s="25"/>
      <c r="DDD286" s="26"/>
      <c r="DDE286" s="27"/>
      <c r="DDF286" s="22"/>
      <c r="DDH286" s="28"/>
      <c r="DDK286" s="28"/>
      <c r="DDL286" s="28"/>
      <c r="DDM286" s="29"/>
      <c r="DDN286" s="22"/>
      <c r="DDO286" s="22"/>
      <c r="DDP286" s="22"/>
      <c r="DDQ286" s="22"/>
      <c r="DDY286" s="25"/>
      <c r="DDZ286" s="25"/>
      <c r="DEA286" s="25"/>
      <c r="DEB286" s="26"/>
      <c r="DEC286" s="27"/>
      <c r="DED286" s="22"/>
      <c r="DEF286" s="28"/>
      <c r="DEI286" s="28"/>
      <c r="DEJ286" s="28"/>
      <c r="DEK286" s="29"/>
      <c r="DEL286" s="22"/>
      <c r="DEM286" s="22"/>
      <c r="DEN286" s="22"/>
      <c r="DEO286" s="22"/>
      <c r="DEW286" s="25"/>
      <c r="DEX286" s="25"/>
      <c r="DEY286" s="25"/>
      <c r="DEZ286" s="26"/>
      <c r="DFA286" s="27"/>
      <c r="DFB286" s="22"/>
      <c r="DFD286" s="28"/>
      <c r="DFG286" s="28"/>
      <c r="DFH286" s="28"/>
      <c r="DFI286" s="29"/>
      <c r="DFJ286" s="22"/>
      <c r="DFK286" s="22"/>
      <c r="DFL286" s="22"/>
      <c r="DFM286" s="22"/>
      <c r="DFU286" s="25"/>
      <c r="DFV286" s="25"/>
      <c r="DFW286" s="25"/>
      <c r="DFX286" s="26"/>
      <c r="DFY286" s="27"/>
      <c r="DFZ286" s="22"/>
      <c r="DGB286" s="28"/>
      <c r="DGE286" s="28"/>
      <c r="DGF286" s="28"/>
      <c r="DGG286" s="29"/>
      <c r="DGH286" s="22"/>
      <c r="DGI286" s="22"/>
      <c r="DGJ286" s="22"/>
      <c r="DGK286" s="22"/>
      <c r="DGS286" s="25"/>
      <c r="DGT286" s="25"/>
      <c r="DGU286" s="25"/>
      <c r="DGV286" s="26"/>
      <c r="DGW286" s="27"/>
      <c r="DGX286" s="22"/>
      <c r="DGZ286" s="28"/>
      <c r="DHC286" s="28"/>
      <c r="DHD286" s="28"/>
      <c r="DHE286" s="29"/>
      <c r="DHF286" s="22"/>
      <c r="DHG286" s="22"/>
      <c r="DHH286" s="22"/>
      <c r="DHI286" s="22"/>
      <c r="DHQ286" s="25"/>
      <c r="DHR286" s="25"/>
      <c r="DHS286" s="25"/>
      <c r="DHT286" s="26"/>
      <c r="DHU286" s="27"/>
      <c r="DHV286" s="22"/>
      <c r="DHX286" s="28"/>
      <c r="DIA286" s="28"/>
      <c r="DIB286" s="28"/>
      <c r="DIC286" s="29"/>
      <c r="DID286" s="22"/>
      <c r="DIE286" s="22"/>
      <c r="DIF286" s="22"/>
      <c r="DIG286" s="22"/>
      <c r="DIO286" s="25"/>
      <c r="DIP286" s="25"/>
      <c r="DIQ286" s="25"/>
      <c r="DIR286" s="26"/>
      <c r="DIS286" s="27"/>
      <c r="DIT286" s="22"/>
      <c r="DIV286" s="28"/>
      <c r="DIY286" s="28"/>
      <c r="DIZ286" s="28"/>
      <c r="DJA286" s="29"/>
      <c r="DJB286" s="22"/>
      <c r="DJC286" s="22"/>
      <c r="DJD286" s="22"/>
      <c r="DJE286" s="22"/>
      <c r="DJM286" s="25"/>
      <c r="DJN286" s="25"/>
      <c r="DJO286" s="25"/>
      <c r="DJP286" s="26"/>
      <c r="DJQ286" s="27"/>
      <c r="DJR286" s="22"/>
      <c r="DJT286" s="28"/>
      <c r="DJW286" s="28"/>
      <c r="DJX286" s="28"/>
      <c r="DJY286" s="29"/>
      <c r="DJZ286" s="22"/>
      <c r="DKA286" s="22"/>
      <c r="DKB286" s="22"/>
      <c r="DKC286" s="22"/>
      <c r="DKK286" s="25"/>
      <c r="DKL286" s="25"/>
      <c r="DKM286" s="25"/>
      <c r="DKN286" s="26"/>
      <c r="DKO286" s="27"/>
      <c r="DKP286" s="22"/>
      <c r="DKR286" s="28"/>
      <c r="DKU286" s="28"/>
      <c r="DKV286" s="28"/>
      <c r="DKW286" s="29"/>
      <c r="DKX286" s="22"/>
      <c r="DKY286" s="22"/>
      <c r="DKZ286" s="22"/>
      <c r="DLA286" s="22"/>
      <c r="DLI286" s="25"/>
      <c r="DLJ286" s="25"/>
      <c r="DLK286" s="25"/>
      <c r="DLL286" s="26"/>
      <c r="DLM286" s="27"/>
      <c r="DLN286" s="22"/>
      <c r="DLP286" s="28"/>
      <c r="DLS286" s="28"/>
      <c r="DLT286" s="28"/>
      <c r="DLU286" s="29"/>
      <c r="DLV286" s="22"/>
      <c r="DLW286" s="22"/>
      <c r="DLX286" s="22"/>
      <c r="DLY286" s="22"/>
      <c r="DMG286" s="25"/>
      <c r="DMH286" s="25"/>
      <c r="DMI286" s="25"/>
      <c r="DMJ286" s="26"/>
      <c r="DMK286" s="27"/>
      <c r="DML286" s="22"/>
      <c r="DMN286" s="28"/>
      <c r="DMQ286" s="28"/>
      <c r="DMR286" s="28"/>
      <c r="DMS286" s="29"/>
      <c r="DMT286" s="22"/>
      <c r="DMU286" s="22"/>
      <c r="DMV286" s="22"/>
      <c r="DMW286" s="22"/>
      <c r="DNE286" s="25"/>
      <c r="DNF286" s="25"/>
      <c r="DNG286" s="25"/>
      <c r="DNH286" s="26"/>
      <c r="DNI286" s="27"/>
      <c r="DNJ286" s="22"/>
      <c r="DNL286" s="28"/>
      <c r="DNO286" s="28"/>
      <c r="DNP286" s="28"/>
      <c r="DNQ286" s="29"/>
      <c r="DNR286" s="22"/>
      <c r="DNS286" s="22"/>
      <c r="DNT286" s="22"/>
      <c r="DNU286" s="22"/>
      <c r="DOC286" s="25"/>
      <c r="DOD286" s="25"/>
      <c r="DOE286" s="25"/>
      <c r="DOF286" s="26"/>
      <c r="DOG286" s="27"/>
      <c r="DOH286" s="22"/>
      <c r="DOJ286" s="28"/>
      <c r="DOM286" s="28"/>
      <c r="DON286" s="28"/>
      <c r="DOO286" s="29"/>
      <c r="DOP286" s="22"/>
      <c r="DOQ286" s="22"/>
      <c r="DOR286" s="22"/>
      <c r="DOS286" s="22"/>
      <c r="DPA286" s="25"/>
      <c r="DPB286" s="25"/>
      <c r="DPC286" s="25"/>
      <c r="DPD286" s="26"/>
      <c r="DPE286" s="27"/>
      <c r="DPF286" s="22"/>
      <c r="DPH286" s="28"/>
      <c r="DPK286" s="28"/>
      <c r="DPL286" s="28"/>
      <c r="DPM286" s="29"/>
      <c r="DPN286" s="22"/>
      <c r="DPO286" s="22"/>
      <c r="DPP286" s="22"/>
      <c r="DPQ286" s="22"/>
      <c r="DPY286" s="25"/>
      <c r="DPZ286" s="25"/>
      <c r="DQA286" s="25"/>
      <c r="DQB286" s="26"/>
      <c r="DQC286" s="27"/>
      <c r="DQD286" s="22"/>
      <c r="DQF286" s="28"/>
      <c r="DQI286" s="28"/>
      <c r="DQJ286" s="28"/>
      <c r="DQK286" s="29"/>
      <c r="DQL286" s="22"/>
      <c r="DQM286" s="22"/>
      <c r="DQN286" s="22"/>
      <c r="DQO286" s="22"/>
      <c r="DQW286" s="25"/>
      <c r="DQX286" s="25"/>
      <c r="DQY286" s="25"/>
      <c r="DQZ286" s="26"/>
      <c r="DRA286" s="27"/>
      <c r="DRB286" s="22"/>
      <c r="DRD286" s="28"/>
      <c r="DRG286" s="28"/>
      <c r="DRH286" s="28"/>
      <c r="DRI286" s="29"/>
      <c r="DRJ286" s="22"/>
      <c r="DRK286" s="22"/>
      <c r="DRL286" s="22"/>
      <c r="DRM286" s="22"/>
      <c r="DRU286" s="25"/>
      <c r="DRV286" s="25"/>
      <c r="DRW286" s="25"/>
      <c r="DRX286" s="26"/>
      <c r="DRY286" s="27"/>
      <c r="DRZ286" s="22"/>
      <c r="DSB286" s="28"/>
      <c r="DSE286" s="28"/>
      <c r="DSF286" s="28"/>
      <c r="DSG286" s="29"/>
      <c r="DSH286" s="22"/>
      <c r="DSI286" s="22"/>
      <c r="DSJ286" s="22"/>
      <c r="DSK286" s="22"/>
      <c r="DSS286" s="25"/>
      <c r="DST286" s="25"/>
      <c r="DSU286" s="25"/>
      <c r="DSV286" s="26"/>
      <c r="DSW286" s="27"/>
      <c r="DSX286" s="22"/>
      <c r="DSZ286" s="28"/>
      <c r="DTC286" s="28"/>
      <c r="DTD286" s="28"/>
      <c r="DTE286" s="29"/>
      <c r="DTF286" s="22"/>
      <c r="DTG286" s="22"/>
      <c r="DTH286" s="22"/>
      <c r="DTI286" s="22"/>
      <c r="DTQ286" s="25"/>
      <c r="DTR286" s="25"/>
      <c r="DTS286" s="25"/>
      <c r="DTT286" s="26"/>
      <c r="DTU286" s="27"/>
      <c r="DTV286" s="22"/>
      <c r="DTX286" s="28"/>
      <c r="DUA286" s="28"/>
      <c r="DUB286" s="28"/>
      <c r="DUC286" s="29"/>
      <c r="DUD286" s="22"/>
      <c r="DUE286" s="22"/>
      <c r="DUF286" s="22"/>
      <c r="DUG286" s="22"/>
      <c r="DUO286" s="25"/>
      <c r="DUP286" s="25"/>
      <c r="DUQ286" s="25"/>
      <c r="DUR286" s="26"/>
      <c r="DUS286" s="27"/>
      <c r="DUT286" s="22"/>
      <c r="DUV286" s="28"/>
      <c r="DUY286" s="28"/>
      <c r="DUZ286" s="28"/>
      <c r="DVA286" s="29"/>
      <c r="DVB286" s="22"/>
      <c r="DVC286" s="22"/>
      <c r="DVD286" s="22"/>
      <c r="DVE286" s="22"/>
      <c r="DVM286" s="25"/>
      <c r="DVN286" s="25"/>
      <c r="DVO286" s="25"/>
      <c r="DVP286" s="26"/>
      <c r="DVQ286" s="27"/>
      <c r="DVR286" s="22"/>
      <c r="DVT286" s="28"/>
      <c r="DVW286" s="28"/>
      <c r="DVX286" s="28"/>
      <c r="DVY286" s="29"/>
      <c r="DVZ286" s="22"/>
      <c r="DWA286" s="22"/>
      <c r="DWB286" s="22"/>
      <c r="DWC286" s="22"/>
      <c r="DWK286" s="25"/>
      <c r="DWL286" s="25"/>
      <c r="DWM286" s="25"/>
      <c r="DWN286" s="26"/>
      <c r="DWO286" s="27"/>
      <c r="DWP286" s="22"/>
      <c r="DWR286" s="28"/>
      <c r="DWU286" s="28"/>
      <c r="DWV286" s="28"/>
      <c r="DWW286" s="29"/>
      <c r="DWX286" s="22"/>
      <c r="DWY286" s="22"/>
      <c r="DWZ286" s="22"/>
      <c r="DXA286" s="22"/>
      <c r="DXI286" s="25"/>
      <c r="DXJ286" s="25"/>
      <c r="DXK286" s="25"/>
      <c r="DXL286" s="26"/>
      <c r="DXM286" s="27"/>
      <c r="DXN286" s="22"/>
      <c r="DXP286" s="28"/>
      <c r="DXS286" s="28"/>
      <c r="DXT286" s="28"/>
      <c r="DXU286" s="29"/>
      <c r="DXV286" s="22"/>
      <c r="DXW286" s="22"/>
      <c r="DXX286" s="22"/>
      <c r="DXY286" s="22"/>
      <c r="DYG286" s="25"/>
      <c r="DYH286" s="25"/>
      <c r="DYI286" s="25"/>
      <c r="DYJ286" s="26"/>
      <c r="DYK286" s="27"/>
      <c r="DYL286" s="22"/>
      <c r="DYN286" s="28"/>
      <c r="DYQ286" s="28"/>
      <c r="DYR286" s="28"/>
      <c r="DYS286" s="29"/>
      <c r="DYT286" s="22"/>
      <c r="DYU286" s="22"/>
      <c r="DYV286" s="22"/>
      <c r="DYW286" s="22"/>
      <c r="DZE286" s="25"/>
      <c r="DZF286" s="25"/>
      <c r="DZG286" s="25"/>
      <c r="DZH286" s="26"/>
      <c r="DZI286" s="27"/>
      <c r="DZJ286" s="22"/>
      <c r="DZL286" s="28"/>
      <c r="DZO286" s="28"/>
      <c r="DZP286" s="28"/>
      <c r="DZQ286" s="29"/>
      <c r="DZR286" s="22"/>
      <c r="DZS286" s="22"/>
      <c r="DZT286" s="22"/>
      <c r="DZU286" s="22"/>
      <c r="EAC286" s="25"/>
      <c r="EAD286" s="25"/>
      <c r="EAE286" s="25"/>
      <c r="EAF286" s="26"/>
      <c r="EAG286" s="27"/>
      <c r="EAH286" s="22"/>
      <c r="EAJ286" s="28"/>
      <c r="EAM286" s="28"/>
      <c r="EAN286" s="28"/>
      <c r="EAO286" s="29"/>
      <c r="EAP286" s="22"/>
      <c r="EAQ286" s="22"/>
      <c r="EAR286" s="22"/>
      <c r="EAS286" s="22"/>
      <c r="EBA286" s="25"/>
      <c r="EBB286" s="25"/>
      <c r="EBC286" s="25"/>
      <c r="EBD286" s="26"/>
      <c r="EBE286" s="27"/>
      <c r="EBF286" s="22"/>
      <c r="EBH286" s="28"/>
      <c r="EBK286" s="28"/>
      <c r="EBL286" s="28"/>
      <c r="EBM286" s="29"/>
      <c r="EBN286" s="22"/>
      <c r="EBO286" s="22"/>
      <c r="EBP286" s="22"/>
      <c r="EBQ286" s="22"/>
      <c r="EBY286" s="25"/>
      <c r="EBZ286" s="25"/>
      <c r="ECA286" s="25"/>
      <c r="ECB286" s="26"/>
      <c r="ECC286" s="27"/>
      <c r="ECD286" s="22"/>
      <c r="ECF286" s="28"/>
      <c r="ECI286" s="28"/>
      <c r="ECJ286" s="28"/>
      <c r="ECK286" s="29"/>
      <c r="ECL286" s="22"/>
      <c r="ECM286" s="22"/>
      <c r="ECN286" s="22"/>
      <c r="ECO286" s="22"/>
      <c r="ECW286" s="25"/>
      <c r="ECX286" s="25"/>
      <c r="ECY286" s="25"/>
      <c r="ECZ286" s="26"/>
      <c r="EDA286" s="27"/>
      <c r="EDB286" s="22"/>
      <c r="EDD286" s="28"/>
      <c r="EDG286" s="28"/>
      <c r="EDH286" s="28"/>
      <c r="EDI286" s="29"/>
      <c r="EDJ286" s="22"/>
      <c r="EDK286" s="22"/>
      <c r="EDL286" s="22"/>
      <c r="EDM286" s="22"/>
      <c r="EDU286" s="25"/>
      <c r="EDV286" s="25"/>
      <c r="EDW286" s="25"/>
      <c r="EDX286" s="26"/>
      <c r="EDY286" s="27"/>
      <c r="EDZ286" s="22"/>
      <c r="EEB286" s="28"/>
      <c r="EEE286" s="28"/>
      <c r="EEF286" s="28"/>
      <c r="EEG286" s="29"/>
      <c r="EEH286" s="22"/>
      <c r="EEI286" s="22"/>
      <c r="EEJ286" s="22"/>
      <c r="EEK286" s="22"/>
      <c r="EES286" s="25"/>
      <c r="EET286" s="25"/>
      <c r="EEU286" s="25"/>
      <c r="EEV286" s="26"/>
      <c r="EEW286" s="27"/>
      <c r="EEX286" s="22"/>
      <c r="EEZ286" s="28"/>
      <c r="EFC286" s="28"/>
      <c r="EFD286" s="28"/>
      <c r="EFE286" s="29"/>
      <c r="EFF286" s="22"/>
      <c r="EFG286" s="22"/>
      <c r="EFH286" s="22"/>
      <c r="EFI286" s="22"/>
      <c r="EFQ286" s="25"/>
      <c r="EFR286" s="25"/>
      <c r="EFS286" s="25"/>
      <c r="EFT286" s="26"/>
      <c r="EFU286" s="27"/>
      <c r="EFV286" s="22"/>
      <c r="EFX286" s="28"/>
      <c r="EGA286" s="28"/>
      <c r="EGB286" s="28"/>
      <c r="EGC286" s="29"/>
      <c r="EGD286" s="22"/>
      <c r="EGE286" s="22"/>
      <c r="EGF286" s="22"/>
      <c r="EGG286" s="22"/>
      <c r="EGO286" s="25"/>
      <c r="EGP286" s="25"/>
      <c r="EGQ286" s="25"/>
      <c r="EGR286" s="26"/>
      <c r="EGS286" s="27"/>
      <c r="EGT286" s="22"/>
      <c r="EGV286" s="28"/>
      <c r="EGY286" s="28"/>
      <c r="EGZ286" s="28"/>
      <c r="EHA286" s="29"/>
      <c r="EHB286" s="22"/>
      <c r="EHC286" s="22"/>
      <c r="EHD286" s="22"/>
      <c r="EHE286" s="22"/>
      <c r="EHM286" s="25"/>
      <c r="EHN286" s="25"/>
      <c r="EHO286" s="25"/>
      <c r="EHP286" s="26"/>
      <c r="EHQ286" s="27"/>
      <c r="EHR286" s="22"/>
      <c r="EHT286" s="28"/>
      <c r="EHW286" s="28"/>
      <c r="EHX286" s="28"/>
      <c r="EHY286" s="29"/>
      <c r="EHZ286" s="22"/>
      <c r="EIA286" s="22"/>
      <c r="EIB286" s="22"/>
      <c r="EIC286" s="22"/>
      <c r="EIK286" s="25"/>
      <c r="EIL286" s="25"/>
      <c r="EIM286" s="25"/>
      <c r="EIN286" s="26"/>
      <c r="EIO286" s="27"/>
      <c r="EIP286" s="22"/>
      <c r="EIR286" s="28"/>
      <c r="EIU286" s="28"/>
      <c r="EIV286" s="28"/>
      <c r="EIW286" s="29"/>
      <c r="EIX286" s="22"/>
      <c r="EIY286" s="22"/>
      <c r="EIZ286" s="22"/>
      <c r="EJA286" s="22"/>
      <c r="EJI286" s="25"/>
      <c r="EJJ286" s="25"/>
      <c r="EJK286" s="25"/>
      <c r="EJL286" s="26"/>
      <c r="EJM286" s="27"/>
      <c r="EJN286" s="22"/>
      <c r="EJP286" s="28"/>
      <c r="EJS286" s="28"/>
      <c r="EJT286" s="28"/>
      <c r="EJU286" s="29"/>
      <c r="EJV286" s="22"/>
      <c r="EJW286" s="22"/>
      <c r="EJX286" s="22"/>
      <c r="EJY286" s="22"/>
      <c r="EKG286" s="25"/>
      <c r="EKH286" s="25"/>
      <c r="EKI286" s="25"/>
      <c r="EKJ286" s="26"/>
      <c r="EKK286" s="27"/>
      <c r="EKL286" s="22"/>
      <c r="EKN286" s="28"/>
      <c r="EKQ286" s="28"/>
      <c r="EKR286" s="28"/>
      <c r="EKS286" s="29"/>
      <c r="EKT286" s="22"/>
      <c r="EKU286" s="22"/>
      <c r="EKV286" s="22"/>
      <c r="EKW286" s="22"/>
      <c r="ELE286" s="25"/>
      <c r="ELF286" s="25"/>
      <c r="ELG286" s="25"/>
      <c r="ELH286" s="26"/>
      <c r="ELI286" s="27"/>
      <c r="ELJ286" s="22"/>
      <c r="ELL286" s="28"/>
      <c r="ELO286" s="28"/>
      <c r="ELP286" s="28"/>
      <c r="ELQ286" s="29"/>
      <c r="ELR286" s="22"/>
      <c r="ELS286" s="22"/>
      <c r="ELT286" s="22"/>
      <c r="ELU286" s="22"/>
      <c r="EMC286" s="25"/>
      <c r="EMD286" s="25"/>
      <c r="EME286" s="25"/>
      <c r="EMF286" s="26"/>
      <c r="EMG286" s="27"/>
      <c r="EMH286" s="22"/>
      <c r="EMJ286" s="28"/>
      <c r="EMM286" s="28"/>
      <c r="EMN286" s="28"/>
      <c r="EMO286" s="29"/>
      <c r="EMP286" s="22"/>
      <c r="EMQ286" s="22"/>
      <c r="EMR286" s="22"/>
      <c r="EMS286" s="22"/>
      <c r="ENA286" s="25"/>
      <c r="ENB286" s="25"/>
      <c r="ENC286" s="25"/>
      <c r="END286" s="26"/>
      <c r="ENE286" s="27"/>
      <c r="ENF286" s="22"/>
      <c r="ENH286" s="28"/>
      <c r="ENK286" s="28"/>
      <c r="ENL286" s="28"/>
      <c r="ENM286" s="29"/>
      <c r="ENN286" s="22"/>
      <c r="ENO286" s="22"/>
      <c r="ENP286" s="22"/>
      <c r="ENQ286" s="22"/>
      <c r="ENY286" s="25"/>
      <c r="ENZ286" s="25"/>
      <c r="EOA286" s="25"/>
      <c r="EOB286" s="26"/>
      <c r="EOC286" s="27"/>
      <c r="EOD286" s="22"/>
      <c r="EOF286" s="28"/>
      <c r="EOI286" s="28"/>
      <c r="EOJ286" s="28"/>
      <c r="EOK286" s="29"/>
      <c r="EOL286" s="22"/>
      <c r="EOM286" s="22"/>
      <c r="EON286" s="22"/>
      <c r="EOO286" s="22"/>
      <c r="EOW286" s="25"/>
      <c r="EOX286" s="25"/>
      <c r="EOY286" s="25"/>
      <c r="EOZ286" s="26"/>
      <c r="EPA286" s="27"/>
      <c r="EPB286" s="22"/>
      <c r="EPD286" s="28"/>
      <c r="EPG286" s="28"/>
      <c r="EPH286" s="28"/>
      <c r="EPI286" s="29"/>
      <c r="EPJ286" s="22"/>
      <c r="EPK286" s="22"/>
      <c r="EPL286" s="22"/>
      <c r="EPM286" s="22"/>
      <c r="EPU286" s="25"/>
      <c r="EPV286" s="25"/>
      <c r="EPW286" s="25"/>
      <c r="EPX286" s="26"/>
      <c r="EPY286" s="27"/>
      <c r="EPZ286" s="22"/>
      <c r="EQB286" s="28"/>
      <c r="EQE286" s="28"/>
      <c r="EQF286" s="28"/>
      <c r="EQG286" s="29"/>
      <c r="EQH286" s="22"/>
      <c r="EQI286" s="22"/>
      <c r="EQJ286" s="22"/>
      <c r="EQK286" s="22"/>
      <c r="EQS286" s="25"/>
      <c r="EQT286" s="25"/>
      <c r="EQU286" s="25"/>
      <c r="EQV286" s="26"/>
      <c r="EQW286" s="27"/>
      <c r="EQX286" s="22"/>
      <c r="EQZ286" s="28"/>
      <c r="ERC286" s="28"/>
      <c r="ERD286" s="28"/>
      <c r="ERE286" s="29"/>
      <c r="ERF286" s="22"/>
      <c r="ERG286" s="22"/>
      <c r="ERH286" s="22"/>
      <c r="ERI286" s="22"/>
      <c r="ERQ286" s="25"/>
      <c r="ERR286" s="25"/>
      <c r="ERS286" s="25"/>
      <c r="ERT286" s="26"/>
      <c r="ERU286" s="27"/>
      <c r="ERV286" s="22"/>
      <c r="ERX286" s="28"/>
      <c r="ESA286" s="28"/>
      <c r="ESB286" s="28"/>
      <c r="ESC286" s="29"/>
      <c r="ESD286" s="22"/>
      <c r="ESE286" s="22"/>
      <c r="ESF286" s="22"/>
      <c r="ESG286" s="22"/>
      <c r="ESO286" s="25"/>
      <c r="ESP286" s="25"/>
      <c r="ESQ286" s="25"/>
      <c r="ESR286" s="26"/>
      <c r="ESS286" s="27"/>
      <c r="EST286" s="22"/>
      <c r="ESV286" s="28"/>
      <c r="ESY286" s="28"/>
      <c r="ESZ286" s="28"/>
      <c r="ETA286" s="29"/>
      <c r="ETB286" s="22"/>
      <c r="ETC286" s="22"/>
      <c r="ETD286" s="22"/>
      <c r="ETE286" s="22"/>
      <c r="ETM286" s="25"/>
      <c r="ETN286" s="25"/>
      <c r="ETO286" s="25"/>
      <c r="ETP286" s="26"/>
      <c r="ETQ286" s="27"/>
      <c r="ETR286" s="22"/>
      <c r="ETT286" s="28"/>
      <c r="ETW286" s="28"/>
      <c r="ETX286" s="28"/>
      <c r="ETY286" s="29"/>
      <c r="ETZ286" s="22"/>
      <c r="EUA286" s="22"/>
      <c r="EUB286" s="22"/>
      <c r="EUC286" s="22"/>
      <c r="EUK286" s="25"/>
      <c r="EUL286" s="25"/>
      <c r="EUM286" s="25"/>
      <c r="EUN286" s="26"/>
      <c r="EUO286" s="27"/>
      <c r="EUP286" s="22"/>
      <c r="EUR286" s="28"/>
      <c r="EUU286" s="28"/>
      <c r="EUV286" s="28"/>
      <c r="EUW286" s="29"/>
      <c r="EUX286" s="22"/>
      <c r="EUY286" s="22"/>
      <c r="EUZ286" s="22"/>
      <c r="EVA286" s="22"/>
      <c r="EVI286" s="25"/>
      <c r="EVJ286" s="25"/>
      <c r="EVK286" s="25"/>
      <c r="EVL286" s="26"/>
      <c r="EVM286" s="27"/>
      <c r="EVN286" s="22"/>
      <c r="EVP286" s="28"/>
      <c r="EVS286" s="28"/>
      <c r="EVT286" s="28"/>
      <c r="EVU286" s="29"/>
      <c r="EVV286" s="22"/>
      <c r="EVW286" s="22"/>
      <c r="EVX286" s="22"/>
      <c r="EVY286" s="22"/>
      <c r="EWG286" s="25"/>
      <c r="EWH286" s="25"/>
      <c r="EWI286" s="25"/>
      <c r="EWJ286" s="26"/>
      <c r="EWK286" s="27"/>
      <c r="EWL286" s="22"/>
      <c r="EWN286" s="28"/>
      <c r="EWQ286" s="28"/>
      <c r="EWR286" s="28"/>
      <c r="EWS286" s="29"/>
      <c r="EWT286" s="22"/>
      <c r="EWU286" s="22"/>
      <c r="EWV286" s="22"/>
      <c r="EWW286" s="22"/>
      <c r="EXE286" s="25"/>
      <c r="EXF286" s="25"/>
      <c r="EXG286" s="25"/>
      <c r="EXH286" s="26"/>
      <c r="EXI286" s="27"/>
      <c r="EXJ286" s="22"/>
      <c r="EXL286" s="28"/>
      <c r="EXO286" s="28"/>
      <c r="EXP286" s="28"/>
      <c r="EXQ286" s="29"/>
      <c r="EXR286" s="22"/>
      <c r="EXS286" s="22"/>
      <c r="EXT286" s="22"/>
      <c r="EXU286" s="22"/>
      <c r="EYC286" s="25"/>
      <c r="EYD286" s="25"/>
      <c r="EYE286" s="25"/>
      <c r="EYF286" s="26"/>
      <c r="EYG286" s="27"/>
      <c r="EYH286" s="22"/>
      <c r="EYJ286" s="28"/>
      <c r="EYM286" s="28"/>
      <c r="EYN286" s="28"/>
      <c r="EYO286" s="29"/>
      <c r="EYP286" s="22"/>
      <c r="EYQ286" s="22"/>
      <c r="EYR286" s="22"/>
      <c r="EYS286" s="22"/>
      <c r="EZA286" s="25"/>
      <c r="EZB286" s="25"/>
      <c r="EZC286" s="25"/>
      <c r="EZD286" s="26"/>
      <c r="EZE286" s="27"/>
      <c r="EZF286" s="22"/>
      <c r="EZH286" s="28"/>
      <c r="EZK286" s="28"/>
      <c r="EZL286" s="28"/>
      <c r="EZM286" s="29"/>
      <c r="EZN286" s="22"/>
      <c r="EZO286" s="22"/>
      <c r="EZP286" s="22"/>
      <c r="EZQ286" s="22"/>
      <c r="EZY286" s="25"/>
      <c r="EZZ286" s="25"/>
      <c r="FAA286" s="25"/>
      <c r="FAB286" s="26"/>
      <c r="FAC286" s="27"/>
      <c r="FAD286" s="22"/>
      <c r="FAF286" s="28"/>
      <c r="FAI286" s="28"/>
      <c r="FAJ286" s="28"/>
      <c r="FAK286" s="29"/>
      <c r="FAL286" s="22"/>
      <c r="FAM286" s="22"/>
      <c r="FAN286" s="22"/>
      <c r="FAO286" s="22"/>
      <c r="FAW286" s="25"/>
      <c r="FAX286" s="25"/>
      <c r="FAY286" s="25"/>
      <c r="FAZ286" s="26"/>
      <c r="FBA286" s="27"/>
      <c r="FBB286" s="22"/>
      <c r="FBD286" s="28"/>
      <c r="FBG286" s="28"/>
      <c r="FBH286" s="28"/>
      <c r="FBI286" s="29"/>
      <c r="FBJ286" s="22"/>
      <c r="FBK286" s="22"/>
      <c r="FBL286" s="22"/>
      <c r="FBM286" s="22"/>
      <c r="FBU286" s="25"/>
      <c r="FBV286" s="25"/>
      <c r="FBW286" s="25"/>
      <c r="FBX286" s="26"/>
      <c r="FBY286" s="27"/>
      <c r="FBZ286" s="22"/>
      <c r="FCB286" s="28"/>
      <c r="FCE286" s="28"/>
      <c r="FCF286" s="28"/>
      <c r="FCG286" s="29"/>
      <c r="FCH286" s="22"/>
      <c r="FCI286" s="22"/>
      <c r="FCJ286" s="22"/>
      <c r="FCK286" s="22"/>
      <c r="FCS286" s="25"/>
      <c r="FCT286" s="25"/>
      <c r="FCU286" s="25"/>
      <c r="FCV286" s="26"/>
      <c r="FCW286" s="27"/>
      <c r="FCX286" s="22"/>
      <c r="FCZ286" s="28"/>
      <c r="FDC286" s="28"/>
      <c r="FDD286" s="28"/>
      <c r="FDE286" s="29"/>
      <c r="FDF286" s="22"/>
      <c r="FDG286" s="22"/>
      <c r="FDH286" s="22"/>
      <c r="FDI286" s="22"/>
      <c r="FDQ286" s="25"/>
      <c r="FDR286" s="25"/>
      <c r="FDS286" s="25"/>
      <c r="FDT286" s="26"/>
      <c r="FDU286" s="27"/>
      <c r="FDV286" s="22"/>
      <c r="FDX286" s="28"/>
      <c r="FEA286" s="28"/>
      <c r="FEB286" s="28"/>
      <c r="FEC286" s="29"/>
      <c r="FED286" s="22"/>
      <c r="FEE286" s="22"/>
      <c r="FEF286" s="22"/>
      <c r="FEG286" s="22"/>
      <c r="FEO286" s="25"/>
      <c r="FEP286" s="25"/>
      <c r="FEQ286" s="25"/>
      <c r="FER286" s="26"/>
      <c r="FES286" s="27"/>
      <c r="FET286" s="22"/>
      <c r="FEV286" s="28"/>
      <c r="FEY286" s="28"/>
      <c r="FEZ286" s="28"/>
      <c r="FFA286" s="29"/>
      <c r="FFB286" s="22"/>
      <c r="FFC286" s="22"/>
      <c r="FFD286" s="22"/>
      <c r="FFE286" s="22"/>
      <c r="FFM286" s="25"/>
      <c r="FFN286" s="25"/>
      <c r="FFO286" s="25"/>
      <c r="FFP286" s="26"/>
      <c r="FFQ286" s="27"/>
      <c r="FFR286" s="22"/>
      <c r="FFT286" s="28"/>
      <c r="FFW286" s="28"/>
      <c r="FFX286" s="28"/>
      <c r="FFY286" s="29"/>
      <c r="FFZ286" s="22"/>
      <c r="FGA286" s="22"/>
      <c r="FGB286" s="22"/>
      <c r="FGC286" s="22"/>
      <c r="FGK286" s="25"/>
      <c r="FGL286" s="25"/>
      <c r="FGM286" s="25"/>
      <c r="FGN286" s="26"/>
      <c r="FGO286" s="27"/>
      <c r="FGP286" s="22"/>
      <c r="FGR286" s="28"/>
      <c r="FGU286" s="28"/>
      <c r="FGV286" s="28"/>
      <c r="FGW286" s="29"/>
      <c r="FGX286" s="22"/>
      <c r="FGY286" s="22"/>
      <c r="FGZ286" s="22"/>
      <c r="FHA286" s="22"/>
      <c r="FHI286" s="25"/>
      <c r="FHJ286" s="25"/>
      <c r="FHK286" s="25"/>
      <c r="FHL286" s="26"/>
      <c r="FHM286" s="27"/>
      <c r="FHN286" s="22"/>
      <c r="FHP286" s="28"/>
      <c r="FHS286" s="28"/>
      <c r="FHT286" s="28"/>
      <c r="FHU286" s="29"/>
      <c r="FHV286" s="22"/>
      <c r="FHW286" s="22"/>
      <c r="FHX286" s="22"/>
      <c r="FHY286" s="22"/>
      <c r="FIG286" s="25"/>
      <c r="FIH286" s="25"/>
      <c r="FII286" s="25"/>
      <c r="FIJ286" s="26"/>
      <c r="FIK286" s="27"/>
      <c r="FIL286" s="22"/>
      <c r="FIN286" s="28"/>
      <c r="FIQ286" s="28"/>
      <c r="FIR286" s="28"/>
      <c r="FIS286" s="29"/>
      <c r="FIT286" s="22"/>
      <c r="FIU286" s="22"/>
      <c r="FIV286" s="22"/>
      <c r="FIW286" s="22"/>
      <c r="FJE286" s="25"/>
      <c r="FJF286" s="25"/>
      <c r="FJG286" s="25"/>
      <c r="FJH286" s="26"/>
      <c r="FJI286" s="27"/>
      <c r="FJJ286" s="22"/>
      <c r="FJL286" s="28"/>
      <c r="FJO286" s="28"/>
      <c r="FJP286" s="28"/>
      <c r="FJQ286" s="29"/>
      <c r="FJR286" s="22"/>
      <c r="FJS286" s="22"/>
      <c r="FJT286" s="22"/>
      <c r="FJU286" s="22"/>
      <c r="FKC286" s="25"/>
      <c r="FKD286" s="25"/>
      <c r="FKE286" s="25"/>
      <c r="FKF286" s="26"/>
      <c r="FKG286" s="27"/>
      <c r="FKH286" s="22"/>
      <c r="FKJ286" s="28"/>
      <c r="FKM286" s="28"/>
      <c r="FKN286" s="28"/>
      <c r="FKO286" s="29"/>
      <c r="FKP286" s="22"/>
      <c r="FKQ286" s="22"/>
      <c r="FKR286" s="22"/>
      <c r="FKS286" s="22"/>
      <c r="FLA286" s="25"/>
      <c r="FLB286" s="25"/>
      <c r="FLC286" s="25"/>
      <c r="FLD286" s="26"/>
      <c r="FLE286" s="27"/>
      <c r="FLF286" s="22"/>
      <c r="FLH286" s="28"/>
      <c r="FLK286" s="28"/>
      <c r="FLL286" s="28"/>
      <c r="FLM286" s="29"/>
      <c r="FLN286" s="22"/>
      <c r="FLO286" s="22"/>
      <c r="FLP286" s="22"/>
      <c r="FLQ286" s="22"/>
      <c r="FLY286" s="25"/>
      <c r="FLZ286" s="25"/>
      <c r="FMA286" s="25"/>
      <c r="FMB286" s="26"/>
      <c r="FMC286" s="27"/>
      <c r="FMD286" s="22"/>
      <c r="FMF286" s="28"/>
      <c r="FMI286" s="28"/>
      <c r="FMJ286" s="28"/>
      <c r="FMK286" s="29"/>
      <c r="FML286" s="22"/>
      <c r="FMM286" s="22"/>
      <c r="FMN286" s="22"/>
      <c r="FMO286" s="22"/>
      <c r="FMW286" s="25"/>
      <c r="FMX286" s="25"/>
      <c r="FMY286" s="25"/>
      <c r="FMZ286" s="26"/>
      <c r="FNA286" s="27"/>
      <c r="FNB286" s="22"/>
      <c r="FND286" s="28"/>
      <c r="FNG286" s="28"/>
      <c r="FNH286" s="28"/>
      <c r="FNI286" s="29"/>
      <c r="FNJ286" s="22"/>
      <c r="FNK286" s="22"/>
      <c r="FNL286" s="22"/>
      <c r="FNM286" s="22"/>
      <c r="FNU286" s="25"/>
      <c r="FNV286" s="25"/>
      <c r="FNW286" s="25"/>
      <c r="FNX286" s="26"/>
      <c r="FNY286" s="27"/>
      <c r="FNZ286" s="22"/>
      <c r="FOB286" s="28"/>
      <c r="FOE286" s="28"/>
      <c r="FOF286" s="28"/>
      <c r="FOG286" s="29"/>
      <c r="FOH286" s="22"/>
      <c r="FOI286" s="22"/>
      <c r="FOJ286" s="22"/>
      <c r="FOK286" s="22"/>
      <c r="FOS286" s="25"/>
      <c r="FOT286" s="25"/>
      <c r="FOU286" s="25"/>
      <c r="FOV286" s="26"/>
      <c r="FOW286" s="27"/>
      <c r="FOX286" s="22"/>
      <c r="FOZ286" s="28"/>
      <c r="FPC286" s="28"/>
      <c r="FPD286" s="28"/>
      <c r="FPE286" s="29"/>
      <c r="FPF286" s="22"/>
      <c r="FPG286" s="22"/>
      <c r="FPH286" s="22"/>
      <c r="FPI286" s="22"/>
      <c r="FPQ286" s="25"/>
      <c r="FPR286" s="25"/>
      <c r="FPS286" s="25"/>
      <c r="FPT286" s="26"/>
      <c r="FPU286" s="27"/>
      <c r="FPV286" s="22"/>
      <c r="FPX286" s="28"/>
      <c r="FQA286" s="28"/>
      <c r="FQB286" s="28"/>
      <c r="FQC286" s="29"/>
      <c r="FQD286" s="22"/>
      <c r="FQE286" s="22"/>
      <c r="FQF286" s="22"/>
      <c r="FQG286" s="22"/>
      <c r="FQO286" s="25"/>
      <c r="FQP286" s="25"/>
      <c r="FQQ286" s="25"/>
      <c r="FQR286" s="26"/>
      <c r="FQS286" s="27"/>
      <c r="FQT286" s="22"/>
      <c r="FQV286" s="28"/>
      <c r="FQY286" s="28"/>
      <c r="FQZ286" s="28"/>
      <c r="FRA286" s="29"/>
      <c r="FRB286" s="22"/>
      <c r="FRC286" s="22"/>
      <c r="FRD286" s="22"/>
      <c r="FRE286" s="22"/>
      <c r="FRM286" s="25"/>
      <c r="FRN286" s="25"/>
      <c r="FRO286" s="25"/>
      <c r="FRP286" s="26"/>
      <c r="FRQ286" s="27"/>
      <c r="FRR286" s="22"/>
      <c r="FRT286" s="28"/>
      <c r="FRW286" s="28"/>
      <c r="FRX286" s="28"/>
      <c r="FRY286" s="29"/>
      <c r="FRZ286" s="22"/>
      <c r="FSA286" s="22"/>
      <c r="FSB286" s="22"/>
      <c r="FSC286" s="22"/>
      <c r="FSK286" s="25"/>
      <c r="FSL286" s="25"/>
      <c r="FSM286" s="25"/>
      <c r="FSN286" s="26"/>
      <c r="FSO286" s="27"/>
      <c r="FSP286" s="22"/>
      <c r="FSR286" s="28"/>
      <c r="FSU286" s="28"/>
      <c r="FSV286" s="28"/>
      <c r="FSW286" s="29"/>
      <c r="FSX286" s="22"/>
      <c r="FSY286" s="22"/>
      <c r="FSZ286" s="22"/>
      <c r="FTA286" s="22"/>
      <c r="FTI286" s="25"/>
      <c r="FTJ286" s="25"/>
      <c r="FTK286" s="25"/>
      <c r="FTL286" s="26"/>
      <c r="FTM286" s="27"/>
      <c r="FTN286" s="22"/>
      <c r="FTP286" s="28"/>
      <c r="FTS286" s="28"/>
      <c r="FTT286" s="28"/>
      <c r="FTU286" s="29"/>
      <c r="FTV286" s="22"/>
      <c r="FTW286" s="22"/>
      <c r="FTX286" s="22"/>
      <c r="FTY286" s="22"/>
      <c r="FUG286" s="25"/>
      <c r="FUH286" s="25"/>
      <c r="FUI286" s="25"/>
      <c r="FUJ286" s="26"/>
      <c r="FUK286" s="27"/>
      <c r="FUL286" s="22"/>
      <c r="FUN286" s="28"/>
      <c r="FUQ286" s="28"/>
      <c r="FUR286" s="28"/>
      <c r="FUS286" s="29"/>
      <c r="FUT286" s="22"/>
      <c r="FUU286" s="22"/>
      <c r="FUV286" s="22"/>
      <c r="FUW286" s="22"/>
      <c r="FVE286" s="25"/>
      <c r="FVF286" s="25"/>
      <c r="FVG286" s="25"/>
      <c r="FVH286" s="26"/>
      <c r="FVI286" s="27"/>
      <c r="FVJ286" s="22"/>
      <c r="FVL286" s="28"/>
      <c r="FVO286" s="28"/>
      <c r="FVP286" s="28"/>
      <c r="FVQ286" s="29"/>
      <c r="FVR286" s="22"/>
      <c r="FVS286" s="22"/>
      <c r="FVT286" s="22"/>
      <c r="FVU286" s="22"/>
      <c r="FWC286" s="25"/>
      <c r="FWD286" s="25"/>
      <c r="FWE286" s="25"/>
      <c r="FWF286" s="26"/>
      <c r="FWG286" s="27"/>
      <c r="FWH286" s="22"/>
      <c r="FWJ286" s="28"/>
      <c r="FWM286" s="28"/>
      <c r="FWN286" s="28"/>
      <c r="FWO286" s="29"/>
      <c r="FWP286" s="22"/>
      <c r="FWQ286" s="22"/>
      <c r="FWR286" s="22"/>
      <c r="FWS286" s="22"/>
      <c r="FXA286" s="25"/>
      <c r="FXB286" s="25"/>
      <c r="FXC286" s="25"/>
      <c r="FXD286" s="26"/>
      <c r="FXE286" s="27"/>
      <c r="FXF286" s="22"/>
      <c r="FXH286" s="28"/>
      <c r="FXK286" s="28"/>
      <c r="FXL286" s="28"/>
      <c r="FXM286" s="29"/>
      <c r="FXN286" s="22"/>
      <c r="FXO286" s="22"/>
      <c r="FXP286" s="22"/>
      <c r="FXQ286" s="22"/>
      <c r="FXY286" s="25"/>
      <c r="FXZ286" s="25"/>
      <c r="FYA286" s="25"/>
      <c r="FYB286" s="26"/>
      <c r="FYC286" s="27"/>
      <c r="FYD286" s="22"/>
      <c r="FYF286" s="28"/>
      <c r="FYI286" s="28"/>
      <c r="FYJ286" s="28"/>
      <c r="FYK286" s="29"/>
      <c r="FYL286" s="22"/>
      <c r="FYM286" s="22"/>
      <c r="FYN286" s="22"/>
      <c r="FYO286" s="22"/>
      <c r="FYW286" s="25"/>
      <c r="FYX286" s="25"/>
      <c r="FYY286" s="25"/>
      <c r="FYZ286" s="26"/>
      <c r="FZA286" s="27"/>
      <c r="FZB286" s="22"/>
      <c r="FZD286" s="28"/>
      <c r="FZG286" s="28"/>
      <c r="FZH286" s="28"/>
      <c r="FZI286" s="29"/>
      <c r="FZJ286" s="22"/>
      <c r="FZK286" s="22"/>
      <c r="FZL286" s="22"/>
      <c r="FZM286" s="22"/>
      <c r="FZU286" s="25"/>
      <c r="FZV286" s="25"/>
      <c r="FZW286" s="25"/>
      <c r="FZX286" s="26"/>
      <c r="FZY286" s="27"/>
      <c r="FZZ286" s="22"/>
      <c r="GAB286" s="28"/>
      <c r="GAE286" s="28"/>
      <c r="GAF286" s="28"/>
      <c r="GAG286" s="29"/>
      <c r="GAH286" s="22"/>
      <c r="GAI286" s="22"/>
      <c r="GAJ286" s="22"/>
      <c r="GAK286" s="22"/>
      <c r="GAS286" s="25"/>
      <c r="GAT286" s="25"/>
      <c r="GAU286" s="25"/>
      <c r="GAV286" s="26"/>
      <c r="GAW286" s="27"/>
      <c r="GAX286" s="22"/>
      <c r="GAZ286" s="28"/>
      <c r="GBC286" s="28"/>
      <c r="GBD286" s="28"/>
      <c r="GBE286" s="29"/>
      <c r="GBF286" s="22"/>
      <c r="GBG286" s="22"/>
      <c r="GBH286" s="22"/>
      <c r="GBI286" s="22"/>
      <c r="GBQ286" s="25"/>
      <c r="GBR286" s="25"/>
      <c r="GBS286" s="25"/>
      <c r="GBT286" s="26"/>
      <c r="GBU286" s="27"/>
      <c r="GBV286" s="22"/>
      <c r="GBX286" s="28"/>
      <c r="GCA286" s="28"/>
      <c r="GCB286" s="28"/>
      <c r="GCC286" s="29"/>
      <c r="GCD286" s="22"/>
      <c r="GCE286" s="22"/>
      <c r="GCF286" s="22"/>
      <c r="GCG286" s="22"/>
      <c r="GCO286" s="25"/>
      <c r="GCP286" s="25"/>
      <c r="GCQ286" s="25"/>
      <c r="GCR286" s="26"/>
      <c r="GCS286" s="27"/>
      <c r="GCT286" s="22"/>
      <c r="GCV286" s="28"/>
      <c r="GCY286" s="28"/>
      <c r="GCZ286" s="28"/>
      <c r="GDA286" s="29"/>
      <c r="GDB286" s="22"/>
      <c r="GDC286" s="22"/>
      <c r="GDD286" s="22"/>
      <c r="GDE286" s="22"/>
      <c r="GDM286" s="25"/>
      <c r="GDN286" s="25"/>
      <c r="GDO286" s="25"/>
      <c r="GDP286" s="26"/>
      <c r="GDQ286" s="27"/>
      <c r="GDR286" s="22"/>
      <c r="GDT286" s="28"/>
      <c r="GDW286" s="28"/>
      <c r="GDX286" s="28"/>
      <c r="GDY286" s="29"/>
      <c r="GDZ286" s="22"/>
      <c r="GEA286" s="22"/>
      <c r="GEB286" s="22"/>
      <c r="GEC286" s="22"/>
      <c r="GEK286" s="25"/>
      <c r="GEL286" s="25"/>
      <c r="GEM286" s="25"/>
      <c r="GEN286" s="26"/>
      <c r="GEO286" s="27"/>
      <c r="GEP286" s="22"/>
      <c r="GER286" s="28"/>
      <c r="GEU286" s="28"/>
      <c r="GEV286" s="28"/>
      <c r="GEW286" s="29"/>
      <c r="GEX286" s="22"/>
      <c r="GEY286" s="22"/>
      <c r="GEZ286" s="22"/>
      <c r="GFA286" s="22"/>
      <c r="GFI286" s="25"/>
      <c r="GFJ286" s="25"/>
      <c r="GFK286" s="25"/>
      <c r="GFL286" s="26"/>
      <c r="GFM286" s="27"/>
      <c r="GFN286" s="22"/>
      <c r="GFP286" s="28"/>
      <c r="GFS286" s="28"/>
      <c r="GFT286" s="28"/>
      <c r="GFU286" s="29"/>
      <c r="GFV286" s="22"/>
      <c r="GFW286" s="22"/>
      <c r="GFX286" s="22"/>
      <c r="GFY286" s="22"/>
      <c r="GGG286" s="25"/>
      <c r="GGH286" s="25"/>
      <c r="GGI286" s="25"/>
      <c r="GGJ286" s="26"/>
      <c r="GGK286" s="27"/>
      <c r="GGL286" s="22"/>
      <c r="GGN286" s="28"/>
      <c r="GGQ286" s="28"/>
      <c r="GGR286" s="28"/>
      <c r="GGS286" s="29"/>
      <c r="GGT286" s="22"/>
      <c r="GGU286" s="22"/>
      <c r="GGV286" s="22"/>
      <c r="GGW286" s="22"/>
      <c r="GHE286" s="25"/>
      <c r="GHF286" s="25"/>
      <c r="GHG286" s="25"/>
      <c r="GHH286" s="26"/>
      <c r="GHI286" s="27"/>
      <c r="GHJ286" s="22"/>
      <c r="GHL286" s="28"/>
      <c r="GHO286" s="28"/>
      <c r="GHP286" s="28"/>
      <c r="GHQ286" s="29"/>
      <c r="GHR286" s="22"/>
      <c r="GHS286" s="22"/>
      <c r="GHT286" s="22"/>
      <c r="GHU286" s="22"/>
      <c r="GIC286" s="25"/>
      <c r="GID286" s="25"/>
      <c r="GIE286" s="25"/>
      <c r="GIF286" s="26"/>
      <c r="GIG286" s="27"/>
      <c r="GIH286" s="22"/>
      <c r="GIJ286" s="28"/>
      <c r="GIM286" s="28"/>
      <c r="GIN286" s="28"/>
      <c r="GIO286" s="29"/>
      <c r="GIP286" s="22"/>
      <c r="GIQ286" s="22"/>
      <c r="GIR286" s="22"/>
      <c r="GIS286" s="22"/>
      <c r="GJA286" s="25"/>
      <c r="GJB286" s="25"/>
      <c r="GJC286" s="25"/>
      <c r="GJD286" s="26"/>
      <c r="GJE286" s="27"/>
      <c r="GJF286" s="22"/>
      <c r="GJH286" s="28"/>
      <c r="GJK286" s="28"/>
      <c r="GJL286" s="28"/>
      <c r="GJM286" s="29"/>
      <c r="GJN286" s="22"/>
      <c r="GJO286" s="22"/>
      <c r="GJP286" s="22"/>
      <c r="GJQ286" s="22"/>
      <c r="GJY286" s="25"/>
      <c r="GJZ286" s="25"/>
      <c r="GKA286" s="25"/>
      <c r="GKB286" s="26"/>
      <c r="GKC286" s="27"/>
      <c r="GKD286" s="22"/>
      <c r="GKF286" s="28"/>
      <c r="GKI286" s="28"/>
      <c r="GKJ286" s="28"/>
      <c r="GKK286" s="29"/>
      <c r="GKL286" s="22"/>
      <c r="GKM286" s="22"/>
      <c r="GKN286" s="22"/>
      <c r="GKO286" s="22"/>
      <c r="GKW286" s="25"/>
      <c r="GKX286" s="25"/>
      <c r="GKY286" s="25"/>
      <c r="GKZ286" s="26"/>
      <c r="GLA286" s="27"/>
      <c r="GLB286" s="22"/>
      <c r="GLD286" s="28"/>
      <c r="GLG286" s="28"/>
      <c r="GLH286" s="28"/>
      <c r="GLI286" s="29"/>
      <c r="GLJ286" s="22"/>
      <c r="GLK286" s="22"/>
      <c r="GLL286" s="22"/>
      <c r="GLM286" s="22"/>
      <c r="GLU286" s="25"/>
      <c r="GLV286" s="25"/>
      <c r="GLW286" s="25"/>
      <c r="GLX286" s="26"/>
      <c r="GLY286" s="27"/>
      <c r="GLZ286" s="22"/>
      <c r="GMB286" s="28"/>
      <c r="GME286" s="28"/>
      <c r="GMF286" s="28"/>
      <c r="GMG286" s="29"/>
      <c r="GMH286" s="22"/>
      <c r="GMI286" s="22"/>
      <c r="GMJ286" s="22"/>
      <c r="GMK286" s="22"/>
      <c r="GMS286" s="25"/>
      <c r="GMT286" s="25"/>
      <c r="GMU286" s="25"/>
      <c r="GMV286" s="26"/>
      <c r="GMW286" s="27"/>
      <c r="GMX286" s="22"/>
      <c r="GMZ286" s="28"/>
      <c r="GNC286" s="28"/>
      <c r="GND286" s="28"/>
      <c r="GNE286" s="29"/>
      <c r="GNF286" s="22"/>
      <c r="GNG286" s="22"/>
      <c r="GNH286" s="22"/>
      <c r="GNI286" s="22"/>
      <c r="GNQ286" s="25"/>
      <c r="GNR286" s="25"/>
      <c r="GNS286" s="25"/>
      <c r="GNT286" s="26"/>
      <c r="GNU286" s="27"/>
      <c r="GNV286" s="22"/>
      <c r="GNX286" s="28"/>
      <c r="GOA286" s="28"/>
      <c r="GOB286" s="28"/>
      <c r="GOC286" s="29"/>
      <c r="GOD286" s="22"/>
      <c r="GOE286" s="22"/>
      <c r="GOF286" s="22"/>
      <c r="GOG286" s="22"/>
      <c r="GOO286" s="25"/>
      <c r="GOP286" s="25"/>
      <c r="GOQ286" s="25"/>
      <c r="GOR286" s="26"/>
      <c r="GOS286" s="27"/>
      <c r="GOT286" s="22"/>
      <c r="GOV286" s="28"/>
      <c r="GOY286" s="28"/>
      <c r="GOZ286" s="28"/>
      <c r="GPA286" s="29"/>
      <c r="GPB286" s="22"/>
      <c r="GPC286" s="22"/>
      <c r="GPD286" s="22"/>
      <c r="GPE286" s="22"/>
      <c r="GPM286" s="25"/>
      <c r="GPN286" s="25"/>
      <c r="GPO286" s="25"/>
      <c r="GPP286" s="26"/>
      <c r="GPQ286" s="27"/>
      <c r="GPR286" s="22"/>
      <c r="GPT286" s="28"/>
      <c r="GPW286" s="28"/>
      <c r="GPX286" s="28"/>
      <c r="GPY286" s="29"/>
      <c r="GPZ286" s="22"/>
      <c r="GQA286" s="22"/>
      <c r="GQB286" s="22"/>
      <c r="GQC286" s="22"/>
      <c r="GQK286" s="25"/>
      <c r="GQL286" s="25"/>
      <c r="GQM286" s="25"/>
      <c r="GQN286" s="26"/>
      <c r="GQO286" s="27"/>
      <c r="GQP286" s="22"/>
      <c r="GQR286" s="28"/>
      <c r="GQU286" s="28"/>
      <c r="GQV286" s="28"/>
      <c r="GQW286" s="29"/>
      <c r="GQX286" s="22"/>
      <c r="GQY286" s="22"/>
      <c r="GQZ286" s="22"/>
      <c r="GRA286" s="22"/>
      <c r="GRI286" s="25"/>
      <c r="GRJ286" s="25"/>
      <c r="GRK286" s="25"/>
      <c r="GRL286" s="26"/>
      <c r="GRM286" s="27"/>
      <c r="GRN286" s="22"/>
      <c r="GRP286" s="28"/>
      <c r="GRS286" s="28"/>
      <c r="GRT286" s="28"/>
      <c r="GRU286" s="29"/>
      <c r="GRV286" s="22"/>
      <c r="GRW286" s="22"/>
      <c r="GRX286" s="22"/>
      <c r="GRY286" s="22"/>
      <c r="GSG286" s="25"/>
      <c r="GSH286" s="25"/>
      <c r="GSI286" s="25"/>
      <c r="GSJ286" s="26"/>
      <c r="GSK286" s="27"/>
      <c r="GSL286" s="22"/>
      <c r="GSN286" s="28"/>
      <c r="GSQ286" s="28"/>
      <c r="GSR286" s="28"/>
      <c r="GSS286" s="29"/>
      <c r="GST286" s="22"/>
      <c r="GSU286" s="22"/>
      <c r="GSV286" s="22"/>
      <c r="GSW286" s="22"/>
      <c r="GTE286" s="25"/>
      <c r="GTF286" s="25"/>
      <c r="GTG286" s="25"/>
      <c r="GTH286" s="26"/>
      <c r="GTI286" s="27"/>
      <c r="GTJ286" s="22"/>
      <c r="GTL286" s="28"/>
      <c r="GTO286" s="28"/>
      <c r="GTP286" s="28"/>
      <c r="GTQ286" s="29"/>
      <c r="GTR286" s="22"/>
      <c r="GTS286" s="22"/>
      <c r="GTT286" s="22"/>
      <c r="GTU286" s="22"/>
      <c r="GUC286" s="25"/>
      <c r="GUD286" s="25"/>
      <c r="GUE286" s="25"/>
      <c r="GUF286" s="26"/>
      <c r="GUG286" s="27"/>
      <c r="GUH286" s="22"/>
      <c r="GUJ286" s="28"/>
      <c r="GUM286" s="28"/>
      <c r="GUN286" s="28"/>
      <c r="GUO286" s="29"/>
      <c r="GUP286" s="22"/>
      <c r="GUQ286" s="22"/>
      <c r="GUR286" s="22"/>
      <c r="GUS286" s="22"/>
      <c r="GVA286" s="25"/>
      <c r="GVB286" s="25"/>
      <c r="GVC286" s="25"/>
      <c r="GVD286" s="26"/>
      <c r="GVE286" s="27"/>
      <c r="GVF286" s="22"/>
      <c r="GVH286" s="28"/>
      <c r="GVK286" s="28"/>
      <c r="GVL286" s="28"/>
      <c r="GVM286" s="29"/>
      <c r="GVN286" s="22"/>
      <c r="GVO286" s="22"/>
      <c r="GVP286" s="22"/>
      <c r="GVQ286" s="22"/>
      <c r="GVY286" s="25"/>
      <c r="GVZ286" s="25"/>
      <c r="GWA286" s="25"/>
      <c r="GWB286" s="26"/>
      <c r="GWC286" s="27"/>
      <c r="GWD286" s="22"/>
      <c r="GWF286" s="28"/>
      <c r="GWI286" s="28"/>
      <c r="GWJ286" s="28"/>
      <c r="GWK286" s="29"/>
      <c r="GWL286" s="22"/>
      <c r="GWM286" s="22"/>
      <c r="GWN286" s="22"/>
      <c r="GWO286" s="22"/>
      <c r="GWW286" s="25"/>
      <c r="GWX286" s="25"/>
      <c r="GWY286" s="25"/>
      <c r="GWZ286" s="26"/>
      <c r="GXA286" s="27"/>
      <c r="GXB286" s="22"/>
      <c r="GXD286" s="28"/>
      <c r="GXG286" s="28"/>
      <c r="GXH286" s="28"/>
      <c r="GXI286" s="29"/>
      <c r="GXJ286" s="22"/>
      <c r="GXK286" s="22"/>
      <c r="GXL286" s="22"/>
      <c r="GXM286" s="22"/>
      <c r="GXU286" s="25"/>
      <c r="GXV286" s="25"/>
      <c r="GXW286" s="25"/>
      <c r="GXX286" s="26"/>
      <c r="GXY286" s="27"/>
      <c r="GXZ286" s="22"/>
      <c r="GYB286" s="28"/>
      <c r="GYE286" s="28"/>
      <c r="GYF286" s="28"/>
      <c r="GYG286" s="29"/>
      <c r="GYH286" s="22"/>
      <c r="GYI286" s="22"/>
      <c r="GYJ286" s="22"/>
      <c r="GYK286" s="22"/>
      <c r="GYS286" s="25"/>
      <c r="GYT286" s="25"/>
      <c r="GYU286" s="25"/>
      <c r="GYV286" s="26"/>
      <c r="GYW286" s="27"/>
      <c r="GYX286" s="22"/>
      <c r="GYZ286" s="28"/>
      <c r="GZC286" s="28"/>
      <c r="GZD286" s="28"/>
      <c r="GZE286" s="29"/>
      <c r="GZF286" s="22"/>
      <c r="GZG286" s="22"/>
      <c r="GZH286" s="22"/>
      <c r="GZI286" s="22"/>
      <c r="GZQ286" s="25"/>
      <c r="GZR286" s="25"/>
      <c r="GZS286" s="25"/>
      <c r="GZT286" s="26"/>
      <c r="GZU286" s="27"/>
      <c r="GZV286" s="22"/>
      <c r="GZX286" s="28"/>
      <c r="HAA286" s="28"/>
      <c r="HAB286" s="28"/>
      <c r="HAC286" s="29"/>
      <c r="HAD286" s="22"/>
      <c r="HAE286" s="22"/>
      <c r="HAF286" s="22"/>
      <c r="HAG286" s="22"/>
      <c r="HAO286" s="25"/>
      <c r="HAP286" s="25"/>
      <c r="HAQ286" s="25"/>
      <c r="HAR286" s="26"/>
      <c r="HAS286" s="27"/>
      <c r="HAT286" s="22"/>
      <c r="HAV286" s="28"/>
      <c r="HAY286" s="28"/>
      <c r="HAZ286" s="28"/>
      <c r="HBA286" s="29"/>
      <c r="HBB286" s="22"/>
      <c r="HBC286" s="22"/>
      <c r="HBD286" s="22"/>
      <c r="HBE286" s="22"/>
      <c r="HBM286" s="25"/>
      <c r="HBN286" s="25"/>
      <c r="HBO286" s="25"/>
      <c r="HBP286" s="26"/>
      <c r="HBQ286" s="27"/>
      <c r="HBR286" s="22"/>
      <c r="HBT286" s="28"/>
      <c r="HBW286" s="28"/>
      <c r="HBX286" s="28"/>
      <c r="HBY286" s="29"/>
      <c r="HBZ286" s="22"/>
      <c r="HCA286" s="22"/>
      <c r="HCB286" s="22"/>
      <c r="HCC286" s="22"/>
      <c r="HCK286" s="25"/>
      <c r="HCL286" s="25"/>
      <c r="HCM286" s="25"/>
      <c r="HCN286" s="26"/>
      <c r="HCO286" s="27"/>
      <c r="HCP286" s="22"/>
      <c r="HCR286" s="28"/>
      <c r="HCU286" s="28"/>
      <c r="HCV286" s="28"/>
      <c r="HCW286" s="29"/>
      <c r="HCX286" s="22"/>
      <c r="HCY286" s="22"/>
      <c r="HCZ286" s="22"/>
      <c r="HDA286" s="22"/>
      <c r="HDI286" s="25"/>
      <c r="HDJ286" s="25"/>
      <c r="HDK286" s="25"/>
      <c r="HDL286" s="26"/>
      <c r="HDM286" s="27"/>
      <c r="HDN286" s="22"/>
      <c r="HDP286" s="28"/>
      <c r="HDS286" s="28"/>
      <c r="HDT286" s="28"/>
      <c r="HDU286" s="29"/>
      <c r="HDV286" s="22"/>
      <c r="HDW286" s="22"/>
      <c r="HDX286" s="22"/>
      <c r="HDY286" s="22"/>
      <c r="HEG286" s="25"/>
      <c r="HEH286" s="25"/>
      <c r="HEI286" s="25"/>
      <c r="HEJ286" s="26"/>
      <c r="HEK286" s="27"/>
      <c r="HEL286" s="22"/>
      <c r="HEN286" s="28"/>
      <c r="HEQ286" s="28"/>
      <c r="HER286" s="28"/>
      <c r="HES286" s="29"/>
      <c r="HET286" s="22"/>
      <c r="HEU286" s="22"/>
      <c r="HEV286" s="22"/>
      <c r="HEW286" s="22"/>
      <c r="HFE286" s="25"/>
      <c r="HFF286" s="25"/>
      <c r="HFG286" s="25"/>
      <c r="HFH286" s="26"/>
      <c r="HFI286" s="27"/>
      <c r="HFJ286" s="22"/>
      <c r="HFL286" s="28"/>
      <c r="HFO286" s="28"/>
      <c r="HFP286" s="28"/>
      <c r="HFQ286" s="29"/>
      <c r="HFR286" s="22"/>
      <c r="HFS286" s="22"/>
      <c r="HFT286" s="22"/>
      <c r="HFU286" s="22"/>
      <c r="HGC286" s="25"/>
      <c r="HGD286" s="25"/>
      <c r="HGE286" s="25"/>
      <c r="HGF286" s="26"/>
      <c r="HGG286" s="27"/>
      <c r="HGH286" s="22"/>
      <c r="HGJ286" s="28"/>
      <c r="HGM286" s="28"/>
      <c r="HGN286" s="28"/>
      <c r="HGO286" s="29"/>
      <c r="HGP286" s="22"/>
      <c r="HGQ286" s="22"/>
      <c r="HGR286" s="22"/>
      <c r="HGS286" s="22"/>
      <c r="HHA286" s="25"/>
      <c r="HHB286" s="25"/>
      <c r="HHC286" s="25"/>
      <c r="HHD286" s="26"/>
      <c r="HHE286" s="27"/>
      <c r="HHF286" s="22"/>
      <c r="HHH286" s="28"/>
      <c r="HHK286" s="28"/>
      <c r="HHL286" s="28"/>
      <c r="HHM286" s="29"/>
      <c r="HHN286" s="22"/>
      <c r="HHO286" s="22"/>
      <c r="HHP286" s="22"/>
      <c r="HHQ286" s="22"/>
      <c r="HHY286" s="25"/>
      <c r="HHZ286" s="25"/>
      <c r="HIA286" s="25"/>
      <c r="HIB286" s="26"/>
      <c r="HIC286" s="27"/>
      <c r="HID286" s="22"/>
      <c r="HIF286" s="28"/>
      <c r="HII286" s="28"/>
      <c r="HIJ286" s="28"/>
      <c r="HIK286" s="29"/>
      <c r="HIL286" s="22"/>
      <c r="HIM286" s="22"/>
      <c r="HIN286" s="22"/>
      <c r="HIO286" s="22"/>
      <c r="HIW286" s="25"/>
      <c r="HIX286" s="25"/>
      <c r="HIY286" s="25"/>
      <c r="HIZ286" s="26"/>
      <c r="HJA286" s="27"/>
      <c r="HJB286" s="22"/>
      <c r="HJD286" s="28"/>
      <c r="HJG286" s="28"/>
      <c r="HJH286" s="28"/>
      <c r="HJI286" s="29"/>
      <c r="HJJ286" s="22"/>
      <c r="HJK286" s="22"/>
      <c r="HJL286" s="22"/>
      <c r="HJM286" s="22"/>
      <c r="HJU286" s="25"/>
      <c r="HJV286" s="25"/>
      <c r="HJW286" s="25"/>
      <c r="HJX286" s="26"/>
      <c r="HJY286" s="27"/>
      <c r="HJZ286" s="22"/>
      <c r="HKB286" s="28"/>
      <c r="HKE286" s="28"/>
      <c r="HKF286" s="28"/>
      <c r="HKG286" s="29"/>
      <c r="HKH286" s="22"/>
      <c r="HKI286" s="22"/>
      <c r="HKJ286" s="22"/>
      <c r="HKK286" s="22"/>
      <c r="HKS286" s="25"/>
      <c r="HKT286" s="25"/>
      <c r="HKU286" s="25"/>
      <c r="HKV286" s="26"/>
      <c r="HKW286" s="27"/>
      <c r="HKX286" s="22"/>
      <c r="HKZ286" s="28"/>
      <c r="HLC286" s="28"/>
      <c r="HLD286" s="28"/>
      <c r="HLE286" s="29"/>
      <c r="HLF286" s="22"/>
      <c r="HLG286" s="22"/>
      <c r="HLH286" s="22"/>
      <c r="HLI286" s="22"/>
      <c r="HLQ286" s="25"/>
      <c r="HLR286" s="25"/>
      <c r="HLS286" s="25"/>
      <c r="HLT286" s="26"/>
      <c r="HLU286" s="27"/>
      <c r="HLV286" s="22"/>
      <c r="HLX286" s="28"/>
      <c r="HMA286" s="28"/>
      <c r="HMB286" s="28"/>
      <c r="HMC286" s="29"/>
      <c r="HMD286" s="22"/>
      <c r="HME286" s="22"/>
      <c r="HMF286" s="22"/>
      <c r="HMG286" s="22"/>
      <c r="HMO286" s="25"/>
      <c r="HMP286" s="25"/>
      <c r="HMQ286" s="25"/>
      <c r="HMR286" s="26"/>
      <c r="HMS286" s="27"/>
      <c r="HMT286" s="22"/>
      <c r="HMV286" s="28"/>
      <c r="HMY286" s="28"/>
      <c r="HMZ286" s="28"/>
      <c r="HNA286" s="29"/>
      <c r="HNB286" s="22"/>
      <c r="HNC286" s="22"/>
      <c r="HND286" s="22"/>
      <c r="HNE286" s="22"/>
      <c r="HNM286" s="25"/>
      <c r="HNN286" s="25"/>
      <c r="HNO286" s="25"/>
      <c r="HNP286" s="26"/>
      <c r="HNQ286" s="27"/>
      <c r="HNR286" s="22"/>
      <c r="HNT286" s="28"/>
      <c r="HNW286" s="28"/>
      <c r="HNX286" s="28"/>
      <c r="HNY286" s="29"/>
      <c r="HNZ286" s="22"/>
      <c r="HOA286" s="22"/>
      <c r="HOB286" s="22"/>
      <c r="HOC286" s="22"/>
      <c r="HOK286" s="25"/>
      <c r="HOL286" s="25"/>
      <c r="HOM286" s="25"/>
      <c r="HON286" s="26"/>
      <c r="HOO286" s="27"/>
      <c r="HOP286" s="22"/>
      <c r="HOR286" s="28"/>
      <c r="HOU286" s="28"/>
      <c r="HOV286" s="28"/>
      <c r="HOW286" s="29"/>
      <c r="HOX286" s="22"/>
      <c r="HOY286" s="22"/>
      <c r="HOZ286" s="22"/>
      <c r="HPA286" s="22"/>
      <c r="HPI286" s="25"/>
      <c r="HPJ286" s="25"/>
      <c r="HPK286" s="25"/>
      <c r="HPL286" s="26"/>
      <c r="HPM286" s="27"/>
      <c r="HPN286" s="22"/>
      <c r="HPP286" s="28"/>
      <c r="HPS286" s="28"/>
      <c r="HPT286" s="28"/>
      <c r="HPU286" s="29"/>
      <c r="HPV286" s="22"/>
      <c r="HPW286" s="22"/>
      <c r="HPX286" s="22"/>
      <c r="HPY286" s="22"/>
      <c r="HQG286" s="25"/>
      <c r="HQH286" s="25"/>
      <c r="HQI286" s="25"/>
      <c r="HQJ286" s="26"/>
      <c r="HQK286" s="27"/>
      <c r="HQL286" s="22"/>
      <c r="HQN286" s="28"/>
      <c r="HQQ286" s="28"/>
      <c r="HQR286" s="28"/>
      <c r="HQS286" s="29"/>
      <c r="HQT286" s="22"/>
      <c r="HQU286" s="22"/>
      <c r="HQV286" s="22"/>
      <c r="HQW286" s="22"/>
      <c r="HRE286" s="25"/>
      <c r="HRF286" s="25"/>
      <c r="HRG286" s="25"/>
      <c r="HRH286" s="26"/>
      <c r="HRI286" s="27"/>
      <c r="HRJ286" s="22"/>
      <c r="HRL286" s="28"/>
      <c r="HRO286" s="28"/>
      <c r="HRP286" s="28"/>
      <c r="HRQ286" s="29"/>
      <c r="HRR286" s="22"/>
      <c r="HRS286" s="22"/>
      <c r="HRT286" s="22"/>
      <c r="HRU286" s="22"/>
      <c r="HSC286" s="25"/>
      <c r="HSD286" s="25"/>
      <c r="HSE286" s="25"/>
      <c r="HSF286" s="26"/>
      <c r="HSG286" s="27"/>
      <c r="HSH286" s="22"/>
      <c r="HSJ286" s="28"/>
      <c r="HSM286" s="28"/>
      <c r="HSN286" s="28"/>
      <c r="HSO286" s="29"/>
      <c r="HSP286" s="22"/>
      <c r="HSQ286" s="22"/>
      <c r="HSR286" s="22"/>
      <c r="HSS286" s="22"/>
      <c r="HTA286" s="25"/>
      <c r="HTB286" s="25"/>
      <c r="HTC286" s="25"/>
      <c r="HTD286" s="26"/>
      <c r="HTE286" s="27"/>
      <c r="HTF286" s="22"/>
      <c r="HTH286" s="28"/>
      <c r="HTK286" s="28"/>
      <c r="HTL286" s="28"/>
      <c r="HTM286" s="29"/>
      <c r="HTN286" s="22"/>
      <c r="HTO286" s="22"/>
      <c r="HTP286" s="22"/>
      <c r="HTQ286" s="22"/>
      <c r="HTY286" s="25"/>
      <c r="HTZ286" s="25"/>
      <c r="HUA286" s="25"/>
      <c r="HUB286" s="26"/>
      <c r="HUC286" s="27"/>
      <c r="HUD286" s="22"/>
      <c r="HUF286" s="28"/>
      <c r="HUI286" s="28"/>
      <c r="HUJ286" s="28"/>
      <c r="HUK286" s="29"/>
      <c r="HUL286" s="22"/>
      <c r="HUM286" s="22"/>
      <c r="HUN286" s="22"/>
      <c r="HUO286" s="22"/>
      <c r="HUW286" s="25"/>
      <c r="HUX286" s="25"/>
      <c r="HUY286" s="25"/>
      <c r="HUZ286" s="26"/>
      <c r="HVA286" s="27"/>
      <c r="HVB286" s="22"/>
      <c r="HVD286" s="28"/>
      <c r="HVG286" s="28"/>
      <c r="HVH286" s="28"/>
      <c r="HVI286" s="29"/>
      <c r="HVJ286" s="22"/>
      <c r="HVK286" s="22"/>
      <c r="HVL286" s="22"/>
      <c r="HVM286" s="22"/>
      <c r="HVU286" s="25"/>
      <c r="HVV286" s="25"/>
      <c r="HVW286" s="25"/>
      <c r="HVX286" s="26"/>
      <c r="HVY286" s="27"/>
      <c r="HVZ286" s="22"/>
      <c r="HWB286" s="28"/>
      <c r="HWE286" s="28"/>
      <c r="HWF286" s="28"/>
      <c r="HWG286" s="29"/>
      <c r="HWH286" s="22"/>
      <c r="HWI286" s="22"/>
      <c r="HWJ286" s="22"/>
      <c r="HWK286" s="22"/>
      <c r="HWS286" s="25"/>
      <c r="HWT286" s="25"/>
      <c r="HWU286" s="25"/>
      <c r="HWV286" s="26"/>
      <c r="HWW286" s="27"/>
      <c r="HWX286" s="22"/>
      <c r="HWZ286" s="28"/>
      <c r="HXC286" s="28"/>
      <c r="HXD286" s="28"/>
      <c r="HXE286" s="29"/>
      <c r="HXF286" s="22"/>
      <c r="HXG286" s="22"/>
      <c r="HXH286" s="22"/>
      <c r="HXI286" s="22"/>
      <c r="HXQ286" s="25"/>
      <c r="HXR286" s="25"/>
      <c r="HXS286" s="25"/>
      <c r="HXT286" s="26"/>
      <c r="HXU286" s="27"/>
      <c r="HXV286" s="22"/>
      <c r="HXX286" s="28"/>
      <c r="HYA286" s="28"/>
      <c r="HYB286" s="28"/>
      <c r="HYC286" s="29"/>
      <c r="HYD286" s="22"/>
      <c r="HYE286" s="22"/>
      <c r="HYF286" s="22"/>
      <c r="HYG286" s="22"/>
      <c r="HYO286" s="25"/>
      <c r="HYP286" s="25"/>
      <c r="HYQ286" s="25"/>
      <c r="HYR286" s="26"/>
      <c r="HYS286" s="27"/>
      <c r="HYT286" s="22"/>
      <c r="HYV286" s="28"/>
      <c r="HYY286" s="28"/>
      <c r="HYZ286" s="28"/>
      <c r="HZA286" s="29"/>
      <c r="HZB286" s="22"/>
      <c r="HZC286" s="22"/>
      <c r="HZD286" s="22"/>
      <c r="HZE286" s="22"/>
      <c r="HZM286" s="25"/>
      <c r="HZN286" s="25"/>
      <c r="HZO286" s="25"/>
      <c r="HZP286" s="26"/>
      <c r="HZQ286" s="27"/>
      <c r="HZR286" s="22"/>
      <c r="HZT286" s="28"/>
      <c r="HZW286" s="28"/>
      <c r="HZX286" s="28"/>
      <c r="HZY286" s="29"/>
      <c r="HZZ286" s="22"/>
      <c r="IAA286" s="22"/>
      <c r="IAB286" s="22"/>
      <c r="IAC286" s="22"/>
      <c r="IAK286" s="25"/>
      <c r="IAL286" s="25"/>
      <c r="IAM286" s="25"/>
      <c r="IAN286" s="26"/>
      <c r="IAO286" s="27"/>
      <c r="IAP286" s="22"/>
      <c r="IAR286" s="28"/>
      <c r="IAU286" s="28"/>
      <c r="IAV286" s="28"/>
      <c r="IAW286" s="29"/>
      <c r="IAX286" s="22"/>
      <c r="IAY286" s="22"/>
      <c r="IAZ286" s="22"/>
      <c r="IBA286" s="22"/>
      <c r="IBI286" s="25"/>
      <c r="IBJ286" s="25"/>
      <c r="IBK286" s="25"/>
      <c r="IBL286" s="26"/>
      <c r="IBM286" s="27"/>
      <c r="IBN286" s="22"/>
      <c r="IBP286" s="28"/>
      <c r="IBS286" s="28"/>
      <c r="IBT286" s="28"/>
      <c r="IBU286" s="29"/>
      <c r="IBV286" s="22"/>
      <c r="IBW286" s="22"/>
      <c r="IBX286" s="22"/>
      <c r="IBY286" s="22"/>
      <c r="ICG286" s="25"/>
      <c r="ICH286" s="25"/>
      <c r="ICI286" s="25"/>
      <c r="ICJ286" s="26"/>
      <c r="ICK286" s="27"/>
      <c r="ICL286" s="22"/>
      <c r="ICN286" s="28"/>
      <c r="ICQ286" s="28"/>
      <c r="ICR286" s="28"/>
      <c r="ICS286" s="29"/>
      <c r="ICT286" s="22"/>
      <c r="ICU286" s="22"/>
      <c r="ICV286" s="22"/>
      <c r="ICW286" s="22"/>
      <c r="IDE286" s="25"/>
      <c r="IDF286" s="25"/>
      <c r="IDG286" s="25"/>
      <c r="IDH286" s="26"/>
      <c r="IDI286" s="27"/>
      <c r="IDJ286" s="22"/>
      <c r="IDL286" s="28"/>
      <c r="IDO286" s="28"/>
      <c r="IDP286" s="28"/>
      <c r="IDQ286" s="29"/>
      <c r="IDR286" s="22"/>
      <c r="IDS286" s="22"/>
      <c r="IDT286" s="22"/>
      <c r="IDU286" s="22"/>
      <c r="IEC286" s="25"/>
      <c r="IED286" s="25"/>
      <c r="IEE286" s="25"/>
      <c r="IEF286" s="26"/>
      <c r="IEG286" s="27"/>
      <c r="IEH286" s="22"/>
      <c r="IEJ286" s="28"/>
      <c r="IEM286" s="28"/>
      <c r="IEN286" s="28"/>
      <c r="IEO286" s="29"/>
      <c r="IEP286" s="22"/>
      <c r="IEQ286" s="22"/>
      <c r="IER286" s="22"/>
      <c r="IES286" s="22"/>
      <c r="IFA286" s="25"/>
      <c r="IFB286" s="25"/>
      <c r="IFC286" s="25"/>
      <c r="IFD286" s="26"/>
      <c r="IFE286" s="27"/>
      <c r="IFF286" s="22"/>
      <c r="IFH286" s="28"/>
      <c r="IFK286" s="28"/>
      <c r="IFL286" s="28"/>
      <c r="IFM286" s="29"/>
      <c r="IFN286" s="22"/>
      <c r="IFO286" s="22"/>
      <c r="IFP286" s="22"/>
      <c r="IFQ286" s="22"/>
      <c r="IFY286" s="25"/>
      <c r="IFZ286" s="25"/>
      <c r="IGA286" s="25"/>
      <c r="IGB286" s="26"/>
      <c r="IGC286" s="27"/>
      <c r="IGD286" s="22"/>
      <c r="IGF286" s="28"/>
      <c r="IGI286" s="28"/>
      <c r="IGJ286" s="28"/>
      <c r="IGK286" s="29"/>
      <c r="IGL286" s="22"/>
      <c r="IGM286" s="22"/>
      <c r="IGN286" s="22"/>
      <c r="IGO286" s="22"/>
      <c r="IGW286" s="25"/>
      <c r="IGX286" s="25"/>
      <c r="IGY286" s="25"/>
      <c r="IGZ286" s="26"/>
      <c r="IHA286" s="27"/>
      <c r="IHB286" s="22"/>
      <c r="IHD286" s="28"/>
      <c r="IHG286" s="28"/>
      <c r="IHH286" s="28"/>
      <c r="IHI286" s="29"/>
      <c r="IHJ286" s="22"/>
      <c r="IHK286" s="22"/>
      <c r="IHL286" s="22"/>
      <c r="IHM286" s="22"/>
      <c r="IHU286" s="25"/>
      <c r="IHV286" s="25"/>
      <c r="IHW286" s="25"/>
      <c r="IHX286" s="26"/>
      <c r="IHY286" s="27"/>
      <c r="IHZ286" s="22"/>
      <c r="IIB286" s="28"/>
      <c r="IIE286" s="28"/>
      <c r="IIF286" s="28"/>
      <c r="IIG286" s="29"/>
      <c r="IIH286" s="22"/>
      <c r="III286" s="22"/>
      <c r="IIJ286" s="22"/>
      <c r="IIK286" s="22"/>
      <c r="IIS286" s="25"/>
      <c r="IIT286" s="25"/>
      <c r="IIU286" s="25"/>
      <c r="IIV286" s="26"/>
      <c r="IIW286" s="27"/>
      <c r="IIX286" s="22"/>
      <c r="IIZ286" s="28"/>
      <c r="IJC286" s="28"/>
      <c r="IJD286" s="28"/>
      <c r="IJE286" s="29"/>
      <c r="IJF286" s="22"/>
      <c r="IJG286" s="22"/>
      <c r="IJH286" s="22"/>
      <c r="IJI286" s="22"/>
      <c r="IJQ286" s="25"/>
      <c r="IJR286" s="25"/>
      <c r="IJS286" s="25"/>
      <c r="IJT286" s="26"/>
      <c r="IJU286" s="27"/>
      <c r="IJV286" s="22"/>
      <c r="IJX286" s="28"/>
      <c r="IKA286" s="28"/>
      <c r="IKB286" s="28"/>
      <c r="IKC286" s="29"/>
      <c r="IKD286" s="22"/>
      <c r="IKE286" s="22"/>
      <c r="IKF286" s="22"/>
      <c r="IKG286" s="22"/>
      <c r="IKO286" s="25"/>
      <c r="IKP286" s="25"/>
      <c r="IKQ286" s="25"/>
      <c r="IKR286" s="26"/>
      <c r="IKS286" s="27"/>
      <c r="IKT286" s="22"/>
      <c r="IKV286" s="28"/>
      <c r="IKY286" s="28"/>
      <c r="IKZ286" s="28"/>
      <c r="ILA286" s="29"/>
      <c r="ILB286" s="22"/>
      <c r="ILC286" s="22"/>
      <c r="ILD286" s="22"/>
      <c r="ILE286" s="22"/>
      <c r="ILM286" s="25"/>
      <c r="ILN286" s="25"/>
      <c r="ILO286" s="25"/>
      <c r="ILP286" s="26"/>
      <c r="ILQ286" s="27"/>
      <c r="ILR286" s="22"/>
      <c r="ILT286" s="28"/>
      <c r="ILW286" s="28"/>
      <c r="ILX286" s="28"/>
      <c r="ILY286" s="29"/>
      <c r="ILZ286" s="22"/>
      <c r="IMA286" s="22"/>
      <c r="IMB286" s="22"/>
      <c r="IMC286" s="22"/>
      <c r="IMK286" s="25"/>
      <c r="IML286" s="25"/>
      <c r="IMM286" s="25"/>
      <c r="IMN286" s="26"/>
      <c r="IMO286" s="27"/>
      <c r="IMP286" s="22"/>
      <c r="IMR286" s="28"/>
      <c r="IMU286" s="28"/>
      <c r="IMV286" s="28"/>
      <c r="IMW286" s="29"/>
      <c r="IMX286" s="22"/>
      <c r="IMY286" s="22"/>
      <c r="IMZ286" s="22"/>
      <c r="INA286" s="22"/>
      <c r="INI286" s="25"/>
      <c r="INJ286" s="25"/>
      <c r="INK286" s="25"/>
      <c r="INL286" s="26"/>
      <c r="INM286" s="27"/>
      <c r="INN286" s="22"/>
      <c r="INP286" s="28"/>
      <c r="INS286" s="28"/>
      <c r="INT286" s="28"/>
      <c r="INU286" s="29"/>
      <c r="INV286" s="22"/>
      <c r="INW286" s="22"/>
      <c r="INX286" s="22"/>
      <c r="INY286" s="22"/>
      <c r="IOG286" s="25"/>
      <c r="IOH286" s="25"/>
      <c r="IOI286" s="25"/>
      <c r="IOJ286" s="26"/>
      <c r="IOK286" s="27"/>
      <c r="IOL286" s="22"/>
      <c r="ION286" s="28"/>
      <c r="IOQ286" s="28"/>
      <c r="IOR286" s="28"/>
      <c r="IOS286" s="29"/>
      <c r="IOT286" s="22"/>
      <c r="IOU286" s="22"/>
      <c r="IOV286" s="22"/>
      <c r="IOW286" s="22"/>
      <c r="IPE286" s="25"/>
      <c r="IPF286" s="25"/>
      <c r="IPG286" s="25"/>
      <c r="IPH286" s="26"/>
      <c r="IPI286" s="27"/>
      <c r="IPJ286" s="22"/>
      <c r="IPL286" s="28"/>
      <c r="IPO286" s="28"/>
      <c r="IPP286" s="28"/>
      <c r="IPQ286" s="29"/>
      <c r="IPR286" s="22"/>
      <c r="IPS286" s="22"/>
      <c r="IPT286" s="22"/>
      <c r="IPU286" s="22"/>
      <c r="IQC286" s="25"/>
      <c r="IQD286" s="25"/>
      <c r="IQE286" s="25"/>
      <c r="IQF286" s="26"/>
      <c r="IQG286" s="27"/>
      <c r="IQH286" s="22"/>
      <c r="IQJ286" s="28"/>
      <c r="IQM286" s="28"/>
      <c r="IQN286" s="28"/>
      <c r="IQO286" s="29"/>
      <c r="IQP286" s="22"/>
      <c r="IQQ286" s="22"/>
      <c r="IQR286" s="22"/>
      <c r="IQS286" s="22"/>
      <c r="IRA286" s="25"/>
      <c r="IRB286" s="25"/>
      <c r="IRC286" s="25"/>
      <c r="IRD286" s="26"/>
      <c r="IRE286" s="27"/>
      <c r="IRF286" s="22"/>
      <c r="IRH286" s="28"/>
      <c r="IRK286" s="28"/>
      <c r="IRL286" s="28"/>
      <c r="IRM286" s="29"/>
      <c r="IRN286" s="22"/>
      <c r="IRO286" s="22"/>
      <c r="IRP286" s="22"/>
      <c r="IRQ286" s="22"/>
      <c r="IRY286" s="25"/>
      <c r="IRZ286" s="25"/>
      <c r="ISA286" s="25"/>
      <c r="ISB286" s="26"/>
      <c r="ISC286" s="27"/>
      <c r="ISD286" s="22"/>
      <c r="ISF286" s="28"/>
      <c r="ISI286" s="28"/>
      <c r="ISJ286" s="28"/>
      <c r="ISK286" s="29"/>
      <c r="ISL286" s="22"/>
      <c r="ISM286" s="22"/>
      <c r="ISN286" s="22"/>
      <c r="ISO286" s="22"/>
      <c r="ISW286" s="25"/>
      <c r="ISX286" s="25"/>
      <c r="ISY286" s="25"/>
      <c r="ISZ286" s="26"/>
      <c r="ITA286" s="27"/>
      <c r="ITB286" s="22"/>
      <c r="ITD286" s="28"/>
      <c r="ITG286" s="28"/>
      <c r="ITH286" s="28"/>
      <c r="ITI286" s="29"/>
      <c r="ITJ286" s="22"/>
      <c r="ITK286" s="22"/>
      <c r="ITL286" s="22"/>
      <c r="ITM286" s="22"/>
      <c r="ITU286" s="25"/>
      <c r="ITV286" s="25"/>
      <c r="ITW286" s="25"/>
      <c r="ITX286" s="26"/>
      <c r="ITY286" s="27"/>
      <c r="ITZ286" s="22"/>
      <c r="IUB286" s="28"/>
      <c r="IUE286" s="28"/>
      <c r="IUF286" s="28"/>
      <c r="IUG286" s="29"/>
      <c r="IUH286" s="22"/>
      <c r="IUI286" s="22"/>
      <c r="IUJ286" s="22"/>
      <c r="IUK286" s="22"/>
      <c r="IUS286" s="25"/>
      <c r="IUT286" s="25"/>
      <c r="IUU286" s="25"/>
      <c r="IUV286" s="26"/>
      <c r="IUW286" s="27"/>
      <c r="IUX286" s="22"/>
      <c r="IUZ286" s="28"/>
      <c r="IVC286" s="28"/>
      <c r="IVD286" s="28"/>
      <c r="IVE286" s="29"/>
      <c r="IVF286" s="22"/>
      <c r="IVG286" s="22"/>
      <c r="IVH286" s="22"/>
      <c r="IVI286" s="22"/>
      <c r="IVQ286" s="25"/>
      <c r="IVR286" s="25"/>
      <c r="IVS286" s="25"/>
      <c r="IVT286" s="26"/>
      <c r="IVU286" s="27"/>
      <c r="IVV286" s="22"/>
      <c r="IVX286" s="28"/>
      <c r="IWA286" s="28"/>
      <c r="IWB286" s="28"/>
      <c r="IWC286" s="29"/>
      <c r="IWD286" s="22"/>
      <c r="IWE286" s="22"/>
      <c r="IWF286" s="22"/>
      <c r="IWG286" s="22"/>
      <c r="IWO286" s="25"/>
      <c r="IWP286" s="25"/>
      <c r="IWQ286" s="25"/>
      <c r="IWR286" s="26"/>
      <c r="IWS286" s="27"/>
      <c r="IWT286" s="22"/>
      <c r="IWV286" s="28"/>
      <c r="IWY286" s="28"/>
      <c r="IWZ286" s="28"/>
      <c r="IXA286" s="29"/>
      <c r="IXB286" s="22"/>
      <c r="IXC286" s="22"/>
      <c r="IXD286" s="22"/>
      <c r="IXE286" s="22"/>
      <c r="IXM286" s="25"/>
      <c r="IXN286" s="25"/>
      <c r="IXO286" s="25"/>
      <c r="IXP286" s="26"/>
      <c r="IXQ286" s="27"/>
      <c r="IXR286" s="22"/>
      <c r="IXT286" s="28"/>
      <c r="IXW286" s="28"/>
      <c r="IXX286" s="28"/>
      <c r="IXY286" s="29"/>
      <c r="IXZ286" s="22"/>
      <c r="IYA286" s="22"/>
      <c r="IYB286" s="22"/>
      <c r="IYC286" s="22"/>
      <c r="IYK286" s="25"/>
      <c r="IYL286" s="25"/>
      <c r="IYM286" s="25"/>
      <c r="IYN286" s="26"/>
      <c r="IYO286" s="27"/>
      <c r="IYP286" s="22"/>
      <c r="IYR286" s="28"/>
      <c r="IYU286" s="28"/>
      <c r="IYV286" s="28"/>
      <c r="IYW286" s="29"/>
      <c r="IYX286" s="22"/>
      <c r="IYY286" s="22"/>
      <c r="IYZ286" s="22"/>
      <c r="IZA286" s="22"/>
      <c r="IZI286" s="25"/>
      <c r="IZJ286" s="25"/>
      <c r="IZK286" s="25"/>
      <c r="IZL286" s="26"/>
      <c r="IZM286" s="27"/>
      <c r="IZN286" s="22"/>
      <c r="IZP286" s="28"/>
      <c r="IZS286" s="28"/>
      <c r="IZT286" s="28"/>
      <c r="IZU286" s="29"/>
      <c r="IZV286" s="22"/>
      <c r="IZW286" s="22"/>
      <c r="IZX286" s="22"/>
      <c r="IZY286" s="22"/>
      <c r="JAG286" s="25"/>
      <c r="JAH286" s="25"/>
      <c r="JAI286" s="25"/>
      <c r="JAJ286" s="26"/>
      <c r="JAK286" s="27"/>
      <c r="JAL286" s="22"/>
      <c r="JAN286" s="28"/>
      <c r="JAQ286" s="28"/>
      <c r="JAR286" s="28"/>
      <c r="JAS286" s="29"/>
      <c r="JAT286" s="22"/>
      <c r="JAU286" s="22"/>
      <c r="JAV286" s="22"/>
      <c r="JAW286" s="22"/>
      <c r="JBE286" s="25"/>
      <c r="JBF286" s="25"/>
      <c r="JBG286" s="25"/>
      <c r="JBH286" s="26"/>
      <c r="JBI286" s="27"/>
      <c r="JBJ286" s="22"/>
      <c r="JBL286" s="28"/>
      <c r="JBO286" s="28"/>
      <c r="JBP286" s="28"/>
      <c r="JBQ286" s="29"/>
      <c r="JBR286" s="22"/>
      <c r="JBS286" s="22"/>
      <c r="JBT286" s="22"/>
      <c r="JBU286" s="22"/>
      <c r="JCC286" s="25"/>
      <c r="JCD286" s="25"/>
      <c r="JCE286" s="25"/>
      <c r="JCF286" s="26"/>
      <c r="JCG286" s="27"/>
      <c r="JCH286" s="22"/>
      <c r="JCJ286" s="28"/>
      <c r="JCM286" s="28"/>
      <c r="JCN286" s="28"/>
      <c r="JCO286" s="29"/>
      <c r="JCP286" s="22"/>
      <c r="JCQ286" s="22"/>
      <c r="JCR286" s="22"/>
      <c r="JCS286" s="22"/>
      <c r="JDA286" s="25"/>
      <c r="JDB286" s="25"/>
      <c r="JDC286" s="25"/>
      <c r="JDD286" s="26"/>
      <c r="JDE286" s="27"/>
      <c r="JDF286" s="22"/>
      <c r="JDH286" s="28"/>
      <c r="JDK286" s="28"/>
      <c r="JDL286" s="28"/>
      <c r="JDM286" s="29"/>
      <c r="JDN286" s="22"/>
      <c r="JDO286" s="22"/>
      <c r="JDP286" s="22"/>
      <c r="JDQ286" s="22"/>
      <c r="JDY286" s="25"/>
      <c r="JDZ286" s="25"/>
      <c r="JEA286" s="25"/>
      <c r="JEB286" s="26"/>
      <c r="JEC286" s="27"/>
      <c r="JED286" s="22"/>
      <c r="JEF286" s="28"/>
      <c r="JEI286" s="28"/>
      <c r="JEJ286" s="28"/>
      <c r="JEK286" s="29"/>
      <c r="JEL286" s="22"/>
      <c r="JEM286" s="22"/>
      <c r="JEN286" s="22"/>
      <c r="JEO286" s="22"/>
      <c r="JEW286" s="25"/>
      <c r="JEX286" s="25"/>
      <c r="JEY286" s="25"/>
      <c r="JEZ286" s="26"/>
      <c r="JFA286" s="27"/>
      <c r="JFB286" s="22"/>
      <c r="JFD286" s="28"/>
      <c r="JFG286" s="28"/>
      <c r="JFH286" s="28"/>
      <c r="JFI286" s="29"/>
      <c r="JFJ286" s="22"/>
      <c r="JFK286" s="22"/>
      <c r="JFL286" s="22"/>
      <c r="JFM286" s="22"/>
      <c r="JFU286" s="25"/>
      <c r="JFV286" s="25"/>
      <c r="JFW286" s="25"/>
      <c r="JFX286" s="26"/>
      <c r="JFY286" s="27"/>
      <c r="JFZ286" s="22"/>
      <c r="JGB286" s="28"/>
      <c r="JGE286" s="28"/>
      <c r="JGF286" s="28"/>
      <c r="JGG286" s="29"/>
      <c r="JGH286" s="22"/>
      <c r="JGI286" s="22"/>
      <c r="JGJ286" s="22"/>
      <c r="JGK286" s="22"/>
      <c r="JGS286" s="25"/>
      <c r="JGT286" s="25"/>
      <c r="JGU286" s="25"/>
      <c r="JGV286" s="26"/>
      <c r="JGW286" s="27"/>
      <c r="JGX286" s="22"/>
      <c r="JGZ286" s="28"/>
      <c r="JHC286" s="28"/>
      <c r="JHD286" s="28"/>
      <c r="JHE286" s="29"/>
      <c r="JHF286" s="22"/>
      <c r="JHG286" s="22"/>
      <c r="JHH286" s="22"/>
      <c r="JHI286" s="22"/>
      <c r="JHQ286" s="25"/>
      <c r="JHR286" s="25"/>
      <c r="JHS286" s="25"/>
      <c r="JHT286" s="26"/>
      <c r="JHU286" s="27"/>
      <c r="JHV286" s="22"/>
      <c r="JHX286" s="28"/>
      <c r="JIA286" s="28"/>
      <c r="JIB286" s="28"/>
      <c r="JIC286" s="29"/>
      <c r="JID286" s="22"/>
      <c r="JIE286" s="22"/>
      <c r="JIF286" s="22"/>
      <c r="JIG286" s="22"/>
      <c r="JIO286" s="25"/>
      <c r="JIP286" s="25"/>
      <c r="JIQ286" s="25"/>
      <c r="JIR286" s="26"/>
      <c r="JIS286" s="27"/>
      <c r="JIT286" s="22"/>
      <c r="JIV286" s="28"/>
      <c r="JIY286" s="28"/>
      <c r="JIZ286" s="28"/>
      <c r="JJA286" s="29"/>
      <c r="JJB286" s="22"/>
      <c r="JJC286" s="22"/>
      <c r="JJD286" s="22"/>
      <c r="JJE286" s="22"/>
      <c r="JJM286" s="25"/>
      <c r="JJN286" s="25"/>
      <c r="JJO286" s="25"/>
      <c r="JJP286" s="26"/>
      <c r="JJQ286" s="27"/>
      <c r="JJR286" s="22"/>
      <c r="JJT286" s="28"/>
      <c r="JJW286" s="28"/>
      <c r="JJX286" s="28"/>
      <c r="JJY286" s="29"/>
      <c r="JJZ286" s="22"/>
      <c r="JKA286" s="22"/>
      <c r="JKB286" s="22"/>
      <c r="JKC286" s="22"/>
      <c r="JKK286" s="25"/>
      <c r="JKL286" s="25"/>
      <c r="JKM286" s="25"/>
      <c r="JKN286" s="26"/>
      <c r="JKO286" s="27"/>
      <c r="JKP286" s="22"/>
      <c r="JKR286" s="28"/>
      <c r="JKU286" s="28"/>
      <c r="JKV286" s="28"/>
      <c r="JKW286" s="29"/>
      <c r="JKX286" s="22"/>
      <c r="JKY286" s="22"/>
      <c r="JKZ286" s="22"/>
      <c r="JLA286" s="22"/>
      <c r="JLI286" s="25"/>
      <c r="JLJ286" s="25"/>
      <c r="JLK286" s="25"/>
      <c r="JLL286" s="26"/>
      <c r="JLM286" s="27"/>
      <c r="JLN286" s="22"/>
      <c r="JLP286" s="28"/>
      <c r="JLS286" s="28"/>
      <c r="JLT286" s="28"/>
      <c r="JLU286" s="29"/>
      <c r="JLV286" s="22"/>
      <c r="JLW286" s="22"/>
      <c r="JLX286" s="22"/>
      <c r="JLY286" s="22"/>
      <c r="JMG286" s="25"/>
      <c r="JMH286" s="25"/>
      <c r="JMI286" s="25"/>
      <c r="JMJ286" s="26"/>
      <c r="JMK286" s="27"/>
      <c r="JML286" s="22"/>
      <c r="JMN286" s="28"/>
      <c r="JMQ286" s="28"/>
      <c r="JMR286" s="28"/>
      <c r="JMS286" s="29"/>
      <c r="JMT286" s="22"/>
      <c r="JMU286" s="22"/>
      <c r="JMV286" s="22"/>
      <c r="JMW286" s="22"/>
      <c r="JNE286" s="25"/>
      <c r="JNF286" s="25"/>
      <c r="JNG286" s="25"/>
      <c r="JNH286" s="26"/>
      <c r="JNI286" s="27"/>
      <c r="JNJ286" s="22"/>
      <c r="JNL286" s="28"/>
      <c r="JNO286" s="28"/>
      <c r="JNP286" s="28"/>
      <c r="JNQ286" s="29"/>
      <c r="JNR286" s="22"/>
      <c r="JNS286" s="22"/>
      <c r="JNT286" s="22"/>
      <c r="JNU286" s="22"/>
      <c r="JOC286" s="25"/>
      <c r="JOD286" s="25"/>
      <c r="JOE286" s="25"/>
      <c r="JOF286" s="26"/>
      <c r="JOG286" s="27"/>
      <c r="JOH286" s="22"/>
      <c r="JOJ286" s="28"/>
      <c r="JOM286" s="28"/>
      <c r="JON286" s="28"/>
      <c r="JOO286" s="29"/>
      <c r="JOP286" s="22"/>
      <c r="JOQ286" s="22"/>
      <c r="JOR286" s="22"/>
      <c r="JOS286" s="22"/>
      <c r="JPA286" s="25"/>
      <c r="JPB286" s="25"/>
      <c r="JPC286" s="25"/>
      <c r="JPD286" s="26"/>
      <c r="JPE286" s="27"/>
      <c r="JPF286" s="22"/>
      <c r="JPH286" s="28"/>
      <c r="JPK286" s="28"/>
      <c r="JPL286" s="28"/>
      <c r="JPM286" s="29"/>
      <c r="JPN286" s="22"/>
      <c r="JPO286" s="22"/>
      <c r="JPP286" s="22"/>
      <c r="JPQ286" s="22"/>
      <c r="JPY286" s="25"/>
      <c r="JPZ286" s="25"/>
      <c r="JQA286" s="25"/>
      <c r="JQB286" s="26"/>
      <c r="JQC286" s="27"/>
      <c r="JQD286" s="22"/>
      <c r="JQF286" s="28"/>
      <c r="JQI286" s="28"/>
      <c r="JQJ286" s="28"/>
      <c r="JQK286" s="29"/>
      <c r="JQL286" s="22"/>
      <c r="JQM286" s="22"/>
      <c r="JQN286" s="22"/>
      <c r="JQO286" s="22"/>
      <c r="JQW286" s="25"/>
      <c r="JQX286" s="25"/>
      <c r="JQY286" s="25"/>
      <c r="JQZ286" s="26"/>
      <c r="JRA286" s="27"/>
      <c r="JRB286" s="22"/>
      <c r="JRD286" s="28"/>
      <c r="JRG286" s="28"/>
      <c r="JRH286" s="28"/>
      <c r="JRI286" s="29"/>
      <c r="JRJ286" s="22"/>
      <c r="JRK286" s="22"/>
      <c r="JRL286" s="22"/>
      <c r="JRM286" s="22"/>
      <c r="JRU286" s="25"/>
      <c r="JRV286" s="25"/>
      <c r="JRW286" s="25"/>
      <c r="JRX286" s="26"/>
      <c r="JRY286" s="27"/>
      <c r="JRZ286" s="22"/>
      <c r="JSB286" s="28"/>
      <c r="JSE286" s="28"/>
      <c r="JSF286" s="28"/>
      <c r="JSG286" s="29"/>
      <c r="JSH286" s="22"/>
      <c r="JSI286" s="22"/>
      <c r="JSJ286" s="22"/>
      <c r="JSK286" s="22"/>
      <c r="JSS286" s="25"/>
      <c r="JST286" s="25"/>
      <c r="JSU286" s="25"/>
      <c r="JSV286" s="26"/>
      <c r="JSW286" s="27"/>
      <c r="JSX286" s="22"/>
      <c r="JSZ286" s="28"/>
      <c r="JTC286" s="28"/>
      <c r="JTD286" s="28"/>
      <c r="JTE286" s="29"/>
      <c r="JTF286" s="22"/>
      <c r="JTG286" s="22"/>
      <c r="JTH286" s="22"/>
      <c r="JTI286" s="22"/>
      <c r="JTQ286" s="25"/>
      <c r="JTR286" s="25"/>
      <c r="JTS286" s="25"/>
      <c r="JTT286" s="26"/>
      <c r="JTU286" s="27"/>
      <c r="JTV286" s="22"/>
      <c r="JTX286" s="28"/>
      <c r="JUA286" s="28"/>
      <c r="JUB286" s="28"/>
      <c r="JUC286" s="29"/>
      <c r="JUD286" s="22"/>
      <c r="JUE286" s="22"/>
      <c r="JUF286" s="22"/>
      <c r="JUG286" s="22"/>
      <c r="JUO286" s="25"/>
      <c r="JUP286" s="25"/>
      <c r="JUQ286" s="25"/>
      <c r="JUR286" s="26"/>
      <c r="JUS286" s="27"/>
      <c r="JUT286" s="22"/>
      <c r="JUV286" s="28"/>
      <c r="JUY286" s="28"/>
      <c r="JUZ286" s="28"/>
      <c r="JVA286" s="29"/>
      <c r="JVB286" s="22"/>
      <c r="JVC286" s="22"/>
      <c r="JVD286" s="22"/>
      <c r="JVE286" s="22"/>
      <c r="JVM286" s="25"/>
      <c r="JVN286" s="25"/>
      <c r="JVO286" s="25"/>
      <c r="JVP286" s="26"/>
      <c r="JVQ286" s="27"/>
      <c r="JVR286" s="22"/>
      <c r="JVT286" s="28"/>
      <c r="JVW286" s="28"/>
      <c r="JVX286" s="28"/>
      <c r="JVY286" s="29"/>
      <c r="JVZ286" s="22"/>
      <c r="JWA286" s="22"/>
      <c r="JWB286" s="22"/>
      <c r="JWC286" s="22"/>
      <c r="JWK286" s="25"/>
      <c r="JWL286" s="25"/>
      <c r="JWM286" s="25"/>
      <c r="JWN286" s="26"/>
      <c r="JWO286" s="27"/>
      <c r="JWP286" s="22"/>
      <c r="JWR286" s="28"/>
      <c r="JWU286" s="28"/>
      <c r="JWV286" s="28"/>
      <c r="JWW286" s="29"/>
      <c r="JWX286" s="22"/>
      <c r="JWY286" s="22"/>
      <c r="JWZ286" s="22"/>
      <c r="JXA286" s="22"/>
      <c r="JXI286" s="25"/>
      <c r="JXJ286" s="25"/>
      <c r="JXK286" s="25"/>
      <c r="JXL286" s="26"/>
      <c r="JXM286" s="27"/>
      <c r="JXN286" s="22"/>
      <c r="JXP286" s="28"/>
      <c r="JXS286" s="28"/>
      <c r="JXT286" s="28"/>
      <c r="JXU286" s="29"/>
      <c r="JXV286" s="22"/>
      <c r="JXW286" s="22"/>
      <c r="JXX286" s="22"/>
      <c r="JXY286" s="22"/>
      <c r="JYG286" s="25"/>
      <c r="JYH286" s="25"/>
      <c r="JYI286" s="25"/>
      <c r="JYJ286" s="26"/>
      <c r="JYK286" s="27"/>
      <c r="JYL286" s="22"/>
      <c r="JYN286" s="28"/>
      <c r="JYQ286" s="28"/>
      <c r="JYR286" s="28"/>
      <c r="JYS286" s="29"/>
      <c r="JYT286" s="22"/>
      <c r="JYU286" s="22"/>
      <c r="JYV286" s="22"/>
      <c r="JYW286" s="22"/>
      <c r="JZE286" s="25"/>
      <c r="JZF286" s="25"/>
      <c r="JZG286" s="25"/>
      <c r="JZH286" s="26"/>
      <c r="JZI286" s="27"/>
      <c r="JZJ286" s="22"/>
      <c r="JZL286" s="28"/>
      <c r="JZO286" s="28"/>
      <c r="JZP286" s="28"/>
      <c r="JZQ286" s="29"/>
      <c r="JZR286" s="22"/>
      <c r="JZS286" s="22"/>
      <c r="JZT286" s="22"/>
      <c r="JZU286" s="22"/>
      <c r="KAC286" s="25"/>
      <c r="KAD286" s="25"/>
      <c r="KAE286" s="25"/>
      <c r="KAF286" s="26"/>
      <c r="KAG286" s="27"/>
      <c r="KAH286" s="22"/>
      <c r="KAJ286" s="28"/>
      <c r="KAM286" s="28"/>
      <c r="KAN286" s="28"/>
      <c r="KAO286" s="29"/>
      <c r="KAP286" s="22"/>
      <c r="KAQ286" s="22"/>
      <c r="KAR286" s="22"/>
      <c r="KAS286" s="22"/>
      <c r="KBA286" s="25"/>
      <c r="KBB286" s="25"/>
      <c r="KBC286" s="25"/>
      <c r="KBD286" s="26"/>
      <c r="KBE286" s="27"/>
      <c r="KBF286" s="22"/>
      <c r="KBH286" s="28"/>
      <c r="KBK286" s="28"/>
      <c r="KBL286" s="28"/>
      <c r="KBM286" s="29"/>
      <c r="KBN286" s="22"/>
      <c r="KBO286" s="22"/>
      <c r="KBP286" s="22"/>
      <c r="KBQ286" s="22"/>
      <c r="KBY286" s="25"/>
      <c r="KBZ286" s="25"/>
      <c r="KCA286" s="25"/>
      <c r="KCB286" s="26"/>
      <c r="KCC286" s="27"/>
      <c r="KCD286" s="22"/>
      <c r="KCF286" s="28"/>
      <c r="KCI286" s="28"/>
      <c r="KCJ286" s="28"/>
      <c r="KCK286" s="29"/>
      <c r="KCL286" s="22"/>
      <c r="KCM286" s="22"/>
      <c r="KCN286" s="22"/>
      <c r="KCO286" s="22"/>
      <c r="KCW286" s="25"/>
      <c r="KCX286" s="25"/>
      <c r="KCY286" s="25"/>
      <c r="KCZ286" s="26"/>
      <c r="KDA286" s="27"/>
      <c r="KDB286" s="22"/>
      <c r="KDD286" s="28"/>
      <c r="KDG286" s="28"/>
      <c r="KDH286" s="28"/>
      <c r="KDI286" s="29"/>
      <c r="KDJ286" s="22"/>
      <c r="KDK286" s="22"/>
      <c r="KDL286" s="22"/>
      <c r="KDM286" s="22"/>
      <c r="KDU286" s="25"/>
      <c r="KDV286" s="25"/>
      <c r="KDW286" s="25"/>
      <c r="KDX286" s="26"/>
      <c r="KDY286" s="27"/>
      <c r="KDZ286" s="22"/>
      <c r="KEB286" s="28"/>
      <c r="KEE286" s="28"/>
      <c r="KEF286" s="28"/>
      <c r="KEG286" s="29"/>
      <c r="KEH286" s="22"/>
      <c r="KEI286" s="22"/>
      <c r="KEJ286" s="22"/>
      <c r="KEK286" s="22"/>
      <c r="KES286" s="25"/>
      <c r="KET286" s="25"/>
      <c r="KEU286" s="25"/>
      <c r="KEV286" s="26"/>
      <c r="KEW286" s="27"/>
      <c r="KEX286" s="22"/>
      <c r="KEZ286" s="28"/>
      <c r="KFC286" s="28"/>
      <c r="KFD286" s="28"/>
      <c r="KFE286" s="29"/>
      <c r="KFF286" s="22"/>
      <c r="KFG286" s="22"/>
      <c r="KFH286" s="22"/>
      <c r="KFI286" s="22"/>
      <c r="KFQ286" s="25"/>
      <c r="KFR286" s="25"/>
      <c r="KFS286" s="25"/>
      <c r="KFT286" s="26"/>
      <c r="KFU286" s="27"/>
      <c r="KFV286" s="22"/>
      <c r="KFX286" s="28"/>
      <c r="KGA286" s="28"/>
      <c r="KGB286" s="28"/>
      <c r="KGC286" s="29"/>
      <c r="KGD286" s="22"/>
      <c r="KGE286" s="22"/>
      <c r="KGF286" s="22"/>
      <c r="KGG286" s="22"/>
      <c r="KGO286" s="25"/>
      <c r="KGP286" s="25"/>
      <c r="KGQ286" s="25"/>
      <c r="KGR286" s="26"/>
      <c r="KGS286" s="27"/>
      <c r="KGT286" s="22"/>
      <c r="KGV286" s="28"/>
      <c r="KGY286" s="28"/>
      <c r="KGZ286" s="28"/>
      <c r="KHA286" s="29"/>
      <c r="KHB286" s="22"/>
      <c r="KHC286" s="22"/>
      <c r="KHD286" s="22"/>
      <c r="KHE286" s="22"/>
      <c r="KHM286" s="25"/>
      <c r="KHN286" s="25"/>
      <c r="KHO286" s="25"/>
      <c r="KHP286" s="26"/>
      <c r="KHQ286" s="27"/>
      <c r="KHR286" s="22"/>
      <c r="KHT286" s="28"/>
      <c r="KHW286" s="28"/>
      <c r="KHX286" s="28"/>
      <c r="KHY286" s="29"/>
      <c r="KHZ286" s="22"/>
      <c r="KIA286" s="22"/>
      <c r="KIB286" s="22"/>
      <c r="KIC286" s="22"/>
      <c r="KIK286" s="25"/>
      <c r="KIL286" s="25"/>
      <c r="KIM286" s="25"/>
      <c r="KIN286" s="26"/>
      <c r="KIO286" s="27"/>
      <c r="KIP286" s="22"/>
      <c r="KIR286" s="28"/>
      <c r="KIU286" s="28"/>
      <c r="KIV286" s="28"/>
      <c r="KIW286" s="29"/>
      <c r="KIX286" s="22"/>
      <c r="KIY286" s="22"/>
      <c r="KIZ286" s="22"/>
      <c r="KJA286" s="22"/>
      <c r="KJI286" s="25"/>
      <c r="KJJ286" s="25"/>
      <c r="KJK286" s="25"/>
      <c r="KJL286" s="26"/>
      <c r="KJM286" s="27"/>
      <c r="KJN286" s="22"/>
      <c r="KJP286" s="28"/>
      <c r="KJS286" s="28"/>
      <c r="KJT286" s="28"/>
      <c r="KJU286" s="29"/>
      <c r="KJV286" s="22"/>
      <c r="KJW286" s="22"/>
      <c r="KJX286" s="22"/>
      <c r="KJY286" s="22"/>
      <c r="KKG286" s="25"/>
      <c r="KKH286" s="25"/>
      <c r="KKI286" s="25"/>
      <c r="KKJ286" s="26"/>
      <c r="KKK286" s="27"/>
      <c r="KKL286" s="22"/>
      <c r="KKN286" s="28"/>
      <c r="KKQ286" s="28"/>
      <c r="KKR286" s="28"/>
      <c r="KKS286" s="29"/>
      <c r="KKT286" s="22"/>
      <c r="KKU286" s="22"/>
      <c r="KKV286" s="22"/>
      <c r="KKW286" s="22"/>
      <c r="KLE286" s="25"/>
      <c r="KLF286" s="25"/>
      <c r="KLG286" s="25"/>
      <c r="KLH286" s="26"/>
      <c r="KLI286" s="27"/>
      <c r="KLJ286" s="22"/>
      <c r="KLL286" s="28"/>
      <c r="KLO286" s="28"/>
      <c r="KLP286" s="28"/>
      <c r="KLQ286" s="29"/>
      <c r="KLR286" s="22"/>
      <c r="KLS286" s="22"/>
      <c r="KLT286" s="22"/>
      <c r="KLU286" s="22"/>
      <c r="KMC286" s="25"/>
      <c r="KMD286" s="25"/>
      <c r="KME286" s="25"/>
      <c r="KMF286" s="26"/>
      <c r="KMG286" s="27"/>
      <c r="KMH286" s="22"/>
      <c r="KMJ286" s="28"/>
      <c r="KMM286" s="28"/>
      <c r="KMN286" s="28"/>
      <c r="KMO286" s="29"/>
      <c r="KMP286" s="22"/>
      <c r="KMQ286" s="22"/>
      <c r="KMR286" s="22"/>
      <c r="KMS286" s="22"/>
      <c r="KNA286" s="25"/>
      <c r="KNB286" s="25"/>
      <c r="KNC286" s="25"/>
      <c r="KND286" s="26"/>
      <c r="KNE286" s="27"/>
      <c r="KNF286" s="22"/>
      <c r="KNH286" s="28"/>
      <c r="KNK286" s="28"/>
      <c r="KNL286" s="28"/>
      <c r="KNM286" s="29"/>
      <c r="KNN286" s="22"/>
      <c r="KNO286" s="22"/>
      <c r="KNP286" s="22"/>
      <c r="KNQ286" s="22"/>
      <c r="KNY286" s="25"/>
      <c r="KNZ286" s="25"/>
      <c r="KOA286" s="25"/>
      <c r="KOB286" s="26"/>
      <c r="KOC286" s="27"/>
      <c r="KOD286" s="22"/>
      <c r="KOF286" s="28"/>
      <c r="KOI286" s="28"/>
      <c r="KOJ286" s="28"/>
      <c r="KOK286" s="29"/>
      <c r="KOL286" s="22"/>
      <c r="KOM286" s="22"/>
      <c r="KON286" s="22"/>
      <c r="KOO286" s="22"/>
      <c r="KOW286" s="25"/>
      <c r="KOX286" s="25"/>
      <c r="KOY286" s="25"/>
      <c r="KOZ286" s="26"/>
      <c r="KPA286" s="27"/>
      <c r="KPB286" s="22"/>
      <c r="KPD286" s="28"/>
      <c r="KPG286" s="28"/>
      <c r="KPH286" s="28"/>
      <c r="KPI286" s="29"/>
      <c r="KPJ286" s="22"/>
      <c r="KPK286" s="22"/>
      <c r="KPL286" s="22"/>
      <c r="KPM286" s="22"/>
      <c r="KPU286" s="25"/>
      <c r="KPV286" s="25"/>
      <c r="KPW286" s="25"/>
      <c r="KPX286" s="26"/>
      <c r="KPY286" s="27"/>
      <c r="KPZ286" s="22"/>
      <c r="KQB286" s="28"/>
      <c r="KQE286" s="28"/>
      <c r="KQF286" s="28"/>
      <c r="KQG286" s="29"/>
      <c r="KQH286" s="22"/>
      <c r="KQI286" s="22"/>
      <c r="KQJ286" s="22"/>
      <c r="KQK286" s="22"/>
      <c r="KQS286" s="25"/>
      <c r="KQT286" s="25"/>
      <c r="KQU286" s="25"/>
      <c r="KQV286" s="26"/>
      <c r="KQW286" s="27"/>
      <c r="KQX286" s="22"/>
      <c r="KQZ286" s="28"/>
      <c r="KRC286" s="28"/>
      <c r="KRD286" s="28"/>
      <c r="KRE286" s="29"/>
      <c r="KRF286" s="22"/>
      <c r="KRG286" s="22"/>
      <c r="KRH286" s="22"/>
      <c r="KRI286" s="22"/>
      <c r="KRQ286" s="25"/>
      <c r="KRR286" s="25"/>
      <c r="KRS286" s="25"/>
      <c r="KRT286" s="26"/>
      <c r="KRU286" s="27"/>
      <c r="KRV286" s="22"/>
      <c r="KRX286" s="28"/>
      <c r="KSA286" s="28"/>
      <c r="KSB286" s="28"/>
      <c r="KSC286" s="29"/>
      <c r="KSD286" s="22"/>
      <c r="KSE286" s="22"/>
      <c r="KSF286" s="22"/>
      <c r="KSG286" s="22"/>
      <c r="KSO286" s="25"/>
      <c r="KSP286" s="25"/>
      <c r="KSQ286" s="25"/>
      <c r="KSR286" s="26"/>
      <c r="KSS286" s="27"/>
      <c r="KST286" s="22"/>
      <c r="KSV286" s="28"/>
      <c r="KSY286" s="28"/>
      <c r="KSZ286" s="28"/>
      <c r="KTA286" s="29"/>
      <c r="KTB286" s="22"/>
      <c r="KTC286" s="22"/>
      <c r="KTD286" s="22"/>
      <c r="KTE286" s="22"/>
      <c r="KTM286" s="25"/>
      <c r="KTN286" s="25"/>
      <c r="KTO286" s="25"/>
      <c r="KTP286" s="26"/>
      <c r="KTQ286" s="27"/>
      <c r="KTR286" s="22"/>
      <c r="KTT286" s="28"/>
      <c r="KTW286" s="28"/>
      <c r="KTX286" s="28"/>
      <c r="KTY286" s="29"/>
      <c r="KTZ286" s="22"/>
      <c r="KUA286" s="22"/>
      <c r="KUB286" s="22"/>
      <c r="KUC286" s="22"/>
      <c r="KUK286" s="25"/>
      <c r="KUL286" s="25"/>
      <c r="KUM286" s="25"/>
      <c r="KUN286" s="26"/>
      <c r="KUO286" s="27"/>
      <c r="KUP286" s="22"/>
      <c r="KUR286" s="28"/>
      <c r="KUU286" s="28"/>
      <c r="KUV286" s="28"/>
      <c r="KUW286" s="29"/>
      <c r="KUX286" s="22"/>
      <c r="KUY286" s="22"/>
      <c r="KUZ286" s="22"/>
      <c r="KVA286" s="22"/>
      <c r="KVI286" s="25"/>
      <c r="KVJ286" s="25"/>
      <c r="KVK286" s="25"/>
      <c r="KVL286" s="26"/>
      <c r="KVM286" s="27"/>
      <c r="KVN286" s="22"/>
      <c r="KVP286" s="28"/>
      <c r="KVS286" s="28"/>
      <c r="KVT286" s="28"/>
      <c r="KVU286" s="29"/>
      <c r="KVV286" s="22"/>
      <c r="KVW286" s="22"/>
      <c r="KVX286" s="22"/>
      <c r="KVY286" s="22"/>
      <c r="KWG286" s="25"/>
      <c r="KWH286" s="25"/>
      <c r="KWI286" s="25"/>
      <c r="KWJ286" s="26"/>
      <c r="KWK286" s="27"/>
      <c r="KWL286" s="22"/>
      <c r="KWN286" s="28"/>
      <c r="KWQ286" s="28"/>
      <c r="KWR286" s="28"/>
      <c r="KWS286" s="29"/>
      <c r="KWT286" s="22"/>
      <c r="KWU286" s="22"/>
      <c r="KWV286" s="22"/>
      <c r="KWW286" s="22"/>
      <c r="KXE286" s="25"/>
      <c r="KXF286" s="25"/>
      <c r="KXG286" s="25"/>
      <c r="KXH286" s="26"/>
      <c r="KXI286" s="27"/>
      <c r="KXJ286" s="22"/>
      <c r="KXL286" s="28"/>
      <c r="KXO286" s="28"/>
      <c r="KXP286" s="28"/>
      <c r="KXQ286" s="29"/>
      <c r="KXR286" s="22"/>
      <c r="KXS286" s="22"/>
      <c r="KXT286" s="22"/>
      <c r="KXU286" s="22"/>
      <c r="KYC286" s="25"/>
      <c r="KYD286" s="25"/>
      <c r="KYE286" s="25"/>
      <c r="KYF286" s="26"/>
      <c r="KYG286" s="27"/>
      <c r="KYH286" s="22"/>
      <c r="KYJ286" s="28"/>
      <c r="KYM286" s="28"/>
      <c r="KYN286" s="28"/>
      <c r="KYO286" s="29"/>
      <c r="KYP286" s="22"/>
      <c r="KYQ286" s="22"/>
      <c r="KYR286" s="22"/>
      <c r="KYS286" s="22"/>
      <c r="KZA286" s="25"/>
      <c r="KZB286" s="25"/>
      <c r="KZC286" s="25"/>
      <c r="KZD286" s="26"/>
      <c r="KZE286" s="27"/>
      <c r="KZF286" s="22"/>
      <c r="KZH286" s="28"/>
      <c r="KZK286" s="28"/>
      <c r="KZL286" s="28"/>
      <c r="KZM286" s="29"/>
      <c r="KZN286" s="22"/>
      <c r="KZO286" s="22"/>
      <c r="KZP286" s="22"/>
      <c r="KZQ286" s="22"/>
      <c r="KZY286" s="25"/>
      <c r="KZZ286" s="25"/>
      <c r="LAA286" s="25"/>
      <c r="LAB286" s="26"/>
      <c r="LAC286" s="27"/>
      <c r="LAD286" s="22"/>
      <c r="LAF286" s="28"/>
      <c r="LAI286" s="28"/>
      <c r="LAJ286" s="28"/>
      <c r="LAK286" s="29"/>
      <c r="LAL286" s="22"/>
      <c r="LAM286" s="22"/>
      <c r="LAN286" s="22"/>
      <c r="LAO286" s="22"/>
      <c r="LAW286" s="25"/>
      <c r="LAX286" s="25"/>
      <c r="LAY286" s="25"/>
      <c r="LAZ286" s="26"/>
      <c r="LBA286" s="27"/>
      <c r="LBB286" s="22"/>
      <c r="LBD286" s="28"/>
      <c r="LBG286" s="28"/>
      <c r="LBH286" s="28"/>
      <c r="LBI286" s="29"/>
      <c r="LBJ286" s="22"/>
      <c r="LBK286" s="22"/>
      <c r="LBL286" s="22"/>
      <c r="LBM286" s="22"/>
      <c r="LBU286" s="25"/>
      <c r="LBV286" s="25"/>
      <c r="LBW286" s="25"/>
      <c r="LBX286" s="26"/>
      <c r="LBY286" s="27"/>
      <c r="LBZ286" s="22"/>
      <c r="LCB286" s="28"/>
      <c r="LCE286" s="28"/>
      <c r="LCF286" s="28"/>
      <c r="LCG286" s="29"/>
      <c r="LCH286" s="22"/>
      <c r="LCI286" s="22"/>
      <c r="LCJ286" s="22"/>
      <c r="LCK286" s="22"/>
      <c r="LCS286" s="25"/>
      <c r="LCT286" s="25"/>
      <c r="LCU286" s="25"/>
      <c r="LCV286" s="26"/>
      <c r="LCW286" s="27"/>
      <c r="LCX286" s="22"/>
      <c r="LCZ286" s="28"/>
      <c r="LDC286" s="28"/>
      <c r="LDD286" s="28"/>
      <c r="LDE286" s="29"/>
      <c r="LDF286" s="22"/>
      <c r="LDG286" s="22"/>
      <c r="LDH286" s="22"/>
      <c r="LDI286" s="22"/>
      <c r="LDQ286" s="25"/>
      <c r="LDR286" s="25"/>
      <c r="LDS286" s="25"/>
      <c r="LDT286" s="26"/>
      <c r="LDU286" s="27"/>
      <c r="LDV286" s="22"/>
      <c r="LDX286" s="28"/>
      <c r="LEA286" s="28"/>
      <c r="LEB286" s="28"/>
      <c r="LEC286" s="29"/>
      <c r="LED286" s="22"/>
      <c r="LEE286" s="22"/>
      <c r="LEF286" s="22"/>
      <c r="LEG286" s="22"/>
      <c r="LEO286" s="25"/>
      <c r="LEP286" s="25"/>
      <c r="LEQ286" s="25"/>
      <c r="LER286" s="26"/>
      <c r="LES286" s="27"/>
      <c r="LET286" s="22"/>
      <c r="LEV286" s="28"/>
      <c r="LEY286" s="28"/>
      <c r="LEZ286" s="28"/>
      <c r="LFA286" s="29"/>
      <c r="LFB286" s="22"/>
      <c r="LFC286" s="22"/>
      <c r="LFD286" s="22"/>
      <c r="LFE286" s="22"/>
      <c r="LFM286" s="25"/>
      <c r="LFN286" s="25"/>
      <c r="LFO286" s="25"/>
      <c r="LFP286" s="26"/>
      <c r="LFQ286" s="27"/>
      <c r="LFR286" s="22"/>
      <c r="LFT286" s="28"/>
      <c r="LFW286" s="28"/>
      <c r="LFX286" s="28"/>
      <c r="LFY286" s="29"/>
      <c r="LFZ286" s="22"/>
      <c r="LGA286" s="22"/>
      <c r="LGB286" s="22"/>
      <c r="LGC286" s="22"/>
      <c r="LGK286" s="25"/>
      <c r="LGL286" s="25"/>
      <c r="LGM286" s="25"/>
      <c r="LGN286" s="26"/>
      <c r="LGO286" s="27"/>
      <c r="LGP286" s="22"/>
      <c r="LGR286" s="28"/>
      <c r="LGU286" s="28"/>
      <c r="LGV286" s="28"/>
      <c r="LGW286" s="29"/>
      <c r="LGX286" s="22"/>
      <c r="LGY286" s="22"/>
      <c r="LGZ286" s="22"/>
      <c r="LHA286" s="22"/>
      <c r="LHI286" s="25"/>
      <c r="LHJ286" s="25"/>
      <c r="LHK286" s="25"/>
      <c r="LHL286" s="26"/>
      <c r="LHM286" s="27"/>
      <c r="LHN286" s="22"/>
      <c r="LHP286" s="28"/>
      <c r="LHS286" s="28"/>
      <c r="LHT286" s="28"/>
      <c r="LHU286" s="29"/>
      <c r="LHV286" s="22"/>
      <c r="LHW286" s="22"/>
      <c r="LHX286" s="22"/>
      <c r="LHY286" s="22"/>
      <c r="LIG286" s="25"/>
      <c r="LIH286" s="25"/>
      <c r="LII286" s="25"/>
      <c r="LIJ286" s="26"/>
      <c r="LIK286" s="27"/>
      <c r="LIL286" s="22"/>
      <c r="LIN286" s="28"/>
      <c r="LIQ286" s="28"/>
      <c r="LIR286" s="28"/>
      <c r="LIS286" s="29"/>
      <c r="LIT286" s="22"/>
      <c r="LIU286" s="22"/>
      <c r="LIV286" s="22"/>
      <c r="LIW286" s="22"/>
      <c r="LJE286" s="25"/>
      <c r="LJF286" s="25"/>
      <c r="LJG286" s="25"/>
      <c r="LJH286" s="26"/>
      <c r="LJI286" s="27"/>
      <c r="LJJ286" s="22"/>
      <c r="LJL286" s="28"/>
      <c r="LJO286" s="28"/>
      <c r="LJP286" s="28"/>
      <c r="LJQ286" s="29"/>
      <c r="LJR286" s="22"/>
      <c r="LJS286" s="22"/>
      <c r="LJT286" s="22"/>
      <c r="LJU286" s="22"/>
      <c r="LKC286" s="25"/>
      <c r="LKD286" s="25"/>
      <c r="LKE286" s="25"/>
      <c r="LKF286" s="26"/>
      <c r="LKG286" s="27"/>
      <c r="LKH286" s="22"/>
      <c r="LKJ286" s="28"/>
      <c r="LKM286" s="28"/>
      <c r="LKN286" s="28"/>
      <c r="LKO286" s="29"/>
      <c r="LKP286" s="22"/>
      <c r="LKQ286" s="22"/>
      <c r="LKR286" s="22"/>
      <c r="LKS286" s="22"/>
      <c r="LLA286" s="25"/>
      <c r="LLB286" s="25"/>
      <c r="LLC286" s="25"/>
      <c r="LLD286" s="26"/>
      <c r="LLE286" s="27"/>
      <c r="LLF286" s="22"/>
      <c r="LLH286" s="28"/>
      <c r="LLK286" s="28"/>
      <c r="LLL286" s="28"/>
      <c r="LLM286" s="29"/>
      <c r="LLN286" s="22"/>
      <c r="LLO286" s="22"/>
      <c r="LLP286" s="22"/>
      <c r="LLQ286" s="22"/>
      <c r="LLY286" s="25"/>
      <c r="LLZ286" s="25"/>
      <c r="LMA286" s="25"/>
      <c r="LMB286" s="26"/>
      <c r="LMC286" s="27"/>
      <c r="LMD286" s="22"/>
      <c r="LMF286" s="28"/>
      <c r="LMI286" s="28"/>
      <c r="LMJ286" s="28"/>
      <c r="LMK286" s="29"/>
      <c r="LML286" s="22"/>
      <c r="LMM286" s="22"/>
      <c r="LMN286" s="22"/>
      <c r="LMO286" s="22"/>
      <c r="LMW286" s="25"/>
      <c r="LMX286" s="25"/>
      <c r="LMY286" s="25"/>
      <c r="LMZ286" s="26"/>
      <c r="LNA286" s="27"/>
      <c r="LNB286" s="22"/>
      <c r="LND286" s="28"/>
      <c r="LNG286" s="28"/>
      <c r="LNH286" s="28"/>
      <c r="LNI286" s="29"/>
      <c r="LNJ286" s="22"/>
      <c r="LNK286" s="22"/>
      <c r="LNL286" s="22"/>
      <c r="LNM286" s="22"/>
      <c r="LNU286" s="25"/>
      <c r="LNV286" s="25"/>
      <c r="LNW286" s="25"/>
      <c r="LNX286" s="26"/>
      <c r="LNY286" s="27"/>
      <c r="LNZ286" s="22"/>
      <c r="LOB286" s="28"/>
      <c r="LOE286" s="28"/>
      <c r="LOF286" s="28"/>
      <c r="LOG286" s="29"/>
      <c r="LOH286" s="22"/>
      <c r="LOI286" s="22"/>
      <c r="LOJ286" s="22"/>
      <c r="LOK286" s="22"/>
      <c r="LOS286" s="25"/>
      <c r="LOT286" s="25"/>
      <c r="LOU286" s="25"/>
      <c r="LOV286" s="26"/>
      <c r="LOW286" s="27"/>
      <c r="LOX286" s="22"/>
      <c r="LOZ286" s="28"/>
      <c r="LPC286" s="28"/>
      <c r="LPD286" s="28"/>
      <c r="LPE286" s="29"/>
      <c r="LPF286" s="22"/>
      <c r="LPG286" s="22"/>
      <c r="LPH286" s="22"/>
      <c r="LPI286" s="22"/>
      <c r="LPQ286" s="25"/>
      <c r="LPR286" s="25"/>
      <c r="LPS286" s="25"/>
      <c r="LPT286" s="26"/>
      <c r="LPU286" s="27"/>
      <c r="LPV286" s="22"/>
      <c r="LPX286" s="28"/>
      <c r="LQA286" s="28"/>
      <c r="LQB286" s="28"/>
      <c r="LQC286" s="29"/>
      <c r="LQD286" s="22"/>
      <c r="LQE286" s="22"/>
      <c r="LQF286" s="22"/>
      <c r="LQG286" s="22"/>
      <c r="LQO286" s="25"/>
      <c r="LQP286" s="25"/>
      <c r="LQQ286" s="25"/>
      <c r="LQR286" s="26"/>
      <c r="LQS286" s="27"/>
      <c r="LQT286" s="22"/>
      <c r="LQV286" s="28"/>
      <c r="LQY286" s="28"/>
      <c r="LQZ286" s="28"/>
      <c r="LRA286" s="29"/>
      <c r="LRB286" s="22"/>
      <c r="LRC286" s="22"/>
      <c r="LRD286" s="22"/>
      <c r="LRE286" s="22"/>
      <c r="LRM286" s="25"/>
      <c r="LRN286" s="25"/>
      <c r="LRO286" s="25"/>
      <c r="LRP286" s="26"/>
      <c r="LRQ286" s="27"/>
      <c r="LRR286" s="22"/>
      <c r="LRT286" s="28"/>
      <c r="LRW286" s="28"/>
      <c r="LRX286" s="28"/>
      <c r="LRY286" s="29"/>
      <c r="LRZ286" s="22"/>
      <c r="LSA286" s="22"/>
      <c r="LSB286" s="22"/>
      <c r="LSC286" s="22"/>
      <c r="LSK286" s="25"/>
      <c r="LSL286" s="25"/>
      <c r="LSM286" s="25"/>
      <c r="LSN286" s="26"/>
      <c r="LSO286" s="27"/>
      <c r="LSP286" s="22"/>
      <c r="LSR286" s="28"/>
      <c r="LSU286" s="28"/>
      <c r="LSV286" s="28"/>
      <c r="LSW286" s="29"/>
      <c r="LSX286" s="22"/>
      <c r="LSY286" s="22"/>
      <c r="LSZ286" s="22"/>
      <c r="LTA286" s="22"/>
      <c r="LTI286" s="25"/>
      <c r="LTJ286" s="25"/>
      <c r="LTK286" s="25"/>
      <c r="LTL286" s="26"/>
      <c r="LTM286" s="27"/>
      <c r="LTN286" s="22"/>
      <c r="LTP286" s="28"/>
      <c r="LTS286" s="28"/>
      <c r="LTT286" s="28"/>
      <c r="LTU286" s="29"/>
      <c r="LTV286" s="22"/>
      <c r="LTW286" s="22"/>
      <c r="LTX286" s="22"/>
      <c r="LTY286" s="22"/>
      <c r="LUG286" s="25"/>
      <c r="LUH286" s="25"/>
      <c r="LUI286" s="25"/>
      <c r="LUJ286" s="26"/>
      <c r="LUK286" s="27"/>
      <c r="LUL286" s="22"/>
      <c r="LUN286" s="28"/>
      <c r="LUQ286" s="28"/>
      <c r="LUR286" s="28"/>
      <c r="LUS286" s="29"/>
      <c r="LUT286" s="22"/>
      <c r="LUU286" s="22"/>
      <c r="LUV286" s="22"/>
      <c r="LUW286" s="22"/>
      <c r="LVE286" s="25"/>
      <c r="LVF286" s="25"/>
      <c r="LVG286" s="25"/>
      <c r="LVH286" s="26"/>
      <c r="LVI286" s="27"/>
      <c r="LVJ286" s="22"/>
      <c r="LVL286" s="28"/>
      <c r="LVO286" s="28"/>
      <c r="LVP286" s="28"/>
      <c r="LVQ286" s="29"/>
      <c r="LVR286" s="22"/>
      <c r="LVS286" s="22"/>
      <c r="LVT286" s="22"/>
      <c r="LVU286" s="22"/>
      <c r="LWC286" s="25"/>
      <c r="LWD286" s="25"/>
      <c r="LWE286" s="25"/>
      <c r="LWF286" s="26"/>
      <c r="LWG286" s="27"/>
      <c r="LWH286" s="22"/>
      <c r="LWJ286" s="28"/>
      <c r="LWM286" s="28"/>
      <c r="LWN286" s="28"/>
      <c r="LWO286" s="29"/>
      <c r="LWP286" s="22"/>
      <c r="LWQ286" s="22"/>
      <c r="LWR286" s="22"/>
      <c r="LWS286" s="22"/>
      <c r="LXA286" s="25"/>
      <c r="LXB286" s="25"/>
      <c r="LXC286" s="25"/>
      <c r="LXD286" s="26"/>
      <c r="LXE286" s="27"/>
      <c r="LXF286" s="22"/>
      <c r="LXH286" s="28"/>
      <c r="LXK286" s="28"/>
      <c r="LXL286" s="28"/>
      <c r="LXM286" s="29"/>
      <c r="LXN286" s="22"/>
      <c r="LXO286" s="22"/>
      <c r="LXP286" s="22"/>
      <c r="LXQ286" s="22"/>
      <c r="LXY286" s="25"/>
      <c r="LXZ286" s="25"/>
      <c r="LYA286" s="25"/>
      <c r="LYB286" s="26"/>
      <c r="LYC286" s="27"/>
      <c r="LYD286" s="22"/>
      <c r="LYF286" s="28"/>
      <c r="LYI286" s="28"/>
      <c r="LYJ286" s="28"/>
      <c r="LYK286" s="29"/>
      <c r="LYL286" s="22"/>
      <c r="LYM286" s="22"/>
      <c r="LYN286" s="22"/>
      <c r="LYO286" s="22"/>
      <c r="LYW286" s="25"/>
      <c r="LYX286" s="25"/>
      <c r="LYY286" s="25"/>
      <c r="LYZ286" s="26"/>
      <c r="LZA286" s="27"/>
      <c r="LZB286" s="22"/>
      <c r="LZD286" s="28"/>
      <c r="LZG286" s="28"/>
      <c r="LZH286" s="28"/>
      <c r="LZI286" s="29"/>
      <c r="LZJ286" s="22"/>
      <c r="LZK286" s="22"/>
      <c r="LZL286" s="22"/>
      <c r="LZM286" s="22"/>
      <c r="LZU286" s="25"/>
      <c r="LZV286" s="25"/>
      <c r="LZW286" s="25"/>
      <c r="LZX286" s="26"/>
      <c r="LZY286" s="27"/>
      <c r="LZZ286" s="22"/>
      <c r="MAB286" s="28"/>
      <c r="MAE286" s="28"/>
      <c r="MAF286" s="28"/>
      <c r="MAG286" s="29"/>
      <c r="MAH286" s="22"/>
      <c r="MAI286" s="22"/>
      <c r="MAJ286" s="22"/>
      <c r="MAK286" s="22"/>
      <c r="MAS286" s="25"/>
      <c r="MAT286" s="25"/>
      <c r="MAU286" s="25"/>
      <c r="MAV286" s="26"/>
      <c r="MAW286" s="27"/>
      <c r="MAX286" s="22"/>
      <c r="MAZ286" s="28"/>
      <c r="MBC286" s="28"/>
      <c r="MBD286" s="28"/>
      <c r="MBE286" s="29"/>
      <c r="MBF286" s="22"/>
      <c r="MBG286" s="22"/>
      <c r="MBH286" s="22"/>
      <c r="MBI286" s="22"/>
      <c r="MBQ286" s="25"/>
      <c r="MBR286" s="25"/>
      <c r="MBS286" s="25"/>
      <c r="MBT286" s="26"/>
      <c r="MBU286" s="27"/>
      <c r="MBV286" s="22"/>
      <c r="MBX286" s="28"/>
      <c r="MCA286" s="28"/>
      <c r="MCB286" s="28"/>
      <c r="MCC286" s="29"/>
      <c r="MCD286" s="22"/>
      <c r="MCE286" s="22"/>
      <c r="MCF286" s="22"/>
      <c r="MCG286" s="22"/>
      <c r="MCO286" s="25"/>
      <c r="MCP286" s="25"/>
      <c r="MCQ286" s="25"/>
      <c r="MCR286" s="26"/>
      <c r="MCS286" s="27"/>
      <c r="MCT286" s="22"/>
      <c r="MCV286" s="28"/>
      <c r="MCY286" s="28"/>
      <c r="MCZ286" s="28"/>
      <c r="MDA286" s="29"/>
      <c r="MDB286" s="22"/>
      <c r="MDC286" s="22"/>
      <c r="MDD286" s="22"/>
      <c r="MDE286" s="22"/>
      <c r="MDM286" s="25"/>
      <c r="MDN286" s="25"/>
      <c r="MDO286" s="25"/>
      <c r="MDP286" s="26"/>
      <c r="MDQ286" s="27"/>
      <c r="MDR286" s="22"/>
      <c r="MDT286" s="28"/>
      <c r="MDW286" s="28"/>
      <c r="MDX286" s="28"/>
      <c r="MDY286" s="29"/>
      <c r="MDZ286" s="22"/>
      <c r="MEA286" s="22"/>
      <c r="MEB286" s="22"/>
      <c r="MEC286" s="22"/>
      <c r="MEK286" s="25"/>
      <c r="MEL286" s="25"/>
      <c r="MEM286" s="25"/>
      <c r="MEN286" s="26"/>
      <c r="MEO286" s="27"/>
      <c r="MEP286" s="22"/>
      <c r="MER286" s="28"/>
      <c r="MEU286" s="28"/>
      <c r="MEV286" s="28"/>
      <c r="MEW286" s="29"/>
      <c r="MEX286" s="22"/>
      <c r="MEY286" s="22"/>
      <c r="MEZ286" s="22"/>
      <c r="MFA286" s="22"/>
      <c r="MFI286" s="25"/>
      <c r="MFJ286" s="25"/>
      <c r="MFK286" s="25"/>
      <c r="MFL286" s="26"/>
      <c r="MFM286" s="27"/>
      <c r="MFN286" s="22"/>
      <c r="MFP286" s="28"/>
      <c r="MFS286" s="28"/>
      <c r="MFT286" s="28"/>
      <c r="MFU286" s="29"/>
      <c r="MFV286" s="22"/>
      <c r="MFW286" s="22"/>
      <c r="MFX286" s="22"/>
      <c r="MFY286" s="22"/>
      <c r="MGG286" s="25"/>
      <c r="MGH286" s="25"/>
      <c r="MGI286" s="25"/>
      <c r="MGJ286" s="26"/>
      <c r="MGK286" s="27"/>
      <c r="MGL286" s="22"/>
      <c r="MGN286" s="28"/>
      <c r="MGQ286" s="28"/>
      <c r="MGR286" s="28"/>
      <c r="MGS286" s="29"/>
      <c r="MGT286" s="22"/>
      <c r="MGU286" s="22"/>
      <c r="MGV286" s="22"/>
      <c r="MGW286" s="22"/>
      <c r="MHE286" s="25"/>
      <c r="MHF286" s="25"/>
      <c r="MHG286" s="25"/>
      <c r="MHH286" s="26"/>
      <c r="MHI286" s="27"/>
      <c r="MHJ286" s="22"/>
      <c r="MHL286" s="28"/>
      <c r="MHO286" s="28"/>
      <c r="MHP286" s="28"/>
      <c r="MHQ286" s="29"/>
      <c r="MHR286" s="22"/>
      <c r="MHS286" s="22"/>
      <c r="MHT286" s="22"/>
      <c r="MHU286" s="22"/>
      <c r="MIC286" s="25"/>
      <c r="MID286" s="25"/>
      <c r="MIE286" s="25"/>
      <c r="MIF286" s="26"/>
      <c r="MIG286" s="27"/>
      <c r="MIH286" s="22"/>
      <c r="MIJ286" s="28"/>
      <c r="MIM286" s="28"/>
      <c r="MIN286" s="28"/>
      <c r="MIO286" s="29"/>
      <c r="MIP286" s="22"/>
      <c r="MIQ286" s="22"/>
      <c r="MIR286" s="22"/>
      <c r="MIS286" s="22"/>
      <c r="MJA286" s="25"/>
      <c r="MJB286" s="25"/>
      <c r="MJC286" s="25"/>
      <c r="MJD286" s="26"/>
      <c r="MJE286" s="27"/>
      <c r="MJF286" s="22"/>
      <c r="MJH286" s="28"/>
      <c r="MJK286" s="28"/>
      <c r="MJL286" s="28"/>
      <c r="MJM286" s="29"/>
      <c r="MJN286" s="22"/>
      <c r="MJO286" s="22"/>
      <c r="MJP286" s="22"/>
      <c r="MJQ286" s="22"/>
      <c r="MJY286" s="25"/>
      <c r="MJZ286" s="25"/>
      <c r="MKA286" s="25"/>
      <c r="MKB286" s="26"/>
      <c r="MKC286" s="27"/>
      <c r="MKD286" s="22"/>
      <c r="MKF286" s="28"/>
      <c r="MKI286" s="28"/>
      <c r="MKJ286" s="28"/>
      <c r="MKK286" s="29"/>
      <c r="MKL286" s="22"/>
      <c r="MKM286" s="22"/>
      <c r="MKN286" s="22"/>
      <c r="MKO286" s="22"/>
      <c r="MKW286" s="25"/>
      <c r="MKX286" s="25"/>
      <c r="MKY286" s="25"/>
      <c r="MKZ286" s="26"/>
      <c r="MLA286" s="27"/>
      <c r="MLB286" s="22"/>
      <c r="MLD286" s="28"/>
      <c r="MLG286" s="28"/>
      <c r="MLH286" s="28"/>
      <c r="MLI286" s="29"/>
      <c r="MLJ286" s="22"/>
      <c r="MLK286" s="22"/>
      <c r="MLL286" s="22"/>
      <c r="MLM286" s="22"/>
      <c r="MLU286" s="25"/>
      <c r="MLV286" s="25"/>
      <c r="MLW286" s="25"/>
      <c r="MLX286" s="26"/>
      <c r="MLY286" s="27"/>
      <c r="MLZ286" s="22"/>
      <c r="MMB286" s="28"/>
      <c r="MME286" s="28"/>
      <c r="MMF286" s="28"/>
      <c r="MMG286" s="29"/>
      <c r="MMH286" s="22"/>
      <c r="MMI286" s="22"/>
      <c r="MMJ286" s="22"/>
      <c r="MMK286" s="22"/>
      <c r="MMS286" s="25"/>
      <c r="MMT286" s="25"/>
      <c r="MMU286" s="25"/>
      <c r="MMV286" s="26"/>
      <c r="MMW286" s="27"/>
      <c r="MMX286" s="22"/>
      <c r="MMZ286" s="28"/>
      <c r="MNC286" s="28"/>
      <c r="MND286" s="28"/>
      <c r="MNE286" s="29"/>
      <c r="MNF286" s="22"/>
      <c r="MNG286" s="22"/>
      <c r="MNH286" s="22"/>
      <c r="MNI286" s="22"/>
      <c r="MNQ286" s="25"/>
      <c r="MNR286" s="25"/>
      <c r="MNS286" s="25"/>
      <c r="MNT286" s="26"/>
      <c r="MNU286" s="27"/>
      <c r="MNV286" s="22"/>
      <c r="MNX286" s="28"/>
      <c r="MOA286" s="28"/>
      <c r="MOB286" s="28"/>
      <c r="MOC286" s="29"/>
      <c r="MOD286" s="22"/>
      <c r="MOE286" s="22"/>
      <c r="MOF286" s="22"/>
      <c r="MOG286" s="22"/>
      <c r="MOO286" s="25"/>
      <c r="MOP286" s="25"/>
      <c r="MOQ286" s="25"/>
      <c r="MOR286" s="26"/>
      <c r="MOS286" s="27"/>
      <c r="MOT286" s="22"/>
      <c r="MOV286" s="28"/>
      <c r="MOY286" s="28"/>
      <c r="MOZ286" s="28"/>
      <c r="MPA286" s="29"/>
      <c r="MPB286" s="22"/>
      <c r="MPC286" s="22"/>
      <c r="MPD286" s="22"/>
      <c r="MPE286" s="22"/>
      <c r="MPM286" s="25"/>
      <c r="MPN286" s="25"/>
      <c r="MPO286" s="25"/>
      <c r="MPP286" s="26"/>
      <c r="MPQ286" s="27"/>
      <c r="MPR286" s="22"/>
      <c r="MPT286" s="28"/>
      <c r="MPW286" s="28"/>
      <c r="MPX286" s="28"/>
      <c r="MPY286" s="29"/>
      <c r="MPZ286" s="22"/>
      <c r="MQA286" s="22"/>
      <c r="MQB286" s="22"/>
      <c r="MQC286" s="22"/>
      <c r="MQK286" s="25"/>
      <c r="MQL286" s="25"/>
      <c r="MQM286" s="25"/>
      <c r="MQN286" s="26"/>
      <c r="MQO286" s="27"/>
      <c r="MQP286" s="22"/>
      <c r="MQR286" s="28"/>
      <c r="MQU286" s="28"/>
      <c r="MQV286" s="28"/>
      <c r="MQW286" s="29"/>
      <c r="MQX286" s="22"/>
      <c r="MQY286" s="22"/>
      <c r="MQZ286" s="22"/>
      <c r="MRA286" s="22"/>
      <c r="MRI286" s="25"/>
      <c r="MRJ286" s="25"/>
      <c r="MRK286" s="25"/>
      <c r="MRL286" s="26"/>
      <c r="MRM286" s="27"/>
      <c r="MRN286" s="22"/>
      <c r="MRP286" s="28"/>
      <c r="MRS286" s="28"/>
      <c r="MRT286" s="28"/>
      <c r="MRU286" s="29"/>
      <c r="MRV286" s="22"/>
      <c r="MRW286" s="22"/>
      <c r="MRX286" s="22"/>
      <c r="MRY286" s="22"/>
      <c r="MSG286" s="25"/>
      <c r="MSH286" s="25"/>
      <c r="MSI286" s="25"/>
      <c r="MSJ286" s="26"/>
      <c r="MSK286" s="27"/>
      <c r="MSL286" s="22"/>
      <c r="MSN286" s="28"/>
      <c r="MSQ286" s="28"/>
      <c r="MSR286" s="28"/>
      <c r="MSS286" s="29"/>
      <c r="MST286" s="22"/>
      <c r="MSU286" s="22"/>
      <c r="MSV286" s="22"/>
      <c r="MSW286" s="22"/>
      <c r="MTE286" s="25"/>
      <c r="MTF286" s="25"/>
      <c r="MTG286" s="25"/>
      <c r="MTH286" s="26"/>
      <c r="MTI286" s="27"/>
      <c r="MTJ286" s="22"/>
      <c r="MTL286" s="28"/>
      <c r="MTO286" s="28"/>
      <c r="MTP286" s="28"/>
      <c r="MTQ286" s="29"/>
      <c r="MTR286" s="22"/>
      <c r="MTS286" s="22"/>
      <c r="MTT286" s="22"/>
      <c r="MTU286" s="22"/>
      <c r="MUC286" s="25"/>
      <c r="MUD286" s="25"/>
      <c r="MUE286" s="25"/>
      <c r="MUF286" s="26"/>
      <c r="MUG286" s="27"/>
      <c r="MUH286" s="22"/>
      <c r="MUJ286" s="28"/>
      <c r="MUM286" s="28"/>
      <c r="MUN286" s="28"/>
      <c r="MUO286" s="29"/>
      <c r="MUP286" s="22"/>
      <c r="MUQ286" s="22"/>
      <c r="MUR286" s="22"/>
      <c r="MUS286" s="22"/>
      <c r="MVA286" s="25"/>
      <c r="MVB286" s="25"/>
      <c r="MVC286" s="25"/>
      <c r="MVD286" s="26"/>
      <c r="MVE286" s="27"/>
      <c r="MVF286" s="22"/>
      <c r="MVH286" s="28"/>
      <c r="MVK286" s="28"/>
      <c r="MVL286" s="28"/>
      <c r="MVM286" s="29"/>
      <c r="MVN286" s="22"/>
      <c r="MVO286" s="22"/>
      <c r="MVP286" s="22"/>
      <c r="MVQ286" s="22"/>
      <c r="MVY286" s="25"/>
      <c r="MVZ286" s="25"/>
      <c r="MWA286" s="25"/>
      <c r="MWB286" s="26"/>
      <c r="MWC286" s="27"/>
      <c r="MWD286" s="22"/>
      <c r="MWF286" s="28"/>
      <c r="MWI286" s="28"/>
      <c r="MWJ286" s="28"/>
      <c r="MWK286" s="29"/>
      <c r="MWL286" s="22"/>
      <c r="MWM286" s="22"/>
      <c r="MWN286" s="22"/>
      <c r="MWO286" s="22"/>
      <c r="MWW286" s="25"/>
      <c r="MWX286" s="25"/>
      <c r="MWY286" s="25"/>
      <c r="MWZ286" s="26"/>
      <c r="MXA286" s="27"/>
      <c r="MXB286" s="22"/>
      <c r="MXD286" s="28"/>
      <c r="MXG286" s="28"/>
      <c r="MXH286" s="28"/>
      <c r="MXI286" s="29"/>
      <c r="MXJ286" s="22"/>
      <c r="MXK286" s="22"/>
      <c r="MXL286" s="22"/>
      <c r="MXM286" s="22"/>
      <c r="MXU286" s="25"/>
      <c r="MXV286" s="25"/>
      <c r="MXW286" s="25"/>
      <c r="MXX286" s="26"/>
      <c r="MXY286" s="27"/>
      <c r="MXZ286" s="22"/>
      <c r="MYB286" s="28"/>
      <c r="MYE286" s="28"/>
      <c r="MYF286" s="28"/>
      <c r="MYG286" s="29"/>
      <c r="MYH286" s="22"/>
      <c r="MYI286" s="22"/>
      <c r="MYJ286" s="22"/>
      <c r="MYK286" s="22"/>
      <c r="MYS286" s="25"/>
      <c r="MYT286" s="25"/>
      <c r="MYU286" s="25"/>
      <c r="MYV286" s="26"/>
      <c r="MYW286" s="27"/>
      <c r="MYX286" s="22"/>
      <c r="MYZ286" s="28"/>
      <c r="MZC286" s="28"/>
      <c r="MZD286" s="28"/>
      <c r="MZE286" s="29"/>
      <c r="MZF286" s="22"/>
      <c r="MZG286" s="22"/>
      <c r="MZH286" s="22"/>
      <c r="MZI286" s="22"/>
      <c r="MZQ286" s="25"/>
      <c r="MZR286" s="25"/>
      <c r="MZS286" s="25"/>
      <c r="MZT286" s="26"/>
      <c r="MZU286" s="27"/>
      <c r="MZV286" s="22"/>
      <c r="MZX286" s="28"/>
      <c r="NAA286" s="28"/>
      <c r="NAB286" s="28"/>
      <c r="NAC286" s="29"/>
      <c r="NAD286" s="22"/>
      <c r="NAE286" s="22"/>
      <c r="NAF286" s="22"/>
      <c r="NAG286" s="22"/>
      <c r="NAO286" s="25"/>
      <c r="NAP286" s="25"/>
      <c r="NAQ286" s="25"/>
      <c r="NAR286" s="26"/>
      <c r="NAS286" s="27"/>
      <c r="NAT286" s="22"/>
      <c r="NAV286" s="28"/>
      <c r="NAY286" s="28"/>
      <c r="NAZ286" s="28"/>
      <c r="NBA286" s="29"/>
      <c r="NBB286" s="22"/>
      <c r="NBC286" s="22"/>
      <c r="NBD286" s="22"/>
      <c r="NBE286" s="22"/>
      <c r="NBM286" s="25"/>
      <c r="NBN286" s="25"/>
      <c r="NBO286" s="25"/>
      <c r="NBP286" s="26"/>
      <c r="NBQ286" s="27"/>
      <c r="NBR286" s="22"/>
      <c r="NBT286" s="28"/>
      <c r="NBW286" s="28"/>
      <c r="NBX286" s="28"/>
      <c r="NBY286" s="29"/>
      <c r="NBZ286" s="22"/>
      <c r="NCA286" s="22"/>
      <c r="NCB286" s="22"/>
      <c r="NCC286" s="22"/>
      <c r="NCK286" s="25"/>
      <c r="NCL286" s="25"/>
      <c r="NCM286" s="25"/>
      <c r="NCN286" s="26"/>
      <c r="NCO286" s="27"/>
      <c r="NCP286" s="22"/>
      <c r="NCR286" s="28"/>
      <c r="NCU286" s="28"/>
      <c r="NCV286" s="28"/>
      <c r="NCW286" s="29"/>
      <c r="NCX286" s="22"/>
      <c r="NCY286" s="22"/>
      <c r="NCZ286" s="22"/>
      <c r="NDA286" s="22"/>
      <c r="NDI286" s="25"/>
      <c r="NDJ286" s="25"/>
      <c r="NDK286" s="25"/>
      <c r="NDL286" s="26"/>
      <c r="NDM286" s="27"/>
      <c r="NDN286" s="22"/>
      <c r="NDP286" s="28"/>
      <c r="NDS286" s="28"/>
      <c r="NDT286" s="28"/>
      <c r="NDU286" s="29"/>
      <c r="NDV286" s="22"/>
      <c r="NDW286" s="22"/>
      <c r="NDX286" s="22"/>
      <c r="NDY286" s="22"/>
      <c r="NEG286" s="25"/>
      <c r="NEH286" s="25"/>
      <c r="NEI286" s="25"/>
      <c r="NEJ286" s="26"/>
      <c r="NEK286" s="27"/>
      <c r="NEL286" s="22"/>
      <c r="NEN286" s="28"/>
      <c r="NEQ286" s="28"/>
      <c r="NER286" s="28"/>
      <c r="NES286" s="29"/>
      <c r="NET286" s="22"/>
      <c r="NEU286" s="22"/>
      <c r="NEV286" s="22"/>
      <c r="NEW286" s="22"/>
      <c r="NFE286" s="25"/>
      <c r="NFF286" s="25"/>
      <c r="NFG286" s="25"/>
      <c r="NFH286" s="26"/>
      <c r="NFI286" s="27"/>
      <c r="NFJ286" s="22"/>
      <c r="NFL286" s="28"/>
      <c r="NFO286" s="28"/>
      <c r="NFP286" s="28"/>
      <c r="NFQ286" s="29"/>
      <c r="NFR286" s="22"/>
      <c r="NFS286" s="22"/>
      <c r="NFT286" s="22"/>
      <c r="NFU286" s="22"/>
      <c r="NGC286" s="25"/>
      <c r="NGD286" s="25"/>
      <c r="NGE286" s="25"/>
      <c r="NGF286" s="26"/>
      <c r="NGG286" s="27"/>
      <c r="NGH286" s="22"/>
      <c r="NGJ286" s="28"/>
      <c r="NGM286" s="28"/>
      <c r="NGN286" s="28"/>
      <c r="NGO286" s="29"/>
      <c r="NGP286" s="22"/>
      <c r="NGQ286" s="22"/>
      <c r="NGR286" s="22"/>
      <c r="NGS286" s="22"/>
      <c r="NHA286" s="25"/>
      <c r="NHB286" s="25"/>
      <c r="NHC286" s="25"/>
      <c r="NHD286" s="26"/>
      <c r="NHE286" s="27"/>
      <c r="NHF286" s="22"/>
      <c r="NHH286" s="28"/>
      <c r="NHK286" s="28"/>
      <c r="NHL286" s="28"/>
      <c r="NHM286" s="29"/>
      <c r="NHN286" s="22"/>
      <c r="NHO286" s="22"/>
      <c r="NHP286" s="22"/>
      <c r="NHQ286" s="22"/>
      <c r="NHY286" s="25"/>
      <c r="NHZ286" s="25"/>
      <c r="NIA286" s="25"/>
      <c r="NIB286" s="26"/>
      <c r="NIC286" s="27"/>
      <c r="NID286" s="22"/>
      <c r="NIF286" s="28"/>
      <c r="NII286" s="28"/>
      <c r="NIJ286" s="28"/>
      <c r="NIK286" s="29"/>
      <c r="NIL286" s="22"/>
      <c r="NIM286" s="22"/>
      <c r="NIN286" s="22"/>
      <c r="NIO286" s="22"/>
      <c r="NIW286" s="25"/>
      <c r="NIX286" s="25"/>
      <c r="NIY286" s="25"/>
      <c r="NIZ286" s="26"/>
      <c r="NJA286" s="27"/>
      <c r="NJB286" s="22"/>
      <c r="NJD286" s="28"/>
      <c r="NJG286" s="28"/>
      <c r="NJH286" s="28"/>
      <c r="NJI286" s="29"/>
      <c r="NJJ286" s="22"/>
      <c r="NJK286" s="22"/>
      <c r="NJL286" s="22"/>
      <c r="NJM286" s="22"/>
      <c r="NJU286" s="25"/>
      <c r="NJV286" s="25"/>
      <c r="NJW286" s="25"/>
      <c r="NJX286" s="26"/>
      <c r="NJY286" s="27"/>
      <c r="NJZ286" s="22"/>
      <c r="NKB286" s="28"/>
      <c r="NKE286" s="28"/>
      <c r="NKF286" s="28"/>
      <c r="NKG286" s="29"/>
      <c r="NKH286" s="22"/>
      <c r="NKI286" s="22"/>
      <c r="NKJ286" s="22"/>
      <c r="NKK286" s="22"/>
      <c r="NKS286" s="25"/>
      <c r="NKT286" s="25"/>
      <c r="NKU286" s="25"/>
      <c r="NKV286" s="26"/>
      <c r="NKW286" s="27"/>
      <c r="NKX286" s="22"/>
      <c r="NKZ286" s="28"/>
      <c r="NLC286" s="28"/>
      <c r="NLD286" s="28"/>
      <c r="NLE286" s="29"/>
      <c r="NLF286" s="22"/>
      <c r="NLG286" s="22"/>
      <c r="NLH286" s="22"/>
      <c r="NLI286" s="22"/>
      <c r="NLQ286" s="25"/>
      <c r="NLR286" s="25"/>
      <c r="NLS286" s="25"/>
      <c r="NLT286" s="26"/>
      <c r="NLU286" s="27"/>
      <c r="NLV286" s="22"/>
      <c r="NLX286" s="28"/>
      <c r="NMA286" s="28"/>
      <c r="NMB286" s="28"/>
      <c r="NMC286" s="29"/>
      <c r="NMD286" s="22"/>
      <c r="NME286" s="22"/>
      <c r="NMF286" s="22"/>
      <c r="NMG286" s="22"/>
      <c r="NMO286" s="25"/>
      <c r="NMP286" s="25"/>
      <c r="NMQ286" s="25"/>
      <c r="NMR286" s="26"/>
      <c r="NMS286" s="27"/>
      <c r="NMT286" s="22"/>
      <c r="NMV286" s="28"/>
      <c r="NMY286" s="28"/>
      <c r="NMZ286" s="28"/>
      <c r="NNA286" s="29"/>
      <c r="NNB286" s="22"/>
      <c r="NNC286" s="22"/>
      <c r="NND286" s="22"/>
      <c r="NNE286" s="22"/>
      <c r="NNM286" s="25"/>
      <c r="NNN286" s="25"/>
      <c r="NNO286" s="25"/>
      <c r="NNP286" s="26"/>
      <c r="NNQ286" s="27"/>
      <c r="NNR286" s="22"/>
      <c r="NNT286" s="28"/>
      <c r="NNW286" s="28"/>
      <c r="NNX286" s="28"/>
      <c r="NNY286" s="29"/>
      <c r="NNZ286" s="22"/>
      <c r="NOA286" s="22"/>
      <c r="NOB286" s="22"/>
      <c r="NOC286" s="22"/>
      <c r="NOK286" s="25"/>
      <c r="NOL286" s="25"/>
      <c r="NOM286" s="25"/>
      <c r="NON286" s="26"/>
      <c r="NOO286" s="27"/>
      <c r="NOP286" s="22"/>
      <c r="NOR286" s="28"/>
      <c r="NOU286" s="28"/>
      <c r="NOV286" s="28"/>
      <c r="NOW286" s="29"/>
      <c r="NOX286" s="22"/>
      <c r="NOY286" s="22"/>
      <c r="NOZ286" s="22"/>
      <c r="NPA286" s="22"/>
      <c r="NPI286" s="25"/>
      <c r="NPJ286" s="25"/>
      <c r="NPK286" s="25"/>
      <c r="NPL286" s="26"/>
      <c r="NPM286" s="27"/>
      <c r="NPN286" s="22"/>
      <c r="NPP286" s="28"/>
      <c r="NPS286" s="28"/>
      <c r="NPT286" s="28"/>
      <c r="NPU286" s="29"/>
      <c r="NPV286" s="22"/>
      <c r="NPW286" s="22"/>
      <c r="NPX286" s="22"/>
      <c r="NPY286" s="22"/>
      <c r="NQG286" s="25"/>
      <c r="NQH286" s="25"/>
      <c r="NQI286" s="25"/>
      <c r="NQJ286" s="26"/>
      <c r="NQK286" s="27"/>
      <c r="NQL286" s="22"/>
      <c r="NQN286" s="28"/>
      <c r="NQQ286" s="28"/>
      <c r="NQR286" s="28"/>
      <c r="NQS286" s="29"/>
      <c r="NQT286" s="22"/>
      <c r="NQU286" s="22"/>
      <c r="NQV286" s="22"/>
      <c r="NQW286" s="22"/>
      <c r="NRE286" s="25"/>
      <c r="NRF286" s="25"/>
      <c r="NRG286" s="25"/>
      <c r="NRH286" s="26"/>
      <c r="NRI286" s="27"/>
      <c r="NRJ286" s="22"/>
      <c r="NRL286" s="28"/>
      <c r="NRO286" s="28"/>
      <c r="NRP286" s="28"/>
      <c r="NRQ286" s="29"/>
      <c r="NRR286" s="22"/>
      <c r="NRS286" s="22"/>
      <c r="NRT286" s="22"/>
      <c r="NRU286" s="22"/>
      <c r="NSC286" s="25"/>
      <c r="NSD286" s="25"/>
      <c r="NSE286" s="25"/>
      <c r="NSF286" s="26"/>
      <c r="NSG286" s="27"/>
      <c r="NSH286" s="22"/>
      <c r="NSJ286" s="28"/>
      <c r="NSM286" s="28"/>
      <c r="NSN286" s="28"/>
      <c r="NSO286" s="29"/>
      <c r="NSP286" s="22"/>
      <c r="NSQ286" s="22"/>
      <c r="NSR286" s="22"/>
      <c r="NSS286" s="22"/>
      <c r="NTA286" s="25"/>
      <c r="NTB286" s="25"/>
      <c r="NTC286" s="25"/>
      <c r="NTD286" s="26"/>
      <c r="NTE286" s="27"/>
      <c r="NTF286" s="22"/>
      <c r="NTH286" s="28"/>
      <c r="NTK286" s="28"/>
      <c r="NTL286" s="28"/>
      <c r="NTM286" s="29"/>
      <c r="NTN286" s="22"/>
      <c r="NTO286" s="22"/>
      <c r="NTP286" s="22"/>
      <c r="NTQ286" s="22"/>
      <c r="NTY286" s="25"/>
      <c r="NTZ286" s="25"/>
      <c r="NUA286" s="25"/>
      <c r="NUB286" s="26"/>
      <c r="NUC286" s="27"/>
      <c r="NUD286" s="22"/>
      <c r="NUF286" s="28"/>
      <c r="NUI286" s="28"/>
      <c r="NUJ286" s="28"/>
      <c r="NUK286" s="29"/>
      <c r="NUL286" s="22"/>
      <c r="NUM286" s="22"/>
      <c r="NUN286" s="22"/>
      <c r="NUO286" s="22"/>
      <c r="NUW286" s="25"/>
      <c r="NUX286" s="25"/>
      <c r="NUY286" s="25"/>
      <c r="NUZ286" s="26"/>
      <c r="NVA286" s="27"/>
      <c r="NVB286" s="22"/>
      <c r="NVD286" s="28"/>
      <c r="NVG286" s="28"/>
      <c r="NVH286" s="28"/>
      <c r="NVI286" s="29"/>
      <c r="NVJ286" s="22"/>
      <c r="NVK286" s="22"/>
      <c r="NVL286" s="22"/>
      <c r="NVM286" s="22"/>
      <c r="NVU286" s="25"/>
      <c r="NVV286" s="25"/>
      <c r="NVW286" s="25"/>
      <c r="NVX286" s="26"/>
      <c r="NVY286" s="27"/>
      <c r="NVZ286" s="22"/>
      <c r="NWB286" s="28"/>
      <c r="NWE286" s="28"/>
      <c r="NWF286" s="28"/>
      <c r="NWG286" s="29"/>
      <c r="NWH286" s="22"/>
      <c r="NWI286" s="22"/>
      <c r="NWJ286" s="22"/>
      <c r="NWK286" s="22"/>
      <c r="NWS286" s="25"/>
      <c r="NWT286" s="25"/>
      <c r="NWU286" s="25"/>
      <c r="NWV286" s="26"/>
      <c r="NWW286" s="27"/>
      <c r="NWX286" s="22"/>
      <c r="NWZ286" s="28"/>
      <c r="NXC286" s="28"/>
      <c r="NXD286" s="28"/>
      <c r="NXE286" s="29"/>
      <c r="NXF286" s="22"/>
      <c r="NXG286" s="22"/>
      <c r="NXH286" s="22"/>
      <c r="NXI286" s="22"/>
      <c r="NXQ286" s="25"/>
      <c r="NXR286" s="25"/>
      <c r="NXS286" s="25"/>
      <c r="NXT286" s="26"/>
      <c r="NXU286" s="27"/>
      <c r="NXV286" s="22"/>
      <c r="NXX286" s="28"/>
      <c r="NYA286" s="28"/>
      <c r="NYB286" s="28"/>
      <c r="NYC286" s="29"/>
      <c r="NYD286" s="22"/>
      <c r="NYE286" s="22"/>
      <c r="NYF286" s="22"/>
      <c r="NYG286" s="22"/>
      <c r="NYO286" s="25"/>
      <c r="NYP286" s="25"/>
      <c r="NYQ286" s="25"/>
      <c r="NYR286" s="26"/>
      <c r="NYS286" s="27"/>
      <c r="NYT286" s="22"/>
      <c r="NYV286" s="28"/>
      <c r="NYY286" s="28"/>
      <c r="NYZ286" s="28"/>
      <c r="NZA286" s="29"/>
      <c r="NZB286" s="22"/>
      <c r="NZC286" s="22"/>
      <c r="NZD286" s="22"/>
      <c r="NZE286" s="22"/>
      <c r="NZM286" s="25"/>
      <c r="NZN286" s="25"/>
      <c r="NZO286" s="25"/>
      <c r="NZP286" s="26"/>
      <c r="NZQ286" s="27"/>
      <c r="NZR286" s="22"/>
      <c r="NZT286" s="28"/>
      <c r="NZW286" s="28"/>
      <c r="NZX286" s="28"/>
      <c r="NZY286" s="29"/>
      <c r="NZZ286" s="22"/>
      <c r="OAA286" s="22"/>
      <c r="OAB286" s="22"/>
      <c r="OAC286" s="22"/>
      <c r="OAK286" s="25"/>
      <c r="OAL286" s="25"/>
      <c r="OAM286" s="25"/>
      <c r="OAN286" s="26"/>
      <c r="OAO286" s="27"/>
      <c r="OAP286" s="22"/>
      <c r="OAR286" s="28"/>
      <c r="OAU286" s="28"/>
      <c r="OAV286" s="28"/>
      <c r="OAW286" s="29"/>
      <c r="OAX286" s="22"/>
      <c r="OAY286" s="22"/>
      <c r="OAZ286" s="22"/>
      <c r="OBA286" s="22"/>
      <c r="OBI286" s="25"/>
      <c r="OBJ286" s="25"/>
      <c r="OBK286" s="25"/>
      <c r="OBL286" s="26"/>
      <c r="OBM286" s="27"/>
      <c r="OBN286" s="22"/>
      <c r="OBP286" s="28"/>
      <c r="OBS286" s="28"/>
      <c r="OBT286" s="28"/>
      <c r="OBU286" s="29"/>
      <c r="OBV286" s="22"/>
      <c r="OBW286" s="22"/>
      <c r="OBX286" s="22"/>
      <c r="OBY286" s="22"/>
      <c r="OCG286" s="25"/>
      <c r="OCH286" s="25"/>
      <c r="OCI286" s="25"/>
      <c r="OCJ286" s="26"/>
      <c r="OCK286" s="27"/>
      <c r="OCL286" s="22"/>
      <c r="OCN286" s="28"/>
      <c r="OCQ286" s="28"/>
      <c r="OCR286" s="28"/>
      <c r="OCS286" s="29"/>
      <c r="OCT286" s="22"/>
      <c r="OCU286" s="22"/>
      <c r="OCV286" s="22"/>
      <c r="OCW286" s="22"/>
      <c r="ODE286" s="25"/>
      <c r="ODF286" s="25"/>
      <c r="ODG286" s="25"/>
      <c r="ODH286" s="26"/>
      <c r="ODI286" s="27"/>
      <c r="ODJ286" s="22"/>
      <c r="ODL286" s="28"/>
      <c r="ODO286" s="28"/>
      <c r="ODP286" s="28"/>
      <c r="ODQ286" s="29"/>
      <c r="ODR286" s="22"/>
      <c r="ODS286" s="22"/>
      <c r="ODT286" s="22"/>
      <c r="ODU286" s="22"/>
      <c r="OEC286" s="25"/>
      <c r="OED286" s="25"/>
      <c r="OEE286" s="25"/>
      <c r="OEF286" s="26"/>
      <c r="OEG286" s="27"/>
      <c r="OEH286" s="22"/>
      <c r="OEJ286" s="28"/>
      <c r="OEM286" s="28"/>
      <c r="OEN286" s="28"/>
      <c r="OEO286" s="29"/>
      <c r="OEP286" s="22"/>
      <c r="OEQ286" s="22"/>
      <c r="OER286" s="22"/>
      <c r="OES286" s="22"/>
      <c r="OFA286" s="25"/>
      <c r="OFB286" s="25"/>
      <c r="OFC286" s="25"/>
      <c r="OFD286" s="26"/>
      <c r="OFE286" s="27"/>
      <c r="OFF286" s="22"/>
      <c r="OFH286" s="28"/>
      <c r="OFK286" s="28"/>
      <c r="OFL286" s="28"/>
      <c r="OFM286" s="29"/>
      <c r="OFN286" s="22"/>
      <c r="OFO286" s="22"/>
      <c r="OFP286" s="22"/>
      <c r="OFQ286" s="22"/>
      <c r="OFY286" s="25"/>
      <c r="OFZ286" s="25"/>
      <c r="OGA286" s="25"/>
      <c r="OGB286" s="26"/>
      <c r="OGC286" s="27"/>
      <c r="OGD286" s="22"/>
      <c r="OGF286" s="28"/>
      <c r="OGI286" s="28"/>
      <c r="OGJ286" s="28"/>
      <c r="OGK286" s="29"/>
      <c r="OGL286" s="22"/>
      <c r="OGM286" s="22"/>
      <c r="OGN286" s="22"/>
      <c r="OGO286" s="22"/>
      <c r="OGW286" s="25"/>
      <c r="OGX286" s="25"/>
      <c r="OGY286" s="25"/>
      <c r="OGZ286" s="26"/>
      <c r="OHA286" s="27"/>
      <c r="OHB286" s="22"/>
      <c r="OHD286" s="28"/>
      <c r="OHG286" s="28"/>
      <c r="OHH286" s="28"/>
      <c r="OHI286" s="29"/>
      <c r="OHJ286" s="22"/>
      <c r="OHK286" s="22"/>
      <c r="OHL286" s="22"/>
      <c r="OHM286" s="22"/>
      <c r="OHU286" s="25"/>
      <c r="OHV286" s="25"/>
      <c r="OHW286" s="25"/>
      <c r="OHX286" s="26"/>
      <c r="OHY286" s="27"/>
      <c r="OHZ286" s="22"/>
      <c r="OIB286" s="28"/>
      <c r="OIE286" s="28"/>
      <c r="OIF286" s="28"/>
      <c r="OIG286" s="29"/>
      <c r="OIH286" s="22"/>
      <c r="OII286" s="22"/>
      <c r="OIJ286" s="22"/>
      <c r="OIK286" s="22"/>
      <c r="OIS286" s="25"/>
      <c r="OIT286" s="25"/>
      <c r="OIU286" s="25"/>
      <c r="OIV286" s="26"/>
      <c r="OIW286" s="27"/>
      <c r="OIX286" s="22"/>
      <c r="OIZ286" s="28"/>
      <c r="OJC286" s="28"/>
      <c r="OJD286" s="28"/>
      <c r="OJE286" s="29"/>
      <c r="OJF286" s="22"/>
      <c r="OJG286" s="22"/>
      <c r="OJH286" s="22"/>
      <c r="OJI286" s="22"/>
      <c r="OJQ286" s="25"/>
      <c r="OJR286" s="25"/>
      <c r="OJS286" s="25"/>
      <c r="OJT286" s="26"/>
      <c r="OJU286" s="27"/>
      <c r="OJV286" s="22"/>
      <c r="OJX286" s="28"/>
      <c r="OKA286" s="28"/>
      <c r="OKB286" s="28"/>
      <c r="OKC286" s="29"/>
      <c r="OKD286" s="22"/>
      <c r="OKE286" s="22"/>
      <c r="OKF286" s="22"/>
      <c r="OKG286" s="22"/>
      <c r="OKO286" s="25"/>
      <c r="OKP286" s="25"/>
      <c r="OKQ286" s="25"/>
      <c r="OKR286" s="26"/>
      <c r="OKS286" s="27"/>
      <c r="OKT286" s="22"/>
      <c r="OKV286" s="28"/>
      <c r="OKY286" s="28"/>
      <c r="OKZ286" s="28"/>
      <c r="OLA286" s="29"/>
      <c r="OLB286" s="22"/>
      <c r="OLC286" s="22"/>
      <c r="OLD286" s="22"/>
      <c r="OLE286" s="22"/>
      <c r="OLM286" s="25"/>
      <c r="OLN286" s="25"/>
      <c r="OLO286" s="25"/>
      <c r="OLP286" s="26"/>
      <c r="OLQ286" s="27"/>
      <c r="OLR286" s="22"/>
      <c r="OLT286" s="28"/>
      <c r="OLW286" s="28"/>
      <c r="OLX286" s="28"/>
      <c r="OLY286" s="29"/>
      <c r="OLZ286" s="22"/>
      <c r="OMA286" s="22"/>
      <c r="OMB286" s="22"/>
      <c r="OMC286" s="22"/>
      <c r="OMK286" s="25"/>
      <c r="OML286" s="25"/>
      <c r="OMM286" s="25"/>
      <c r="OMN286" s="26"/>
      <c r="OMO286" s="27"/>
      <c r="OMP286" s="22"/>
      <c r="OMR286" s="28"/>
      <c r="OMU286" s="28"/>
      <c r="OMV286" s="28"/>
      <c r="OMW286" s="29"/>
      <c r="OMX286" s="22"/>
      <c r="OMY286" s="22"/>
      <c r="OMZ286" s="22"/>
      <c r="ONA286" s="22"/>
      <c r="ONI286" s="25"/>
      <c r="ONJ286" s="25"/>
      <c r="ONK286" s="25"/>
      <c r="ONL286" s="26"/>
      <c r="ONM286" s="27"/>
      <c r="ONN286" s="22"/>
      <c r="ONP286" s="28"/>
      <c r="ONS286" s="28"/>
      <c r="ONT286" s="28"/>
      <c r="ONU286" s="29"/>
      <c r="ONV286" s="22"/>
      <c r="ONW286" s="22"/>
      <c r="ONX286" s="22"/>
      <c r="ONY286" s="22"/>
      <c r="OOG286" s="25"/>
      <c r="OOH286" s="25"/>
      <c r="OOI286" s="25"/>
      <c r="OOJ286" s="26"/>
      <c r="OOK286" s="27"/>
      <c r="OOL286" s="22"/>
      <c r="OON286" s="28"/>
      <c r="OOQ286" s="28"/>
      <c r="OOR286" s="28"/>
      <c r="OOS286" s="29"/>
      <c r="OOT286" s="22"/>
      <c r="OOU286" s="22"/>
      <c r="OOV286" s="22"/>
      <c r="OOW286" s="22"/>
      <c r="OPE286" s="25"/>
      <c r="OPF286" s="25"/>
      <c r="OPG286" s="25"/>
      <c r="OPH286" s="26"/>
      <c r="OPI286" s="27"/>
      <c r="OPJ286" s="22"/>
      <c r="OPL286" s="28"/>
      <c r="OPO286" s="28"/>
      <c r="OPP286" s="28"/>
      <c r="OPQ286" s="29"/>
      <c r="OPR286" s="22"/>
      <c r="OPS286" s="22"/>
      <c r="OPT286" s="22"/>
      <c r="OPU286" s="22"/>
      <c r="OQC286" s="25"/>
      <c r="OQD286" s="25"/>
      <c r="OQE286" s="25"/>
      <c r="OQF286" s="26"/>
      <c r="OQG286" s="27"/>
      <c r="OQH286" s="22"/>
      <c r="OQJ286" s="28"/>
      <c r="OQM286" s="28"/>
      <c r="OQN286" s="28"/>
      <c r="OQO286" s="29"/>
      <c r="OQP286" s="22"/>
      <c r="OQQ286" s="22"/>
      <c r="OQR286" s="22"/>
      <c r="OQS286" s="22"/>
      <c r="ORA286" s="25"/>
      <c r="ORB286" s="25"/>
      <c r="ORC286" s="25"/>
      <c r="ORD286" s="26"/>
      <c r="ORE286" s="27"/>
      <c r="ORF286" s="22"/>
      <c r="ORH286" s="28"/>
      <c r="ORK286" s="28"/>
      <c r="ORL286" s="28"/>
      <c r="ORM286" s="29"/>
      <c r="ORN286" s="22"/>
      <c r="ORO286" s="22"/>
      <c r="ORP286" s="22"/>
      <c r="ORQ286" s="22"/>
      <c r="ORY286" s="25"/>
      <c r="ORZ286" s="25"/>
      <c r="OSA286" s="25"/>
      <c r="OSB286" s="26"/>
      <c r="OSC286" s="27"/>
      <c r="OSD286" s="22"/>
      <c r="OSF286" s="28"/>
      <c r="OSI286" s="28"/>
      <c r="OSJ286" s="28"/>
      <c r="OSK286" s="29"/>
      <c r="OSL286" s="22"/>
      <c r="OSM286" s="22"/>
      <c r="OSN286" s="22"/>
      <c r="OSO286" s="22"/>
      <c r="OSW286" s="25"/>
      <c r="OSX286" s="25"/>
      <c r="OSY286" s="25"/>
      <c r="OSZ286" s="26"/>
      <c r="OTA286" s="27"/>
      <c r="OTB286" s="22"/>
      <c r="OTD286" s="28"/>
      <c r="OTG286" s="28"/>
      <c r="OTH286" s="28"/>
      <c r="OTI286" s="29"/>
      <c r="OTJ286" s="22"/>
      <c r="OTK286" s="22"/>
      <c r="OTL286" s="22"/>
      <c r="OTM286" s="22"/>
      <c r="OTU286" s="25"/>
      <c r="OTV286" s="25"/>
      <c r="OTW286" s="25"/>
      <c r="OTX286" s="26"/>
      <c r="OTY286" s="27"/>
      <c r="OTZ286" s="22"/>
      <c r="OUB286" s="28"/>
      <c r="OUE286" s="28"/>
      <c r="OUF286" s="28"/>
      <c r="OUG286" s="29"/>
      <c r="OUH286" s="22"/>
      <c r="OUI286" s="22"/>
      <c r="OUJ286" s="22"/>
      <c r="OUK286" s="22"/>
      <c r="OUS286" s="25"/>
      <c r="OUT286" s="25"/>
      <c r="OUU286" s="25"/>
      <c r="OUV286" s="26"/>
      <c r="OUW286" s="27"/>
      <c r="OUX286" s="22"/>
      <c r="OUZ286" s="28"/>
      <c r="OVC286" s="28"/>
      <c r="OVD286" s="28"/>
      <c r="OVE286" s="29"/>
      <c r="OVF286" s="22"/>
      <c r="OVG286" s="22"/>
      <c r="OVH286" s="22"/>
      <c r="OVI286" s="22"/>
      <c r="OVQ286" s="25"/>
      <c r="OVR286" s="25"/>
      <c r="OVS286" s="25"/>
      <c r="OVT286" s="26"/>
      <c r="OVU286" s="27"/>
      <c r="OVV286" s="22"/>
      <c r="OVX286" s="28"/>
      <c r="OWA286" s="28"/>
      <c r="OWB286" s="28"/>
      <c r="OWC286" s="29"/>
      <c r="OWD286" s="22"/>
      <c r="OWE286" s="22"/>
      <c r="OWF286" s="22"/>
      <c r="OWG286" s="22"/>
      <c r="OWO286" s="25"/>
      <c r="OWP286" s="25"/>
      <c r="OWQ286" s="25"/>
      <c r="OWR286" s="26"/>
      <c r="OWS286" s="27"/>
      <c r="OWT286" s="22"/>
      <c r="OWV286" s="28"/>
      <c r="OWY286" s="28"/>
      <c r="OWZ286" s="28"/>
      <c r="OXA286" s="29"/>
      <c r="OXB286" s="22"/>
      <c r="OXC286" s="22"/>
      <c r="OXD286" s="22"/>
      <c r="OXE286" s="22"/>
      <c r="OXM286" s="25"/>
      <c r="OXN286" s="25"/>
      <c r="OXO286" s="25"/>
      <c r="OXP286" s="26"/>
      <c r="OXQ286" s="27"/>
      <c r="OXR286" s="22"/>
      <c r="OXT286" s="28"/>
      <c r="OXW286" s="28"/>
      <c r="OXX286" s="28"/>
      <c r="OXY286" s="29"/>
      <c r="OXZ286" s="22"/>
      <c r="OYA286" s="22"/>
      <c r="OYB286" s="22"/>
      <c r="OYC286" s="22"/>
      <c r="OYK286" s="25"/>
      <c r="OYL286" s="25"/>
      <c r="OYM286" s="25"/>
      <c r="OYN286" s="26"/>
      <c r="OYO286" s="27"/>
      <c r="OYP286" s="22"/>
      <c r="OYR286" s="28"/>
      <c r="OYU286" s="28"/>
      <c r="OYV286" s="28"/>
      <c r="OYW286" s="29"/>
      <c r="OYX286" s="22"/>
      <c r="OYY286" s="22"/>
      <c r="OYZ286" s="22"/>
      <c r="OZA286" s="22"/>
      <c r="OZI286" s="25"/>
      <c r="OZJ286" s="25"/>
      <c r="OZK286" s="25"/>
      <c r="OZL286" s="26"/>
      <c r="OZM286" s="27"/>
      <c r="OZN286" s="22"/>
      <c r="OZP286" s="28"/>
      <c r="OZS286" s="28"/>
      <c r="OZT286" s="28"/>
      <c r="OZU286" s="29"/>
      <c r="OZV286" s="22"/>
      <c r="OZW286" s="22"/>
      <c r="OZX286" s="22"/>
      <c r="OZY286" s="22"/>
      <c r="PAG286" s="25"/>
      <c r="PAH286" s="25"/>
      <c r="PAI286" s="25"/>
      <c r="PAJ286" s="26"/>
      <c r="PAK286" s="27"/>
      <c r="PAL286" s="22"/>
      <c r="PAN286" s="28"/>
      <c r="PAQ286" s="28"/>
      <c r="PAR286" s="28"/>
      <c r="PAS286" s="29"/>
      <c r="PAT286" s="22"/>
      <c r="PAU286" s="22"/>
      <c r="PAV286" s="22"/>
      <c r="PAW286" s="22"/>
      <c r="PBE286" s="25"/>
      <c r="PBF286" s="25"/>
      <c r="PBG286" s="25"/>
      <c r="PBH286" s="26"/>
      <c r="PBI286" s="27"/>
      <c r="PBJ286" s="22"/>
      <c r="PBL286" s="28"/>
      <c r="PBO286" s="28"/>
      <c r="PBP286" s="28"/>
      <c r="PBQ286" s="29"/>
      <c r="PBR286" s="22"/>
      <c r="PBS286" s="22"/>
      <c r="PBT286" s="22"/>
      <c r="PBU286" s="22"/>
      <c r="PCC286" s="25"/>
      <c r="PCD286" s="25"/>
      <c r="PCE286" s="25"/>
      <c r="PCF286" s="26"/>
      <c r="PCG286" s="27"/>
      <c r="PCH286" s="22"/>
      <c r="PCJ286" s="28"/>
      <c r="PCM286" s="28"/>
      <c r="PCN286" s="28"/>
      <c r="PCO286" s="29"/>
      <c r="PCP286" s="22"/>
      <c r="PCQ286" s="22"/>
      <c r="PCR286" s="22"/>
      <c r="PCS286" s="22"/>
      <c r="PDA286" s="25"/>
      <c r="PDB286" s="25"/>
      <c r="PDC286" s="25"/>
      <c r="PDD286" s="26"/>
      <c r="PDE286" s="27"/>
      <c r="PDF286" s="22"/>
      <c r="PDH286" s="28"/>
      <c r="PDK286" s="28"/>
      <c r="PDL286" s="28"/>
      <c r="PDM286" s="29"/>
      <c r="PDN286" s="22"/>
      <c r="PDO286" s="22"/>
      <c r="PDP286" s="22"/>
      <c r="PDQ286" s="22"/>
      <c r="PDY286" s="25"/>
      <c r="PDZ286" s="25"/>
      <c r="PEA286" s="25"/>
      <c r="PEB286" s="26"/>
      <c r="PEC286" s="27"/>
      <c r="PED286" s="22"/>
      <c r="PEF286" s="28"/>
      <c r="PEI286" s="28"/>
      <c r="PEJ286" s="28"/>
      <c r="PEK286" s="29"/>
      <c r="PEL286" s="22"/>
      <c r="PEM286" s="22"/>
      <c r="PEN286" s="22"/>
      <c r="PEO286" s="22"/>
      <c r="PEW286" s="25"/>
      <c r="PEX286" s="25"/>
      <c r="PEY286" s="25"/>
      <c r="PEZ286" s="26"/>
      <c r="PFA286" s="27"/>
      <c r="PFB286" s="22"/>
      <c r="PFD286" s="28"/>
      <c r="PFG286" s="28"/>
      <c r="PFH286" s="28"/>
      <c r="PFI286" s="29"/>
      <c r="PFJ286" s="22"/>
      <c r="PFK286" s="22"/>
      <c r="PFL286" s="22"/>
      <c r="PFM286" s="22"/>
      <c r="PFU286" s="25"/>
      <c r="PFV286" s="25"/>
      <c r="PFW286" s="25"/>
      <c r="PFX286" s="26"/>
      <c r="PFY286" s="27"/>
      <c r="PFZ286" s="22"/>
      <c r="PGB286" s="28"/>
      <c r="PGE286" s="28"/>
      <c r="PGF286" s="28"/>
      <c r="PGG286" s="29"/>
      <c r="PGH286" s="22"/>
      <c r="PGI286" s="22"/>
      <c r="PGJ286" s="22"/>
      <c r="PGK286" s="22"/>
      <c r="PGS286" s="25"/>
      <c r="PGT286" s="25"/>
      <c r="PGU286" s="25"/>
      <c r="PGV286" s="26"/>
      <c r="PGW286" s="27"/>
      <c r="PGX286" s="22"/>
      <c r="PGZ286" s="28"/>
      <c r="PHC286" s="28"/>
      <c r="PHD286" s="28"/>
      <c r="PHE286" s="29"/>
      <c r="PHF286" s="22"/>
      <c r="PHG286" s="22"/>
      <c r="PHH286" s="22"/>
      <c r="PHI286" s="22"/>
      <c r="PHQ286" s="25"/>
      <c r="PHR286" s="25"/>
      <c r="PHS286" s="25"/>
      <c r="PHT286" s="26"/>
      <c r="PHU286" s="27"/>
      <c r="PHV286" s="22"/>
      <c r="PHX286" s="28"/>
      <c r="PIA286" s="28"/>
      <c r="PIB286" s="28"/>
      <c r="PIC286" s="29"/>
      <c r="PID286" s="22"/>
      <c r="PIE286" s="22"/>
      <c r="PIF286" s="22"/>
      <c r="PIG286" s="22"/>
      <c r="PIO286" s="25"/>
      <c r="PIP286" s="25"/>
      <c r="PIQ286" s="25"/>
      <c r="PIR286" s="26"/>
      <c r="PIS286" s="27"/>
      <c r="PIT286" s="22"/>
      <c r="PIV286" s="28"/>
      <c r="PIY286" s="28"/>
      <c r="PIZ286" s="28"/>
      <c r="PJA286" s="29"/>
      <c r="PJB286" s="22"/>
      <c r="PJC286" s="22"/>
      <c r="PJD286" s="22"/>
      <c r="PJE286" s="22"/>
      <c r="PJM286" s="25"/>
      <c r="PJN286" s="25"/>
      <c r="PJO286" s="25"/>
      <c r="PJP286" s="26"/>
      <c r="PJQ286" s="27"/>
      <c r="PJR286" s="22"/>
      <c r="PJT286" s="28"/>
      <c r="PJW286" s="28"/>
      <c r="PJX286" s="28"/>
      <c r="PJY286" s="29"/>
      <c r="PJZ286" s="22"/>
      <c r="PKA286" s="22"/>
      <c r="PKB286" s="22"/>
      <c r="PKC286" s="22"/>
      <c r="PKK286" s="25"/>
      <c r="PKL286" s="25"/>
      <c r="PKM286" s="25"/>
      <c r="PKN286" s="26"/>
      <c r="PKO286" s="27"/>
      <c r="PKP286" s="22"/>
      <c r="PKR286" s="28"/>
      <c r="PKU286" s="28"/>
      <c r="PKV286" s="28"/>
      <c r="PKW286" s="29"/>
      <c r="PKX286" s="22"/>
      <c r="PKY286" s="22"/>
      <c r="PKZ286" s="22"/>
      <c r="PLA286" s="22"/>
      <c r="PLI286" s="25"/>
      <c r="PLJ286" s="25"/>
      <c r="PLK286" s="25"/>
      <c r="PLL286" s="26"/>
      <c r="PLM286" s="27"/>
      <c r="PLN286" s="22"/>
      <c r="PLP286" s="28"/>
      <c r="PLS286" s="28"/>
      <c r="PLT286" s="28"/>
      <c r="PLU286" s="29"/>
      <c r="PLV286" s="22"/>
      <c r="PLW286" s="22"/>
      <c r="PLX286" s="22"/>
      <c r="PLY286" s="22"/>
      <c r="PMG286" s="25"/>
      <c r="PMH286" s="25"/>
      <c r="PMI286" s="25"/>
      <c r="PMJ286" s="26"/>
      <c r="PMK286" s="27"/>
      <c r="PML286" s="22"/>
      <c r="PMN286" s="28"/>
      <c r="PMQ286" s="28"/>
      <c r="PMR286" s="28"/>
      <c r="PMS286" s="29"/>
      <c r="PMT286" s="22"/>
      <c r="PMU286" s="22"/>
      <c r="PMV286" s="22"/>
      <c r="PMW286" s="22"/>
      <c r="PNE286" s="25"/>
      <c r="PNF286" s="25"/>
      <c r="PNG286" s="25"/>
      <c r="PNH286" s="26"/>
      <c r="PNI286" s="27"/>
      <c r="PNJ286" s="22"/>
      <c r="PNL286" s="28"/>
      <c r="PNO286" s="28"/>
      <c r="PNP286" s="28"/>
      <c r="PNQ286" s="29"/>
      <c r="PNR286" s="22"/>
      <c r="PNS286" s="22"/>
      <c r="PNT286" s="22"/>
      <c r="PNU286" s="22"/>
      <c r="POC286" s="25"/>
      <c r="POD286" s="25"/>
      <c r="POE286" s="25"/>
      <c r="POF286" s="26"/>
      <c r="POG286" s="27"/>
      <c r="POH286" s="22"/>
      <c r="POJ286" s="28"/>
      <c r="POM286" s="28"/>
      <c r="PON286" s="28"/>
      <c r="POO286" s="29"/>
      <c r="POP286" s="22"/>
      <c r="POQ286" s="22"/>
      <c r="POR286" s="22"/>
      <c r="POS286" s="22"/>
      <c r="PPA286" s="25"/>
      <c r="PPB286" s="25"/>
      <c r="PPC286" s="25"/>
      <c r="PPD286" s="26"/>
      <c r="PPE286" s="27"/>
      <c r="PPF286" s="22"/>
      <c r="PPH286" s="28"/>
      <c r="PPK286" s="28"/>
      <c r="PPL286" s="28"/>
      <c r="PPM286" s="29"/>
      <c r="PPN286" s="22"/>
      <c r="PPO286" s="22"/>
      <c r="PPP286" s="22"/>
      <c r="PPQ286" s="22"/>
      <c r="PPY286" s="25"/>
      <c r="PPZ286" s="25"/>
      <c r="PQA286" s="25"/>
      <c r="PQB286" s="26"/>
      <c r="PQC286" s="27"/>
      <c r="PQD286" s="22"/>
      <c r="PQF286" s="28"/>
      <c r="PQI286" s="28"/>
      <c r="PQJ286" s="28"/>
      <c r="PQK286" s="29"/>
      <c r="PQL286" s="22"/>
      <c r="PQM286" s="22"/>
      <c r="PQN286" s="22"/>
      <c r="PQO286" s="22"/>
      <c r="PQW286" s="25"/>
      <c r="PQX286" s="25"/>
      <c r="PQY286" s="25"/>
      <c r="PQZ286" s="26"/>
      <c r="PRA286" s="27"/>
      <c r="PRB286" s="22"/>
      <c r="PRD286" s="28"/>
      <c r="PRG286" s="28"/>
      <c r="PRH286" s="28"/>
      <c r="PRI286" s="29"/>
      <c r="PRJ286" s="22"/>
      <c r="PRK286" s="22"/>
      <c r="PRL286" s="22"/>
      <c r="PRM286" s="22"/>
      <c r="PRU286" s="25"/>
      <c r="PRV286" s="25"/>
      <c r="PRW286" s="25"/>
      <c r="PRX286" s="26"/>
      <c r="PRY286" s="27"/>
      <c r="PRZ286" s="22"/>
      <c r="PSB286" s="28"/>
      <c r="PSE286" s="28"/>
      <c r="PSF286" s="28"/>
      <c r="PSG286" s="29"/>
      <c r="PSH286" s="22"/>
      <c r="PSI286" s="22"/>
      <c r="PSJ286" s="22"/>
      <c r="PSK286" s="22"/>
      <c r="PSS286" s="25"/>
      <c r="PST286" s="25"/>
      <c r="PSU286" s="25"/>
      <c r="PSV286" s="26"/>
      <c r="PSW286" s="27"/>
      <c r="PSX286" s="22"/>
      <c r="PSZ286" s="28"/>
      <c r="PTC286" s="28"/>
      <c r="PTD286" s="28"/>
      <c r="PTE286" s="29"/>
      <c r="PTF286" s="22"/>
      <c r="PTG286" s="22"/>
      <c r="PTH286" s="22"/>
      <c r="PTI286" s="22"/>
      <c r="PTQ286" s="25"/>
      <c r="PTR286" s="25"/>
      <c r="PTS286" s="25"/>
      <c r="PTT286" s="26"/>
      <c r="PTU286" s="27"/>
      <c r="PTV286" s="22"/>
      <c r="PTX286" s="28"/>
      <c r="PUA286" s="28"/>
      <c r="PUB286" s="28"/>
      <c r="PUC286" s="29"/>
      <c r="PUD286" s="22"/>
      <c r="PUE286" s="22"/>
      <c r="PUF286" s="22"/>
      <c r="PUG286" s="22"/>
      <c r="PUO286" s="25"/>
      <c r="PUP286" s="25"/>
      <c r="PUQ286" s="25"/>
      <c r="PUR286" s="26"/>
      <c r="PUS286" s="27"/>
      <c r="PUT286" s="22"/>
      <c r="PUV286" s="28"/>
      <c r="PUY286" s="28"/>
      <c r="PUZ286" s="28"/>
      <c r="PVA286" s="29"/>
      <c r="PVB286" s="22"/>
      <c r="PVC286" s="22"/>
      <c r="PVD286" s="22"/>
      <c r="PVE286" s="22"/>
      <c r="PVM286" s="25"/>
      <c r="PVN286" s="25"/>
      <c r="PVO286" s="25"/>
      <c r="PVP286" s="26"/>
      <c r="PVQ286" s="27"/>
      <c r="PVR286" s="22"/>
      <c r="PVT286" s="28"/>
      <c r="PVW286" s="28"/>
      <c r="PVX286" s="28"/>
      <c r="PVY286" s="29"/>
      <c r="PVZ286" s="22"/>
      <c r="PWA286" s="22"/>
      <c r="PWB286" s="22"/>
      <c r="PWC286" s="22"/>
      <c r="PWK286" s="25"/>
      <c r="PWL286" s="25"/>
      <c r="PWM286" s="25"/>
      <c r="PWN286" s="26"/>
      <c r="PWO286" s="27"/>
      <c r="PWP286" s="22"/>
      <c r="PWR286" s="28"/>
      <c r="PWU286" s="28"/>
      <c r="PWV286" s="28"/>
      <c r="PWW286" s="29"/>
      <c r="PWX286" s="22"/>
      <c r="PWY286" s="22"/>
      <c r="PWZ286" s="22"/>
      <c r="PXA286" s="22"/>
      <c r="PXI286" s="25"/>
      <c r="PXJ286" s="25"/>
      <c r="PXK286" s="25"/>
      <c r="PXL286" s="26"/>
      <c r="PXM286" s="27"/>
      <c r="PXN286" s="22"/>
      <c r="PXP286" s="28"/>
      <c r="PXS286" s="28"/>
      <c r="PXT286" s="28"/>
      <c r="PXU286" s="29"/>
      <c r="PXV286" s="22"/>
      <c r="PXW286" s="22"/>
      <c r="PXX286" s="22"/>
      <c r="PXY286" s="22"/>
      <c r="PYG286" s="25"/>
      <c r="PYH286" s="25"/>
      <c r="PYI286" s="25"/>
      <c r="PYJ286" s="26"/>
      <c r="PYK286" s="27"/>
      <c r="PYL286" s="22"/>
      <c r="PYN286" s="28"/>
      <c r="PYQ286" s="28"/>
      <c r="PYR286" s="28"/>
      <c r="PYS286" s="29"/>
      <c r="PYT286" s="22"/>
      <c r="PYU286" s="22"/>
      <c r="PYV286" s="22"/>
      <c r="PYW286" s="22"/>
      <c r="PZE286" s="25"/>
      <c r="PZF286" s="25"/>
      <c r="PZG286" s="25"/>
      <c r="PZH286" s="26"/>
      <c r="PZI286" s="27"/>
      <c r="PZJ286" s="22"/>
      <c r="PZL286" s="28"/>
      <c r="PZO286" s="28"/>
      <c r="PZP286" s="28"/>
      <c r="PZQ286" s="29"/>
      <c r="PZR286" s="22"/>
      <c r="PZS286" s="22"/>
      <c r="PZT286" s="22"/>
      <c r="PZU286" s="22"/>
      <c r="QAC286" s="25"/>
      <c r="QAD286" s="25"/>
      <c r="QAE286" s="25"/>
      <c r="QAF286" s="26"/>
      <c r="QAG286" s="27"/>
      <c r="QAH286" s="22"/>
      <c r="QAJ286" s="28"/>
      <c r="QAM286" s="28"/>
      <c r="QAN286" s="28"/>
      <c r="QAO286" s="29"/>
      <c r="QAP286" s="22"/>
      <c r="QAQ286" s="22"/>
      <c r="QAR286" s="22"/>
      <c r="QAS286" s="22"/>
      <c r="QBA286" s="25"/>
      <c r="QBB286" s="25"/>
      <c r="QBC286" s="25"/>
      <c r="QBD286" s="26"/>
      <c r="QBE286" s="27"/>
      <c r="QBF286" s="22"/>
      <c r="QBH286" s="28"/>
      <c r="QBK286" s="28"/>
      <c r="QBL286" s="28"/>
      <c r="QBM286" s="29"/>
      <c r="QBN286" s="22"/>
      <c r="QBO286" s="22"/>
      <c r="QBP286" s="22"/>
      <c r="QBQ286" s="22"/>
      <c r="QBY286" s="25"/>
      <c r="QBZ286" s="25"/>
      <c r="QCA286" s="25"/>
      <c r="QCB286" s="26"/>
      <c r="QCC286" s="27"/>
      <c r="QCD286" s="22"/>
      <c r="QCF286" s="28"/>
      <c r="QCI286" s="28"/>
      <c r="QCJ286" s="28"/>
      <c r="QCK286" s="29"/>
      <c r="QCL286" s="22"/>
      <c r="QCM286" s="22"/>
      <c r="QCN286" s="22"/>
      <c r="QCO286" s="22"/>
      <c r="QCW286" s="25"/>
      <c r="QCX286" s="25"/>
      <c r="QCY286" s="25"/>
      <c r="QCZ286" s="26"/>
      <c r="QDA286" s="27"/>
      <c r="QDB286" s="22"/>
      <c r="QDD286" s="28"/>
      <c r="QDG286" s="28"/>
      <c r="QDH286" s="28"/>
      <c r="QDI286" s="29"/>
      <c r="QDJ286" s="22"/>
      <c r="QDK286" s="22"/>
      <c r="QDL286" s="22"/>
      <c r="QDM286" s="22"/>
      <c r="QDU286" s="25"/>
      <c r="QDV286" s="25"/>
      <c r="QDW286" s="25"/>
      <c r="QDX286" s="26"/>
      <c r="QDY286" s="27"/>
      <c r="QDZ286" s="22"/>
      <c r="QEB286" s="28"/>
      <c r="QEE286" s="28"/>
      <c r="QEF286" s="28"/>
      <c r="QEG286" s="29"/>
      <c r="QEH286" s="22"/>
      <c r="QEI286" s="22"/>
      <c r="QEJ286" s="22"/>
      <c r="QEK286" s="22"/>
      <c r="QES286" s="25"/>
      <c r="QET286" s="25"/>
      <c r="QEU286" s="25"/>
      <c r="QEV286" s="26"/>
      <c r="QEW286" s="27"/>
      <c r="QEX286" s="22"/>
      <c r="QEZ286" s="28"/>
      <c r="QFC286" s="28"/>
      <c r="QFD286" s="28"/>
      <c r="QFE286" s="29"/>
      <c r="QFF286" s="22"/>
      <c r="QFG286" s="22"/>
      <c r="QFH286" s="22"/>
      <c r="QFI286" s="22"/>
      <c r="QFQ286" s="25"/>
      <c r="QFR286" s="25"/>
      <c r="QFS286" s="25"/>
      <c r="QFT286" s="26"/>
      <c r="QFU286" s="27"/>
      <c r="QFV286" s="22"/>
      <c r="QFX286" s="28"/>
      <c r="QGA286" s="28"/>
      <c r="QGB286" s="28"/>
      <c r="QGC286" s="29"/>
      <c r="QGD286" s="22"/>
      <c r="QGE286" s="22"/>
      <c r="QGF286" s="22"/>
      <c r="QGG286" s="22"/>
      <c r="QGO286" s="25"/>
      <c r="QGP286" s="25"/>
      <c r="QGQ286" s="25"/>
      <c r="QGR286" s="26"/>
      <c r="QGS286" s="27"/>
      <c r="QGT286" s="22"/>
      <c r="QGV286" s="28"/>
      <c r="QGY286" s="28"/>
      <c r="QGZ286" s="28"/>
      <c r="QHA286" s="29"/>
      <c r="QHB286" s="22"/>
      <c r="QHC286" s="22"/>
      <c r="QHD286" s="22"/>
      <c r="QHE286" s="22"/>
      <c r="QHM286" s="25"/>
      <c r="QHN286" s="25"/>
      <c r="QHO286" s="25"/>
      <c r="QHP286" s="26"/>
      <c r="QHQ286" s="27"/>
      <c r="QHR286" s="22"/>
      <c r="QHT286" s="28"/>
      <c r="QHW286" s="28"/>
      <c r="QHX286" s="28"/>
      <c r="QHY286" s="29"/>
      <c r="QHZ286" s="22"/>
      <c r="QIA286" s="22"/>
      <c r="QIB286" s="22"/>
      <c r="QIC286" s="22"/>
      <c r="QIK286" s="25"/>
      <c r="QIL286" s="25"/>
      <c r="QIM286" s="25"/>
      <c r="QIN286" s="26"/>
      <c r="QIO286" s="27"/>
      <c r="QIP286" s="22"/>
      <c r="QIR286" s="28"/>
      <c r="QIU286" s="28"/>
      <c r="QIV286" s="28"/>
      <c r="QIW286" s="29"/>
      <c r="QIX286" s="22"/>
      <c r="QIY286" s="22"/>
      <c r="QIZ286" s="22"/>
      <c r="QJA286" s="22"/>
      <c r="QJI286" s="25"/>
      <c r="QJJ286" s="25"/>
      <c r="QJK286" s="25"/>
      <c r="QJL286" s="26"/>
      <c r="QJM286" s="27"/>
      <c r="QJN286" s="22"/>
      <c r="QJP286" s="28"/>
      <c r="QJS286" s="28"/>
      <c r="QJT286" s="28"/>
      <c r="QJU286" s="29"/>
      <c r="QJV286" s="22"/>
      <c r="QJW286" s="22"/>
      <c r="QJX286" s="22"/>
      <c r="QJY286" s="22"/>
      <c r="QKG286" s="25"/>
      <c r="QKH286" s="25"/>
      <c r="QKI286" s="25"/>
      <c r="QKJ286" s="26"/>
      <c r="QKK286" s="27"/>
      <c r="QKL286" s="22"/>
      <c r="QKN286" s="28"/>
      <c r="QKQ286" s="28"/>
      <c r="QKR286" s="28"/>
      <c r="QKS286" s="29"/>
      <c r="QKT286" s="22"/>
      <c r="QKU286" s="22"/>
      <c r="QKV286" s="22"/>
      <c r="QKW286" s="22"/>
      <c r="QLE286" s="25"/>
      <c r="QLF286" s="25"/>
      <c r="QLG286" s="25"/>
      <c r="QLH286" s="26"/>
      <c r="QLI286" s="27"/>
      <c r="QLJ286" s="22"/>
      <c r="QLL286" s="28"/>
      <c r="QLO286" s="28"/>
      <c r="QLP286" s="28"/>
      <c r="QLQ286" s="29"/>
      <c r="QLR286" s="22"/>
      <c r="QLS286" s="22"/>
      <c r="QLT286" s="22"/>
      <c r="QLU286" s="22"/>
      <c r="QMC286" s="25"/>
      <c r="QMD286" s="25"/>
      <c r="QME286" s="25"/>
      <c r="QMF286" s="26"/>
      <c r="QMG286" s="27"/>
      <c r="QMH286" s="22"/>
      <c r="QMJ286" s="28"/>
      <c r="QMM286" s="28"/>
      <c r="QMN286" s="28"/>
      <c r="QMO286" s="29"/>
      <c r="QMP286" s="22"/>
      <c r="QMQ286" s="22"/>
      <c r="QMR286" s="22"/>
      <c r="QMS286" s="22"/>
      <c r="QNA286" s="25"/>
      <c r="QNB286" s="25"/>
      <c r="QNC286" s="25"/>
      <c r="QND286" s="26"/>
      <c r="QNE286" s="27"/>
      <c r="QNF286" s="22"/>
      <c r="QNH286" s="28"/>
      <c r="QNK286" s="28"/>
      <c r="QNL286" s="28"/>
      <c r="QNM286" s="29"/>
      <c r="QNN286" s="22"/>
      <c r="QNO286" s="22"/>
      <c r="QNP286" s="22"/>
      <c r="QNQ286" s="22"/>
      <c r="QNY286" s="25"/>
      <c r="QNZ286" s="25"/>
      <c r="QOA286" s="25"/>
      <c r="QOB286" s="26"/>
      <c r="QOC286" s="27"/>
      <c r="QOD286" s="22"/>
      <c r="QOF286" s="28"/>
      <c r="QOI286" s="28"/>
      <c r="QOJ286" s="28"/>
      <c r="QOK286" s="29"/>
      <c r="QOL286" s="22"/>
      <c r="QOM286" s="22"/>
      <c r="QON286" s="22"/>
      <c r="QOO286" s="22"/>
      <c r="QOW286" s="25"/>
      <c r="QOX286" s="25"/>
      <c r="QOY286" s="25"/>
      <c r="QOZ286" s="26"/>
      <c r="QPA286" s="27"/>
      <c r="QPB286" s="22"/>
      <c r="QPD286" s="28"/>
      <c r="QPG286" s="28"/>
      <c r="QPH286" s="28"/>
      <c r="QPI286" s="29"/>
      <c r="QPJ286" s="22"/>
      <c r="QPK286" s="22"/>
      <c r="QPL286" s="22"/>
      <c r="QPM286" s="22"/>
      <c r="QPU286" s="25"/>
      <c r="QPV286" s="25"/>
      <c r="QPW286" s="25"/>
      <c r="QPX286" s="26"/>
      <c r="QPY286" s="27"/>
      <c r="QPZ286" s="22"/>
      <c r="QQB286" s="28"/>
      <c r="QQE286" s="28"/>
      <c r="QQF286" s="28"/>
      <c r="QQG286" s="29"/>
      <c r="QQH286" s="22"/>
      <c r="QQI286" s="22"/>
      <c r="QQJ286" s="22"/>
      <c r="QQK286" s="22"/>
      <c r="QQS286" s="25"/>
      <c r="QQT286" s="25"/>
      <c r="QQU286" s="25"/>
      <c r="QQV286" s="26"/>
      <c r="QQW286" s="27"/>
      <c r="QQX286" s="22"/>
      <c r="QQZ286" s="28"/>
      <c r="QRC286" s="28"/>
      <c r="QRD286" s="28"/>
      <c r="QRE286" s="29"/>
      <c r="QRF286" s="22"/>
      <c r="QRG286" s="22"/>
      <c r="QRH286" s="22"/>
      <c r="QRI286" s="22"/>
      <c r="QRQ286" s="25"/>
      <c r="QRR286" s="25"/>
      <c r="QRS286" s="25"/>
      <c r="QRT286" s="26"/>
      <c r="QRU286" s="27"/>
      <c r="QRV286" s="22"/>
      <c r="QRX286" s="28"/>
      <c r="QSA286" s="28"/>
      <c r="QSB286" s="28"/>
      <c r="QSC286" s="29"/>
      <c r="QSD286" s="22"/>
      <c r="QSE286" s="22"/>
      <c r="QSF286" s="22"/>
      <c r="QSG286" s="22"/>
      <c r="QSO286" s="25"/>
      <c r="QSP286" s="25"/>
      <c r="QSQ286" s="25"/>
      <c r="QSR286" s="26"/>
      <c r="QSS286" s="27"/>
      <c r="QST286" s="22"/>
      <c r="QSV286" s="28"/>
      <c r="QSY286" s="28"/>
      <c r="QSZ286" s="28"/>
      <c r="QTA286" s="29"/>
      <c r="QTB286" s="22"/>
      <c r="QTC286" s="22"/>
      <c r="QTD286" s="22"/>
      <c r="QTE286" s="22"/>
      <c r="QTM286" s="25"/>
      <c r="QTN286" s="25"/>
      <c r="QTO286" s="25"/>
      <c r="QTP286" s="26"/>
      <c r="QTQ286" s="27"/>
      <c r="QTR286" s="22"/>
      <c r="QTT286" s="28"/>
      <c r="QTW286" s="28"/>
      <c r="QTX286" s="28"/>
      <c r="QTY286" s="29"/>
      <c r="QTZ286" s="22"/>
      <c r="QUA286" s="22"/>
      <c r="QUB286" s="22"/>
      <c r="QUC286" s="22"/>
      <c r="QUK286" s="25"/>
      <c r="QUL286" s="25"/>
      <c r="QUM286" s="25"/>
      <c r="QUN286" s="26"/>
      <c r="QUO286" s="27"/>
      <c r="QUP286" s="22"/>
      <c r="QUR286" s="28"/>
      <c r="QUU286" s="28"/>
      <c r="QUV286" s="28"/>
      <c r="QUW286" s="29"/>
      <c r="QUX286" s="22"/>
      <c r="QUY286" s="22"/>
      <c r="QUZ286" s="22"/>
      <c r="QVA286" s="22"/>
      <c r="QVI286" s="25"/>
      <c r="QVJ286" s="25"/>
      <c r="QVK286" s="25"/>
      <c r="QVL286" s="26"/>
      <c r="QVM286" s="27"/>
      <c r="QVN286" s="22"/>
      <c r="QVP286" s="28"/>
      <c r="QVS286" s="28"/>
      <c r="QVT286" s="28"/>
      <c r="QVU286" s="29"/>
      <c r="QVV286" s="22"/>
      <c r="QVW286" s="22"/>
      <c r="QVX286" s="22"/>
      <c r="QVY286" s="22"/>
      <c r="QWG286" s="25"/>
      <c r="QWH286" s="25"/>
      <c r="QWI286" s="25"/>
      <c r="QWJ286" s="26"/>
      <c r="QWK286" s="27"/>
      <c r="QWL286" s="22"/>
      <c r="QWN286" s="28"/>
      <c r="QWQ286" s="28"/>
      <c r="QWR286" s="28"/>
      <c r="QWS286" s="29"/>
      <c r="QWT286" s="22"/>
      <c r="QWU286" s="22"/>
      <c r="QWV286" s="22"/>
      <c r="QWW286" s="22"/>
      <c r="QXE286" s="25"/>
      <c r="QXF286" s="25"/>
      <c r="QXG286" s="25"/>
      <c r="QXH286" s="26"/>
      <c r="QXI286" s="27"/>
      <c r="QXJ286" s="22"/>
      <c r="QXL286" s="28"/>
      <c r="QXO286" s="28"/>
      <c r="QXP286" s="28"/>
      <c r="QXQ286" s="29"/>
      <c r="QXR286" s="22"/>
      <c r="QXS286" s="22"/>
      <c r="QXT286" s="22"/>
      <c r="QXU286" s="22"/>
      <c r="QYC286" s="25"/>
      <c r="QYD286" s="25"/>
      <c r="QYE286" s="25"/>
      <c r="QYF286" s="26"/>
      <c r="QYG286" s="27"/>
      <c r="QYH286" s="22"/>
      <c r="QYJ286" s="28"/>
      <c r="QYM286" s="28"/>
      <c r="QYN286" s="28"/>
      <c r="QYO286" s="29"/>
      <c r="QYP286" s="22"/>
      <c r="QYQ286" s="22"/>
      <c r="QYR286" s="22"/>
      <c r="QYS286" s="22"/>
      <c r="QZA286" s="25"/>
      <c r="QZB286" s="25"/>
      <c r="QZC286" s="25"/>
      <c r="QZD286" s="26"/>
      <c r="QZE286" s="27"/>
      <c r="QZF286" s="22"/>
      <c r="QZH286" s="28"/>
      <c r="QZK286" s="28"/>
      <c r="QZL286" s="28"/>
      <c r="QZM286" s="29"/>
      <c r="QZN286" s="22"/>
      <c r="QZO286" s="22"/>
      <c r="QZP286" s="22"/>
      <c r="QZQ286" s="22"/>
      <c r="QZY286" s="25"/>
      <c r="QZZ286" s="25"/>
      <c r="RAA286" s="25"/>
      <c r="RAB286" s="26"/>
      <c r="RAC286" s="27"/>
      <c r="RAD286" s="22"/>
      <c r="RAF286" s="28"/>
      <c r="RAI286" s="28"/>
      <c r="RAJ286" s="28"/>
      <c r="RAK286" s="29"/>
      <c r="RAL286" s="22"/>
      <c r="RAM286" s="22"/>
      <c r="RAN286" s="22"/>
      <c r="RAO286" s="22"/>
      <c r="RAW286" s="25"/>
      <c r="RAX286" s="25"/>
      <c r="RAY286" s="25"/>
      <c r="RAZ286" s="26"/>
      <c r="RBA286" s="27"/>
      <c r="RBB286" s="22"/>
      <c r="RBD286" s="28"/>
      <c r="RBG286" s="28"/>
      <c r="RBH286" s="28"/>
      <c r="RBI286" s="29"/>
      <c r="RBJ286" s="22"/>
      <c r="RBK286" s="22"/>
      <c r="RBL286" s="22"/>
      <c r="RBM286" s="22"/>
      <c r="RBU286" s="25"/>
      <c r="RBV286" s="25"/>
      <c r="RBW286" s="25"/>
      <c r="RBX286" s="26"/>
      <c r="RBY286" s="27"/>
      <c r="RBZ286" s="22"/>
      <c r="RCB286" s="28"/>
      <c r="RCE286" s="28"/>
      <c r="RCF286" s="28"/>
      <c r="RCG286" s="29"/>
      <c r="RCH286" s="22"/>
      <c r="RCI286" s="22"/>
      <c r="RCJ286" s="22"/>
      <c r="RCK286" s="22"/>
      <c r="RCS286" s="25"/>
      <c r="RCT286" s="25"/>
      <c r="RCU286" s="25"/>
      <c r="RCV286" s="26"/>
      <c r="RCW286" s="27"/>
      <c r="RCX286" s="22"/>
      <c r="RCZ286" s="28"/>
      <c r="RDC286" s="28"/>
      <c r="RDD286" s="28"/>
      <c r="RDE286" s="29"/>
      <c r="RDF286" s="22"/>
      <c r="RDG286" s="22"/>
      <c r="RDH286" s="22"/>
      <c r="RDI286" s="22"/>
      <c r="RDQ286" s="25"/>
      <c r="RDR286" s="25"/>
      <c r="RDS286" s="25"/>
      <c r="RDT286" s="26"/>
      <c r="RDU286" s="27"/>
      <c r="RDV286" s="22"/>
      <c r="RDX286" s="28"/>
      <c r="REA286" s="28"/>
      <c r="REB286" s="28"/>
      <c r="REC286" s="29"/>
      <c r="RED286" s="22"/>
      <c r="REE286" s="22"/>
      <c r="REF286" s="22"/>
      <c r="REG286" s="22"/>
      <c r="REO286" s="25"/>
      <c r="REP286" s="25"/>
      <c r="REQ286" s="25"/>
      <c r="RER286" s="26"/>
      <c r="RES286" s="27"/>
      <c r="RET286" s="22"/>
      <c r="REV286" s="28"/>
      <c r="REY286" s="28"/>
      <c r="REZ286" s="28"/>
      <c r="RFA286" s="29"/>
      <c r="RFB286" s="22"/>
      <c r="RFC286" s="22"/>
      <c r="RFD286" s="22"/>
      <c r="RFE286" s="22"/>
      <c r="RFM286" s="25"/>
      <c r="RFN286" s="25"/>
      <c r="RFO286" s="25"/>
      <c r="RFP286" s="26"/>
      <c r="RFQ286" s="27"/>
      <c r="RFR286" s="22"/>
      <c r="RFT286" s="28"/>
      <c r="RFW286" s="28"/>
      <c r="RFX286" s="28"/>
      <c r="RFY286" s="29"/>
      <c r="RFZ286" s="22"/>
      <c r="RGA286" s="22"/>
      <c r="RGB286" s="22"/>
      <c r="RGC286" s="22"/>
      <c r="RGK286" s="25"/>
      <c r="RGL286" s="25"/>
      <c r="RGM286" s="25"/>
      <c r="RGN286" s="26"/>
      <c r="RGO286" s="27"/>
      <c r="RGP286" s="22"/>
      <c r="RGR286" s="28"/>
      <c r="RGU286" s="28"/>
      <c r="RGV286" s="28"/>
      <c r="RGW286" s="29"/>
      <c r="RGX286" s="22"/>
      <c r="RGY286" s="22"/>
      <c r="RGZ286" s="22"/>
      <c r="RHA286" s="22"/>
      <c r="RHI286" s="25"/>
      <c r="RHJ286" s="25"/>
      <c r="RHK286" s="25"/>
      <c r="RHL286" s="26"/>
      <c r="RHM286" s="27"/>
      <c r="RHN286" s="22"/>
      <c r="RHP286" s="28"/>
      <c r="RHS286" s="28"/>
      <c r="RHT286" s="28"/>
      <c r="RHU286" s="29"/>
      <c r="RHV286" s="22"/>
      <c r="RHW286" s="22"/>
      <c r="RHX286" s="22"/>
      <c r="RHY286" s="22"/>
      <c r="RIG286" s="25"/>
      <c r="RIH286" s="25"/>
      <c r="RII286" s="25"/>
      <c r="RIJ286" s="26"/>
      <c r="RIK286" s="27"/>
      <c r="RIL286" s="22"/>
      <c r="RIN286" s="28"/>
      <c r="RIQ286" s="28"/>
      <c r="RIR286" s="28"/>
      <c r="RIS286" s="29"/>
      <c r="RIT286" s="22"/>
      <c r="RIU286" s="22"/>
      <c r="RIV286" s="22"/>
      <c r="RIW286" s="22"/>
      <c r="RJE286" s="25"/>
      <c r="RJF286" s="25"/>
      <c r="RJG286" s="25"/>
      <c r="RJH286" s="26"/>
      <c r="RJI286" s="27"/>
      <c r="RJJ286" s="22"/>
      <c r="RJL286" s="28"/>
      <c r="RJO286" s="28"/>
      <c r="RJP286" s="28"/>
      <c r="RJQ286" s="29"/>
      <c r="RJR286" s="22"/>
      <c r="RJS286" s="22"/>
      <c r="RJT286" s="22"/>
      <c r="RJU286" s="22"/>
      <c r="RKC286" s="25"/>
      <c r="RKD286" s="25"/>
      <c r="RKE286" s="25"/>
      <c r="RKF286" s="26"/>
      <c r="RKG286" s="27"/>
      <c r="RKH286" s="22"/>
      <c r="RKJ286" s="28"/>
      <c r="RKM286" s="28"/>
      <c r="RKN286" s="28"/>
      <c r="RKO286" s="29"/>
      <c r="RKP286" s="22"/>
      <c r="RKQ286" s="22"/>
      <c r="RKR286" s="22"/>
      <c r="RKS286" s="22"/>
      <c r="RLA286" s="25"/>
      <c r="RLB286" s="25"/>
      <c r="RLC286" s="25"/>
      <c r="RLD286" s="26"/>
      <c r="RLE286" s="27"/>
      <c r="RLF286" s="22"/>
      <c r="RLH286" s="28"/>
      <c r="RLK286" s="28"/>
      <c r="RLL286" s="28"/>
      <c r="RLM286" s="29"/>
      <c r="RLN286" s="22"/>
      <c r="RLO286" s="22"/>
      <c r="RLP286" s="22"/>
      <c r="RLQ286" s="22"/>
      <c r="RLY286" s="25"/>
      <c r="RLZ286" s="25"/>
      <c r="RMA286" s="25"/>
      <c r="RMB286" s="26"/>
      <c r="RMC286" s="27"/>
      <c r="RMD286" s="22"/>
      <c r="RMF286" s="28"/>
      <c r="RMI286" s="28"/>
      <c r="RMJ286" s="28"/>
      <c r="RMK286" s="29"/>
      <c r="RML286" s="22"/>
      <c r="RMM286" s="22"/>
      <c r="RMN286" s="22"/>
      <c r="RMO286" s="22"/>
      <c r="RMW286" s="25"/>
      <c r="RMX286" s="25"/>
      <c r="RMY286" s="25"/>
      <c r="RMZ286" s="26"/>
      <c r="RNA286" s="27"/>
      <c r="RNB286" s="22"/>
      <c r="RND286" s="28"/>
      <c r="RNG286" s="28"/>
      <c r="RNH286" s="28"/>
      <c r="RNI286" s="29"/>
      <c r="RNJ286" s="22"/>
      <c r="RNK286" s="22"/>
      <c r="RNL286" s="22"/>
      <c r="RNM286" s="22"/>
      <c r="RNU286" s="25"/>
      <c r="RNV286" s="25"/>
      <c r="RNW286" s="25"/>
      <c r="RNX286" s="26"/>
      <c r="RNY286" s="27"/>
      <c r="RNZ286" s="22"/>
      <c r="ROB286" s="28"/>
      <c r="ROE286" s="28"/>
      <c r="ROF286" s="28"/>
      <c r="ROG286" s="29"/>
      <c r="ROH286" s="22"/>
      <c r="ROI286" s="22"/>
      <c r="ROJ286" s="22"/>
      <c r="ROK286" s="22"/>
      <c r="ROS286" s="25"/>
      <c r="ROT286" s="25"/>
      <c r="ROU286" s="25"/>
      <c r="ROV286" s="26"/>
      <c r="ROW286" s="27"/>
      <c r="ROX286" s="22"/>
      <c r="ROZ286" s="28"/>
      <c r="RPC286" s="28"/>
      <c r="RPD286" s="28"/>
      <c r="RPE286" s="29"/>
      <c r="RPF286" s="22"/>
      <c r="RPG286" s="22"/>
      <c r="RPH286" s="22"/>
      <c r="RPI286" s="22"/>
      <c r="RPQ286" s="25"/>
      <c r="RPR286" s="25"/>
      <c r="RPS286" s="25"/>
      <c r="RPT286" s="26"/>
      <c r="RPU286" s="27"/>
      <c r="RPV286" s="22"/>
      <c r="RPX286" s="28"/>
      <c r="RQA286" s="28"/>
      <c r="RQB286" s="28"/>
      <c r="RQC286" s="29"/>
      <c r="RQD286" s="22"/>
      <c r="RQE286" s="22"/>
      <c r="RQF286" s="22"/>
      <c r="RQG286" s="22"/>
      <c r="RQO286" s="25"/>
      <c r="RQP286" s="25"/>
      <c r="RQQ286" s="25"/>
      <c r="RQR286" s="26"/>
      <c r="RQS286" s="27"/>
      <c r="RQT286" s="22"/>
      <c r="RQV286" s="28"/>
      <c r="RQY286" s="28"/>
      <c r="RQZ286" s="28"/>
      <c r="RRA286" s="29"/>
      <c r="RRB286" s="22"/>
      <c r="RRC286" s="22"/>
      <c r="RRD286" s="22"/>
      <c r="RRE286" s="22"/>
      <c r="RRM286" s="25"/>
      <c r="RRN286" s="25"/>
      <c r="RRO286" s="25"/>
      <c r="RRP286" s="26"/>
      <c r="RRQ286" s="27"/>
      <c r="RRR286" s="22"/>
      <c r="RRT286" s="28"/>
      <c r="RRW286" s="28"/>
      <c r="RRX286" s="28"/>
      <c r="RRY286" s="29"/>
      <c r="RRZ286" s="22"/>
      <c r="RSA286" s="22"/>
      <c r="RSB286" s="22"/>
      <c r="RSC286" s="22"/>
      <c r="RSK286" s="25"/>
      <c r="RSL286" s="25"/>
      <c r="RSM286" s="25"/>
      <c r="RSN286" s="26"/>
      <c r="RSO286" s="27"/>
      <c r="RSP286" s="22"/>
      <c r="RSR286" s="28"/>
      <c r="RSU286" s="28"/>
      <c r="RSV286" s="28"/>
      <c r="RSW286" s="29"/>
      <c r="RSX286" s="22"/>
      <c r="RSY286" s="22"/>
      <c r="RSZ286" s="22"/>
      <c r="RTA286" s="22"/>
      <c r="RTI286" s="25"/>
      <c r="RTJ286" s="25"/>
      <c r="RTK286" s="25"/>
      <c r="RTL286" s="26"/>
      <c r="RTM286" s="27"/>
      <c r="RTN286" s="22"/>
      <c r="RTP286" s="28"/>
      <c r="RTS286" s="28"/>
      <c r="RTT286" s="28"/>
      <c r="RTU286" s="29"/>
      <c r="RTV286" s="22"/>
      <c r="RTW286" s="22"/>
      <c r="RTX286" s="22"/>
      <c r="RTY286" s="22"/>
      <c r="RUG286" s="25"/>
      <c r="RUH286" s="25"/>
      <c r="RUI286" s="25"/>
      <c r="RUJ286" s="26"/>
      <c r="RUK286" s="27"/>
      <c r="RUL286" s="22"/>
      <c r="RUN286" s="28"/>
      <c r="RUQ286" s="28"/>
      <c r="RUR286" s="28"/>
      <c r="RUS286" s="29"/>
      <c r="RUT286" s="22"/>
      <c r="RUU286" s="22"/>
      <c r="RUV286" s="22"/>
      <c r="RUW286" s="22"/>
      <c r="RVE286" s="25"/>
      <c r="RVF286" s="25"/>
      <c r="RVG286" s="25"/>
      <c r="RVH286" s="26"/>
      <c r="RVI286" s="27"/>
      <c r="RVJ286" s="22"/>
      <c r="RVL286" s="28"/>
      <c r="RVO286" s="28"/>
      <c r="RVP286" s="28"/>
      <c r="RVQ286" s="29"/>
      <c r="RVR286" s="22"/>
      <c r="RVS286" s="22"/>
      <c r="RVT286" s="22"/>
      <c r="RVU286" s="22"/>
      <c r="RWC286" s="25"/>
      <c r="RWD286" s="25"/>
      <c r="RWE286" s="25"/>
      <c r="RWF286" s="26"/>
      <c r="RWG286" s="27"/>
      <c r="RWH286" s="22"/>
      <c r="RWJ286" s="28"/>
      <c r="RWM286" s="28"/>
      <c r="RWN286" s="28"/>
      <c r="RWO286" s="29"/>
      <c r="RWP286" s="22"/>
      <c r="RWQ286" s="22"/>
      <c r="RWR286" s="22"/>
      <c r="RWS286" s="22"/>
      <c r="RXA286" s="25"/>
      <c r="RXB286" s="25"/>
      <c r="RXC286" s="25"/>
      <c r="RXD286" s="26"/>
      <c r="RXE286" s="27"/>
      <c r="RXF286" s="22"/>
      <c r="RXH286" s="28"/>
      <c r="RXK286" s="28"/>
      <c r="RXL286" s="28"/>
      <c r="RXM286" s="29"/>
      <c r="RXN286" s="22"/>
      <c r="RXO286" s="22"/>
      <c r="RXP286" s="22"/>
      <c r="RXQ286" s="22"/>
      <c r="RXY286" s="25"/>
      <c r="RXZ286" s="25"/>
      <c r="RYA286" s="25"/>
      <c r="RYB286" s="26"/>
      <c r="RYC286" s="27"/>
      <c r="RYD286" s="22"/>
      <c r="RYF286" s="28"/>
      <c r="RYI286" s="28"/>
      <c r="RYJ286" s="28"/>
      <c r="RYK286" s="29"/>
      <c r="RYL286" s="22"/>
      <c r="RYM286" s="22"/>
      <c r="RYN286" s="22"/>
      <c r="RYO286" s="22"/>
      <c r="RYW286" s="25"/>
      <c r="RYX286" s="25"/>
      <c r="RYY286" s="25"/>
      <c r="RYZ286" s="26"/>
      <c r="RZA286" s="27"/>
      <c r="RZB286" s="22"/>
      <c r="RZD286" s="28"/>
      <c r="RZG286" s="28"/>
      <c r="RZH286" s="28"/>
      <c r="RZI286" s="29"/>
      <c r="RZJ286" s="22"/>
      <c r="RZK286" s="22"/>
      <c r="RZL286" s="22"/>
      <c r="RZM286" s="22"/>
      <c r="RZU286" s="25"/>
      <c r="RZV286" s="25"/>
      <c r="RZW286" s="25"/>
      <c r="RZX286" s="26"/>
      <c r="RZY286" s="27"/>
      <c r="RZZ286" s="22"/>
      <c r="SAB286" s="28"/>
      <c r="SAE286" s="28"/>
      <c r="SAF286" s="28"/>
      <c r="SAG286" s="29"/>
      <c r="SAH286" s="22"/>
      <c r="SAI286" s="22"/>
      <c r="SAJ286" s="22"/>
      <c r="SAK286" s="22"/>
      <c r="SAS286" s="25"/>
      <c r="SAT286" s="25"/>
      <c r="SAU286" s="25"/>
      <c r="SAV286" s="26"/>
      <c r="SAW286" s="27"/>
      <c r="SAX286" s="22"/>
      <c r="SAZ286" s="28"/>
      <c r="SBC286" s="28"/>
      <c r="SBD286" s="28"/>
      <c r="SBE286" s="29"/>
      <c r="SBF286" s="22"/>
      <c r="SBG286" s="22"/>
      <c r="SBH286" s="22"/>
      <c r="SBI286" s="22"/>
      <c r="SBQ286" s="25"/>
      <c r="SBR286" s="25"/>
      <c r="SBS286" s="25"/>
      <c r="SBT286" s="26"/>
      <c r="SBU286" s="27"/>
      <c r="SBV286" s="22"/>
      <c r="SBX286" s="28"/>
      <c r="SCA286" s="28"/>
      <c r="SCB286" s="28"/>
      <c r="SCC286" s="29"/>
      <c r="SCD286" s="22"/>
      <c r="SCE286" s="22"/>
      <c r="SCF286" s="22"/>
      <c r="SCG286" s="22"/>
      <c r="SCO286" s="25"/>
      <c r="SCP286" s="25"/>
      <c r="SCQ286" s="25"/>
      <c r="SCR286" s="26"/>
      <c r="SCS286" s="27"/>
      <c r="SCT286" s="22"/>
      <c r="SCV286" s="28"/>
      <c r="SCY286" s="28"/>
      <c r="SCZ286" s="28"/>
      <c r="SDA286" s="29"/>
      <c r="SDB286" s="22"/>
      <c r="SDC286" s="22"/>
      <c r="SDD286" s="22"/>
      <c r="SDE286" s="22"/>
      <c r="SDM286" s="25"/>
      <c r="SDN286" s="25"/>
      <c r="SDO286" s="25"/>
      <c r="SDP286" s="26"/>
      <c r="SDQ286" s="27"/>
      <c r="SDR286" s="22"/>
      <c r="SDT286" s="28"/>
      <c r="SDW286" s="28"/>
      <c r="SDX286" s="28"/>
      <c r="SDY286" s="29"/>
      <c r="SDZ286" s="22"/>
      <c r="SEA286" s="22"/>
      <c r="SEB286" s="22"/>
      <c r="SEC286" s="22"/>
      <c r="SEK286" s="25"/>
      <c r="SEL286" s="25"/>
      <c r="SEM286" s="25"/>
      <c r="SEN286" s="26"/>
      <c r="SEO286" s="27"/>
      <c r="SEP286" s="22"/>
      <c r="SER286" s="28"/>
      <c r="SEU286" s="28"/>
      <c r="SEV286" s="28"/>
      <c r="SEW286" s="29"/>
      <c r="SEX286" s="22"/>
      <c r="SEY286" s="22"/>
      <c r="SEZ286" s="22"/>
      <c r="SFA286" s="22"/>
      <c r="SFI286" s="25"/>
      <c r="SFJ286" s="25"/>
      <c r="SFK286" s="25"/>
      <c r="SFL286" s="26"/>
      <c r="SFM286" s="27"/>
      <c r="SFN286" s="22"/>
      <c r="SFP286" s="28"/>
      <c r="SFS286" s="28"/>
      <c r="SFT286" s="28"/>
      <c r="SFU286" s="29"/>
      <c r="SFV286" s="22"/>
      <c r="SFW286" s="22"/>
      <c r="SFX286" s="22"/>
      <c r="SFY286" s="22"/>
      <c r="SGG286" s="25"/>
      <c r="SGH286" s="25"/>
      <c r="SGI286" s="25"/>
      <c r="SGJ286" s="26"/>
      <c r="SGK286" s="27"/>
      <c r="SGL286" s="22"/>
      <c r="SGN286" s="28"/>
      <c r="SGQ286" s="28"/>
      <c r="SGR286" s="28"/>
      <c r="SGS286" s="29"/>
      <c r="SGT286" s="22"/>
      <c r="SGU286" s="22"/>
      <c r="SGV286" s="22"/>
      <c r="SGW286" s="22"/>
      <c r="SHE286" s="25"/>
      <c r="SHF286" s="25"/>
      <c r="SHG286" s="25"/>
      <c r="SHH286" s="26"/>
      <c r="SHI286" s="27"/>
      <c r="SHJ286" s="22"/>
      <c r="SHL286" s="28"/>
      <c r="SHO286" s="28"/>
      <c r="SHP286" s="28"/>
      <c r="SHQ286" s="29"/>
      <c r="SHR286" s="22"/>
      <c r="SHS286" s="22"/>
      <c r="SHT286" s="22"/>
      <c r="SHU286" s="22"/>
      <c r="SIC286" s="25"/>
      <c r="SID286" s="25"/>
      <c r="SIE286" s="25"/>
      <c r="SIF286" s="26"/>
      <c r="SIG286" s="27"/>
      <c r="SIH286" s="22"/>
      <c r="SIJ286" s="28"/>
      <c r="SIM286" s="28"/>
      <c r="SIN286" s="28"/>
      <c r="SIO286" s="29"/>
      <c r="SIP286" s="22"/>
      <c r="SIQ286" s="22"/>
      <c r="SIR286" s="22"/>
      <c r="SIS286" s="22"/>
      <c r="SJA286" s="25"/>
      <c r="SJB286" s="25"/>
      <c r="SJC286" s="25"/>
      <c r="SJD286" s="26"/>
      <c r="SJE286" s="27"/>
      <c r="SJF286" s="22"/>
      <c r="SJH286" s="28"/>
      <c r="SJK286" s="28"/>
      <c r="SJL286" s="28"/>
      <c r="SJM286" s="29"/>
      <c r="SJN286" s="22"/>
      <c r="SJO286" s="22"/>
      <c r="SJP286" s="22"/>
      <c r="SJQ286" s="22"/>
      <c r="SJY286" s="25"/>
      <c r="SJZ286" s="25"/>
      <c r="SKA286" s="25"/>
      <c r="SKB286" s="26"/>
      <c r="SKC286" s="27"/>
      <c r="SKD286" s="22"/>
      <c r="SKF286" s="28"/>
      <c r="SKI286" s="28"/>
      <c r="SKJ286" s="28"/>
      <c r="SKK286" s="29"/>
      <c r="SKL286" s="22"/>
      <c r="SKM286" s="22"/>
      <c r="SKN286" s="22"/>
      <c r="SKO286" s="22"/>
      <c r="SKW286" s="25"/>
      <c r="SKX286" s="25"/>
      <c r="SKY286" s="25"/>
      <c r="SKZ286" s="26"/>
      <c r="SLA286" s="27"/>
      <c r="SLB286" s="22"/>
      <c r="SLD286" s="28"/>
      <c r="SLG286" s="28"/>
      <c r="SLH286" s="28"/>
      <c r="SLI286" s="29"/>
      <c r="SLJ286" s="22"/>
      <c r="SLK286" s="22"/>
      <c r="SLL286" s="22"/>
      <c r="SLM286" s="22"/>
      <c r="SLU286" s="25"/>
      <c r="SLV286" s="25"/>
      <c r="SLW286" s="25"/>
      <c r="SLX286" s="26"/>
      <c r="SLY286" s="27"/>
      <c r="SLZ286" s="22"/>
      <c r="SMB286" s="28"/>
      <c r="SME286" s="28"/>
      <c r="SMF286" s="28"/>
      <c r="SMG286" s="29"/>
      <c r="SMH286" s="22"/>
      <c r="SMI286" s="22"/>
      <c r="SMJ286" s="22"/>
      <c r="SMK286" s="22"/>
      <c r="SMS286" s="25"/>
      <c r="SMT286" s="25"/>
      <c r="SMU286" s="25"/>
      <c r="SMV286" s="26"/>
      <c r="SMW286" s="27"/>
      <c r="SMX286" s="22"/>
      <c r="SMZ286" s="28"/>
      <c r="SNC286" s="28"/>
      <c r="SND286" s="28"/>
      <c r="SNE286" s="29"/>
      <c r="SNF286" s="22"/>
      <c r="SNG286" s="22"/>
      <c r="SNH286" s="22"/>
      <c r="SNI286" s="22"/>
      <c r="SNQ286" s="25"/>
      <c r="SNR286" s="25"/>
      <c r="SNS286" s="25"/>
      <c r="SNT286" s="26"/>
      <c r="SNU286" s="27"/>
      <c r="SNV286" s="22"/>
      <c r="SNX286" s="28"/>
      <c r="SOA286" s="28"/>
      <c r="SOB286" s="28"/>
      <c r="SOC286" s="29"/>
      <c r="SOD286" s="22"/>
      <c r="SOE286" s="22"/>
      <c r="SOF286" s="22"/>
      <c r="SOG286" s="22"/>
      <c r="SOO286" s="25"/>
      <c r="SOP286" s="25"/>
      <c r="SOQ286" s="25"/>
      <c r="SOR286" s="26"/>
      <c r="SOS286" s="27"/>
      <c r="SOT286" s="22"/>
      <c r="SOV286" s="28"/>
      <c r="SOY286" s="28"/>
      <c r="SOZ286" s="28"/>
      <c r="SPA286" s="29"/>
      <c r="SPB286" s="22"/>
      <c r="SPC286" s="22"/>
      <c r="SPD286" s="22"/>
      <c r="SPE286" s="22"/>
      <c r="SPM286" s="25"/>
      <c r="SPN286" s="25"/>
      <c r="SPO286" s="25"/>
      <c r="SPP286" s="26"/>
      <c r="SPQ286" s="27"/>
      <c r="SPR286" s="22"/>
      <c r="SPT286" s="28"/>
      <c r="SPW286" s="28"/>
      <c r="SPX286" s="28"/>
      <c r="SPY286" s="29"/>
      <c r="SPZ286" s="22"/>
      <c r="SQA286" s="22"/>
      <c r="SQB286" s="22"/>
      <c r="SQC286" s="22"/>
      <c r="SQK286" s="25"/>
      <c r="SQL286" s="25"/>
      <c r="SQM286" s="25"/>
      <c r="SQN286" s="26"/>
      <c r="SQO286" s="27"/>
      <c r="SQP286" s="22"/>
      <c r="SQR286" s="28"/>
      <c r="SQU286" s="28"/>
      <c r="SQV286" s="28"/>
      <c r="SQW286" s="29"/>
      <c r="SQX286" s="22"/>
      <c r="SQY286" s="22"/>
      <c r="SQZ286" s="22"/>
      <c r="SRA286" s="22"/>
      <c r="SRI286" s="25"/>
      <c r="SRJ286" s="25"/>
      <c r="SRK286" s="25"/>
      <c r="SRL286" s="26"/>
      <c r="SRM286" s="27"/>
      <c r="SRN286" s="22"/>
      <c r="SRP286" s="28"/>
      <c r="SRS286" s="28"/>
      <c r="SRT286" s="28"/>
      <c r="SRU286" s="29"/>
      <c r="SRV286" s="22"/>
      <c r="SRW286" s="22"/>
      <c r="SRX286" s="22"/>
      <c r="SRY286" s="22"/>
      <c r="SSG286" s="25"/>
      <c r="SSH286" s="25"/>
      <c r="SSI286" s="25"/>
      <c r="SSJ286" s="26"/>
      <c r="SSK286" s="27"/>
      <c r="SSL286" s="22"/>
      <c r="SSN286" s="28"/>
      <c r="SSQ286" s="28"/>
      <c r="SSR286" s="28"/>
      <c r="SSS286" s="29"/>
      <c r="SST286" s="22"/>
      <c r="SSU286" s="22"/>
      <c r="SSV286" s="22"/>
      <c r="SSW286" s="22"/>
      <c r="STE286" s="25"/>
      <c r="STF286" s="25"/>
      <c r="STG286" s="25"/>
      <c r="STH286" s="26"/>
      <c r="STI286" s="27"/>
      <c r="STJ286" s="22"/>
      <c r="STL286" s="28"/>
      <c r="STO286" s="28"/>
      <c r="STP286" s="28"/>
      <c r="STQ286" s="29"/>
      <c r="STR286" s="22"/>
      <c r="STS286" s="22"/>
      <c r="STT286" s="22"/>
      <c r="STU286" s="22"/>
      <c r="SUC286" s="25"/>
      <c r="SUD286" s="25"/>
      <c r="SUE286" s="25"/>
      <c r="SUF286" s="26"/>
      <c r="SUG286" s="27"/>
      <c r="SUH286" s="22"/>
      <c r="SUJ286" s="28"/>
      <c r="SUM286" s="28"/>
      <c r="SUN286" s="28"/>
      <c r="SUO286" s="29"/>
      <c r="SUP286" s="22"/>
      <c r="SUQ286" s="22"/>
      <c r="SUR286" s="22"/>
      <c r="SUS286" s="22"/>
      <c r="SVA286" s="25"/>
      <c r="SVB286" s="25"/>
      <c r="SVC286" s="25"/>
      <c r="SVD286" s="26"/>
      <c r="SVE286" s="27"/>
      <c r="SVF286" s="22"/>
      <c r="SVH286" s="28"/>
      <c r="SVK286" s="28"/>
      <c r="SVL286" s="28"/>
      <c r="SVM286" s="29"/>
      <c r="SVN286" s="22"/>
      <c r="SVO286" s="22"/>
      <c r="SVP286" s="22"/>
      <c r="SVQ286" s="22"/>
      <c r="SVY286" s="25"/>
      <c r="SVZ286" s="25"/>
      <c r="SWA286" s="25"/>
      <c r="SWB286" s="26"/>
      <c r="SWC286" s="27"/>
      <c r="SWD286" s="22"/>
      <c r="SWF286" s="28"/>
      <c r="SWI286" s="28"/>
      <c r="SWJ286" s="28"/>
      <c r="SWK286" s="29"/>
      <c r="SWL286" s="22"/>
      <c r="SWM286" s="22"/>
      <c r="SWN286" s="22"/>
      <c r="SWO286" s="22"/>
      <c r="SWW286" s="25"/>
      <c r="SWX286" s="25"/>
      <c r="SWY286" s="25"/>
      <c r="SWZ286" s="26"/>
      <c r="SXA286" s="27"/>
      <c r="SXB286" s="22"/>
      <c r="SXD286" s="28"/>
      <c r="SXG286" s="28"/>
      <c r="SXH286" s="28"/>
      <c r="SXI286" s="29"/>
      <c r="SXJ286" s="22"/>
      <c r="SXK286" s="22"/>
      <c r="SXL286" s="22"/>
      <c r="SXM286" s="22"/>
      <c r="SXU286" s="25"/>
      <c r="SXV286" s="25"/>
      <c r="SXW286" s="25"/>
      <c r="SXX286" s="26"/>
      <c r="SXY286" s="27"/>
      <c r="SXZ286" s="22"/>
      <c r="SYB286" s="28"/>
      <c r="SYE286" s="28"/>
      <c r="SYF286" s="28"/>
      <c r="SYG286" s="29"/>
      <c r="SYH286" s="22"/>
      <c r="SYI286" s="22"/>
      <c r="SYJ286" s="22"/>
      <c r="SYK286" s="22"/>
      <c r="SYS286" s="25"/>
      <c r="SYT286" s="25"/>
      <c r="SYU286" s="25"/>
      <c r="SYV286" s="26"/>
      <c r="SYW286" s="27"/>
      <c r="SYX286" s="22"/>
      <c r="SYZ286" s="28"/>
      <c r="SZC286" s="28"/>
      <c r="SZD286" s="28"/>
      <c r="SZE286" s="29"/>
      <c r="SZF286" s="22"/>
      <c r="SZG286" s="22"/>
      <c r="SZH286" s="22"/>
      <c r="SZI286" s="22"/>
      <c r="SZQ286" s="25"/>
      <c r="SZR286" s="25"/>
      <c r="SZS286" s="25"/>
      <c r="SZT286" s="26"/>
      <c r="SZU286" s="27"/>
      <c r="SZV286" s="22"/>
      <c r="SZX286" s="28"/>
      <c r="TAA286" s="28"/>
      <c r="TAB286" s="28"/>
      <c r="TAC286" s="29"/>
      <c r="TAD286" s="22"/>
      <c r="TAE286" s="22"/>
      <c r="TAF286" s="22"/>
      <c r="TAG286" s="22"/>
      <c r="TAO286" s="25"/>
      <c r="TAP286" s="25"/>
      <c r="TAQ286" s="25"/>
      <c r="TAR286" s="26"/>
      <c r="TAS286" s="27"/>
      <c r="TAT286" s="22"/>
      <c r="TAV286" s="28"/>
      <c r="TAY286" s="28"/>
      <c r="TAZ286" s="28"/>
      <c r="TBA286" s="29"/>
      <c r="TBB286" s="22"/>
      <c r="TBC286" s="22"/>
      <c r="TBD286" s="22"/>
      <c r="TBE286" s="22"/>
      <c r="TBM286" s="25"/>
      <c r="TBN286" s="25"/>
      <c r="TBO286" s="25"/>
      <c r="TBP286" s="26"/>
      <c r="TBQ286" s="27"/>
      <c r="TBR286" s="22"/>
      <c r="TBT286" s="28"/>
      <c r="TBW286" s="28"/>
      <c r="TBX286" s="28"/>
      <c r="TBY286" s="29"/>
      <c r="TBZ286" s="22"/>
      <c r="TCA286" s="22"/>
      <c r="TCB286" s="22"/>
      <c r="TCC286" s="22"/>
      <c r="TCK286" s="25"/>
      <c r="TCL286" s="25"/>
      <c r="TCM286" s="25"/>
      <c r="TCN286" s="26"/>
      <c r="TCO286" s="27"/>
      <c r="TCP286" s="22"/>
      <c r="TCR286" s="28"/>
      <c r="TCU286" s="28"/>
      <c r="TCV286" s="28"/>
      <c r="TCW286" s="29"/>
      <c r="TCX286" s="22"/>
      <c r="TCY286" s="22"/>
      <c r="TCZ286" s="22"/>
      <c r="TDA286" s="22"/>
      <c r="TDI286" s="25"/>
      <c r="TDJ286" s="25"/>
      <c r="TDK286" s="25"/>
      <c r="TDL286" s="26"/>
      <c r="TDM286" s="27"/>
      <c r="TDN286" s="22"/>
      <c r="TDP286" s="28"/>
      <c r="TDS286" s="28"/>
      <c r="TDT286" s="28"/>
      <c r="TDU286" s="29"/>
      <c r="TDV286" s="22"/>
      <c r="TDW286" s="22"/>
      <c r="TDX286" s="22"/>
      <c r="TDY286" s="22"/>
      <c r="TEG286" s="25"/>
      <c r="TEH286" s="25"/>
      <c r="TEI286" s="25"/>
      <c r="TEJ286" s="26"/>
      <c r="TEK286" s="27"/>
      <c r="TEL286" s="22"/>
      <c r="TEN286" s="28"/>
      <c r="TEQ286" s="28"/>
      <c r="TER286" s="28"/>
      <c r="TES286" s="29"/>
      <c r="TET286" s="22"/>
      <c r="TEU286" s="22"/>
      <c r="TEV286" s="22"/>
      <c r="TEW286" s="22"/>
      <c r="TFE286" s="25"/>
      <c r="TFF286" s="25"/>
      <c r="TFG286" s="25"/>
      <c r="TFH286" s="26"/>
      <c r="TFI286" s="27"/>
      <c r="TFJ286" s="22"/>
      <c r="TFL286" s="28"/>
      <c r="TFO286" s="28"/>
      <c r="TFP286" s="28"/>
      <c r="TFQ286" s="29"/>
      <c r="TFR286" s="22"/>
      <c r="TFS286" s="22"/>
      <c r="TFT286" s="22"/>
      <c r="TFU286" s="22"/>
      <c r="TGC286" s="25"/>
      <c r="TGD286" s="25"/>
      <c r="TGE286" s="25"/>
      <c r="TGF286" s="26"/>
      <c r="TGG286" s="27"/>
      <c r="TGH286" s="22"/>
      <c r="TGJ286" s="28"/>
      <c r="TGM286" s="28"/>
      <c r="TGN286" s="28"/>
      <c r="TGO286" s="29"/>
      <c r="TGP286" s="22"/>
      <c r="TGQ286" s="22"/>
      <c r="TGR286" s="22"/>
      <c r="TGS286" s="22"/>
      <c r="THA286" s="25"/>
      <c r="THB286" s="25"/>
      <c r="THC286" s="25"/>
      <c r="THD286" s="26"/>
      <c r="THE286" s="27"/>
      <c r="THF286" s="22"/>
      <c r="THH286" s="28"/>
      <c r="THK286" s="28"/>
      <c r="THL286" s="28"/>
      <c r="THM286" s="29"/>
      <c r="THN286" s="22"/>
      <c r="THO286" s="22"/>
      <c r="THP286" s="22"/>
      <c r="THQ286" s="22"/>
      <c r="THY286" s="25"/>
      <c r="THZ286" s="25"/>
      <c r="TIA286" s="25"/>
      <c r="TIB286" s="26"/>
      <c r="TIC286" s="27"/>
      <c r="TID286" s="22"/>
      <c r="TIF286" s="28"/>
      <c r="TII286" s="28"/>
      <c r="TIJ286" s="28"/>
      <c r="TIK286" s="29"/>
      <c r="TIL286" s="22"/>
      <c r="TIM286" s="22"/>
      <c r="TIN286" s="22"/>
      <c r="TIO286" s="22"/>
      <c r="TIW286" s="25"/>
      <c r="TIX286" s="25"/>
      <c r="TIY286" s="25"/>
      <c r="TIZ286" s="26"/>
      <c r="TJA286" s="27"/>
      <c r="TJB286" s="22"/>
      <c r="TJD286" s="28"/>
      <c r="TJG286" s="28"/>
      <c r="TJH286" s="28"/>
      <c r="TJI286" s="29"/>
      <c r="TJJ286" s="22"/>
      <c r="TJK286" s="22"/>
      <c r="TJL286" s="22"/>
      <c r="TJM286" s="22"/>
      <c r="TJU286" s="25"/>
      <c r="TJV286" s="25"/>
      <c r="TJW286" s="25"/>
      <c r="TJX286" s="26"/>
      <c r="TJY286" s="27"/>
      <c r="TJZ286" s="22"/>
      <c r="TKB286" s="28"/>
      <c r="TKE286" s="28"/>
      <c r="TKF286" s="28"/>
      <c r="TKG286" s="29"/>
      <c r="TKH286" s="22"/>
      <c r="TKI286" s="22"/>
      <c r="TKJ286" s="22"/>
      <c r="TKK286" s="22"/>
      <c r="TKS286" s="25"/>
      <c r="TKT286" s="25"/>
      <c r="TKU286" s="25"/>
      <c r="TKV286" s="26"/>
      <c r="TKW286" s="27"/>
      <c r="TKX286" s="22"/>
      <c r="TKZ286" s="28"/>
      <c r="TLC286" s="28"/>
      <c r="TLD286" s="28"/>
      <c r="TLE286" s="29"/>
      <c r="TLF286" s="22"/>
      <c r="TLG286" s="22"/>
      <c r="TLH286" s="22"/>
      <c r="TLI286" s="22"/>
      <c r="TLQ286" s="25"/>
      <c r="TLR286" s="25"/>
      <c r="TLS286" s="25"/>
      <c r="TLT286" s="26"/>
      <c r="TLU286" s="27"/>
      <c r="TLV286" s="22"/>
      <c r="TLX286" s="28"/>
      <c r="TMA286" s="28"/>
      <c r="TMB286" s="28"/>
      <c r="TMC286" s="29"/>
      <c r="TMD286" s="22"/>
      <c r="TME286" s="22"/>
      <c r="TMF286" s="22"/>
      <c r="TMG286" s="22"/>
      <c r="TMO286" s="25"/>
      <c r="TMP286" s="25"/>
      <c r="TMQ286" s="25"/>
      <c r="TMR286" s="26"/>
      <c r="TMS286" s="27"/>
      <c r="TMT286" s="22"/>
      <c r="TMV286" s="28"/>
      <c r="TMY286" s="28"/>
      <c r="TMZ286" s="28"/>
      <c r="TNA286" s="29"/>
      <c r="TNB286" s="22"/>
      <c r="TNC286" s="22"/>
      <c r="TND286" s="22"/>
      <c r="TNE286" s="22"/>
      <c r="TNM286" s="25"/>
      <c r="TNN286" s="25"/>
      <c r="TNO286" s="25"/>
      <c r="TNP286" s="26"/>
      <c r="TNQ286" s="27"/>
      <c r="TNR286" s="22"/>
      <c r="TNT286" s="28"/>
      <c r="TNW286" s="28"/>
      <c r="TNX286" s="28"/>
      <c r="TNY286" s="29"/>
      <c r="TNZ286" s="22"/>
      <c r="TOA286" s="22"/>
      <c r="TOB286" s="22"/>
      <c r="TOC286" s="22"/>
      <c r="TOK286" s="25"/>
      <c r="TOL286" s="25"/>
      <c r="TOM286" s="25"/>
      <c r="TON286" s="26"/>
      <c r="TOO286" s="27"/>
      <c r="TOP286" s="22"/>
      <c r="TOR286" s="28"/>
      <c r="TOU286" s="28"/>
      <c r="TOV286" s="28"/>
      <c r="TOW286" s="29"/>
      <c r="TOX286" s="22"/>
      <c r="TOY286" s="22"/>
      <c r="TOZ286" s="22"/>
      <c r="TPA286" s="22"/>
      <c r="TPI286" s="25"/>
      <c r="TPJ286" s="25"/>
      <c r="TPK286" s="25"/>
      <c r="TPL286" s="26"/>
      <c r="TPM286" s="27"/>
      <c r="TPN286" s="22"/>
      <c r="TPP286" s="28"/>
      <c r="TPS286" s="28"/>
      <c r="TPT286" s="28"/>
      <c r="TPU286" s="29"/>
      <c r="TPV286" s="22"/>
      <c r="TPW286" s="22"/>
      <c r="TPX286" s="22"/>
      <c r="TPY286" s="22"/>
      <c r="TQG286" s="25"/>
      <c r="TQH286" s="25"/>
      <c r="TQI286" s="25"/>
      <c r="TQJ286" s="26"/>
      <c r="TQK286" s="27"/>
      <c r="TQL286" s="22"/>
      <c r="TQN286" s="28"/>
      <c r="TQQ286" s="28"/>
      <c r="TQR286" s="28"/>
      <c r="TQS286" s="29"/>
      <c r="TQT286" s="22"/>
      <c r="TQU286" s="22"/>
      <c r="TQV286" s="22"/>
      <c r="TQW286" s="22"/>
      <c r="TRE286" s="25"/>
      <c r="TRF286" s="25"/>
      <c r="TRG286" s="25"/>
      <c r="TRH286" s="26"/>
      <c r="TRI286" s="27"/>
      <c r="TRJ286" s="22"/>
      <c r="TRL286" s="28"/>
      <c r="TRO286" s="28"/>
      <c r="TRP286" s="28"/>
      <c r="TRQ286" s="29"/>
      <c r="TRR286" s="22"/>
      <c r="TRS286" s="22"/>
      <c r="TRT286" s="22"/>
      <c r="TRU286" s="22"/>
      <c r="TSC286" s="25"/>
      <c r="TSD286" s="25"/>
      <c r="TSE286" s="25"/>
      <c r="TSF286" s="26"/>
      <c r="TSG286" s="27"/>
      <c r="TSH286" s="22"/>
      <c r="TSJ286" s="28"/>
      <c r="TSM286" s="28"/>
      <c r="TSN286" s="28"/>
      <c r="TSO286" s="29"/>
      <c r="TSP286" s="22"/>
      <c r="TSQ286" s="22"/>
      <c r="TSR286" s="22"/>
      <c r="TSS286" s="22"/>
      <c r="TTA286" s="25"/>
      <c r="TTB286" s="25"/>
      <c r="TTC286" s="25"/>
      <c r="TTD286" s="26"/>
      <c r="TTE286" s="27"/>
      <c r="TTF286" s="22"/>
      <c r="TTH286" s="28"/>
      <c r="TTK286" s="28"/>
      <c r="TTL286" s="28"/>
      <c r="TTM286" s="29"/>
      <c r="TTN286" s="22"/>
      <c r="TTO286" s="22"/>
      <c r="TTP286" s="22"/>
      <c r="TTQ286" s="22"/>
      <c r="TTY286" s="25"/>
      <c r="TTZ286" s="25"/>
      <c r="TUA286" s="25"/>
      <c r="TUB286" s="26"/>
      <c r="TUC286" s="27"/>
      <c r="TUD286" s="22"/>
      <c r="TUF286" s="28"/>
      <c r="TUI286" s="28"/>
      <c r="TUJ286" s="28"/>
      <c r="TUK286" s="29"/>
      <c r="TUL286" s="22"/>
      <c r="TUM286" s="22"/>
      <c r="TUN286" s="22"/>
      <c r="TUO286" s="22"/>
      <c r="TUW286" s="25"/>
      <c r="TUX286" s="25"/>
      <c r="TUY286" s="25"/>
      <c r="TUZ286" s="26"/>
      <c r="TVA286" s="27"/>
      <c r="TVB286" s="22"/>
      <c r="TVD286" s="28"/>
      <c r="TVG286" s="28"/>
      <c r="TVH286" s="28"/>
      <c r="TVI286" s="29"/>
      <c r="TVJ286" s="22"/>
      <c r="TVK286" s="22"/>
      <c r="TVL286" s="22"/>
      <c r="TVM286" s="22"/>
      <c r="TVU286" s="25"/>
      <c r="TVV286" s="25"/>
      <c r="TVW286" s="25"/>
      <c r="TVX286" s="26"/>
      <c r="TVY286" s="27"/>
      <c r="TVZ286" s="22"/>
      <c r="TWB286" s="28"/>
      <c r="TWE286" s="28"/>
      <c r="TWF286" s="28"/>
      <c r="TWG286" s="29"/>
      <c r="TWH286" s="22"/>
      <c r="TWI286" s="22"/>
      <c r="TWJ286" s="22"/>
      <c r="TWK286" s="22"/>
      <c r="TWS286" s="25"/>
      <c r="TWT286" s="25"/>
      <c r="TWU286" s="25"/>
      <c r="TWV286" s="26"/>
      <c r="TWW286" s="27"/>
      <c r="TWX286" s="22"/>
      <c r="TWZ286" s="28"/>
      <c r="TXC286" s="28"/>
      <c r="TXD286" s="28"/>
      <c r="TXE286" s="29"/>
      <c r="TXF286" s="22"/>
      <c r="TXG286" s="22"/>
      <c r="TXH286" s="22"/>
      <c r="TXI286" s="22"/>
      <c r="TXQ286" s="25"/>
      <c r="TXR286" s="25"/>
      <c r="TXS286" s="25"/>
      <c r="TXT286" s="26"/>
      <c r="TXU286" s="27"/>
      <c r="TXV286" s="22"/>
      <c r="TXX286" s="28"/>
      <c r="TYA286" s="28"/>
      <c r="TYB286" s="28"/>
      <c r="TYC286" s="29"/>
      <c r="TYD286" s="22"/>
      <c r="TYE286" s="22"/>
      <c r="TYF286" s="22"/>
      <c r="TYG286" s="22"/>
      <c r="TYO286" s="25"/>
      <c r="TYP286" s="25"/>
      <c r="TYQ286" s="25"/>
      <c r="TYR286" s="26"/>
      <c r="TYS286" s="27"/>
      <c r="TYT286" s="22"/>
      <c r="TYV286" s="28"/>
      <c r="TYY286" s="28"/>
      <c r="TYZ286" s="28"/>
      <c r="TZA286" s="29"/>
      <c r="TZB286" s="22"/>
      <c r="TZC286" s="22"/>
      <c r="TZD286" s="22"/>
      <c r="TZE286" s="22"/>
      <c r="TZM286" s="25"/>
      <c r="TZN286" s="25"/>
      <c r="TZO286" s="25"/>
      <c r="TZP286" s="26"/>
      <c r="TZQ286" s="27"/>
      <c r="TZR286" s="22"/>
      <c r="TZT286" s="28"/>
      <c r="TZW286" s="28"/>
      <c r="TZX286" s="28"/>
      <c r="TZY286" s="29"/>
      <c r="TZZ286" s="22"/>
      <c r="UAA286" s="22"/>
      <c r="UAB286" s="22"/>
      <c r="UAC286" s="22"/>
      <c r="UAK286" s="25"/>
      <c r="UAL286" s="25"/>
      <c r="UAM286" s="25"/>
      <c r="UAN286" s="26"/>
      <c r="UAO286" s="27"/>
      <c r="UAP286" s="22"/>
      <c r="UAR286" s="28"/>
      <c r="UAU286" s="28"/>
      <c r="UAV286" s="28"/>
      <c r="UAW286" s="29"/>
      <c r="UAX286" s="22"/>
      <c r="UAY286" s="22"/>
      <c r="UAZ286" s="22"/>
      <c r="UBA286" s="22"/>
      <c r="UBI286" s="25"/>
      <c r="UBJ286" s="25"/>
      <c r="UBK286" s="25"/>
      <c r="UBL286" s="26"/>
      <c r="UBM286" s="27"/>
      <c r="UBN286" s="22"/>
      <c r="UBP286" s="28"/>
      <c r="UBS286" s="28"/>
      <c r="UBT286" s="28"/>
      <c r="UBU286" s="29"/>
      <c r="UBV286" s="22"/>
      <c r="UBW286" s="22"/>
      <c r="UBX286" s="22"/>
      <c r="UBY286" s="22"/>
      <c r="UCG286" s="25"/>
      <c r="UCH286" s="25"/>
      <c r="UCI286" s="25"/>
      <c r="UCJ286" s="26"/>
      <c r="UCK286" s="27"/>
      <c r="UCL286" s="22"/>
      <c r="UCN286" s="28"/>
      <c r="UCQ286" s="28"/>
      <c r="UCR286" s="28"/>
      <c r="UCS286" s="29"/>
      <c r="UCT286" s="22"/>
      <c r="UCU286" s="22"/>
      <c r="UCV286" s="22"/>
      <c r="UCW286" s="22"/>
      <c r="UDE286" s="25"/>
      <c r="UDF286" s="25"/>
      <c r="UDG286" s="25"/>
      <c r="UDH286" s="26"/>
      <c r="UDI286" s="27"/>
      <c r="UDJ286" s="22"/>
      <c r="UDL286" s="28"/>
      <c r="UDO286" s="28"/>
      <c r="UDP286" s="28"/>
      <c r="UDQ286" s="29"/>
      <c r="UDR286" s="22"/>
      <c r="UDS286" s="22"/>
      <c r="UDT286" s="22"/>
      <c r="UDU286" s="22"/>
      <c r="UEC286" s="25"/>
      <c r="UED286" s="25"/>
      <c r="UEE286" s="25"/>
      <c r="UEF286" s="26"/>
      <c r="UEG286" s="27"/>
      <c r="UEH286" s="22"/>
      <c r="UEJ286" s="28"/>
      <c r="UEM286" s="28"/>
      <c r="UEN286" s="28"/>
      <c r="UEO286" s="29"/>
      <c r="UEP286" s="22"/>
      <c r="UEQ286" s="22"/>
      <c r="UER286" s="22"/>
      <c r="UES286" s="22"/>
      <c r="UFA286" s="25"/>
      <c r="UFB286" s="25"/>
      <c r="UFC286" s="25"/>
      <c r="UFD286" s="26"/>
      <c r="UFE286" s="27"/>
      <c r="UFF286" s="22"/>
      <c r="UFH286" s="28"/>
      <c r="UFK286" s="28"/>
      <c r="UFL286" s="28"/>
      <c r="UFM286" s="29"/>
      <c r="UFN286" s="22"/>
      <c r="UFO286" s="22"/>
      <c r="UFP286" s="22"/>
      <c r="UFQ286" s="22"/>
      <c r="UFY286" s="25"/>
      <c r="UFZ286" s="25"/>
      <c r="UGA286" s="25"/>
      <c r="UGB286" s="26"/>
      <c r="UGC286" s="27"/>
      <c r="UGD286" s="22"/>
      <c r="UGF286" s="28"/>
      <c r="UGI286" s="28"/>
      <c r="UGJ286" s="28"/>
      <c r="UGK286" s="29"/>
      <c r="UGL286" s="22"/>
      <c r="UGM286" s="22"/>
      <c r="UGN286" s="22"/>
      <c r="UGO286" s="22"/>
      <c r="UGW286" s="25"/>
      <c r="UGX286" s="25"/>
      <c r="UGY286" s="25"/>
      <c r="UGZ286" s="26"/>
      <c r="UHA286" s="27"/>
      <c r="UHB286" s="22"/>
      <c r="UHD286" s="28"/>
      <c r="UHG286" s="28"/>
      <c r="UHH286" s="28"/>
      <c r="UHI286" s="29"/>
      <c r="UHJ286" s="22"/>
      <c r="UHK286" s="22"/>
      <c r="UHL286" s="22"/>
      <c r="UHM286" s="22"/>
      <c r="UHU286" s="25"/>
      <c r="UHV286" s="25"/>
      <c r="UHW286" s="25"/>
      <c r="UHX286" s="26"/>
      <c r="UHY286" s="27"/>
      <c r="UHZ286" s="22"/>
      <c r="UIB286" s="28"/>
      <c r="UIE286" s="28"/>
      <c r="UIF286" s="28"/>
      <c r="UIG286" s="29"/>
      <c r="UIH286" s="22"/>
      <c r="UII286" s="22"/>
      <c r="UIJ286" s="22"/>
      <c r="UIK286" s="22"/>
      <c r="UIS286" s="25"/>
      <c r="UIT286" s="25"/>
      <c r="UIU286" s="25"/>
      <c r="UIV286" s="26"/>
      <c r="UIW286" s="27"/>
      <c r="UIX286" s="22"/>
      <c r="UIZ286" s="28"/>
      <c r="UJC286" s="28"/>
      <c r="UJD286" s="28"/>
      <c r="UJE286" s="29"/>
      <c r="UJF286" s="22"/>
      <c r="UJG286" s="22"/>
      <c r="UJH286" s="22"/>
      <c r="UJI286" s="22"/>
      <c r="UJQ286" s="25"/>
      <c r="UJR286" s="25"/>
      <c r="UJS286" s="25"/>
      <c r="UJT286" s="26"/>
      <c r="UJU286" s="27"/>
      <c r="UJV286" s="22"/>
      <c r="UJX286" s="28"/>
      <c r="UKA286" s="28"/>
      <c r="UKB286" s="28"/>
      <c r="UKC286" s="29"/>
      <c r="UKD286" s="22"/>
      <c r="UKE286" s="22"/>
      <c r="UKF286" s="22"/>
      <c r="UKG286" s="22"/>
      <c r="UKO286" s="25"/>
      <c r="UKP286" s="25"/>
      <c r="UKQ286" s="25"/>
      <c r="UKR286" s="26"/>
      <c r="UKS286" s="27"/>
      <c r="UKT286" s="22"/>
      <c r="UKV286" s="28"/>
      <c r="UKY286" s="28"/>
      <c r="UKZ286" s="28"/>
      <c r="ULA286" s="29"/>
      <c r="ULB286" s="22"/>
      <c r="ULC286" s="22"/>
      <c r="ULD286" s="22"/>
      <c r="ULE286" s="22"/>
      <c r="ULM286" s="25"/>
      <c r="ULN286" s="25"/>
      <c r="ULO286" s="25"/>
      <c r="ULP286" s="26"/>
      <c r="ULQ286" s="27"/>
      <c r="ULR286" s="22"/>
      <c r="ULT286" s="28"/>
      <c r="ULW286" s="28"/>
      <c r="ULX286" s="28"/>
      <c r="ULY286" s="29"/>
      <c r="ULZ286" s="22"/>
      <c r="UMA286" s="22"/>
      <c r="UMB286" s="22"/>
      <c r="UMC286" s="22"/>
      <c r="UMK286" s="25"/>
      <c r="UML286" s="25"/>
      <c r="UMM286" s="25"/>
      <c r="UMN286" s="26"/>
      <c r="UMO286" s="27"/>
      <c r="UMP286" s="22"/>
      <c r="UMR286" s="28"/>
      <c r="UMU286" s="28"/>
      <c r="UMV286" s="28"/>
      <c r="UMW286" s="29"/>
      <c r="UMX286" s="22"/>
      <c r="UMY286" s="22"/>
      <c r="UMZ286" s="22"/>
      <c r="UNA286" s="22"/>
      <c r="UNI286" s="25"/>
      <c r="UNJ286" s="25"/>
      <c r="UNK286" s="25"/>
      <c r="UNL286" s="26"/>
      <c r="UNM286" s="27"/>
      <c r="UNN286" s="22"/>
      <c r="UNP286" s="28"/>
      <c r="UNS286" s="28"/>
      <c r="UNT286" s="28"/>
      <c r="UNU286" s="29"/>
      <c r="UNV286" s="22"/>
      <c r="UNW286" s="22"/>
      <c r="UNX286" s="22"/>
      <c r="UNY286" s="22"/>
      <c r="UOG286" s="25"/>
      <c r="UOH286" s="25"/>
      <c r="UOI286" s="25"/>
      <c r="UOJ286" s="26"/>
      <c r="UOK286" s="27"/>
      <c r="UOL286" s="22"/>
      <c r="UON286" s="28"/>
      <c r="UOQ286" s="28"/>
      <c r="UOR286" s="28"/>
      <c r="UOS286" s="29"/>
      <c r="UOT286" s="22"/>
      <c r="UOU286" s="22"/>
      <c r="UOV286" s="22"/>
      <c r="UOW286" s="22"/>
      <c r="UPE286" s="25"/>
      <c r="UPF286" s="25"/>
      <c r="UPG286" s="25"/>
      <c r="UPH286" s="26"/>
      <c r="UPI286" s="27"/>
      <c r="UPJ286" s="22"/>
      <c r="UPL286" s="28"/>
      <c r="UPO286" s="28"/>
      <c r="UPP286" s="28"/>
      <c r="UPQ286" s="29"/>
      <c r="UPR286" s="22"/>
      <c r="UPS286" s="22"/>
      <c r="UPT286" s="22"/>
      <c r="UPU286" s="22"/>
      <c r="UQC286" s="25"/>
      <c r="UQD286" s="25"/>
      <c r="UQE286" s="25"/>
      <c r="UQF286" s="26"/>
      <c r="UQG286" s="27"/>
      <c r="UQH286" s="22"/>
      <c r="UQJ286" s="28"/>
      <c r="UQM286" s="28"/>
      <c r="UQN286" s="28"/>
      <c r="UQO286" s="29"/>
      <c r="UQP286" s="22"/>
      <c r="UQQ286" s="22"/>
      <c r="UQR286" s="22"/>
      <c r="UQS286" s="22"/>
      <c r="URA286" s="25"/>
      <c r="URB286" s="25"/>
      <c r="URC286" s="25"/>
      <c r="URD286" s="26"/>
      <c r="URE286" s="27"/>
      <c r="URF286" s="22"/>
      <c r="URH286" s="28"/>
      <c r="URK286" s="28"/>
      <c r="URL286" s="28"/>
      <c r="URM286" s="29"/>
      <c r="URN286" s="22"/>
      <c r="URO286" s="22"/>
      <c r="URP286" s="22"/>
      <c r="URQ286" s="22"/>
      <c r="URY286" s="25"/>
      <c r="URZ286" s="25"/>
      <c r="USA286" s="25"/>
      <c r="USB286" s="26"/>
      <c r="USC286" s="27"/>
      <c r="USD286" s="22"/>
      <c r="USF286" s="28"/>
      <c r="USI286" s="28"/>
      <c r="USJ286" s="28"/>
      <c r="USK286" s="29"/>
      <c r="USL286" s="22"/>
      <c r="USM286" s="22"/>
      <c r="USN286" s="22"/>
      <c r="USO286" s="22"/>
      <c r="USW286" s="25"/>
      <c r="USX286" s="25"/>
      <c r="USY286" s="25"/>
      <c r="USZ286" s="26"/>
      <c r="UTA286" s="27"/>
      <c r="UTB286" s="22"/>
      <c r="UTD286" s="28"/>
      <c r="UTG286" s="28"/>
      <c r="UTH286" s="28"/>
      <c r="UTI286" s="29"/>
      <c r="UTJ286" s="22"/>
      <c r="UTK286" s="22"/>
      <c r="UTL286" s="22"/>
      <c r="UTM286" s="22"/>
      <c r="UTU286" s="25"/>
      <c r="UTV286" s="25"/>
      <c r="UTW286" s="25"/>
      <c r="UTX286" s="26"/>
      <c r="UTY286" s="27"/>
      <c r="UTZ286" s="22"/>
      <c r="UUB286" s="28"/>
      <c r="UUE286" s="28"/>
      <c r="UUF286" s="28"/>
      <c r="UUG286" s="29"/>
      <c r="UUH286" s="22"/>
      <c r="UUI286" s="22"/>
      <c r="UUJ286" s="22"/>
      <c r="UUK286" s="22"/>
      <c r="UUS286" s="25"/>
      <c r="UUT286" s="25"/>
      <c r="UUU286" s="25"/>
      <c r="UUV286" s="26"/>
      <c r="UUW286" s="27"/>
      <c r="UUX286" s="22"/>
      <c r="UUZ286" s="28"/>
      <c r="UVC286" s="28"/>
      <c r="UVD286" s="28"/>
      <c r="UVE286" s="29"/>
      <c r="UVF286" s="22"/>
      <c r="UVG286" s="22"/>
      <c r="UVH286" s="22"/>
      <c r="UVI286" s="22"/>
      <c r="UVQ286" s="25"/>
      <c r="UVR286" s="25"/>
      <c r="UVS286" s="25"/>
      <c r="UVT286" s="26"/>
      <c r="UVU286" s="27"/>
      <c r="UVV286" s="22"/>
      <c r="UVX286" s="28"/>
      <c r="UWA286" s="28"/>
      <c r="UWB286" s="28"/>
      <c r="UWC286" s="29"/>
      <c r="UWD286" s="22"/>
      <c r="UWE286" s="22"/>
      <c r="UWF286" s="22"/>
      <c r="UWG286" s="22"/>
      <c r="UWO286" s="25"/>
      <c r="UWP286" s="25"/>
      <c r="UWQ286" s="25"/>
      <c r="UWR286" s="26"/>
      <c r="UWS286" s="27"/>
      <c r="UWT286" s="22"/>
      <c r="UWV286" s="28"/>
      <c r="UWY286" s="28"/>
      <c r="UWZ286" s="28"/>
      <c r="UXA286" s="29"/>
      <c r="UXB286" s="22"/>
      <c r="UXC286" s="22"/>
      <c r="UXD286" s="22"/>
      <c r="UXE286" s="22"/>
      <c r="UXM286" s="25"/>
      <c r="UXN286" s="25"/>
      <c r="UXO286" s="25"/>
      <c r="UXP286" s="26"/>
      <c r="UXQ286" s="27"/>
      <c r="UXR286" s="22"/>
      <c r="UXT286" s="28"/>
      <c r="UXW286" s="28"/>
      <c r="UXX286" s="28"/>
      <c r="UXY286" s="29"/>
      <c r="UXZ286" s="22"/>
      <c r="UYA286" s="22"/>
      <c r="UYB286" s="22"/>
      <c r="UYC286" s="22"/>
      <c r="UYK286" s="25"/>
      <c r="UYL286" s="25"/>
      <c r="UYM286" s="25"/>
      <c r="UYN286" s="26"/>
      <c r="UYO286" s="27"/>
      <c r="UYP286" s="22"/>
      <c r="UYR286" s="28"/>
      <c r="UYU286" s="28"/>
      <c r="UYV286" s="28"/>
      <c r="UYW286" s="29"/>
      <c r="UYX286" s="22"/>
      <c r="UYY286" s="22"/>
      <c r="UYZ286" s="22"/>
      <c r="UZA286" s="22"/>
      <c r="UZI286" s="25"/>
      <c r="UZJ286" s="25"/>
      <c r="UZK286" s="25"/>
      <c r="UZL286" s="26"/>
      <c r="UZM286" s="27"/>
      <c r="UZN286" s="22"/>
      <c r="UZP286" s="28"/>
      <c r="UZS286" s="28"/>
      <c r="UZT286" s="28"/>
      <c r="UZU286" s="29"/>
      <c r="UZV286" s="22"/>
      <c r="UZW286" s="22"/>
      <c r="UZX286" s="22"/>
      <c r="UZY286" s="22"/>
      <c r="VAG286" s="25"/>
      <c r="VAH286" s="25"/>
      <c r="VAI286" s="25"/>
      <c r="VAJ286" s="26"/>
      <c r="VAK286" s="27"/>
      <c r="VAL286" s="22"/>
      <c r="VAN286" s="28"/>
      <c r="VAQ286" s="28"/>
      <c r="VAR286" s="28"/>
      <c r="VAS286" s="29"/>
      <c r="VAT286" s="22"/>
      <c r="VAU286" s="22"/>
      <c r="VAV286" s="22"/>
      <c r="VAW286" s="22"/>
      <c r="VBE286" s="25"/>
      <c r="VBF286" s="25"/>
      <c r="VBG286" s="25"/>
      <c r="VBH286" s="26"/>
      <c r="VBI286" s="27"/>
      <c r="VBJ286" s="22"/>
      <c r="VBL286" s="28"/>
      <c r="VBO286" s="28"/>
      <c r="VBP286" s="28"/>
      <c r="VBQ286" s="29"/>
      <c r="VBR286" s="22"/>
      <c r="VBS286" s="22"/>
      <c r="VBT286" s="22"/>
      <c r="VBU286" s="22"/>
      <c r="VCC286" s="25"/>
      <c r="VCD286" s="25"/>
      <c r="VCE286" s="25"/>
      <c r="VCF286" s="26"/>
      <c r="VCG286" s="27"/>
      <c r="VCH286" s="22"/>
      <c r="VCJ286" s="28"/>
      <c r="VCM286" s="28"/>
      <c r="VCN286" s="28"/>
      <c r="VCO286" s="29"/>
      <c r="VCP286" s="22"/>
      <c r="VCQ286" s="22"/>
      <c r="VCR286" s="22"/>
      <c r="VCS286" s="22"/>
      <c r="VDA286" s="25"/>
      <c r="VDB286" s="25"/>
      <c r="VDC286" s="25"/>
      <c r="VDD286" s="26"/>
      <c r="VDE286" s="27"/>
      <c r="VDF286" s="22"/>
      <c r="VDH286" s="28"/>
      <c r="VDK286" s="28"/>
      <c r="VDL286" s="28"/>
      <c r="VDM286" s="29"/>
      <c r="VDN286" s="22"/>
      <c r="VDO286" s="22"/>
      <c r="VDP286" s="22"/>
      <c r="VDQ286" s="22"/>
      <c r="VDY286" s="25"/>
      <c r="VDZ286" s="25"/>
      <c r="VEA286" s="25"/>
      <c r="VEB286" s="26"/>
      <c r="VEC286" s="27"/>
      <c r="VED286" s="22"/>
      <c r="VEF286" s="28"/>
      <c r="VEI286" s="28"/>
      <c r="VEJ286" s="28"/>
      <c r="VEK286" s="29"/>
      <c r="VEL286" s="22"/>
      <c r="VEM286" s="22"/>
      <c r="VEN286" s="22"/>
      <c r="VEO286" s="22"/>
      <c r="VEW286" s="25"/>
      <c r="VEX286" s="25"/>
      <c r="VEY286" s="25"/>
      <c r="VEZ286" s="26"/>
      <c r="VFA286" s="27"/>
      <c r="VFB286" s="22"/>
      <c r="VFD286" s="28"/>
      <c r="VFG286" s="28"/>
      <c r="VFH286" s="28"/>
      <c r="VFI286" s="29"/>
      <c r="VFJ286" s="22"/>
      <c r="VFK286" s="22"/>
      <c r="VFL286" s="22"/>
      <c r="VFM286" s="22"/>
      <c r="VFU286" s="25"/>
      <c r="VFV286" s="25"/>
      <c r="VFW286" s="25"/>
      <c r="VFX286" s="26"/>
      <c r="VFY286" s="27"/>
      <c r="VFZ286" s="22"/>
      <c r="VGB286" s="28"/>
      <c r="VGE286" s="28"/>
      <c r="VGF286" s="28"/>
      <c r="VGG286" s="29"/>
      <c r="VGH286" s="22"/>
      <c r="VGI286" s="22"/>
      <c r="VGJ286" s="22"/>
      <c r="VGK286" s="22"/>
      <c r="VGS286" s="25"/>
      <c r="VGT286" s="25"/>
      <c r="VGU286" s="25"/>
      <c r="VGV286" s="26"/>
      <c r="VGW286" s="27"/>
      <c r="VGX286" s="22"/>
      <c r="VGZ286" s="28"/>
      <c r="VHC286" s="28"/>
      <c r="VHD286" s="28"/>
      <c r="VHE286" s="29"/>
      <c r="VHF286" s="22"/>
      <c r="VHG286" s="22"/>
      <c r="VHH286" s="22"/>
      <c r="VHI286" s="22"/>
      <c r="VHQ286" s="25"/>
      <c r="VHR286" s="25"/>
      <c r="VHS286" s="25"/>
      <c r="VHT286" s="26"/>
      <c r="VHU286" s="27"/>
      <c r="VHV286" s="22"/>
      <c r="VHX286" s="28"/>
      <c r="VIA286" s="28"/>
      <c r="VIB286" s="28"/>
      <c r="VIC286" s="29"/>
      <c r="VID286" s="22"/>
      <c r="VIE286" s="22"/>
      <c r="VIF286" s="22"/>
      <c r="VIG286" s="22"/>
      <c r="VIO286" s="25"/>
      <c r="VIP286" s="25"/>
      <c r="VIQ286" s="25"/>
      <c r="VIR286" s="26"/>
      <c r="VIS286" s="27"/>
      <c r="VIT286" s="22"/>
      <c r="VIV286" s="28"/>
      <c r="VIY286" s="28"/>
      <c r="VIZ286" s="28"/>
      <c r="VJA286" s="29"/>
      <c r="VJB286" s="22"/>
      <c r="VJC286" s="22"/>
      <c r="VJD286" s="22"/>
      <c r="VJE286" s="22"/>
      <c r="VJM286" s="25"/>
      <c r="VJN286" s="25"/>
      <c r="VJO286" s="25"/>
      <c r="VJP286" s="26"/>
      <c r="VJQ286" s="27"/>
      <c r="VJR286" s="22"/>
      <c r="VJT286" s="28"/>
      <c r="VJW286" s="28"/>
      <c r="VJX286" s="28"/>
      <c r="VJY286" s="29"/>
      <c r="VJZ286" s="22"/>
      <c r="VKA286" s="22"/>
      <c r="VKB286" s="22"/>
      <c r="VKC286" s="22"/>
      <c r="VKK286" s="25"/>
      <c r="VKL286" s="25"/>
      <c r="VKM286" s="25"/>
      <c r="VKN286" s="26"/>
      <c r="VKO286" s="27"/>
      <c r="VKP286" s="22"/>
      <c r="VKR286" s="28"/>
      <c r="VKU286" s="28"/>
      <c r="VKV286" s="28"/>
      <c r="VKW286" s="29"/>
      <c r="VKX286" s="22"/>
      <c r="VKY286" s="22"/>
      <c r="VKZ286" s="22"/>
      <c r="VLA286" s="22"/>
      <c r="VLI286" s="25"/>
      <c r="VLJ286" s="25"/>
      <c r="VLK286" s="25"/>
      <c r="VLL286" s="26"/>
      <c r="VLM286" s="27"/>
      <c r="VLN286" s="22"/>
      <c r="VLP286" s="28"/>
      <c r="VLS286" s="28"/>
      <c r="VLT286" s="28"/>
      <c r="VLU286" s="29"/>
      <c r="VLV286" s="22"/>
      <c r="VLW286" s="22"/>
      <c r="VLX286" s="22"/>
      <c r="VLY286" s="22"/>
      <c r="VMG286" s="25"/>
      <c r="VMH286" s="25"/>
      <c r="VMI286" s="25"/>
      <c r="VMJ286" s="26"/>
      <c r="VMK286" s="27"/>
      <c r="VML286" s="22"/>
      <c r="VMN286" s="28"/>
      <c r="VMQ286" s="28"/>
      <c r="VMR286" s="28"/>
      <c r="VMS286" s="29"/>
      <c r="VMT286" s="22"/>
      <c r="VMU286" s="22"/>
      <c r="VMV286" s="22"/>
      <c r="VMW286" s="22"/>
      <c r="VNE286" s="25"/>
      <c r="VNF286" s="25"/>
      <c r="VNG286" s="25"/>
      <c r="VNH286" s="26"/>
      <c r="VNI286" s="27"/>
      <c r="VNJ286" s="22"/>
      <c r="VNL286" s="28"/>
      <c r="VNO286" s="28"/>
      <c r="VNP286" s="28"/>
      <c r="VNQ286" s="29"/>
      <c r="VNR286" s="22"/>
      <c r="VNS286" s="22"/>
      <c r="VNT286" s="22"/>
      <c r="VNU286" s="22"/>
      <c r="VOC286" s="25"/>
      <c r="VOD286" s="25"/>
      <c r="VOE286" s="25"/>
      <c r="VOF286" s="26"/>
      <c r="VOG286" s="27"/>
      <c r="VOH286" s="22"/>
      <c r="VOJ286" s="28"/>
      <c r="VOM286" s="28"/>
      <c r="VON286" s="28"/>
      <c r="VOO286" s="29"/>
      <c r="VOP286" s="22"/>
      <c r="VOQ286" s="22"/>
      <c r="VOR286" s="22"/>
      <c r="VOS286" s="22"/>
      <c r="VPA286" s="25"/>
      <c r="VPB286" s="25"/>
      <c r="VPC286" s="25"/>
      <c r="VPD286" s="26"/>
      <c r="VPE286" s="27"/>
      <c r="VPF286" s="22"/>
      <c r="VPH286" s="28"/>
      <c r="VPK286" s="28"/>
      <c r="VPL286" s="28"/>
      <c r="VPM286" s="29"/>
      <c r="VPN286" s="22"/>
      <c r="VPO286" s="22"/>
      <c r="VPP286" s="22"/>
      <c r="VPQ286" s="22"/>
      <c r="VPY286" s="25"/>
      <c r="VPZ286" s="25"/>
      <c r="VQA286" s="25"/>
      <c r="VQB286" s="26"/>
      <c r="VQC286" s="27"/>
      <c r="VQD286" s="22"/>
      <c r="VQF286" s="28"/>
      <c r="VQI286" s="28"/>
      <c r="VQJ286" s="28"/>
      <c r="VQK286" s="29"/>
      <c r="VQL286" s="22"/>
      <c r="VQM286" s="22"/>
      <c r="VQN286" s="22"/>
      <c r="VQO286" s="22"/>
      <c r="VQW286" s="25"/>
      <c r="VQX286" s="25"/>
      <c r="VQY286" s="25"/>
      <c r="VQZ286" s="26"/>
      <c r="VRA286" s="27"/>
      <c r="VRB286" s="22"/>
      <c r="VRD286" s="28"/>
      <c r="VRG286" s="28"/>
      <c r="VRH286" s="28"/>
      <c r="VRI286" s="29"/>
      <c r="VRJ286" s="22"/>
      <c r="VRK286" s="22"/>
      <c r="VRL286" s="22"/>
      <c r="VRM286" s="22"/>
      <c r="VRU286" s="25"/>
      <c r="VRV286" s="25"/>
      <c r="VRW286" s="25"/>
      <c r="VRX286" s="26"/>
      <c r="VRY286" s="27"/>
      <c r="VRZ286" s="22"/>
      <c r="VSB286" s="28"/>
      <c r="VSE286" s="28"/>
      <c r="VSF286" s="28"/>
      <c r="VSG286" s="29"/>
      <c r="VSH286" s="22"/>
      <c r="VSI286" s="22"/>
      <c r="VSJ286" s="22"/>
      <c r="VSK286" s="22"/>
      <c r="VSS286" s="25"/>
      <c r="VST286" s="25"/>
      <c r="VSU286" s="25"/>
      <c r="VSV286" s="26"/>
      <c r="VSW286" s="27"/>
      <c r="VSX286" s="22"/>
      <c r="VSZ286" s="28"/>
      <c r="VTC286" s="28"/>
      <c r="VTD286" s="28"/>
      <c r="VTE286" s="29"/>
      <c r="VTF286" s="22"/>
      <c r="VTG286" s="22"/>
      <c r="VTH286" s="22"/>
      <c r="VTI286" s="22"/>
      <c r="VTQ286" s="25"/>
      <c r="VTR286" s="25"/>
      <c r="VTS286" s="25"/>
      <c r="VTT286" s="26"/>
      <c r="VTU286" s="27"/>
      <c r="VTV286" s="22"/>
      <c r="VTX286" s="28"/>
      <c r="VUA286" s="28"/>
      <c r="VUB286" s="28"/>
      <c r="VUC286" s="29"/>
      <c r="VUD286" s="22"/>
      <c r="VUE286" s="22"/>
      <c r="VUF286" s="22"/>
      <c r="VUG286" s="22"/>
      <c r="VUO286" s="25"/>
      <c r="VUP286" s="25"/>
      <c r="VUQ286" s="25"/>
      <c r="VUR286" s="26"/>
      <c r="VUS286" s="27"/>
      <c r="VUT286" s="22"/>
      <c r="VUV286" s="28"/>
      <c r="VUY286" s="28"/>
      <c r="VUZ286" s="28"/>
      <c r="VVA286" s="29"/>
      <c r="VVB286" s="22"/>
      <c r="VVC286" s="22"/>
      <c r="VVD286" s="22"/>
      <c r="VVE286" s="22"/>
      <c r="VVM286" s="25"/>
      <c r="VVN286" s="25"/>
      <c r="VVO286" s="25"/>
      <c r="VVP286" s="26"/>
      <c r="VVQ286" s="27"/>
      <c r="VVR286" s="22"/>
      <c r="VVT286" s="28"/>
      <c r="VVW286" s="28"/>
      <c r="VVX286" s="28"/>
      <c r="VVY286" s="29"/>
      <c r="VVZ286" s="22"/>
      <c r="VWA286" s="22"/>
      <c r="VWB286" s="22"/>
      <c r="VWC286" s="22"/>
      <c r="VWK286" s="25"/>
      <c r="VWL286" s="25"/>
      <c r="VWM286" s="25"/>
      <c r="VWN286" s="26"/>
      <c r="VWO286" s="27"/>
      <c r="VWP286" s="22"/>
      <c r="VWR286" s="28"/>
      <c r="VWU286" s="28"/>
      <c r="VWV286" s="28"/>
      <c r="VWW286" s="29"/>
      <c r="VWX286" s="22"/>
      <c r="VWY286" s="22"/>
      <c r="VWZ286" s="22"/>
      <c r="VXA286" s="22"/>
      <c r="VXI286" s="25"/>
      <c r="VXJ286" s="25"/>
      <c r="VXK286" s="25"/>
      <c r="VXL286" s="26"/>
      <c r="VXM286" s="27"/>
      <c r="VXN286" s="22"/>
      <c r="VXP286" s="28"/>
      <c r="VXS286" s="28"/>
      <c r="VXT286" s="28"/>
      <c r="VXU286" s="29"/>
      <c r="VXV286" s="22"/>
      <c r="VXW286" s="22"/>
      <c r="VXX286" s="22"/>
      <c r="VXY286" s="22"/>
      <c r="VYG286" s="25"/>
      <c r="VYH286" s="25"/>
      <c r="VYI286" s="25"/>
      <c r="VYJ286" s="26"/>
      <c r="VYK286" s="27"/>
      <c r="VYL286" s="22"/>
      <c r="VYN286" s="28"/>
      <c r="VYQ286" s="28"/>
      <c r="VYR286" s="28"/>
      <c r="VYS286" s="29"/>
      <c r="VYT286" s="22"/>
      <c r="VYU286" s="22"/>
      <c r="VYV286" s="22"/>
      <c r="VYW286" s="22"/>
      <c r="VZE286" s="25"/>
      <c r="VZF286" s="25"/>
      <c r="VZG286" s="25"/>
      <c r="VZH286" s="26"/>
      <c r="VZI286" s="27"/>
      <c r="VZJ286" s="22"/>
      <c r="VZL286" s="28"/>
      <c r="VZO286" s="28"/>
      <c r="VZP286" s="28"/>
      <c r="VZQ286" s="29"/>
      <c r="VZR286" s="22"/>
      <c r="VZS286" s="22"/>
      <c r="VZT286" s="22"/>
      <c r="VZU286" s="22"/>
      <c r="WAC286" s="25"/>
      <c r="WAD286" s="25"/>
      <c r="WAE286" s="25"/>
      <c r="WAF286" s="26"/>
      <c r="WAG286" s="27"/>
      <c r="WAH286" s="22"/>
      <c r="WAJ286" s="28"/>
      <c r="WAM286" s="28"/>
      <c r="WAN286" s="28"/>
      <c r="WAO286" s="29"/>
      <c r="WAP286" s="22"/>
      <c r="WAQ286" s="22"/>
      <c r="WAR286" s="22"/>
      <c r="WAS286" s="22"/>
      <c r="WBA286" s="25"/>
      <c r="WBB286" s="25"/>
      <c r="WBC286" s="25"/>
      <c r="WBD286" s="26"/>
      <c r="WBE286" s="27"/>
      <c r="WBF286" s="22"/>
      <c r="WBH286" s="28"/>
      <c r="WBK286" s="28"/>
      <c r="WBL286" s="28"/>
      <c r="WBM286" s="29"/>
      <c r="WBN286" s="22"/>
      <c r="WBO286" s="22"/>
      <c r="WBP286" s="22"/>
      <c r="WBQ286" s="22"/>
      <c r="WBY286" s="25"/>
      <c r="WBZ286" s="25"/>
      <c r="WCA286" s="25"/>
      <c r="WCB286" s="26"/>
      <c r="WCC286" s="27"/>
      <c r="WCD286" s="22"/>
      <c r="WCF286" s="28"/>
      <c r="WCI286" s="28"/>
      <c r="WCJ286" s="28"/>
      <c r="WCK286" s="29"/>
      <c r="WCL286" s="22"/>
      <c r="WCM286" s="22"/>
      <c r="WCN286" s="22"/>
      <c r="WCO286" s="22"/>
      <c r="WCW286" s="25"/>
      <c r="WCX286" s="25"/>
      <c r="WCY286" s="25"/>
      <c r="WCZ286" s="26"/>
      <c r="WDA286" s="27"/>
      <c r="WDB286" s="22"/>
      <c r="WDD286" s="28"/>
      <c r="WDG286" s="28"/>
      <c r="WDH286" s="28"/>
      <c r="WDI286" s="29"/>
      <c r="WDJ286" s="22"/>
      <c r="WDK286" s="22"/>
      <c r="WDL286" s="22"/>
      <c r="WDM286" s="22"/>
      <c r="WDU286" s="25"/>
      <c r="WDV286" s="25"/>
      <c r="WDW286" s="25"/>
      <c r="WDX286" s="26"/>
      <c r="WDY286" s="27"/>
      <c r="WDZ286" s="22"/>
      <c r="WEB286" s="28"/>
      <c r="WEE286" s="28"/>
      <c r="WEF286" s="28"/>
      <c r="WEG286" s="29"/>
      <c r="WEH286" s="22"/>
      <c r="WEI286" s="22"/>
      <c r="WEJ286" s="22"/>
      <c r="WEK286" s="22"/>
      <c r="WES286" s="25"/>
      <c r="WET286" s="25"/>
      <c r="WEU286" s="25"/>
      <c r="WEV286" s="26"/>
      <c r="WEW286" s="27"/>
      <c r="WEX286" s="22"/>
      <c r="WEZ286" s="28"/>
      <c r="WFC286" s="28"/>
      <c r="WFD286" s="28"/>
      <c r="WFE286" s="29"/>
      <c r="WFF286" s="22"/>
      <c r="WFG286" s="22"/>
      <c r="WFH286" s="22"/>
      <c r="WFI286" s="22"/>
      <c r="WFQ286" s="25"/>
      <c r="WFR286" s="25"/>
      <c r="WFS286" s="25"/>
      <c r="WFT286" s="26"/>
      <c r="WFU286" s="27"/>
      <c r="WFV286" s="22"/>
      <c r="WFX286" s="28"/>
      <c r="WGA286" s="28"/>
      <c r="WGB286" s="28"/>
      <c r="WGC286" s="29"/>
      <c r="WGD286" s="22"/>
      <c r="WGE286" s="22"/>
      <c r="WGF286" s="22"/>
      <c r="WGG286" s="22"/>
      <c r="WGO286" s="25"/>
      <c r="WGP286" s="25"/>
      <c r="WGQ286" s="25"/>
      <c r="WGR286" s="26"/>
      <c r="WGS286" s="27"/>
      <c r="WGT286" s="22"/>
      <c r="WGV286" s="28"/>
      <c r="WGY286" s="28"/>
      <c r="WGZ286" s="28"/>
      <c r="WHA286" s="29"/>
      <c r="WHB286" s="22"/>
      <c r="WHC286" s="22"/>
      <c r="WHD286" s="22"/>
      <c r="WHE286" s="22"/>
      <c r="WHM286" s="25"/>
      <c r="WHN286" s="25"/>
      <c r="WHO286" s="25"/>
      <c r="WHP286" s="26"/>
      <c r="WHQ286" s="27"/>
      <c r="WHR286" s="22"/>
      <c r="WHT286" s="28"/>
      <c r="WHW286" s="28"/>
      <c r="WHX286" s="28"/>
      <c r="WHY286" s="29"/>
      <c r="WHZ286" s="22"/>
      <c r="WIA286" s="22"/>
      <c r="WIB286" s="22"/>
      <c r="WIC286" s="22"/>
      <c r="WIK286" s="25"/>
      <c r="WIL286" s="25"/>
      <c r="WIM286" s="25"/>
      <c r="WIN286" s="26"/>
      <c r="WIO286" s="27"/>
      <c r="WIP286" s="22"/>
      <c r="WIR286" s="28"/>
      <c r="WIU286" s="28"/>
      <c r="WIV286" s="28"/>
      <c r="WIW286" s="29"/>
      <c r="WIX286" s="22"/>
      <c r="WIY286" s="22"/>
      <c r="WIZ286" s="22"/>
      <c r="WJA286" s="22"/>
      <c r="WJI286" s="25"/>
      <c r="WJJ286" s="25"/>
      <c r="WJK286" s="25"/>
      <c r="WJL286" s="26"/>
      <c r="WJM286" s="27"/>
      <c r="WJN286" s="22"/>
      <c r="WJP286" s="28"/>
      <c r="WJS286" s="28"/>
      <c r="WJT286" s="28"/>
      <c r="WJU286" s="29"/>
      <c r="WJV286" s="22"/>
      <c r="WJW286" s="22"/>
      <c r="WJX286" s="22"/>
      <c r="WJY286" s="22"/>
      <c r="WKG286" s="25"/>
      <c r="WKH286" s="25"/>
      <c r="WKI286" s="25"/>
      <c r="WKJ286" s="26"/>
      <c r="WKK286" s="27"/>
      <c r="WKL286" s="22"/>
      <c r="WKN286" s="28"/>
      <c r="WKQ286" s="28"/>
      <c r="WKR286" s="28"/>
      <c r="WKS286" s="29"/>
      <c r="WKT286" s="22"/>
      <c r="WKU286" s="22"/>
      <c r="WKV286" s="22"/>
      <c r="WKW286" s="22"/>
      <c r="WLE286" s="25"/>
      <c r="WLF286" s="25"/>
      <c r="WLG286" s="25"/>
      <c r="WLH286" s="26"/>
      <c r="WLI286" s="27"/>
      <c r="WLJ286" s="22"/>
      <c r="WLL286" s="28"/>
      <c r="WLO286" s="28"/>
      <c r="WLP286" s="28"/>
      <c r="WLQ286" s="29"/>
      <c r="WLR286" s="22"/>
      <c r="WLS286" s="22"/>
      <c r="WLT286" s="22"/>
      <c r="WLU286" s="22"/>
      <c r="WMC286" s="25"/>
      <c r="WMD286" s="25"/>
      <c r="WME286" s="25"/>
      <c r="WMF286" s="26"/>
      <c r="WMG286" s="27"/>
      <c r="WMH286" s="22"/>
      <c r="WMJ286" s="28"/>
      <c r="WMM286" s="28"/>
      <c r="WMN286" s="28"/>
      <c r="WMO286" s="29"/>
      <c r="WMP286" s="22"/>
      <c r="WMQ286" s="22"/>
      <c r="WMR286" s="22"/>
      <c r="WMS286" s="22"/>
      <c r="WNA286" s="25"/>
      <c r="WNB286" s="25"/>
      <c r="WNC286" s="25"/>
      <c r="WND286" s="26"/>
      <c r="WNE286" s="27"/>
      <c r="WNF286" s="22"/>
      <c r="WNH286" s="28"/>
      <c r="WNK286" s="28"/>
      <c r="WNL286" s="28"/>
      <c r="WNM286" s="29"/>
      <c r="WNN286" s="22"/>
      <c r="WNO286" s="22"/>
      <c r="WNP286" s="22"/>
      <c r="WNQ286" s="22"/>
      <c r="WNY286" s="25"/>
      <c r="WNZ286" s="25"/>
      <c r="WOA286" s="25"/>
      <c r="WOB286" s="26"/>
      <c r="WOC286" s="27"/>
      <c r="WOD286" s="22"/>
      <c r="WOF286" s="28"/>
      <c r="WOI286" s="28"/>
      <c r="WOJ286" s="28"/>
      <c r="WOK286" s="29"/>
      <c r="WOL286" s="22"/>
      <c r="WOM286" s="22"/>
      <c r="WON286" s="22"/>
      <c r="WOO286" s="22"/>
      <c r="WOW286" s="25"/>
      <c r="WOX286" s="25"/>
      <c r="WOY286" s="25"/>
      <c r="WOZ286" s="26"/>
      <c r="WPA286" s="27"/>
      <c r="WPB286" s="22"/>
      <c r="WPD286" s="28"/>
      <c r="WPG286" s="28"/>
      <c r="WPH286" s="28"/>
      <c r="WPI286" s="29"/>
      <c r="WPJ286" s="22"/>
      <c r="WPK286" s="22"/>
      <c r="WPL286" s="22"/>
      <c r="WPM286" s="22"/>
      <c r="WPU286" s="25"/>
      <c r="WPV286" s="25"/>
      <c r="WPW286" s="25"/>
      <c r="WPX286" s="26"/>
      <c r="WPY286" s="27"/>
      <c r="WPZ286" s="22"/>
      <c r="WQB286" s="28"/>
      <c r="WQE286" s="28"/>
      <c r="WQF286" s="28"/>
      <c r="WQG286" s="29"/>
      <c r="WQH286" s="22"/>
      <c r="WQI286" s="22"/>
      <c r="WQJ286" s="22"/>
      <c r="WQK286" s="22"/>
      <c r="WQS286" s="25"/>
      <c r="WQT286" s="25"/>
      <c r="WQU286" s="25"/>
      <c r="WQV286" s="26"/>
      <c r="WQW286" s="27"/>
      <c r="WQX286" s="22"/>
      <c r="WQZ286" s="28"/>
      <c r="WRC286" s="28"/>
      <c r="WRD286" s="28"/>
      <c r="WRE286" s="29"/>
      <c r="WRF286" s="22"/>
      <c r="WRG286" s="22"/>
      <c r="WRH286" s="22"/>
      <c r="WRI286" s="22"/>
      <c r="WRQ286" s="25"/>
      <c r="WRR286" s="25"/>
      <c r="WRS286" s="25"/>
      <c r="WRT286" s="26"/>
      <c r="WRU286" s="27"/>
      <c r="WRV286" s="22"/>
      <c r="WRX286" s="28"/>
      <c r="WSA286" s="28"/>
      <c r="WSB286" s="28"/>
      <c r="WSC286" s="29"/>
      <c r="WSD286" s="22"/>
      <c r="WSE286" s="22"/>
      <c r="WSF286" s="22"/>
      <c r="WSG286" s="22"/>
      <c r="WSO286" s="25"/>
      <c r="WSP286" s="25"/>
      <c r="WSQ286" s="25"/>
      <c r="WSR286" s="26"/>
      <c r="WSS286" s="27"/>
      <c r="WST286" s="22"/>
      <c r="WSV286" s="28"/>
      <c r="WSY286" s="28"/>
      <c r="WSZ286" s="28"/>
      <c r="WTA286" s="29"/>
      <c r="WTB286" s="22"/>
      <c r="WTC286" s="22"/>
      <c r="WTD286" s="22"/>
      <c r="WTE286" s="22"/>
      <c r="WTM286" s="25"/>
      <c r="WTN286" s="25"/>
      <c r="WTO286" s="25"/>
      <c r="WTP286" s="26"/>
      <c r="WTQ286" s="27"/>
      <c r="WTR286" s="22"/>
      <c r="WTT286" s="28"/>
      <c r="WTW286" s="28"/>
      <c r="WTX286" s="28"/>
      <c r="WTY286" s="29"/>
      <c r="WTZ286" s="22"/>
      <c r="WUA286" s="22"/>
      <c r="WUB286" s="22"/>
      <c r="WUC286" s="22"/>
      <c r="WUK286" s="25"/>
      <c r="WUL286" s="25"/>
      <c r="WUM286" s="25"/>
      <c r="WUN286" s="26"/>
      <c r="WUO286" s="27"/>
      <c r="WUP286" s="22"/>
      <c r="WUR286" s="28"/>
      <c r="WUU286" s="28"/>
      <c r="WUV286" s="28"/>
      <c r="WUW286" s="29"/>
      <c r="WUX286" s="22"/>
      <c r="WUY286" s="22"/>
      <c r="WUZ286" s="22"/>
      <c r="WVA286" s="22"/>
      <c r="WVI286" s="25"/>
      <c r="WVJ286" s="25"/>
      <c r="WVK286" s="25"/>
      <c r="WVL286" s="26"/>
      <c r="WVM286" s="27"/>
      <c r="WVN286" s="22"/>
      <c r="WVP286" s="28"/>
      <c r="WVS286" s="28"/>
      <c r="WVT286" s="28"/>
      <c r="WVU286" s="29"/>
      <c r="WVV286" s="22"/>
      <c r="WVW286" s="22"/>
      <c r="WVX286" s="22"/>
      <c r="WVY286" s="22"/>
      <c r="WWG286" s="25"/>
      <c r="WWH286" s="25"/>
      <c r="WWI286" s="25"/>
      <c r="WWJ286" s="26"/>
      <c r="WWK286" s="27"/>
      <c r="WWL286" s="22"/>
      <c r="WWN286" s="28"/>
      <c r="WWQ286" s="28"/>
      <c r="WWR286" s="28"/>
      <c r="WWS286" s="29"/>
      <c r="WWT286" s="22"/>
      <c r="WWU286" s="22"/>
      <c r="WWV286" s="22"/>
      <c r="WWW286" s="22"/>
      <c r="WXE286" s="25"/>
      <c r="WXF286" s="25"/>
      <c r="WXG286" s="25"/>
      <c r="WXH286" s="26"/>
      <c r="WXI286" s="27"/>
      <c r="WXJ286" s="22"/>
      <c r="WXL286" s="28"/>
      <c r="WXO286" s="28"/>
      <c r="WXP286" s="28"/>
      <c r="WXQ286" s="29"/>
      <c r="WXR286" s="22"/>
      <c r="WXS286" s="22"/>
      <c r="WXT286" s="22"/>
      <c r="WXU286" s="22"/>
      <c r="WYC286" s="25"/>
      <c r="WYD286" s="25"/>
      <c r="WYE286" s="25"/>
      <c r="WYF286" s="26"/>
      <c r="WYG286" s="27"/>
      <c r="WYH286" s="22"/>
      <c r="WYJ286" s="28"/>
      <c r="WYM286" s="28"/>
      <c r="WYN286" s="28"/>
      <c r="WYO286" s="29"/>
      <c r="WYP286" s="22"/>
      <c r="WYQ286" s="22"/>
      <c r="WYR286" s="22"/>
      <c r="WYS286" s="22"/>
      <c r="WZA286" s="25"/>
      <c r="WZB286" s="25"/>
      <c r="WZC286" s="25"/>
      <c r="WZD286" s="26"/>
      <c r="WZE286" s="27"/>
      <c r="WZF286" s="22"/>
      <c r="WZH286" s="28"/>
      <c r="WZK286" s="28"/>
      <c r="WZL286" s="28"/>
      <c r="WZM286" s="29"/>
      <c r="WZN286" s="22"/>
      <c r="WZO286" s="22"/>
      <c r="WZP286" s="22"/>
      <c r="WZQ286" s="22"/>
      <c r="WZY286" s="25"/>
      <c r="WZZ286" s="25"/>
      <c r="XAA286" s="25"/>
      <c r="XAB286" s="26"/>
      <c r="XAC286" s="27"/>
      <c r="XAD286" s="22"/>
      <c r="XAF286" s="28"/>
      <c r="XAI286" s="28"/>
      <c r="XAJ286" s="28"/>
      <c r="XAK286" s="29"/>
      <c r="XAL286" s="22"/>
      <c r="XAM286" s="22"/>
      <c r="XAN286" s="22"/>
      <c r="XAO286" s="22"/>
      <c r="XAW286" s="25"/>
      <c r="XAX286" s="25"/>
      <c r="XAY286" s="25"/>
      <c r="XAZ286" s="26"/>
      <c r="XBA286" s="27"/>
      <c r="XBB286" s="22"/>
      <c r="XBD286" s="28"/>
      <c r="XBG286" s="28"/>
      <c r="XBH286" s="28"/>
      <c r="XBI286" s="29"/>
      <c r="XBJ286" s="22"/>
      <c r="XBK286" s="22"/>
      <c r="XBL286" s="22"/>
      <c r="XBM286" s="22"/>
      <c r="XBU286" s="25"/>
      <c r="XBV286" s="25"/>
      <c r="XBW286" s="25"/>
      <c r="XBX286" s="26"/>
      <c r="XBY286" s="27"/>
      <c r="XBZ286" s="22"/>
      <c r="XCB286" s="28"/>
      <c r="XCE286" s="28"/>
      <c r="XCF286" s="28"/>
      <c r="XCG286" s="29"/>
      <c r="XCH286" s="22"/>
      <c r="XCI286" s="22"/>
      <c r="XCJ286" s="22"/>
      <c r="XCK286" s="22"/>
      <c r="XCS286" s="25"/>
      <c r="XCT286" s="25"/>
      <c r="XCU286" s="25"/>
      <c r="XCV286" s="26"/>
      <c r="XCW286" s="27"/>
      <c r="XCX286" s="22"/>
      <c r="XCZ286" s="28"/>
      <c r="XDC286" s="28"/>
      <c r="XDD286" s="28"/>
      <c r="XDE286" s="29"/>
      <c r="XDF286" s="22"/>
      <c r="XDG286" s="22"/>
      <c r="XDH286" s="22"/>
      <c r="XDI286" s="22"/>
      <c r="XDQ286" s="25"/>
      <c r="XDR286" s="25"/>
      <c r="XDS286" s="25"/>
      <c r="XDT286" s="26"/>
      <c r="XDU286" s="27"/>
      <c r="XDV286" s="22"/>
      <c r="XDX286" s="28"/>
      <c r="XEA286" s="28"/>
      <c r="XEB286" s="28"/>
      <c r="XEC286" s="29"/>
      <c r="XED286" s="22"/>
      <c r="XEE286" s="22"/>
      <c r="XEF286" s="22"/>
      <c r="XEG286" s="22"/>
      <c r="XEO286" s="25"/>
      <c r="XEP286" s="25"/>
      <c r="XEQ286" s="25"/>
      <c r="XER286" s="26"/>
      <c r="XES286" s="27"/>
      <c r="XET286" s="22"/>
      <c r="XEV286" s="28"/>
      <c r="XEY286" s="28"/>
      <c r="XEZ286" s="28"/>
      <c r="XFA286" s="29"/>
      <c r="XFB286" s="22"/>
      <c r="XFC286" s="22"/>
      <c r="XFD286" s="22"/>
    </row>
    <row r="287" spans="1:2048 2051:3065 3073:5120 5123:6137 6145:8192 8195:9209 9217:11264 11267:12281 12289:14336 14339:15353 15361:16384" s="21" customFormat="1" x14ac:dyDescent="0.25">
      <c r="A287" s="25" t="s">
        <v>641</v>
      </c>
      <c r="B287" s="25" t="s">
        <v>308</v>
      </c>
      <c r="C287" s="25" t="s">
        <v>572</v>
      </c>
      <c r="D287" s="26">
        <v>44168</v>
      </c>
      <c r="E287" s="27">
        <v>44169</v>
      </c>
      <c r="F287" s="11"/>
      <c r="G287" s="98"/>
      <c r="H287" s="101" t="s">
        <v>703</v>
      </c>
      <c r="I287" s="98"/>
      <c r="J287" s="98"/>
      <c r="K287" s="98" t="s">
        <v>309</v>
      </c>
      <c r="L287" s="98">
        <v>50</v>
      </c>
      <c r="M287" s="29">
        <v>0.49634493696063819</v>
      </c>
      <c r="N287" s="103"/>
      <c r="O287" s="103"/>
      <c r="P287" s="103"/>
      <c r="Q287" s="22"/>
      <c r="Y287" s="25"/>
      <c r="Z287" s="25"/>
      <c r="AA287" s="25"/>
      <c r="AB287" s="26"/>
      <c r="AC287" s="27"/>
      <c r="AD287" s="22"/>
      <c r="AF287" s="28"/>
      <c r="AI287" s="28"/>
      <c r="AJ287" s="28"/>
      <c r="AK287" s="29"/>
      <c r="AL287" s="22"/>
      <c r="AM287" s="22"/>
      <c r="AN287" s="22"/>
      <c r="AO287" s="22"/>
      <c r="AW287" s="25"/>
      <c r="AX287" s="25"/>
      <c r="AY287" s="25"/>
      <c r="AZ287" s="26"/>
      <c r="BA287" s="27"/>
      <c r="BB287" s="22"/>
      <c r="BD287" s="28"/>
      <c r="BG287" s="28"/>
      <c r="BH287" s="28"/>
      <c r="BI287" s="29"/>
      <c r="BJ287" s="22"/>
      <c r="BK287" s="22"/>
      <c r="BL287" s="22"/>
      <c r="BM287" s="22"/>
      <c r="BU287" s="25"/>
      <c r="BV287" s="25"/>
      <c r="BW287" s="25"/>
      <c r="BX287" s="26"/>
      <c r="BY287" s="27"/>
      <c r="BZ287" s="22"/>
      <c r="CB287" s="28"/>
      <c r="CE287" s="28"/>
      <c r="CF287" s="28"/>
      <c r="CG287" s="29"/>
      <c r="CH287" s="22"/>
      <c r="CI287" s="22"/>
      <c r="CJ287" s="22"/>
      <c r="CK287" s="22"/>
      <c r="CS287" s="25"/>
      <c r="CT287" s="25"/>
      <c r="CU287" s="25"/>
      <c r="CV287" s="26"/>
      <c r="CW287" s="27"/>
      <c r="CX287" s="22"/>
      <c r="CZ287" s="28"/>
      <c r="DC287" s="28"/>
      <c r="DD287" s="28"/>
      <c r="DE287" s="29"/>
      <c r="DF287" s="22"/>
      <c r="DG287" s="22"/>
      <c r="DH287" s="22"/>
      <c r="DI287" s="22"/>
      <c r="DQ287" s="25"/>
      <c r="DR287" s="25"/>
      <c r="DS287" s="25"/>
      <c r="DT287" s="26"/>
      <c r="DU287" s="27"/>
      <c r="DV287" s="22"/>
      <c r="DX287" s="28"/>
      <c r="EA287" s="28"/>
      <c r="EB287" s="28"/>
      <c r="EC287" s="29"/>
      <c r="ED287" s="22"/>
      <c r="EE287" s="22"/>
      <c r="EF287" s="22"/>
      <c r="EG287" s="22"/>
      <c r="EO287" s="25"/>
      <c r="EP287" s="25"/>
      <c r="EQ287" s="25"/>
      <c r="ER287" s="26"/>
      <c r="ES287" s="27"/>
      <c r="ET287" s="22"/>
      <c r="EV287" s="28"/>
      <c r="EY287" s="28"/>
      <c r="EZ287" s="28"/>
      <c r="FA287" s="29"/>
      <c r="FB287" s="22"/>
      <c r="FC287" s="22"/>
      <c r="FD287" s="22"/>
      <c r="FE287" s="22"/>
      <c r="FM287" s="25"/>
      <c r="FN287" s="25"/>
      <c r="FO287" s="25"/>
      <c r="FP287" s="26"/>
      <c r="FQ287" s="27"/>
      <c r="FR287" s="22"/>
      <c r="FT287" s="28"/>
      <c r="FW287" s="28"/>
      <c r="FX287" s="28"/>
      <c r="FY287" s="29"/>
      <c r="FZ287" s="22"/>
      <c r="GA287" s="22"/>
      <c r="GB287" s="22"/>
      <c r="GC287" s="22"/>
      <c r="GK287" s="25"/>
      <c r="GL287" s="25"/>
      <c r="GM287" s="25"/>
      <c r="GN287" s="26"/>
      <c r="GO287" s="27"/>
      <c r="GP287" s="22"/>
      <c r="GR287" s="28"/>
      <c r="GU287" s="28"/>
      <c r="GV287" s="28"/>
      <c r="GW287" s="29"/>
      <c r="GX287" s="22"/>
      <c r="GY287" s="22"/>
      <c r="GZ287" s="22"/>
      <c r="HA287" s="22"/>
      <c r="HI287" s="25"/>
      <c r="HJ287" s="25"/>
      <c r="HK287" s="25"/>
      <c r="HL287" s="26"/>
      <c r="HM287" s="27"/>
      <c r="HN287" s="22"/>
      <c r="HP287" s="28"/>
      <c r="HS287" s="28"/>
      <c r="HT287" s="28"/>
      <c r="HU287" s="29"/>
      <c r="HV287" s="22"/>
      <c r="HW287" s="22"/>
      <c r="HX287" s="22"/>
      <c r="HY287" s="22"/>
      <c r="IG287" s="25"/>
      <c r="IH287" s="25"/>
      <c r="II287" s="25"/>
      <c r="IJ287" s="26"/>
      <c r="IK287" s="27"/>
      <c r="IL287" s="22"/>
      <c r="IN287" s="28"/>
      <c r="IQ287" s="28"/>
      <c r="IR287" s="28"/>
      <c r="IS287" s="29"/>
      <c r="IT287" s="22"/>
      <c r="IU287" s="22"/>
      <c r="IV287" s="22"/>
      <c r="IW287" s="22"/>
      <c r="JE287" s="25"/>
      <c r="JF287" s="25"/>
      <c r="JG287" s="25"/>
      <c r="JH287" s="26"/>
      <c r="JI287" s="27"/>
      <c r="JJ287" s="22"/>
      <c r="JL287" s="28"/>
      <c r="JO287" s="28"/>
      <c r="JP287" s="28"/>
      <c r="JQ287" s="29"/>
      <c r="JR287" s="22"/>
      <c r="JS287" s="22"/>
      <c r="JT287" s="22"/>
      <c r="JU287" s="22"/>
      <c r="KC287" s="25"/>
      <c r="KD287" s="25"/>
      <c r="KE287" s="25"/>
      <c r="KF287" s="26"/>
      <c r="KG287" s="27"/>
      <c r="KH287" s="22"/>
      <c r="KJ287" s="28"/>
      <c r="KM287" s="28"/>
      <c r="KN287" s="28"/>
      <c r="KO287" s="29"/>
      <c r="KP287" s="22"/>
      <c r="KQ287" s="22"/>
      <c r="KR287" s="22"/>
      <c r="KS287" s="22"/>
      <c r="LA287" s="25"/>
      <c r="LB287" s="25"/>
      <c r="LC287" s="25"/>
      <c r="LD287" s="26"/>
      <c r="LE287" s="27"/>
      <c r="LF287" s="22"/>
      <c r="LH287" s="28"/>
      <c r="LK287" s="28"/>
      <c r="LL287" s="28"/>
      <c r="LM287" s="29"/>
      <c r="LN287" s="22"/>
      <c r="LO287" s="22"/>
      <c r="LP287" s="22"/>
      <c r="LQ287" s="22"/>
      <c r="LY287" s="25"/>
      <c r="LZ287" s="25"/>
      <c r="MA287" s="25"/>
      <c r="MB287" s="26"/>
      <c r="MC287" s="27"/>
      <c r="MD287" s="22"/>
      <c r="MF287" s="28"/>
      <c r="MI287" s="28"/>
      <c r="MJ287" s="28"/>
      <c r="MK287" s="29"/>
      <c r="ML287" s="22"/>
      <c r="MM287" s="22"/>
      <c r="MN287" s="22"/>
      <c r="MO287" s="22"/>
      <c r="MW287" s="25"/>
      <c r="MX287" s="25"/>
      <c r="MY287" s="25"/>
      <c r="MZ287" s="26"/>
      <c r="NA287" s="27"/>
      <c r="NB287" s="22"/>
      <c r="ND287" s="28"/>
      <c r="NG287" s="28"/>
      <c r="NH287" s="28"/>
      <c r="NI287" s="29"/>
      <c r="NJ287" s="22"/>
      <c r="NK287" s="22"/>
      <c r="NL287" s="22"/>
      <c r="NM287" s="22"/>
      <c r="NU287" s="25"/>
      <c r="NV287" s="25"/>
      <c r="NW287" s="25"/>
      <c r="NX287" s="26"/>
      <c r="NY287" s="27"/>
      <c r="NZ287" s="22"/>
      <c r="OB287" s="28"/>
      <c r="OE287" s="28"/>
      <c r="OF287" s="28"/>
      <c r="OG287" s="29"/>
      <c r="OH287" s="22"/>
      <c r="OI287" s="22"/>
      <c r="OJ287" s="22"/>
      <c r="OK287" s="22"/>
      <c r="OS287" s="25"/>
      <c r="OT287" s="25"/>
      <c r="OU287" s="25"/>
      <c r="OV287" s="26"/>
      <c r="OW287" s="27"/>
      <c r="OX287" s="22"/>
      <c r="OZ287" s="28"/>
      <c r="PC287" s="28"/>
      <c r="PD287" s="28"/>
      <c r="PE287" s="29"/>
      <c r="PF287" s="22"/>
      <c r="PG287" s="22"/>
      <c r="PH287" s="22"/>
      <c r="PI287" s="22"/>
      <c r="PQ287" s="25"/>
      <c r="PR287" s="25"/>
      <c r="PS287" s="25"/>
      <c r="PT287" s="26"/>
      <c r="PU287" s="27"/>
      <c r="PV287" s="22"/>
      <c r="PX287" s="28"/>
      <c r="QA287" s="28"/>
      <c r="QB287" s="28"/>
      <c r="QC287" s="29"/>
      <c r="QD287" s="22"/>
      <c r="QE287" s="22"/>
      <c r="QF287" s="22"/>
      <c r="QG287" s="22"/>
      <c r="QO287" s="25"/>
      <c r="QP287" s="25"/>
      <c r="QQ287" s="25"/>
      <c r="QR287" s="26"/>
      <c r="QS287" s="27"/>
      <c r="QT287" s="22"/>
      <c r="QV287" s="28"/>
      <c r="QY287" s="28"/>
      <c r="QZ287" s="28"/>
      <c r="RA287" s="29"/>
      <c r="RB287" s="22"/>
      <c r="RC287" s="22"/>
      <c r="RD287" s="22"/>
      <c r="RE287" s="22"/>
      <c r="RM287" s="25"/>
      <c r="RN287" s="25"/>
      <c r="RO287" s="25"/>
      <c r="RP287" s="26"/>
      <c r="RQ287" s="27"/>
      <c r="RR287" s="22"/>
      <c r="RT287" s="28"/>
      <c r="RW287" s="28"/>
      <c r="RX287" s="28"/>
      <c r="RY287" s="29"/>
      <c r="RZ287" s="22"/>
      <c r="SA287" s="22"/>
      <c r="SB287" s="22"/>
      <c r="SC287" s="22"/>
      <c r="SK287" s="25"/>
      <c r="SL287" s="25"/>
      <c r="SM287" s="25"/>
      <c r="SN287" s="26"/>
      <c r="SO287" s="27"/>
      <c r="SP287" s="22"/>
      <c r="SR287" s="28"/>
      <c r="SU287" s="28"/>
      <c r="SV287" s="28"/>
      <c r="SW287" s="29"/>
      <c r="SX287" s="22"/>
      <c r="SY287" s="22"/>
      <c r="SZ287" s="22"/>
      <c r="TA287" s="22"/>
      <c r="TI287" s="25"/>
      <c r="TJ287" s="25"/>
      <c r="TK287" s="25"/>
      <c r="TL287" s="26"/>
      <c r="TM287" s="27"/>
      <c r="TN287" s="22"/>
      <c r="TP287" s="28"/>
      <c r="TS287" s="28"/>
      <c r="TT287" s="28"/>
      <c r="TU287" s="29"/>
      <c r="TV287" s="22"/>
      <c r="TW287" s="22"/>
      <c r="TX287" s="22"/>
      <c r="TY287" s="22"/>
      <c r="UG287" s="25"/>
      <c r="UH287" s="25"/>
      <c r="UI287" s="25"/>
      <c r="UJ287" s="26"/>
      <c r="UK287" s="27"/>
      <c r="UL287" s="22"/>
      <c r="UN287" s="28"/>
      <c r="UQ287" s="28"/>
      <c r="UR287" s="28"/>
      <c r="US287" s="29"/>
      <c r="UT287" s="22"/>
      <c r="UU287" s="22"/>
      <c r="UV287" s="22"/>
      <c r="UW287" s="22"/>
      <c r="VE287" s="25"/>
      <c r="VF287" s="25"/>
      <c r="VG287" s="25"/>
      <c r="VH287" s="26"/>
      <c r="VI287" s="27"/>
      <c r="VJ287" s="22"/>
      <c r="VL287" s="28"/>
      <c r="VO287" s="28"/>
      <c r="VP287" s="28"/>
      <c r="VQ287" s="29"/>
      <c r="VR287" s="22"/>
      <c r="VS287" s="22"/>
      <c r="VT287" s="22"/>
      <c r="VU287" s="22"/>
      <c r="WC287" s="25"/>
      <c r="WD287" s="25"/>
      <c r="WE287" s="25"/>
      <c r="WF287" s="26"/>
      <c r="WG287" s="27"/>
      <c r="WH287" s="22"/>
      <c r="WJ287" s="28"/>
      <c r="WM287" s="28"/>
      <c r="WN287" s="28"/>
      <c r="WO287" s="29"/>
      <c r="WP287" s="22"/>
      <c r="WQ287" s="22"/>
      <c r="WR287" s="22"/>
      <c r="WS287" s="22"/>
      <c r="XA287" s="25"/>
      <c r="XB287" s="25"/>
      <c r="XC287" s="25"/>
      <c r="XD287" s="26"/>
      <c r="XE287" s="27"/>
      <c r="XF287" s="22"/>
      <c r="XH287" s="28"/>
      <c r="XK287" s="28"/>
      <c r="XL287" s="28"/>
      <c r="XM287" s="29"/>
      <c r="XN287" s="22"/>
      <c r="XO287" s="22"/>
      <c r="XP287" s="22"/>
      <c r="XQ287" s="22"/>
      <c r="XY287" s="25"/>
      <c r="XZ287" s="25"/>
      <c r="YA287" s="25"/>
      <c r="YB287" s="26"/>
      <c r="YC287" s="27"/>
      <c r="YD287" s="22"/>
      <c r="YF287" s="28"/>
      <c r="YI287" s="28"/>
      <c r="YJ287" s="28"/>
      <c r="YK287" s="29"/>
      <c r="YL287" s="22"/>
      <c r="YM287" s="22"/>
      <c r="YN287" s="22"/>
      <c r="YO287" s="22"/>
      <c r="YW287" s="25"/>
      <c r="YX287" s="25"/>
      <c r="YY287" s="25"/>
      <c r="YZ287" s="26"/>
      <c r="ZA287" s="27"/>
      <c r="ZB287" s="22"/>
      <c r="ZD287" s="28"/>
      <c r="ZG287" s="28"/>
      <c r="ZH287" s="28"/>
      <c r="ZI287" s="29"/>
      <c r="ZJ287" s="22"/>
      <c r="ZK287" s="22"/>
      <c r="ZL287" s="22"/>
      <c r="ZM287" s="22"/>
      <c r="ZU287" s="25"/>
      <c r="ZV287" s="25"/>
      <c r="ZW287" s="25"/>
      <c r="ZX287" s="26"/>
      <c r="ZY287" s="27"/>
      <c r="ZZ287" s="22"/>
      <c r="AAB287" s="28"/>
      <c r="AAE287" s="28"/>
      <c r="AAF287" s="28"/>
      <c r="AAG287" s="29"/>
      <c r="AAH287" s="22"/>
      <c r="AAI287" s="22"/>
      <c r="AAJ287" s="22"/>
      <c r="AAK287" s="22"/>
      <c r="AAS287" s="25"/>
      <c r="AAT287" s="25"/>
      <c r="AAU287" s="25"/>
      <c r="AAV287" s="26"/>
      <c r="AAW287" s="27"/>
      <c r="AAX287" s="22"/>
      <c r="AAZ287" s="28"/>
      <c r="ABC287" s="28"/>
      <c r="ABD287" s="28"/>
      <c r="ABE287" s="29"/>
      <c r="ABF287" s="22"/>
      <c r="ABG287" s="22"/>
      <c r="ABH287" s="22"/>
      <c r="ABI287" s="22"/>
      <c r="ABQ287" s="25"/>
      <c r="ABR287" s="25"/>
      <c r="ABS287" s="25"/>
      <c r="ABT287" s="26"/>
      <c r="ABU287" s="27"/>
      <c r="ABV287" s="22"/>
      <c r="ABX287" s="28"/>
      <c r="ACA287" s="28"/>
      <c r="ACB287" s="28"/>
      <c r="ACC287" s="29"/>
      <c r="ACD287" s="22"/>
      <c r="ACE287" s="22"/>
      <c r="ACF287" s="22"/>
      <c r="ACG287" s="22"/>
      <c r="ACO287" s="25"/>
      <c r="ACP287" s="25"/>
      <c r="ACQ287" s="25"/>
      <c r="ACR287" s="26"/>
      <c r="ACS287" s="27"/>
      <c r="ACT287" s="22"/>
      <c r="ACV287" s="28"/>
      <c r="ACY287" s="28"/>
      <c r="ACZ287" s="28"/>
      <c r="ADA287" s="29"/>
      <c r="ADB287" s="22"/>
      <c r="ADC287" s="22"/>
      <c r="ADD287" s="22"/>
      <c r="ADE287" s="22"/>
      <c r="ADM287" s="25"/>
      <c r="ADN287" s="25"/>
      <c r="ADO287" s="25"/>
      <c r="ADP287" s="26"/>
      <c r="ADQ287" s="27"/>
      <c r="ADR287" s="22"/>
      <c r="ADT287" s="28"/>
      <c r="ADW287" s="28"/>
      <c r="ADX287" s="28"/>
      <c r="ADY287" s="29"/>
      <c r="ADZ287" s="22"/>
      <c r="AEA287" s="22"/>
      <c r="AEB287" s="22"/>
      <c r="AEC287" s="22"/>
      <c r="AEK287" s="25"/>
      <c r="AEL287" s="25"/>
      <c r="AEM287" s="25"/>
      <c r="AEN287" s="26"/>
      <c r="AEO287" s="27"/>
      <c r="AEP287" s="22"/>
      <c r="AER287" s="28"/>
      <c r="AEU287" s="28"/>
      <c r="AEV287" s="28"/>
      <c r="AEW287" s="29"/>
      <c r="AEX287" s="22"/>
      <c r="AEY287" s="22"/>
      <c r="AEZ287" s="22"/>
      <c r="AFA287" s="22"/>
      <c r="AFI287" s="25"/>
      <c r="AFJ287" s="25"/>
      <c r="AFK287" s="25"/>
      <c r="AFL287" s="26"/>
      <c r="AFM287" s="27"/>
      <c r="AFN287" s="22"/>
      <c r="AFP287" s="28"/>
      <c r="AFS287" s="28"/>
      <c r="AFT287" s="28"/>
      <c r="AFU287" s="29"/>
      <c r="AFV287" s="22"/>
      <c r="AFW287" s="22"/>
      <c r="AFX287" s="22"/>
      <c r="AFY287" s="22"/>
      <c r="AGG287" s="25"/>
      <c r="AGH287" s="25"/>
      <c r="AGI287" s="25"/>
      <c r="AGJ287" s="26"/>
      <c r="AGK287" s="27"/>
      <c r="AGL287" s="22"/>
      <c r="AGN287" s="28"/>
      <c r="AGQ287" s="28"/>
      <c r="AGR287" s="28"/>
      <c r="AGS287" s="29"/>
      <c r="AGT287" s="22"/>
      <c r="AGU287" s="22"/>
      <c r="AGV287" s="22"/>
      <c r="AGW287" s="22"/>
      <c r="AHE287" s="25"/>
      <c r="AHF287" s="25"/>
      <c r="AHG287" s="25"/>
      <c r="AHH287" s="26"/>
      <c r="AHI287" s="27"/>
      <c r="AHJ287" s="22"/>
      <c r="AHL287" s="28"/>
      <c r="AHO287" s="28"/>
      <c r="AHP287" s="28"/>
      <c r="AHQ287" s="29"/>
      <c r="AHR287" s="22"/>
      <c r="AHS287" s="22"/>
      <c r="AHT287" s="22"/>
      <c r="AHU287" s="22"/>
      <c r="AIC287" s="25"/>
      <c r="AID287" s="25"/>
      <c r="AIE287" s="25"/>
      <c r="AIF287" s="26"/>
      <c r="AIG287" s="27"/>
      <c r="AIH287" s="22"/>
      <c r="AIJ287" s="28"/>
      <c r="AIM287" s="28"/>
      <c r="AIN287" s="28"/>
      <c r="AIO287" s="29"/>
      <c r="AIP287" s="22"/>
      <c r="AIQ287" s="22"/>
      <c r="AIR287" s="22"/>
      <c r="AIS287" s="22"/>
      <c r="AJA287" s="25"/>
      <c r="AJB287" s="25"/>
      <c r="AJC287" s="25"/>
      <c r="AJD287" s="26"/>
      <c r="AJE287" s="27"/>
      <c r="AJF287" s="22"/>
      <c r="AJH287" s="28"/>
      <c r="AJK287" s="28"/>
      <c r="AJL287" s="28"/>
      <c r="AJM287" s="29"/>
      <c r="AJN287" s="22"/>
      <c r="AJO287" s="22"/>
      <c r="AJP287" s="22"/>
      <c r="AJQ287" s="22"/>
      <c r="AJY287" s="25"/>
      <c r="AJZ287" s="25"/>
      <c r="AKA287" s="25"/>
      <c r="AKB287" s="26"/>
      <c r="AKC287" s="27"/>
      <c r="AKD287" s="22"/>
      <c r="AKF287" s="28"/>
      <c r="AKI287" s="28"/>
      <c r="AKJ287" s="28"/>
      <c r="AKK287" s="29"/>
      <c r="AKL287" s="22"/>
      <c r="AKM287" s="22"/>
      <c r="AKN287" s="22"/>
      <c r="AKO287" s="22"/>
      <c r="AKW287" s="25"/>
      <c r="AKX287" s="25"/>
      <c r="AKY287" s="25"/>
      <c r="AKZ287" s="26"/>
      <c r="ALA287" s="27"/>
      <c r="ALB287" s="22"/>
      <c r="ALD287" s="28"/>
      <c r="ALG287" s="28"/>
      <c r="ALH287" s="28"/>
      <c r="ALI287" s="29"/>
      <c r="ALJ287" s="22"/>
      <c r="ALK287" s="22"/>
      <c r="ALL287" s="22"/>
      <c r="ALM287" s="22"/>
      <c r="ALU287" s="25"/>
      <c r="ALV287" s="25"/>
      <c r="ALW287" s="25"/>
      <c r="ALX287" s="26"/>
      <c r="ALY287" s="27"/>
      <c r="ALZ287" s="22"/>
      <c r="AMB287" s="28"/>
      <c r="AME287" s="28"/>
      <c r="AMF287" s="28"/>
      <c r="AMG287" s="29"/>
      <c r="AMH287" s="22"/>
      <c r="AMI287" s="22"/>
      <c r="AMJ287" s="22"/>
      <c r="AMK287" s="22"/>
      <c r="AMS287" s="25"/>
      <c r="AMT287" s="25"/>
      <c r="AMU287" s="25"/>
      <c r="AMV287" s="26"/>
      <c r="AMW287" s="27"/>
      <c r="AMX287" s="22"/>
      <c r="AMZ287" s="28"/>
      <c r="ANC287" s="28"/>
      <c r="AND287" s="28"/>
      <c r="ANE287" s="29"/>
      <c r="ANF287" s="22"/>
      <c r="ANG287" s="22"/>
      <c r="ANH287" s="22"/>
      <c r="ANI287" s="22"/>
      <c r="ANQ287" s="25"/>
      <c r="ANR287" s="25"/>
      <c r="ANS287" s="25"/>
      <c r="ANT287" s="26"/>
      <c r="ANU287" s="27"/>
      <c r="ANV287" s="22"/>
      <c r="ANX287" s="28"/>
      <c r="AOA287" s="28"/>
      <c r="AOB287" s="28"/>
      <c r="AOC287" s="29"/>
      <c r="AOD287" s="22"/>
      <c r="AOE287" s="22"/>
      <c r="AOF287" s="22"/>
      <c r="AOG287" s="22"/>
      <c r="AOO287" s="25"/>
      <c r="AOP287" s="25"/>
      <c r="AOQ287" s="25"/>
      <c r="AOR287" s="26"/>
      <c r="AOS287" s="27"/>
      <c r="AOT287" s="22"/>
      <c r="AOV287" s="28"/>
      <c r="AOY287" s="28"/>
      <c r="AOZ287" s="28"/>
      <c r="APA287" s="29"/>
      <c r="APB287" s="22"/>
      <c r="APC287" s="22"/>
      <c r="APD287" s="22"/>
      <c r="APE287" s="22"/>
      <c r="APM287" s="25"/>
      <c r="APN287" s="25"/>
      <c r="APO287" s="25"/>
      <c r="APP287" s="26"/>
      <c r="APQ287" s="27"/>
      <c r="APR287" s="22"/>
      <c r="APT287" s="28"/>
      <c r="APW287" s="28"/>
      <c r="APX287" s="28"/>
      <c r="APY287" s="29"/>
      <c r="APZ287" s="22"/>
      <c r="AQA287" s="22"/>
      <c r="AQB287" s="22"/>
      <c r="AQC287" s="22"/>
      <c r="AQK287" s="25"/>
      <c r="AQL287" s="25"/>
      <c r="AQM287" s="25"/>
      <c r="AQN287" s="26"/>
      <c r="AQO287" s="27"/>
      <c r="AQP287" s="22"/>
      <c r="AQR287" s="28"/>
      <c r="AQU287" s="28"/>
      <c r="AQV287" s="28"/>
      <c r="AQW287" s="29"/>
      <c r="AQX287" s="22"/>
      <c r="AQY287" s="22"/>
      <c r="AQZ287" s="22"/>
      <c r="ARA287" s="22"/>
      <c r="ARI287" s="25"/>
      <c r="ARJ287" s="25"/>
      <c r="ARK287" s="25"/>
      <c r="ARL287" s="26"/>
      <c r="ARM287" s="27"/>
      <c r="ARN287" s="22"/>
      <c r="ARP287" s="28"/>
      <c r="ARS287" s="28"/>
      <c r="ART287" s="28"/>
      <c r="ARU287" s="29"/>
      <c r="ARV287" s="22"/>
      <c r="ARW287" s="22"/>
      <c r="ARX287" s="22"/>
      <c r="ARY287" s="22"/>
      <c r="ASG287" s="25"/>
      <c r="ASH287" s="25"/>
      <c r="ASI287" s="25"/>
      <c r="ASJ287" s="26"/>
      <c r="ASK287" s="27"/>
      <c r="ASL287" s="22"/>
      <c r="ASN287" s="28"/>
      <c r="ASQ287" s="28"/>
      <c r="ASR287" s="28"/>
      <c r="ASS287" s="29"/>
      <c r="AST287" s="22"/>
      <c r="ASU287" s="22"/>
      <c r="ASV287" s="22"/>
      <c r="ASW287" s="22"/>
      <c r="ATE287" s="25"/>
      <c r="ATF287" s="25"/>
      <c r="ATG287" s="25"/>
      <c r="ATH287" s="26"/>
      <c r="ATI287" s="27"/>
      <c r="ATJ287" s="22"/>
      <c r="ATL287" s="28"/>
      <c r="ATO287" s="28"/>
      <c r="ATP287" s="28"/>
      <c r="ATQ287" s="29"/>
      <c r="ATR287" s="22"/>
      <c r="ATS287" s="22"/>
      <c r="ATT287" s="22"/>
      <c r="ATU287" s="22"/>
      <c r="AUC287" s="25"/>
      <c r="AUD287" s="25"/>
      <c r="AUE287" s="25"/>
      <c r="AUF287" s="26"/>
      <c r="AUG287" s="27"/>
      <c r="AUH287" s="22"/>
      <c r="AUJ287" s="28"/>
      <c r="AUM287" s="28"/>
      <c r="AUN287" s="28"/>
      <c r="AUO287" s="29"/>
      <c r="AUP287" s="22"/>
      <c r="AUQ287" s="22"/>
      <c r="AUR287" s="22"/>
      <c r="AUS287" s="22"/>
      <c r="AVA287" s="25"/>
      <c r="AVB287" s="25"/>
      <c r="AVC287" s="25"/>
      <c r="AVD287" s="26"/>
      <c r="AVE287" s="27"/>
      <c r="AVF287" s="22"/>
      <c r="AVH287" s="28"/>
      <c r="AVK287" s="28"/>
      <c r="AVL287" s="28"/>
      <c r="AVM287" s="29"/>
      <c r="AVN287" s="22"/>
      <c r="AVO287" s="22"/>
      <c r="AVP287" s="22"/>
      <c r="AVQ287" s="22"/>
      <c r="AVY287" s="25"/>
      <c r="AVZ287" s="25"/>
      <c r="AWA287" s="25"/>
      <c r="AWB287" s="26"/>
      <c r="AWC287" s="27"/>
      <c r="AWD287" s="22"/>
      <c r="AWF287" s="28"/>
      <c r="AWI287" s="28"/>
      <c r="AWJ287" s="28"/>
      <c r="AWK287" s="29"/>
      <c r="AWL287" s="22"/>
      <c r="AWM287" s="22"/>
      <c r="AWN287" s="22"/>
      <c r="AWO287" s="22"/>
      <c r="AWW287" s="25"/>
      <c r="AWX287" s="25"/>
      <c r="AWY287" s="25"/>
      <c r="AWZ287" s="26"/>
      <c r="AXA287" s="27"/>
      <c r="AXB287" s="22"/>
      <c r="AXD287" s="28"/>
      <c r="AXG287" s="28"/>
      <c r="AXH287" s="28"/>
      <c r="AXI287" s="29"/>
      <c r="AXJ287" s="22"/>
      <c r="AXK287" s="22"/>
      <c r="AXL287" s="22"/>
      <c r="AXM287" s="22"/>
      <c r="AXU287" s="25"/>
      <c r="AXV287" s="25"/>
      <c r="AXW287" s="25"/>
      <c r="AXX287" s="26"/>
      <c r="AXY287" s="27"/>
      <c r="AXZ287" s="22"/>
      <c r="AYB287" s="28"/>
      <c r="AYE287" s="28"/>
      <c r="AYF287" s="28"/>
      <c r="AYG287" s="29"/>
      <c r="AYH287" s="22"/>
      <c r="AYI287" s="22"/>
      <c r="AYJ287" s="22"/>
      <c r="AYK287" s="22"/>
      <c r="AYS287" s="25"/>
      <c r="AYT287" s="25"/>
      <c r="AYU287" s="25"/>
      <c r="AYV287" s="26"/>
      <c r="AYW287" s="27"/>
      <c r="AYX287" s="22"/>
      <c r="AYZ287" s="28"/>
      <c r="AZC287" s="28"/>
      <c r="AZD287" s="28"/>
      <c r="AZE287" s="29"/>
      <c r="AZF287" s="22"/>
      <c r="AZG287" s="22"/>
      <c r="AZH287" s="22"/>
      <c r="AZI287" s="22"/>
      <c r="AZQ287" s="25"/>
      <c r="AZR287" s="25"/>
      <c r="AZS287" s="25"/>
      <c r="AZT287" s="26"/>
      <c r="AZU287" s="27"/>
      <c r="AZV287" s="22"/>
      <c r="AZX287" s="28"/>
      <c r="BAA287" s="28"/>
      <c r="BAB287" s="28"/>
      <c r="BAC287" s="29"/>
      <c r="BAD287" s="22"/>
      <c r="BAE287" s="22"/>
      <c r="BAF287" s="22"/>
      <c r="BAG287" s="22"/>
      <c r="BAO287" s="25"/>
      <c r="BAP287" s="25"/>
      <c r="BAQ287" s="25"/>
      <c r="BAR287" s="26"/>
      <c r="BAS287" s="27"/>
      <c r="BAT287" s="22"/>
      <c r="BAV287" s="28"/>
      <c r="BAY287" s="28"/>
      <c r="BAZ287" s="28"/>
      <c r="BBA287" s="29"/>
      <c r="BBB287" s="22"/>
      <c r="BBC287" s="22"/>
      <c r="BBD287" s="22"/>
      <c r="BBE287" s="22"/>
      <c r="BBM287" s="25"/>
      <c r="BBN287" s="25"/>
      <c r="BBO287" s="25"/>
      <c r="BBP287" s="26"/>
      <c r="BBQ287" s="27"/>
      <c r="BBR287" s="22"/>
      <c r="BBT287" s="28"/>
      <c r="BBW287" s="28"/>
      <c r="BBX287" s="28"/>
      <c r="BBY287" s="29"/>
      <c r="BBZ287" s="22"/>
      <c r="BCA287" s="22"/>
      <c r="BCB287" s="22"/>
      <c r="BCC287" s="22"/>
      <c r="BCK287" s="25"/>
      <c r="BCL287" s="25"/>
      <c r="BCM287" s="25"/>
      <c r="BCN287" s="26"/>
      <c r="BCO287" s="27"/>
      <c r="BCP287" s="22"/>
      <c r="BCR287" s="28"/>
      <c r="BCU287" s="28"/>
      <c r="BCV287" s="28"/>
      <c r="BCW287" s="29"/>
      <c r="BCX287" s="22"/>
      <c r="BCY287" s="22"/>
      <c r="BCZ287" s="22"/>
      <c r="BDA287" s="22"/>
      <c r="BDI287" s="25"/>
      <c r="BDJ287" s="25"/>
      <c r="BDK287" s="25"/>
      <c r="BDL287" s="26"/>
      <c r="BDM287" s="27"/>
      <c r="BDN287" s="22"/>
      <c r="BDP287" s="28"/>
      <c r="BDS287" s="28"/>
      <c r="BDT287" s="28"/>
      <c r="BDU287" s="29"/>
      <c r="BDV287" s="22"/>
      <c r="BDW287" s="22"/>
      <c r="BDX287" s="22"/>
      <c r="BDY287" s="22"/>
      <c r="BEG287" s="25"/>
      <c r="BEH287" s="25"/>
      <c r="BEI287" s="25"/>
      <c r="BEJ287" s="26"/>
      <c r="BEK287" s="27"/>
      <c r="BEL287" s="22"/>
      <c r="BEN287" s="28"/>
      <c r="BEQ287" s="28"/>
      <c r="BER287" s="28"/>
      <c r="BES287" s="29"/>
      <c r="BET287" s="22"/>
      <c r="BEU287" s="22"/>
      <c r="BEV287" s="22"/>
      <c r="BEW287" s="22"/>
      <c r="BFE287" s="25"/>
      <c r="BFF287" s="25"/>
      <c r="BFG287" s="25"/>
      <c r="BFH287" s="26"/>
      <c r="BFI287" s="27"/>
      <c r="BFJ287" s="22"/>
      <c r="BFL287" s="28"/>
      <c r="BFO287" s="28"/>
      <c r="BFP287" s="28"/>
      <c r="BFQ287" s="29"/>
      <c r="BFR287" s="22"/>
      <c r="BFS287" s="22"/>
      <c r="BFT287" s="22"/>
      <c r="BFU287" s="22"/>
      <c r="BGC287" s="25"/>
      <c r="BGD287" s="25"/>
      <c r="BGE287" s="25"/>
      <c r="BGF287" s="26"/>
      <c r="BGG287" s="27"/>
      <c r="BGH287" s="22"/>
      <c r="BGJ287" s="28"/>
      <c r="BGM287" s="28"/>
      <c r="BGN287" s="28"/>
      <c r="BGO287" s="29"/>
      <c r="BGP287" s="22"/>
      <c r="BGQ287" s="22"/>
      <c r="BGR287" s="22"/>
      <c r="BGS287" s="22"/>
      <c r="BHA287" s="25"/>
      <c r="BHB287" s="25"/>
      <c r="BHC287" s="25"/>
      <c r="BHD287" s="26"/>
      <c r="BHE287" s="27"/>
      <c r="BHF287" s="22"/>
      <c r="BHH287" s="28"/>
      <c r="BHK287" s="28"/>
      <c r="BHL287" s="28"/>
      <c r="BHM287" s="29"/>
      <c r="BHN287" s="22"/>
      <c r="BHO287" s="22"/>
      <c r="BHP287" s="22"/>
      <c r="BHQ287" s="22"/>
      <c r="BHY287" s="25"/>
      <c r="BHZ287" s="25"/>
      <c r="BIA287" s="25"/>
      <c r="BIB287" s="26"/>
      <c r="BIC287" s="27"/>
      <c r="BID287" s="22"/>
      <c r="BIF287" s="28"/>
      <c r="BII287" s="28"/>
      <c r="BIJ287" s="28"/>
      <c r="BIK287" s="29"/>
      <c r="BIL287" s="22"/>
      <c r="BIM287" s="22"/>
      <c r="BIN287" s="22"/>
      <c r="BIO287" s="22"/>
      <c r="BIW287" s="25"/>
      <c r="BIX287" s="25"/>
      <c r="BIY287" s="25"/>
      <c r="BIZ287" s="26"/>
      <c r="BJA287" s="27"/>
      <c r="BJB287" s="22"/>
      <c r="BJD287" s="28"/>
      <c r="BJG287" s="28"/>
      <c r="BJH287" s="28"/>
      <c r="BJI287" s="29"/>
      <c r="BJJ287" s="22"/>
      <c r="BJK287" s="22"/>
      <c r="BJL287" s="22"/>
      <c r="BJM287" s="22"/>
      <c r="BJU287" s="25"/>
      <c r="BJV287" s="25"/>
      <c r="BJW287" s="25"/>
      <c r="BJX287" s="26"/>
      <c r="BJY287" s="27"/>
      <c r="BJZ287" s="22"/>
      <c r="BKB287" s="28"/>
      <c r="BKE287" s="28"/>
      <c r="BKF287" s="28"/>
      <c r="BKG287" s="29"/>
      <c r="BKH287" s="22"/>
      <c r="BKI287" s="22"/>
      <c r="BKJ287" s="22"/>
      <c r="BKK287" s="22"/>
      <c r="BKS287" s="25"/>
      <c r="BKT287" s="25"/>
      <c r="BKU287" s="25"/>
      <c r="BKV287" s="26"/>
      <c r="BKW287" s="27"/>
      <c r="BKX287" s="22"/>
      <c r="BKZ287" s="28"/>
      <c r="BLC287" s="28"/>
      <c r="BLD287" s="28"/>
      <c r="BLE287" s="29"/>
      <c r="BLF287" s="22"/>
      <c r="BLG287" s="22"/>
      <c r="BLH287" s="22"/>
      <c r="BLI287" s="22"/>
      <c r="BLQ287" s="25"/>
      <c r="BLR287" s="25"/>
      <c r="BLS287" s="25"/>
      <c r="BLT287" s="26"/>
      <c r="BLU287" s="27"/>
      <c r="BLV287" s="22"/>
      <c r="BLX287" s="28"/>
      <c r="BMA287" s="28"/>
      <c r="BMB287" s="28"/>
      <c r="BMC287" s="29"/>
      <c r="BMD287" s="22"/>
      <c r="BME287" s="22"/>
      <c r="BMF287" s="22"/>
      <c r="BMG287" s="22"/>
      <c r="BMO287" s="25"/>
      <c r="BMP287" s="25"/>
      <c r="BMQ287" s="25"/>
      <c r="BMR287" s="26"/>
      <c r="BMS287" s="27"/>
      <c r="BMT287" s="22"/>
      <c r="BMV287" s="28"/>
      <c r="BMY287" s="28"/>
      <c r="BMZ287" s="28"/>
      <c r="BNA287" s="29"/>
      <c r="BNB287" s="22"/>
      <c r="BNC287" s="22"/>
      <c r="BND287" s="22"/>
      <c r="BNE287" s="22"/>
      <c r="BNM287" s="25"/>
      <c r="BNN287" s="25"/>
      <c r="BNO287" s="25"/>
      <c r="BNP287" s="26"/>
      <c r="BNQ287" s="27"/>
      <c r="BNR287" s="22"/>
      <c r="BNT287" s="28"/>
      <c r="BNW287" s="28"/>
      <c r="BNX287" s="28"/>
      <c r="BNY287" s="29"/>
      <c r="BNZ287" s="22"/>
      <c r="BOA287" s="22"/>
      <c r="BOB287" s="22"/>
      <c r="BOC287" s="22"/>
      <c r="BOK287" s="25"/>
      <c r="BOL287" s="25"/>
      <c r="BOM287" s="25"/>
      <c r="BON287" s="26"/>
      <c r="BOO287" s="27"/>
      <c r="BOP287" s="22"/>
      <c r="BOR287" s="28"/>
      <c r="BOU287" s="28"/>
      <c r="BOV287" s="28"/>
      <c r="BOW287" s="29"/>
      <c r="BOX287" s="22"/>
      <c r="BOY287" s="22"/>
      <c r="BOZ287" s="22"/>
      <c r="BPA287" s="22"/>
      <c r="BPI287" s="25"/>
      <c r="BPJ287" s="25"/>
      <c r="BPK287" s="25"/>
      <c r="BPL287" s="26"/>
      <c r="BPM287" s="27"/>
      <c r="BPN287" s="22"/>
      <c r="BPP287" s="28"/>
      <c r="BPS287" s="28"/>
      <c r="BPT287" s="28"/>
      <c r="BPU287" s="29"/>
      <c r="BPV287" s="22"/>
      <c r="BPW287" s="22"/>
      <c r="BPX287" s="22"/>
      <c r="BPY287" s="22"/>
      <c r="BQG287" s="25"/>
      <c r="BQH287" s="25"/>
      <c r="BQI287" s="25"/>
      <c r="BQJ287" s="26"/>
      <c r="BQK287" s="27"/>
      <c r="BQL287" s="22"/>
      <c r="BQN287" s="28"/>
      <c r="BQQ287" s="28"/>
      <c r="BQR287" s="28"/>
      <c r="BQS287" s="29"/>
      <c r="BQT287" s="22"/>
      <c r="BQU287" s="22"/>
      <c r="BQV287" s="22"/>
      <c r="BQW287" s="22"/>
      <c r="BRE287" s="25"/>
      <c r="BRF287" s="25"/>
      <c r="BRG287" s="25"/>
      <c r="BRH287" s="26"/>
      <c r="BRI287" s="27"/>
      <c r="BRJ287" s="22"/>
      <c r="BRL287" s="28"/>
      <c r="BRO287" s="28"/>
      <c r="BRP287" s="28"/>
      <c r="BRQ287" s="29"/>
      <c r="BRR287" s="22"/>
      <c r="BRS287" s="22"/>
      <c r="BRT287" s="22"/>
      <c r="BRU287" s="22"/>
      <c r="BSC287" s="25"/>
      <c r="BSD287" s="25"/>
      <c r="BSE287" s="25"/>
      <c r="BSF287" s="26"/>
      <c r="BSG287" s="27"/>
      <c r="BSH287" s="22"/>
      <c r="BSJ287" s="28"/>
      <c r="BSM287" s="28"/>
      <c r="BSN287" s="28"/>
      <c r="BSO287" s="29"/>
      <c r="BSP287" s="22"/>
      <c r="BSQ287" s="22"/>
      <c r="BSR287" s="22"/>
      <c r="BSS287" s="22"/>
      <c r="BTA287" s="25"/>
      <c r="BTB287" s="25"/>
      <c r="BTC287" s="25"/>
      <c r="BTD287" s="26"/>
      <c r="BTE287" s="27"/>
      <c r="BTF287" s="22"/>
      <c r="BTH287" s="28"/>
      <c r="BTK287" s="28"/>
      <c r="BTL287" s="28"/>
      <c r="BTM287" s="29"/>
      <c r="BTN287" s="22"/>
      <c r="BTO287" s="22"/>
      <c r="BTP287" s="22"/>
      <c r="BTQ287" s="22"/>
      <c r="BTY287" s="25"/>
      <c r="BTZ287" s="25"/>
      <c r="BUA287" s="25"/>
      <c r="BUB287" s="26"/>
      <c r="BUC287" s="27"/>
      <c r="BUD287" s="22"/>
      <c r="BUF287" s="28"/>
      <c r="BUI287" s="28"/>
      <c r="BUJ287" s="28"/>
      <c r="BUK287" s="29"/>
      <c r="BUL287" s="22"/>
      <c r="BUM287" s="22"/>
      <c r="BUN287" s="22"/>
      <c r="BUO287" s="22"/>
      <c r="BUW287" s="25"/>
      <c r="BUX287" s="25"/>
      <c r="BUY287" s="25"/>
      <c r="BUZ287" s="26"/>
      <c r="BVA287" s="27"/>
      <c r="BVB287" s="22"/>
      <c r="BVD287" s="28"/>
      <c r="BVG287" s="28"/>
      <c r="BVH287" s="28"/>
      <c r="BVI287" s="29"/>
      <c r="BVJ287" s="22"/>
      <c r="BVK287" s="22"/>
      <c r="BVL287" s="22"/>
      <c r="BVM287" s="22"/>
      <c r="BVU287" s="25"/>
      <c r="BVV287" s="25"/>
      <c r="BVW287" s="25"/>
      <c r="BVX287" s="26"/>
      <c r="BVY287" s="27"/>
      <c r="BVZ287" s="22"/>
      <c r="BWB287" s="28"/>
      <c r="BWE287" s="28"/>
      <c r="BWF287" s="28"/>
      <c r="BWG287" s="29"/>
      <c r="BWH287" s="22"/>
      <c r="BWI287" s="22"/>
      <c r="BWJ287" s="22"/>
      <c r="BWK287" s="22"/>
      <c r="BWS287" s="25"/>
      <c r="BWT287" s="25"/>
      <c r="BWU287" s="25"/>
      <c r="BWV287" s="26"/>
      <c r="BWW287" s="27"/>
      <c r="BWX287" s="22"/>
      <c r="BWZ287" s="28"/>
      <c r="BXC287" s="28"/>
      <c r="BXD287" s="28"/>
      <c r="BXE287" s="29"/>
      <c r="BXF287" s="22"/>
      <c r="BXG287" s="22"/>
      <c r="BXH287" s="22"/>
      <c r="BXI287" s="22"/>
      <c r="BXQ287" s="25"/>
      <c r="BXR287" s="25"/>
      <c r="BXS287" s="25"/>
      <c r="BXT287" s="26"/>
      <c r="BXU287" s="27"/>
      <c r="BXV287" s="22"/>
      <c r="BXX287" s="28"/>
      <c r="BYA287" s="28"/>
      <c r="BYB287" s="28"/>
      <c r="BYC287" s="29"/>
      <c r="BYD287" s="22"/>
      <c r="BYE287" s="22"/>
      <c r="BYF287" s="22"/>
      <c r="BYG287" s="22"/>
      <c r="BYO287" s="25"/>
      <c r="BYP287" s="25"/>
      <c r="BYQ287" s="25"/>
      <c r="BYR287" s="26"/>
      <c r="BYS287" s="27"/>
      <c r="BYT287" s="22"/>
      <c r="BYV287" s="28"/>
      <c r="BYY287" s="28"/>
      <c r="BYZ287" s="28"/>
      <c r="BZA287" s="29"/>
      <c r="BZB287" s="22"/>
      <c r="BZC287" s="22"/>
      <c r="BZD287" s="22"/>
      <c r="BZE287" s="22"/>
      <c r="BZM287" s="25"/>
      <c r="BZN287" s="25"/>
      <c r="BZO287" s="25"/>
      <c r="BZP287" s="26"/>
      <c r="BZQ287" s="27"/>
      <c r="BZR287" s="22"/>
      <c r="BZT287" s="28"/>
      <c r="BZW287" s="28"/>
      <c r="BZX287" s="28"/>
      <c r="BZY287" s="29"/>
      <c r="BZZ287" s="22"/>
      <c r="CAA287" s="22"/>
      <c r="CAB287" s="22"/>
      <c r="CAC287" s="22"/>
      <c r="CAK287" s="25"/>
      <c r="CAL287" s="25"/>
      <c r="CAM287" s="25"/>
      <c r="CAN287" s="26"/>
      <c r="CAO287" s="27"/>
      <c r="CAP287" s="22"/>
      <c r="CAR287" s="28"/>
      <c r="CAU287" s="28"/>
      <c r="CAV287" s="28"/>
      <c r="CAW287" s="29"/>
      <c r="CAX287" s="22"/>
      <c r="CAY287" s="22"/>
      <c r="CAZ287" s="22"/>
      <c r="CBA287" s="22"/>
      <c r="CBI287" s="25"/>
      <c r="CBJ287" s="25"/>
      <c r="CBK287" s="25"/>
      <c r="CBL287" s="26"/>
      <c r="CBM287" s="27"/>
      <c r="CBN287" s="22"/>
      <c r="CBP287" s="28"/>
      <c r="CBS287" s="28"/>
      <c r="CBT287" s="28"/>
      <c r="CBU287" s="29"/>
      <c r="CBV287" s="22"/>
      <c r="CBW287" s="22"/>
      <c r="CBX287" s="22"/>
      <c r="CBY287" s="22"/>
      <c r="CCG287" s="25"/>
      <c r="CCH287" s="25"/>
      <c r="CCI287" s="25"/>
      <c r="CCJ287" s="26"/>
      <c r="CCK287" s="27"/>
      <c r="CCL287" s="22"/>
      <c r="CCN287" s="28"/>
      <c r="CCQ287" s="28"/>
      <c r="CCR287" s="28"/>
      <c r="CCS287" s="29"/>
      <c r="CCT287" s="22"/>
      <c r="CCU287" s="22"/>
      <c r="CCV287" s="22"/>
      <c r="CCW287" s="22"/>
      <c r="CDE287" s="25"/>
      <c r="CDF287" s="25"/>
      <c r="CDG287" s="25"/>
      <c r="CDH287" s="26"/>
      <c r="CDI287" s="27"/>
      <c r="CDJ287" s="22"/>
      <c r="CDL287" s="28"/>
      <c r="CDO287" s="28"/>
      <c r="CDP287" s="28"/>
      <c r="CDQ287" s="29"/>
      <c r="CDR287" s="22"/>
      <c r="CDS287" s="22"/>
      <c r="CDT287" s="22"/>
      <c r="CDU287" s="22"/>
      <c r="CEC287" s="25"/>
      <c r="CED287" s="25"/>
      <c r="CEE287" s="25"/>
      <c r="CEF287" s="26"/>
      <c r="CEG287" s="27"/>
      <c r="CEH287" s="22"/>
      <c r="CEJ287" s="28"/>
      <c r="CEM287" s="28"/>
      <c r="CEN287" s="28"/>
      <c r="CEO287" s="29"/>
      <c r="CEP287" s="22"/>
      <c r="CEQ287" s="22"/>
      <c r="CER287" s="22"/>
      <c r="CES287" s="22"/>
      <c r="CFA287" s="25"/>
      <c r="CFB287" s="25"/>
      <c r="CFC287" s="25"/>
      <c r="CFD287" s="26"/>
      <c r="CFE287" s="27"/>
      <c r="CFF287" s="22"/>
      <c r="CFH287" s="28"/>
      <c r="CFK287" s="28"/>
      <c r="CFL287" s="28"/>
      <c r="CFM287" s="29"/>
      <c r="CFN287" s="22"/>
      <c r="CFO287" s="22"/>
      <c r="CFP287" s="22"/>
      <c r="CFQ287" s="22"/>
      <c r="CFY287" s="25"/>
      <c r="CFZ287" s="25"/>
      <c r="CGA287" s="25"/>
      <c r="CGB287" s="26"/>
      <c r="CGC287" s="27"/>
      <c r="CGD287" s="22"/>
      <c r="CGF287" s="28"/>
      <c r="CGI287" s="28"/>
      <c r="CGJ287" s="28"/>
      <c r="CGK287" s="29"/>
      <c r="CGL287" s="22"/>
      <c r="CGM287" s="22"/>
      <c r="CGN287" s="22"/>
      <c r="CGO287" s="22"/>
      <c r="CGW287" s="25"/>
      <c r="CGX287" s="25"/>
      <c r="CGY287" s="25"/>
      <c r="CGZ287" s="26"/>
      <c r="CHA287" s="27"/>
      <c r="CHB287" s="22"/>
      <c r="CHD287" s="28"/>
      <c r="CHG287" s="28"/>
      <c r="CHH287" s="28"/>
      <c r="CHI287" s="29"/>
      <c r="CHJ287" s="22"/>
      <c r="CHK287" s="22"/>
      <c r="CHL287" s="22"/>
      <c r="CHM287" s="22"/>
      <c r="CHU287" s="25"/>
      <c r="CHV287" s="25"/>
      <c r="CHW287" s="25"/>
      <c r="CHX287" s="26"/>
      <c r="CHY287" s="27"/>
      <c r="CHZ287" s="22"/>
      <c r="CIB287" s="28"/>
      <c r="CIE287" s="28"/>
      <c r="CIF287" s="28"/>
      <c r="CIG287" s="29"/>
      <c r="CIH287" s="22"/>
      <c r="CII287" s="22"/>
      <c r="CIJ287" s="22"/>
      <c r="CIK287" s="22"/>
      <c r="CIS287" s="25"/>
      <c r="CIT287" s="25"/>
      <c r="CIU287" s="25"/>
      <c r="CIV287" s="26"/>
      <c r="CIW287" s="27"/>
      <c r="CIX287" s="22"/>
      <c r="CIZ287" s="28"/>
      <c r="CJC287" s="28"/>
      <c r="CJD287" s="28"/>
      <c r="CJE287" s="29"/>
      <c r="CJF287" s="22"/>
      <c r="CJG287" s="22"/>
      <c r="CJH287" s="22"/>
      <c r="CJI287" s="22"/>
      <c r="CJQ287" s="25"/>
      <c r="CJR287" s="25"/>
      <c r="CJS287" s="25"/>
      <c r="CJT287" s="26"/>
      <c r="CJU287" s="27"/>
      <c r="CJV287" s="22"/>
      <c r="CJX287" s="28"/>
      <c r="CKA287" s="28"/>
      <c r="CKB287" s="28"/>
      <c r="CKC287" s="29"/>
      <c r="CKD287" s="22"/>
      <c r="CKE287" s="22"/>
      <c r="CKF287" s="22"/>
      <c r="CKG287" s="22"/>
      <c r="CKO287" s="25"/>
      <c r="CKP287" s="25"/>
      <c r="CKQ287" s="25"/>
      <c r="CKR287" s="26"/>
      <c r="CKS287" s="27"/>
      <c r="CKT287" s="22"/>
      <c r="CKV287" s="28"/>
      <c r="CKY287" s="28"/>
      <c r="CKZ287" s="28"/>
      <c r="CLA287" s="29"/>
      <c r="CLB287" s="22"/>
      <c r="CLC287" s="22"/>
      <c r="CLD287" s="22"/>
      <c r="CLE287" s="22"/>
      <c r="CLM287" s="25"/>
      <c r="CLN287" s="25"/>
      <c r="CLO287" s="25"/>
      <c r="CLP287" s="26"/>
      <c r="CLQ287" s="27"/>
      <c r="CLR287" s="22"/>
      <c r="CLT287" s="28"/>
      <c r="CLW287" s="28"/>
      <c r="CLX287" s="28"/>
      <c r="CLY287" s="29"/>
      <c r="CLZ287" s="22"/>
      <c r="CMA287" s="22"/>
      <c r="CMB287" s="22"/>
      <c r="CMC287" s="22"/>
      <c r="CMK287" s="25"/>
      <c r="CML287" s="25"/>
      <c r="CMM287" s="25"/>
      <c r="CMN287" s="26"/>
      <c r="CMO287" s="27"/>
      <c r="CMP287" s="22"/>
      <c r="CMR287" s="28"/>
      <c r="CMU287" s="28"/>
      <c r="CMV287" s="28"/>
      <c r="CMW287" s="29"/>
      <c r="CMX287" s="22"/>
      <c r="CMY287" s="22"/>
      <c r="CMZ287" s="22"/>
      <c r="CNA287" s="22"/>
      <c r="CNI287" s="25"/>
      <c r="CNJ287" s="25"/>
      <c r="CNK287" s="25"/>
      <c r="CNL287" s="26"/>
      <c r="CNM287" s="27"/>
      <c r="CNN287" s="22"/>
      <c r="CNP287" s="28"/>
      <c r="CNS287" s="28"/>
      <c r="CNT287" s="28"/>
      <c r="CNU287" s="29"/>
      <c r="CNV287" s="22"/>
      <c r="CNW287" s="22"/>
      <c r="CNX287" s="22"/>
      <c r="CNY287" s="22"/>
      <c r="COG287" s="25"/>
      <c r="COH287" s="25"/>
      <c r="COI287" s="25"/>
      <c r="COJ287" s="26"/>
      <c r="COK287" s="27"/>
      <c r="COL287" s="22"/>
      <c r="CON287" s="28"/>
      <c r="COQ287" s="28"/>
      <c r="COR287" s="28"/>
      <c r="COS287" s="29"/>
      <c r="COT287" s="22"/>
      <c r="COU287" s="22"/>
      <c r="COV287" s="22"/>
      <c r="COW287" s="22"/>
      <c r="CPE287" s="25"/>
      <c r="CPF287" s="25"/>
      <c r="CPG287" s="25"/>
      <c r="CPH287" s="26"/>
      <c r="CPI287" s="27"/>
      <c r="CPJ287" s="22"/>
      <c r="CPL287" s="28"/>
      <c r="CPO287" s="28"/>
      <c r="CPP287" s="28"/>
      <c r="CPQ287" s="29"/>
      <c r="CPR287" s="22"/>
      <c r="CPS287" s="22"/>
      <c r="CPT287" s="22"/>
      <c r="CPU287" s="22"/>
      <c r="CQC287" s="25"/>
      <c r="CQD287" s="25"/>
      <c r="CQE287" s="25"/>
      <c r="CQF287" s="26"/>
      <c r="CQG287" s="27"/>
      <c r="CQH287" s="22"/>
      <c r="CQJ287" s="28"/>
      <c r="CQM287" s="28"/>
      <c r="CQN287" s="28"/>
      <c r="CQO287" s="29"/>
      <c r="CQP287" s="22"/>
      <c r="CQQ287" s="22"/>
      <c r="CQR287" s="22"/>
      <c r="CQS287" s="22"/>
      <c r="CRA287" s="25"/>
      <c r="CRB287" s="25"/>
      <c r="CRC287" s="25"/>
      <c r="CRD287" s="26"/>
      <c r="CRE287" s="27"/>
      <c r="CRF287" s="22"/>
      <c r="CRH287" s="28"/>
      <c r="CRK287" s="28"/>
      <c r="CRL287" s="28"/>
      <c r="CRM287" s="29"/>
      <c r="CRN287" s="22"/>
      <c r="CRO287" s="22"/>
      <c r="CRP287" s="22"/>
      <c r="CRQ287" s="22"/>
      <c r="CRY287" s="25"/>
      <c r="CRZ287" s="25"/>
      <c r="CSA287" s="25"/>
      <c r="CSB287" s="26"/>
      <c r="CSC287" s="27"/>
      <c r="CSD287" s="22"/>
      <c r="CSF287" s="28"/>
      <c r="CSI287" s="28"/>
      <c r="CSJ287" s="28"/>
      <c r="CSK287" s="29"/>
      <c r="CSL287" s="22"/>
      <c r="CSM287" s="22"/>
      <c r="CSN287" s="22"/>
      <c r="CSO287" s="22"/>
      <c r="CSW287" s="25"/>
      <c r="CSX287" s="25"/>
      <c r="CSY287" s="25"/>
      <c r="CSZ287" s="26"/>
      <c r="CTA287" s="27"/>
      <c r="CTB287" s="22"/>
      <c r="CTD287" s="28"/>
      <c r="CTG287" s="28"/>
      <c r="CTH287" s="28"/>
      <c r="CTI287" s="29"/>
      <c r="CTJ287" s="22"/>
      <c r="CTK287" s="22"/>
      <c r="CTL287" s="22"/>
      <c r="CTM287" s="22"/>
      <c r="CTU287" s="25"/>
      <c r="CTV287" s="25"/>
      <c r="CTW287" s="25"/>
      <c r="CTX287" s="26"/>
      <c r="CTY287" s="27"/>
      <c r="CTZ287" s="22"/>
      <c r="CUB287" s="28"/>
      <c r="CUE287" s="28"/>
      <c r="CUF287" s="28"/>
      <c r="CUG287" s="29"/>
      <c r="CUH287" s="22"/>
      <c r="CUI287" s="22"/>
      <c r="CUJ287" s="22"/>
      <c r="CUK287" s="22"/>
      <c r="CUS287" s="25"/>
      <c r="CUT287" s="25"/>
      <c r="CUU287" s="25"/>
      <c r="CUV287" s="26"/>
      <c r="CUW287" s="27"/>
      <c r="CUX287" s="22"/>
      <c r="CUZ287" s="28"/>
      <c r="CVC287" s="28"/>
      <c r="CVD287" s="28"/>
      <c r="CVE287" s="29"/>
      <c r="CVF287" s="22"/>
      <c r="CVG287" s="22"/>
      <c r="CVH287" s="22"/>
      <c r="CVI287" s="22"/>
      <c r="CVQ287" s="25"/>
      <c r="CVR287" s="25"/>
      <c r="CVS287" s="25"/>
      <c r="CVT287" s="26"/>
      <c r="CVU287" s="27"/>
      <c r="CVV287" s="22"/>
      <c r="CVX287" s="28"/>
      <c r="CWA287" s="28"/>
      <c r="CWB287" s="28"/>
      <c r="CWC287" s="29"/>
      <c r="CWD287" s="22"/>
      <c r="CWE287" s="22"/>
      <c r="CWF287" s="22"/>
      <c r="CWG287" s="22"/>
      <c r="CWO287" s="25"/>
      <c r="CWP287" s="25"/>
      <c r="CWQ287" s="25"/>
      <c r="CWR287" s="26"/>
      <c r="CWS287" s="27"/>
      <c r="CWT287" s="22"/>
      <c r="CWV287" s="28"/>
      <c r="CWY287" s="28"/>
      <c r="CWZ287" s="28"/>
      <c r="CXA287" s="29"/>
      <c r="CXB287" s="22"/>
      <c r="CXC287" s="22"/>
      <c r="CXD287" s="22"/>
      <c r="CXE287" s="22"/>
      <c r="CXM287" s="25"/>
      <c r="CXN287" s="25"/>
      <c r="CXO287" s="25"/>
      <c r="CXP287" s="26"/>
      <c r="CXQ287" s="27"/>
      <c r="CXR287" s="22"/>
      <c r="CXT287" s="28"/>
      <c r="CXW287" s="28"/>
      <c r="CXX287" s="28"/>
      <c r="CXY287" s="29"/>
      <c r="CXZ287" s="22"/>
      <c r="CYA287" s="22"/>
      <c r="CYB287" s="22"/>
      <c r="CYC287" s="22"/>
      <c r="CYK287" s="25"/>
      <c r="CYL287" s="25"/>
      <c r="CYM287" s="25"/>
      <c r="CYN287" s="26"/>
      <c r="CYO287" s="27"/>
      <c r="CYP287" s="22"/>
      <c r="CYR287" s="28"/>
      <c r="CYU287" s="28"/>
      <c r="CYV287" s="28"/>
      <c r="CYW287" s="29"/>
      <c r="CYX287" s="22"/>
      <c r="CYY287" s="22"/>
      <c r="CYZ287" s="22"/>
      <c r="CZA287" s="22"/>
      <c r="CZI287" s="25"/>
      <c r="CZJ287" s="25"/>
      <c r="CZK287" s="25"/>
      <c r="CZL287" s="26"/>
      <c r="CZM287" s="27"/>
      <c r="CZN287" s="22"/>
      <c r="CZP287" s="28"/>
      <c r="CZS287" s="28"/>
      <c r="CZT287" s="28"/>
      <c r="CZU287" s="29"/>
      <c r="CZV287" s="22"/>
      <c r="CZW287" s="22"/>
      <c r="CZX287" s="22"/>
      <c r="CZY287" s="22"/>
      <c r="DAG287" s="25"/>
      <c r="DAH287" s="25"/>
      <c r="DAI287" s="25"/>
      <c r="DAJ287" s="26"/>
      <c r="DAK287" s="27"/>
      <c r="DAL287" s="22"/>
      <c r="DAN287" s="28"/>
      <c r="DAQ287" s="28"/>
      <c r="DAR287" s="28"/>
      <c r="DAS287" s="29"/>
      <c r="DAT287" s="22"/>
      <c r="DAU287" s="22"/>
      <c r="DAV287" s="22"/>
      <c r="DAW287" s="22"/>
      <c r="DBE287" s="25"/>
      <c r="DBF287" s="25"/>
      <c r="DBG287" s="25"/>
      <c r="DBH287" s="26"/>
      <c r="DBI287" s="27"/>
      <c r="DBJ287" s="22"/>
      <c r="DBL287" s="28"/>
      <c r="DBO287" s="28"/>
      <c r="DBP287" s="28"/>
      <c r="DBQ287" s="29"/>
      <c r="DBR287" s="22"/>
      <c r="DBS287" s="22"/>
      <c r="DBT287" s="22"/>
      <c r="DBU287" s="22"/>
      <c r="DCC287" s="25"/>
      <c r="DCD287" s="25"/>
      <c r="DCE287" s="25"/>
      <c r="DCF287" s="26"/>
      <c r="DCG287" s="27"/>
      <c r="DCH287" s="22"/>
      <c r="DCJ287" s="28"/>
      <c r="DCM287" s="28"/>
      <c r="DCN287" s="28"/>
      <c r="DCO287" s="29"/>
      <c r="DCP287" s="22"/>
      <c r="DCQ287" s="22"/>
      <c r="DCR287" s="22"/>
      <c r="DCS287" s="22"/>
      <c r="DDA287" s="25"/>
      <c r="DDB287" s="25"/>
      <c r="DDC287" s="25"/>
      <c r="DDD287" s="26"/>
      <c r="DDE287" s="27"/>
      <c r="DDF287" s="22"/>
      <c r="DDH287" s="28"/>
      <c r="DDK287" s="28"/>
      <c r="DDL287" s="28"/>
      <c r="DDM287" s="29"/>
      <c r="DDN287" s="22"/>
      <c r="DDO287" s="22"/>
      <c r="DDP287" s="22"/>
      <c r="DDQ287" s="22"/>
      <c r="DDY287" s="25"/>
      <c r="DDZ287" s="25"/>
      <c r="DEA287" s="25"/>
      <c r="DEB287" s="26"/>
      <c r="DEC287" s="27"/>
      <c r="DED287" s="22"/>
      <c r="DEF287" s="28"/>
      <c r="DEI287" s="28"/>
      <c r="DEJ287" s="28"/>
      <c r="DEK287" s="29"/>
      <c r="DEL287" s="22"/>
      <c r="DEM287" s="22"/>
      <c r="DEN287" s="22"/>
      <c r="DEO287" s="22"/>
      <c r="DEW287" s="25"/>
      <c r="DEX287" s="25"/>
      <c r="DEY287" s="25"/>
      <c r="DEZ287" s="26"/>
      <c r="DFA287" s="27"/>
      <c r="DFB287" s="22"/>
      <c r="DFD287" s="28"/>
      <c r="DFG287" s="28"/>
      <c r="DFH287" s="28"/>
      <c r="DFI287" s="29"/>
      <c r="DFJ287" s="22"/>
      <c r="DFK287" s="22"/>
      <c r="DFL287" s="22"/>
      <c r="DFM287" s="22"/>
      <c r="DFU287" s="25"/>
      <c r="DFV287" s="25"/>
      <c r="DFW287" s="25"/>
      <c r="DFX287" s="26"/>
      <c r="DFY287" s="27"/>
      <c r="DFZ287" s="22"/>
      <c r="DGB287" s="28"/>
      <c r="DGE287" s="28"/>
      <c r="DGF287" s="28"/>
      <c r="DGG287" s="29"/>
      <c r="DGH287" s="22"/>
      <c r="DGI287" s="22"/>
      <c r="DGJ287" s="22"/>
      <c r="DGK287" s="22"/>
      <c r="DGS287" s="25"/>
      <c r="DGT287" s="25"/>
      <c r="DGU287" s="25"/>
      <c r="DGV287" s="26"/>
      <c r="DGW287" s="27"/>
      <c r="DGX287" s="22"/>
      <c r="DGZ287" s="28"/>
      <c r="DHC287" s="28"/>
      <c r="DHD287" s="28"/>
      <c r="DHE287" s="29"/>
      <c r="DHF287" s="22"/>
      <c r="DHG287" s="22"/>
      <c r="DHH287" s="22"/>
      <c r="DHI287" s="22"/>
      <c r="DHQ287" s="25"/>
      <c r="DHR287" s="25"/>
      <c r="DHS287" s="25"/>
      <c r="DHT287" s="26"/>
      <c r="DHU287" s="27"/>
      <c r="DHV287" s="22"/>
      <c r="DHX287" s="28"/>
      <c r="DIA287" s="28"/>
      <c r="DIB287" s="28"/>
      <c r="DIC287" s="29"/>
      <c r="DID287" s="22"/>
      <c r="DIE287" s="22"/>
      <c r="DIF287" s="22"/>
      <c r="DIG287" s="22"/>
      <c r="DIO287" s="25"/>
      <c r="DIP287" s="25"/>
      <c r="DIQ287" s="25"/>
      <c r="DIR287" s="26"/>
      <c r="DIS287" s="27"/>
      <c r="DIT287" s="22"/>
      <c r="DIV287" s="28"/>
      <c r="DIY287" s="28"/>
      <c r="DIZ287" s="28"/>
      <c r="DJA287" s="29"/>
      <c r="DJB287" s="22"/>
      <c r="DJC287" s="22"/>
      <c r="DJD287" s="22"/>
      <c r="DJE287" s="22"/>
      <c r="DJM287" s="25"/>
      <c r="DJN287" s="25"/>
      <c r="DJO287" s="25"/>
      <c r="DJP287" s="26"/>
      <c r="DJQ287" s="27"/>
      <c r="DJR287" s="22"/>
      <c r="DJT287" s="28"/>
      <c r="DJW287" s="28"/>
      <c r="DJX287" s="28"/>
      <c r="DJY287" s="29"/>
      <c r="DJZ287" s="22"/>
      <c r="DKA287" s="22"/>
      <c r="DKB287" s="22"/>
      <c r="DKC287" s="22"/>
      <c r="DKK287" s="25"/>
      <c r="DKL287" s="25"/>
      <c r="DKM287" s="25"/>
      <c r="DKN287" s="26"/>
      <c r="DKO287" s="27"/>
      <c r="DKP287" s="22"/>
      <c r="DKR287" s="28"/>
      <c r="DKU287" s="28"/>
      <c r="DKV287" s="28"/>
      <c r="DKW287" s="29"/>
      <c r="DKX287" s="22"/>
      <c r="DKY287" s="22"/>
      <c r="DKZ287" s="22"/>
      <c r="DLA287" s="22"/>
      <c r="DLI287" s="25"/>
      <c r="DLJ287" s="25"/>
      <c r="DLK287" s="25"/>
      <c r="DLL287" s="26"/>
      <c r="DLM287" s="27"/>
      <c r="DLN287" s="22"/>
      <c r="DLP287" s="28"/>
      <c r="DLS287" s="28"/>
      <c r="DLT287" s="28"/>
      <c r="DLU287" s="29"/>
      <c r="DLV287" s="22"/>
      <c r="DLW287" s="22"/>
      <c r="DLX287" s="22"/>
      <c r="DLY287" s="22"/>
      <c r="DMG287" s="25"/>
      <c r="DMH287" s="25"/>
      <c r="DMI287" s="25"/>
      <c r="DMJ287" s="26"/>
      <c r="DMK287" s="27"/>
      <c r="DML287" s="22"/>
      <c r="DMN287" s="28"/>
      <c r="DMQ287" s="28"/>
      <c r="DMR287" s="28"/>
      <c r="DMS287" s="29"/>
      <c r="DMT287" s="22"/>
      <c r="DMU287" s="22"/>
      <c r="DMV287" s="22"/>
      <c r="DMW287" s="22"/>
      <c r="DNE287" s="25"/>
      <c r="DNF287" s="25"/>
      <c r="DNG287" s="25"/>
      <c r="DNH287" s="26"/>
      <c r="DNI287" s="27"/>
      <c r="DNJ287" s="22"/>
      <c r="DNL287" s="28"/>
      <c r="DNO287" s="28"/>
      <c r="DNP287" s="28"/>
      <c r="DNQ287" s="29"/>
      <c r="DNR287" s="22"/>
      <c r="DNS287" s="22"/>
      <c r="DNT287" s="22"/>
      <c r="DNU287" s="22"/>
      <c r="DOC287" s="25"/>
      <c r="DOD287" s="25"/>
      <c r="DOE287" s="25"/>
      <c r="DOF287" s="26"/>
      <c r="DOG287" s="27"/>
      <c r="DOH287" s="22"/>
      <c r="DOJ287" s="28"/>
      <c r="DOM287" s="28"/>
      <c r="DON287" s="28"/>
      <c r="DOO287" s="29"/>
      <c r="DOP287" s="22"/>
      <c r="DOQ287" s="22"/>
      <c r="DOR287" s="22"/>
      <c r="DOS287" s="22"/>
      <c r="DPA287" s="25"/>
      <c r="DPB287" s="25"/>
      <c r="DPC287" s="25"/>
      <c r="DPD287" s="26"/>
      <c r="DPE287" s="27"/>
      <c r="DPF287" s="22"/>
      <c r="DPH287" s="28"/>
      <c r="DPK287" s="28"/>
      <c r="DPL287" s="28"/>
      <c r="DPM287" s="29"/>
      <c r="DPN287" s="22"/>
      <c r="DPO287" s="22"/>
      <c r="DPP287" s="22"/>
      <c r="DPQ287" s="22"/>
      <c r="DPY287" s="25"/>
      <c r="DPZ287" s="25"/>
      <c r="DQA287" s="25"/>
      <c r="DQB287" s="26"/>
      <c r="DQC287" s="27"/>
      <c r="DQD287" s="22"/>
      <c r="DQF287" s="28"/>
      <c r="DQI287" s="28"/>
      <c r="DQJ287" s="28"/>
      <c r="DQK287" s="29"/>
      <c r="DQL287" s="22"/>
      <c r="DQM287" s="22"/>
      <c r="DQN287" s="22"/>
      <c r="DQO287" s="22"/>
      <c r="DQW287" s="25"/>
      <c r="DQX287" s="25"/>
      <c r="DQY287" s="25"/>
      <c r="DQZ287" s="26"/>
      <c r="DRA287" s="27"/>
      <c r="DRB287" s="22"/>
      <c r="DRD287" s="28"/>
      <c r="DRG287" s="28"/>
      <c r="DRH287" s="28"/>
      <c r="DRI287" s="29"/>
      <c r="DRJ287" s="22"/>
      <c r="DRK287" s="22"/>
      <c r="DRL287" s="22"/>
      <c r="DRM287" s="22"/>
      <c r="DRU287" s="25"/>
      <c r="DRV287" s="25"/>
      <c r="DRW287" s="25"/>
      <c r="DRX287" s="26"/>
      <c r="DRY287" s="27"/>
      <c r="DRZ287" s="22"/>
      <c r="DSB287" s="28"/>
      <c r="DSE287" s="28"/>
      <c r="DSF287" s="28"/>
      <c r="DSG287" s="29"/>
      <c r="DSH287" s="22"/>
      <c r="DSI287" s="22"/>
      <c r="DSJ287" s="22"/>
      <c r="DSK287" s="22"/>
      <c r="DSS287" s="25"/>
      <c r="DST287" s="25"/>
      <c r="DSU287" s="25"/>
      <c r="DSV287" s="26"/>
      <c r="DSW287" s="27"/>
      <c r="DSX287" s="22"/>
      <c r="DSZ287" s="28"/>
      <c r="DTC287" s="28"/>
      <c r="DTD287" s="28"/>
      <c r="DTE287" s="29"/>
      <c r="DTF287" s="22"/>
      <c r="DTG287" s="22"/>
      <c r="DTH287" s="22"/>
      <c r="DTI287" s="22"/>
      <c r="DTQ287" s="25"/>
      <c r="DTR287" s="25"/>
      <c r="DTS287" s="25"/>
      <c r="DTT287" s="26"/>
      <c r="DTU287" s="27"/>
      <c r="DTV287" s="22"/>
      <c r="DTX287" s="28"/>
      <c r="DUA287" s="28"/>
      <c r="DUB287" s="28"/>
      <c r="DUC287" s="29"/>
      <c r="DUD287" s="22"/>
      <c r="DUE287" s="22"/>
      <c r="DUF287" s="22"/>
      <c r="DUG287" s="22"/>
      <c r="DUO287" s="25"/>
      <c r="DUP287" s="25"/>
      <c r="DUQ287" s="25"/>
      <c r="DUR287" s="26"/>
      <c r="DUS287" s="27"/>
      <c r="DUT287" s="22"/>
      <c r="DUV287" s="28"/>
      <c r="DUY287" s="28"/>
      <c r="DUZ287" s="28"/>
      <c r="DVA287" s="29"/>
      <c r="DVB287" s="22"/>
      <c r="DVC287" s="22"/>
      <c r="DVD287" s="22"/>
      <c r="DVE287" s="22"/>
      <c r="DVM287" s="25"/>
      <c r="DVN287" s="25"/>
      <c r="DVO287" s="25"/>
      <c r="DVP287" s="26"/>
      <c r="DVQ287" s="27"/>
      <c r="DVR287" s="22"/>
      <c r="DVT287" s="28"/>
      <c r="DVW287" s="28"/>
      <c r="DVX287" s="28"/>
      <c r="DVY287" s="29"/>
      <c r="DVZ287" s="22"/>
      <c r="DWA287" s="22"/>
      <c r="DWB287" s="22"/>
      <c r="DWC287" s="22"/>
      <c r="DWK287" s="25"/>
      <c r="DWL287" s="25"/>
      <c r="DWM287" s="25"/>
      <c r="DWN287" s="26"/>
      <c r="DWO287" s="27"/>
      <c r="DWP287" s="22"/>
      <c r="DWR287" s="28"/>
      <c r="DWU287" s="28"/>
      <c r="DWV287" s="28"/>
      <c r="DWW287" s="29"/>
      <c r="DWX287" s="22"/>
      <c r="DWY287" s="22"/>
      <c r="DWZ287" s="22"/>
      <c r="DXA287" s="22"/>
      <c r="DXI287" s="25"/>
      <c r="DXJ287" s="25"/>
      <c r="DXK287" s="25"/>
      <c r="DXL287" s="26"/>
      <c r="DXM287" s="27"/>
      <c r="DXN287" s="22"/>
      <c r="DXP287" s="28"/>
      <c r="DXS287" s="28"/>
      <c r="DXT287" s="28"/>
      <c r="DXU287" s="29"/>
      <c r="DXV287" s="22"/>
      <c r="DXW287" s="22"/>
      <c r="DXX287" s="22"/>
      <c r="DXY287" s="22"/>
      <c r="DYG287" s="25"/>
      <c r="DYH287" s="25"/>
      <c r="DYI287" s="25"/>
      <c r="DYJ287" s="26"/>
      <c r="DYK287" s="27"/>
      <c r="DYL287" s="22"/>
      <c r="DYN287" s="28"/>
      <c r="DYQ287" s="28"/>
      <c r="DYR287" s="28"/>
      <c r="DYS287" s="29"/>
      <c r="DYT287" s="22"/>
      <c r="DYU287" s="22"/>
      <c r="DYV287" s="22"/>
      <c r="DYW287" s="22"/>
      <c r="DZE287" s="25"/>
      <c r="DZF287" s="25"/>
      <c r="DZG287" s="25"/>
      <c r="DZH287" s="26"/>
      <c r="DZI287" s="27"/>
      <c r="DZJ287" s="22"/>
      <c r="DZL287" s="28"/>
      <c r="DZO287" s="28"/>
      <c r="DZP287" s="28"/>
      <c r="DZQ287" s="29"/>
      <c r="DZR287" s="22"/>
      <c r="DZS287" s="22"/>
      <c r="DZT287" s="22"/>
      <c r="DZU287" s="22"/>
      <c r="EAC287" s="25"/>
      <c r="EAD287" s="25"/>
      <c r="EAE287" s="25"/>
      <c r="EAF287" s="26"/>
      <c r="EAG287" s="27"/>
      <c r="EAH287" s="22"/>
      <c r="EAJ287" s="28"/>
      <c r="EAM287" s="28"/>
      <c r="EAN287" s="28"/>
      <c r="EAO287" s="29"/>
      <c r="EAP287" s="22"/>
      <c r="EAQ287" s="22"/>
      <c r="EAR287" s="22"/>
      <c r="EAS287" s="22"/>
      <c r="EBA287" s="25"/>
      <c r="EBB287" s="25"/>
      <c r="EBC287" s="25"/>
      <c r="EBD287" s="26"/>
      <c r="EBE287" s="27"/>
      <c r="EBF287" s="22"/>
      <c r="EBH287" s="28"/>
      <c r="EBK287" s="28"/>
      <c r="EBL287" s="28"/>
      <c r="EBM287" s="29"/>
      <c r="EBN287" s="22"/>
      <c r="EBO287" s="22"/>
      <c r="EBP287" s="22"/>
      <c r="EBQ287" s="22"/>
      <c r="EBY287" s="25"/>
      <c r="EBZ287" s="25"/>
      <c r="ECA287" s="25"/>
      <c r="ECB287" s="26"/>
      <c r="ECC287" s="27"/>
      <c r="ECD287" s="22"/>
      <c r="ECF287" s="28"/>
      <c r="ECI287" s="28"/>
      <c r="ECJ287" s="28"/>
      <c r="ECK287" s="29"/>
      <c r="ECL287" s="22"/>
      <c r="ECM287" s="22"/>
      <c r="ECN287" s="22"/>
      <c r="ECO287" s="22"/>
      <c r="ECW287" s="25"/>
      <c r="ECX287" s="25"/>
      <c r="ECY287" s="25"/>
      <c r="ECZ287" s="26"/>
      <c r="EDA287" s="27"/>
      <c r="EDB287" s="22"/>
      <c r="EDD287" s="28"/>
      <c r="EDG287" s="28"/>
      <c r="EDH287" s="28"/>
      <c r="EDI287" s="29"/>
      <c r="EDJ287" s="22"/>
      <c r="EDK287" s="22"/>
      <c r="EDL287" s="22"/>
      <c r="EDM287" s="22"/>
      <c r="EDU287" s="25"/>
      <c r="EDV287" s="25"/>
      <c r="EDW287" s="25"/>
      <c r="EDX287" s="26"/>
      <c r="EDY287" s="27"/>
      <c r="EDZ287" s="22"/>
      <c r="EEB287" s="28"/>
      <c r="EEE287" s="28"/>
      <c r="EEF287" s="28"/>
      <c r="EEG287" s="29"/>
      <c r="EEH287" s="22"/>
      <c r="EEI287" s="22"/>
      <c r="EEJ287" s="22"/>
      <c r="EEK287" s="22"/>
      <c r="EES287" s="25"/>
      <c r="EET287" s="25"/>
      <c r="EEU287" s="25"/>
      <c r="EEV287" s="26"/>
      <c r="EEW287" s="27"/>
      <c r="EEX287" s="22"/>
      <c r="EEZ287" s="28"/>
      <c r="EFC287" s="28"/>
      <c r="EFD287" s="28"/>
      <c r="EFE287" s="29"/>
      <c r="EFF287" s="22"/>
      <c r="EFG287" s="22"/>
      <c r="EFH287" s="22"/>
      <c r="EFI287" s="22"/>
      <c r="EFQ287" s="25"/>
      <c r="EFR287" s="25"/>
      <c r="EFS287" s="25"/>
      <c r="EFT287" s="26"/>
      <c r="EFU287" s="27"/>
      <c r="EFV287" s="22"/>
      <c r="EFX287" s="28"/>
      <c r="EGA287" s="28"/>
      <c r="EGB287" s="28"/>
      <c r="EGC287" s="29"/>
      <c r="EGD287" s="22"/>
      <c r="EGE287" s="22"/>
      <c r="EGF287" s="22"/>
      <c r="EGG287" s="22"/>
      <c r="EGO287" s="25"/>
      <c r="EGP287" s="25"/>
      <c r="EGQ287" s="25"/>
      <c r="EGR287" s="26"/>
      <c r="EGS287" s="27"/>
      <c r="EGT287" s="22"/>
      <c r="EGV287" s="28"/>
      <c r="EGY287" s="28"/>
      <c r="EGZ287" s="28"/>
      <c r="EHA287" s="29"/>
      <c r="EHB287" s="22"/>
      <c r="EHC287" s="22"/>
      <c r="EHD287" s="22"/>
      <c r="EHE287" s="22"/>
      <c r="EHM287" s="25"/>
      <c r="EHN287" s="25"/>
      <c r="EHO287" s="25"/>
      <c r="EHP287" s="26"/>
      <c r="EHQ287" s="27"/>
      <c r="EHR287" s="22"/>
      <c r="EHT287" s="28"/>
      <c r="EHW287" s="28"/>
      <c r="EHX287" s="28"/>
      <c r="EHY287" s="29"/>
      <c r="EHZ287" s="22"/>
      <c r="EIA287" s="22"/>
      <c r="EIB287" s="22"/>
      <c r="EIC287" s="22"/>
      <c r="EIK287" s="25"/>
      <c r="EIL287" s="25"/>
      <c r="EIM287" s="25"/>
      <c r="EIN287" s="26"/>
      <c r="EIO287" s="27"/>
      <c r="EIP287" s="22"/>
      <c r="EIR287" s="28"/>
      <c r="EIU287" s="28"/>
      <c r="EIV287" s="28"/>
      <c r="EIW287" s="29"/>
      <c r="EIX287" s="22"/>
      <c r="EIY287" s="22"/>
      <c r="EIZ287" s="22"/>
      <c r="EJA287" s="22"/>
      <c r="EJI287" s="25"/>
      <c r="EJJ287" s="25"/>
      <c r="EJK287" s="25"/>
      <c r="EJL287" s="26"/>
      <c r="EJM287" s="27"/>
      <c r="EJN287" s="22"/>
      <c r="EJP287" s="28"/>
      <c r="EJS287" s="28"/>
      <c r="EJT287" s="28"/>
      <c r="EJU287" s="29"/>
      <c r="EJV287" s="22"/>
      <c r="EJW287" s="22"/>
      <c r="EJX287" s="22"/>
      <c r="EJY287" s="22"/>
      <c r="EKG287" s="25"/>
      <c r="EKH287" s="25"/>
      <c r="EKI287" s="25"/>
      <c r="EKJ287" s="26"/>
      <c r="EKK287" s="27"/>
      <c r="EKL287" s="22"/>
      <c r="EKN287" s="28"/>
      <c r="EKQ287" s="28"/>
      <c r="EKR287" s="28"/>
      <c r="EKS287" s="29"/>
      <c r="EKT287" s="22"/>
      <c r="EKU287" s="22"/>
      <c r="EKV287" s="22"/>
      <c r="EKW287" s="22"/>
      <c r="ELE287" s="25"/>
      <c r="ELF287" s="25"/>
      <c r="ELG287" s="25"/>
      <c r="ELH287" s="26"/>
      <c r="ELI287" s="27"/>
      <c r="ELJ287" s="22"/>
      <c r="ELL287" s="28"/>
      <c r="ELO287" s="28"/>
      <c r="ELP287" s="28"/>
      <c r="ELQ287" s="29"/>
      <c r="ELR287" s="22"/>
      <c r="ELS287" s="22"/>
      <c r="ELT287" s="22"/>
      <c r="ELU287" s="22"/>
      <c r="EMC287" s="25"/>
      <c r="EMD287" s="25"/>
      <c r="EME287" s="25"/>
      <c r="EMF287" s="26"/>
      <c r="EMG287" s="27"/>
      <c r="EMH287" s="22"/>
      <c r="EMJ287" s="28"/>
      <c r="EMM287" s="28"/>
      <c r="EMN287" s="28"/>
      <c r="EMO287" s="29"/>
      <c r="EMP287" s="22"/>
      <c r="EMQ287" s="22"/>
      <c r="EMR287" s="22"/>
      <c r="EMS287" s="22"/>
      <c r="ENA287" s="25"/>
      <c r="ENB287" s="25"/>
      <c r="ENC287" s="25"/>
      <c r="END287" s="26"/>
      <c r="ENE287" s="27"/>
      <c r="ENF287" s="22"/>
      <c r="ENH287" s="28"/>
      <c r="ENK287" s="28"/>
      <c r="ENL287" s="28"/>
      <c r="ENM287" s="29"/>
      <c r="ENN287" s="22"/>
      <c r="ENO287" s="22"/>
      <c r="ENP287" s="22"/>
      <c r="ENQ287" s="22"/>
      <c r="ENY287" s="25"/>
      <c r="ENZ287" s="25"/>
      <c r="EOA287" s="25"/>
      <c r="EOB287" s="26"/>
      <c r="EOC287" s="27"/>
      <c r="EOD287" s="22"/>
      <c r="EOF287" s="28"/>
      <c r="EOI287" s="28"/>
      <c r="EOJ287" s="28"/>
      <c r="EOK287" s="29"/>
      <c r="EOL287" s="22"/>
      <c r="EOM287" s="22"/>
      <c r="EON287" s="22"/>
      <c r="EOO287" s="22"/>
      <c r="EOW287" s="25"/>
      <c r="EOX287" s="25"/>
      <c r="EOY287" s="25"/>
      <c r="EOZ287" s="26"/>
      <c r="EPA287" s="27"/>
      <c r="EPB287" s="22"/>
      <c r="EPD287" s="28"/>
      <c r="EPG287" s="28"/>
      <c r="EPH287" s="28"/>
      <c r="EPI287" s="29"/>
      <c r="EPJ287" s="22"/>
      <c r="EPK287" s="22"/>
      <c r="EPL287" s="22"/>
      <c r="EPM287" s="22"/>
      <c r="EPU287" s="25"/>
      <c r="EPV287" s="25"/>
      <c r="EPW287" s="25"/>
      <c r="EPX287" s="26"/>
      <c r="EPY287" s="27"/>
      <c r="EPZ287" s="22"/>
      <c r="EQB287" s="28"/>
      <c r="EQE287" s="28"/>
      <c r="EQF287" s="28"/>
      <c r="EQG287" s="29"/>
      <c r="EQH287" s="22"/>
      <c r="EQI287" s="22"/>
      <c r="EQJ287" s="22"/>
      <c r="EQK287" s="22"/>
      <c r="EQS287" s="25"/>
      <c r="EQT287" s="25"/>
      <c r="EQU287" s="25"/>
      <c r="EQV287" s="26"/>
      <c r="EQW287" s="27"/>
      <c r="EQX287" s="22"/>
      <c r="EQZ287" s="28"/>
      <c r="ERC287" s="28"/>
      <c r="ERD287" s="28"/>
      <c r="ERE287" s="29"/>
      <c r="ERF287" s="22"/>
      <c r="ERG287" s="22"/>
      <c r="ERH287" s="22"/>
      <c r="ERI287" s="22"/>
      <c r="ERQ287" s="25"/>
      <c r="ERR287" s="25"/>
      <c r="ERS287" s="25"/>
      <c r="ERT287" s="26"/>
      <c r="ERU287" s="27"/>
      <c r="ERV287" s="22"/>
      <c r="ERX287" s="28"/>
      <c r="ESA287" s="28"/>
      <c r="ESB287" s="28"/>
      <c r="ESC287" s="29"/>
      <c r="ESD287" s="22"/>
      <c r="ESE287" s="22"/>
      <c r="ESF287" s="22"/>
      <c r="ESG287" s="22"/>
      <c r="ESO287" s="25"/>
      <c r="ESP287" s="25"/>
      <c r="ESQ287" s="25"/>
      <c r="ESR287" s="26"/>
      <c r="ESS287" s="27"/>
      <c r="EST287" s="22"/>
      <c r="ESV287" s="28"/>
      <c r="ESY287" s="28"/>
      <c r="ESZ287" s="28"/>
      <c r="ETA287" s="29"/>
      <c r="ETB287" s="22"/>
      <c r="ETC287" s="22"/>
      <c r="ETD287" s="22"/>
      <c r="ETE287" s="22"/>
      <c r="ETM287" s="25"/>
      <c r="ETN287" s="25"/>
      <c r="ETO287" s="25"/>
      <c r="ETP287" s="26"/>
      <c r="ETQ287" s="27"/>
      <c r="ETR287" s="22"/>
      <c r="ETT287" s="28"/>
      <c r="ETW287" s="28"/>
      <c r="ETX287" s="28"/>
      <c r="ETY287" s="29"/>
      <c r="ETZ287" s="22"/>
      <c r="EUA287" s="22"/>
      <c r="EUB287" s="22"/>
      <c r="EUC287" s="22"/>
      <c r="EUK287" s="25"/>
      <c r="EUL287" s="25"/>
      <c r="EUM287" s="25"/>
      <c r="EUN287" s="26"/>
      <c r="EUO287" s="27"/>
      <c r="EUP287" s="22"/>
      <c r="EUR287" s="28"/>
      <c r="EUU287" s="28"/>
      <c r="EUV287" s="28"/>
      <c r="EUW287" s="29"/>
      <c r="EUX287" s="22"/>
      <c r="EUY287" s="22"/>
      <c r="EUZ287" s="22"/>
      <c r="EVA287" s="22"/>
      <c r="EVI287" s="25"/>
      <c r="EVJ287" s="25"/>
      <c r="EVK287" s="25"/>
      <c r="EVL287" s="26"/>
      <c r="EVM287" s="27"/>
      <c r="EVN287" s="22"/>
      <c r="EVP287" s="28"/>
      <c r="EVS287" s="28"/>
      <c r="EVT287" s="28"/>
      <c r="EVU287" s="29"/>
      <c r="EVV287" s="22"/>
      <c r="EVW287" s="22"/>
      <c r="EVX287" s="22"/>
      <c r="EVY287" s="22"/>
      <c r="EWG287" s="25"/>
      <c r="EWH287" s="25"/>
      <c r="EWI287" s="25"/>
      <c r="EWJ287" s="26"/>
      <c r="EWK287" s="27"/>
      <c r="EWL287" s="22"/>
      <c r="EWN287" s="28"/>
      <c r="EWQ287" s="28"/>
      <c r="EWR287" s="28"/>
      <c r="EWS287" s="29"/>
      <c r="EWT287" s="22"/>
      <c r="EWU287" s="22"/>
      <c r="EWV287" s="22"/>
      <c r="EWW287" s="22"/>
      <c r="EXE287" s="25"/>
      <c r="EXF287" s="25"/>
      <c r="EXG287" s="25"/>
      <c r="EXH287" s="26"/>
      <c r="EXI287" s="27"/>
      <c r="EXJ287" s="22"/>
      <c r="EXL287" s="28"/>
      <c r="EXO287" s="28"/>
      <c r="EXP287" s="28"/>
      <c r="EXQ287" s="29"/>
      <c r="EXR287" s="22"/>
      <c r="EXS287" s="22"/>
      <c r="EXT287" s="22"/>
      <c r="EXU287" s="22"/>
      <c r="EYC287" s="25"/>
      <c r="EYD287" s="25"/>
      <c r="EYE287" s="25"/>
      <c r="EYF287" s="26"/>
      <c r="EYG287" s="27"/>
      <c r="EYH287" s="22"/>
      <c r="EYJ287" s="28"/>
      <c r="EYM287" s="28"/>
      <c r="EYN287" s="28"/>
      <c r="EYO287" s="29"/>
      <c r="EYP287" s="22"/>
      <c r="EYQ287" s="22"/>
      <c r="EYR287" s="22"/>
      <c r="EYS287" s="22"/>
      <c r="EZA287" s="25"/>
      <c r="EZB287" s="25"/>
      <c r="EZC287" s="25"/>
      <c r="EZD287" s="26"/>
      <c r="EZE287" s="27"/>
      <c r="EZF287" s="22"/>
      <c r="EZH287" s="28"/>
      <c r="EZK287" s="28"/>
      <c r="EZL287" s="28"/>
      <c r="EZM287" s="29"/>
      <c r="EZN287" s="22"/>
      <c r="EZO287" s="22"/>
      <c r="EZP287" s="22"/>
      <c r="EZQ287" s="22"/>
      <c r="EZY287" s="25"/>
      <c r="EZZ287" s="25"/>
      <c r="FAA287" s="25"/>
      <c r="FAB287" s="26"/>
      <c r="FAC287" s="27"/>
      <c r="FAD287" s="22"/>
      <c r="FAF287" s="28"/>
      <c r="FAI287" s="28"/>
      <c r="FAJ287" s="28"/>
      <c r="FAK287" s="29"/>
      <c r="FAL287" s="22"/>
      <c r="FAM287" s="22"/>
      <c r="FAN287" s="22"/>
      <c r="FAO287" s="22"/>
      <c r="FAW287" s="25"/>
      <c r="FAX287" s="25"/>
      <c r="FAY287" s="25"/>
      <c r="FAZ287" s="26"/>
      <c r="FBA287" s="27"/>
      <c r="FBB287" s="22"/>
      <c r="FBD287" s="28"/>
      <c r="FBG287" s="28"/>
      <c r="FBH287" s="28"/>
      <c r="FBI287" s="29"/>
      <c r="FBJ287" s="22"/>
      <c r="FBK287" s="22"/>
      <c r="FBL287" s="22"/>
      <c r="FBM287" s="22"/>
      <c r="FBU287" s="25"/>
      <c r="FBV287" s="25"/>
      <c r="FBW287" s="25"/>
      <c r="FBX287" s="26"/>
      <c r="FBY287" s="27"/>
      <c r="FBZ287" s="22"/>
      <c r="FCB287" s="28"/>
      <c r="FCE287" s="28"/>
      <c r="FCF287" s="28"/>
      <c r="FCG287" s="29"/>
      <c r="FCH287" s="22"/>
      <c r="FCI287" s="22"/>
      <c r="FCJ287" s="22"/>
      <c r="FCK287" s="22"/>
      <c r="FCS287" s="25"/>
      <c r="FCT287" s="25"/>
      <c r="FCU287" s="25"/>
      <c r="FCV287" s="26"/>
      <c r="FCW287" s="27"/>
      <c r="FCX287" s="22"/>
      <c r="FCZ287" s="28"/>
      <c r="FDC287" s="28"/>
      <c r="FDD287" s="28"/>
      <c r="FDE287" s="29"/>
      <c r="FDF287" s="22"/>
      <c r="FDG287" s="22"/>
      <c r="FDH287" s="22"/>
      <c r="FDI287" s="22"/>
      <c r="FDQ287" s="25"/>
      <c r="FDR287" s="25"/>
      <c r="FDS287" s="25"/>
      <c r="FDT287" s="26"/>
      <c r="FDU287" s="27"/>
      <c r="FDV287" s="22"/>
      <c r="FDX287" s="28"/>
      <c r="FEA287" s="28"/>
      <c r="FEB287" s="28"/>
      <c r="FEC287" s="29"/>
      <c r="FED287" s="22"/>
      <c r="FEE287" s="22"/>
      <c r="FEF287" s="22"/>
      <c r="FEG287" s="22"/>
      <c r="FEO287" s="25"/>
      <c r="FEP287" s="25"/>
      <c r="FEQ287" s="25"/>
      <c r="FER287" s="26"/>
      <c r="FES287" s="27"/>
      <c r="FET287" s="22"/>
      <c r="FEV287" s="28"/>
      <c r="FEY287" s="28"/>
      <c r="FEZ287" s="28"/>
      <c r="FFA287" s="29"/>
      <c r="FFB287" s="22"/>
      <c r="FFC287" s="22"/>
      <c r="FFD287" s="22"/>
      <c r="FFE287" s="22"/>
      <c r="FFM287" s="25"/>
      <c r="FFN287" s="25"/>
      <c r="FFO287" s="25"/>
      <c r="FFP287" s="26"/>
      <c r="FFQ287" s="27"/>
      <c r="FFR287" s="22"/>
      <c r="FFT287" s="28"/>
      <c r="FFW287" s="28"/>
      <c r="FFX287" s="28"/>
      <c r="FFY287" s="29"/>
      <c r="FFZ287" s="22"/>
      <c r="FGA287" s="22"/>
      <c r="FGB287" s="22"/>
      <c r="FGC287" s="22"/>
      <c r="FGK287" s="25"/>
      <c r="FGL287" s="25"/>
      <c r="FGM287" s="25"/>
      <c r="FGN287" s="26"/>
      <c r="FGO287" s="27"/>
      <c r="FGP287" s="22"/>
      <c r="FGR287" s="28"/>
      <c r="FGU287" s="28"/>
      <c r="FGV287" s="28"/>
      <c r="FGW287" s="29"/>
      <c r="FGX287" s="22"/>
      <c r="FGY287" s="22"/>
      <c r="FGZ287" s="22"/>
      <c r="FHA287" s="22"/>
      <c r="FHI287" s="25"/>
      <c r="FHJ287" s="25"/>
      <c r="FHK287" s="25"/>
      <c r="FHL287" s="26"/>
      <c r="FHM287" s="27"/>
      <c r="FHN287" s="22"/>
      <c r="FHP287" s="28"/>
      <c r="FHS287" s="28"/>
      <c r="FHT287" s="28"/>
      <c r="FHU287" s="29"/>
      <c r="FHV287" s="22"/>
      <c r="FHW287" s="22"/>
      <c r="FHX287" s="22"/>
      <c r="FHY287" s="22"/>
      <c r="FIG287" s="25"/>
      <c r="FIH287" s="25"/>
      <c r="FII287" s="25"/>
      <c r="FIJ287" s="26"/>
      <c r="FIK287" s="27"/>
      <c r="FIL287" s="22"/>
      <c r="FIN287" s="28"/>
      <c r="FIQ287" s="28"/>
      <c r="FIR287" s="28"/>
      <c r="FIS287" s="29"/>
      <c r="FIT287" s="22"/>
      <c r="FIU287" s="22"/>
      <c r="FIV287" s="22"/>
      <c r="FIW287" s="22"/>
      <c r="FJE287" s="25"/>
      <c r="FJF287" s="25"/>
      <c r="FJG287" s="25"/>
      <c r="FJH287" s="26"/>
      <c r="FJI287" s="27"/>
      <c r="FJJ287" s="22"/>
      <c r="FJL287" s="28"/>
      <c r="FJO287" s="28"/>
      <c r="FJP287" s="28"/>
      <c r="FJQ287" s="29"/>
      <c r="FJR287" s="22"/>
      <c r="FJS287" s="22"/>
      <c r="FJT287" s="22"/>
      <c r="FJU287" s="22"/>
      <c r="FKC287" s="25"/>
      <c r="FKD287" s="25"/>
      <c r="FKE287" s="25"/>
      <c r="FKF287" s="26"/>
      <c r="FKG287" s="27"/>
      <c r="FKH287" s="22"/>
      <c r="FKJ287" s="28"/>
      <c r="FKM287" s="28"/>
      <c r="FKN287" s="28"/>
      <c r="FKO287" s="29"/>
      <c r="FKP287" s="22"/>
      <c r="FKQ287" s="22"/>
      <c r="FKR287" s="22"/>
      <c r="FKS287" s="22"/>
      <c r="FLA287" s="25"/>
      <c r="FLB287" s="25"/>
      <c r="FLC287" s="25"/>
      <c r="FLD287" s="26"/>
      <c r="FLE287" s="27"/>
      <c r="FLF287" s="22"/>
      <c r="FLH287" s="28"/>
      <c r="FLK287" s="28"/>
      <c r="FLL287" s="28"/>
      <c r="FLM287" s="29"/>
      <c r="FLN287" s="22"/>
      <c r="FLO287" s="22"/>
      <c r="FLP287" s="22"/>
      <c r="FLQ287" s="22"/>
      <c r="FLY287" s="25"/>
      <c r="FLZ287" s="25"/>
      <c r="FMA287" s="25"/>
      <c r="FMB287" s="26"/>
      <c r="FMC287" s="27"/>
      <c r="FMD287" s="22"/>
      <c r="FMF287" s="28"/>
      <c r="FMI287" s="28"/>
      <c r="FMJ287" s="28"/>
      <c r="FMK287" s="29"/>
      <c r="FML287" s="22"/>
      <c r="FMM287" s="22"/>
      <c r="FMN287" s="22"/>
      <c r="FMO287" s="22"/>
      <c r="FMW287" s="25"/>
      <c r="FMX287" s="25"/>
      <c r="FMY287" s="25"/>
      <c r="FMZ287" s="26"/>
      <c r="FNA287" s="27"/>
      <c r="FNB287" s="22"/>
      <c r="FND287" s="28"/>
      <c r="FNG287" s="28"/>
      <c r="FNH287" s="28"/>
      <c r="FNI287" s="29"/>
      <c r="FNJ287" s="22"/>
      <c r="FNK287" s="22"/>
      <c r="FNL287" s="22"/>
      <c r="FNM287" s="22"/>
      <c r="FNU287" s="25"/>
      <c r="FNV287" s="25"/>
      <c r="FNW287" s="25"/>
      <c r="FNX287" s="26"/>
      <c r="FNY287" s="27"/>
      <c r="FNZ287" s="22"/>
      <c r="FOB287" s="28"/>
      <c r="FOE287" s="28"/>
      <c r="FOF287" s="28"/>
      <c r="FOG287" s="29"/>
      <c r="FOH287" s="22"/>
      <c r="FOI287" s="22"/>
      <c r="FOJ287" s="22"/>
      <c r="FOK287" s="22"/>
      <c r="FOS287" s="25"/>
      <c r="FOT287" s="25"/>
      <c r="FOU287" s="25"/>
      <c r="FOV287" s="26"/>
      <c r="FOW287" s="27"/>
      <c r="FOX287" s="22"/>
      <c r="FOZ287" s="28"/>
      <c r="FPC287" s="28"/>
      <c r="FPD287" s="28"/>
      <c r="FPE287" s="29"/>
      <c r="FPF287" s="22"/>
      <c r="FPG287" s="22"/>
      <c r="FPH287" s="22"/>
      <c r="FPI287" s="22"/>
      <c r="FPQ287" s="25"/>
      <c r="FPR287" s="25"/>
      <c r="FPS287" s="25"/>
      <c r="FPT287" s="26"/>
      <c r="FPU287" s="27"/>
      <c r="FPV287" s="22"/>
      <c r="FPX287" s="28"/>
      <c r="FQA287" s="28"/>
      <c r="FQB287" s="28"/>
      <c r="FQC287" s="29"/>
      <c r="FQD287" s="22"/>
      <c r="FQE287" s="22"/>
      <c r="FQF287" s="22"/>
      <c r="FQG287" s="22"/>
      <c r="FQO287" s="25"/>
      <c r="FQP287" s="25"/>
      <c r="FQQ287" s="25"/>
      <c r="FQR287" s="26"/>
      <c r="FQS287" s="27"/>
      <c r="FQT287" s="22"/>
      <c r="FQV287" s="28"/>
      <c r="FQY287" s="28"/>
      <c r="FQZ287" s="28"/>
      <c r="FRA287" s="29"/>
      <c r="FRB287" s="22"/>
      <c r="FRC287" s="22"/>
      <c r="FRD287" s="22"/>
      <c r="FRE287" s="22"/>
      <c r="FRM287" s="25"/>
      <c r="FRN287" s="25"/>
      <c r="FRO287" s="25"/>
      <c r="FRP287" s="26"/>
      <c r="FRQ287" s="27"/>
      <c r="FRR287" s="22"/>
      <c r="FRT287" s="28"/>
      <c r="FRW287" s="28"/>
      <c r="FRX287" s="28"/>
      <c r="FRY287" s="29"/>
      <c r="FRZ287" s="22"/>
      <c r="FSA287" s="22"/>
      <c r="FSB287" s="22"/>
      <c r="FSC287" s="22"/>
      <c r="FSK287" s="25"/>
      <c r="FSL287" s="25"/>
      <c r="FSM287" s="25"/>
      <c r="FSN287" s="26"/>
      <c r="FSO287" s="27"/>
      <c r="FSP287" s="22"/>
      <c r="FSR287" s="28"/>
      <c r="FSU287" s="28"/>
      <c r="FSV287" s="28"/>
      <c r="FSW287" s="29"/>
      <c r="FSX287" s="22"/>
      <c r="FSY287" s="22"/>
      <c r="FSZ287" s="22"/>
      <c r="FTA287" s="22"/>
      <c r="FTI287" s="25"/>
      <c r="FTJ287" s="25"/>
      <c r="FTK287" s="25"/>
      <c r="FTL287" s="26"/>
      <c r="FTM287" s="27"/>
      <c r="FTN287" s="22"/>
      <c r="FTP287" s="28"/>
      <c r="FTS287" s="28"/>
      <c r="FTT287" s="28"/>
      <c r="FTU287" s="29"/>
      <c r="FTV287" s="22"/>
      <c r="FTW287" s="22"/>
      <c r="FTX287" s="22"/>
      <c r="FTY287" s="22"/>
      <c r="FUG287" s="25"/>
      <c r="FUH287" s="25"/>
      <c r="FUI287" s="25"/>
      <c r="FUJ287" s="26"/>
      <c r="FUK287" s="27"/>
      <c r="FUL287" s="22"/>
      <c r="FUN287" s="28"/>
      <c r="FUQ287" s="28"/>
      <c r="FUR287" s="28"/>
      <c r="FUS287" s="29"/>
      <c r="FUT287" s="22"/>
      <c r="FUU287" s="22"/>
      <c r="FUV287" s="22"/>
      <c r="FUW287" s="22"/>
      <c r="FVE287" s="25"/>
      <c r="FVF287" s="25"/>
      <c r="FVG287" s="25"/>
      <c r="FVH287" s="26"/>
      <c r="FVI287" s="27"/>
      <c r="FVJ287" s="22"/>
      <c r="FVL287" s="28"/>
      <c r="FVO287" s="28"/>
      <c r="FVP287" s="28"/>
      <c r="FVQ287" s="29"/>
      <c r="FVR287" s="22"/>
      <c r="FVS287" s="22"/>
      <c r="FVT287" s="22"/>
      <c r="FVU287" s="22"/>
      <c r="FWC287" s="25"/>
      <c r="FWD287" s="25"/>
      <c r="FWE287" s="25"/>
      <c r="FWF287" s="26"/>
      <c r="FWG287" s="27"/>
      <c r="FWH287" s="22"/>
      <c r="FWJ287" s="28"/>
      <c r="FWM287" s="28"/>
      <c r="FWN287" s="28"/>
      <c r="FWO287" s="29"/>
      <c r="FWP287" s="22"/>
      <c r="FWQ287" s="22"/>
      <c r="FWR287" s="22"/>
      <c r="FWS287" s="22"/>
      <c r="FXA287" s="25"/>
      <c r="FXB287" s="25"/>
      <c r="FXC287" s="25"/>
      <c r="FXD287" s="26"/>
      <c r="FXE287" s="27"/>
      <c r="FXF287" s="22"/>
      <c r="FXH287" s="28"/>
      <c r="FXK287" s="28"/>
      <c r="FXL287" s="28"/>
      <c r="FXM287" s="29"/>
      <c r="FXN287" s="22"/>
      <c r="FXO287" s="22"/>
      <c r="FXP287" s="22"/>
      <c r="FXQ287" s="22"/>
      <c r="FXY287" s="25"/>
      <c r="FXZ287" s="25"/>
      <c r="FYA287" s="25"/>
      <c r="FYB287" s="26"/>
      <c r="FYC287" s="27"/>
      <c r="FYD287" s="22"/>
      <c r="FYF287" s="28"/>
      <c r="FYI287" s="28"/>
      <c r="FYJ287" s="28"/>
      <c r="FYK287" s="29"/>
      <c r="FYL287" s="22"/>
      <c r="FYM287" s="22"/>
      <c r="FYN287" s="22"/>
      <c r="FYO287" s="22"/>
      <c r="FYW287" s="25"/>
      <c r="FYX287" s="25"/>
      <c r="FYY287" s="25"/>
      <c r="FYZ287" s="26"/>
      <c r="FZA287" s="27"/>
      <c r="FZB287" s="22"/>
      <c r="FZD287" s="28"/>
      <c r="FZG287" s="28"/>
      <c r="FZH287" s="28"/>
      <c r="FZI287" s="29"/>
      <c r="FZJ287" s="22"/>
      <c r="FZK287" s="22"/>
      <c r="FZL287" s="22"/>
      <c r="FZM287" s="22"/>
      <c r="FZU287" s="25"/>
      <c r="FZV287" s="25"/>
      <c r="FZW287" s="25"/>
      <c r="FZX287" s="26"/>
      <c r="FZY287" s="27"/>
      <c r="FZZ287" s="22"/>
      <c r="GAB287" s="28"/>
      <c r="GAE287" s="28"/>
      <c r="GAF287" s="28"/>
      <c r="GAG287" s="29"/>
      <c r="GAH287" s="22"/>
      <c r="GAI287" s="22"/>
      <c r="GAJ287" s="22"/>
      <c r="GAK287" s="22"/>
      <c r="GAS287" s="25"/>
      <c r="GAT287" s="25"/>
      <c r="GAU287" s="25"/>
      <c r="GAV287" s="26"/>
      <c r="GAW287" s="27"/>
      <c r="GAX287" s="22"/>
      <c r="GAZ287" s="28"/>
      <c r="GBC287" s="28"/>
      <c r="GBD287" s="28"/>
      <c r="GBE287" s="29"/>
      <c r="GBF287" s="22"/>
      <c r="GBG287" s="22"/>
      <c r="GBH287" s="22"/>
      <c r="GBI287" s="22"/>
      <c r="GBQ287" s="25"/>
      <c r="GBR287" s="25"/>
      <c r="GBS287" s="25"/>
      <c r="GBT287" s="26"/>
      <c r="GBU287" s="27"/>
      <c r="GBV287" s="22"/>
      <c r="GBX287" s="28"/>
      <c r="GCA287" s="28"/>
      <c r="GCB287" s="28"/>
      <c r="GCC287" s="29"/>
      <c r="GCD287" s="22"/>
      <c r="GCE287" s="22"/>
      <c r="GCF287" s="22"/>
      <c r="GCG287" s="22"/>
      <c r="GCO287" s="25"/>
      <c r="GCP287" s="25"/>
      <c r="GCQ287" s="25"/>
      <c r="GCR287" s="26"/>
      <c r="GCS287" s="27"/>
      <c r="GCT287" s="22"/>
      <c r="GCV287" s="28"/>
      <c r="GCY287" s="28"/>
      <c r="GCZ287" s="28"/>
      <c r="GDA287" s="29"/>
      <c r="GDB287" s="22"/>
      <c r="GDC287" s="22"/>
      <c r="GDD287" s="22"/>
      <c r="GDE287" s="22"/>
      <c r="GDM287" s="25"/>
      <c r="GDN287" s="25"/>
      <c r="GDO287" s="25"/>
      <c r="GDP287" s="26"/>
      <c r="GDQ287" s="27"/>
      <c r="GDR287" s="22"/>
      <c r="GDT287" s="28"/>
      <c r="GDW287" s="28"/>
      <c r="GDX287" s="28"/>
      <c r="GDY287" s="29"/>
      <c r="GDZ287" s="22"/>
      <c r="GEA287" s="22"/>
      <c r="GEB287" s="22"/>
      <c r="GEC287" s="22"/>
      <c r="GEK287" s="25"/>
      <c r="GEL287" s="25"/>
      <c r="GEM287" s="25"/>
      <c r="GEN287" s="26"/>
      <c r="GEO287" s="27"/>
      <c r="GEP287" s="22"/>
      <c r="GER287" s="28"/>
      <c r="GEU287" s="28"/>
      <c r="GEV287" s="28"/>
      <c r="GEW287" s="29"/>
      <c r="GEX287" s="22"/>
      <c r="GEY287" s="22"/>
      <c r="GEZ287" s="22"/>
      <c r="GFA287" s="22"/>
      <c r="GFI287" s="25"/>
      <c r="GFJ287" s="25"/>
      <c r="GFK287" s="25"/>
      <c r="GFL287" s="26"/>
      <c r="GFM287" s="27"/>
      <c r="GFN287" s="22"/>
      <c r="GFP287" s="28"/>
      <c r="GFS287" s="28"/>
      <c r="GFT287" s="28"/>
      <c r="GFU287" s="29"/>
      <c r="GFV287" s="22"/>
      <c r="GFW287" s="22"/>
      <c r="GFX287" s="22"/>
      <c r="GFY287" s="22"/>
      <c r="GGG287" s="25"/>
      <c r="GGH287" s="25"/>
      <c r="GGI287" s="25"/>
      <c r="GGJ287" s="26"/>
      <c r="GGK287" s="27"/>
      <c r="GGL287" s="22"/>
      <c r="GGN287" s="28"/>
      <c r="GGQ287" s="28"/>
      <c r="GGR287" s="28"/>
      <c r="GGS287" s="29"/>
      <c r="GGT287" s="22"/>
      <c r="GGU287" s="22"/>
      <c r="GGV287" s="22"/>
      <c r="GGW287" s="22"/>
      <c r="GHE287" s="25"/>
      <c r="GHF287" s="25"/>
      <c r="GHG287" s="25"/>
      <c r="GHH287" s="26"/>
      <c r="GHI287" s="27"/>
      <c r="GHJ287" s="22"/>
      <c r="GHL287" s="28"/>
      <c r="GHO287" s="28"/>
      <c r="GHP287" s="28"/>
      <c r="GHQ287" s="29"/>
      <c r="GHR287" s="22"/>
      <c r="GHS287" s="22"/>
      <c r="GHT287" s="22"/>
      <c r="GHU287" s="22"/>
      <c r="GIC287" s="25"/>
      <c r="GID287" s="25"/>
      <c r="GIE287" s="25"/>
      <c r="GIF287" s="26"/>
      <c r="GIG287" s="27"/>
      <c r="GIH287" s="22"/>
      <c r="GIJ287" s="28"/>
      <c r="GIM287" s="28"/>
      <c r="GIN287" s="28"/>
      <c r="GIO287" s="29"/>
      <c r="GIP287" s="22"/>
      <c r="GIQ287" s="22"/>
      <c r="GIR287" s="22"/>
      <c r="GIS287" s="22"/>
      <c r="GJA287" s="25"/>
      <c r="GJB287" s="25"/>
      <c r="GJC287" s="25"/>
      <c r="GJD287" s="26"/>
      <c r="GJE287" s="27"/>
      <c r="GJF287" s="22"/>
      <c r="GJH287" s="28"/>
      <c r="GJK287" s="28"/>
      <c r="GJL287" s="28"/>
      <c r="GJM287" s="29"/>
      <c r="GJN287" s="22"/>
      <c r="GJO287" s="22"/>
      <c r="GJP287" s="22"/>
      <c r="GJQ287" s="22"/>
      <c r="GJY287" s="25"/>
      <c r="GJZ287" s="25"/>
      <c r="GKA287" s="25"/>
      <c r="GKB287" s="26"/>
      <c r="GKC287" s="27"/>
      <c r="GKD287" s="22"/>
      <c r="GKF287" s="28"/>
      <c r="GKI287" s="28"/>
      <c r="GKJ287" s="28"/>
      <c r="GKK287" s="29"/>
      <c r="GKL287" s="22"/>
      <c r="GKM287" s="22"/>
      <c r="GKN287" s="22"/>
      <c r="GKO287" s="22"/>
      <c r="GKW287" s="25"/>
      <c r="GKX287" s="25"/>
      <c r="GKY287" s="25"/>
      <c r="GKZ287" s="26"/>
      <c r="GLA287" s="27"/>
      <c r="GLB287" s="22"/>
      <c r="GLD287" s="28"/>
      <c r="GLG287" s="28"/>
      <c r="GLH287" s="28"/>
      <c r="GLI287" s="29"/>
      <c r="GLJ287" s="22"/>
      <c r="GLK287" s="22"/>
      <c r="GLL287" s="22"/>
      <c r="GLM287" s="22"/>
      <c r="GLU287" s="25"/>
      <c r="GLV287" s="25"/>
      <c r="GLW287" s="25"/>
      <c r="GLX287" s="26"/>
      <c r="GLY287" s="27"/>
      <c r="GLZ287" s="22"/>
      <c r="GMB287" s="28"/>
      <c r="GME287" s="28"/>
      <c r="GMF287" s="28"/>
      <c r="GMG287" s="29"/>
      <c r="GMH287" s="22"/>
      <c r="GMI287" s="22"/>
      <c r="GMJ287" s="22"/>
      <c r="GMK287" s="22"/>
      <c r="GMS287" s="25"/>
      <c r="GMT287" s="25"/>
      <c r="GMU287" s="25"/>
      <c r="GMV287" s="26"/>
      <c r="GMW287" s="27"/>
      <c r="GMX287" s="22"/>
      <c r="GMZ287" s="28"/>
      <c r="GNC287" s="28"/>
      <c r="GND287" s="28"/>
      <c r="GNE287" s="29"/>
      <c r="GNF287" s="22"/>
      <c r="GNG287" s="22"/>
      <c r="GNH287" s="22"/>
      <c r="GNI287" s="22"/>
      <c r="GNQ287" s="25"/>
      <c r="GNR287" s="25"/>
      <c r="GNS287" s="25"/>
      <c r="GNT287" s="26"/>
      <c r="GNU287" s="27"/>
      <c r="GNV287" s="22"/>
      <c r="GNX287" s="28"/>
      <c r="GOA287" s="28"/>
      <c r="GOB287" s="28"/>
      <c r="GOC287" s="29"/>
      <c r="GOD287" s="22"/>
      <c r="GOE287" s="22"/>
      <c r="GOF287" s="22"/>
      <c r="GOG287" s="22"/>
      <c r="GOO287" s="25"/>
      <c r="GOP287" s="25"/>
      <c r="GOQ287" s="25"/>
      <c r="GOR287" s="26"/>
      <c r="GOS287" s="27"/>
      <c r="GOT287" s="22"/>
      <c r="GOV287" s="28"/>
      <c r="GOY287" s="28"/>
      <c r="GOZ287" s="28"/>
      <c r="GPA287" s="29"/>
      <c r="GPB287" s="22"/>
      <c r="GPC287" s="22"/>
      <c r="GPD287" s="22"/>
      <c r="GPE287" s="22"/>
      <c r="GPM287" s="25"/>
      <c r="GPN287" s="25"/>
      <c r="GPO287" s="25"/>
      <c r="GPP287" s="26"/>
      <c r="GPQ287" s="27"/>
      <c r="GPR287" s="22"/>
      <c r="GPT287" s="28"/>
      <c r="GPW287" s="28"/>
      <c r="GPX287" s="28"/>
      <c r="GPY287" s="29"/>
      <c r="GPZ287" s="22"/>
      <c r="GQA287" s="22"/>
      <c r="GQB287" s="22"/>
      <c r="GQC287" s="22"/>
      <c r="GQK287" s="25"/>
      <c r="GQL287" s="25"/>
      <c r="GQM287" s="25"/>
      <c r="GQN287" s="26"/>
      <c r="GQO287" s="27"/>
      <c r="GQP287" s="22"/>
      <c r="GQR287" s="28"/>
      <c r="GQU287" s="28"/>
      <c r="GQV287" s="28"/>
      <c r="GQW287" s="29"/>
      <c r="GQX287" s="22"/>
      <c r="GQY287" s="22"/>
      <c r="GQZ287" s="22"/>
      <c r="GRA287" s="22"/>
      <c r="GRI287" s="25"/>
      <c r="GRJ287" s="25"/>
      <c r="GRK287" s="25"/>
      <c r="GRL287" s="26"/>
      <c r="GRM287" s="27"/>
      <c r="GRN287" s="22"/>
      <c r="GRP287" s="28"/>
      <c r="GRS287" s="28"/>
      <c r="GRT287" s="28"/>
      <c r="GRU287" s="29"/>
      <c r="GRV287" s="22"/>
      <c r="GRW287" s="22"/>
      <c r="GRX287" s="22"/>
      <c r="GRY287" s="22"/>
      <c r="GSG287" s="25"/>
      <c r="GSH287" s="25"/>
      <c r="GSI287" s="25"/>
      <c r="GSJ287" s="26"/>
      <c r="GSK287" s="27"/>
      <c r="GSL287" s="22"/>
      <c r="GSN287" s="28"/>
      <c r="GSQ287" s="28"/>
      <c r="GSR287" s="28"/>
      <c r="GSS287" s="29"/>
      <c r="GST287" s="22"/>
      <c r="GSU287" s="22"/>
      <c r="GSV287" s="22"/>
      <c r="GSW287" s="22"/>
      <c r="GTE287" s="25"/>
      <c r="GTF287" s="25"/>
      <c r="GTG287" s="25"/>
      <c r="GTH287" s="26"/>
      <c r="GTI287" s="27"/>
      <c r="GTJ287" s="22"/>
      <c r="GTL287" s="28"/>
      <c r="GTO287" s="28"/>
      <c r="GTP287" s="28"/>
      <c r="GTQ287" s="29"/>
      <c r="GTR287" s="22"/>
      <c r="GTS287" s="22"/>
      <c r="GTT287" s="22"/>
      <c r="GTU287" s="22"/>
      <c r="GUC287" s="25"/>
      <c r="GUD287" s="25"/>
      <c r="GUE287" s="25"/>
      <c r="GUF287" s="26"/>
      <c r="GUG287" s="27"/>
      <c r="GUH287" s="22"/>
      <c r="GUJ287" s="28"/>
      <c r="GUM287" s="28"/>
      <c r="GUN287" s="28"/>
      <c r="GUO287" s="29"/>
      <c r="GUP287" s="22"/>
      <c r="GUQ287" s="22"/>
      <c r="GUR287" s="22"/>
      <c r="GUS287" s="22"/>
      <c r="GVA287" s="25"/>
      <c r="GVB287" s="25"/>
      <c r="GVC287" s="25"/>
      <c r="GVD287" s="26"/>
      <c r="GVE287" s="27"/>
      <c r="GVF287" s="22"/>
      <c r="GVH287" s="28"/>
      <c r="GVK287" s="28"/>
      <c r="GVL287" s="28"/>
      <c r="GVM287" s="29"/>
      <c r="GVN287" s="22"/>
      <c r="GVO287" s="22"/>
      <c r="GVP287" s="22"/>
      <c r="GVQ287" s="22"/>
      <c r="GVY287" s="25"/>
      <c r="GVZ287" s="25"/>
      <c r="GWA287" s="25"/>
      <c r="GWB287" s="26"/>
      <c r="GWC287" s="27"/>
      <c r="GWD287" s="22"/>
      <c r="GWF287" s="28"/>
      <c r="GWI287" s="28"/>
      <c r="GWJ287" s="28"/>
      <c r="GWK287" s="29"/>
      <c r="GWL287" s="22"/>
      <c r="GWM287" s="22"/>
      <c r="GWN287" s="22"/>
      <c r="GWO287" s="22"/>
      <c r="GWW287" s="25"/>
      <c r="GWX287" s="25"/>
      <c r="GWY287" s="25"/>
      <c r="GWZ287" s="26"/>
      <c r="GXA287" s="27"/>
      <c r="GXB287" s="22"/>
      <c r="GXD287" s="28"/>
      <c r="GXG287" s="28"/>
      <c r="GXH287" s="28"/>
      <c r="GXI287" s="29"/>
      <c r="GXJ287" s="22"/>
      <c r="GXK287" s="22"/>
      <c r="GXL287" s="22"/>
      <c r="GXM287" s="22"/>
      <c r="GXU287" s="25"/>
      <c r="GXV287" s="25"/>
      <c r="GXW287" s="25"/>
      <c r="GXX287" s="26"/>
      <c r="GXY287" s="27"/>
      <c r="GXZ287" s="22"/>
      <c r="GYB287" s="28"/>
      <c r="GYE287" s="28"/>
      <c r="GYF287" s="28"/>
      <c r="GYG287" s="29"/>
      <c r="GYH287" s="22"/>
      <c r="GYI287" s="22"/>
      <c r="GYJ287" s="22"/>
      <c r="GYK287" s="22"/>
      <c r="GYS287" s="25"/>
      <c r="GYT287" s="25"/>
      <c r="GYU287" s="25"/>
      <c r="GYV287" s="26"/>
      <c r="GYW287" s="27"/>
      <c r="GYX287" s="22"/>
      <c r="GYZ287" s="28"/>
      <c r="GZC287" s="28"/>
      <c r="GZD287" s="28"/>
      <c r="GZE287" s="29"/>
      <c r="GZF287" s="22"/>
      <c r="GZG287" s="22"/>
      <c r="GZH287" s="22"/>
      <c r="GZI287" s="22"/>
      <c r="GZQ287" s="25"/>
      <c r="GZR287" s="25"/>
      <c r="GZS287" s="25"/>
      <c r="GZT287" s="26"/>
      <c r="GZU287" s="27"/>
      <c r="GZV287" s="22"/>
      <c r="GZX287" s="28"/>
      <c r="HAA287" s="28"/>
      <c r="HAB287" s="28"/>
      <c r="HAC287" s="29"/>
      <c r="HAD287" s="22"/>
      <c r="HAE287" s="22"/>
      <c r="HAF287" s="22"/>
      <c r="HAG287" s="22"/>
      <c r="HAO287" s="25"/>
      <c r="HAP287" s="25"/>
      <c r="HAQ287" s="25"/>
      <c r="HAR287" s="26"/>
      <c r="HAS287" s="27"/>
      <c r="HAT287" s="22"/>
      <c r="HAV287" s="28"/>
      <c r="HAY287" s="28"/>
      <c r="HAZ287" s="28"/>
      <c r="HBA287" s="29"/>
      <c r="HBB287" s="22"/>
      <c r="HBC287" s="22"/>
      <c r="HBD287" s="22"/>
      <c r="HBE287" s="22"/>
      <c r="HBM287" s="25"/>
      <c r="HBN287" s="25"/>
      <c r="HBO287" s="25"/>
      <c r="HBP287" s="26"/>
      <c r="HBQ287" s="27"/>
      <c r="HBR287" s="22"/>
      <c r="HBT287" s="28"/>
      <c r="HBW287" s="28"/>
      <c r="HBX287" s="28"/>
      <c r="HBY287" s="29"/>
      <c r="HBZ287" s="22"/>
      <c r="HCA287" s="22"/>
      <c r="HCB287" s="22"/>
      <c r="HCC287" s="22"/>
      <c r="HCK287" s="25"/>
      <c r="HCL287" s="25"/>
      <c r="HCM287" s="25"/>
      <c r="HCN287" s="26"/>
      <c r="HCO287" s="27"/>
      <c r="HCP287" s="22"/>
      <c r="HCR287" s="28"/>
      <c r="HCU287" s="28"/>
      <c r="HCV287" s="28"/>
      <c r="HCW287" s="29"/>
      <c r="HCX287" s="22"/>
      <c r="HCY287" s="22"/>
      <c r="HCZ287" s="22"/>
      <c r="HDA287" s="22"/>
      <c r="HDI287" s="25"/>
      <c r="HDJ287" s="25"/>
      <c r="HDK287" s="25"/>
      <c r="HDL287" s="26"/>
      <c r="HDM287" s="27"/>
      <c r="HDN287" s="22"/>
      <c r="HDP287" s="28"/>
      <c r="HDS287" s="28"/>
      <c r="HDT287" s="28"/>
      <c r="HDU287" s="29"/>
      <c r="HDV287" s="22"/>
      <c r="HDW287" s="22"/>
      <c r="HDX287" s="22"/>
      <c r="HDY287" s="22"/>
      <c r="HEG287" s="25"/>
      <c r="HEH287" s="25"/>
      <c r="HEI287" s="25"/>
      <c r="HEJ287" s="26"/>
      <c r="HEK287" s="27"/>
      <c r="HEL287" s="22"/>
      <c r="HEN287" s="28"/>
      <c r="HEQ287" s="28"/>
      <c r="HER287" s="28"/>
      <c r="HES287" s="29"/>
      <c r="HET287" s="22"/>
      <c r="HEU287" s="22"/>
      <c r="HEV287" s="22"/>
      <c r="HEW287" s="22"/>
      <c r="HFE287" s="25"/>
      <c r="HFF287" s="25"/>
      <c r="HFG287" s="25"/>
      <c r="HFH287" s="26"/>
      <c r="HFI287" s="27"/>
      <c r="HFJ287" s="22"/>
      <c r="HFL287" s="28"/>
      <c r="HFO287" s="28"/>
      <c r="HFP287" s="28"/>
      <c r="HFQ287" s="29"/>
      <c r="HFR287" s="22"/>
      <c r="HFS287" s="22"/>
      <c r="HFT287" s="22"/>
      <c r="HFU287" s="22"/>
      <c r="HGC287" s="25"/>
      <c r="HGD287" s="25"/>
      <c r="HGE287" s="25"/>
      <c r="HGF287" s="26"/>
      <c r="HGG287" s="27"/>
      <c r="HGH287" s="22"/>
      <c r="HGJ287" s="28"/>
      <c r="HGM287" s="28"/>
      <c r="HGN287" s="28"/>
      <c r="HGO287" s="29"/>
      <c r="HGP287" s="22"/>
      <c r="HGQ287" s="22"/>
      <c r="HGR287" s="22"/>
      <c r="HGS287" s="22"/>
      <c r="HHA287" s="25"/>
      <c r="HHB287" s="25"/>
      <c r="HHC287" s="25"/>
      <c r="HHD287" s="26"/>
      <c r="HHE287" s="27"/>
      <c r="HHF287" s="22"/>
      <c r="HHH287" s="28"/>
      <c r="HHK287" s="28"/>
      <c r="HHL287" s="28"/>
      <c r="HHM287" s="29"/>
      <c r="HHN287" s="22"/>
      <c r="HHO287" s="22"/>
      <c r="HHP287" s="22"/>
      <c r="HHQ287" s="22"/>
      <c r="HHY287" s="25"/>
      <c r="HHZ287" s="25"/>
      <c r="HIA287" s="25"/>
      <c r="HIB287" s="26"/>
      <c r="HIC287" s="27"/>
      <c r="HID287" s="22"/>
      <c r="HIF287" s="28"/>
      <c r="HII287" s="28"/>
      <c r="HIJ287" s="28"/>
      <c r="HIK287" s="29"/>
      <c r="HIL287" s="22"/>
      <c r="HIM287" s="22"/>
      <c r="HIN287" s="22"/>
      <c r="HIO287" s="22"/>
      <c r="HIW287" s="25"/>
      <c r="HIX287" s="25"/>
      <c r="HIY287" s="25"/>
      <c r="HIZ287" s="26"/>
      <c r="HJA287" s="27"/>
      <c r="HJB287" s="22"/>
      <c r="HJD287" s="28"/>
      <c r="HJG287" s="28"/>
      <c r="HJH287" s="28"/>
      <c r="HJI287" s="29"/>
      <c r="HJJ287" s="22"/>
      <c r="HJK287" s="22"/>
      <c r="HJL287" s="22"/>
      <c r="HJM287" s="22"/>
      <c r="HJU287" s="25"/>
      <c r="HJV287" s="25"/>
      <c r="HJW287" s="25"/>
      <c r="HJX287" s="26"/>
      <c r="HJY287" s="27"/>
      <c r="HJZ287" s="22"/>
      <c r="HKB287" s="28"/>
      <c r="HKE287" s="28"/>
      <c r="HKF287" s="28"/>
      <c r="HKG287" s="29"/>
      <c r="HKH287" s="22"/>
      <c r="HKI287" s="22"/>
      <c r="HKJ287" s="22"/>
      <c r="HKK287" s="22"/>
      <c r="HKS287" s="25"/>
      <c r="HKT287" s="25"/>
      <c r="HKU287" s="25"/>
      <c r="HKV287" s="26"/>
      <c r="HKW287" s="27"/>
      <c r="HKX287" s="22"/>
      <c r="HKZ287" s="28"/>
      <c r="HLC287" s="28"/>
      <c r="HLD287" s="28"/>
      <c r="HLE287" s="29"/>
      <c r="HLF287" s="22"/>
      <c r="HLG287" s="22"/>
      <c r="HLH287" s="22"/>
      <c r="HLI287" s="22"/>
      <c r="HLQ287" s="25"/>
      <c r="HLR287" s="25"/>
      <c r="HLS287" s="25"/>
      <c r="HLT287" s="26"/>
      <c r="HLU287" s="27"/>
      <c r="HLV287" s="22"/>
      <c r="HLX287" s="28"/>
      <c r="HMA287" s="28"/>
      <c r="HMB287" s="28"/>
      <c r="HMC287" s="29"/>
      <c r="HMD287" s="22"/>
      <c r="HME287" s="22"/>
      <c r="HMF287" s="22"/>
      <c r="HMG287" s="22"/>
      <c r="HMO287" s="25"/>
      <c r="HMP287" s="25"/>
      <c r="HMQ287" s="25"/>
      <c r="HMR287" s="26"/>
      <c r="HMS287" s="27"/>
      <c r="HMT287" s="22"/>
      <c r="HMV287" s="28"/>
      <c r="HMY287" s="28"/>
      <c r="HMZ287" s="28"/>
      <c r="HNA287" s="29"/>
      <c r="HNB287" s="22"/>
      <c r="HNC287" s="22"/>
      <c r="HND287" s="22"/>
      <c r="HNE287" s="22"/>
      <c r="HNM287" s="25"/>
      <c r="HNN287" s="25"/>
      <c r="HNO287" s="25"/>
      <c r="HNP287" s="26"/>
      <c r="HNQ287" s="27"/>
      <c r="HNR287" s="22"/>
      <c r="HNT287" s="28"/>
      <c r="HNW287" s="28"/>
      <c r="HNX287" s="28"/>
      <c r="HNY287" s="29"/>
      <c r="HNZ287" s="22"/>
      <c r="HOA287" s="22"/>
      <c r="HOB287" s="22"/>
      <c r="HOC287" s="22"/>
      <c r="HOK287" s="25"/>
      <c r="HOL287" s="25"/>
      <c r="HOM287" s="25"/>
      <c r="HON287" s="26"/>
      <c r="HOO287" s="27"/>
      <c r="HOP287" s="22"/>
      <c r="HOR287" s="28"/>
      <c r="HOU287" s="28"/>
      <c r="HOV287" s="28"/>
      <c r="HOW287" s="29"/>
      <c r="HOX287" s="22"/>
      <c r="HOY287" s="22"/>
      <c r="HOZ287" s="22"/>
      <c r="HPA287" s="22"/>
      <c r="HPI287" s="25"/>
      <c r="HPJ287" s="25"/>
      <c r="HPK287" s="25"/>
      <c r="HPL287" s="26"/>
      <c r="HPM287" s="27"/>
      <c r="HPN287" s="22"/>
      <c r="HPP287" s="28"/>
      <c r="HPS287" s="28"/>
      <c r="HPT287" s="28"/>
      <c r="HPU287" s="29"/>
      <c r="HPV287" s="22"/>
      <c r="HPW287" s="22"/>
      <c r="HPX287" s="22"/>
      <c r="HPY287" s="22"/>
      <c r="HQG287" s="25"/>
      <c r="HQH287" s="25"/>
      <c r="HQI287" s="25"/>
      <c r="HQJ287" s="26"/>
      <c r="HQK287" s="27"/>
      <c r="HQL287" s="22"/>
      <c r="HQN287" s="28"/>
      <c r="HQQ287" s="28"/>
      <c r="HQR287" s="28"/>
      <c r="HQS287" s="29"/>
      <c r="HQT287" s="22"/>
      <c r="HQU287" s="22"/>
      <c r="HQV287" s="22"/>
      <c r="HQW287" s="22"/>
      <c r="HRE287" s="25"/>
      <c r="HRF287" s="25"/>
      <c r="HRG287" s="25"/>
      <c r="HRH287" s="26"/>
      <c r="HRI287" s="27"/>
      <c r="HRJ287" s="22"/>
      <c r="HRL287" s="28"/>
      <c r="HRO287" s="28"/>
      <c r="HRP287" s="28"/>
      <c r="HRQ287" s="29"/>
      <c r="HRR287" s="22"/>
      <c r="HRS287" s="22"/>
      <c r="HRT287" s="22"/>
      <c r="HRU287" s="22"/>
      <c r="HSC287" s="25"/>
      <c r="HSD287" s="25"/>
      <c r="HSE287" s="25"/>
      <c r="HSF287" s="26"/>
      <c r="HSG287" s="27"/>
      <c r="HSH287" s="22"/>
      <c r="HSJ287" s="28"/>
      <c r="HSM287" s="28"/>
      <c r="HSN287" s="28"/>
      <c r="HSO287" s="29"/>
      <c r="HSP287" s="22"/>
      <c r="HSQ287" s="22"/>
      <c r="HSR287" s="22"/>
      <c r="HSS287" s="22"/>
      <c r="HTA287" s="25"/>
      <c r="HTB287" s="25"/>
      <c r="HTC287" s="25"/>
      <c r="HTD287" s="26"/>
      <c r="HTE287" s="27"/>
      <c r="HTF287" s="22"/>
      <c r="HTH287" s="28"/>
      <c r="HTK287" s="28"/>
      <c r="HTL287" s="28"/>
      <c r="HTM287" s="29"/>
      <c r="HTN287" s="22"/>
      <c r="HTO287" s="22"/>
      <c r="HTP287" s="22"/>
      <c r="HTQ287" s="22"/>
      <c r="HTY287" s="25"/>
      <c r="HTZ287" s="25"/>
      <c r="HUA287" s="25"/>
      <c r="HUB287" s="26"/>
      <c r="HUC287" s="27"/>
      <c r="HUD287" s="22"/>
      <c r="HUF287" s="28"/>
      <c r="HUI287" s="28"/>
      <c r="HUJ287" s="28"/>
      <c r="HUK287" s="29"/>
      <c r="HUL287" s="22"/>
      <c r="HUM287" s="22"/>
      <c r="HUN287" s="22"/>
      <c r="HUO287" s="22"/>
      <c r="HUW287" s="25"/>
      <c r="HUX287" s="25"/>
      <c r="HUY287" s="25"/>
      <c r="HUZ287" s="26"/>
      <c r="HVA287" s="27"/>
      <c r="HVB287" s="22"/>
      <c r="HVD287" s="28"/>
      <c r="HVG287" s="28"/>
      <c r="HVH287" s="28"/>
      <c r="HVI287" s="29"/>
      <c r="HVJ287" s="22"/>
      <c r="HVK287" s="22"/>
      <c r="HVL287" s="22"/>
      <c r="HVM287" s="22"/>
      <c r="HVU287" s="25"/>
      <c r="HVV287" s="25"/>
      <c r="HVW287" s="25"/>
      <c r="HVX287" s="26"/>
      <c r="HVY287" s="27"/>
      <c r="HVZ287" s="22"/>
      <c r="HWB287" s="28"/>
      <c r="HWE287" s="28"/>
      <c r="HWF287" s="28"/>
      <c r="HWG287" s="29"/>
      <c r="HWH287" s="22"/>
      <c r="HWI287" s="22"/>
      <c r="HWJ287" s="22"/>
      <c r="HWK287" s="22"/>
      <c r="HWS287" s="25"/>
      <c r="HWT287" s="25"/>
      <c r="HWU287" s="25"/>
      <c r="HWV287" s="26"/>
      <c r="HWW287" s="27"/>
      <c r="HWX287" s="22"/>
      <c r="HWZ287" s="28"/>
      <c r="HXC287" s="28"/>
      <c r="HXD287" s="28"/>
      <c r="HXE287" s="29"/>
      <c r="HXF287" s="22"/>
      <c r="HXG287" s="22"/>
      <c r="HXH287" s="22"/>
      <c r="HXI287" s="22"/>
      <c r="HXQ287" s="25"/>
      <c r="HXR287" s="25"/>
      <c r="HXS287" s="25"/>
      <c r="HXT287" s="26"/>
      <c r="HXU287" s="27"/>
      <c r="HXV287" s="22"/>
      <c r="HXX287" s="28"/>
      <c r="HYA287" s="28"/>
      <c r="HYB287" s="28"/>
      <c r="HYC287" s="29"/>
      <c r="HYD287" s="22"/>
      <c r="HYE287" s="22"/>
      <c r="HYF287" s="22"/>
      <c r="HYG287" s="22"/>
      <c r="HYO287" s="25"/>
      <c r="HYP287" s="25"/>
      <c r="HYQ287" s="25"/>
      <c r="HYR287" s="26"/>
      <c r="HYS287" s="27"/>
      <c r="HYT287" s="22"/>
      <c r="HYV287" s="28"/>
      <c r="HYY287" s="28"/>
      <c r="HYZ287" s="28"/>
      <c r="HZA287" s="29"/>
      <c r="HZB287" s="22"/>
      <c r="HZC287" s="22"/>
      <c r="HZD287" s="22"/>
      <c r="HZE287" s="22"/>
      <c r="HZM287" s="25"/>
      <c r="HZN287" s="25"/>
      <c r="HZO287" s="25"/>
      <c r="HZP287" s="26"/>
      <c r="HZQ287" s="27"/>
      <c r="HZR287" s="22"/>
      <c r="HZT287" s="28"/>
      <c r="HZW287" s="28"/>
      <c r="HZX287" s="28"/>
      <c r="HZY287" s="29"/>
      <c r="HZZ287" s="22"/>
      <c r="IAA287" s="22"/>
      <c r="IAB287" s="22"/>
      <c r="IAC287" s="22"/>
      <c r="IAK287" s="25"/>
      <c r="IAL287" s="25"/>
      <c r="IAM287" s="25"/>
      <c r="IAN287" s="26"/>
      <c r="IAO287" s="27"/>
      <c r="IAP287" s="22"/>
      <c r="IAR287" s="28"/>
      <c r="IAU287" s="28"/>
      <c r="IAV287" s="28"/>
      <c r="IAW287" s="29"/>
      <c r="IAX287" s="22"/>
      <c r="IAY287" s="22"/>
      <c r="IAZ287" s="22"/>
      <c r="IBA287" s="22"/>
      <c r="IBI287" s="25"/>
      <c r="IBJ287" s="25"/>
      <c r="IBK287" s="25"/>
      <c r="IBL287" s="26"/>
      <c r="IBM287" s="27"/>
      <c r="IBN287" s="22"/>
      <c r="IBP287" s="28"/>
      <c r="IBS287" s="28"/>
      <c r="IBT287" s="28"/>
      <c r="IBU287" s="29"/>
      <c r="IBV287" s="22"/>
      <c r="IBW287" s="22"/>
      <c r="IBX287" s="22"/>
      <c r="IBY287" s="22"/>
      <c r="ICG287" s="25"/>
      <c r="ICH287" s="25"/>
      <c r="ICI287" s="25"/>
      <c r="ICJ287" s="26"/>
      <c r="ICK287" s="27"/>
      <c r="ICL287" s="22"/>
      <c r="ICN287" s="28"/>
      <c r="ICQ287" s="28"/>
      <c r="ICR287" s="28"/>
      <c r="ICS287" s="29"/>
      <c r="ICT287" s="22"/>
      <c r="ICU287" s="22"/>
      <c r="ICV287" s="22"/>
      <c r="ICW287" s="22"/>
      <c r="IDE287" s="25"/>
      <c r="IDF287" s="25"/>
      <c r="IDG287" s="25"/>
      <c r="IDH287" s="26"/>
      <c r="IDI287" s="27"/>
      <c r="IDJ287" s="22"/>
      <c r="IDL287" s="28"/>
      <c r="IDO287" s="28"/>
      <c r="IDP287" s="28"/>
      <c r="IDQ287" s="29"/>
      <c r="IDR287" s="22"/>
      <c r="IDS287" s="22"/>
      <c r="IDT287" s="22"/>
      <c r="IDU287" s="22"/>
      <c r="IEC287" s="25"/>
      <c r="IED287" s="25"/>
      <c r="IEE287" s="25"/>
      <c r="IEF287" s="26"/>
      <c r="IEG287" s="27"/>
      <c r="IEH287" s="22"/>
      <c r="IEJ287" s="28"/>
      <c r="IEM287" s="28"/>
      <c r="IEN287" s="28"/>
      <c r="IEO287" s="29"/>
      <c r="IEP287" s="22"/>
      <c r="IEQ287" s="22"/>
      <c r="IER287" s="22"/>
      <c r="IES287" s="22"/>
      <c r="IFA287" s="25"/>
      <c r="IFB287" s="25"/>
      <c r="IFC287" s="25"/>
      <c r="IFD287" s="26"/>
      <c r="IFE287" s="27"/>
      <c r="IFF287" s="22"/>
      <c r="IFH287" s="28"/>
      <c r="IFK287" s="28"/>
      <c r="IFL287" s="28"/>
      <c r="IFM287" s="29"/>
      <c r="IFN287" s="22"/>
      <c r="IFO287" s="22"/>
      <c r="IFP287" s="22"/>
      <c r="IFQ287" s="22"/>
      <c r="IFY287" s="25"/>
      <c r="IFZ287" s="25"/>
      <c r="IGA287" s="25"/>
      <c r="IGB287" s="26"/>
      <c r="IGC287" s="27"/>
      <c r="IGD287" s="22"/>
      <c r="IGF287" s="28"/>
      <c r="IGI287" s="28"/>
      <c r="IGJ287" s="28"/>
      <c r="IGK287" s="29"/>
      <c r="IGL287" s="22"/>
      <c r="IGM287" s="22"/>
      <c r="IGN287" s="22"/>
      <c r="IGO287" s="22"/>
      <c r="IGW287" s="25"/>
      <c r="IGX287" s="25"/>
      <c r="IGY287" s="25"/>
      <c r="IGZ287" s="26"/>
      <c r="IHA287" s="27"/>
      <c r="IHB287" s="22"/>
      <c r="IHD287" s="28"/>
      <c r="IHG287" s="28"/>
      <c r="IHH287" s="28"/>
      <c r="IHI287" s="29"/>
      <c r="IHJ287" s="22"/>
      <c r="IHK287" s="22"/>
      <c r="IHL287" s="22"/>
      <c r="IHM287" s="22"/>
      <c r="IHU287" s="25"/>
      <c r="IHV287" s="25"/>
      <c r="IHW287" s="25"/>
      <c r="IHX287" s="26"/>
      <c r="IHY287" s="27"/>
      <c r="IHZ287" s="22"/>
      <c r="IIB287" s="28"/>
      <c r="IIE287" s="28"/>
      <c r="IIF287" s="28"/>
      <c r="IIG287" s="29"/>
      <c r="IIH287" s="22"/>
      <c r="III287" s="22"/>
      <c r="IIJ287" s="22"/>
      <c r="IIK287" s="22"/>
      <c r="IIS287" s="25"/>
      <c r="IIT287" s="25"/>
      <c r="IIU287" s="25"/>
      <c r="IIV287" s="26"/>
      <c r="IIW287" s="27"/>
      <c r="IIX287" s="22"/>
      <c r="IIZ287" s="28"/>
      <c r="IJC287" s="28"/>
      <c r="IJD287" s="28"/>
      <c r="IJE287" s="29"/>
      <c r="IJF287" s="22"/>
      <c r="IJG287" s="22"/>
      <c r="IJH287" s="22"/>
      <c r="IJI287" s="22"/>
      <c r="IJQ287" s="25"/>
      <c r="IJR287" s="25"/>
      <c r="IJS287" s="25"/>
      <c r="IJT287" s="26"/>
      <c r="IJU287" s="27"/>
      <c r="IJV287" s="22"/>
      <c r="IJX287" s="28"/>
      <c r="IKA287" s="28"/>
      <c r="IKB287" s="28"/>
      <c r="IKC287" s="29"/>
      <c r="IKD287" s="22"/>
      <c r="IKE287" s="22"/>
      <c r="IKF287" s="22"/>
      <c r="IKG287" s="22"/>
      <c r="IKO287" s="25"/>
      <c r="IKP287" s="25"/>
      <c r="IKQ287" s="25"/>
      <c r="IKR287" s="26"/>
      <c r="IKS287" s="27"/>
      <c r="IKT287" s="22"/>
      <c r="IKV287" s="28"/>
      <c r="IKY287" s="28"/>
      <c r="IKZ287" s="28"/>
      <c r="ILA287" s="29"/>
      <c r="ILB287" s="22"/>
      <c r="ILC287" s="22"/>
      <c r="ILD287" s="22"/>
      <c r="ILE287" s="22"/>
      <c r="ILM287" s="25"/>
      <c r="ILN287" s="25"/>
      <c r="ILO287" s="25"/>
      <c r="ILP287" s="26"/>
      <c r="ILQ287" s="27"/>
      <c r="ILR287" s="22"/>
      <c r="ILT287" s="28"/>
      <c r="ILW287" s="28"/>
      <c r="ILX287" s="28"/>
      <c r="ILY287" s="29"/>
      <c r="ILZ287" s="22"/>
      <c r="IMA287" s="22"/>
      <c r="IMB287" s="22"/>
      <c r="IMC287" s="22"/>
      <c r="IMK287" s="25"/>
      <c r="IML287" s="25"/>
      <c r="IMM287" s="25"/>
      <c r="IMN287" s="26"/>
      <c r="IMO287" s="27"/>
      <c r="IMP287" s="22"/>
      <c r="IMR287" s="28"/>
      <c r="IMU287" s="28"/>
      <c r="IMV287" s="28"/>
      <c r="IMW287" s="29"/>
      <c r="IMX287" s="22"/>
      <c r="IMY287" s="22"/>
      <c r="IMZ287" s="22"/>
      <c r="INA287" s="22"/>
      <c r="INI287" s="25"/>
      <c r="INJ287" s="25"/>
      <c r="INK287" s="25"/>
      <c r="INL287" s="26"/>
      <c r="INM287" s="27"/>
      <c r="INN287" s="22"/>
      <c r="INP287" s="28"/>
      <c r="INS287" s="28"/>
      <c r="INT287" s="28"/>
      <c r="INU287" s="29"/>
      <c r="INV287" s="22"/>
      <c r="INW287" s="22"/>
      <c r="INX287" s="22"/>
      <c r="INY287" s="22"/>
      <c r="IOG287" s="25"/>
      <c r="IOH287" s="25"/>
      <c r="IOI287" s="25"/>
      <c r="IOJ287" s="26"/>
      <c r="IOK287" s="27"/>
      <c r="IOL287" s="22"/>
      <c r="ION287" s="28"/>
      <c r="IOQ287" s="28"/>
      <c r="IOR287" s="28"/>
      <c r="IOS287" s="29"/>
      <c r="IOT287" s="22"/>
      <c r="IOU287" s="22"/>
      <c r="IOV287" s="22"/>
      <c r="IOW287" s="22"/>
      <c r="IPE287" s="25"/>
      <c r="IPF287" s="25"/>
      <c r="IPG287" s="25"/>
      <c r="IPH287" s="26"/>
      <c r="IPI287" s="27"/>
      <c r="IPJ287" s="22"/>
      <c r="IPL287" s="28"/>
      <c r="IPO287" s="28"/>
      <c r="IPP287" s="28"/>
      <c r="IPQ287" s="29"/>
      <c r="IPR287" s="22"/>
      <c r="IPS287" s="22"/>
      <c r="IPT287" s="22"/>
      <c r="IPU287" s="22"/>
      <c r="IQC287" s="25"/>
      <c r="IQD287" s="25"/>
      <c r="IQE287" s="25"/>
      <c r="IQF287" s="26"/>
      <c r="IQG287" s="27"/>
      <c r="IQH287" s="22"/>
      <c r="IQJ287" s="28"/>
      <c r="IQM287" s="28"/>
      <c r="IQN287" s="28"/>
      <c r="IQO287" s="29"/>
      <c r="IQP287" s="22"/>
      <c r="IQQ287" s="22"/>
      <c r="IQR287" s="22"/>
      <c r="IQS287" s="22"/>
      <c r="IRA287" s="25"/>
      <c r="IRB287" s="25"/>
      <c r="IRC287" s="25"/>
      <c r="IRD287" s="26"/>
      <c r="IRE287" s="27"/>
      <c r="IRF287" s="22"/>
      <c r="IRH287" s="28"/>
      <c r="IRK287" s="28"/>
      <c r="IRL287" s="28"/>
      <c r="IRM287" s="29"/>
      <c r="IRN287" s="22"/>
      <c r="IRO287" s="22"/>
      <c r="IRP287" s="22"/>
      <c r="IRQ287" s="22"/>
      <c r="IRY287" s="25"/>
      <c r="IRZ287" s="25"/>
      <c r="ISA287" s="25"/>
      <c r="ISB287" s="26"/>
      <c r="ISC287" s="27"/>
      <c r="ISD287" s="22"/>
      <c r="ISF287" s="28"/>
      <c r="ISI287" s="28"/>
      <c r="ISJ287" s="28"/>
      <c r="ISK287" s="29"/>
      <c r="ISL287" s="22"/>
      <c r="ISM287" s="22"/>
      <c r="ISN287" s="22"/>
      <c r="ISO287" s="22"/>
      <c r="ISW287" s="25"/>
      <c r="ISX287" s="25"/>
      <c r="ISY287" s="25"/>
      <c r="ISZ287" s="26"/>
      <c r="ITA287" s="27"/>
      <c r="ITB287" s="22"/>
      <c r="ITD287" s="28"/>
      <c r="ITG287" s="28"/>
      <c r="ITH287" s="28"/>
      <c r="ITI287" s="29"/>
      <c r="ITJ287" s="22"/>
      <c r="ITK287" s="22"/>
      <c r="ITL287" s="22"/>
      <c r="ITM287" s="22"/>
      <c r="ITU287" s="25"/>
      <c r="ITV287" s="25"/>
      <c r="ITW287" s="25"/>
      <c r="ITX287" s="26"/>
      <c r="ITY287" s="27"/>
      <c r="ITZ287" s="22"/>
      <c r="IUB287" s="28"/>
      <c r="IUE287" s="28"/>
      <c r="IUF287" s="28"/>
      <c r="IUG287" s="29"/>
      <c r="IUH287" s="22"/>
      <c r="IUI287" s="22"/>
      <c r="IUJ287" s="22"/>
      <c r="IUK287" s="22"/>
      <c r="IUS287" s="25"/>
      <c r="IUT287" s="25"/>
      <c r="IUU287" s="25"/>
      <c r="IUV287" s="26"/>
      <c r="IUW287" s="27"/>
      <c r="IUX287" s="22"/>
      <c r="IUZ287" s="28"/>
      <c r="IVC287" s="28"/>
      <c r="IVD287" s="28"/>
      <c r="IVE287" s="29"/>
      <c r="IVF287" s="22"/>
      <c r="IVG287" s="22"/>
      <c r="IVH287" s="22"/>
      <c r="IVI287" s="22"/>
      <c r="IVQ287" s="25"/>
      <c r="IVR287" s="25"/>
      <c r="IVS287" s="25"/>
      <c r="IVT287" s="26"/>
      <c r="IVU287" s="27"/>
      <c r="IVV287" s="22"/>
      <c r="IVX287" s="28"/>
      <c r="IWA287" s="28"/>
      <c r="IWB287" s="28"/>
      <c r="IWC287" s="29"/>
      <c r="IWD287" s="22"/>
      <c r="IWE287" s="22"/>
      <c r="IWF287" s="22"/>
      <c r="IWG287" s="22"/>
      <c r="IWO287" s="25"/>
      <c r="IWP287" s="25"/>
      <c r="IWQ287" s="25"/>
      <c r="IWR287" s="26"/>
      <c r="IWS287" s="27"/>
      <c r="IWT287" s="22"/>
      <c r="IWV287" s="28"/>
      <c r="IWY287" s="28"/>
      <c r="IWZ287" s="28"/>
      <c r="IXA287" s="29"/>
      <c r="IXB287" s="22"/>
      <c r="IXC287" s="22"/>
      <c r="IXD287" s="22"/>
      <c r="IXE287" s="22"/>
      <c r="IXM287" s="25"/>
      <c r="IXN287" s="25"/>
      <c r="IXO287" s="25"/>
      <c r="IXP287" s="26"/>
      <c r="IXQ287" s="27"/>
      <c r="IXR287" s="22"/>
      <c r="IXT287" s="28"/>
      <c r="IXW287" s="28"/>
      <c r="IXX287" s="28"/>
      <c r="IXY287" s="29"/>
      <c r="IXZ287" s="22"/>
      <c r="IYA287" s="22"/>
      <c r="IYB287" s="22"/>
      <c r="IYC287" s="22"/>
      <c r="IYK287" s="25"/>
      <c r="IYL287" s="25"/>
      <c r="IYM287" s="25"/>
      <c r="IYN287" s="26"/>
      <c r="IYO287" s="27"/>
      <c r="IYP287" s="22"/>
      <c r="IYR287" s="28"/>
      <c r="IYU287" s="28"/>
      <c r="IYV287" s="28"/>
      <c r="IYW287" s="29"/>
      <c r="IYX287" s="22"/>
      <c r="IYY287" s="22"/>
      <c r="IYZ287" s="22"/>
      <c r="IZA287" s="22"/>
      <c r="IZI287" s="25"/>
      <c r="IZJ287" s="25"/>
      <c r="IZK287" s="25"/>
      <c r="IZL287" s="26"/>
      <c r="IZM287" s="27"/>
      <c r="IZN287" s="22"/>
      <c r="IZP287" s="28"/>
      <c r="IZS287" s="28"/>
      <c r="IZT287" s="28"/>
      <c r="IZU287" s="29"/>
      <c r="IZV287" s="22"/>
      <c r="IZW287" s="22"/>
      <c r="IZX287" s="22"/>
      <c r="IZY287" s="22"/>
      <c r="JAG287" s="25"/>
      <c r="JAH287" s="25"/>
      <c r="JAI287" s="25"/>
      <c r="JAJ287" s="26"/>
      <c r="JAK287" s="27"/>
      <c r="JAL287" s="22"/>
      <c r="JAN287" s="28"/>
      <c r="JAQ287" s="28"/>
      <c r="JAR287" s="28"/>
      <c r="JAS287" s="29"/>
      <c r="JAT287" s="22"/>
      <c r="JAU287" s="22"/>
      <c r="JAV287" s="22"/>
      <c r="JAW287" s="22"/>
      <c r="JBE287" s="25"/>
      <c r="JBF287" s="25"/>
      <c r="JBG287" s="25"/>
      <c r="JBH287" s="26"/>
      <c r="JBI287" s="27"/>
      <c r="JBJ287" s="22"/>
      <c r="JBL287" s="28"/>
      <c r="JBO287" s="28"/>
      <c r="JBP287" s="28"/>
      <c r="JBQ287" s="29"/>
      <c r="JBR287" s="22"/>
      <c r="JBS287" s="22"/>
      <c r="JBT287" s="22"/>
      <c r="JBU287" s="22"/>
      <c r="JCC287" s="25"/>
      <c r="JCD287" s="25"/>
      <c r="JCE287" s="25"/>
      <c r="JCF287" s="26"/>
      <c r="JCG287" s="27"/>
      <c r="JCH287" s="22"/>
      <c r="JCJ287" s="28"/>
      <c r="JCM287" s="28"/>
      <c r="JCN287" s="28"/>
      <c r="JCO287" s="29"/>
      <c r="JCP287" s="22"/>
      <c r="JCQ287" s="22"/>
      <c r="JCR287" s="22"/>
      <c r="JCS287" s="22"/>
      <c r="JDA287" s="25"/>
      <c r="JDB287" s="25"/>
      <c r="JDC287" s="25"/>
      <c r="JDD287" s="26"/>
      <c r="JDE287" s="27"/>
      <c r="JDF287" s="22"/>
      <c r="JDH287" s="28"/>
      <c r="JDK287" s="28"/>
      <c r="JDL287" s="28"/>
      <c r="JDM287" s="29"/>
      <c r="JDN287" s="22"/>
      <c r="JDO287" s="22"/>
      <c r="JDP287" s="22"/>
      <c r="JDQ287" s="22"/>
      <c r="JDY287" s="25"/>
      <c r="JDZ287" s="25"/>
      <c r="JEA287" s="25"/>
      <c r="JEB287" s="26"/>
      <c r="JEC287" s="27"/>
      <c r="JED287" s="22"/>
      <c r="JEF287" s="28"/>
      <c r="JEI287" s="28"/>
      <c r="JEJ287" s="28"/>
      <c r="JEK287" s="29"/>
      <c r="JEL287" s="22"/>
      <c r="JEM287" s="22"/>
      <c r="JEN287" s="22"/>
      <c r="JEO287" s="22"/>
      <c r="JEW287" s="25"/>
      <c r="JEX287" s="25"/>
      <c r="JEY287" s="25"/>
      <c r="JEZ287" s="26"/>
      <c r="JFA287" s="27"/>
      <c r="JFB287" s="22"/>
      <c r="JFD287" s="28"/>
      <c r="JFG287" s="28"/>
      <c r="JFH287" s="28"/>
      <c r="JFI287" s="29"/>
      <c r="JFJ287" s="22"/>
      <c r="JFK287" s="22"/>
      <c r="JFL287" s="22"/>
      <c r="JFM287" s="22"/>
      <c r="JFU287" s="25"/>
      <c r="JFV287" s="25"/>
      <c r="JFW287" s="25"/>
      <c r="JFX287" s="26"/>
      <c r="JFY287" s="27"/>
      <c r="JFZ287" s="22"/>
      <c r="JGB287" s="28"/>
      <c r="JGE287" s="28"/>
      <c r="JGF287" s="28"/>
      <c r="JGG287" s="29"/>
      <c r="JGH287" s="22"/>
      <c r="JGI287" s="22"/>
      <c r="JGJ287" s="22"/>
      <c r="JGK287" s="22"/>
      <c r="JGS287" s="25"/>
      <c r="JGT287" s="25"/>
      <c r="JGU287" s="25"/>
      <c r="JGV287" s="26"/>
      <c r="JGW287" s="27"/>
      <c r="JGX287" s="22"/>
      <c r="JGZ287" s="28"/>
      <c r="JHC287" s="28"/>
      <c r="JHD287" s="28"/>
      <c r="JHE287" s="29"/>
      <c r="JHF287" s="22"/>
      <c r="JHG287" s="22"/>
      <c r="JHH287" s="22"/>
      <c r="JHI287" s="22"/>
      <c r="JHQ287" s="25"/>
      <c r="JHR287" s="25"/>
      <c r="JHS287" s="25"/>
      <c r="JHT287" s="26"/>
      <c r="JHU287" s="27"/>
      <c r="JHV287" s="22"/>
      <c r="JHX287" s="28"/>
      <c r="JIA287" s="28"/>
      <c r="JIB287" s="28"/>
      <c r="JIC287" s="29"/>
      <c r="JID287" s="22"/>
      <c r="JIE287" s="22"/>
      <c r="JIF287" s="22"/>
      <c r="JIG287" s="22"/>
      <c r="JIO287" s="25"/>
      <c r="JIP287" s="25"/>
      <c r="JIQ287" s="25"/>
      <c r="JIR287" s="26"/>
      <c r="JIS287" s="27"/>
      <c r="JIT287" s="22"/>
      <c r="JIV287" s="28"/>
      <c r="JIY287" s="28"/>
      <c r="JIZ287" s="28"/>
      <c r="JJA287" s="29"/>
      <c r="JJB287" s="22"/>
      <c r="JJC287" s="22"/>
      <c r="JJD287" s="22"/>
      <c r="JJE287" s="22"/>
      <c r="JJM287" s="25"/>
      <c r="JJN287" s="25"/>
      <c r="JJO287" s="25"/>
      <c r="JJP287" s="26"/>
      <c r="JJQ287" s="27"/>
      <c r="JJR287" s="22"/>
      <c r="JJT287" s="28"/>
      <c r="JJW287" s="28"/>
      <c r="JJX287" s="28"/>
      <c r="JJY287" s="29"/>
      <c r="JJZ287" s="22"/>
      <c r="JKA287" s="22"/>
      <c r="JKB287" s="22"/>
      <c r="JKC287" s="22"/>
      <c r="JKK287" s="25"/>
      <c r="JKL287" s="25"/>
      <c r="JKM287" s="25"/>
      <c r="JKN287" s="26"/>
      <c r="JKO287" s="27"/>
      <c r="JKP287" s="22"/>
      <c r="JKR287" s="28"/>
      <c r="JKU287" s="28"/>
      <c r="JKV287" s="28"/>
      <c r="JKW287" s="29"/>
      <c r="JKX287" s="22"/>
      <c r="JKY287" s="22"/>
      <c r="JKZ287" s="22"/>
      <c r="JLA287" s="22"/>
      <c r="JLI287" s="25"/>
      <c r="JLJ287" s="25"/>
      <c r="JLK287" s="25"/>
      <c r="JLL287" s="26"/>
      <c r="JLM287" s="27"/>
      <c r="JLN287" s="22"/>
      <c r="JLP287" s="28"/>
      <c r="JLS287" s="28"/>
      <c r="JLT287" s="28"/>
      <c r="JLU287" s="29"/>
      <c r="JLV287" s="22"/>
      <c r="JLW287" s="22"/>
      <c r="JLX287" s="22"/>
      <c r="JLY287" s="22"/>
      <c r="JMG287" s="25"/>
      <c r="JMH287" s="25"/>
      <c r="JMI287" s="25"/>
      <c r="JMJ287" s="26"/>
      <c r="JMK287" s="27"/>
      <c r="JML287" s="22"/>
      <c r="JMN287" s="28"/>
      <c r="JMQ287" s="28"/>
      <c r="JMR287" s="28"/>
      <c r="JMS287" s="29"/>
      <c r="JMT287" s="22"/>
      <c r="JMU287" s="22"/>
      <c r="JMV287" s="22"/>
      <c r="JMW287" s="22"/>
      <c r="JNE287" s="25"/>
      <c r="JNF287" s="25"/>
      <c r="JNG287" s="25"/>
      <c r="JNH287" s="26"/>
      <c r="JNI287" s="27"/>
      <c r="JNJ287" s="22"/>
      <c r="JNL287" s="28"/>
      <c r="JNO287" s="28"/>
      <c r="JNP287" s="28"/>
      <c r="JNQ287" s="29"/>
      <c r="JNR287" s="22"/>
      <c r="JNS287" s="22"/>
      <c r="JNT287" s="22"/>
      <c r="JNU287" s="22"/>
      <c r="JOC287" s="25"/>
      <c r="JOD287" s="25"/>
      <c r="JOE287" s="25"/>
      <c r="JOF287" s="26"/>
      <c r="JOG287" s="27"/>
      <c r="JOH287" s="22"/>
      <c r="JOJ287" s="28"/>
      <c r="JOM287" s="28"/>
      <c r="JON287" s="28"/>
      <c r="JOO287" s="29"/>
      <c r="JOP287" s="22"/>
      <c r="JOQ287" s="22"/>
      <c r="JOR287" s="22"/>
      <c r="JOS287" s="22"/>
      <c r="JPA287" s="25"/>
      <c r="JPB287" s="25"/>
      <c r="JPC287" s="25"/>
      <c r="JPD287" s="26"/>
      <c r="JPE287" s="27"/>
      <c r="JPF287" s="22"/>
      <c r="JPH287" s="28"/>
      <c r="JPK287" s="28"/>
      <c r="JPL287" s="28"/>
      <c r="JPM287" s="29"/>
      <c r="JPN287" s="22"/>
      <c r="JPO287" s="22"/>
      <c r="JPP287" s="22"/>
      <c r="JPQ287" s="22"/>
      <c r="JPY287" s="25"/>
      <c r="JPZ287" s="25"/>
      <c r="JQA287" s="25"/>
      <c r="JQB287" s="26"/>
      <c r="JQC287" s="27"/>
      <c r="JQD287" s="22"/>
      <c r="JQF287" s="28"/>
      <c r="JQI287" s="28"/>
      <c r="JQJ287" s="28"/>
      <c r="JQK287" s="29"/>
      <c r="JQL287" s="22"/>
      <c r="JQM287" s="22"/>
      <c r="JQN287" s="22"/>
      <c r="JQO287" s="22"/>
      <c r="JQW287" s="25"/>
      <c r="JQX287" s="25"/>
      <c r="JQY287" s="25"/>
      <c r="JQZ287" s="26"/>
      <c r="JRA287" s="27"/>
      <c r="JRB287" s="22"/>
      <c r="JRD287" s="28"/>
      <c r="JRG287" s="28"/>
      <c r="JRH287" s="28"/>
      <c r="JRI287" s="29"/>
      <c r="JRJ287" s="22"/>
      <c r="JRK287" s="22"/>
      <c r="JRL287" s="22"/>
      <c r="JRM287" s="22"/>
      <c r="JRU287" s="25"/>
      <c r="JRV287" s="25"/>
      <c r="JRW287" s="25"/>
      <c r="JRX287" s="26"/>
      <c r="JRY287" s="27"/>
      <c r="JRZ287" s="22"/>
      <c r="JSB287" s="28"/>
      <c r="JSE287" s="28"/>
      <c r="JSF287" s="28"/>
      <c r="JSG287" s="29"/>
      <c r="JSH287" s="22"/>
      <c r="JSI287" s="22"/>
      <c r="JSJ287" s="22"/>
      <c r="JSK287" s="22"/>
      <c r="JSS287" s="25"/>
      <c r="JST287" s="25"/>
      <c r="JSU287" s="25"/>
      <c r="JSV287" s="26"/>
      <c r="JSW287" s="27"/>
      <c r="JSX287" s="22"/>
      <c r="JSZ287" s="28"/>
      <c r="JTC287" s="28"/>
      <c r="JTD287" s="28"/>
      <c r="JTE287" s="29"/>
      <c r="JTF287" s="22"/>
      <c r="JTG287" s="22"/>
      <c r="JTH287" s="22"/>
      <c r="JTI287" s="22"/>
      <c r="JTQ287" s="25"/>
      <c r="JTR287" s="25"/>
      <c r="JTS287" s="25"/>
      <c r="JTT287" s="26"/>
      <c r="JTU287" s="27"/>
      <c r="JTV287" s="22"/>
      <c r="JTX287" s="28"/>
      <c r="JUA287" s="28"/>
      <c r="JUB287" s="28"/>
      <c r="JUC287" s="29"/>
      <c r="JUD287" s="22"/>
      <c r="JUE287" s="22"/>
      <c r="JUF287" s="22"/>
      <c r="JUG287" s="22"/>
      <c r="JUO287" s="25"/>
      <c r="JUP287" s="25"/>
      <c r="JUQ287" s="25"/>
      <c r="JUR287" s="26"/>
      <c r="JUS287" s="27"/>
      <c r="JUT287" s="22"/>
      <c r="JUV287" s="28"/>
      <c r="JUY287" s="28"/>
      <c r="JUZ287" s="28"/>
      <c r="JVA287" s="29"/>
      <c r="JVB287" s="22"/>
      <c r="JVC287" s="22"/>
      <c r="JVD287" s="22"/>
      <c r="JVE287" s="22"/>
      <c r="JVM287" s="25"/>
      <c r="JVN287" s="25"/>
      <c r="JVO287" s="25"/>
      <c r="JVP287" s="26"/>
      <c r="JVQ287" s="27"/>
      <c r="JVR287" s="22"/>
      <c r="JVT287" s="28"/>
      <c r="JVW287" s="28"/>
      <c r="JVX287" s="28"/>
      <c r="JVY287" s="29"/>
      <c r="JVZ287" s="22"/>
      <c r="JWA287" s="22"/>
      <c r="JWB287" s="22"/>
      <c r="JWC287" s="22"/>
      <c r="JWK287" s="25"/>
      <c r="JWL287" s="25"/>
      <c r="JWM287" s="25"/>
      <c r="JWN287" s="26"/>
      <c r="JWO287" s="27"/>
      <c r="JWP287" s="22"/>
      <c r="JWR287" s="28"/>
      <c r="JWU287" s="28"/>
      <c r="JWV287" s="28"/>
      <c r="JWW287" s="29"/>
      <c r="JWX287" s="22"/>
      <c r="JWY287" s="22"/>
      <c r="JWZ287" s="22"/>
      <c r="JXA287" s="22"/>
      <c r="JXI287" s="25"/>
      <c r="JXJ287" s="25"/>
      <c r="JXK287" s="25"/>
      <c r="JXL287" s="26"/>
      <c r="JXM287" s="27"/>
      <c r="JXN287" s="22"/>
      <c r="JXP287" s="28"/>
      <c r="JXS287" s="28"/>
      <c r="JXT287" s="28"/>
      <c r="JXU287" s="29"/>
      <c r="JXV287" s="22"/>
      <c r="JXW287" s="22"/>
      <c r="JXX287" s="22"/>
      <c r="JXY287" s="22"/>
      <c r="JYG287" s="25"/>
      <c r="JYH287" s="25"/>
      <c r="JYI287" s="25"/>
      <c r="JYJ287" s="26"/>
      <c r="JYK287" s="27"/>
      <c r="JYL287" s="22"/>
      <c r="JYN287" s="28"/>
      <c r="JYQ287" s="28"/>
      <c r="JYR287" s="28"/>
      <c r="JYS287" s="29"/>
      <c r="JYT287" s="22"/>
      <c r="JYU287" s="22"/>
      <c r="JYV287" s="22"/>
      <c r="JYW287" s="22"/>
      <c r="JZE287" s="25"/>
      <c r="JZF287" s="25"/>
      <c r="JZG287" s="25"/>
      <c r="JZH287" s="26"/>
      <c r="JZI287" s="27"/>
      <c r="JZJ287" s="22"/>
      <c r="JZL287" s="28"/>
      <c r="JZO287" s="28"/>
      <c r="JZP287" s="28"/>
      <c r="JZQ287" s="29"/>
      <c r="JZR287" s="22"/>
      <c r="JZS287" s="22"/>
      <c r="JZT287" s="22"/>
      <c r="JZU287" s="22"/>
      <c r="KAC287" s="25"/>
      <c r="KAD287" s="25"/>
      <c r="KAE287" s="25"/>
      <c r="KAF287" s="26"/>
      <c r="KAG287" s="27"/>
      <c r="KAH287" s="22"/>
      <c r="KAJ287" s="28"/>
      <c r="KAM287" s="28"/>
      <c r="KAN287" s="28"/>
      <c r="KAO287" s="29"/>
      <c r="KAP287" s="22"/>
      <c r="KAQ287" s="22"/>
      <c r="KAR287" s="22"/>
      <c r="KAS287" s="22"/>
      <c r="KBA287" s="25"/>
      <c r="KBB287" s="25"/>
      <c r="KBC287" s="25"/>
      <c r="KBD287" s="26"/>
      <c r="KBE287" s="27"/>
      <c r="KBF287" s="22"/>
      <c r="KBH287" s="28"/>
      <c r="KBK287" s="28"/>
      <c r="KBL287" s="28"/>
      <c r="KBM287" s="29"/>
      <c r="KBN287" s="22"/>
      <c r="KBO287" s="22"/>
      <c r="KBP287" s="22"/>
      <c r="KBQ287" s="22"/>
      <c r="KBY287" s="25"/>
      <c r="KBZ287" s="25"/>
      <c r="KCA287" s="25"/>
      <c r="KCB287" s="26"/>
      <c r="KCC287" s="27"/>
      <c r="KCD287" s="22"/>
      <c r="KCF287" s="28"/>
      <c r="KCI287" s="28"/>
      <c r="KCJ287" s="28"/>
      <c r="KCK287" s="29"/>
      <c r="KCL287" s="22"/>
      <c r="KCM287" s="22"/>
      <c r="KCN287" s="22"/>
      <c r="KCO287" s="22"/>
      <c r="KCW287" s="25"/>
      <c r="KCX287" s="25"/>
      <c r="KCY287" s="25"/>
      <c r="KCZ287" s="26"/>
      <c r="KDA287" s="27"/>
      <c r="KDB287" s="22"/>
      <c r="KDD287" s="28"/>
      <c r="KDG287" s="28"/>
      <c r="KDH287" s="28"/>
      <c r="KDI287" s="29"/>
      <c r="KDJ287" s="22"/>
      <c r="KDK287" s="22"/>
      <c r="KDL287" s="22"/>
      <c r="KDM287" s="22"/>
      <c r="KDU287" s="25"/>
      <c r="KDV287" s="25"/>
      <c r="KDW287" s="25"/>
      <c r="KDX287" s="26"/>
      <c r="KDY287" s="27"/>
      <c r="KDZ287" s="22"/>
      <c r="KEB287" s="28"/>
      <c r="KEE287" s="28"/>
      <c r="KEF287" s="28"/>
      <c r="KEG287" s="29"/>
      <c r="KEH287" s="22"/>
      <c r="KEI287" s="22"/>
      <c r="KEJ287" s="22"/>
      <c r="KEK287" s="22"/>
      <c r="KES287" s="25"/>
      <c r="KET287" s="25"/>
      <c r="KEU287" s="25"/>
      <c r="KEV287" s="26"/>
      <c r="KEW287" s="27"/>
      <c r="KEX287" s="22"/>
      <c r="KEZ287" s="28"/>
      <c r="KFC287" s="28"/>
      <c r="KFD287" s="28"/>
      <c r="KFE287" s="29"/>
      <c r="KFF287" s="22"/>
      <c r="KFG287" s="22"/>
      <c r="KFH287" s="22"/>
      <c r="KFI287" s="22"/>
      <c r="KFQ287" s="25"/>
      <c r="KFR287" s="25"/>
      <c r="KFS287" s="25"/>
      <c r="KFT287" s="26"/>
      <c r="KFU287" s="27"/>
      <c r="KFV287" s="22"/>
      <c r="KFX287" s="28"/>
      <c r="KGA287" s="28"/>
      <c r="KGB287" s="28"/>
      <c r="KGC287" s="29"/>
      <c r="KGD287" s="22"/>
      <c r="KGE287" s="22"/>
      <c r="KGF287" s="22"/>
      <c r="KGG287" s="22"/>
      <c r="KGO287" s="25"/>
      <c r="KGP287" s="25"/>
      <c r="KGQ287" s="25"/>
      <c r="KGR287" s="26"/>
      <c r="KGS287" s="27"/>
      <c r="KGT287" s="22"/>
      <c r="KGV287" s="28"/>
      <c r="KGY287" s="28"/>
      <c r="KGZ287" s="28"/>
      <c r="KHA287" s="29"/>
      <c r="KHB287" s="22"/>
      <c r="KHC287" s="22"/>
      <c r="KHD287" s="22"/>
      <c r="KHE287" s="22"/>
      <c r="KHM287" s="25"/>
      <c r="KHN287" s="25"/>
      <c r="KHO287" s="25"/>
      <c r="KHP287" s="26"/>
      <c r="KHQ287" s="27"/>
      <c r="KHR287" s="22"/>
      <c r="KHT287" s="28"/>
      <c r="KHW287" s="28"/>
      <c r="KHX287" s="28"/>
      <c r="KHY287" s="29"/>
      <c r="KHZ287" s="22"/>
      <c r="KIA287" s="22"/>
      <c r="KIB287" s="22"/>
      <c r="KIC287" s="22"/>
      <c r="KIK287" s="25"/>
      <c r="KIL287" s="25"/>
      <c r="KIM287" s="25"/>
      <c r="KIN287" s="26"/>
      <c r="KIO287" s="27"/>
      <c r="KIP287" s="22"/>
      <c r="KIR287" s="28"/>
      <c r="KIU287" s="28"/>
      <c r="KIV287" s="28"/>
      <c r="KIW287" s="29"/>
      <c r="KIX287" s="22"/>
      <c r="KIY287" s="22"/>
      <c r="KIZ287" s="22"/>
      <c r="KJA287" s="22"/>
      <c r="KJI287" s="25"/>
      <c r="KJJ287" s="25"/>
      <c r="KJK287" s="25"/>
      <c r="KJL287" s="26"/>
      <c r="KJM287" s="27"/>
      <c r="KJN287" s="22"/>
      <c r="KJP287" s="28"/>
      <c r="KJS287" s="28"/>
      <c r="KJT287" s="28"/>
      <c r="KJU287" s="29"/>
      <c r="KJV287" s="22"/>
      <c r="KJW287" s="22"/>
      <c r="KJX287" s="22"/>
      <c r="KJY287" s="22"/>
      <c r="KKG287" s="25"/>
      <c r="KKH287" s="25"/>
      <c r="KKI287" s="25"/>
      <c r="KKJ287" s="26"/>
      <c r="KKK287" s="27"/>
      <c r="KKL287" s="22"/>
      <c r="KKN287" s="28"/>
      <c r="KKQ287" s="28"/>
      <c r="KKR287" s="28"/>
      <c r="KKS287" s="29"/>
      <c r="KKT287" s="22"/>
      <c r="KKU287" s="22"/>
      <c r="KKV287" s="22"/>
      <c r="KKW287" s="22"/>
      <c r="KLE287" s="25"/>
      <c r="KLF287" s="25"/>
      <c r="KLG287" s="25"/>
      <c r="KLH287" s="26"/>
      <c r="KLI287" s="27"/>
      <c r="KLJ287" s="22"/>
      <c r="KLL287" s="28"/>
      <c r="KLO287" s="28"/>
      <c r="KLP287" s="28"/>
      <c r="KLQ287" s="29"/>
      <c r="KLR287" s="22"/>
      <c r="KLS287" s="22"/>
      <c r="KLT287" s="22"/>
      <c r="KLU287" s="22"/>
      <c r="KMC287" s="25"/>
      <c r="KMD287" s="25"/>
      <c r="KME287" s="25"/>
      <c r="KMF287" s="26"/>
      <c r="KMG287" s="27"/>
      <c r="KMH287" s="22"/>
      <c r="KMJ287" s="28"/>
      <c r="KMM287" s="28"/>
      <c r="KMN287" s="28"/>
      <c r="KMO287" s="29"/>
      <c r="KMP287" s="22"/>
      <c r="KMQ287" s="22"/>
      <c r="KMR287" s="22"/>
      <c r="KMS287" s="22"/>
      <c r="KNA287" s="25"/>
      <c r="KNB287" s="25"/>
      <c r="KNC287" s="25"/>
      <c r="KND287" s="26"/>
      <c r="KNE287" s="27"/>
      <c r="KNF287" s="22"/>
      <c r="KNH287" s="28"/>
      <c r="KNK287" s="28"/>
      <c r="KNL287" s="28"/>
      <c r="KNM287" s="29"/>
      <c r="KNN287" s="22"/>
      <c r="KNO287" s="22"/>
      <c r="KNP287" s="22"/>
      <c r="KNQ287" s="22"/>
      <c r="KNY287" s="25"/>
      <c r="KNZ287" s="25"/>
      <c r="KOA287" s="25"/>
      <c r="KOB287" s="26"/>
      <c r="KOC287" s="27"/>
      <c r="KOD287" s="22"/>
      <c r="KOF287" s="28"/>
      <c r="KOI287" s="28"/>
      <c r="KOJ287" s="28"/>
      <c r="KOK287" s="29"/>
      <c r="KOL287" s="22"/>
      <c r="KOM287" s="22"/>
      <c r="KON287" s="22"/>
      <c r="KOO287" s="22"/>
      <c r="KOW287" s="25"/>
      <c r="KOX287" s="25"/>
      <c r="KOY287" s="25"/>
      <c r="KOZ287" s="26"/>
      <c r="KPA287" s="27"/>
      <c r="KPB287" s="22"/>
      <c r="KPD287" s="28"/>
      <c r="KPG287" s="28"/>
      <c r="KPH287" s="28"/>
      <c r="KPI287" s="29"/>
      <c r="KPJ287" s="22"/>
      <c r="KPK287" s="22"/>
      <c r="KPL287" s="22"/>
      <c r="KPM287" s="22"/>
      <c r="KPU287" s="25"/>
      <c r="KPV287" s="25"/>
      <c r="KPW287" s="25"/>
      <c r="KPX287" s="26"/>
      <c r="KPY287" s="27"/>
      <c r="KPZ287" s="22"/>
      <c r="KQB287" s="28"/>
      <c r="KQE287" s="28"/>
      <c r="KQF287" s="28"/>
      <c r="KQG287" s="29"/>
      <c r="KQH287" s="22"/>
      <c r="KQI287" s="22"/>
      <c r="KQJ287" s="22"/>
      <c r="KQK287" s="22"/>
      <c r="KQS287" s="25"/>
      <c r="KQT287" s="25"/>
      <c r="KQU287" s="25"/>
      <c r="KQV287" s="26"/>
      <c r="KQW287" s="27"/>
      <c r="KQX287" s="22"/>
      <c r="KQZ287" s="28"/>
      <c r="KRC287" s="28"/>
      <c r="KRD287" s="28"/>
      <c r="KRE287" s="29"/>
      <c r="KRF287" s="22"/>
      <c r="KRG287" s="22"/>
      <c r="KRH287" s="22"/>
      <c r="KRI287" s="22"/>
      <c r="KRQ287" s="25"/>
      <c r="KRR287" s="25"/>
      <c r="KRS287" s="25"/>
      <c r="KRT287" s="26"/>
      <c r="KRU287" s="27"/>
      <c r="KRV287" s="22"/>
      <c r="KRX287" s="28"/>
      <c r="KSA287" s="28"/>
      <c r="KSB287" s="28"/>
      <c r="KSC287" s="29"/>
      <c r="KSD287" s="22"/>
      <c r="KSE287" s="22"/>
      <c r="KSF287" s="22"/>
      <c r="KSG287" s="22"/>
      <c r="KSO287" s="25"/>
      <c r="KSP287" s="25"/>
      <c r="KSQ287" s="25"/>
      <c r="KSR287" s="26"/>
      <c r="KSS287" s="27"/>
      <c r="KST287" s="22"/>
      <c r="KSV287" s="28"/>
      <c r="KSY287" s="28"/>
      <c r="KSZ287" s="28"/>
      <c r="KTA287" s="29"/>
      <c r="KTB287" s="22"/>
      <c r="KTC287" s="22"/>
      <c r="KTD287" s="22"/>
      <c r="KTE287" s="22"/>
      <c r="KTM287" s="25"/>
      <c r="KTN287" s="25"/>
      <c r="KTO287" s="25"/>
      <c r="KTP287" s="26"/>
      <c r="KTQ287" s="27"/>
      <c r="KTR287" s="22"/>
      <c r="KTT287" s="28"/>
      <c r="KTW287" s="28"/>
      <c r="KTX287" s="28"/>
      <c r="KTY287" s="29"/>
      <c r="KTZ287" s="22"/>
      <c r="KUA287" s="22"/>
      <c r="KUB287" s="22"/>
      <c r="KUC287" s="22"/>
      <c r="KUK287" s="25"/>
      <c r="KUL287" s="25"/>
      <c r="KUM287" s="25"/>
      <c r="KUN287" s="26"/>
      <c r="KUO287" s="27"/>
      <c r="KUP287" s="22"/>
      <c r="KUR287" s="28"/>
      <c r="KUU287" s="28"/>
      <c r="KUV287" s="28"/>
      <c r="KUW287" s="29"/>
      <c r="KUX287" s="22"/>
      <c r="KUY287" s="22"/>
      <c r="KUZ287" s="22"/>
      <c r="KVA287" s="22"/>
      <c r="KVI287" s="25"/>
      <c r="KVJ287" s="25"/>
      <c r="KVK287" s="25"/>
      <c r="KVL287" s="26"/>
      <c r="KVM287" s="27"/>
      <c r="KVN287" s="22"/>
      <c r="KVP287" s="28"/>
      <c r="KVS287" s="28"/>
      <c r="KVT287" s="28"/>
      <c r="KVU287" s="29"/>
      <c r="KVV287" s="22"/>
      <c r="KVW287" s="22"/>
      <c r="KVX287" s="22"/>
      <c r="KVY287" s="22"/>
      <c r="KWG287" s="25"/>
      <c r="KWH287" s="25"/>
      <c r="KWI287" s="25"/>
      <c r="KWJ287" s="26"/>
      <c r="KWK287" s="27"/>
      <c r="KWL287" s="22"/>
      <c r="KWN287" s="28"/>
      <c r="KWQ287" s="28"/>
      <c r="KWR287" s="28"/>
      <c r="KWS287" s="29"/>
      <c r="KWT287" s="22"/>
      <c r="KWU287" s="22"/>
      <c r="KWV287" s="22"/>
      <c r="KWW287" s="22"/>
      <c r="KXE287" s="25"/>
      <c r="KXF287" s="25"/>
      <c r="KXG287" s="25"/>
      <c r="KXH287" s="26"/>
      <c r="KXI287" s="27"/>
      <c r="KXJ287" s="22"/>
      <c r="KXL287" s="28"/>
      <c r="KXO287" s="28"/>
      <c r="KXP287" s="28"/>
      <c r="KXQ287" s="29"/>
      <c r="KXR287" s="22"/>
      <c r="KXS287" s="22"/>
      <c r="KXT287" s="22"/>
      <c r="KXU287" s="22"/>
      <c r="KYC287" s="25"/>
      <c r="KYD287" s="25"/>
      <c r="KYE287" s="25"/>
      <c r="KYF287" s="26"/>
      <c r="KYG287" s="27"/>
      <c r="KYH287" s="22"/>
      <c r="KYJ287" s="28"/>
      <c r="KYM287" s="28"/>
      <c r="KYN287" s="28"/>
      <c r="KYO287" s="29"/>
      <c r="KYP287" s="22"/>
      <c r="KYQ287" s="22"/>
      <c r="KYR287" s="22"/>
      <c r="KYS287" s="22"/>
      <c r="KZA287" s="25"/>
      <c r="KZB287" s="25"/>
      <c r="KZC287" s="25"/>
      <c r="KZD287" s="26"/>
      <c r="KZE287" s="27"/>
      <c r="KZF287" s="22"/>
      <c r="KZH287" s="28"/>
      <c r="KZK287" s="28"/>
      <c r="KZL287" s="28"/>
      <c r="KZM287" s="29"/>
      <c r="KZN287" s="22"/>
      <c r="KZO287" s="22"/>
      <c r="KZP287" s="22"/>
      <c r="KZQ287" s="22"/>
      <c r="KZY287" s="25"/>
      <c r="KZZ287" s="25"/>
      <c r="LAA287" s="25"/>
      <c r="LAB287" s="26"/>
      <c r="LAC287" s="27"/>
      <c r="LAD287" s="22"/>
      <c r="LAF287" s="28"/>
      <c r="LAI287" s="28"/>
      <c r="LAJ287" s="28"/>
      <c r="LAK287" s="29"/>
      <c r="LAL287" s="22"/>
      <c r="LAM287" s="22"/>
      <c r="LAN287" s="22"/>
      <c r="LAO287" s="22"/>
      <c r="LAW287" s="25"/>
      <c r="LAX287" s="25"/>
      <c r="LAY287" s="25"/>
      <c r="LAZ287" s="26"/>
      <c r="LBA287" s="27"/>
      <c r="LBB287" s="22"/>
      <c r="LBD287" s="28"/>
      <c r="LBG287" s="28"/>
      <c r="LBH287" s="28"/>
      <c r="LBI287" s="29"/>
      <c r="LBJ287" s="22"/>
      <c r="LBK287" s="22"/>
      <c r="LBL287" s="22"/>
      <c r="LBM287" s="22"/>
      <c r="LBU287" s="25"/>
      <c r="LBV287" s="25"/>
      <c r="LBW287" s="25"/>
      <c r="LBX287" s="26"/>
      <c r="LBY287" s="27"/>
      <c r="LBZ287" s="22"/>
      <c r="LCB287" s="28"/>
      <c r="LCE287" s="28"/>
      <c r="LCF287" s="28"/>
      <c r="LCG287" s="29"/>
      <c r="LCH287" s="22"/>
      <c r="LCI287" s="22"/>
      <c r="LCJ287" s="22"/>
      <c r="LCK287" s="22"/>
      <c r="LCS287" s="25"/>
      <c r="LCT287" s="25"/>
      <c r="LCU287" s="25"/>
      <c r="LCV287" s="26"/>
      <c r="LCW287" s="27"/>
      <c r="LCX287" s="22"/>
      <c r="LCZ287" s="28"/>
      <c r="LDC287" s="28"/>
      <c r="LDD287" s="28"/>
      <c r="LDE287" s="29"/>
      <c r="LDF287" s="22"/>
      <c r="LDG287" s="22"/>
      <c r="LDH287" s="22"/>
      <c r="LDI287" s="22"/>
      <c r="LDQ287" s="25"/>
      <c r="LDR287" s="25"/>
      <c r="LDS287" s="25"/>
      <c r="LDT287" s="26"/>
      <c r="LDU287" s="27"/>
      <c r="LDV287" s="22"/>
      <c r="LDX287" s="28"/>
      <c r="LEA287" s="28"/>
      <c r="LEB287" s="28"/>
      <c r="LEC287" s="29"/>
      <c r="LED287" s="22"/>
      <c r="LEE287" s="22"/>
      <c r="LEF287" s="22"/>
      <c r="LEG287" s="22"/>
      <c r="LEO287" s="25"/>
      <c r="LEP287" s="25"/>
      <c r="LEQ287" s="25"/>
      <c r="LER287" s="26"/>
      <c r="LES287" s="27"/>
      <c r="LET287" s="22"/>
      <c r="LEV287" s="28"/>
      <c r="LEY287" s="28"/>
      <c r="LEZ287" s="28"/>
      <c r="LFA287" s="29"/>
      <c r="LFB287" s="22"/>
      <c r="LFC287" s="22"/>
      <c r="LFD287" s="22"/>
      <c r="LFE287" s="22"/>
      <c r="LFM287" s="25"/>
      <c r="LFN287" s="25"/>
      <c r="LFO287" s="25"/>
      <c r="LFP287" s="26"/>
      <c r="LFQ287" s="27"/>
      <c r="LFR287" s="22"/>
      <c r="LFT287" s="28"/>
      <c r="LFW287" s="28"/>
      <c r="LFX287" s="28"/>
      <c r="LFY287" s="29"/>
      <c r="LFZ287" s="22"/>
      <c r="LGA287" s="22"/>
      <c r="LGB287" s="22"/>
      <c r="LGC287" s="22"/>
      <c r="LGK287" s="25"/>
      <c r="LGL287" s="25"/>
      <c r="LGM287" s="25"/>
      <c r="LGN287" s="26"/>
      <c r="LGO287" s="27"/>
      <c r="LGP287" s="22"/>
      <c r="LGR287" s="28"/>
      <c r="LGU287" s="28"/>
      <c r="LGV287" s="28"/>
      <c r="LGW287" s="29"/>
      <c r="LGX287" s="22"/>
      <c r="LGY287" s="22"/>
      <c r="LGZ287" s="22"/>
      <c r="LHA287" s="22"/>
      <c r="LHI287" s="25"/>
      <c r="LHJ287" s="25"/>
      <c r="LHK287" s="25"/>
      <c r="LHL287" s="26"/>
      <c r="LHM287" s="27"/>
      <c r="LHN287" s="22"/>
      <c r="LHP287" s="28"/>
      <c r="LHS287" s="28"/>
      <c r="LHT287" s="28"/>
      <c r="LHU287" s="29"/>
      <c r="LHV287" s="22"/>
      <c r="LHW287" s="22"/>
      <c r="LHX287" s="22"/>
      <c r="LHY287" s="22"/>
      <c r="LIG287" s="25"/>
      <c r="LIH287" s="25"/>
      <c r="LII287" s="25"/>
      <c r="LIJ287" s="26"/>
      <c r="LIK287" s="27"/>
      <c r="LIL287" s="22"/>
      <c r="LIN287" s="28"/>
      <c r="LIQ287" s="28"/>
      <c r="LIR287" s="28"/>
      <c r="LIS287" s="29"/>
      <c r="LIT287" s="22"/>
      <c r="LIU287" s="22"/>
      <c r="LIV287" s="22"/>
      <c r="LIW287" s="22"/>
      <c r="LJE287" s="25"/>
      <c r="LJF287" s="25"/>
      <c r="LJG287" s="25"/>
      <c r="LJH287" s="26"/>
      <c r="LJI287" s="27"/>
      <c r="LJJ287" s="22"/>
      <c r="LJL287" s="28"/>
      <c r="LJO287" s="28"/>
      <c r="LJP287" s="28"/>
      <c r="LJQ287" s="29"/>
      <c r="LJR287" s="22"/>
      <c r="LJS287" s="22"/>
      <c r="LJT287" s="22"/>
      <c r="LJU287" s="22"/>
      <c r="LKC287" s="25"/>
      <c r="LKD287" s="25"/>
      <c r="LKE287" s="25"/>
      <c r="LKF287" s="26"/>
      <c r="LKG287" s="27"/>
      <c r="LKH287" s="22"/>
      <c r="LKJ287" s="28"/>
      <c r="LKM287" s="28"/>
      <c r="LKN287" s="28"/>
      <c r="LKO287" s="29"/>
      <c r="LKP287" s="22"/>
      <c r="LKQ287" s="22"/>
      <c r="LKR287" s="22"/>
      <c r="LKS287" s="22"/>
      <c r="LLA287" s="25"/>
      <c r="LLB287" s="25"/>
      <c r="LLC287" s="25"/>
      <c r="LLD287" s="26"/>
      <c r="LLE287" s="27"/>
      <c r="LLF287" s="22"/>
      <c r="LLH287" s="28"/>
      <c r="LLK287" s="28"/>
      <c r="LLL287" s="28"/>
      <c r="LLM287" s="29"/>
      <c r="LLN287" s="22"/>
      <c r="LLO287" s="22"/>
      <c r="LLP287" s="22"/>
      <c r="LLQ287" s="22"/>
      <c r="LLY287" s="25"/>
      <c r="LLZ287" s="25"/>
      <c r="LMA287" s="25"/>
      <c r="LMB287" s="26"/>
      <c r="LMC287" s="27"/>
      <c r="LMD287" s="22"/>
      <c r="LMF287" s="28"/>
      <c r="LMI287" s="28"/>
      <c r="LMJ287" s="28"/>
      <c r="LMK287" s="29"/>
      <c r="LML287" s="22"/>
      <c r="LMM287" s="22"/>
      <c r="LMN287" s="22"/>
      <c r="LMO287" s="22"/>
      <c r="LMW287" s="25"/>
      <c r="LMX287" s="25"/>
      <c r="LMY287" s="25"/>
      <c r="LMZ287" s="26"/>
      <c r="LNA287" s="27"/>
      <c r="LNB287" s="22"/>
      <c r="LND287" s="28"/>
      <c r="LNG287" s="28"/>
      <c r="LNH287" s="28"/>
      <c r="LNI287" s="29"/>
      <c r="LNJ287" s="22"/>
      <c r="LNK287" s="22"/>
      <c r="LNL287" s="22"/>
      <c r="LNM287" s="22"/>
      <c r="LNU287" s="25"/>
      <c r="LNV287" s="25"/>
      <c r="LNW287" s="25"/>
      <c r="LNX287" s="26"/>
      <c r="LNY287" s="27"/>
      <c r="LNZ287" s="22"/>
      <c r="LOB287" s="28"/>
      <c r="LOE287" s="28"/>
      <c r="LOF287" s="28"/>
      <c r="LOG287" s="29"/>
      <c r="LOH287" s="22"/>
      <c r="LOI287" s="22"/>
      <c r="LOJ287" s="22"/>
      <c r="LOK287" s="22"/>
      <c r="LOS287" s="25"/>
      <c r="LOT287" s="25"/>
      <c r="LOU287" s="25"/>
      <c r="LOV287" s="26"/>
      <c r="LOW287" s="27"/>
      <c r="LOX287" s="22"/>
      <c r="LOZ287" s="28"/>
      <c r="LPC287" s="28"/>
      <c r="LPD287" s="28"/>
      <c r="LPE287" s="29"/>
      <c r="LPF287" s="22"/>
      <c r="LPG287" s="22"/>
      <c r="LPH287" s="22"/>
      <c r="LPI287" s="22"/>
      <c r="LPQ287" s="25"/>
      <c r="LPR287" s="25"/>
      <c r="LPS287" s="25"/>
      <c r="LPT287" s="26"/>
      <c r="LPU287" s="27"/>
      <c r="LPV287" s="22"/>
      <c r="LPX287" s="28"/>
      <c r="LQA287" s="28"/>
      <c r="LQB287" s="28"/>
      <c r="LQC287" s="29"/>
      <c r="LQD287" s="22"/>
      <c r="LQE287" s="22"/>
      <c r="LQF287" s="22"/>
      <c r="LQG287" s="22"/>
      <c r="LQO287" s="25"/>
      <c r="LQP287" s="25"/>
      <c r="LQQ287" s="25"/>
      <c r="LQR287" s="26"/>
      <c r="LQS287" s="27"/>
      <c r="LQT287" s="22"/>
      <c r="LQV287" s="28"/>
      <c r="LQY287" s="28"/>
      <c r="LQZ287" s="28"/>
      <c r="LRA287" s="29"/>
      <c r="LRB287" s="22"/>
      <c r="LRC287" s="22"/>
      <c r="LRD287" s="22"/>
      <c r="LRE287" s="22"/>
      <c r="LRM287" s="25"/>
      <c r="LRN287" s="25"/>
      <c r="LRO287" s="25"/>
      <c r="LRP287" s="26"/>
      <c r="LRQ287" s="27"/>
      <c r="LRR287" s="22"/>
      <c r="LRT287" s="28"/>
      <c r="LRW287" s="28"/>
      <c r="LRX287" s="28"/>
      <c r="LRY287" s="29"/>
      <c r="LRZ287" s="22"/>
      <c r="LSA287" s="22"/>
      <c r="LSB287" s="22"/>
      <c r="LSC287" s="22"/>
      <c r="LSK287" s="25"/>
      <c r="LSL287" s="25"/>
      <c r="LSM287" s="25"/>
      <c r="LSN287" s="26"/>
      <c r="LSO287" s="27"/>
      <c r="LSP287" s="22"/>
      <c r="LSR287" s="28"/>
      <c r="LSU287" s="28"/>
      <c r="LSV287" s="28"/>
      <c r="LSW287" s="29"/>
      <c r="LSX287" s="22"/>
      <c r="LSY287" s="22"/>
      <c r="LSZ287" s="22"/>
      <c r="LTA287" s="22"/>
      <c r="LTI287" s="25"/>
      <c r="LTJ287" s="25"/>
      <c r="LTK287" s="25"/>
      <c r="LTL287" s="26"/>
      <c r="LTM287" s="27"/>
      <c r="LTN287" s="22"/>
      <c r="LTP287" s="28"/>
      <c r="LTS287" s="28"/>
      <c r="LTT287" s="28"/>
      <c r="LTU287" s="29"/>
      <c r="LTV287" s="22"/>
      <c r="LTW287" s="22"/>
      <c r="LTX287" s="22"/>
      <c r="LTY287" s="22"/>
      <c r="LUG287" s="25"/>
      <c r="LUH287" s="25"/>
      <c r="LUI287" s="25"/>
      <c r="LUJ287" s="26"/>
      <c r="LUK287" s="27"/>
      <c r="LUL287" s="22"/>
      <c r="LUN287" s="28"/>
      <c r="LUQ287" s="28"/>
      <c r="LUR287" s="28"/>
      <c r="LUS287" s="29"/>
      <c r="LUT287" s="22"/>
      <c r="LUU287" s="22"/>
      <c r="LUV287" s="22"/>
      <c r="LUW287" s="22"/>
      <c r="LVE287" s="25"/>
      <c r="LVF287" s="25"/>
      <c r="LVG287" s="25"/>
      <c r="LVH287" s="26"/>
      <c r="LVI287" s="27"/>
      <c r="LVJ287" s="22"/>
      <c r="LVL287" s="28"/>
      <c r="LVO287" s="28"/>
      <c r="LVP287" s="28"/>
      <c r="LVQ287" s="29"/>
      <c r="LVR287" s="22"/>
      <c r="LVS287" s="22"/>
      <c r="LVT287" s="22"/>
      <c r="LVU287" s="22"/>
      <c r="LWC287" s="25"/>
      <c r="LWD287" s="25"/>
      <c r="LWE287" s="25"/>
      <c r="LWF287" s="26"/>
      <c r="LWG287" s="27"/>
      <c r="LWH287" s="22"/>
      <c r="LWJ287" s="28"/>
      <c r="LWM287" s="28"/>
      <c r="LWN287" s="28"/>
      <c r="LWO287" s="29"/>
      <c r="LWP287" s="22"/>
      <c r="LWQ287" s="22"/>
      <c r="LWR287" s="22"/>
      <c r="LWS287" s="22"/>
      <c r="LXA287" s="25"/>
      <c r="LXB287" s="25"/>
      <c r="LXC287" s="25"/>
      <c r="LXD287" s="26"/>
      <c r="LXE287" s="27"/>
      <c r="LXF287" s="22"/>
      <c r="LXH287" s="28"/>
      <c r="LXK287" s="28"/>
      <c r="LXL287" s="28"/>
      <c r="LXM287" s="29"/>
      <c r="LXN287" s="22"/>
      <c r="LXO287" s="22"/>
      <c r="LXP287" s="22"/>
      <c r="LXQ287" s="22"/>
      <c r="LXY287" s="25"/>
      <c r="LXZ287" s="25"/>
      <c r="LYA287" s="25"/>
      <c r="LYB287" s="26"/>
      <c r="LYC287" s="27"/>
      <c r="LYD287" s="22"/>
      <c r="LYF287" s="28"/>
      <c r="LYI287" s="28"/>
      <c r="LYJ287" s="28"/>
      <c r="LYK287" s="29"/>
      <c r="LYL287" s="22"/>
      <c r="LYM287" s="22"/>
      <c r="LYN287" s="22"/>
      <c r="LYO287" s="22"/>
      <c r="LYW287" s="25"/>
      <c r="LYX287" s="25"/>
      <c r="LYY287" s="25"/>
      <c r="LYZ287" s="26"/>
      <c r="LZA287" s="27"/>
      <c r="LZB287" s="22"/>
      <c r="LZD287" s="28"/>
      <c r="LZG287" s="28"/>
      <c r="LZH287" s="28"/>
      <c r="LZI287" s="29"/>
      <c r="LZJ287" s="22"/>
      <c r="LZK287" s="22"/>
      <c r="LZL287" s="22"/>
      <c r="LZM287" s="22"/>
      <c r="LZU287" s="25"/>
      <c r="LZV287" s="25"/>
      <c r="LZW287" s="25"/>
      <c r="LZX287" s="26"/>
      <c r="LZY287" s="27"/>
      <c r="LZZ287" s="22"/>
      <c r="MAB287" s="28"/>
      <c r="MAE287" s="28"/>
      <c r="MAF287" s="28"/>
      <c r="MAG287" s="29"/>
      <c r="MAH287" s="22"/>
      <c r="MAI287" s="22"/>
      <c r="MAJ287" s="22"/>
      <c r="MAK287" s="22"/>
      <c r="MAS287" s="25"/>
      <c r="MAT287" s="25"/>
      <c r="MAU287" s="25"/>
      <c r="MAV287" s="26"/>
      <c r="MAW287" s="27"/>
      <c r="MAX287" s="22"/>
      <c r="MAZ287" s="28"/>
      <c r="MBC287" s="28"/>
      <c r="MBD287" s="28"/>
      <c r="MBE287" s="29"/>
      <c r="MBF287" s="22"/>
      <c r="MBG287" s="22"/>
      <c r="MBH287" s="22"/>
      <c r="MBI287" s="22"/>
      <c r="MBQ287" s="25"/>
      <c r="MBR287" s="25"/>
      <c r="MBS287" s="25"/>
      <c r="MBT287" s="26"/>
      <c r="MBU287" s="27"/>
      <c r="MBV287" s="22"/>
      <c r="MBX287" s="28"/>
      <c r="MCA287" s="28"/>
      <c r="MCB287" s="28"/>
      <c r="MCC287" s="29"/>
      <c r="MCD287" s="22"/>
      <c r="MCE287" s="22"/>
      <c r="MCF287" s="22"/>
      <c r="MCG287" s="22"/>
      <c r="MCO287" s="25"/>
      <c r="MCP287" s="25"/>
      <c r="MCQ287" s="25"/>
      <c r="MCR287" s="26"/>
      <c r="MCS287" s="27"/>
      <c r="MCT287" s="22"/>
      <c r="MCV287" s="28"/>
      <c r="MCY287" s="28"/>
      <c r="MCZ287" s="28"/>
      <c r="MDA287" s="29"/>
      <c r="MDB287" s="22"/>
      <c r="MDC287" s="22"/>
      <c r="MDD287" s="22"/>
      <c r="MDE287" s="22"/>
      <c r="MDM287" s="25"/>
      <c r="MDN287" s="25"/>
      <c r="MDO287" s="25"/>
      <c r="MDP287" s="26"/>
      <c r="MDQ287" s="27"/>
      <c r="MDR287" s="22"/>
      <c r="MDT287" s="28"/>
      <c r="MDW287" s="28"/>
      <c r="MDX287" s="28"/>
      <c r="MDY287" s="29"/>
      <c r="MDZ287" s="22"/>
      <c r="MEA287" s="22"/>
      <c r="MEB287" s="22"/>
      <c r="MEC287" s="22"/>
      <c r="MEK287" s="25"/>
      <c r="MEL287" s="25"/>
      <c r="MEM287" s="25"/>
      <c r="MEN287" s="26"/>
      <c r="MEO287" s="27"/>
      <c r="MEP287" s="22"/>
      <c r="MER287" s="28"/>
      <c r="MEU287" s="28"/>
      <c r="MEV287" s="28"/>
      <c r="MEW287" s="29"/>
      <c r="MEX287" s="22"/>
      <c r="MEY287" s="22"/>
      <c r="MEZ287" s="22"/>
      <c r="MFA287" s="22"/>
      <c r="MFI287" s="25"/>
      <c r="MFJ287" s="25"/>
      <c r="MFK287" s="25"/>
      <c r="MFL287" s="26"/>
      <c r="MFM287" s="27"/>
      <c r="MFN287" s="22"/>
      <c r="MFP287" s="28"/>
      <c r="MFS287" s="28"/>
      <c r="MFT287" s="28"/>
      <c r="MFU287" s="29"/>
      <c r="MFV287" s="22"/>
      <c r="MFW287" s="22"/>
      <c r="MFX287" s="22"/>
      <c r="MFY287" s="22"/>
      <c r="MGG287" s="25"/>
      <c r="MGH287" s="25"/>
      <c r="MGI287" s="25"/>
      <c r="MGJ287" s="26"/>
      <c r="MGK287" s="27"/>
      <c r="MGL287" s="22"/>
      <c r="MGN287" s="28"/>
      <c r="MGQ287" s="28"/>
      <c r="MGR287" s="28"/>
      <c r="MGS287" s="29"/>
      <c r="MGT287" s="22"/>
      <c r="MGU287" s="22"/>
      <c r="MGV287" s="22"/>
      <c r="MGW287" s="22"/>
      <c r="MHE287" s="25"/>
      <c r="MHF287" s="25"/>
      <c r="MHG287" s="25"/>
      <c r="MHH287" s="26"/>
      <c r="MHI287" s="27"/>
      <c r="MHJ287" s="22"/>
      <c r="MHL287" s="28"/>
      <c r="MHO287" s="28"/>
      <c r="MHP287" s="28"/>
      <c r="MHQ287" s="29"/>
      <c r="MHR287" s="22"/>
      <c r="MHS287" s="22"/>
      <c r="MHT287" s="22"/>
      <c r="MHU287" s="22"/>
      <c r="MIC287" s="25"/>
      <c r="MID287" s="25"/>
      <c r="MIE287" s="25"/>
      <c r="MIF287" s="26"/>
      <c r="MIG287" s="27"/>
      <c r="MIH287" s="22"/>
      <c r="MIJ287" s="28"/>
      <c r="MIM287" s="28"/>
      <c r="MIN287" s="28"/>
      <c r="MIO287" s="29"/>
      <c r="MIP287" s="22"/>
      <c r="MIQ287" s="22"/>
      <c r="MIR287" s="22"/>
      <c r="MIS287" s="22"/>
      <c r="MJA287" s="25"/>
      <c r="MJB287" s="25"/>
      <c r="MJC287" s="25"/>
      <c r="MJD287" s="26"/>
      <c r="MJE287" s="27"/>
      <c r="MJF287" s="22"/>
      <c r="MJH287" s="28"/>
      <c r="MJK287" s="28"/>
      <c r="MJL287" s="28"/>
      <c r="MJM287" s="29"/>
      <c r="MJN287" s="22"/>
      <c r="MJO287" s="22"/>
      <c r="MJP287" s="22"/>
      <c r="MJQ287" s="22"/>
      <c r="MJY287" s="25"/>
      <c r="MJZ287" s="25"/>
      <c r="MKA287" s="25"/>
      <c r="MKB287" s="26"/>
      <c r="MKC287" s="27"/>
      <c r="MKD287" s="22"/>
      <c r="MKF287" s="28"/>
      <c r="MKI287" s="28"/>
      <c r="MKJ287" s="28"/>
      <c r="MKK287" s="29"/>
      <c r="MKL287" s="22"/>
      <c r="MKM287" s="22"/>
      <c r="MKN287" s="22"/>
      <c r="MKO287" s="22"/>
      <c r="MKW287" s="25"/>
      <c r="MKX287" s="25"/>
      <c r="MKY287" s="25"/>
      <c r="MKZ287" s="26"/>
      <c r="MLA287" s="27"/>
      <c r="MLB287" s="22"/>
      <c r="MLD287" s="28"/>
      <c r="MLG287" s="28"/>
      <c r="MLH287" s="28"/>
      <c r="MLI287" s="29"/>
      <c r="MLJ287" s="22"/>
      <c r="MLK287" s="22"/>
      <c r="MLL287" s="22"/>
      <c r="MLM287" s="22"/>
      <c r="MLU287" s="25"/>
      <c r="MLV287" s="25"/>
      <c r="MLW287" s="25"/>
      <c r="MLX287" s="26"/>
      <c r="MLY287" s="27"/>
      <c r="MLZ287" s="22"/>
      <c r="MMB287" s="28"/>
      <c r="MME287" s="28"/>
      <c r="MMF287" s="28"/>
      <c r="MMG287" s="29"/>
      <c r="MMH287" s="22"/>
      <c r="MMI287" s="22"/>
      <c r="MMJ287" s="22"/>
      <c r="MMK287" s="22"/>
      <c r="MMS287" s="25"/>
      <c r="MMT287" s="25"/>
      <c r="MMU287" s="25"/>
      <c r="MMV287" s="26"/>
      <c r="MMW287" s="27"/>
      <c r="MMX287" s="22"/>
      <c r="MMZ287" s="28"/>
      <c r="MNC287" s="28"/>
      <c r="MND287" s="28"/>
      <c r="MNE287" s="29"/>
      <c r="MNF287" s="22"/>
      <c r="MNG287" s="22"/>
      <c r="MNH287" s="22"/>
      <c r="MNI287" s="22"/>
      <c r="MNQ287" s="25"/>
      <c r="MNR287" s="25"/>
      <c r="MNS287" s="25"/>
      <c r="MNT287" s="26"/>
      <c r="MNU287" s="27"/>
      <c r="MNV287" s="22"/>
      <c r="MNX287" s="28"/>
      <c r="MOA287" s="28"/>
      <c r="MOB287" s="28"/>
      <c r="MOC287" s="29"/>
      <c r="MOD287" s="22"/>
      <c r="MOE287" s="22"/>
      <c r="MOF287" s="22"/>
      <c r="MOG287" s="22"/>
      <c r="MOO287" s="25"/>
      <c r="MOP287" s="25"/>
      <c r="MOQ287" s="25"/>
      <c r="MOR287" s="26"/>
      <c r="MOS287" s="27"/>
      <c r="MOT287" s="22"/>
      <c r="MOV287" s="28"/>
      <c r="MOY287" s="28"/>
      <c r="MOZ287" s="28"/>
      <c r="MPA287" s="29"/>
      <c r="MPB287" s="22"/>
      <c r="MPC287" s="22"/>
      <c r="MPD287" s="22"/>
      <c r="MPE287" s="22"/>
      <c r="MPM287" s="25"/>
      <c r="MPN287" s="25"/>
      <c r="MPO287" s="25"/>
      <c r="MPP287" s="26"/>
      <c r="MPQ287" s="27"/>
      <c r="MPR287" s="22"/>
      <c r="MPT287" s="28"/>
      <c r="MPW287" s="28"/>
      <c r="MPX287" s="28"/>
      <c r="MPY287" s="29"/>
      <c r="MPZ287" s="22"/>
      <c r="MQA287" s="22"/>
      <c r="MQB287" s="22"/>
      <c r="MQC287" s="22"/>
      <c r="MQK287" s="25"/>
      <c r="MQL287" s="25"/>
      <c r="MQM287" s="25"/>
      <c r="MQN287" s="26"/>
      <c r="MQO287" s="27"/>
      <c r="MQP287" s="22"/>
      <c r="MQR287" s="28"/>
      <c r="MQU287" s="28"/>
      <c r="MQV287" s="28"/>
      <c r="MQW287" s="29"/>
      <c r="MQX287" s="22"/>
      <c r="MQY287" s="22"/>
      <c r="MQZ287" s="22"/>
      <c r="MRA287" s="22"/>
      <c r="MRI287" s="25"/>
      <c r="MRJ287" s="25"/>
      <c r="MRK287" s="25"/>
      <c r="MRL287" s="26"/>
      <c r="MRM287" s="27"/>
      <c r="MRN287" s="22"/>
      <c r="MRP287" s="28"/>
      <c r="MRS287" s="28"/>
      <c r="MRT287" s="28"/>
      <c r="MRU287" s="29"/>
      <c r="MRV287" s="22"/>
      <c r="MRW287" s="22"/>
      <c r="MRX287" s="22"/>
      <c r="MRY287" s="22"/>
      <c r="MSG287" s="25"/>
      <c r="MSH287" s="25"/>
      <c r="MSI287" s="25"/>
      <c r="MSJ287" s="26"/>
      <c r="MSK287" s="27"/>
      <c r="MSL287" s="22"/>
      <c r="MSN287" s="28"/>
      <c r="MSQ287" s="28"/>
      <c r="MSR287" s="28"/>
      <c r="MSS287" s="29"/>
      <c r="MST287" s="22"/>
      <c r="MSU287" s="22"/>
      <c r="MSV287" s="22"/>
      <c r="MSW287" s="22"/>
      <c r="MTE287" s="25"/>
      <c r="MTF287" s="25"/>
      <c r="MTG287" s="25"/>
      <c r="MTH287" s="26"/>
      <c r="MTI287" s="27"/>
      <c r="MTJ287" s="22"/>
      <c r="MTL287" s="28"/>
      <c r="MTO287" s="28"/>
      <c r="MTP287" s="28"/>
      <c r="MTQ287" s="29"/>
      <c r="MTR287" s="22"/>
      <c r="MTS287" s="22"/>
      <c r="MTT287" s="22"/>
      <c r="MTU287" s="22"/>
      <c r="MUC287" s="25"/>
      <c r="MUD287" s="25"/>
      <c r="MUE287" s="25"/>
      <c r="MUF287" s="26"/>
      <c r="MUG287" s="27"/>
      <c r="MUH287" s="22"/>
      <c r="MUJ287" s="28"/>
      <c r="MUM287" s="28"/>
      <c r="MUN287" s="28"/>
      <c r="MUO287" s="29"/>
      <c r="MUP287" s="22"/>
      <c r="MUQ287" s="22"/>
      <c r="MUR287" s="22"/>
      <c r="MUS287" s="22"/>
      <c r="MVA287" s="25"/>
      <c r="MVB287" s="25"/>
      <c r="MVC287" s="25"/>
      <c r="MVD287" s="26"/>
      <c r="MVE287" s="27"/>
      <c r="MVF287" s="22"/>
      <c r="MVH287" s="28"/>
      <c r="MVK287" s="28"/>
      <c r="MVL287" s="28"/>
      <c r="MVM287" s="29"/>
      <c r="MVN287" s="22"/>
      <c r="MVO287" s="22"/>
      <c r="MVP287" s="22"/>
      <c r="MVQ287" s="22"/>
      <c r="MVY287" s="25"/>
      <c r="MVZ287" s="25"/>
      <c r="MWA287" s="25"/>
      <c r="MWB287" s="26"/>
      <c r="MWC287" s="27"/>
      <c r="MWD287" s="22"/>
      <c r="MWF287" s="28"/>
      <c r="MWI287" s="28"/>
      <c r="MWJ287" s="28"/>
      <c r="MWK287" s="29"/>
      <c r="MWL287" s="22"/>
      <c r="MWM287" s="22"/>
      <c r="MWN287" s="22"/>
      <c r="MWO287" s="22"/>
      <c r="MWW287" s="25"/>
      <c r="MWX287" s="25"/>
      <c r="MWY287" s="25"/>
      <c r="MWZ287" s="26"/>
      <c r="MXA287" s="27"/>
      <c r="MXB287" s="22"/>
      <c r="MXD287" s="28"/>
      <c r="MXG287" s="28"/>
      <c r="MXH287" s="28"/>
      <c r="MXI287" s="29"/>
      <c r="MXJ287" s="22"/>
      <c r="MXK287" s="22"/>
      <c r="MXL287" s="22"/>
      <c r="MXM287" s="22"/>
      <c r="MXU287" s="25"/>
      <c r="MXV287" s="25"/>
      <c r="MXW287" s="25"/>
      <c r="MXX287" s="26"/>
      <c r="MXY287" s="27"/>
      <c r="MXZ287" s="22"/>
      <c r="MYB287" s="28"/>
      <c r="MYE287" s="28"/>
      <c r="MYF287" s="28"/>
      <c r="MYG287" s="29"/>
      <c r="MYH287" s="22"/>
      <c r="MYI287" s="22"/>
      <c r="MYJ287" s="22"/>
      <c r="MYK287" s="22"/>
      <c r="MYS287" s="25"/>
      <c r="MYT287" s="25"/>
      <c r="MYU287" s="25"/>
      <c r="MYV287" s="26"/>
      <c r="MYW287" s="27"/>
      <c r="MYX287" s="22"/>
      <c r="MYZ287" s="28"/>
      <c r="MZC287" s="28"/>
      <c r="MZD287" s="28"/>
      <c r="MZE287" s="29"/>
      <c r="MZF287" s="22"/>
      <c r="MZG287" s="22"/>
      <c r="MZH287" s="22"/>
      <c r="MZI287" s="22"/>
      <c r="MZQ287" s="25"/>
      <c r="MZR287" s="25"/>
      <c r="MZS287" s="25"/>
      <c r="MZT287" s="26"/>
      <c r="MZU287" s="27"/>
      <c r="MZV287" s="22"/>
      <c r="MZX287" s="28"/>
      <c r="NAA287" s="28"/>
      <c r="NAB287" s="28"/>
      <c r="NAC287" s="29"/>
      <c r="NAD287" s="22"/>
      <c r="NAE287" s="22"/>
      <c r="NAF287" s="22"/>
      <c r="NAG287" s="22"/>
      <c r="NAO287" s="25"/>
      <c r="NAP287" s="25"/>
      <c r="NAQ287" s="25"/>
      <c r="NAR287" s="26"/>
      <c r="NAS287" s="27"/>
      <c r="NAT287" s="22"/>
      <c r="NAV287" s="28"/>
      <c r="NAY287" s="28"/>
      <c r="NAZ287" s="28"/>
      <c r="NBA287" s="29"/>
      <c r="NBB287" s="22"/>
      <c r="NBC287" s="22"/>
      <c r="NBD287" s="22"/>
      <c r="NBE287" s="22"/>
      <c r="NBM287" s="25"/>
      <c r="NBN287" s="25"/>
      <c r="NBO287" s="25"/>
      <c r="NBP287" s="26"/>
      <c r="NBQ287" s="27"/>
      <c r="NBR287" s="22"/>
      <c r="NBT287" s="28"/>
      <c r="NBW287" s="28"/>
      <c r="NBX287" s="28"/>
      <c r="NBY287" s="29"/>
      <c r="NBZ287" s="22"/>
      <c r="NCA287" s="22"/>
      <c r="NCB287" s="22"/>
      <c r="NCC287" s="22"/>
      <c r="NCK287" s="25"/>
      <c r="NCL287" s="25"/>
      <c r="NCM287" s="25"/>
      <c r="NCN287" s="26"/>
      <c r="NCO287" s="27"/>
      <c r="NCP287" s="22"/>
      <c r="NCR287" s="28"/>
      <c r="NCU287" s="28"/>
      <c r="NCV287" s="28"/>
      <c r="NCW287" s="29"/>
      <c r="NCX287" s="22"/>
      <c r="NCY287" s="22"/>
      <c r="NCZ287" s="22"/>
      <c r="NDA287" s="22"/>
      <c r="NDI287" s="25"/>
      <c r="NDJ287" s="25"/>
      <c r="NDK287" s="25"/>
      <c r="NDL287" s="26"/>
      <c r="NDM287" s="27"/>
      <c r="NDN287" s="22"/>
      <c r="NDP287" s="28"/>
      <c r="NDS287" s="28"/>
      <c r="NDT287" s="28"/>
      <c r="NDU287" s="29"/>
      <c r="NDV287" s="22"/>
      <c r="NDW287" s="22"/>
      <c r="NDX287" s="22"/>
      <c r="NDY287" s="22"/>
      <c r="NEG287" s="25"/>
      <c r="NEH287" s="25"/>
      <c r="NEI287" s="25"/>
      <c r="NEJ287" s="26"/>
      <c r="NEK287" s="27"/>
      <c r="NEL287" s="22"/>
      <c r="NEN287" s="28"/>
      <c r="NEQ287" s="28"/>
      <c r="NER287" s="28"/>
      <c r="NES287" s="29"/>
      <c r="NET287" s="22"/>
      <c r="NEU287" s="22"/>
      <c r="NEV287" s="22"/>
      <c r="NEW287" s="22"/>
      <c r="NFE287" s="25"/>
      <c r="NFF287" s="25"/>
      <c r="NFG287" s="25"/>
      <c r="NFH287" s="26"/>
      <c r="NFI287" s="27"/>
      <c r="NFJ287" s="22"/>
      <c r="NFL287" s="28"/>
      <c r="NFO287" s="28"/>
      <c r="NFP287" s="28"/>
      <c r="NFQ287" s="29"/>
      <c r="NFR287" s="22"/>
      <c r="NFS287" s="22"/>
      <c r="NFT287" s="22"/>
      <c r="NFU287" s="22"/>
      <c r="NGC287" s="25"/>
      <c r="NGD287" s="25"/>
      <c r="NGE287" s="25"/>
      <c r="NGF287" s="26"/>
      <c r="NGG287" s="27"/>
      <c r="NGH287" s="22"/>
      <c r="NGJ287" s="28"/>
      <c r="NGM287" s="28"/>
      <c r="NGN287" s="28"/>
      <c r="NGO287" s="29"/>
      <c r="NGP287" s="22"/>
      <c r="NGQ287" s="22"/>
      <c r="NGR287" s="22"/>
      <c r="NGS287" s="22"/>
      <c r="NHA287" s="25"/>
      <c r="NHB287" s="25"/>
      <c r="NHC287" s="25"/>
      <c r="NHD287" s="26"/>
      <c r="NHE287" s="27"/>
      <c r="NHF287" s="22"/>
      <c r="NHH287" s="28"/>
      <c r="NHK287" s="28"/>
      <c r="NHL287" s="28"/>
      <c r="NHM287" s="29"/>
      <c r="NHN287" s="22"/>
      <c r="NHO287" s="22"/>
      <c r="NHP287" s="22"/>
      <c r="NHQ287" s="22"/>
      <c r="NHY287" s="25"/>
      <c r="NHZ287" s="25"/>
      <c r="NIA287" s="25"/>
      <c r="NIB287" s="26"/>
      <c r="NIC287" s="27"/>
      <c r="NID287" s="22"/>
      <c r="NIF287" s="28"/>
      <c r="NII287" s="28"/>
      <c r="NIJ287" s="28"/>
      <c r="NIK287" s="29"/>
      <c r="NIL287" s="22"/>
      <c r="NIM287" s="22"/>
      <c r="NIN287" s="22"/>
      <c r="NIO287" s="22"/>
      <c r="NIW287" s="25"/>
      <c r="NIX287" s="25"/>
      <c r="NIY287" s="25"/>
      <c r="NIZ287" s="26"/>
      <c r="NJA287" s="27"/>
      <c r="NJB287" s="22"/>
      <c r="NJD287" s="28"/>
      <c r="NJG287" s="28"/>
      <c r="NJH287" s="28"/>
      <c r="NJI287" s="29"/>
      <c r="NJJ287" s="22"/>
      <c r="NJK287" s="22"/>
      <c r="NJL287" s="22"/>
      <c r="NJM287" s="22"/>
      <c r="NJU287" s="25"/>
      <c r="NJV287" s="25"/>
      <c r="NJW287" s="25"/>
      <c r="NJX287" s="26"/>
      <c r="NJY287" s="27"/>
      <c r="NJZ287" s="22"/>
      <c r="NKB287" s="28"/>
      <c r="NKE287" s="28"/>
      <c r="NKF287" s="28"/>
      <c r="NKG287" s="29"/>
      <c r="NKH287" s="22"/>
      <c r="NKI287" s="22"/>
      <c r="NKJ287" s="22"/>
      <c r="NKK287" s="22"/>
      <c r="NKS287" s="25"/>
      <c r="NKT287" s="25"/>
      <c r="NKU287" s="25"/>
      <c r="NKV287" s="26"/>
      <c r="NKW287" s="27"/>
      <c r="NKX287" s="22"/>
      <c r="NKZ287" s="28"/>
      <c r="NLC287" s="28"/>
      <c r="NLD287" s="28"/>
      <c r="NLE287" s="29"/>
      <c r="NLF287" s="22"/>
      <c r="NLG287" s="22"/>
      <c r="NLH287" s="22"/>
      <c r="NLI287" s="22"/>
      <c r="NLQ287" s="25"/>
      <c r="NLR287" s="25"/>
      <c r="NLS287" s="25"/>
      <c r="NLT287" s="26"/>
      <c r="NLU287" s="27"/>
      <c r="NLV287" s="22"/>
      <c r="NLX287" s="28"/>
      <c r="NMA287" s="28"/>
      <c r="NMB287" s="28"/>
      <c r="NMC287" s="29"/>
      <c r="NMD287" s="22"/>
      <c r="NME287" s="22"/>
      <c r="NMF287" s="22"/>
      <c r="NMG287" s="22"/>
      <c r="NMO287" s="25"/>
      <c r="NMP287" s="25"/>
      <c r="NMQ287" s="25"/>
      <c r="NMR287" s="26"/>
      <c r="NMS287" s="27"/>
      <c r="NMT287" s="22"/>
      <c r="NMV287" s="28"/>
      <c r="NMY287" s="28"/>
      <c r="NMZ287" s="28"/>
      <c r="NNA287" s="29"/>
      <c r="NNB287" s="22"/>
      <c r="NNC287" s="22"/>
      <c r="NND287" s="22"/>
      <c r="NNE287" s="22"/>
      <c r="NNM287" s="25"/>
      <c r="NNN287" s="25"/>
      <c r="NNO287" s="25"/>
      <c r="NNP287" s="26"/>
      <c r="NNQ287" s="27"/>
      <c r="NNR287" s="22"/>
      <c r="NNT287" s="28"/>
      <c r="NNW287" s="28"/>
      <c r="NNX287" s="28"/>
      <c r="NNY287" s="29"/>
      <c r="NNZ287" s="22"/>
      <c r="NOA287" s="22"/>
      <c r="NOB287" s="22"/>
      <c r="NOC287" s="22"/>
      <c r="NOK287" s="25"/>
      <c r="NOL287" s="25"/>
      <c r="NOM287" s="25"/>
      <c r="NON287" s="26"/>
      <c r="NOO287" s="27"/>
      <c r="NOP287" s="22"/>
      <c r="NOR287" s="28"/>
      <c r="NOU287" s="28"/>
      <c r="NOV287" s="28"/>
      <c r="NOW287" s="29"/>
      <c r="NOX287" s="22"/>
      <c r="NOY287" s="22"/>
      <c r="NOZ287" s="22"/>
      <c r="NPA287" s="22"/>
      <c r="NPI287" s="25"/>
      <c r="NPJ287" s="25"/>
      <c r="NPK287" s="25"/>
      <c r="NPL287" s="26"/>
      <c r="NPM287" s="27"/>
      <c r="NPN287" s="22"/>
      <c r="NPP287" s="28"/>
      <c r="NPS287" s="28"/>
      <c r="NPT287" s="28"/>
      <c r="NPU287" s="29"/>
      <c r="NPV287" s="22"/>
      <c r="NPW287" s="22"/>
      <c r="NPX287" s="22"/>
      <c r="NPY287" s="22"/>
      <c r="NQG287" s="25"/>
      <c r="NQH287" s="25"/>
      <c r="NQI287" s="25"/>
      <c r="NQJ287" s="26"/>
      <c r="NQK287" s="27"/>
      <c r="NQL287" s="22"/>
      <c r="NQN287" s="28"/>
      <c r="NQQ287" s="28"/>
      <c r="NQR287" s="28"/>
      <c r="NQS287" s="29"/>
      <c r="NQT287" s="22"/>
      <c r="NQU287" s="22"/>
      <c r="NQV287" s="22"/>
      <c r="NQW287" s="22"/>
      <c r="NRE287" s="25"/>
      <c r="NRF287" s="25"/>
      <c r="NRG287" s="25"/>
      <c r="NRH287" s="26"/>
      <c r="NRI287" s="27"/>
      <c r="NRJ287" s="22"/>
      <c r="NRL287" s="28"/>
      <c r="NRO287" s="28"/>
      <c r="NRP287" s="28"/>
      <c r="NRQ287" s="29"/>
      <c r="NRR287" s="22"/>
      <c r="NRS287" s="22"/>
      <c r="NRT287" s="22"/>
      <c r="NRU287" s="22"/>
      <c r="NSC287" s="25"/>
      <c r="NSD287" s="25"/>
      <c r="NSE287" s="25"/>
      <c r="NSF287" s="26"/>
      <c r="NSG287" s="27"/>
      <c r="NSH287" s="22"/>
      <c r="NSJ287" s="28"/>
      <c r="NSM287" s="28"/>
      <c r="NSN287" s="28"/>
      <c r="NSO287" s="29"/>
      <c r="NSP287" s="22"/>
      <c r="NSQ287" s="22"/>
      <c r="NSR287" s="22"/>
      <c r="NSS287" s="22"/>
      <c r="NTA287" s="25"/>
      <c r="NTB287" s="25"/>
      <c r="NTC287" s="25"/>
      <c r="NTD287" s="26"/>
      <c r="NTE287" s="27"/>
      <c r="NTF287" s="22"/>
      <c r="NTH287" s="28"/>
      <c r="NTK287" s="28"/>
      <c r="NTL287" s="28"/>
      <c r="NTM287" s="29"/>
      <c r="NTN287" s="22"/>
      <c r="NTO287" s="22"/>
      <c r="NTP287" s="22"/>
      <c r="NTQ287" s="22"/>
      <c r="NTY287" s="25"/>
      <c r="NTZ287" s="25"/>
      <c r="NUA287" s="25"/>
      <c r="NUB287" s="26"/>
      <c r="NUC287" s="27"/>
      <c r="NUD287" s="22"/>
      <c r="NUF287" s="28"/>
      <c r="NUI287" s="28"/>
      <c r="NUJ287" s="28"/>
      <c r="NUK287" s="29"/>
      <c r="NUL287" s="22"/>
      <c r="NUM287" s="22"/>
      <c r="NUN287" s="22"/>
      <c r="NUO287" s="22"/>
      <c r="NUW287" s="25"/>
      <c r="NUX287" s="25"/>
      <c r="NUY287" s="25"/>
      <c r="NUZ287" s="26"/>
      <c r="NVA287" s="27"/>
      <c r="NVB287" s="22"/>
      <c r="NVD287" s="28"/>
      <c r="NVG287" s="28"/>
      <c r="NVH287" s="28"/>
      <c r="NVI287" s="29"/>
      <c r="NVJ287" s="22"/>
      <c r="NVK287" s="22"/>
      <c r="NVL287" s="22"/>
      <c r="NVM287" s="22"/>
      <c r="NVU287" s="25"/>
      <c r="NVV287" s="25"/>
      <c r="NVW287" s="25"/>
      <c r="NVX287" s="26"/>
      <c r="NVY287" s="27"/>
      <c r="NVZ287" s="22"/>
      <c r="NWB287" s="28"/>
      <c r="NWE287" s="28"/>
      <c r="NWF287" s="28"/>
      <c r="NWG287" s="29"/>
      <c r="NWH287" s="22"/>
      <c r="NWI287" s="22"/>
      <c r="NWJ287" s="22"/>
      <c r="NWK287" s="22"/>
      <c r="NWS287" s="25"/>
      <c r="NWT287" s="25"/>
      <c r="NWU287" s="25"/>
      <c r="NWV287" s="26"/>
      <c r="NWW287" s="27"/>
      <c r="NWX287" s="22"/>
      <c r="NWZ287" s="28"/>
      <c r="NXC287" s="28"/>
      <c r="NXD287" s="28"/>
      <c r="NXE287" s="29"/>
      <c r="NXF287" s="22"/>
      <c r="NXG287" s="22"/>
      <c r="NXH287" s="22"/>
      <c r="NXI287" s="22"/>
      <c r="NXQ287" s="25"/>
      <c r="NXR287" s="25"/>
      <c r="NXS287" s="25"/>
      <c r="NXT287" s="26"/>
      <c r="NXU287" s="27"/>
      <c r="NXV287" s="22"/>
      <c r="NXX287" s="28"/>
      <c r="NYA287" s="28"/>
      <c r="NYB287" s="28"/>
      <c r="NYC287" s="29"/>
      <c r="NYD287" s="22"/>
      <c r="NYE287" s="22"/>
      <c r="NYF287" s="22"/>
      <c r="NYG287" s="22"/>
      <c r="NYO287" s="25"/>
      <c r="NYP287" s="25"/>
      <c r="NYQ287" s="25"/>
      <c r="NYR287" s="26"/>
      <c r="NYS287" s="27"/>
      <c r="NYT287" s="22"/>
      <c r="NYV287" s="28"/>
      <c r="NYY287" s="28"/>
      <c r="NYZ287" s="28"/>
      <c r="NZA287" s="29"/>
      <c r="NZB287" s="22"/>
      <c r="NZC287" s="22"/>
      <c r="NZD287" s="22"/>
      <c r="NZE287" s="22"/>
      <c r="NZM287" s="25"/>
      <c r="NZN287" s="25"/>
      <c r="NZO287" s="25"/>
      <c r="NZP287" s="26"/>
      <c r="NZQ287" s="27"/>
      <c r="NZR287" s="22"/>
      <c r="NZT287" s="28"/>
      <c r="NZW287" s="28"/>
      <c r="NZX287" s="28"/>
      <c r="NZY287" s="29"/>
      <c r="NZZ287" s="22"/>
      <c r="OAA287" s="22"/>
      <c r="OAB287" s="22"/>
      <c r="OAC287" s="22"/>
      <c r="OAK287" s="25"/>
      <c r="OAL287" s="25"/>
      <c r="OAM287" s="25"/>
      <c r="OAN287" s="26"/>
      <c r="OAO287" s="27"/>
      <c r="OAP287" s="22"/>
      <c r="OAR287" s="28"/>
      <c r="OAU287" s="28"/>
      <c r="OAV287" s="28"/>
      <c r="OAW287" s="29"/>
      <c r="OAX287" s="22"/>
      <c r="OAY287" s="22"/>
      <c r="OAZ287" s="22"/>
      <c r="OBA287" s="22"/>
      <c r="OBI287" s="25"/>
      <c r="OBJ287" s="25"/>
      <c r="OBK287" s="25"/>
      <c r="OBL287" s="26"/>
      <c r="OBM287" s="27"/>
      <c r="OBN287" s="22"/>
      <c r="OBP287" s="28"/>
      <c r="OBS287" s="28"/>
      <c r="OBT287" s="28"/>
      <c r="OBU287" s="29"/>
      <c r="OBV287" s="22"/>
      <c r="OBW287" s="22"/>
      <c r="OBX287" s="22"/>
      <c r="OBY287" s="22"/>
      <c r="OCG287" s="25"/>
      <c r="OCH287" s="25"/>
      <c r="OCI287" s="25"/>
      <c r="OCJ287" s="26"/>
      <c r="OCK287" s="27"/>
      <c r="OCL287" s="22"/>
      <c r="OCN287" s="28"/>
      <c r="OCQ287" s="28"/>
      <c r="OCR287" s="28"/>
      <c r="OCS287" s="29"/>
      <c r="OCT287" s="22"/>
      <c r="OCU287" s="22"/>
      <c r="OCV287" s="22"/>
      <c r="OCW287" s="22"/>
      <c r="ODE287" s="25"/>
      <c r="ODF287" s="25"/>
      <c r="ODG287" s="25"/>
      <c r="ODH287" s="26"/>
      <c r="ODI287" s="27"/>
      <c r="ODJ287" s="22"/>
      <c r="ODL287" s="28"/>
      <c r="ODO287" s="28"/>
      <c r="ODP287" s="28"/>
      <c r="ODQ287" s="29"/>
      <c r="ODR287" s="22"/>
      <c r="ODS287" s="22"/>
      <c r="ODT287" s="22"/>
      <c r="ODU287" s="22"/>
      <c r="OEC287" s="25"/>
      <c r="OED287" s="25"/>
      <c r="OEE287" s="25"/>
      <c r="OEF287" s="26"/>
      <c r="OEG287" s="27"/>
      <c r="OEH287" s="22"/>
      <c r="OEJ287" s="28"/>
      <c r="OEM287" s="28"/>
      <c r="OEN287" s="28"/>
      <c r="OEO287" s="29"/>
      <c r="OEP287" s="22"/>
      <c r="OEQ287" s="22"/>
      <c r="OER287" s="22"/>
      <c r="OES287" s="22"/>
      <c r="OFA287" s="25"/>
      <c r="OFB287" s="25"/>
      <c r="OFC287" s="25"/>
      <c r="OFD287" s="26"/>
      <c r="OFE287" s="27"/>
      <c r="OFF287" s="22"/>
      <c r="OFH287" s="28"/>
      <c r="OFK287" s="28"/>
      <c r="OFL287" s="28"/>
      <c r="OFM287" s="29"/>
      <c r="OFN287" s="22"/>
      <c r="OFO287" s="22"/>
      <c r="OFP287" s="22"/>
      <c r="OFQ287" s="22"/>
      <c r="OFY287" s="25"/>
      <c r="OFZ287" s="25"/>
      <c r="OGA287" s="25"/>
      <c r="OGB287" s="26"/>
      <c r="OGC287" s="27"/>
      <c r="OGD287" s="22"/>
      <c r="OGF287" s="28"/>
      <c r="OGI287" s="28"/>
      <c r="OGJ287" s="28"/>
      <c r="OGK287" s="29"/>
      <c r="OGL287" s="22"/>
      <c r="OGM287" s="22"/>
      <c r="OGN287" s="22"/>
      <c r="OGO287" s="22"/>
      <c r="OGW287" s="25"/>
      <c r="OGX287" s="25"/>
      <c r="OGY287" s="25"/>
      <c r="OGZ287" s="26"/>
      <c r="OHA287" s="27"/>
      <c r="OHB287" s="22"/>
      <c r="OHD287" s="28"/>
      <c r="OHG287" s="28"/>
      <c r="OHH287" s="28"/>
      <c r="OHI287" s="29"/>
      <c r="OHJ287" s="22"/>
      <c r="OHK287" s="22"/>
      <c r="OHL287" s="22"/>
      <c r="OHM287" s="22"/>
      <c r="OHU287" s="25"/>
      <c r="OHV287" s="25"/>
      <c r="OHW287" s="25"/>
      <c r="OHX287" s="26"/>
      <c r="OHY287" s="27"/>
      <c r="OHZ287" s="22"/>
      <c r="OIB287" s="28"/>
      <c r="OIE287" s="28"/>
      <c r="OIF287" s="28"/>
      <c r="OIG287" s="29"/>
      <c r="OIH287" s="22"/>
      <c r="OII287" s="22"/>
      <c r="OIJ287" s="22"/>
      <c r="OIK287" s="22"/>
      <c r="OIS287" s="25"/>
      <c r="OIT287" s="25"/>
      <c r="OIU287" s="25"/>
      <c r="OIV287" s="26"/>
      <c r="OIW287" s="27"/>
      <c r="OIX287" s="22"/>
      <c r="OIZ287" s="28"/>
      <c r="OJC287" s="28"/>
      <c r="OJD287" s="28"/>
      <c r="OJE287" s="29"/>
      <c r="OJF287" s="22"/>
      <c r="OJG287" s="22"/>
      <c r="OJH287" s="22"/>
      <c r="OJI287" s="22"/>
      <c r="OJQ287" s="25"/>
      <c r="OJR287" s="25"/>
      <c r="OJS287" s="25"/>
      <c r="OJT287" s="26"/>
      <c r="OJU287" s="27"/>
      <c r="OJV287" s="22"/>
      <c r="OJX287" s="28"/>
      <c r="OKA287" s="28"/>
      <c r="OKB287" s="28"/>
      <c r="OKC287" s="29"/>
      <c r="OKD287" s="22"/>
      <c r="OKE287" s="22"/>
      <c r="OKF287" s="22"/>
      <c r="OKG287" s="22"/>
      <c r="OKO287" s="25"/>
      <c r="OKP287" s="25"/>
      <c r="OKQ287" s="25"/>
      <c r="OKR287" s="26"/>
      <c r="OKS287" s="27"/>
      <c r="OKT287" s="22"/>
      <c r="OKV287" s="28"/>
      <c r="OKY287" s="28"/>
      <c r="OKZ287" s="28"/>
      <c r="OLA287" s="29"/>
      <c r="OLB287" s="22"/>
      <c r="OLC287" s="22"/>
      <c r="OLD287" s="22"/>
      <c r="OLE287" s="22"/>
      <c r="OLM287" s="25"/>
      <c r="OLN287" s="25"/>
      <c r="OLO287" s="25"/>
      <c r="OLP287" s="26"/>
      <c r="OLQ287" s="27"/>
      <c r="OLR287" s="22"/>
      <c r="OLT287" s="28"/>
      <c r="OLW287" s="28"/>
      <c r="OLX287" s="28"/>
      <c r="OLY287" s="29"/>
      <c r="OLZ287" s="22"/>
      <c r="OMA287" s="22"/>
      <c r="OMB287" s="22"/>
      <c r="OMC287" s="22"/>
      <c r="OMK287" s="25"/>
      <c r="OML287" s="25"/>
      <c r="OMM287" s="25"/>
      <c r="OMN287" s="26"/>
      <c r="OMO287" s="27"/>
      <c r="OMP287" s="22"/>
      <c r="OMR287" s="28"/>
      <c r="OMU287" s="28"/>
      <c r="OMV287" s="28"/>
      <c r="OMW287" s="29"/>
      <c r="OMX287" s="22"/>
      <c r="OMY287" s="22"/>
      <c r="OMZ287" s="22"/>
      <c r="ONA287" s="22"/>
      <c r="ONI287" s="25"/>
      <c r="ONJ287" s="25"/>
      <c r="ONK287" s="25"/>
      <c r="ONL287" s="26"/>
      <c r="ONM287" s="27"/>
      <c r="ONN287" s="22"/>
      <c r="ONP287" s="28"/>
      <c r="ONS287" s="28"/>
      <c r="ONT287" s="28"/>
      <c r="ONU287" s="29"/>
      <c r="ONV287" s="22"/>
      <c r="ONW287" s="22"/>
      <c r="ONX287" s="22"/>
      <c r="ONY287" s="22"/>
      <c r="OOG287" s="25"/>
      <c r="OOH287" s="25"/>
      <c r="OOI287" s="25"/>
      <c r="OOJ287" s="26"/>
      <c r="OOK287" s="27"/>
      <c r="OOL287" s="22"/>
      <c r="OON287" s="28"/>
      <c r="OOQ287" s="28"/>
      <c r="OOR287" s="28"/>
      <c r="OOS287" s="29"/>
      <c r="OOT287" s="22"/>
      <c r="OOU287" s="22"/>
      <c r="OOV287" s="22"/>
      <c r="OOW287" s="22"/>
      <c r="OPE287" s="25"/>
      <c r="OPF287" s="25"/>
      <c r="OPG287" s="25"/>
      <c r="OPH287" s="26"/>
      <c r="OPI287" s="27"/>
      <c r="OPJ287" s="22"/>
      <c r="OPL287" s="28"/>
      <c r="OPO287" s="28"/>
      <c r="OPP287" s="28"/>
      <c r="OPQ287" s="29"/>
      <c r="OPR287" s="22"/>
      <c r="OPS287" s="22"/>
      <c r="OPT287" s="22"/>
      <c r="OPU287" s="22"/>
      <c r="OQC287" s="25"/>
      <c r="OQD287" s="25"/>
      <c r="OQE287" s="25"/>
      <c r="OQF287" s="26"/>
      <c r="OQG287" s="27"/>
      <c r="OQH287" s="22"/>
      <c r="OQJ287" s="28"/>
      <c r="OQM287" s="28"/>
      <c r="OQN287" s="28"/>
      <c r="OQO287" s="29"/>
      <c r="OQP287" s="22"/>
      <c r="OQQ287" s="22"/>
      <c r="OQR287" s="22"/>
      <c r="OQS287" s="22"/>
      <c r="ORA287" s="25"/>
      <c r="ORB287" s="25"/>
      <c r="ORC287" s="25"/>
      <c r="ORD287" s="26"/>
      <c r="ORE287" s="27"/>
      <c r="ORF287" s="22"/>
      <c r="ORH287" s="28"/>
      <c r="ORK287" s="28"/>
      <c r="ORL287" s="28"/>
      <c r="ORM287" s="29"/>
      <c r="ORN287" s="22"/>
      <c r="ORO287" s="22"/>
      <c r="ORP287" s="22"/>
      <c r="ORQ287" s="22"/>
      <c r="ORY287" s="25"/>
      <c r="ORZ287" s="25"/>
      <c r="OSA287" s="25"/>
      <c r="OSB287" s="26"/>
      <c r="OSC287" s="27"/>
      <c r="OSD287" s="22"/>
      <c r="OSF287" s="28"/>
      <c r="OSI287" s="28"/>
      <c r="OSJ287" s="28"/>
      <c r="OSK287" s="29"/>
      <c r="OSL287" s="22"/>
      <c r="OSM287" s="22"/>
      <c r="OSN287" s="22"/>
      <c r="OSO287" s="22"/>
      <c r="OSW287" s="25"/>
      <c r="OSX287" s="25"/>
      <c r="OSY287" s="25"/>
      <c r="OSZ287" s="26"/>
      <c r="OTA287" s="27"/>
      <c r="OTB287" s="22"/>
      <c r="OTD287" s="28"/>
      <c r="OTG287" s="28"/>
      <c r="OTH287" s="28"/>
      <c r="OTI287" s="29"/>
      <c r="OTJ287" s="22"/>
      <c r="OTK287" s="22"/>
      <c r="OTL287" s="22"/>
      <c r="OTM287" s="22"/>
      <c r="OTU287" s="25"/>
      <c r="OTV287" s="25"/>
      <c r="OTW287" s="25"/>
      <c r="OTX287" s="26"/>
      <c r="OTY287" s="27"/>
      <c r="OTZ287" s="22"/>
      <c r="OUB287" s="28"/>
      <c r="OUE287" s="28"/>
      <c r="OUF287" s="28"/>
      <c r="OUG287" s="29"/>
      <c r="OUH287" s="22"/>
      <c r="OUI287" s="22"/>
      <c r="OUJ287" s="22"/>
      <c r="OUK287" s="22"/>
      <c r="OUS287" s="25"/>
      <c r="OUT287" s="25"/>
      <c r="OUU287" s="25"/>
      <c r="OUV287" s="26"/>
      <c r="OUW287" s="27"/>
      <c r="OUX287" s="22"/>
      <c r="OUZ287" s="28"/>
      <c r="OVC287" s="28"/>
      <c r="OVD287" s="28"/>
      <c r="OVE287" s="29"/>
      <c r="OVF287" s="22"/>
      <c r="OVG287" s="22"/>
      <c r="OVH287" s="22"/>
      <c r="OVI287" s="22"/>
      <c r="OVQ287" s="25"/>
      <c r="OVR287" s="25"/>
      <c r="OVS287" s="25"/>
      <c r="OVT287" s="26"/>
      <c r="OVU287" s="27"/>
      <c r="OVV287" s="22"/>
      <c r="OVX287" s="28"/>
      <c r="OWA287" s="28"/>
      <c r="OWB287" s="28"/>
      <c r="OWC287" s="29"/>
      <c r="OWD287" s="22"/>
      <c r="OWE287" s="22"/>
      <c r="OWF287" s="22"/>
      <c r="OWG287" s="22"/>
      <c r="OWO287" s="25"/>
      <c r="OWP287" s="25"/>
      <c r="OWQ287" s="25"/>
      <c r="OWR287" s="26"/>
      <c r="OWS287" s="27"/>
      <c r="OWT287" s="22"/>
      <c r="OWV287" s="28"/>
      <c r="OWY287" s="28"/>
      <c r="OWZ287" s="28"/>
      <c r="OXA287" s="29"/>
      <c r="OXB287" s="22"/>
      <c r="OXC287" s="22"/>
      <c r="OXD287" s="22"/>
      <c r="OXE287" s="22"/>
      <c r="OXM287" s="25"/>
      <c r="OXN287" s="25"/>
      <c r="OXO287" s="25"/>
      <c r="OXP287" s="26"/>
      <c r="OXQ287" s="27"/>
      <c r="OXR287" s="22"/>
      <c r="OXT287" s="28"/>
      <c r="OXW287" s="28"/>
      <c r="OXX287" s="28"/>
      <c r="OXY287" s="29"/>
      <c r="OXZ287" s="22"/>
      <c r="OYA287" s="22"/>
      <c r="OYB287" s="22"/>
      <c r="OYC287" s="22"/>
      <c r="OYK287" s="25"/>
      <c r="OYL287" s="25"/>
      <c r="OYM287" s="25"/>
      <c r="OYN287" s="26"/>
      <c r="OYO287" s="27"/>
      <c r="OYP287" s="22"/>
      <c r="OYR287" s="28"/>
      <c r="OYU287" s="28"/>
      <c r="OYV287" s="28"/>
      <c r="OYW287" s="29"/>
      <c r="OYX287" s="22"/>
      <c r="OYY287" s="22"/>
      <c r="OYZ287" s="22"/>
      <c r="OZA287" s="22"/>
      <c r="OZI287" s="25"/>
      <c r="OZJ287" s="25"/>
      <c r="OZK287" s="25"/>
      <c r="OZL287" s="26"/>
      <c r="OZM287" s="27"/>
      <c r="OZN287" s="22"/>
      <c r="OZP287" s="28"/>
      <c r="OZS287" s="28"/>
      <c r="OZT287" s="28"/>
      <c r="OZU287" s="29"/>
      <c r="OZV287" s="22"/>
      <c r="OZW287" s="22"/>
      <c r="OZX287" s="22"/>
      <c r="OZY287" s="22"/>
      <c r="PAG287" s="25"/>
      <c r="PAH287" s="25"/>
      <c r="PAI287" s="25"/>
      <c r="PAJ287" s="26"/>
      <c r="PAK287" s="27"/>
      <c r="PAL287" s="22"/>
      <c r="PAN287" s="28"/>
      <c r="PAQ287" s="28"/>
      <c r="PAR287" s="28"/>
      <c r="PAS287" s="29"/>
      <c r="PAT287" s="22"/>
      <c r="PAU287" s="22"/>
      <c r="PAV287" s="22"/>
      <c r="PAW287" s="22"/>
      <c r="PBE287" s="25"/>
      <c r="PBF287" s="25"/>
      <c r="PBG287" s="25"/>
      <c r="PBH287" s="26"/>
      <c r="PBI287" s="27"/>
      <c r="PBJ287" s="22"/>
      <c r="PBL287" s="28"/>
      <c r="PBO287" s="28"/>
      <c r="PBP287" s="28"/>
      <c r="PBQ287" s="29"/>
      <c r="PBR287" s="22"/>
      <c r="PBS287" s="22"/>
      <c r="PBT287" s="22"/>
      <c r="PBU287" s="22"/>
      <c r="PCC287" s="25"/>
      <c r="PCD287" s="25"/>
      <c r="PCE287" s="25"/>
      <c r="PCF287" s="26"/>
      <c r="PCG287" s="27"/>
      <c r="PCH287" s="22"/>
      <c r="PCJ287" s="28"/>
      <c r="PCM287" s="28"/>
      <c r="PCN287" s="28"/>
      <c r="PCO287" s="29"/>
      <c r="PCP287" s="22"/>
      <c r="PCQ287" s="22"/>
      <c r="PCR287" s="22"/>
      <c r="PCS287" s="22"/>
      <c r="PDA287" s="25"/>
      <c r="PDB287" s="25"/>
      <c r="PDC287" s="25"/>
      <c r="PDD287" s="26"/>
      <c r="PDE287" s="27"/>
      <c r="PDF287" s="22"/>
      <c r="PDH287" s="28"/>
      <c r="PDK287" s="28"/>
      <c r="PDL287" s="28"/>
      <c r="PDM287" s="29"/>
      <c r="PDN287" s="22"/>
      <c r="PDO287" s="22"/>
      <c r="PDP287" s="22"/>
      <c r="PDQ287" s="22"/>
      <c r="PDY287" s="25"/>
      <c r="PDZ287" s="25"/>
      <c r="PEA287" s="25"/>
      <c r="PEB287" s="26"/>
      <c r="PEC287" s="27"/>
      <c r="PED287" s="22"/>
      <c r="PEF287" s="28"/>
      <c r="PEI287" s="28"/>
      <c r="PEJ287" s="28"/>
      <c r="PEK287" s="29"/>
      <c r="PEL287" s="22"/>
      <c r="PEM287" s="22"/>
      <c r="PEN287" s="22"/>
      <c r="PEO287" s="22"/>
      <c r="PEW287" s="25"/>
      <c r="PEX287" s="25"/>
      <c r="PEY287" s="25"/>
      <c r="PEZ287" s="26"/>
      <c r="PFA287" s="27"/>
      <c r="PFB287" s="22"/>
      <c r="PFD287" s="28"/>
      <c r="PFG287" s="28"/>
      <c r="PFH287" s="28"/>
      <c r="PFI287" s="29"/>
      <c r="PFJ287" s="22"/>
      <c r="PFK287" s="22"/>
      <c r="PFL287" s="22"/>
      <c r="PFM287" s="22"/>
      <c r="PFU287" s="25"/>
      <c r="PFV287" s="25"/>
      <c r="PFW287" s="25"/>
      <c r="PFX287" s="26"/>
      <c r="PFY287" s="27"/>
      <c r="PFZ287" s="22"/>
      <c r="PGB287" s="28"/>
      <c r="PGE287" s="28"/>
      <c r="PGF287" s="28"/>
      <c r="PGG287" s="29"/>
      <c r="PGH287" s="22"/>
      <c r="PGI287" s="22"/>
      <c r="PGJ287" s="22"/>
      <c r="PGK287" s="22"/>
      <c r="PGS287" s="25"/>
      <c r="PGT287" s="25"/>
      <c r="PGU287" s="25"/>
      <c r="PGV287" s="26"/>
      <c r="PGW287" s="27"/>
      <c r="PGX287" s="22"/>
      <c r="PGZ287" s="28"/>
      <c r="PHC287" s="28"/>
      <c r="PHD287" s="28"/>
      <c r="PHE287" s="29"/>
      <c r="PHF287" s="22"/>
      <c r="PHG287" s="22"/>
      <c r="PHH287" s="22"/>
      <c r="PHI287" s="22"/>
      <c r="PHQ287" s="25"/>
      <c r="PHR287" s="25"/>
      <c r="PHS287" s="25"/>
      <c r="PHT287" s="26"/>
      <c r="PHU287" s="27"/>
      <c r="PHV287" s="22"/>
      <c r="PHX287" s="28"/>
      <c r="PIA287" s="28"/>
      <c r="PIB287" s="28"/>
      <c r="PIC287" s="29"/>
      <c r="PID287" s="22"/>
      <c r="PIE287" s="22"/>
      <c r="PIF287" s="22"/>
      <c r="PIG287" s="22"/>
      <c r="PIO287" s="25"/>
      <c r="PIP287" s="25"/>
      <c r="PIQ287" s="25"/>
      <c r="PIR287" s="26"/>
      <c r="PIS287" s="27"/>
      <c r="PIT287" s="22"/>
      <c r="PIV287" s="28"/>
      <c r="PIY287" s="28"/>
      <c r="PIZ287" s="28"/>
      <c r="PJA287" s="29"/>
      <c r="PJB287" s="22"/>
      <c r="PJC287" s="22"/>
      <c r="PJD287" s="22"/>
      <c r="PJE287" s="22"/>
      <c r="PJM287" s="25"/>
      <c r="PJN287" s="25"/>
      <c r="PJO287" s="25"/>
      <c r="PJP287" s="26"/>
      <c r="PJQ287" s="27"/>
      <c r="PJR287" s="22"/>
      <c r="PJT287" s="28"/>
      <c r="PJW287" s="28"/>
      <c r="PJX287" s="28"/>
      <c r="PJY287" s="29"/>
      <c r="PJZ287" s="22"/>
      <c r="PKA287" s="22"/>
      <c r="PKB287" s="22"/>
      <c r="PKC287" s="22"/>
      <c r="PKK287" s="25"/>
      <c r="PKL287" s="25"/>
      <c r="PKM287" s="25"/>
      <c r="PKN287" s="26"/>
      <c r="PKO287" s="27"/>
      <c r="PKP287" s="22"/>
      <c r="PKR287" s="28"/>
      <c r="PKU287" s="28"/>
      <c r="PKV287" s="28"/>
      <c r="PKW287" s="29"/>
      <c r="PKX287" s="22"/>
      <c r="PKY287" s="22"/>
      <c r="PKZ287" s="22"/>
      <c r="PLA287" s="22"/>
      <c r="PLI287" s="25"/>
      <c r="PLJ287" s="25"/>
      <c r="PLK287" s="25"/>
      <c r="PLL287" s="26"/>
      <c r="PLM287" s="27"/>
      <c r="PLN287" s="22"/>
      <c r="PLP287" s="28"/>
      <c r="PLS287" s="28"/>
      <c r="PLT287" s="28"/>
      <c r="PLU287" s="29"/>
      <c r="PLV287" s="22"/>
      <c r="PLW287" s="22"/>
      <c r="PLX287" s="22"/>
      <c r="PLY287" s="22"/>
      <c r="PMG287" s="25"/>
      <c r="PMH287" s="25"/>
      <c r="PMI287" s="25"/>
      <c r="PMJ287" s="26"/>
      <c r="PMK287" s="27"/>
      <c r="PML287" s="22"/>
      <c r="PMN287" s="28"/>
      <c r="PMQ287" s="28"/>
      <c r="PMR287" s="28"/>
      <c r="PMS287" s="29"/>
      <c r="PMT287" s="22"/>
      <c r="PMU287" s="22"/>
      <c r="PMV287" s="22"/>
      <c r="PMW287" s="22"/>
      <c r="PNE287" s="25"/>
      <c r="PNF287" s="25"/>
      <c r="PNG287" s="25"/>
      <c r="PNH287" s="26"/>
      <c r="PNI287" s="27"/>
      <c r="PNJ287" s="22"/>
      <c r="PNL287" s="28"/>
      <c r="PNO287" s="28"/>
      <c r="PNP287" s="28"/>
      <c r="PNQ287" s="29"/>
      <c r="PNR287" s="22"/>
      <c r="PNS287" s="22"/>
      <c r="PNT287" s="22"/>
      <c r="PNU287" s="22"/>
      <c r="POC287" s="25"/>
      <c r="POD287" s="25"/>
      <c r="POE287" s="25"/>
      <c r="POF287" s="26"/>
      <c r="POG287" s="27"/>
      <c r="POH287" s="22"/>
      <c r="POJ287" s="28"/>
      <c r="POM287" s="28"/>
      <c r="PON287" s="28"/>
      <c r="POO287" s="29"/>
      <c r="POP287" s="22"/>
      <c r="POQ287" s="22"/>
      <c r="POR287" s="22"/>
      <c r="POS287" s="22"/>
      <c r="PPA287" s="25"/>
      <c r="PPB287" s="25"/>
      <c r="PPC287" s="25"/>
      <c r="PPD287" s="26"/>
      <c r="PPE287" s="27"/>
      <c r="PPF287" s="22"/>
      <c r="PPH287" s="28"/>
      <c r="PPK287" s="28"/>
      <c r="PPL287" s="28"/>
      <c r="PPM287" s="29"/>
      <c r="PPN287" s="22"/>
      <c r="PPO287" s="22"/>
      <c r="PPP287" s="22"/>
      <c r="PPQ287" s="22"/>
      <c r="PPY287" s="25"/>
      <c r="PPZ287" s="25"/>
      <c r="PQA287" s="25"/>
      <c r="PQB287" s="26"/>
      <c r="PQC287" s="27"/>
      <c r="PQD287" s="22"/>
      <c r="PQF287" s="28"/>
      <c r="PQI287" s="28"/>
      <c r="PQJ287" s="28"/>
      <c r="PQK287" s="29"/>
      <c r="PQL287" s="22"/>
      <c r="PQM287" s="22"/>
      <c r="PQN287" s="22"/>
      <c r="PQO287" s="22"/>
      <c r="PQW287" s="25"/>
      <c r="PQX287" s="25"/>
      <c r="PQY287" s="25"/>
      <c r="PQZ287" s="26"/>
      <c r="PRA287" s="27"/>
      <c r="PRB287" s="22"/>
      <c r="PRD287" s="28"/>
      <c r="PRG287" s="28"/>
      <c r="PRH287" s="28"/>
      <c r="PRI287" s="29"/>
      <c r="PRJ287" s="22"/>
      <c r="PRK287" s="22"/>
      <c r="PRL287" s="22"/>
      <c r="PRM287" s="22"/>
      <c r="PRU287" s="25"/>
      <c r="PRV287" s="25"/>
      <c r="PRW287" s="25"/>
      <c r="PRX287" s="26"/>
      <c r="PRY287" s="27"/>
      <c r="PRZ287" s="22"/>
      <c r="PSB287" s="28"/>
      <c r="PSE287" s="28"/>
      <c r="PSF287" s="28"/>
      <c r="PSG287" s="29"/>
      <c r="PSH287" s="22"/>
      <c r="PSI287" s="22"/>
      <c r="PSJ287" s="22"/>
      <c r="PSK287" s="22"/>
      <c r="PSS287" s="25"/>
      <c r="PST287" s="25"/>
      <c r="PSU287" s="25"/>
      <c r="PSV287" s="26"/>
      <c r="PSW287" s="27"/>
      <c r="PSX287" s="22"/>
      <c r="PSZ287" s="28"/>
      <c r="PTC287" s="28"/>
      <c r="PTD287" s="28"/>
      <c r="PTE287" s="29"/>
      <c r="PTF287" s="22"/>
      <c r="PTG287" s="22"/>
      <c r="PTH287" s="22"/>
      <c r="PTI287" s="22"/>
      <c r="PTQ287" s="25"/>
      <c r="PTR287" s="25"/>
      <c r="PTS287" s="25"/>
      <c r="PTT287" s="26"/>
      <c r="PTU287" s="27"/>
      <c r="PTV287" s="22"/>
      <c r="PTX287" s="28"/>
      <c r="PUA287" s="28"/>
      <c r="PUB287" s="28"/>
      <c r="PUC287" s="29"/>
      <c r="PUD287" s="22"/>
      <c r="PUE287" s="22"/>
      <c r="PUF287" s="22"/>
      <c r="PUG287" s="22"/>
      <c r="PUO287" s="25"/>
      <c r="PUP287" s="25"/>
      <c r="PUQ287" s="25"/>
      <c r="PUR287" s="26"/>
      <c r="PUS287" s="27"/>
      <c r="PUT287" s="22"/>
      <c r="PUV287" s="28"/>
      <c r="PUY287" s="28"/>
      <c r="PUZ287" s="28"/>
      <c r="PVA287" s="29"/>
      <c r="PVB287" s="22"/>
      <c r="PVC287" s="22"/>
      <c r="PVD287" s="22"/>
      <c r="PVE287" s="22"/>
      <c r="PVM287" s="25"/>
      <c r="PVN287" s="25"/>
      <c r="PVO287" s="25"/>
      <c r="PVP287" s="26"/>
      <c r="PVQ287" s="27"/>
      <c r="PVR287" s="22"/>
      <c r="PVT287" s="28"/>
      <c r="PVW287" s="28"/>
      <c r="PVX287" s="28"/>
      <c r="PVY287" s="29"/>
      <c r="PVZ287" s="22"/>
      <c r="PWA287" s="22"/>
      <c r="PWB287" s="22"/>
      <c r="PWC287" s="22"/>
      <c r="PWK287" s="25"/>
      <c r="PWL287" s="25"/>
      <c r="PWM287" s="25"/>
      <c r="PWN287" s="26"/>
      <c r="PWO287" s="27"/>
      <c r="PWP287" s="22"/>
      <c r="PWR287" s="28"/>
      <c r="PWU287" s="28"/>
      <c r="PWV287" s="28"/>
      <c r="PWW287" s="29"/>
      <c r="PWX287" s="22"/>
      <c r="PWY287" s="22"/>
      <c r="PWZ287" s="22"/>
      <c r="PXA287" s="22"/>
      <c r="PXI287" s="25"/>
      <c r="PXJ287" s="25"/>
      <c r="PXK287" s="25"/>
      <c r="PXL287" s="26"/>
      <c r="PXM287" s="27"/>
      <c r="PXN287" s="22"/>
      <c r="PXP287" s="28"/>
      <c r="PXS287" s="28"/>
      <c r="PXT287" s="28"/>
      <c r="PXU287" s="29"/>
      <c r="PXV287" s="22"/>
      <c r="PXW287" s="22"/>
      <c r="PXX287" s="22"/>
      <c r="PXY287" s="22"/>
      <c r="PYG287" s="25"/>
      <c r="PYH287" s="25"/>
      <c r="PYI287" s="25"/>
      <c r="PYJ287" s="26"/>
      <c r="PYK287" s="27"/>
      <c r="PYL287" s="22"/>
      <c r="PYN287" s="28"/>
      <c r="PYQ287" s="28"/>
      <c r="PYR287" s="28"/>
      <c r="PYS287" s="29"/>
      <c r="PYT287" s="22"/>
      <c r="PYU287" s="22"/>
      <c r="PYV287" s="22"/>
      <c r="PYW287" s="22"/>
      <c r="PZE287" s="25"/>
      <c r="PZF287" s="25"/>
      <c r="PZG287" s="25"/>
      <c r="PZH287" s="26"/>
      <c r="PZI287" s="27"/>
      <c r="PZJ287" s="22"/>
      <c r="PZL287" s="28"/>
      <c r="PZO287" s="28"/>
      <c r="PZP287" s="28"/>
      <c r="PZQ287" s="29"/>
      <c r="PZR287" s="22"/>
      <c r="PZS287" s="22"/>
      <c r="PZT287" s="22"/>
      <c r="PZU287" s="22"/>
      <c r="QAC287" s="25"/>
      <c r="QAD287" s="25"/>
      <c r="QAE287" s="25"/>
      <c r="QAF287" s="26"/>
      <c r="QAG287" s="27"/>
      <c r="QAH287" s="22"/>
      <c r="QAJ287" s="28"/>
      <c r="QAM287" s="28"/>
      <c r="QAN287" s="28"/>
      <c r="QAO287" s="29"/>
      <c r="QAP287" s="22"/>
      <c r="QAQ287" s="22"/>
      <c r="QAR287" s="22"/>
      <c r="QAS287" s="22"/>
      <c r="QBA287" s="25"/>
      <c r="QBB287" s="25"/>
      <c r="QBC287" s="25"/>
      <c r="QBD287" s="26"/>
      <c r="QBE287" s="27"/>
      <c r="QBF287" s="22"/>
      <c r="QBH287" s="28"/>
      <c r="QBK287" s="28"/>
      <c r="QBL287" s="28"/>
      <c r="QBM287" s="29"/>
      <c r="QBN287" s="22"/>
      <c r="QBO287" s="22"/>
      <c r="QBP287" s="22"/>
      <c r="QBQ287" s="22"/>
      <c r="QBY287" s="25"/>
      <c r="QBZ287" s="25"/>
      <c r="QCA287" s="25"/>
      <c r="QCB287" s="26"/>
      <c r="QCC287" s="27"/>
      <c r="QCD287" s="22"/>
      <c r="QCF287" s="28"/>
      <c r="QCI287" s="28"/>
      <c r="QCJ287" s="28"/>
      <c r="QCK287" s="29"/>
      <c r="QCL287" s="22"/>
      <c r="QCM287" s="22"/>
      <c r="QCN287" s="22"/>
      <c r="QCO287" s="22"/>
      <c r="QCW287" s="25"/>
      <c r="QCX287" s="25"/>
      <c r="QCY287" s="25"/>
      <c r="QCZ287" s="26"/>
      <c r="QDA287" s="27"/>
      <c r="QDB287" s="22"/>
      <c r="QDD287" s="28"/>
      <c r="QDG287" s="28"/>
      <c r="QDH287" s="28"/>
      <c r="QDI287" s="29"/>
      <c r="QDJ287" s="22"/>
      <c r="QDK287" s="22"/>
      <c r="QDL287" s="22"/>
      <c r="QDM287" s="22"/>
      <c r="QDU287" s="25"/>
      <c r="QDV287" s="25"/>
      <c r="QDW287" s="25"/>
      <c r="QDX287" s="26"/>
      <c r="QDY287" s="27"/>
      <c r="QDZ287" s="22"/>
      <c r="QEB287" s="28"/>
      <c r="QEE287" s="28"/>
      <c r="QEF287" s="28"/>
      <c r="QEG287" s="29"/>
      <c r="QEH287" s="22"/>
      <c r="QEI287" s="22"/>
      <c r="QEJ287" s="22"/>
      <c r="QEK287" s="22"/>
      <c r="QES287" s="25"/>
      <c r="QET287" s="25"/>
      <c r="QEU287" s="25"/>
      <c r="QEV287" s="26"/>
      <c r="QEW287" s="27"/>
      <c r="QEX287" s="22"/>
      <c r="QEZ287" s="28"/>
      <c r="QFC287" s="28"/>
      <c r="QFD287" s="28"/>
      <c r="QFE287" s="29"/>
      <c r="QFF287" s="22"/>
      <c r="QFG287" s="22"/>
      <c r="QFH287" s="22"/>
      <c r="QFI287" s="22"/>
      <c r="QFQ287" s="25"/>
      <c r="QFR287" s="25"/>
      <c r="QFS287" s="25"/>
      <c r="QFT287" s="26"/>
      <c r="QFU287" s="27"/>
      <c r="QFV287" s="22"/>
      <c r="QFX287" s="28"/>
      <c r="QGA287" s="28"/>
      <c r="QGB287" s="28"/>
      <c r="QGC287" s="29"/>
      <c r="QGD287" s="22"/>
      <c r="QGE287" s="22"/>
      <c r="QGF287" s="22"/>
      <c r="QGG287" s="22"/>
      <c r="QGO287" s="25"/>
      <c r="QGP287" s="25"/>
      <c r="QGQ287" s="25"/>
      <c r="QGR287" s="26"/>
      <c r="QGS287" s="27"/>
      <c r="QGT287" s="22"/>
      <c r="QGV287" s="28"/>
      <c r="QGY287" s="28"/>
      <c r="QGZ287" s="28"/>
      <c r="QHA287" s="29"/>
      <c r="QHB287" s="22"/>
      <c r="QHC287" s="22"/>
      <c r="QHD287" s="22"/>
      <c r="QHE287" s="22"/>
      <c r="QHM287" s="25"/>
      <c r="QHN287" s="25"/>
      <c r="QHO287" s="25"/>
      <c r="QHP287" s="26"/>
      <c r="QHQ287" s="27"/>
      <c r="QHR287" s="22"/>
      <c r="QHT287" s="28"/>
      <c r="QHW287" s="28"/>
      <c r="QHX287" s="28"/>
      <c r="QHY287" s="29"/>
      <c r="QHZ287" s="22"/>
      <c r="QIA287" s="22"/>
      <c r="QIB287" s="22"/>
      <c r="QIC287" s="22"/>
      <c r="QIK287" s="25"/>
      <c r="QIL287" s="25"/>
      <c r="QIM287" s="25"/>
      <c r="QIN287" s="26"/>
      <c r="QIO287" s="27"/>
      <c r="QIP287" s="22"/>
      <c r="QIR287" s="28"/>
      <c r="QIU287" s="28"/>
      <c r="QIV287" s="28"/>
      <c r="QIW287" s="29"/>
      <c r="QIX287" s="22"/>
      <c r="QIY287" s="22"/>
      <c r="QIZ287" s="22"/>
      <c r="QJA287" s="22"/>
      <c r="QJI287" s="25"/>
      <c r="QJJ287" s="25"/>
      <c r="QJK287" s="25"/>
      <c r="QJL287" s="26"/>
      <c r="QJM287" s="27"/>
      <c r="QJN287" s="22"/>
      <c r="QJP287" s="28"/>
      <c r="QJS287" s="28"/>
      <c r="QJT287" s="28"/>
      <c r="QJU287" s="29"/>
      <c r="QJV287" s="22"/>
      <c r="QJW287" s="22"/>
      <c r="QJX287" s="22"/>
      <c r="QJY287" s="22"/>
      <c r="QKG287" s="25"/>
      <c r="QKH287" s="25"/>
      <c r="QKI287" s="25"/>
      <c r="QKJ287" s="26"/>
      <c r="QKK287" s="27"/>
      <c r="QKL287" s="22"/>
      <c r="QKN287" s="28"/>
      <c r="QKQ287" s="28"/>
      <c r="QKR287" s="28"/>
      <c r="QKS287" s="29"/>
      <c r="QKT287" s="22"/>
      <c r="QKU287" s="22"/>
      <c r="QKV287" s="22"/>
      <c r="QKW287" s="22"/>
      <c r="QLE287" s="25"/>
      <c r="QLF287" s="25"/>
      <c r="QLG287" s="25"/>
      <c r="QLH287" s="26"/>
      <c r="QLI287" s="27"/>
      <c r="QLJ287" s="22"/>
      <c r="QLL287" s="28"/>
      <c r="QLO287" s="28"/>
      <c r="QLP287" s="28"/>
      <c r="QLQ287" s="29"/>
      <c r="QLR287" s="22"/>
      <c r="QLS287" s="22"/>
      <c r="QLT287" s="22"/>
      <c r="QLU287" s="22"/>
      <c r="QMC287" s="25"/>
      <c r="QMD287" s="25"/>
      <c r="QME287" s="25"/>
      <c r="QMF287" s="26"/>
      <c r="QMG287" s="27"/>
      <c r="QMH287" s="22"/>
      <c r="QMJ287" s="28"/>
      <c r="QMM287" s="28"/>
      <c r="QMN287" s="28"/>
      <c r="QMO287" s="29"/>
      <c r="QMP287" s="22"/>
      <c r="QMQ287" s="22"/>
      <c r="QMR287" s="22"/>
      <c r="QMS287" s="22"/>
      <c r="QNA287" s="25"/>
      <c r="QNB287" s="25"/>
      <c r="QNC287" s="25"/>
      <c r="QND287" s="26"/>
      <c r="QNE287" s="27"/>
      <c r="QNF287" s="22"/>
      <c r="QNH287" s="28"/>
      <c r="QNK287" s="28"/>
      <c r="QNL287" s="28"/>
      <c r="QNM287" s="29"/>
      <c r="QNN287" s="22"/>
      <c r="QNO287" s="22"/>
      <c r="QNP287" s="22"/>
      <c r="QNQ287" s="22"/>
      <c r="QNY287" s="25"/>
      <c r="QNZ287" s="25"/>
      <c r="QOA287" s="25"/>
      <c r="QOB287" s="26"/>
      <c r="QOC287" s="27"/>
      <c r="QOD287" s="22"/>
      <c r="QOF287" s="28"/>
      <c r="QOI287" s="28"/>
      <c r="QOJ287" s="28"/>
      <c r="QOK287" s="29"/>
      <c r="QOL287" s="22"/>
      <c r="QOM287" s="22"/>
      <c r="QON287" s="22"/>
      <c r="QOO287" s="22"/>
      <c r="QOW287" s="25"/>
      <c r="QOX287" s="25"/>
      <c r="QOY287" s="25"/>
      <c r="QOZ287" s="26"/>
      <c r="QPA287" s="27"/>
      <c r="QPB287" s="22"/>
      <c r="QPD287" s="28"/>
      <c r="QPG287" s="28"/>
      <c r="QPH287" s="28"/>
      <c r="QPI287" s="29"/>
      <c r="QPJ287" s="22"/>
      <c r="QPK287" s="22"/>
      <c r="QPL287" s="22"/>
      <c r="QPM287" s="22"/>
      <c r="QPU287" s="25"/>
      <c r="QPV287" s="25"/>
      <c r="QPW287" s="25"/>
      <c r="QPX287" s="26"/>
      <c r="QPY287" s="27"/>
      <c r="QPZ287" s="22"/>
      <c r="QQB287" s="28"/>
      <c r="QQE287" s="28"/>
      <c r="QQF287" s="28"/>
      <c r="QQG287" s="29"/>
      <c r="QQH287" s="22"/>
      <c r="QQI287" s="22"/>
      <c r="QQJ287" s="22"/>
      <c r="QQK287" s="22"/>
      <c r="QQS287" s="25"/>
      <c r="QQT287" s="25"/>
      <c r="QQU287" s="25"/>
      <c r="QQV287" s="26"/>
      <c r="QQW287" s="27"/>
      <c r="QQX287" s="22"/>
      <c r="QQZ287" s="28"/>
      <c r="QRC287" s="28"/>
      <c r="QRD287" s="28"/>
      <c r="QRE287" s="29"/>
      <c r="QRF287" s="22"/>
      <c r="QRG287" s="22"/>
      <c r="QRH287" s="22"/>
      <c r="QRI287" s="22"/>
      <c r="QRQ287" s="25"/>
      <c r="QRR287" s="25"/>
      <c r="QRS287" s="25"/>
      <c r="QRT287" s="26"/>
      <c r="QRU287" s="27"/>
      <c r="QRV287" s="22"/>
      <c r="QRX287" s="28"/>
      <c r="QSA287" s="28"/>
      <c r="QSB287" s="28"/>
      <c r="QSC287" s="29"/>
      <c r="QSD287" s="22"/>
      <c r="QSE287" s="22"/>
      <c r="QSF287" s="22"/>
      <c r="QSG287" s="22"/>
      <c r="QSO287" s="25"/>
      <c r="QSP287" s="25"/>
      <c r="QSQ287" s="25"/>
      <c r="QSR287" s="26"/>
      <c r="QSS287" s="27"/>
      <c r="QST287" s="22"/>
      <c r="QSV287" s="28"/>
      <c r="QSY287" s="28"/>
      <c r="QSZ287" s="28"/>
      <c r="QTA287" s="29"/>
      <c r="QTB287" s="22"/>
      <c r="QTC287" s="22"/>
      <c r="QTD287" s="22"/>
      <c r="QTE287" s="22"/>
      <c r="QTM287" s="25"/>
      <c r="QTN287" s="25"/>
      <c r="QTO287" s="25"/>
      <c r="QTP287" s="26"/>
      <c r="QTQ287" s="27"/>
      <c r="QTR287" s="22"/>
      <c r="QTT287" s="28"/>
      <c r="QTW287" s="28"/>
      <c r="QTX287" s="28"/>
      <c r="QTY287" s="29"/>
      <c r="QTZ287" s="22"/>
      <c r="QUA287" s="22"/>
      <c r="QUB287" s="22"/>
      <c r="QUC287" s="22"/>
      <c r="QUK287" s="25"/>
      <c r="QUL287" s="25"/>
      <c r="QUM287" s="25"/>
      <c r="QUN287" s="26"/>
      <c r="QUO287" s="27"/>
      <c r="QUP287" s="22"/>
      <c r="QUR287" s="28"/>
      <c r="QUU287" s="28"/>
      <c r="QUV287" s="28"/>
      <c r="QUW287" s="29"/>
      <c r="QUX287" s="22"/>
      <c r="QUY287" s="22"/>
      <c r="QUZ287" s="22"/>
      <c r="QVA287" s="22"/>
      <c r="QVI287" s="25"/>
      <c r="QVJ287" s="25"/>
      <c r="QVK287" s="25"/>
      <c r="QVL287" s="26"/>
      <c r="QVM287" s="27"/>
      <c r="QVN287" s="22"/>
      <c r="QVP287" s="28"/>
      <c r="QVS287" s="28"/>
      <c r="QVT287" s="28"/>
      <c r="QVU287" s="29"/>
      <c r="QVV287" s="22"/>
      <c r="QVW287" s="22"/>
      <c r="QVX287" s="22"/>
      <c r="QVY287" s="22"/>
      <c r="QWG287" s="25"/>
      <c r="QWH287" s="25"/>
      <c r="QWI287" s="25"/>
      <c r="QWJ287" s="26"/>
      <c r="QWK287" s="27"/>
      <c r="QWL287" s="22"/>
      <c r="QWN287" s="28"/>
      <c r="QWQ287" s="28"/>
      <c r="QWR287" s="28"/>
      <c r="QWS287" s="29"/>
      <c r="QWT287" s="22"/>
      <c r="QWU287" s="22"/>
      <c r="QWV287" s="22"/>
      <c r="QWW287" s="22"/>
      <c r="QXE287" s="25"/>
      <c r="QXF287" s="25"/>
      <c r="QXG287" s="25"/>
      <c r="QXH287" s="26"/>
      <c r="QXI287" s="27"/>
      <c r="QXJ287" s="22"/>
      <c r="QXL287" s="28"/>
      <c r="QXO287" s="28"/>
      <c r="QXP287" s="28"/>
      <c r="QXQ287" s="29"/>
      <c r="QXR287" s="22"/>
      <c r="QXS287" s="22"/>
      <c r="QXT287" s="22"/>
      <c r="QXU287" s="22"/>
      <c r="QYC287" s="25"/>
      <c r="QYD287" s="25"/>
      <c r="QYE287" s="25"/>
      <c r="QYF287" s="26"/>
      <c r="QYG287" s="27"/>
      <c r="QYH287" s="22"/>
      <c r="QYJ287" s="28"/>
      <c r="QYM287" s="28"/>
      <c r="QYN287" s="28"/>
      <c r="QYO287" s="29"/>
      <c r="QYP287" s="22"/>
      <c r="QYQ287" s="22"/>
      <c r="QYR287" s="22"/>
      <c r="QYS287" s="22"/>
      <c r="QZA287" s="25"/>
      <c r="QZB287" s="25"/>
      <c r="QZC287" s="25"/>
      <c r="QZD287" s="26"/>
      <c r="QZE287" s="27"/>
      <c r="QZF287" s="22"/>
      <c r="QZH287" s="28"/>
      <c r="QZK287" s="28"/>
      <c r="QZL287" s="28"/>
      <c r="QZM287" s="29"/>
      <c r="QZN287" s="22"/>
      <c r="QZO287" s="22"/>
      <c r="QZP287" s="22"/>
      <c r="QZQ287" s="22"/>
      <c r="QZY287" s="25"/>
      <c r="QZZ287" s="25"/>
      <c r="RAA287" s="25"/>
      <c r="RAB287" s="26"/>
      <c r="RAC287" s="27"/>
      <c r="RAD287" s="22"/>
      <c r="RAF287" s="28"/>
      <c r="RAI287" s="28"/>
      <c r="RAJ287" s="28"/>
      <c r="RAK287" s="29"/>
      <c r="RAL287" s="22"/>
      <c r="RAM287" s="22"/>
      <c r="RAN287" s="22"/>
      <c r="RAO287" s="22"/>
      <c r="RAW287" s="25"/>
      <c r="RAX287" s="25"/>
      <c r="RAY287" s="25"/>
      <c r="RAZ287" s="26"/>
      <c r="RBA287" s="27"/>
      <c r="RBB287" s="22"/>
      <c r="RBD287" s="28"/>
      <c r="RBG287" s="28"/>
      <c r="RBH287" s="28"/>
      <c r="RBI287" s="29"/>
      <c r="RBJ287" s="22"/>
      <c r="RBK287" s="22"/>
      <c r="RBL287" s="22"/>
      <c r="RBM287" s="22"/>
      <c r="RBU287" s="25"/>
      <c r="RBV287" s="25"/>
      <c r="RBW287" s="25"/>
      <c r="RBX287" s="26"/>
      <c r="RBY287" s="27"/>
      <c r="RBZ287" s="22"/>
      <c r="RCB287" s="28"/>
      <c r="RCE287" s="28"/>
      <c r="RCF287" s="28"/>
      <c r="RCG287" s="29"/>
      <c r="RCH287" s="22"/>
      <c r="RCI287" s="22"/>
      <c r="RCJ287" s="22"/>
      <c r="RCK287" s="22"/>
      <c r="RCS287" s="25"/>
      <c r="RCT287" s="25"/>
      <c r="RCU287" s="25"/>
      <c r="RCV287" s="26"/>
      <c r="RCW287" s="27"/>
      <c r="RCX287" s="22"/>
      <c r="RCZ287" s="28"/>
      <c r="RDC287" s="28"/>
      <c r="RDD287" s="28"/>
      <c r="RDE287" s="29"/>
      <c r="RDF287" s="22"/>
      <c r="RDG287" s="22"/>
      <c r="RDH287" s="22"/>
      <c r="RDI287" s="22"/>
      <c r="RDQ287" s="25"/>
      <c r="RDR287" s="25"/>
      <c r="RDS287" s="25"/>
      <c r="RDT287" s="26"/>
      <c r="RDU287" s="27"/>
      <c r="RDV287" s="22"/>
      <c r="RDX287" s="28"/>
      <c r="REA287" s="28"/>
      <c r="REB287" s="28"/>
      <c r="REC287" s="29"/>
      <c r="RED287" s="22"/>
      <c r="REE287" s="22"/>
      <c r="REF287" s="22"/>
      <c r="REG287" s="22"/>
      <c r="REO287" s="25"/>
      <c r="REP287" s="25"/>
      <c r="REQ287" s="25"/>
      <c r="RER287" s="26"/>
      <c r="RES287" s="27"/>
      <c r="RET287" s="22"/>
      <c r="REV287" s="28"/>
      <c r="REY287" s="28"/>
      <c r="REZ287" s="28"/>
      <c r="RFA287" s="29"/>
      <c r="RFB287" s="22"/>
      <c r="RFC287" s="22"/>
      <c r="RFD287" s="22"/>
      <c r="RFE287" s="22"/>
      <c r="RFM287" s="25"/>
      <c r="RFN287" s="25"/>
      <c r="RFO287" s="25"/>
      <c r="RFP287" s="26"/>
      <c r="RFQ287" s="27"/>
      <c r="RFR287" s="22"/>
      <c r="RFT287" s="28"/>
      <c r="RFW287" s="28"/>
      <c r="RFX287" s="28"/>
      <c r="RFY287" s="29"/>
      <c r="RFZ287" s="22"/>
      <c r="RGA287" s="22"/>
      <c r="RGB287" s="22"/>
      <c r="RGC287" s="22"/>
      <c r="RGK287" s="25"/>
      <c r="RGL287" s="25"/>
      <c r="RGM287" s="25"/>
      <c r="RGN287" s="26"/>
      <c r="RGO287" s="27"/>
      <c r="RGP287" s="22"/>
      <c r="RGR287" s="28"/>
      <c r="RGU287" s="28"/>
      <c r="RGV287" s="28"/>
      <c r="RGW287" s="29"/>
      <c r="RGX287" s="22"/>
      <c r="RGY287" s="22"/>
      <c r="RGZ287" s="22"/>
      <c r="RHA287" s="22"/>
      <c r="RHI287" s="25"/>
      <c r="RHJ287" s="25"/>
      <c r="RHK287" s="25"/>
      <c r="RHL287" s="26"/>
      <c r="RHM287" s="27"/>
      <c r="RHN287" s="22"/>
      <c r="RHP287" s="28"/>
      <c r="RHS287" s="28"/>
      <c r="RHT287" s="28"/>
      <c r="RHU287" s="29"/>
      <c r="RHV287" s="22"/>
      <c r="RHW287" s="22"/>
      <c r="RHX287" s="22"/>
      <c r="RHY287" s="22"/>
      <c r="RIG287" s="25"/>
      <c r="RIH287" s="25"/>
      <c r="RII287" s="25"/>
      <c r="RIJ287" s="26"/>
      <c r="RIK287" s="27"/>
      <c r="RIL287" s="22"/>
      <c r="RIN287" s="28"/>
      <c r="RIQ287" s="28"/>
      <c r="RIR287" s="28"/>
      <c r="RIS287" s="29"/>
      <c r="RIT287" s="22"/>
      <c r="RIU287" s="22"/>
      <c r="RIV287" s="22"/>
      <c r="RIW287" s="22"/>
      <c r="RJE287" s="25"/>
      <c r="RJF287" s="25"/>
      <c r="RJG287" s="25"/>
      <c r="RJH287" s="26"/>
      <c r="RJI287" s="27"/>
      <c r="RJJ287" s="22"/>
      <c r="RJL287" s="28"/>
      <c r="RJO287" s="28"/>
      <c r="RJP287" s="28"/>
      <c r="RJQ287" s="29"/>
      <c r="RJR287" s="22"/>
      <c r="RJS287" s="22"/>
      <c r="RJT287" s="22"/>
      <c r="RJU287" s="22"/>
      <c r="RKC287" s="25"/>
      <c r="RKD287" s="25"/>
      <c r="RKE287" s="25"/>
      <c r="RKF287" s="26"/>
      <c r="RKG287" s="27"/>
      <c r="RKH287" s="22"/>
      <c r="RKJ287" s="28"/>
      <c r="RKM287" s="28"/>
      <c r="RKN287" s="28"/>
      <c r="RKO287" s="29"/>
      <c r="RKP287" s="22"/>
      <c r="RKQ287" s="22"/>
      <c r="RKR287" s="22"/>
      <c r="RKS287" s="22"/>
      <c r="RLA287" s="25"/>
      <c r="RLB287" s="25"/>
      <c r="RLC287" s="25"/>
      <c r="RLD287" s="26"/>
      <c r="RLE287" s="27"/>
      <c r="RLF287" s="22"/>
      <c r="RLH287" s="28"/>
      <c r="RLK287" s="28"/>
      <c r="RLL287" s="28"/>
      <c r="RLM287" s="29"/>
      <c r="RLN287" s="22"/>
      <c r="RLO287" s="22"/>
      <c r="RLP287" s="22"/>
      <c r="RLQ287" s="22"/>
      <c r="RLY287" s="25"/>
      <c r="RLZ287" s="25"/>
      <c r="RMA287" s="25"/>
      <c r="RMB287" s="26"/>
      <c r="RMC287" s="27"/>
      <c r="RMD287" s="22"/>
      <c r="RMF287" s="28"/>
      <c r="RMI287" s="28"/>
      <c r="RMJ287" s="28"/>
      <c r="RMK287" s="29"/>
      <c r="RML287" s="22"/>
      <c r="RMM287" s="22"/>
      <c r="RMN287" s="22"/>
      <c r="RMO287" s="22"/>
      <c r="RMW287" s="25"/>
      <c r="RMX287" s="25"/>
      <c r="RMY287" s="25"/>
      <c r="RMZ287" s="26"/>
      <c r="RNA287" s="27"/>
      <c r="RNB287" s="22"/>
      <c r="RND287" s="28"/>
      <c r="RNG287" s="28"/>
      <c r="RNH287" s="28"/>
      <c r="RNI287" s="29"/>
      <c r="RNJ287" s="22"/>
      <c r="RNK287" s="22"/>
      <c r="RNL287" s="22"/>
      <c r="RNM287" s="22"/>
      <c r="RNU287" s="25"/>
      <c r="RNV287" s="25"/>
      <c r="RNW287" s="25"/>
      <c r="RNX287" s="26"/>
      <c r="RNY287" s="27"/>
      <c r="RNZ287" s="22"/>
      <c r="ROB287" s="28"/>
      <c r="ROE287" s="28"/>
      <c r="ROF287" s="28"/>
      <c r="ROG287" s="29"/>
      <c r="ROH287" s="22"/>
      <c r="ROI287" s="22"/>
      <c r="ROJ287" s="22"/>
      <c r="ROK287" s="22"/>
      <c r="ROS287" s="25"/>
      <c r="ROT287" s="25"/>
      <c r="ROU287" s="25"/>
      <c r="ROV287" s="26"/>
      <c r="ROW287" s="27"/>
      <c r="ROX287" s="22"/>
      <c r="ROZ287" s="28"/>
      <c r="RPC287" s="28"/>
      <c r="RPD287" s="28"/>
      <c r="RPE287" s="29"/>
      <c r="RPF287" s="22"/>
      <c r="RPG287" s="22"/>
      <c r="RPH287" s="22"/>
      <c r="RPI287" s="22"/>
      <c r="RPQ287" s="25"/>
      <c r="RPR287" s="25"/>
      <c r="RPS287" s="25"/>
      <c r="RPT287" s="26"/>
      <c r="RPU287" s="27"/>
      <c r="RPV287" s="22"/>
      <c r="RPX287" s="28"/>
      <c r="RQA287" s="28"/>
      <c r="RQB287" s="28"/>
      <c r="RQC287" s="29"/>
      <c r="RQD287" s="22"/>
      <c r="RQE287" s="22"/>
      <c r="RQF287" s="22"/>
      <c r="RQG287" s="22"/>
      <c r="RQO287" s="25"/>
      <c r="RQP287" s="25"/>
      <c r="RQQ287" s="25"/>
      <c r="RQR287" s="26"/>
      <c r="RQS287" s="27"/>
      <c r="RQT287" s="22"/>
      <c r="RQV287" s="28"/>
      <c r="RQY287" s="28"/>
      <c r="RQZ287" s="28"/>
      <c r="RRA287" s="29"/>
      <c r="RRB287" s="22"/>
      <c r="RRC287" s="22"/>
      <c r="RRD287" s="22"/>
      <c r="RRE287" s="22"/>
      <c r="RRM287" s="25"/>
      <c r="RRN287" s="25"/>
      <c r="RRO287" s="25"/>
      <c r="RRP287" s="26"/>
      <c r="RRQ287" s="27"/>
      <c r="RRR287" s="22"/>
      <c r="RRT287" s="28"/>
      <c r="RRW287" s="28"/>
      <c r="RRX287" s="28"/>
      <c r="RRY287" s="29"/>
      <c r="RRZ287" s="22"/>
      <c r="RSA287" s="22"/>
      <c r="RSB287" s="22"/>
      <c r="RSC287" s="22"/>
      <c r="RSK287" s="25"/>
      <c r="RSL287" s="25"/>
      <c r="RSM287" s="25"/>
      <c r="RSN287" s="26"/>
      <c r="RSO287" s="27"/>
      <c r="RSP287" s="22"/>
      <c r="RSR287" s="28"/>
      <c r="RSU287" s="28"/>
      <c r="RSV287" s="28"/>
      <c r="RSW287" s="29"/>
      <c r="RSX287" s="22"/>
      <c r="RSY287" s="22"/>
      <c r="RSZ287" s="22"/>
      <c r="RTA287" s="22"/>
      <c r="RTI287" s="25"/>
      <c r="RTJ287" s="25"/>
      <c r="RTK287" s="25"/>
      <c r="RTL287" s="26"/>
      <c r="RTM287" s="27"/>
      <c r="RTN287" s="22"/>
      <c r="RTP287" s="28"/>
      <c r="RTS287" s="28"/>
      <c r="RTT287" s="28"/>
      <c r="RTU287" s="29"/>
      <c r="RTV287" s="22"/>
      <c r="RTW287" s="22"/>
      <c r="RTX287" s="22"/>
      <c r="RTY287" s="22"/>
      <c r="RUG287" s="25"/>
      <c r="RUH287" s="25"/>
      <c r="RUI287" s="25"/>
      <c r="RUJ287" s="26"/>
      <c r="RUK287" s="27"/>
      <c r="RUL287" s="22"/>
      <c r="RUN287" s="28"/>
      <c r="RUQ287" s="28"/>
      <c r="RUR287" s="28"/>
      <c r="RUS287" s="29"/>
      <c r="RUT287" s="22"/>
      <c r="RUU287" s="22"/>
      <c r="RUV287" s="22"/>
      <c r="RUW287" s="22"/>
      <c r="RVE287" s="25"/>
      <c r="RVF287" s="25"/>
      <c r="RVG287" s="25"/>
      <c r="RVH287" s="26"/>
      <c r="RVI287" s="27"/>
      <c r="RVJ287" s="22"/>
      <c r="RVL287" s="28"/>
      <c r="RVO287" s="28"/>
      <c r="RVP287" s="28"/>
      <c r="RVQ287" s="29"/>
      <c r="RVR287" s="22"/>
      <c r="RVS287" s="22"/>
      <c r="RVT287" s="22"/>
      <c r="RVU287" s="22"/>
      <c r="RWC287" s="25"/>
      <c r="RWD287" s="25"/>
      <c r="RWE287" s="25"/>
      <c r="RWF287" s="26"/>
      <c r="RWG287" s="27"/>
      <c r="RWH287" s="22"/>
      <c r="RWJ287" s="28"/>
      <c r="RWM287" s="28"/>
      <c r="RWN287" s="28"/>
      <c r="RWO287" s="29"/>
      <c r="RWP287" s="22"/>
      <c r="RWQ287" s="22"/>
      <c r="RWR287" s="22"/>
      <c r="RWS287" s="22"/>
      <c r="RXA287" s="25"/>
      <c r="RXB287" s="25"/>
      <c r="RXC287" s="25"/>
      <c r="RXD287" s="26"/>
      <c r="RXE287" s="27"/>
      <c r="RXF287" s="22"/>
      <c r="RXH287" s="28"/>
      <c r="RXK287" s="28"/>
      <c r="RXL287" s="28"/>
      <c r="RXM287" s="29"/>
      <c r="RXN287" s="22"/>
      <c r="RXO287" s="22"/>
      <c r="RXP287" s="22"/>
      <c r="RXQ287" s="22"/>
      <c r="RXY287" s="25"/>
      <c r="RXZ287" s="25"/>
      <c r="RYA287" s="25"/>
      <c r="RYB287" s="26"/>
      <c r="RYC287" s="27"/>
      <c r="RYD287" s="22"/>
      <c r="RYF287" s="28"/>
      <c r="RYI287" s="28"/>
      <c r="RYJ287" s="28"/>
      <c r="RYK287" s="29"/>
      <c r="RYL287" s="22"/>
      <c r="RYM287" s="22"/>
      <c r="RYN287" s="22"/>
      <c r="RYO287" s="22"/>
      <c r="RYW287" s="25"/>
      <c r="RYX287" s="25"/>
      <c r="RYY287" s="25"/>
      <c r="RYZ287" s="26"/>
      <c r="RZA287" s="27"/>
      <c r="RZB287" s="22"/>
      <c r="RZD287" s="28"/>
      <c r="RZG287" s="28"/>
      <c r="RZH287" s="28"/>
      <c r="RZI287" s="29"/>
      <c r="RZJ287" s="22"/>
      <c r="RZK287" s="22"/>
      <c r="RZL287" s="22"/>
      <c r="RZM287" s="22"/>
      <c r="RZU287" s="25"/>
      <c r="RZV287" s="25"/>
      <c r="RZW287" s="25"/>
      <c r="RZX287" s="26"/>
      <c r="RZY287" s="27"/>
      <c r="RZZ287" s="22"/>
      <c r="SAB287" s="28"/>
      <c r="SAE287" s="28"/>
      <c r="SAF287" s="28"/>
      <c r="SAG287" s="29"/>
      <c r="SAH287" s="22"/>
      <c r="SAI287" s="22"/>
      <c r="SAJ287" s="22"/>
      <c r="SAK287" s="22"/>
      <c r="SAS287" s="25"/>
      <c r="SAT287" s="25"/>
      <c r="SAU287" s="25"/>
      <c r="SAV287" s="26"/>
      <c r="SAW287" s="27"/>
      <c r="SAX287" s="22"/>
      <c r="SAZ287" s="28"/>
      <c r="SBC287" s="28"/>
      <c r="SBD287" s="28"/>
      <c r="SBE287" s="29"/>
      <c r="SBF287" s="22"/>
      <c r="SBG287" s="22"/>
      <c r="SBH287" s="22"/>
      <c r="SBI287" s="22"/>
      <c r="SBQ287" s="25"/>
      <c r="SBR287" s="25"/>
      <c r="SBS287" s="25"/>
      <c r="SBT287" s="26"/>
      <c r="SBU287" s="27"/>
      <c r="SBV287" s="22"/>
      <c r="SBX287" s="28"/>
      <c r="SCA287" s="28"/>
      <c r="SCB287" s="28"/>
      <c r="SCC287" s="29"/>
      <c r="SCD287" s="22"/>
      <c r="SCE287" s="22"/>
      <c r="SCF287" s="22"/>
      <c r="SCG287" s="22"/>
      <c r="SCO287" s="25"/>
      <c r="SCP287" s="25"/>
      <c r="SCQ287" s="25"/>
      <c r="SCR287" s="26"/>
      <c r="SCS287" s="27"/>
      <c r="SCT287" s="22"/>
      <c r="SCV287" s="28"/>
      <c r="SCY287" s="28"/>
      <c r="SCZ287" s="28"/>
      <c r="SDA287" s="29"/>
      <c r="SDB287" s="22"/>
      <c r="SDC287" s="22"/>
      <c r="SDD287" s="22"/>
      <c r="SDE287" s="22"/>
      <c r="SDM287" s="25"/>
      <c r="SDN287" s="25"/>
      <c r="SDO287" s="25"/>
      <c r="SDP287" s="26"/>
      <c r="SDQ287" s="27"/>
      <c r="SDR287" s="22"/>
      <c r="SDT287" s="28"/>
      <c r="SDW287" s="28"/>
      <c r="SDX287" s="28"/>
      <c r="SDY287" s="29"/>
      <c r="SDZ287" s="22"/>
      <c r="SEA287" s="22"/>
      <c r="SEB287" s="22"/>
      <c r="SEC287" s="22"/>
      <c r="SEK287" s="25"/>
      <c r="SEL287" s="25"/>
      <c r="SEM287" s="25"/>
      <c r="SEN287" s="26"/>
      <c r="SEO287" s="27"/>
      <c r="SEP287" s="22"/>
      <c r="SER287" s="28"/>
      <c r="SEU287" s="28"/>
      <c r="SEV287" s="28"/>
      <c r="SEW287" s="29"/>
      <c r="SEX287" s="22"/>
      <c r="SEY287" s="22"/>
      <c r="SEZ287" s="22"/>
      <c r="SFA287" s="22"/>
      <c r="SFI287" s="25"/>
      <c r="SFJ287" s="25"/>
      <c r="SFK287" s="25"/>
      <c r="SFL287" s="26"/>
      <c r="SFM287" s="27"/>
      <c r="SFN287" s="22"/>
      <c r="SFP287" s="28"/>
      <c r="SFS287" s="28"/>
      <c r="SFT287" s="28"/>
      <c r="SFU287" s="29"/>
      <c r="SFV287" s="22"/>
      <c r="SFW287" s="22"/>
      <c r="SFX287" s="22"/>
      <c r="SFY287" s="22"/>
      <c r="SGG287" s="25"/>
      <c r="SGH287" s="25"/>
      <c r="SGI287" s="25"/>
      <c r="SGJ287" s="26"/>
      <c r="SGK287" s="27"/>
      <c r="SGL287" s="22"/>
      <c r="SGN287" s="28"/>
      <c r="SGQ287" s="28"/>
      <c r="SGR287" s="28"/>
      <c r="SGS287" s="29"/>
      <c r="SGT287" s="22"/>
      <c r="SGU287" s="22"/>
      <c r="SGV287" s="22"/>
      <c r="SGW287" s="22"/>
      <c r="SHE287" s="25"/>
      <c r="SHF287" s="25"/>
      <c r="SHG287" s="25"/>
      <c r="SHH287" s="26"/>
      <c r="SHI287" s="27"/>
      <c r="SHJ287" s="22"/>
      <c r="SHL287" s="28"/>
      <c r="SHO287" s="28"/>
      <c r="SHP287" s="28"/>
      <c r="SHQ287" s="29"/>
      <c r="SHR287" s="22"/>
      <c r="SHS287" s="22"/>
      <c r="SHT287" s="22"/>
      <c r="SHU287" s="22"/>
      <c r="SIC287" s="25"/>
      <c r="SID287" s="25"/>
      <c r="SIE287" s="25"/>
      <c r="SIF287" s="26"/>
      <c r="SIG287" s="27"/>
      <c r="SIH287" s="22"/>
      <c r="SIJ287" s="28"/>
      <c r="SIM287" s="28"/>
      <c r="SIN287" s="28"/>
      <c r="SIO287" s="29"/>
      <c r="SIP287" s="22"/>
      <c r="SIQ287" s="22"/>
      <c r="SIR287" s="22"/>
      <c r="SIS287" s="22"/>
      <c r="SJA287" s="25"/>
      <c r="SJB287" s="25"/>
      <c r="SJC287" s="25"/>
      <c r="SJD287" s="26"/>
      <c r="SJE287" s="27"/>
      <c r="SJF287" s="22"/>
      <c r="SJH287" s="28"/>
      <c r="SJK287" s="28"/>
      <c r="SJL287" s="28"/>
      <c r="SJM287" s="29"/>
      <c r="SJN287" s="22"/>
      <c r="SJO287" s="22"/>
      <c r="SJP287" s="22"/>
      <c r="SJQ287" s="22"/>
      <c r="SJY287" s="25"/>
      <c r="SJZ287" s="25"/>
      <c r="SKA287" s="25"/>
      <c r="SKB287" s="26"/>
      <c r="SKC287" s="27"/>
      <c r="SKD287" s="22"/>
      <c r="SKF287" s="28"/>
      <c r="SKI287" s="28"/>
      <c r="SKJ287" s="28"/>
      <c r="SKK287" s="29"/>
      <c r="SKL287" s="22"/>
      <c r="SKM287" s="22"/>
      <c r="SKN287" s="22"/>
      <c r="SKO287" s="22"/>
      <c r="SKW287" s="25"/>
      <c r="SKX287" s="25"/>
      <c r="SKY287" s="25"/>
      <c r="SKZ287" s="26"/>
      <c r="SLA287" s="27"/>
      <c r="SLB287" s="22"/>
      <c r="SLD287" s="28"/>
      <c r="SLG287" s="28"/>
      <c r="SLH287" s="28"/>
      <c r="SLI287" s="29"/>
      <c r="SLJ287" s="22"/>
      <c r="SLK287" s="22"/>
      <c r="SLL287" s="22"/>
      <c r="SLM287" s="22"/>
      <c r="SLU287" s="25"/>
      <c r="SLV287" s="25"/>
      <c r="SLW287" s="25"/>
      <c r="SLX287" s="26"/>
      <c r="SLY287" s="27"/>
      <c r="SLZ287" s="22"/>
      <c r="SMB287" s="28"/>
      <c r="SME287" s="28"/>
      <c r="SMF287" s="28"/>
      <c r="SMG287" s="29"/>
      <c r="SMH287" s="22"/>
      <c r="SMI287" s="22"/>
      <c r="SMJ287" s="22"/>
      <c r="SMK287" s="22"/>
      <c r="SMS287" s="25"/>
      <c r="SMT287" s="25"/>
      <c r="SMU287" s="25"/>
      <c r="SMV287" s="26"/>
      <c r="SMW287" s="27"/>
      <c r="SMX287" s="22"/>
      <c r="SMZ287" s="28"/>
      <c r="SNC287" s="28"/>
      <c r="SND287" s="28"/>
      <c r="SNE287" s="29"/>
      <c r="SNF287" s="22"/>
      <c r="SNG287" s="22"/>
      <c r="SNH287" s="22"/>
      <c r="SNI287" s="22"/>
      <c r="SNQ287" s="25"/>
      <c r="SNR287" s="25"/>
      <c r="SNS287" s="25"/>
      <c r="SNT287" s="26"/>
      <c r="SNU287" s="27"/>
      <c r="SNV287" s="22"/>
      <c r="SNX287" s="28"/>
      <c r="SOA287" s="28"/>
      <c r="SOB287" s="28"/>
      <c r="SOC287" s="29"/>
      <c r="SOD287" s="22"/>
      <c r="SOE287" s="22"/>
      <c r="SOF287" s="22"/>
      <c r="SOG287" s="22"/>
      <c r="SOO287" s="25"/>
      <c r="SOP287" s="25"/>
      <c r="SOQ287" s="25"/>
      <c r="SOR287" s="26"/>
      <c r="SOS287" s="27"/>
      <c r="SOT287" s="22"/>
      <c r="SOV287" s="28"/>
      <c r="SOY287" s="28"/>
      <c r="SOZ287" s="28"/>
      <c r="SPA287" s="29"/>
      <c r="SPB287" s="22"/>
      <c r="SPC287" s="22"/>
      <c r="SPD287" s="22"/>
      <c r="SPE287" s="22"/>
      <c r="SPM287" s="25"/>
      <c r="SPN287" s="25"/>
      <c r="SPO287" s="25"/>
      <c r="SPP287" s="26"/>
      <c r="SPQ287" s="27"/>
      <c r="SPR287" s="22"/>
      <c r="SPT287" s="28"/>
      <c r="SPW287" s="28"/>
      <c r="SPX287" s="28"/>
      <c r="SPY287" s="29"/>
      <c r="SPZ287" s="22"/>
      <c r="SQA287" s="22"/>
      <c r="SQB287" s="22"/>
      <c r="SQC287" s="22"/>
      <c r="SQK287" s="25"/>
      <c r="SQL287" s="25"/>
      <c r="SQM287" s="25"/>
      <c r="SQN287" s="26"/>
      <c r="SQO287" s="27"/>
      <c r="SQP287" s="22"/>
      <c r="SQR287" s="28"/>
      <c r="SQU287" s="28"/>
      <c r="SQV287" s="28"/>
      <c r="SQW287" s="29"/>
      <c r="SQX287" s="22"/>
      <c r="SQY287" s="22"/>
      <c r="SQZ287" s="22"/>
      <c r="SRA287" s="22"/>
      <c r="SRI287" s="25"/>
      <c r="SRJ287" s="25"/>
      <c r="SRK287" s="25"/>
      <c r="SRL287" s="26"/>
      <c r="SRM287" s="27"/>
      <c r="SRN287" s="22"/>
      <c r="SRP287" s="28"/>
      <c r="SRS287" s="28"/>
      <c r="SRT287" s="28"/>
      <c r="SRU287" s="29"/>
      <c r="SRV287" s="22"/>
      <c r="SRW287" s="22"/>
      <c r="SRX287" s="22"/>
      <c r="SRY287" s="22"/>
      <c r="SSG287" s="25"/>
      <c r="SSH287" s="25"/>
      <c r="SSI287" s="25"/>
      <c r="SSJ287" s="26"/>
      <c r="SSK287" s="27"/>
      <c r="SSL287" s="22"/>
      <c r="SSN287" s="28"/>
      <c r="SSQ287" s="28"/>
      <c r="SSR287" s="28"/>
      <c r="SSS287" s="29"/>
      <c r="SST287" s="22"/>
      <c r="SSU287" s="22"/>
      <c r="SSV287" s="22"/>
      <c r="SSW287" s="22"/>
      <c r="STE287" s="25"/>
      <c r="STF287" s="25"/>
      <c r="STG287" s="25"/>
      <c r="STH287" s="26"/>
      <c r="STI287" s="27"/>
      <c r="STJ287" s="22"/>
      <c r="STL287" s="28"/>
      <c r="STO287" s="28"/>
      <c r="STP287" s="28"/>
      <c r="STQ287" s="29"/>
      <c r="STR287" s="22"/>
      <c r="STS287" s="22"/>
      <c r="STT287" s="22"/>
      <c r="STU287" s="22"/>
      <c r="SUC287" s="25"/>
      <c r="SUD287" s="25"/>
      <c r="SUE287" s="25"/>
      <c r="SUF287" s="26"/>
      <c r="SUG287" s="27"/>
      <c r="SUH287" s="22"/>
      <c r="SUJ287" s="28"/>
      <c r="SUM287" s="28"/>
      <c r="SUN287" s="28"/>
      <c r="SUO287" s="29"/>
      <c r="SUP287" s="22"/>
      <c r="SUQ287" s="22"/>
      <c r="SUR287" s="22"/>
      <c r="SUS287" s="22"/>
      <c r="SVA287" s="25"/>
      <c r="SVB287" s="25"/>
      <c r="SVC287" s="25"/>
      <c r="SVD287" s="26"/>
      <c r="SVE287" s="27"/>
      <c r="SVF287" s="22"/>
      <c r="SVH287" s="28"/>
      <c r="SVK287" s="28"/>
      <c r="SVL287" s="28"/>
      <c r="SVM287" s="29"/>
      <c r="SVN287" s="22"/>
      <c r="SVO287" s="22"/>
      <c r="SVP287" s="22"/>
      <c r="SVQ287" s="22"/>
      <c r="SVY287" s="25"/>
      <c r="SVZ287" s="25"/>
      <c r="SWA287" s="25"/>
      <c r="SWB287" s="26"/>
      <c r="SWC287" s="27"/>
      <c r="SWD287" s="22"/>
      <c r="SWF287" s="28"/>
      <c r="SWI287" s="28"/>
      <c r="SWJ287" s="28"/>
      <c r="SWK287" s="29"/>
      <c r="SWL287" s="22"/>
      <c r="SWM287" s="22"/>
      <c r="SWN287" s="22"/>
      <c r="SWO287" s="22"/>
      <c r="SWW287" s="25"/>
      <c r="SWX287" s="25"/>
      <c r="SWY287" s="25"/>
      <c r="SWZ287" s="26"/>
      <c r="SXA287" s="27"/>
      <c r="SXB287" s="22"/>
      <c r="SXD287" s="28"/>
      <c r="SXG287" s="28"/>
      <c r="SXH287" s="28"/>
      <c r="SXI287" s="29"/>
      <c r="SXJ287" s="22"/>
      <c r="SXK287" s="22"/>
      <c r="SXL287" s="22"/>
      <c r="SXM287" s="22"/>
      <c r="SXU287" s="25"/>
      <c r="SXV287" s="25"/>
      <c r="SXW287" s="25"/>
      <c r="SXX287" s="26"/>
      <c r="SXY287" s="27"/>
      <c r="SXZ287" s="22"/>
      <c r="SYB287" s="28"/>
      <c r="SYE287" s="28"/>
      <c r="SYF287" s="28"/>
      <c r="SYG287" s="29"/>
      <c r="SYH287" s="22"/>
      <c r="SYI287" s="22"/>
      <c r="SYJ287" s="22"/>
      <c r="SYK287" s="22"/>
      <c r="SYS287" s="25"/>
      <c r="SYT287" s="25"/>
      <c r="SYU287" s="25"/>
      <c r="SYV287" s="26"/>
      <c r="SYW287" s="27"/>
      <c r="SYX287" s="22"/>
      <c r="SYZ287" s="28"/>
      <c r="SZC287" s="28"/>
      <c r="SZD287" s="28"/>
      <c r="SZE287" s="29"/>
      <c r="SZF287" s="22"/>
      <c r="SZG287" s="22"/>
      <c r="SZH287" s="22"/>
      <c r="SZI287" s="22"/>
      <c r="SZQ287" s="25"/>
      <c r="SZR287" s="25"/>
      <c r="SZS287" s="25"/>
      <c r="SZT287" s="26"/>
      <c r="SZU287" s="27"/>
      <c r="SZV287" s="22"/>
      <c r="SZX287" s="28"/>
      <c r="TAA287" s="28"/>
      <c r="TAB287" s="28"/>
      <c r="TAC287" s="29"/>
      <c r="TAD287" s="22"/>
      <c r="TAE287" s="22"/>
      <c r="TAF287" s="22"/>
      <c r="TAG287" s="22"/>
      <c r="TAO287" s="25"/>
      <c r="TAP287" s="25"/>
      <c r="TAQ287" s="25"/>
      <c r="TAR287" s="26"/>
      <c r="TAS287" s="27"/>
      <c r="TAT287" s="22"/>
      <c r="TAV287" s="28"/>
      <c r="TAY287" s="28"/>
      <c r="TAZ287" s="28"/>
      <c r="TBA287" s="29"/>
      <c r="TBB287" s="22"/>
      <c r="TBC287" s="22"/>
      <c r="TBD287" s="22"/>
      <c r="TBE287" s="22"/>
      <c r="TBM287" s="25"/>
      <c r="TBN287" s="25"/>
      <c r="TBO287" s="25"/>
      <c r="TBP287" s="26"/>
      <c r="TBQ287" s="27"/>
      <c r="TBR287" s="22"/>
      <c r="TBT287" s="28"/>
      <c r="TBW287" s="28"/>
      <c r="TBX287" s="28"/>
      <c r="TBY287" s="29"/>
      <c r="TBZ287" s="22"/>
      <c r="TCA287" s="22"/>
      <c r="TCB287" s="22"/>
      <c r="TCC287" s="22"/>
      <c r="TCK287" s="25"/>
      <c r="TCL287" s="25"/>
      <c r="TCM287" s="25"/>
      <c r="TCN287" s="26"/>
      <c r="TCO287" s="27"/>
      <c r="TCP287" s="22"/>
      <c r="TCR287" s="28"/>
      <c r="TCU287" s="28"/>
      <c r="TCV287" s="28"/>
      <c r="TCW287" s="29"/>
      <c r="TCX287" s="22"/>
      <c r="TCY287" s="22"/>
      <c r="TCZ287" s="22"/>
      <c r="TDA287" s="22"/>
      <c r="TDI287" s="25"/>
      <c r="TDJ287" s="25"/>
      <c r="TDK287" s="25"/>
      <c r="TDL287" s="26"/>
      <c r="TDM287" s="27"/>
      <c r="TDN287" s="22"/>
      <c r="TDP287" s="28"/>
      <c r="TDS287" s="28"/>
      <c r="TDT287" s="28"/>
      <c r="TDU287" s="29"/>
      <c r="TDV287" s="22"/>
      <c r="TDW287" s="22"/>
      <c r="TDX287" s="22"/>
      <c r="TDY287" s="22"/>
      <c r="TEG287" s="25"/>
      <c r="TEH287" s="25"/>
      <c r="TEI287" s="25"/>
      <c r="TEJ287" s="26"/>
      <c r="TEK287" s="27"/>
      <c r="TEL287" s="22"/>
      <c r="TEN287" s="28"/>
      <c r="TEQ287" s="28"/>
      <c r="TER287" s="28"/>
      <c r="TES287" s="29"/>
      <c r="TET287" s="22"/>
      <c r="TEU287" s="22"/>
      <c r="TEV287" s="22"/>
      <c r="TEW287" s="22"/>
      <c r="TFE287" s="25"/>
      <c r="TFF287" s="25"/>
      <c r="TFG287" s="25"/>
      <c r="TFH287" s="26"/>
      <c r="TFI287" s="27"/>
      <c r="TFJ287" s="22"/>
      <c r="TFL287" s="28"/>
      <c r="TFO287" s="28"/>
      <c r="TFP287" s="28"/>
      <c r="TFQ287" s="29"/>
      <c r="TFR287" s="22"/>
      <c r="TFS287" s="22"/>
      <c r="TFT287" s="22"/>
      <c r="TFU287" s="22"/>
      <c r="TGC287" s="25"/>
      <c r="TGD287" s="25"/>
      <c r="TGE287" s="25"/>
      <c r="TGF287" s="26"/>
      <c r="TGG287" s="27"/>
      <c r="TGH287" s="22"/>
      <c r="TGJ287" s="28"/>
      <c r="TGM287" s="28"/>
      <c r="TGN287" s="28"/>
      <c r="TGO287" s="29"/>
      <c r="TGP287" s="22"/>
      <c r="TGQ287" s="22"/>
      <c r="TGR287" s="22"/>
      <c r="TGS287" s="22"/>
      <c r="THA287" s="25"/>
      <c r="THB287" s="25"/>
      <c r="THC287" s="25"/>
      <c r="THD287" s="26"/>
      <c r="THE287" s="27"/>
      <c r="THF287" s="22"/>
      <c r="THH287" s="28"/>
      <c r="THK287" s="28"/>
      <c r="THL287" s="28"/>
      <c r="THM287" s="29"/>
      <c r="THN287" s="22"/>
      <c r="THO287" s="22"/>
      <c r="THP287" s="22"/>
      <c r="THQ287" s="22"/>
      <c r="THY287" s="25"/>
      <c r="THZ287" s="25"/>
      <c r="TIA287" s="25"/>
      <c r="TIB287" s="26"/>
      <c r="TIC287" s="27"/>
      <c r="TID287" s="22"/>
      <c r="TIF287" s="28"/>
      <c r="TII287" s="28"/>
      <c r="TIJ287" s="28"/>
      <c r="TIK287" s="29"/>
      <c r="TIL287" s="22"/>
      <c r="TIM287" s="22"/>
      <c r="TIN287" s="22"/>
      <c r="TIO287" s="22"/>
      <c r="TIW287" s="25"/>
      <c r="TIX287" s="25"/>
      <c r="TIY287" s="25"/>
      <c r="TIZ287" s="26"/>
      <c r="TJA287" s="27"/>
      <c r="TJB287" s="22"/>
      <c r="TJD287" s="28"/>
      <c r="TJG287" s="28"/>
      <c r="TJH287" s="28"/>
      <c r="TJI287" s="29"/>
      <c r="TJJ287" s="22"/>
      <c r="TJK287" s="22"/>
      <c r="TJL287" s="22"/>
      <c r="TJM287" s="22"/>
      <c r="TJU287" s="25"/>
      <c r="TJV287" s="25"/>
      <c r="TJW287" s="25"/>
      <c r="TJX287" s="26"/>
      <c r="TJY287" s="27"/>
      <c r="TJZ287" s="22"/>
      <c r="TKB287" s="28"/>
      <c r="TKE287" s="28"/>
      <c r="TKF287" s="28"/>
      <c r="TKG287" s="29"/>
      <c r="TKH287" s="22"/>
      <c r="TKI287" s="22"/>
      <c r="TKJ287" s="22"/>
      <c r="TKK287" s="22"/>
      <c r="TKS287" s="25"/>
      <c r="TKT287" s="25"/>
      <c r="TKU287" s="25"/>
      <c r="TKV287" s="26"/>
      <c r="TKW287" s="27"/>
      <c r="TKX287" s="22"/>
      <c r="TKZ287" s="28"/>
      <c r="TLC287" s="28"/>
      <c r="TLD287" s="28"/>
      <c r="TLE287" s="29"/>
      <c r="TLF287" s="22"/>
      <c r="TLG287" s="22"/>
      <c r="TLH287" s="22"/>
      <c r="TLI287" s="22"/>
      <c r="TLQ287" s="25"/>
      <c r="TLR287" s="25"/>
      <c r="TLS287" s="25"/>
      <c r="TLT287" s="26"/>
      <c r="TLU287" s="27"/>
      <c r="TLV287" s="22"/>
      <c r="TLX287" s="28"/>
      <c r="TMA287" s="28"/>
      <c r="TMB287" s="28"/>
      <c r="TMC287" s="29"/>
      <c r="TMD287" s="22"/>
      <c r="TME287" s="22"/>
      <c r="TMF287" s="22"/>
      <c r="TMG287" s="22"/>
      <c r="TMO287" s="25"/>
      <c r="TMP287" s="25"/>
      <c r="TMQ287" s="25"/>
      <c r="TMR287" s="26"/>
      <c r="TMS287" s="27"/>
      <c r="TMT287" s="22"/>
      <c r="TMV287" s="28"/>
      <c r="TMY287" s="28"/>
      <c r="TMZ287" s="28"/>
      <c r="TNA287" s="29"/>
      <c r="TNB287" s="22"/>
      <c r="TNC287" s="22"/>
      <c r="TND287" s="22"/>
      <c r="TNE287" s="22"/>
      <c r="TNM287" s="25"/>
      <c r="TNN287" s="25"/>
      <c r="TNO287" s="25"/>
      <c r="TNP287" s="26"/>
      <c r="TNQ287" s="27"/>
      <c r="TNR287" s="22"/>
      <c r="TNT287" s="28"/>
      <c r="TNW287" s="28"/>
      <c r="TNX287" s="28"/>
      <c r="TNY287" s="29"/>
      <c r="TNZ287" s="22"/>
      <c r="TOA287" s="22"/>
      <c r="TOB287" s="22"/>
      <c r="TOC287" s="22"/>
      <c r="TOK287" s="25"/>
      <c r="TOL287" s="25"/>
      <c r="TOM287" s="25"/>
      <c r="TON287" s="26"/>
      <c r="TOO287" s="27"/>
      <c r="TOP287" s="22"/>
      <c r="TOR287" s="28"/>
      <c r="TOU287" s="28"/>
      <c r="TOV287" s="28"/>
      <c r="TOW287" s="29"/>
      <c r="TOX287" s="22"/>
      <c r="TOY287" s="22"/>
      <c r="TOZ287" s="22"/>
      <c r="TPA287" s="22"/>
      <c r="TPI287" s="25"/>
      <c r="TPJ287" s="25"/>
      <c r="TPK287" s="25"/>
      <c r="TPL287" s="26"/>
      <c r="TPM287" s="27"/>
      <c r="TPN287" s="22"/>
      <c r="TPP287" s="28"/>
      <c r="TPS287" s="28"/>
      <c r="TPT287" s="28"/>
      <c r="TPU287" s="29"/>
      <c r="TPV287" s="22"/>
      <c r="TPW287" s="22"/>
      <c r="TPX287" s="22"/>
      <c r="TPY287" s="22"/>
      <c r="TQG287" s="25"/>
      <c r="TQH287" s="25"/>
      <c r="TQI287" s="25"/>
      <c r="TQJ287" s="26"/>
      <c r="TQK287" s="27"/>
      <c r="TQL287" s="22"/>
      <c r="TQN287" s="28"/>
      <c r="TQQ287" s="28"/>
      <c r="TQR287" s="28"/>
      <c r="TQS287" s="29"/>
      <c r="TQT287" s="22"/>
      <c r="TQU287" s="22"/>
      <c r="TQV287" s="22"/>
      <c r="TQW287" s="22"/>
      <c r="TRE287" s="25"/>
      <c r="TRF287" s="25"/>
      <c r="TRG287" s="25"/>
      <c r="TRH287" s="26"/>
      <c r="TRI287" s="27"/>
      <c r="TRJ287" s="22"/>
      <c r="TRL287" s="28"/>
      <c r="TRO287" s="28"/>
      <c r="TRP287" s="28"/>
      <c r="TRQ287" s="29"/>
      <c r="TRR287" s="22"/>
      <c r="TRS287" s="22"/>
      <c r="TRT287" s="22"/>
      <c r="TRU287" s="22"/>
      <c r="TSC287" s="25"/>
      <c r="TSD287" s="25"/>
      <c r="TSE287" s="25"/>
      <c r="TSF287" s="26"/>
      <c r="TSG287" s="27"/>
      <c r="TSH287" s="22"/>
      <c r="TSJ287" s="28"/>
      <c r="TSM287" s="28"/>
      <c r="TSN287" s="28"/>
      <c r="TSO287" s="29"/>
      <c r="TSP287" s="22"/>
      <c r="TSQ287" s="22"/>
      <c r="TSR287" s="22"/>
      <c r="TSS287" s="22"/>
      <c r="TTA287" s="25"/>
      <c r="TTB287" s="25"/>
      <c r="TTC287" s="25"/>
      <c r="TTD287" s="26"/>
      <c r="TTE287" s="27"/>
      <c r="TTF287" s="22"/>
      <c r="TTH287" s="28"/>
      <c r="TTK287" s="28"/>
      <c r="TTL287" s="28"/>
      <c r="TTM287" s="29"/>
      <c r="TTN287" s="22"/>
      <c r="TTO287" s="22"/>
      <c r="TTP287" s="22"/>
      <c r="TTQ287" s="22"/>
      <c r="TTY287" s="25"/>
      <c r="TTZ287" s="25"/>
      <c r="TUA287" s="25"/>
      <c r="TUB287" s="26"/>
      <c r="TUC287" s="27"/>
      <c r="TUD287" s="22"/>
      <c r="TUF287" s="28"/>
      <c r="TUI287" s="28"/>
      <c r="TUJ287" s="28"/>
      <c r="TUK287" s="29"/>
      <c r="TUL287" s="22"/>
      <c r="TUM287" s="22"/>
      <c r="TUN287" s="22"/>
      <c r="TUO287" s="22"/>
      <c r="TUW287" s="25"/>
      <c r="TUX287" s="25"/>
      <c r="TUY287" s="25"/>
      <c r="TUZ287" s="26"/>
      <c r="TVA287" s="27"/>
      <c r="TVB287" s="22"/>
      <c r="TVD287" s="28"/>
      <c r="TVG287" s="28"/>
      <c r="TVH287" s="28"/>
      <c r="TVI287" s="29"/>
      <c r="TVJ287" s="22"/>
      <c r="TVK287" s="22"/>
      <c r="TVL287" s="22"/>
      <c r="TVM287" s="22"/>
      <c r="TVU287" s="25"/>
      <c r="TVV287" s="25"/>
      <c r="TVW287" s="25"/>
      <c r="TVX287" s="26"/>
      <c r="TVY287" s="27"/>
      <c r="TVZ287" s="22"/>
      <c r="TWB287" s="28"/>
      <c r="TWE287" s="28"/>
      <c r="TWF287" s="28"/>
      <c r="TWG287" s="29"/>
      <c r="TWH287" s="22"/>
      <c r="TWI287" s="22"/>
      <c r="TWJ287" s="22"/>
      <c r="TWK287" s="22"/>
      <c r="TWS287" s="25"/>
      <c r="TWT287" s="25"/>
      <c r="TWU287" s="25"/>
      <c r="TWV287" s="26"/>
      <c r="TWW287" s="27"/>
      <c r="TWX287" s="22"/>
      <c r="TWZ287" s="28"/>
      <c r="TXC287" s="28"/>
      <c r="TXD287" s="28"/>
      <c r="TXE287" s="29"/>
      <c r="TXF287" s="22"/>
      <c r="TXG287" s="22"/>
      <c r="TXH287" s="22"/>
      <c r="TXI287" s="22"/>
      <c r="TXQ287" s="25"/>
      <c r="TXR287" s="25"/>
      <c r="TXS287" s="25"/>
      <c r="TXT287" s="26"/>
      <c r="TXU287" s="27"/>
      <c r="TXV287" s="22"/>
      <c r="TXX287" s="28"/>
      <c r="TYA287" s="28"/>
      <c r="TYB287" s="28"/>
      <c r="TYC287" s="29"/>
      <c r="TYD287" s="22"/>
      <c r="TYE287" s="22"/>
      <c r="TYF287" s="22"/>
      <c r="TYG287" s="22"/>
      <c r="TYO287" s="25"/>
      <c r="TYP287" s="25"/>
      <c r="TYQ287" s="25"/>
      <c r="TYR287" s="26"/>
      <c r="TYS287" s="27"/>
      <c r="TYT287" s="22"/>
      <c r="TYV287" s="28"/>
      <c r="TYY287" s="28"/>
      <c r="TYZ287" s="28"/>
      <c r="TZA287" s="29"/>
      <c r="TZB287" s="22"/>
      <c r="TZC287" s="22"/>
      <c r="TZD287" s="22"/>
      <c r="TZE287" s="22"/>
      <c r="TZM287" s="25"/>
      <c r="TZN287" s="25"/>
      <c r="TZO287" s="25"/>
      <c r="TZP287" s="26"/>
      <c r="TZQ287" s="27"/>
      <c r="TZR287" s="22"/>
      <c r="TZT287" s="28"/>
      <c r="TZW287" s="28"/>
      <c r="TZX287" s="28"/>
      <c r="TZY287" s="29"/>
      <c r="TZZ287" s="22"/>
      <c r="UAA287" s="22"/>
      <c r="UAB287" s="22"/>
      <c r="UAC287" s="22"/>
      <c r="UAK287" s="25"/>
      <c r="UAL287" s="25"/>
      <c r="UAM287" s="25"/>
      <c r="UAN287" s="26"/>
      <c r="UAO287" s="27"/>
      <c r="UAP287" s="22"/>
      <c r="UAR287" s="28"/>
      <c r="UAU287" s="28"/>
      <c r="UAV287" s="28"/>
      <c r="UAW287" s="29"/>
      <c r="UAX287" s="22"/>
      <c r="UAY287" s="22"/>
      <c r="UAZ287" s="22"/>
      <c r="UBA287" s="22"/>
      <c r="UBI287" s="25"/>
      <c r="UBJ287" s="25"/>
      <c r="UBK287" s="25"/>
      <c r="UBL287" s="26"/>
      <c r="UBM287" s="27"/>
      <c r="UBN287" s="22"/>
      <c r="UBP287" s="28"/>
      <c r="UBS287" s="28"/>
      <c r="UBT287" s="28"/>
      <c r="UBU287" s="29"/>
      <c r="UBV287" s="22"/>
      <c r="UBW287" s="22"/>
      <c r="UBX287" s="22"/>
      <c r="UBY287" s="22"/>
      <c r="UCG287" s="25"/>
      <c r="UCH287" s="25"/>
      <c r="UCI287" s="25"/>
      <c r="UCJ287" s="26"/>
      <c r="UCK287" s="27"/>
      <c r="UCL287" s="22"/>
      <c r="UCN287" s="28"/>
      <c r="UCQ287" s="28"/>
      <c r="UCR287" s="28"/>
      <c r="UCS287" s="29"/>
      <c r="UCT287" s="22"/>
      <c r="UCU287" s="22"/>
      <c r="UCV287" s="22"/>
      <c r="UCW287" s="22"/>
      <c r="UDE287" s="25"/>
      <c r="UDF287" s="25"/>
      <c r="UDG287" s="25"/>
      <c r="UDH287" s="26"/>
      <c r="UDI287" s="27"/>
      <c r="UDJ287" s="22"/>
      <c r="UDL287" s="28"/>
      <c r="UDO287" s="28"/>
      <c r="UDP287" s="28"/>
      <c r="UDQ287" s="29"/>
      <c r="UDR287" s="22"/>
      <c r="UDS287" s="22"/>
      <c r="UDT287" s="22"/>
      <c r="UDU287" s="22"/>
      <c r="UEC287" s="25"/>
      <c r="UED287" s="25"/>
      <c r="UEE287" s="25"/>
      <c r="UEF287" s="26"/>
      <c r="UEG287" s="27"/>
      <c r="UEH287" s="22"/>
      <c r="UEJ287" s="28"/>
      <c r="UEM287" s="28"/>
      <c r="UEN287" s="28"/>
      <c r="UEO287" s="29"/>
      <c r="UEP287" s="22"/>
      <c r="UEQ287" s="22"/>
      <c r="UER287" s="22"/>
      <c r="UES287" s="22"/>
      <c r="UFA287" s="25"/>
      <c r="UFB287" s="25"/>
      <c r="UFC287" s="25"/>
      <c r="UFD287" s="26"/>
      <c r="UFE287" s="27"/>
      <c r="UFF287" s="22"/>
      <c r="UFH287" s="28"/>
      <c r="UFK287" s="28"/>
      <c r="UFL287" s="28"/>
      <c r="UFM287" s="29"/>
      <c r="UFN287" s="22"/>
      <c r="UFO287" s="22"/>
      <c r="UFP287" s="22"/>
      <c r="UFQ287" s="22"/>
      <c r="UFY287" s="25"/>
      <c r="UFZ287" s="25"/>
      <c r="UGA287" s="25"/>
      <c r="UGB287" s="26"/>
      <c r="UGC287" s="27"/>
      <c r="UGD287" s="22"/>
      <c r="UGF287" s="28"/>
      <c r="UGI287" s="28"/>
      <c r="UGJ287" s="28"/>
      <c r="UGK287" s="29"/>
      <c r="UGL287" s="22"/>
      <c r="UGM287" s="22"/>
      <c r="UGN287" s="22"/>
      <c r="UGO287" s="22"/>
      <c r="UGW287" s="25"/>
      <c r="UGX287" s="25"/>
      <c r="UGY287" s="25"/>
      <c r="UGZ287" s="26"/>
      <c r="UHA287" s="27"/>
      <c r="UHB287" s="22"/>
      <c r="UHD287" s="28"/>
      <c r="UHG287" s="28"/>
      <c r="UHH287" s="28"/>
      <c r="UHI287" s="29"/>
      <c r="UHJ287" s="22"/>
      <c r="UHK287" s="22"/>
      <c r="UHL287" s="22"/>
      <c r="UHM287" s="22"/>
      <c r="UHU287" s="25"/>
      <c r="UHV287" s="25"/>
      <c r="UHW287" s="25"/>
      <c r="UHX287" s="26"/>
      <c r="UHY287" s="27"/>
      <c r="UHZ287" s="22"/>
      <c r="UIB287" s="28"/>
      <c r="UIE287" s="28"/>
      <c r="UIF287" s="28"/>
      <c r="UIG287" s="29"/>
      <c r="UIH287" s="22"/>
      <c r="UII287" s="22"/>
      <c r="UIJ287" s="22"/>
      <c r="UIK287" s="22"/>
      <c r="UIS287" s="25"/>
      <c r="UIT287" s="25"/>
      <c r="UIU287" s="25"/>
      <c r="UIV287" s="26"/>
      <c r="UIW287" s="27"/>
      <c r="UIX287" s="22"/>
      <c r="UIZ287" s="28"/>
      <c r="UJC287" s="28"/>
      <c r="UJD287" s="28"/>
      <c r="UJE287" s="29"/>
      <c r="UJF287" s="22"/>
      <c r="UJG287" s="22"/>
      <c r="UJH287" s="22"/>
      <c r="UJI287" s="22"/>
      <c r="UJQ287" s="25"/>
      <c r="UJR287" s="25"/>
      <c r="UJS287" s="25"/>
      <c r="UJT287" s="26"/>
      <c r="UJU287" s="27"/>
      <c r="UJV287" s="22"/>
      <c r="UJX287" s="28"/>
      <c r="UKA287" s="28"/>
      <c r="UKB287" s="28"/>
      <c r="UKC287" s="29"/>
      <c r="UKD287" s="22"/>
      <c r="UKE287" s="22"/>
      <c r="UKF287" s="22"/>
      <c r="UKG287" s="22"/>
      <c r="UKO287" s="25"/>
      <c r="UKP287" s="25"/>
      <c r="UKQ287" s="25"/>
      <c r="UKR287" s="26"/>
      <c r="UKS287" s="27"/>
      <c r="UKT287" s="22"/>
      <c r="UKV287" s="28"/>
      <c r="UKY287" s="28"/>
      <c r="UKZ287" s="28"/>
      <c r="ULA287" s="29"/>
      <c r="ULB287" s="22"/>
      <c r="ULC287" s="22"/>
      <c r="ULD287" s="22"/>
      <c r="ULE287" s="22"/>
      <c r="ULM287" s="25"/>
      <c r="ULN287" s="25"/>
      <c r="ULO287" s="25"/>
      <c r="ULP287" s="26"/>
      <c r="ULQ287" s="27"/>
      <c r="ULR287" s="22"/>
      <c r="ULT287" s="28"/>
      <c r="ULW287" s="28"/>
      <c r="ULX287" s="28"/>
      <c r="ULY287" s="29"/>
      <c r="ULZ287" s="22"/>
      <c r="UMA287" s="22"/>
      <c r="UMB287" s="22"/>
      <c r="UMC287" s="22"/>
      <c r="UMK287" s="25"/>
      <c r="UML287" s="25"/>
      <c r="UMM287" s="25"/>
      <c r="UMN287" s="26"/>
      <c r="UMO287" s="27"/>
      <c r="UMP287" s="22"/>
      <c r="UMR287" s="28"/>
      <c r="UMU287" s="28"/>
      <c r="UMV287" s="28"/>
      <c r="UMW287" s="29"/>
      <c r="UMX287" s="22"/>
      <c r="UMY287" s="22"/>
      <c r="UMZ287" s="22"/>
      <c r="UNA287" s="22"/>
      <c r="UNI287" s="25"/>
      <c r="UNJ287" s="25"/>
      <c r="UNK287" s="25"/>
      <c r="UNL287" s="26"/>
      <c r="UNM287" s="27"/>
      <c r="UNN287" s="22"/>
      <c r="UNP287" s="28"/>
      <c r="UNS287" s="28"/>
      <c r="UNT287" s="28"/>
      <c r="UNU287" s="29"/>
      <c r="UNV287" s="22"/>
      <c r="UNW287" s="22"/>
      <c r="UNX287" s="22"/>
      <c r="UNY287" s="22"/>
      <c r="UOG287" s="25"/>
      <c r="UOH287" s="25"/>
      <c r="UOI287" s="25"/>
      <c r="UOJ287" s="26"/>
      <c r="UOK287" s="27"/>
      <c r="UOL287" s="22"/>
      <c r="UON287" s="28"/>
      <c r="UOQ287" s="28"/>
      <c r="UOR287" s="28"/>
      <c r="UOS287" s="29"/>
      <c r="UOT287" s="22"/>
      <c r="UOU287" s="22"/>
      <c r="UOV287" s="22"/>
      <c r="UOW287" s="22"/>
      <c r="UPE287" s="25"/>
      <c r="UPF287" s="25"/>
      <c r="UPG287" s="25"/>
      <c r="UPH287" s="26"/>
      <c r="UPI287" s="27"/>
      <c r="UPJ287" s="22"/>
      <c r="UPL287" s="28"/>
      <c r="UPO287" s="28"/>
      <c r="UPP287" s="28"/>
      <c r="UPQ287" s="29"/>
      <c r="UPR287" s="22"/>
      <c r="UPS287" s="22"/>
      <c r="UPT287" s="22"/>
      <c r="UPU287" s="22"/>
      <c r="UQC287" s="25"/>
      <c r="UQD287" s="25"/>
      <c r="UQE287" s="25"/>
      <c r="UQF287" s="26"/>
      <c r="UQG287" s="27"/>
      <c r="UQH287" s="22"/>
      <c r="UQJ287" s="28"/>
      <c r="UQM287" s="28"/>
      <c r="UQN287" s="28"/>
      <c r="UQO287" s="29"/>
      <c r="UQP287" s="22"/>
      <c r="UQQ287" s="22"/>
      <c r="UQR287" s="22"/>
      <c r="UQS287" s="22"/>
      <c r="URA287" s="25"/>
      <c r="URB287" s="25"/>
      <c r="URC287" s="25"/>
      <c r="URD287" s="26"/>
      <c r="URE287" s="27"/>
      <c r="URF287" s="22"/>
      <c r="URH287" s="28"/>
      <c r="URK287" s="28"/>
      <c r="URL287" s="28"/>
      <c r="URM287" s="29"/>
      <c r="URN287" s="22"/>
      <c r="URO287" s="22"/>
      <c r="URP287" s="22"/>
      <c r="URQ287" s="22"/>
      <c r="URY287" s="25"/>
      <c r="URZ287" s="25"/>
      <c r="USA287" s="25"/>
      <c r="USB287" s="26"/>
      <c r="USC287" s="27"/>
      <c r="USD287" s="22"/>
      <c r="USF287" s="28"/>
      <c r="USI287" s="28"/>
      <c r="USJ287" s="28"/>
      <c r="USK287" s="29"/>
      <c r="USL287" s="22"/>
      <c r="USM287" s="22"/>
      <c r="USN287" s="22"/>
      <c r="USO287" s="22"/>
      <c r="USW287" s="25"/>
      <c r="USX287" s="25"/>
      <c r="USY287" s="25"/>
      <c r="USZ287" s="26"/>
      <c r="UTA287" s="27"/>
      <c r="UTB287" s="22"/>
      <c r="UTD287" s="28"/>
      <c r="UTG287" s="28"/>
      <c r="UTH287" s="28"/>
      <c r="UTI287" s="29"/>
      <c r="UTJ287" s="22"/>
      <c r="UTK287" s="22"/>
      <c r="UTL287" s="22"/>
      <c r="UTM287" s="22"/>
      <c r="UTU287" s="25"/>
      <c r="UTV287" s="25"/>
      <c r="UTW287" s="25"/>
      <c r="UTX287" s="26"/>
      <c r="UTY287" s="27"/>
      <c r="UTZ287" s="22"/>
      <c r="UUB287" s="28"/>
      <c r="UUE287" s="28"/>
      <c r="UUF287" s="28"/>
      <c r="UUG287" s="29"/>
      <c r="UUH287" s="22"/>
      <c r="UUI287" s="22"/>
      <c r="UUJ287" s="22"/>
      <c r="UUK287" s="22"/>
      <c r="UUS287" s="25"/>
      <c r="UUT287" s="25"/>
      <c r="UUU287" s="25"/>
      <c r="UUV287" s="26"/>
      <c r="UUW287" s="27"/>
      <c r="UUX287" s="22"/>
      <c r="UUZ287" s="28"/>
      <c r="UVC287" s="28"/>
      <c r="UVD287" s="28"/>
      <c r="UVE287" s="29"/>
      <c r="UVF287" s="22"/>
      <c r="UVG287" s="22"/>
      <c r="UVH287" s="22"/>
      <c r="UVI287" s="22"/>
      <c r="UVQ287" s="25"/>
      <c r="UVR287" s="25"/>
      <c r="UVS287" s="25"/>
      <c r="UVT287" s="26"/>
      <c r="UVU287" s="27"/>
      <c r="UVV287" s="22"/>
      <c r="UVX287" s="28"/>
      <c r="UWA287" s="28"/>
      <c r="UWB287" s="28"/>
      <c r="UWC287" s="29"/>
      <c r="UWD287" s="22"/>
      <c r="UWE287" s="22"/>
      <c r="UWF287" s="22"/>
      <c r="UWG287" s="22"/>
      <c r="UWO287" s="25"/>
      <c r="UWP287" s="25"/>
      <c r="UWQ287" s="25"/>
      <c r="UWR287" s="26"/>
      <c r="UWS287" s="27"/>
      <c r="UWT287" s="22"/>
      <c r="UWV287" s="28"/>
      <c r="UWY287" s="28"/>
      <c r="UWZ287" s="28"/>
      <c r="UXA287" s="29"/>
      <c r="UXB287" s="22"/>
      <c r="UXC287" s="22"/>
      <c r="UXD287" s="22"/>
      <c r="UXE287" s="22"/>
      <c r="UXM287" s="25"/>
      <c r="UXN287" s="25"/>
      <c r="UXO287" s="25"/>
      <c r="UXP287" s="26"/>
      <c r="UXQ287" s="27"/>
      <c r="UXR287" s="22"/>
      <c r="UXT287" s="28"/>
      <c r="UXW287" s="28"/>
      <c r="UXX287" s="28"/>
      <c r="UXY287" s="29"/>
      <c r="UXZ287" s="22"/>
      <c r="UYA287" s="22"/>
      <c r="UYB287" s="22"/>
      <c r="UYC287" s="22"/>
      <c r="UYK287" s="25"/>
      <c r="UYL287" s="25"/>
      <c r="UYM287" s="25"/>
      <c r="UYN287" s="26"/>
      <c r="UYO287" s="27"/>
      <c r="UYP287" s="22"/>
      <c r="UYR287" s="28"/>
      <c r="UYU287" s="28"/>
      <c r="UYV287" s="28"/>
      <c r="UYW287" s="29"/>
      <c r="UYX287" s="22"/>
      <c r="UYY287" s="22"/>
      <c r="UYZ287" s="22"/>
      <c r="UZA287" s="22"/>
      <c r="UZI287" s="25"/>
      <c r="UZJ287" s="25"/>
      <c r="UZK287" s="25"/>
      <c r="UZL287" s="26"/>
      <c r="UZM287" s="27"/>
      <c r="UZN287" s="22"/>
      <c r="UZP287" s="28"/>
      <c r="UZS287" s="28"/>
      <c r="UZT287" s="28"/>
      <c r="UZU287" s="29"/>
      <c r="UZV287" s="22"/>
      <c r="UZW287" s="22"/>
      <c r="UZX287" s="22"/>
      <c r="UZY287" s="22"/>
      <c r="VAG287" s="25"/>
      <c r="VAH287" s="25"/>
      <c r="VAI287" s="25"/>
      <c r="VAJ287" s="26"/>
      <c r="VAK287" s="27"/>
      <c r="VAL287" s="22"/>
      <c r="VAN287" s="28"/>
      <c r="VAQ287" s="28"/>
      <c r="VAR287" s="28"/>
      <c r="VAS287" s="29"/>
      <c r="VAT287" s="22"/>
      <c r="VAU287" s="22"/>
      <c r="VAV287" s="22"/>
      <c r="VAW287" s="22"/>
      <c r="VBE287" s="25"/>
      <c r="VBF287" s="25"/>
      <c r="VBG287" s="25"/>
      <c r="VBH287" s="26"/>
      <c r="VBI287" s="27"/>
      <c r="VBJ287" s="22"/>
      <c r="VBL287" s="28"/>
      <c r="VBO287" s="28"/>
      <c r="VBP287" s="28"/>
      <c r="VBQ287" s="29"/>
      <c r="VBR287" s="22"/>
      <c r="VBS287" s="22"/>
      <c r="VBT287" s="22"/>
      <c r="VBU287" s="22"/>
      <c r="VCC287" s="25"/>
      <c r="VCD287" s="25"/>
      <c r="VCE287" s="25"/>
      <c r="VCF287" s="26"/>
      <c r="VCG287" s="27"/>
      <c r="VCH287" s="22"/>
      <c r="VCJ287" s="28"/>
      <c r="VCM287" s="28"/>
      <c r="VCN287" s="28"/>
      <c r="VCO287" s="29"/>
      <c r="VCP287" s="22"/>
      <c r="VCQ287" s="22"/>
      <c r="VCR287" s="22"/>
      <c r="VCS287" s="22"/>
      <c r="VDA287" s="25"/>
      <c r="VDB287" s="25"/>
      <c r="VDC287" s="25"/>
      <c r="VDD287" s="26"/>
      <c r="VDE287" s="27"/>
      <c r="VDF287" s="22"/>
      <c r="VDH287" s="28"/>
      <c r="VDK287" s="28"/>
      <c r="VDL287" s="28"/>
      <c r="VDM287" s="29"/>
      <c r="VDN287" s="22"/>
      <c r="VDO287" s="22"/>
      <c r="VDP287" s="22"/>
      <c r="VDQ287" s="22"/>
      <c r="VDY287" s="25"/>
      <c r="VDZ287" s="25"/>
      <c r="VEA287" s="25"/>
      <c r="VEB287" s="26"/>
      <c r="VEC287" s="27"/>
      <c r="VED287" s="22"/>
      <c r="VEF287" s="28"/>
      <c r="VEI287" s="28"/>
      <c r="VEJ287" s="28"/>
      <c r="VEK287" s="29"/>
      <c r="VEL287" s="22"/>
      <c r="VEM287" s="22"/>
      <c r="VEN287" s="22"/>
      <c r="VEO287" s="22"/>
      <c r="VEW287" s="25"/>
      <c r="VEX287" s="25"/>
      <c r="VEY287" s="25"/>
      <c r="VEZ287" s="26"/>
      <c r="VFA287" s="27"/>
      <c r="VFB287" s="22"/>
      <c r="VFD287" s="28"/>
      <c r="VFG287" s="28"/>
      <c r="VFH287" s="28"/>
      <c r="VFI287" s="29"/>
      <c r="VFJ287" s="22"/>
      <c r="VFK287" s="22"/>
      <c r="VFL287" s="22"/>
      <c r="VFM287" s="22"/>
      <c r="VFU287" s="25"/>
      <c r="VFV287" s="25"/>
      <c r="VFW287" s="25"/>
      <c r="VFX287" s="26"/>
      <c r="VFY287" s="27"/>
      <c r="VFZ287" s="22"/>
      <c r="VGB287" s="28"/>
      <c r="VGE287" s="28"/>
      <c r="VGF287" s="28"/>
      <c r="VGG287" s="29"/>
      <c r="VGH287" s="22"/>
      <c r="VGI287" s="22"/>
      <c r="VGJ287" s="22"/>
      <c r="VGK287" s="22"/>
      <c r="VGS287" s="25"/>
      <c r="VGT287" s="25"/>
      <c r="VGU287" s="25"/>
      <c r="VGV287" s="26"/>
      <c r="VGW287" s="27"/>
      <c r="VGX287" s="22"/>
      <c r="VGZ287" s="28"/>
      <c r="VHC287" s="28"/>
      <c r="VHD287" s="28"/>
      <c r="VHE287" s="29"/>
      <c r="VHF287" s="22"/>
      <c r="VHG287" s="22"/>
      <c r="VHH287" s="22"/>
      <c r="VHI287" s="22"/>
      <c r="VHQ287" s="25"/>
      <c r="VHR287" s="25"/>
      <c r="VHS287" s="25"/>
      <c r="VHT287" s="26"/>
      <c r="VHU287" s="27"/>
      <c r="VHV287" s="22"/>
      <c r="VHX287" s="28"/>
      <c r="VIA287" s="28"/>
      <c r="VIB287" s="28"/>
      <c r="VIC287" s="29"/>
      <c r="VID287" s="22"/>
      <c r="VIE287" s="22"/>
      <c r="VIF287" s="22"/>
      <c r="VIG287" s="22"/>
      <c r="VIO287" s="25"/>
      <c r="VIP287" s="25"/>
      <c r="VIQ287" s="25"/>
      <c r="VIR287" s="26"/>
      <c r="VIS287" s="27"/>
      <c r="VIT287" s="22"/>
      <c r="VIV287" s="28"/>
      <c r="VIY287" s="28"/>
      <c r="VIZ287" s="28"/>
      <c r="VJA287" s="29"/>
      <c r="VJB287" s="22"/>
      <c r="VJC287" s="22"/>
      <c r="VJD287" s="22"/>
      <c r="VJE287" s="22"/>
      <c r="VJM287" s="25"/>
      <c r="VJN287" s="25"/>
      <c r="VJO287" s="25"/>
      <c r="VJP287" s="26"/>
      <c r="VJQ287" s="27"/>
      <c r="VJR287" s="22"/>
      <c r="VJT287" s="28"/>
      <c r="VJW287" s="28"/>
      <c r="VJX287" s="28"/>
      <c r="VJY287" s="29"/>
      <c r="VJZ287" s="22"/>
      <c r="VKA287" s="22"/>
      <c r="VKB287" s="22"/>
      <c r="VKC287" s="22"/>
      <c r="VKK287" s="25"/>
      <c r="VKL287" s="25"/>
      <c r="VKM287" s="25"/>
      <c r="VKN287" s="26"/>
      <c r="VKO287" s="27"/>
      <c r="VKP287" s="22"/>
      <c r="VKR287" s="28"/>
      <c r="VKU287" s="28"/>
      <c r="VKV287" s="28"/>
      <c r="VKW287" s="29"/>
      <c r="VKX287" s="22"/>
      <c r="VKY287" s="22"/>
      <c r="VKZ287" s="22"/>
      <c r="VLA287" s="22"/>
      <c r="VLI287" s="25"/>
      <c r="VLJ287" s="25"/>
      <c r="VLK287" s="25"/>
      <c r="VLL287" s="26"/>
      <c r="VLM287" s="27"/>
      <c r="VLN287" s="22"/>
      <c r="VLP287" s="28"/>
      <c r="VLS287" s="28"/>
      <c r="VLT287" s="28"/>
      <c r="VLU287" s="29"/>
      <c r="VLV287" s="22"/>
      <c r="VLW287" s="22"/>
      <c r="VLX287" s="22"/>
      <c r="VLY287" s="22"/>
      <c r="VMG287" s="25"/>
      <c r="VMH287" s="25"/>
      <c r="VMI287" s="25"/>
      <c r="VMJ287" s="26"/>
      <c r="VMK287" s="27"/>
      <c r="VML287" s="22"/>
      <c r="VMN287" s="28"/>
      <c r="VMQ287" s="28"/>
      <c r="VMR287" s="28"/>
      <c r="VMS287" s="29"/>
      <c r="VMT287" s="22"/>
      <c r="VMU287" s="22"/>
      <c r="VMV287" s="22"/>
      <c r="VMW287" s="22"/>
      <c r="VNE287" s="25"/>
      <c r="VNF287" s="25"/>
      <c r="VNG287" s="25"/>
      <c r="VNH287" s="26"/>
      <c r="VNI287" s="27"/>
      <c r="VNJ287" s="22"/>
      <c r="VNL287" s="28"/>
      <c r="VNO287" s="28"/>
      <c r="VNP287" s="28"/>
      <c r="VNQ287" s="29"/>
      <c r="VNR287" s="22"/>
      <c r="VNS287" s="22"/>
      <c r="VNT287" s="22"/>
      <c r="VNU287" s="22"/>
      <c r="VOC287" s="25"/>
      <c r="VOD287" s="25"/>
      <c r="VOE287" s="25"/>
      <c r="VOF287" s="26"/>
      <c r="VOG287" s="27"/>
      <c r="VOH287" s="22"/>
      <c r="VOJ287" s="28"/>
      <c r="VOM287" s="28"/>
      <c r="VON287" s="28"/>
      <c r="VOO287" s="29"/>
      <c r="VOP287" s="22"/>
      <c r="VOQ287" s="22"/>
      <c r="VOR287" s="22"/>
      <c r="VOS287" s="22"/>
      <c r="VPA287" s="25"/>
      <c r="VPB287" s="25"/>
      <c r="VPC287" s="25"/>
      <c r="VPD287" s="26"/>
      <c r="VPE287" s="27"/>
      <c r="VPF287" s="22"/>
      <c r="VPH287" s="28"/>
      <c r="VPK287" s="28"/>
      <c r="VPL287" s="28"/>
      <c r="VPM287" s="29"/>
      <c r="VPN287" s="22"/>
      <c r="VPO287" s="22"/>
      <c r="VPP287" s="22"/>
      <c r="VPQ287" s="22"/>
      <c r="VPY287" s="25"/>
      <c r="VPZ287" s="25"/>
      <c r="VQA287" s="25"/>
      <c r="VQB287" s="26"/>
      <c r="VQC287" s="27"/>
      <c r="VQD287" s="22"/>
      <c r="VQF287" s="28"/>
      <c r="VQI287" s="28"/>
      <c r="VQJ287" s="28"/>
      <c r="VQK287" s="29"/>
      <c r="VQL287" s="22"/>
      <c r="VQM287" s="22"/>
      <c r="VQN287" s="22"/>
      <c r="VQO287" s="22"/>
      <c r="VQW287" s="25"/>
      <c r="VQX287" s="25"/>
      <c r="VQY287" s="25"/>
      <c r="VQZ287" s="26"/>
      <c r="VRA287" s="27"/>
      <c r="VRB287" s="22"/>
      <c r="VRD287" s="28"/>
      <c r="VRG287" s="28"/>
      <c r="VRH287" s="28"/>
      <c r="VRI287" s="29"/>
      <c r="VRJ287" s="22"/>
      <c r="VRK287" s="22"/>
      <c r="VRL287" s="22"/>
      <c r="VRM287" s="22"/>
      <c r="VRU287" s="25"/>
      <c r="VRV287" s="25"/>
      <c r="VRW287" s="25"/>
      <c r="VRX287" s="26"/>
      <c r="VRY287" s="27"/>
      <c r="VRZ287" s="22"/>
      <c r="VSB287" s="28"/>
      <c r="VSE287" s="28"/>
      <c r="VSF287" s="28"/>
      <c r="VSG287" s="29"/>
      <c r="VSH287" s="22"/>
      <c r="VSI287" s="22"/>
      <c r="VSJ287" s="22"/>
      <c r="VSK287" s="22"/>
      <c r="VSS287" s="25"/>
      <c r="VST287" s="25"/>
      <c r="VSU287" s="25"/>
      <c r="VSV287" s="26"/>
      <c r="VSW287" s="27"/>
      <c r="VSX287" s="22"/>
      <c r="VSZ287" s="28"/>
      <c r="VTC287" s="28"/>
      <c r="VTD287" s="28"/>
      <c r="VTE287" s="29"/>
      <c r="VTF287" s="22"/>
      <c r="VTG287" s="22"/>
      <c r="VTH287" s="22"/>
      <c r="VTI287" s="22"/>
      <c r="VTQ287" s="25"/>
      <c r="VTR287" s="25"/>
      <c r="VTS287" s="25"/>
      <c r="VTT287" s="26"/>
      <c r="VTU287" s="27"/>
      <c r="VTV287" s="22"/>
      <c r="VTX287" s="28"/>
      <c r="VUA287" s="28"/>
      <c r="VUB287" s="28"/>
      <c r="VUC287" s="29"/>
      <c r="VUD287" s="22"/>
      <c r="VUE287" s="22"/>
      <c r="VUF287" s="22"/>
      <c r="VUG287" s="22"/>
      <c r="VUO287" s="25"/>
      <c r="VUP287" s="25"/>
      <c r="VUQ287" s="25"/>
      <c r="VUR287" s="26"/>
      <c r="VUS287" s="27"/>
      <c r="VUT287" s="22"/>
      <c r="VUV287" s="28"/>
      <c r="VUY287" s="28"/>
      <c r="VUZ287" s="28"/>
      <c r="VVA287" s="29"/>
      <c r="VVB287" s="22"/>
      <c r="VVC287" s="22"/>
      <c r="VVD287" s="22"/>
      <c r="VVE287" s="22"/>
      <c r="VVM287" s="25"/>
      <c r="VVN287" s="25"/>
      <c r="VVO287" s="25"/>
      <c r="VVP287" s="26"/>
      <c r="VVQ287" s="27"/>
      <c r="VVR287" s="22"/>
      <c r="VVT287" s="28"/>
      <c r="VVW287" s="28"/>
      <c r="VVX287" s="28"/>
      <c r="VVY287" s="29"/>
      <c r="VVZ287" s="22"/>
      <c r="VWA287" s="22"/>
      <c r="VWB287" s="22"/>
      <c r="VWC287" s="22"/>
      <c r="VWK287" s="25"/>
      <c r="VWL287" s="25"/>
      <c r="VWM287" s="25"/>
      <c r="VWN287" s="26"/>
      <c r="VWO287" s="27"/>
      <c r="VWP287" s="22"/>
      <c r="VWR287" s="28"/>
      <c r="VWU287" s="28"/>
      <c r="VWV287" s="28"/>
      <c r="VWW287" s="29"/>
      <c r="VWX287" s="22"/>
      <c r="VWY287" s="22"/>
      <c r="VWZ287" s="22"/>
      <c r="VXA287" s="22"/>
      <c r="VXI287" s="25"/>
      <c r="VXJ287" s="25"/>
      <c r="VXK287" s="25"/>
      <c r="VXL287" s="26"/>
      <c r="VXM287" s="27"/>
      <c r="VXN287" s="22"/>
      <c r="VXP287" s="28"/>
      <c r="VXS287" s="28"/>
      <c r="VXT287" s="28"/>
      <c r="VXU287" s="29"/>
      <c r="VXV287" s="22"/>
      <c r="VXW287" s="22"/>
      <c r="VXX287" s="22"/>
      <c r="VXY287" s="22"/>
      <c r="VYG287" s="25"/>
      <c r="VYH287" s="25"/>
      <c r="VYI287" s="25"/>
      <c r="VYJ287" s="26"/>
      <c r="VYK287" s="27"/>
      <c r="VYL287" s="22"/>
      <c r="VYN287" s="28"/>
      <c r="VYQ287" s="28"/>
      <c r="VYR287" s="28"/>
      <c r="VYS287" s="29"/>
      <c r="VYT287" s="22"/>
      <c r="VYU287" s="22"/>
      <c r="VYV287" s="22"/>
      <c r="VYW287" s="22"/>
      <c r="VZE287" s="25"/>
      <c r="VZF287" s="25"/>
      <c r="VZG287" s="25"/>
      <c r="VZH287" s="26"/>
      <c r="VZI287" s="27"/>
      <c r="VZJ287" s="22"/>
      <c r="VZL287" s="28"/>
      <c r="VZO287" s="28"/>
      <c r="VZP287" s="28"/>
      <c r="VZQ287" s="29"/>
      <c r="VZR287" s="22"/>
      <c r="VZS287" s="22"/>
      <c r="VZT287" s="22"/>
      <c r="VZU287" s="22"/>
      <c r="WAC287" s="25"/>
      <c r="WAD287" s="25"/>
      <c r="WAE287" s="25"/>
      <c r="WAF287" s="26"/>
      <c r="WAG287" s="27"/>
      <c r="WAH287" s="22"/>
      <c r="WAJ287" s="28"/>
      <c r="WAM287" s="28"/>
      <c r="WAN287" s="28"/>
      <c r="WAO287" s="29"/>
      <c r="WAP287" s="22"/>
      <c r="WAQ287" s="22"/>
      <c r="WAR287" s="22"/>
      <c r="WAS287" s="22"/>
      <c r="WBA287" s="25"/>
      <c r="WBB287" s="25"/>
      <c r="WBC287" s="25"/>
      <c r="WBD287" s="26"/>
      <c r="WBE287" s="27"/>
      <c r="WBF287" s="22"/>
      <c r="WBH287" s="28"/>
      <c r="WBK287" s="28"/>
      <c r="WBL287" s="28"/>
      <c r="WBM287" s="29"/>
      <c r="WBN287" s="22"/>
      <c r="WBO287" s="22"/>
      <c r="WBP287" s="22"/>
      <c r="WBQ287" s="22"/>
      <c r="WBY287" s="25"/>
      <c r="WBZ287" s="25"/>
      <c r="WCA287" s="25"/>
      <c r="WCB287" s="26"/>
      <c r="WCC287" s="27"/>
      <c r="WCD287" s="22"/>
      <c r="WCF287" s="28"/>
      <c r="WCI287" s="28"/>
      <c r="WCJ287" s="28"/>
      <c r="WCK287" s="29"/>
      <c r="WCL287" s="22"/>
      <c r="WCM287" s="22"/>
      <c r="WCN287" s="22"/>
      <c r="WCO287" s="22"/>
      <c r="WCW287" s="25"/>
      <c r="WCX287" s="25"/>
      <c r="WCY287" s="25"/>
      <c r="WCZ287" s="26"/>
      <c r="WDA287" s="27"/>
      <c r="WDB287" s="22"/>
      <c r="WDD287" s="28"/>
      <c r="WDG287" s="28"/>
      <c r="WDH287" s="28"/>
      <c r="WDI287" s="29"/>
      <c r="WDJ287" s="22"/>
      <c r="WDK287" s="22"/>
      <c r="WDL287" s="22"/>
      <c r="WDM287" s="22"/>
      <c r="WDU287" s="25"/>
      <c r="WDV287" s="25"/>
      <c r="WDW287" s="25"/>
      <c r="WDX287" s="26"/>
      <c r="WDY287" s="27"/>
      <c r="WDZ287" s="22"/>
      <c r="WEB287" s="28"/>
      <c r="WEE287" s="28"/>
      <c r="WEF287" s="28"/>
      <c r="WEG287" s="29"/>
      <c r="WEH287" s="22"/>
      <c r="WEI287" s="22"/>
      <c r="WEJ287" s="22"/>
      <c r="WEK287" s="22"/>
      <c r="WES287" s="25"/>
      <c r="WET287" s="25"/>
      <c r="WEU287" s="25"/>
      <c r="WEV287" s="26"/>
      <c r="WEW287" s="27"/>
      <c r="WEX287" s="22"/>
      <c r="WEZ287" s="28"/>
      <c r="WFC287" s="28"/>
      <c r="WFD287" s="28"/>
      <c r="WFE287" s="29"/>
      <c r="WFF287" s="22"/>
      <c r="WFG287" s="22"/>
      <c r="WFH287" s="22"/>
      <c r="WFI287" s="22"/>
      <c r="WFQ287" s="25"/>
      <c r="WFR287" s="25"/>
      <c r="WFS287" s="25"/>
      <c r="WFT287" s="26"/>
      <c r="WFU287" s="27"/>
      <c r="WFV287" s="22"/>
      <c r="WFX287" s="28"/>
      <c r="WGA287" s="28"/>
      <c r="WGB287" s="28"/>
      <c r="WGC287" s="29"/>
      <c r="WGD287" s="22"/>
      <c r="WGE287" s="22"/>
      <c r="WGF287" s="22"/>
      <c r="WGG287" s="22"/>
      <c r="WGO287" s="25"/>
      <c r="WGP287" s="25"/>
      <c r="WGQ287" s="25"/>
      <c r="WGR287" s="26"/>
      <c r="WGS287" s="27"/>
      <c r="WGT287" s="22"/>
      <c r="WGV287" s="28"/>
      <c r="WGY287" s="28"/>
      <c r="WGZ287" s="28"/>
      <c r="WHA287" s="29"/>
      <c r="WHB287" s="22"/>
      <c r="WHC287" s="22"/>
      <c r="WHD287" s="22"/>
      <c r="WHE287" s="22"/>
      <c r="WHM287" s="25"/>
      <c r="WHN287" s="25"/>
      <c r="WHO287" s="25"/>
      <c r="WHP287" s="26"/>
      <c r="WHQ287" s="27"/>
      <c r="WHR287" s="22"/>
      <c r="WHT287" s="28"/>
      <c r="WHW287" s="28"/>
      <c r="WHX287" s="28"/>
      <c r="WHY287" s="29"/>
      <c r="WHZ287" s="22"/>
      <c r="WIA287" s="22"/>
      <c r="WIB287" s="22"/>
      <c r="WIC287" s="22"/>
      <c r="WIK287" s="25"/>
      <c r="WIL287" s="25"/>
      <c r="WIM287" s="25"/>
      <c r="WIN287" s="26"/>
      <c r="WIO287" s="27"/>
      <c r="WIP287" s="22"/>
      <c r="WIR287" s="28"/>
      <c r="WIU287" s="28"/>
      <c r="WIV287" s="28"/>
      <c r="WIW287" s="29"/>
      <c r="WIX287" s="22"/>
      <c r="WIY287" s="22"/>
      <c r="WIZ287" s="22"/>
      <c r="WJA287" s="22"/>
      <c r="WJI287" s="25"/>
      <c r="WJJ287" s="25"/>
      <c r="WJK287" s="25"/>
      <c r="WJL287" s="26"/>
      <c r="WJM287" s="27"/>
      <c r="WJN287" s="22"/>
      <c r="WJP287" s="28"/>
      <c r="WJS287" s="28"/>
      <c r="WJT287" s="28"/>
      <c r="WJU287" s="29"/>
      <c r="WJV287" s="22"/>
      <c r="WJW287" s="22"/>
      <c r="WJX287" s="22"/>
      <c r="WJY287" s="22"/>
      <c r="WKG287" s="25"/>
      <c r="WKH287" s="25"/>
      <c r="WKI287" s="25"/>
      <c r="WKJ287" s="26"/>
      <c r="WKK287" s="27"/>
      <c r="WKL287" s="22"/>
      <c r="WKN287" s="28"/>
      <c r="WKQ287" s="28"/>
      <c r="WKR287" s="28"/>
      <c r="WKS287" s="29"/>
      <c r="WKT287" s="22"/>
      <c r="WKU287" s="22"/>
      <c r="WKV287" s="22"/>
      <c r="WKW287" s="22"/>
      <c r="WLE287" s="25"/>
      <c r="WLF287" s="25"/>
      <c r="WLG287" s="25"/>
      <c r="WLH287" s="26"/>
      <c r="WLI287" s="27"/>
      <c r="WLJ287" s="22"/>
      <c r="WLL287" s="28"/>
      <c r="WLO287" s="28"/>
      <c r="WLP287" s="28"/>
      <c r="WLQ287" s="29"/>
      <c r="WLR287" s="22"/>
      <c r="WLS287" s="22"/>
      <c r="WLT287" s="22"/>
      <c r="WLU287" s="22"/>
      <c r="WMC287" s="25"/>
      <c r="WMD287" s="25"/>
      <c r="WME287" s="25"/>
      <c r="WMF287" s="26"/>
      <c r="WMG287" s="27"/>
      <c r="WMH287" s="22"/>
      <c r="WMJ287" s="28"/>
      <c r="WMM287" s="28"/>
      <c r="WMN287" s="28"/>
      <c r="WMO287" s="29"/>
      <c r="WMP287" s="22"/>
      <c r="WMQ287" s="22"/>
      <c r="WMR287" s="22"/>
      <c r="WMS287" s="22"/>
      <c r="WNA287" s="25"/>
      <c r="WNB287" s="25"/>
      <c r="WNC287" s="25"/>
      <c r="WND287" s="26"/>
      <c r="WNE287" s="27"/>
      <c r="WNF287" s="22"/>
      <c r="WNH287" s="28"/>
      <c r="WNK287" s="28"/>
      <c r="WNL287" s="28"/>
      <c r="WNM287" s="29"/>
      <c r="WNN287" s="22"/>
      <c r="WNO287" s="22"/>
      <c r="WNP287" s="22"/>
      <c r="WNQ287" s="22"/>
      <c r="WNY287" s="25"/>
      <c r="WNZ287" s="25"/>
      <c r="WOA287" s="25"/>
      <c r="WOB287" s="26"/>
      <c r="WOC287" s="27"/>
      <c r="WOD287" s="22"/>
      <c r="WOF287" s="28"/>
      <c r="WOI287" s="28"/>
      <c r="WOJ287" s="28"/>
      <c r="WOK287" s="29"/>
      <c r="WOL287" s="22"/>
      <c r="WOM287" s="22"/>
      <c r="WON287" s="22"/>
      <c r="WOO287" s="22"/>
      <c r="WOW287" s="25"/>
      <c r="WOX287" s="25"/>
      <c r="WOY287" s="25"/>
      <c r="WOZ287" s="26"/>
      <c r="WPA287" s="27"/>
      <c r="WPB287" s="22"/>
      <c r="WPD287" s="28"/>
      <c r="WPG287" s="28"/>
      <c r="WPH287" s="28"/>
      <c r="WPI287" s="29"/>
      <c r="WPJ287" s="22"/>
      <c r="WPK287" s="22"/>
      <c r="WPL287" s="22"/>
      <c r="WPM287" s="22"/>
      <c r="WPU287" s="25"/>
      <c r="WPV287" s="25"/>
      <c r="WPW287" s="25"/>
      <c r="WPX287" s="26"/>
      <c r="WPY287" s="27"/>
      <c r="WPZ287" s="22"/>
      <c r="WQB287" s="28"/>
      <c r="WQE287" s="28"/>
      <c r="WQF287" s="28"/>
      <c r="WQG287" s="29"/>
      <c r="WQH287" s="22"/>
      <c r="WQI287" s="22"/>
      <c r="WQJ287" s="22"/>
      <c r="WQK287" s="22"/>
      <c r="WQS287" s="25"/>
      <c r="WQT287" s="25"/>
      <c r="WQU287" s="25"/>
      <c r="WQV287" s="26"/>
      <c r="WQW287" s="27"/>
      <c r="WQX287" s="22"/>
      <c r="WQZ287" s="28"/>
      <c r="WRC287" s="28"/>
      <c r="WRD287" s="28"/>
      <c r="WRE287" s="29"/>
      <c r="WRF287" s="22"/>
      <c r="WRG287" s="22"/>
      <c r="WRH287" s="22"/>
      <c r="WRI287" s="22"/>
      <c r="WRQ287" s="25"/>
      <c r="WRR287" s="25"/>
      <c r="WRS287" s="25"/>
      <c r="WRT287" s="26"/>
      <c r="WRU287" s="27"/>
      <c r="WRV287" s="22"/>
      <c r="WRX287" s="28"/>
      <c r="WSA287" s="28"/>
      <c r="WSB287" s="28"/>
      <c r="WSC287" s="29"/>
      <c r="WSD287" s="22"/>
      <c r="WSE287" s="22"/>
      <c r="WSF287" s="22"/>
      <c r="WSG287" s="22"/>
      <c r="WSO287" s="25"/>
      <c r="WSP287" s="25"/>
      <c r="WSQ287" s="25"/>
      <c r="WSR287" s="26"/>
      <c r="WSS287" s="27"/>
      <c r="WST287" s="22"/>
      <c r="WSV287" s="28"/>
      <c r="WSY287" s="28"/>
      <c r="WSZ287" s="28"/>
      <c r="WTA287" s="29"/>
      <c r="WTB287" s="22"/>
      <c r="WTC287" s="22"/>
      <c r="WTD287" s="22"/>
      <c r="WTE287" s="22"/>
      <c r="WTM287" s="25"/>
      <c r="WTN287" s="25"/>
      <c r="WTO287" s="25"/>
      <c r="WTP287" s="26"/>
      <c r="WTQ287" s="27"/>
      <c r="WTR287" s="22"/>
      <c r="WTT287" s="28"/>
      <c r="WTW287" s="28"/>
      <c r="WTX287" s="28"/>
      <c r="WTY287" s="29"/>
      <c r="WTZ287" s="22"/>
      <c r="WUA287" s="22"/>
      <c r="WUB287" s="22"/>
      <c r="WUC287" s="22"/>
      <c r="WUK287" s="25"/>
      <c r="WUL287" s="25"/>
      <c r="WUM287" s="25"/>
      <c r="WUN287" s="26"/>
      <c r="WUO287" s="27"/>
      <c r="WUP287" s="22"/>
      <c r="WUR287" s="28"/>
      <c r="WUU287" s="28"/>
      <c r="WUV287" s="28"/>
      <c r="WUW287" s="29"/>
      <c r="WUX287" s="22"/>
      <c r="WUY287" s="22"/>
      <c r="WUZ287" s="22"/>
      <c r="WVA287" s="22"/>
      <c r="WVI287" s="25"/>
      <c r="WVJ287" s="25"/>
      <c r="WVK287" s="25"/>
      <c r="WVL287" s="26"/>
      <c r="WVM287" s="27"/>
      <c r="WVN287" s="22"/>
      <c r="WVP287" s="28"/>
      <c r="WVS287" s="28"/>
      <c r="WVT287" s="28"/>
      <c r="WVU287" s="29"/>
      <c r="WVV287" s="22"/>
      <c r="WVW287" s="22"/>
      <c r="WVX287" s="22"/>
      <c r="WVY287" s="22"/>
      <c r="WWG287" s="25"/>
      <c r="WWH287" s="25"/>
      <c r="WWI287" s="25"/>
      <c r="WWJ287" s="26"/>
      <c r="WWK287" s="27"/>
      <c r="WWL287" s="22"/>
      <c r="WWN287" s="28"/>
      <c r="WWQ287" s="28"/>
      <c r="WWR287" s="28"/>
      <c r="WWS287" s="29"/>
      <c r="WWT287" s="22"/>
      <c r="WWU287" s="22"/>
      <c r="WWV287" s="22"/>
      <c r="WWW287" s="22"/>
      <c r="WXE287" s="25"/>
      <c r="WXF287" s="25"/>
      <c r="WXG287" s="25"/>
      <c r="WXH287" s="26"/>
      <c r="WXI287" s="27"/>
      <c r="WXJ287" s="22"/>
      <c r="WXL287" s="28"/>
      <c r="WXO287" s="28"/>
      <c r="WXP287" s="28"/>
      <c r="WXQ287" s="29"/>
      <c r="WXR287" s="22"/>
      <c r="WXS287" s="22"/>
      <c r="WXT287" s="22"/>
      <c r="WXU287" s="22"/>
      <c r="WYC287" s="25"/>
      <c r="WYD287" s="25"/>
      <c r="WYE287" s="25"/>
      <c r="WYF287" s="26"/>
      <c r="WYG287" s="27"/>
      <c r="WYH287" s="22"/>
      <c r="WYJ287" s="28"/>
      <c r="WYM287" s="28"/>
      <c r="WYN287" s="28"/>
      <c r="WYO287" s="29"/>
      <c r="WYP287" s="22"/>
      <c r="WYQ287" s="22"/>
      <c r="WYR287" s="22"/>
      <c r="WYS287" s="22"/>
      <c r="WZA287" s="25"/>
      <c r="WZB287" s="25"/>
      <c r="WZC287" s="25"/>
      <c r="WZD287" s="26"/>
      <c r="WZE287" s="27"/>
      <c r="WZF287" s="22"/>
      <c r="WZH287" s="28"/>
      <c r="WZK287" s="28"/>
      <c r="WZL287" s="28"/>
      <c r="WZM287" s="29"/>
      <c r="WZN287" s="22"/>
      <c r="WZO287" s="22"/>
      <c r="WZP287" s="22"/>
      <c r="WZQ287" s="22"/>
      <c r="WZY287" s="25"/>
      <c r="WZZ287" s="25"/>
      <c r="XAA287" s="25"/>
      <c r="XAB287" s="26"/>
      <c r="XAC287" s="27"/>
      <c r="XAD287" s="22"/>
      <c r="XAF287" s="28"/>
      <c r="XAI287" s="28"/>
      <c r="XAJ287" s="28"/>
      <c r="XAK287" s="29"/>
      <c r="XAL287" s="22"/>
      <c r="XAM287" s="22"/>
      <c r="XAN287" s="22"/>
      <c r="XAO287" s="22"/>
      <c r="XAW287" s="25"/>
      <c r="XAX287" s="25"/>
      <c r="XAY287" s="25"/>
      <c r="XAZ287" s="26"/>
      <c r="XBA287" s="27"/>
      <c r="XBB287" s="22"/>
      <c r="XBD287" s="28"/>
      <c r="XBG287" s="28"/>
      <c r="XBH287" s="28"/>
      <c r="XBI287" s="29"/>
      <c r="XBJ287" s="22"/>
      <c r="XBK287" s="22"/>
      <c r="XBL287" s="22"/>
      <c r="XBM287" s="22"/>
      <c r="XBU287" s="25"/>
      <c r="XBV287" s="25"/>
      <c r="XBW287" s="25"/>
      <c r="XBX287" s="26"/>
      <c r="XBY287" s="27"/>
      <c r="XBZ287" s="22"/>
      <c r="XCB287" s="28"/>
      <c r="XCE287" s="28"/>
      <c r="XCF287" s="28"/>
      <c r="XCG287" s="29"/>
      <c r="XCH287" s="22"/>
      <c r="XCI287" s="22"/>
      <c r="XCJ287" s="22"/>
      <c r="XCK287" s="22"/>
      <c r="XCS287" s="25"/>
      <c r="XCT287" s="25"/>
      <c r="XCU287" s="25"/>
      <c r="XCV287" s="26"/>
      <c r="XCW287" s="27"/>
      <c r="XCX287" s="22"/>
      <c r="XCZ287" s="28"/>
      <c r="XDC287" s="28"/>
      <c r="XDD287" s="28"/>
      <c r="XDE287" s="29"/>
      <c r="XDF287" s="22"/>
      <c r="XDG287" s="22"/>
      <c r="XDH287" s="22"/>
      <c r="XDI287" s="22"/>
      <c r="XDQ287" s="25"/>
      <c r="XDR287" s="25"/>
      <c r="XDS287" s="25"/>
      <c r="XDT287" s="26"/>
      <c r="XDU287" s="27"/>
      <c r="XDV287" s="22"/>
      <c r="XDX287" s="28"/>
      <c r="XEA287" s="28"/>
      <c r="XEB287" s="28"/>
      <c r="XEC287" s="29"/>
      <c r="XED287" s="22"/>
      <c r="XEE287" s="22"/>
      <c r="XEF287" s="22"/>
      <c r="XEG287" s="22"/>
      <c r="XEO287" s="25"/>
      <c r="XEP287" s="25"/>
      <c r="XEQ287" s="25"/>
      <c r="XER287" s="26"/>
      <c r="XES287" s="27"/>
      <c r="XET287" s="22"/>
      <c r="XEV287" s="28"/>
      <c r="XEY287" s="28"/>
      <c r="XEZ287" s="28"/>
      <c r="XFA287" s="29"/>
      <c r="XFB287" s="22"/>
      <c r="XFC287" s="22"/>
      <c r="XFD287" s="22"/>
    </row>
    <row r="288" spans="1:2048 2051:3065 3073:5120 5123:6137 6145:8192 8195:9209 9217:11264 11267:12281 12289:14336 14339:15353 15361:16384" s="21" customFormat="1" x14ac:dyDescent="0.25">
      <c r="A288" s="25" t="s">
        <v>641</v>
      </c>
      <c r="B288" s="25" t="s">
        <v>308</v>
      </c>
      <c r="C288" s="25" t="s">
        <v>572</v>
      </c>
      <c r="D288" s="26">
        <v>44168</v>
      </c>
      <c r="E288" s="27">
        <v>44169</v>
      </c>
      <c r="F288" s="11"/>
      <c r="G288" s="98"/>
      <c r="H288" s="101" t="s">
        <v>703</v>
      </c>
      <c r="I288" s="98"/>
      <c r="J288" s="98"/>
      <c r="K288" s="98" t="s">
        <v>309</v>
      </c>
      <c r="L288" s="98">
        <v>25</v>
      </c>
      <c r="M288" s="29">
        <v>0.49634493696063819</v>
      </c>
      <c r="N288" s="103"/>
      <c r="O288" s="103"/>
      <c r="P288" s="103"/>
      <c r="Q288" s="22"/>
      <c r="Y288" s="25"/>
      <c r="Z288" s="25"/>
      <c r="AA288" s="25"/>
      <c r="AB288" s="26"/>
      <c r="AC288" s="27"/>
      <c r="AD288" s="22"/>
      <c r="AF288" s="28"/>
      <c r="AI288" s="28"/>
      <c r="AJ288" s="28"/>
      <c r="AK288" s="29"/>
      <c r="AL288" s="22"/>
      <c r="AM288" s="22"/>
      <c r="AN288" s="22"/>
      <c r="AO288" s="22"/>
      <c r="AW288" s="25"/>
      <c r="AX288" s="25"/>
      <c r="AY288" s="25"/>
      <c r="AZ288" s="26"/>
      <c r="BA288" s="27"/>
      <c r="BB288" s="22"/>
      <c r="BD288" s="28"/>
      <c r="BG288" s="28"/>
      <c r="BH288" s="28"/>
      <c r="BI288" s="29"/>
      <c r="BJ288" s="22"/>
      <c r="BK288" s="22"/>
      <c r="BL288" s="22"/>
      <c r="BM288" s="22"/>
      <c r="BU288" s="25"/>
      <c r="BV288" s="25"/>
      <c r="BW288" s="25"/>
      <c r="BX288" s="26"/>
      <c r="BY288" s="27"/>
      <c r="BZ288" s="22"/>
      <c r="CB288" s="28"/>
      <c r="CE288" s="28"/>
      <c r="CF288" s="28"/>
      <c r="CG288" s="29"/>
      <c r="CH288" s="22"/>
      <c r="CI288" s="22"/>
      <c r="CJ288" s="22"/>
      <c r="CK288" s="22"/>
      <c r="CS288" s="25"/>
      <c r="CT288" s="25"/>
      <c r="CU288" s="25"/>
      <c r="CV288" s="26"/>
      <c r="CW288" s="27"/>
      <c r="CX288" s="22"/>
      <c r="CZ288" s="28"/>
      <c r="DC288" s="28"/>
      <c r="DD288" s="28"/>
      <c r="DE288" s="29"/>
      <c r="DF288" s="22"/>
      <c r="DG288" s="22"/>
      <c r="DH288" s="22"/>
      <c r="DI288" s="22"/>
      <c r="DQ288" s="25"/>
      <c r="DR288" s="25"/>
      <c r="DS288" s="25"/>
      <c r="DT288" s="26"/>
      <c r="DU288" s="27"/>
      <c r="DV288" s="22"/>
      <c r="DX288" s="28"/>
      <c r="EA288" s="28"/>
      <c r="EB288" s="28"/>
      <c r="EC288" s="29"/>
      <c r="ED288" s="22"/>
      <c r="EE288" s="22"/>
      <c r="EF288" s="22"/>
      <c r="EG288" s="22"/>
      <c r="EO288" s="25"/>
      <c r="EP288" s="25"/>
      <c r="EQ288" s="25"/>
      <c r="ER288" s="26"/>
      <c r="ES288" s="27"/>
      <c r="ET288" s="22"/>
      <c r="EV288" s="28"/>
      <c r="EY288" s="28"/>
      <c r="EZ288" s="28"/>
      <c r="FA288" s="29"/>
      <c r="FB288" s="22"/>
      <c r="FC288" s="22"/>
      <c r="FD288" s="22"/>
      <c r="FE288" s="22"/>
      <c r="FM288" s="25"/>
      <c r="FN288" s="25"/>
      <c r="FO288" s="25"/>
      <c r="FP288" s="26"/>
      <c r="FQ288" s="27"/>
      <c r="FR288" s="22"/>
      <c r="FT288" s="28"/>
      <c r="FW288" s="28"/>
      <c r="FX288" s="28"/>
      <c r="FY288" s="29"/>
      <c r="FZ288" s="22"/>
      <c r="GA288" s="22"/>
      <c r="GB288" s="22"/>
      <c r="GC288" s="22"/>
      <c r="GK288" s="25"/>
      <c r="GL288" s="25"/>
      <c r="GM288" s="25"/>
      <c r="GN288" s="26"/>
      <c r="GO288" s="27"/>
      <c r="GP288" s="22"/>
      <c r="GR288" s="28"/>
      <c r="GU288" s="28"/>
      <c r="GV288" s="28"/>
      <c r="GW288" s="29"/>
      <c r="GX288" s="22"/>
      <c r="GY288" s="22"/>
      <c r="GZ288" s="22"/>
      <c r="HA288" s="22"/>
      <c r="HI288" s="25"/>
      <c r="HJ288" s="25"/>
      <c r="HK288" s="25"/>
      <c r="HL288" s="26"/>
      <c r="HM288" s="27"/>
      <c r="HN288" s="22"/>
      <c r="HP288" s="28"/>
      <c r="HS288" s="28"/>
      <c r="HT288" s="28"/>
      <c r="HU288" s="29"/>
      <c r="HV288" s="22"/>
      <c r="HW288" s="22"/>
      <c r="HX288" s="22"/>
      <c r="HY288" s="22"/>
      <c r="IG288" s="25"/>
      <c r="IH288" s="25"/>
      <c r="II288" s="25"/>
      <c r="IJ288" s="26"/>
      <c r="IK288" s="27"/>
      <c r="IL288" s="22"/>
      <c r="IN288" s="28"/>
      <c r="IQ288" s="28"/>
      <c r="IR288" s="28"/>
      <c r="IS288" s="29"/>
      <c r="IT288" s="22"/>
      <c r="IU288" s="22"/>
      <c r="IV288" s="22"/>
      <c r="IW288" s="22"/>
      <c r="JE288" s="25"/>
      <c r="JF288" s="25"/>
      <c r="JG288" s="25"/>
      <c r="JH288" s="26"/>
      <c r="JI288" s="27"/>
      <c r="JJ288" s="22"/>
      <c r="JL288" s="28"/>
      <c r="JO288" s="28"/>
      <c r="JP288" s="28"/>
      <c r="JQ288" s="29"/>
      <c r="JR288" s="22"/>
      <c r="JS288" s="22"/>
      <c r="JT288" s="22"/>
      <c r="JU288" s="22"/>
      <c r="KC288" s="25"/>
      <c r="KD288" s="25"/>
      <c r="KE288" s="25"/>
      <c r="KF288" s="26"/>
      <c r="KG288" s="27"/>
      <c r="KH288" s="22"/>
      <c r="KJ288" s="28"/>
      <c r="KM288" s="28"/>
      <c r="KN288" s="28"/>
      <c r="KO288" s="29"/>
      <c r="KP288" s="22"/>
      <c r="KQ288" s="22"/>
      <c r="KR288" s="22"/>
      <c r="KS288" s="22"/>
      <c r="LA288" s="25"/>
      <c r="LB288" s="25"/>
      <c r="LC288" s="25"/>
      <c r="LD288" s="26"/>
      <c r="LE288" s="27"/>
      <c r="LF288" s="22"/>
      <c r="LH288" s="28"/>
      <c r="LK288" s="28"/>
      <c r="LL288" s="28"/>
      <c r="LM288" s="29"/>
      <c r="LN288" s="22"/>
      <c r="LO288" s="22"/>
      <c r="LP288" s="22"/>
      <c r="LQ288" s="22"/>
      <c r="LY288" s="25"/>
      <c r="LZ288" s="25"/>
      <c r="MA288" s="25"/>
      <c r="MB288" s="26"/>
      <c r="MC288" s="27"/>
      <c r="MD288" s="22"/>
      <c r="MF288" s="28"/>
      <c r="MI288" s="28"/>
      <c r="MJ288" s="28"/>
      <c r="MK288" s="29"/>
      <c r="ML288" s="22"/>
      <c r="MM288" s="22"/>
      <c r="MN288" s="22"/>
      <c r="MO288" s="22"/>
      <c r="MW288" s="25"/>
      <c r="MX288" s="25"/>
      <c r="MY288" s="25"/>
      <c r="MZ288" s="26"/>
      <c r="NA288" s="27"/>
      <c r="NB288" s="22"/>
      <c r="ND288" s="28"/>
      <c r="NG288" s="28"/>
      <c r="NH288" s="28"/>
      <c r="NI288" s="29"/>
      <c r="NJ288" s="22"/>
      <c r="NK288" s="22"/>
      <c r="NL288" s="22"/>
      <c r="NM288" s="22"/>
      <c r="NU288" s="25"/>
      <c r="NV288" s="25"/>
      <c r="NW288" s="25"/>
      <c r="NX288" s="26"/>
      <c r="NY288" s="27"/>
      <c r="NZ288" s="22"/>
      <c r="OB288" s="28"/>
      <c r="OE288" s="28"/>
      <c r="OF288" s="28"/>
      <c r="OG288" s="29"/>
      <c r="OH288" s="22"/>
      <c r="OI288" s="22"/>
      <c r="OJ288" s="22"/>
      <c r="OK288" s="22"/>
      <c r="OS288" s="25"/>
      <c r="OT288" s="25"/>
      <c r="OU288" s="25"/>
      <c r="OV288" s="26"/>
      <c r="OW288" s="27"/>
      <c r="OX288" s="22"/>
      <c r="OZ288" s="28"/>
      <c r="PC288" s="28"/>
      <c r="PD288" s="28"/>
      <c r="PE288" s="29"/>
      <c r="PF288" s="22"/>
      <c r="PG288" s="22"/>
      <c r="PH288" s="22"/>
      <c r="PI288" s="22"/>
      <c r="PQ288" s="25"/>
      <c r="PR288" s="25"/>
      <c r="PS288" s="25"/>
      <c r="PT288" s="26"/>
      <c r="PU288" s="27"/>
      <c r="PV288" s="22"/>
      <c r="PX288" s="28"/>
      <c r="QA288" s="28"/>
      <c r="QB288" s="28"/>
      <c r="QC288" s="29"/>
      <c r="QD288" s="22"/>
      <c r="QE288" s="22"/>
      <c r="QF288" s="22"/>
      <c r="QG288" s="22"/>
      <c r="QO288" s="25"/>
      <c r="QP288" s="25"/>
      <c r="QQ288" s="25"/>
      <c r="QR288" s="26"/>
      <c r="QS288" s="27"/>
      <c r="QT288" s="22"/>
      <c r="QV288" s="28"/>
      <c r="QY288" s="28"/>
      <c r="QZ288" s="28"/>
      <c r="RA288" s="29"/>
      <c r="RB288" s="22"/>
      <c r="RC288" s="22"/>
      <c r="RD288" s="22"/>
      <c r="RE288" s="22"/>
      <c r="RM288" s="25"/>
      <c r="RN288" s="25"/>
      <c r="RO288" s="25"/>
      <c r="RP288" s="26"/>
      <c r="RQ288" s="27"/>
      <c r="RR288" s="22"/>
      <c r="RT288" s="28"/>
      <c r="RW288" s="28"/>
      <c r="RX288" s="28"/>
      <c r="RY288" s="29"/>
      <c r="RZ288" s="22"/>
      <c r="SA288" s="22"/>
      <c r="SB288" s="22"/>
      <c r="SC288" s="22"/>
      <c r="SK288" s="25"/>
      <c r="SL288" s="25"/>
      <c r="SM288" s="25"/>
      <c r="SN288" s="26"/>
      <c r="SO288" s="27"/>
      <c r="SP288" s="22"/>
      <c r="SR288" s="28"/>
      <c r="SU288" s="28"/>
      <c r="SV288" s="28"/>
      <c r="SW288" s="29"/>
      <c r="SX288" s="22"/>
      <c r="SY288" s="22"/>
      <c r="SZ288" s="22"/>
      <c r="TA288" s="22"/>
      <c r="TI288" s="25"/>
      <c r="TJ288" s="25"/>
      <c r="TK288" s="25"/>
      <c r="TL288" s="26"/>
      <c r="TM288" s="27"/>
      <c r="TN288" s="22"/>
      <c r="TP288" s="28"/>
      <c r="TS288" s="28"/>
      <c r="TT288" s="28"/>
      <c r="TU288" s="29"/>
      <c r="TV288" s="22"/>
      <c r="TW288" s="22"/>
      <c r="TX288" s="22"/>
      <c r="TY288" s="22"/>
      <c r="UG288" s="25"/>
      <c r="UH288" s="25"/>
      <c r="UI288" s="25"/>
      <c r="UJ288" s="26"/>
      <c r="UK288" s="27"/>
      <c r="UL288" s="22"/>
      <c r="UN288" s="28"/>
      <c r="UQ288" s="28"/>
      <c r="UR288" s="28"/>
      <c r="US288" s="29"/>
      <c r="UT288" s="22"/>
      <c r="UU288" s="22"/>
      <c r="UV288" s="22"/>
      <c r="UW288" s="22"/>
      <c r="VE288" s="25"/>
      <c r="VF288" s="25"/>
      <c r="VG288" s="25"/>
      <c r="VH288" s="26"/>
      <c r="VI288" s="27"/>
      <c r="VJ288" s="22"/>
      <c r="VL288" s="28"/>
      <c r="VO288" s="28"/>
      <c r="VP288" s="28"/>
      <c r="VQ288" s="29"/>
      <c r="VR288" s="22"/>
      <c r="VS288" s="22"/>
      <c r="VT288" s="22"/>
      <c r="VU288" s="22"/>
      <c r="WC288" s="25"/>
      <c r="WD288" s="25"/>
      <c r="WE288" s="25"/>
      <c r="WF288" s="26"/>
      <c r="WG288" s="27"/>
      <c r="WH288" s="22"/>
      <c r="WJ288" s="28"/>
      <c r="WM288" s="28"/>
      <c r="WN288" s="28"/>
      <c r="WO288" s="29"/>
      <c r="WP288" s="22"/>
      <c r="WQ288" s="22"/>
      <c r="WR288" s="22"/>
      <c r="WS288" s="22"/>
      <c r="XA288" s="25"/>
      <c r="XB288" s="25"/>
      <c r="XC288" s="25"/>
      <c r="XD288" s="26"/>
      <c r="XE288" s="27"/>
      <c r="XF288" s="22"/>
      <c r="XH288" s="28"/>
      <c r="XK288" s="28"/>
      <c r="XL288" s="28"/>
      <c r="XM288" s="29"/>
      <c r="XN288" s="22"/>
      <c r="XO288" s="22"/>
      <c r="XP288" s="22"/>
      <c r="XQ288" s="22"/>
      <c r="XY288" s="25"/>
      <c r="XZ288" s="25"/>
      <c r="YA288" s="25"/>
      <c r="YB288" s="26"/>
      <c r="YC288" s="27"/>
      <c r="YD288" s="22"/>
      <c r="YF288" s="28"/>
      <c r="YI288" s="28"/>
      <c r="YJ288" s="28"/>
      <c r="YK288" s="29"/>
      <c r="YL288" s="22"/>
      <c r="YM288" s="22"/>
      <c r="YN288" s="22"/>
      <c r="YO288" s="22"/>
      <c r="YW288" s="25"/>
      <c r="YX288" s="25"/>
      <c r="YY288" s="25"/>
      <c r="YZ288" s="26"/>
      <c r="ZA288" s="27"/>
      <c r="ZB288" s="22"/>
      <c r="ZD288" s="28"/>
      <c r="ZG288" s="28"/>
      <c r="ZH288" s="28"/>
      <c r="ZI288" s="29"/>
      <c r="ZJ288" s="22"/>
      <c r="ZK288" s="22"/>
      <c r="ZL288" s="22"/>
      <c r="ZM288" s="22"/>
      <c r="ZU288" s="25"/>
      <c r="ZV288" s="25"/>
      <c r="ZW288" s="25"/>
      <c r="ZX288" s="26"/>
      <c r="ZY288" s="27"/>
      <c r="ZZ288" s="22"/>
      <c r="AAB288" s="28"/>
      <c r="AAE288" s="28"/>
      <c r="AAF288" s="28"/>
      <c r="AAG288" s="29"/>
      <c r="AAH288" s="22"/>
      <c r="AAI288" s="22"/>
      <c r="AAJ288" s="22"/>
      <c r="AAK288" s="22"/>
      <c r="AAS288" s="25"/>
      <c r="AAT288" s="25"/>
      <c r="AAU288" s="25"/>
      <c r="AAV288" s="26"/>
      <c r="AAW288" s="27"/>
      <c r="AAX288" s="22"/>
      <c r="AAZ288" s="28"/>
      <c r="ABC288" s="28"/>
      <c r="ABD288" s="28"/>
      <c r="ABE288" s="29"/>
      <c r="ABF288" s="22"/>
      <c r="ABG288" s="22"/>
      <c r="ABH288" s="22"/>
      <c r="ABI288" s="22"/>
      <c r="ABQ288" s="25"/>
      <c r="ABR288" s="25"/>
      <c r="ABS288" s="25"/>
      <c r="ABT288" s="26"/>
      <c r="ABU288" s="27"/>
      <c r="ABV288" s="22"/>
      <c r="ABX288" s="28"/>
      <c r="ACA288" s="28"/>
      <c r="ACB288" s="28"/>
      <c r="ACC288" s="29"/>
      <c r="ACD288" s="22"/>
      <c r="ACE288" s="22"/>
      <c r="ACF288" s="22"/>
      <c r="ACG288" s="22"/>
      <c r="ACO288" s="25"/>
      <c r="ACP288" s="25"/>
      <c r="ACQ288" s="25"/>
      <c r="ACR288" s="26"/>
      <c r="ACS288" s="27"/>
      <c r="ACT288" s="22"/>
      <c r="ACV288" s="28"/>
      <c r="ACY288" s="28"/>
      <c r="ACZ288" s="28"/>
      <c r="ADA288" s="29"/>
      <c r="ADB288" s="22"/>
      <c r="ADC288" s="22"/>
      <c r="ADD288" s="22"/>
      <c r="ADE288" s="22"/>
      <c r="ADM288" s="25"/>
      <c r="ADN288" s="25"/>
      <c r="ADO288" s="25"/>
      <c r="ADP288" s="26"/>
      <c r="ADQ288" s="27"/>
      <c r="ADR288" s="22"/>
      <c r="ADT288" s="28"/>
      <c r="ADW288" s="28"/>
      <c r="ADX288" s="28"/>
      <c r="ADY288" s="29"/>
      <c r="ADZ288" s="22"/>
      <c r="AEA288" s="22"/>
      <c r="AEB288" s="22"/>
      <c r="AEC288" s="22"/>
      <c r="AEK288" s="25"/>
      <c r="AEL288" s="25"/>
      <c r="AEM288" s="25"/>
      <c r="AEN288" s="26"/>
      <c r="AEO288" s="27"/>
      <c r="AEP288" s="22"/>
      <c r="AER288" s="28"/>
      <c r="AEU288" s="28"/>
      <c r="AEV288" s="28"/>
      <c r="AEW288" s="29"/>
      <c r="AEX288" s="22"/>
      <c r="AEY288" s="22"/>
      <c r="AEZ288" s="22"/>
      <c r="AFA288" s="22"/>
      <c r="AFI288" s="25"/>
      <c r="AFJ288" s="25"/>
      <c r="AFK288" s="25"/>
      <c r="AFL288" s="26"/>
      <c r="AFM288" s="27"/>
      <c r="AFN288" s="22"/>
      <c r="AFP288" s="28"/>
      <c r="AFS288" s="28"/>
      <c r="AFT288" s="28"/>
      <c r="AFU288" s="29"/>
      <c r="AFV288" s="22"/>
      <c r="AFW288" s="22"/>
      <c r="AFX288" s="22"/>
      <c r="AFY288" s="22"/>
      <c r="AGG288" s="25"/>
      <c r="AGH288" s="25"/>
      <c r="AGI288" s="25"/>
      <c r="AGJ288" s="26"/>
      <c r="AGK288" s="27"/>
      <c r="AGL288" s="22"/>
      <c r="AGN288" s="28"/>
      <c r="AGQ288" s="28"/>
      <c r="AGR288" s="28"/>
      <c r="AGS288" s="29"/>
      <c r="AGT288" s="22"/>
      <c r="AGU288" s="22"/>
      <c r="AGV288" s="22"/>
      <c r="AGW288" s="22"/>
      <c r="AHE288" s="25"/>
      <c r="AHF288" s="25"/>
      <c r="AHG288" s="25"/>
      <c r="AHH288" s="26"/>
      <c r="AHI288" s="27"/>
      <c r="AHJ288" s="22"/>
      <c r="AHL288" s="28"/>
      <c r="AHO288" s="28"/>
      <c r="AHP288" s="28"/>
      <c r="AHQ288" s="29"/>
      <c r="AHR288" s="22"/>
      <c r="AHS288" s="22"/>
      <c r="AHT288" s="22"/>
      <c r="AHU288" s="22"/>
      <c r="AIC288" s="25"/>
      <c r="AID288" s="25"/>
      <c r="AIE288" s="25"/>
      <c r="AIF288" s="26"/>
      <c r="AIG288" s="27"/>
      <c r="AIH288" s="22"/>
      <c r="AIJ288" s="28"/>
      <c r="AIM288" s="28"/>
      <c r="AIN288" s="28"/>
      <c r="AIO288" s="29"/>
      <c r="AIP288" s="22"/>
      <c r="AIQ288" s="22"/>
      <c r="AIR288" s="22"/>
      <c r="AIS288" s="22"/>
      <c r="AJA288" s="25"/>
      <c r="AJB288" s="25"/>
      <c r="AJC288" s="25"/>
      <c r="AJD288" s="26"/>
      <c r="AJE288" s="27"/>
      <c r="AJF288" s="22"/>
      <c r="AJH288" s="28"/>
      <c r="AJK288" s="28"/>
      <c r="AJL288" s="28"/>
      <c r="AJM288" s="29"/>
      <c r="AJN288" s="22"/>
      <c r="AJO288" s="22"/>
      <c r="AJP288" s="22"/>
      <c r="AJQ288" s="22"/>
      <c r="AJY288" s="25"/>
      <c r="AJZ288" s="25"/>
      <c r="AKA288" s="25"/>
      <c r="AKB288" s="26"/>
      <c r="AKC288" s="27"/>
      <c r="AKD288" s="22"/>
      <c r="AKF288" s="28"/>
      <c r="AKI288" s="28"/>
      <c r="AKJ288" s="28"/>
      <c r="AKK288" s="29"/>
      <c r="AKL288" s="22"/>
      <c r="AKM288" s="22"/>
      <c r="AKN288" s="22"/>
      <c r="AKO288" s="22"/>
      <c r="AKW288" s="25"/>
      <c r="AKX288" s="25"/>
      <c r="AKY288" s="25"/>
      <c r="AKZ288" s="26"/>
      <c r="ALA288" s="27"/>
      <c r="ALB288" s="22"/>
      <c r="ALD288" s="28"/>
      <c r="ALG288" s="28"/>
      <c r="ALH288" s="28"/>
      <c r="ALI288" s="29"/>
      <c r="ALJ288" s="22"/>
      <c r="ALK288" s="22"/>
      <c r="ALL288" s="22"/>
      <c r="ALM288" s="22"/>
      <c r="ALU288" s="25"/>
      <c r="ALV288" s="25"/>
      <c r="ALW288" s="25"/>
      <c r="ALX288" s="26"/>
      <c r="ALY288" s="27"/>
      <c r="ALZ288" s="22"/>
      <c r="AMB288" s="28"/>
      <c r="AME288" s="28"/>
      <c r="AMF288" s="28"/>
      <c r="AMG288" s="29"/>
      <c r="AMH288" s="22"/>
      <c r="AMI288" s="22"/>
      <c r="AMJ288" s="22"/>
      <c r="AMK288" s="22"/>
      <c r="AMS288" s="25"/>
      <c r="AMT288" s="25"/>
      <c r="AMU288" s="25"/>
      <c r="AMV288" s="26"/>
      <c r="AMW288" s="27"/>
      <c r="AMX288" s="22"/>
      <c r="AMZ288" s="28"/>
      <c r="ANC288" s="28"/>
      <c r="AND288" s="28"/>
      <c r="ANE288" s="29"/>
      <c r="ANF288" s="22"/>
      <c r="ANG288" s="22"/>
      <c r="ANH288" s="22"/>
      <c r="ANI288" s="22"/>
      <c r="ANQ288" s="25"/>
      <c r="ANR288" s="25"/>
      <c r="ANS288" s="25"/>
      <c r="ANT288" s="26"/>
      <c r="ANU288" s="27"/>
      <c r="ANV288" s="22"/>
      <c r="ANX288" s="28"/>
      <c r="AOA288" s="28"/>
      <c r="AOB288" s="28"/>
      <c r="AOC288" s="29"/>
      <c r="AOD288" s="22"/>
      <c r="AOE288" s="22"/>
      <c r="AOF288" s="22"/>
      <c r="AOG288" s="22"/>
      <c r="AOO288" s="25"/>
      <c r="AOP288" s="25"/>
      <c r="AOQ288" s="25"/>
      <c r="AOR288" s="26"/>
      <c r="AOS288" s="27"/>
      <c r="AOT288" s="22"/>
      <c r="AOV288" s="28"/>
      <c r="AOY288" s="28"/>
      <c r="AOZ288" s="28"/>
      <c r="APA288" s="29"/>
      <c r="APB288" s="22"/>
      <c r="APC288" s="22"/>
      <c r="APD288" s="22"/>
      <c r="APE288" s="22"/>
      <c r="APM288" s="25"/>
      <c r="APN288" s="25"/>
      <c r="APO288" s="25"/>
      <c r="APP288" s="26"/>
      <c r="APQ288" s="27"/>
      <c r="APR288" s="22"/>
      <c r="APT288" s="28"/>
      <c r="APW288" s="28"/>
      <c r="APX288" s="28"/>
      <c r="APY288" s="29"/>
      <c r="APZ288" s="22"/>
      <c r="AQA288" s="22"/>
      <c r="AQB288" s="22"/>
      <c r="AQC288" s="22"/>
      <c r="AQK288" s="25"/>
      <c r="AQL288" s="25"/>
      <c r="AQM288" s="25"/>
      <c r="AQN288" s="26"/>
      <c r="AQO288" s="27"/>
      <c r="AQP288" s="22"/>
      <c r="AQR288" s="28"/>
      <c r="AQU288" s="28"/>
      <c r="AQV288" s="28"/>
      <c r="AQW288" s="29"/>
      <c r="AQX288" s="22"/>
      <c r="AQY288" s="22"/>
      <c r="AQZ288" s="22"/>
      <c r="ARA288" s="22"/>
      <c r="ARI288" s="25"/>
      <c r="ARJ288" s="25"/>
      <c r="ARK288" s="25"/>
      <c r="ARL288" s="26"/>
      <c r="ARM288" s="27"/>
      <c r="ARN288" s="22"/>
      <c r="ARP288" s="28"/>
      <c r="ARS288" s="28"/>
      <c r="ART288" s="28"/>
      <c r="ARU288" s="29"/>
      <c r="ARV288" s="22"/>
      <c r="ARW288" s="22"/>
      <c r="ARX288" s="22"/>
      <c r="ARY288" s="22"/>
      <c r="ASG288" s="25"/>
      <c r="ASH288" s="25"/>
      <c r="ASI288" s="25"/>
      <c r="ASJ288" s="26"/>
      <c r="ASK288" s="27"/>
      <c r="ASL288" s="22"/>
      <c r="ASN288" s="28"/>
      <c r="ASQ288" s="28"/>
      <c r="ASR288" s="28"/>
      <c r="ASS288" s="29"/>
      <c r="AST288" s="22"/>
      <c r="ASU288" s="22"/>
      <c r="ASV288" s="22"/>
      <c r="ASW288" s="22"/>
      <c r="ATE288" s="25"/>
      <c r="ATF288" s="25"/>
      <c r="ATG288" s="25"/>
      <c r="ATH288" s="26"/>
      <c r="ATI288" s="27"/>
      <c r="ATJ288" s="22"/>
      <c r="ATL288" s="28"/>
      <c r="ATO288" s="28"/>
      <c r="ATP288" s="28"/>
      <c r="ATQ288" s="29"/>
      <c r="ATR288" s="22"/>
      <c r="ATS288" s="22"/>
      <c r="ATT288" s="22"/>
      <c r="ATU288" s="22"/>
      <c r="AUC288" s="25"/>
      <c r="AUD288" s="25"/>
      <c r="AUE288" s="25"/>
      <c r="AUF288" s="26"/>
      <c r="AUG288" s="27"/>
      <c r="AUH288" s="22"/>
      <c r="AUJ288" s="28"/>
      <c r="AUM288" s="28"/>
      <c r="AUN288" s="28"/>
      <c r="AUO288" s="29"/>
      <c r="AUP288" s="22"/>
      <c r="AUQ288" s="22"/>
      <c r="AUR288" s="22"/>
      <c r="AUS288" s="22"/>
      <c r="AVA288" s="25"/>
      <c r="AVB288" s="25"/>
      <c r="AVC288" s="25"/>
      <c r="AVD288" s="26"/>
      <c r="AVE288" s="27"/>
      <c r="AVF288" s="22"/>
      <c r="AVH288" s="28"/>
      <c r="AVK288" s="28"/>
      <c r="AVL288" s="28"/>
      <c r="AVM288" s="29"/>
      <c r="AVN288" s="22"/>
      <c r="AVO288" s="22"/>
      <c r="AVP288" s="22"/>
      <c r="AVQ288" s="22"/>
      <c r="AVY288" s="25"/>
      <c r="AVZ288" s="25"/>
      <c r="AWA288" s="25"/>
      <c r="AWB288" s="26"/>
      <c r="AWC288" s="27"/>
      <c r="AWD288" s="22"/>
      <c r="AWF288" s="28"/>
      <c r="AWI288" s="28"/>
      <c r="AWJ288" s="28"/>
      <c r="AWK288" s="29"/>
      <c r="AWL288" s="22"/>
      <c r="AWM288" s="22"/>
      <c r="AWN288" s="22"/>
      <c r="AWO288" s="22"/>
      <c r="AWW288" s="25"/>
      <c r="AWX288" s="25"/>
      <c r="AWY288" s="25"/>
      <c r="AWZ288" s="26"/>
      <c r="AXA288" s="27"/>
      <c r="AXB288" s="22"/>
      <c r="AXD288" s="28"/>
      <c r="AXG288" s="28"/>
      <c r="AXH288" s="28"/>
      <c r="AXI288" s="29"/>
      <c r="AXJ288" s="22"/>
      <c r="AXK288" s="22"/>
      <c r="AXL288" s="22"/>
      <c r="AXM288" s="22"/>
      <c r="AXU288" s="25"/>
      <c r="AXV288" s="25"/>
      <c r="AXW288" s="25"/>
      <c r="AXX288" s="26"/>
      <c r="AXY288" s="27"/>
      <c r="AXZ288" s="22"/>
      <c r="AYB288" s="28"/>
      <c r="AYE288" s="28"/>
      <c r="AYF288" s="28"/>
      <c r="AYG288" s="29"/>
      <c r="AYH288" s="22"/>
      <c r="AYI288" s="22"/>
      <c r="AYJ288" s="22"/>
      <c r="AYK288" s="22"/>
      <c r="AYS288" s="25"/>
      <c r="AYT288" s="25"/>
      <c r="AYU288" s="25"/>
      <c r="AYV288" s="26"/>
      <c r="AYW288" s="27"/>
      <c r="AYX288" s="22"/>
      <c r="AYZ288" s="28"/>
      <c r="AZC288" s="28"/>
      <c r="AZD288" s="28"/>
      <c r="AZE288" s="29"/>
      <c r="AZF288" s="22"/>
      <c r="AZG288" s="22"/>
      <c r="AZH288" s="22"/>
      <c r="AZI288" s="22"/>
      <c r="AZQ288" s="25"/>
      <c r="AZR288" s="25"/>
      <c r="AZS288" s="25"/>
      <c r="AZT288" s="26"/>
      <c r="AZU288" s="27"/>
      <c r="AZV288" s="22"/>
      <c r="AZX288" s="28"/>
      <c r="BAA288" s="28"/>
      <c r="BAB288" s="28"/>
      <c r="BAC288" s="29"/>
      <c r="BAD288" s="22"/>
      <c r="BAE288" s="22"/>
      <c r="BAF288" s="22"/>
      <c r="BAG288" s="22"/>
      <c r="BAO288" s="25"/>
      <c r="BAP288" s="25"/>
      <c r="BAQ288" s="25"/>
      <c r="BAR288" s="26"/>
      <c r="BAS288" s="27"/>
      <c r="BAT288" s="22"/>
      <c r="BAV288" s="28"/>
      <c r="BAY288" s="28"/>
      <c r="BAZ288" s="28"/>
      <c r="BBA288" s="29"/>
      <c r="BBB288" s="22"/>
      <c r="BBC288" s="22"/>
      <c r="BBD288" s="22"/>
      <c r="BBE288" s="22"/>
      <c r="BBM288" s="25"/>
      <c r="BBN288" s="25"/>
      <c r="BBO288" s="25"/>
      <c r="BBP288" s="26"/>
      <c r="BBQ288" s="27"/>
      <c r="BBR288" s="22"/>
      <c r="BBT288" s="28"/>
      <c r="BBW288" s="28"/>
      <c r="BBX288" s="28"/>
      <c r="BBY288" s="29"/>
      <c r="BBZ288" s="22"/>
      <c r="BCA288" s="22"/>
      <c r="BCB288" s="22"/>
      <c r="BCC288" s="22"/>
      <c r="BCK288" s="25"/>
      <c r="BCL288" s="25"/>
      <c r="BCM288" s="25"/>
      <c r="BCN288" s="26"/>
      <c r="BCO288" s="27"/>
      <c r="BCP288" s="22"/>
      <c r="BCR288" s="28"/>
      <c r="BCU288" s="28"/>
      <c r="BCV288" s="28"/>
      <c r="BCW288" s="29"/>
      <c r="BCX288" s="22"/>
      <c r="BCY288" s="22"/>
      <c r="BCZ288" s="22"/>
      <c r="BDA288" s="22"/>
      <c r="BDI288" s="25"/>
      <c r="BDJ288" s="25"/>
      <c r="BDK288" s="25"/>
      <c r="BDL288" s="26"/>
      <c r="BDM288" s="27"/>
      <c r="BDN288" s="22"/>
      <c r="BDP288" s="28"/>
      <c r="BDS288" s="28"/>
      <c r="BDT288" s="28"/>
      <c r="BDU288" s="29"/>
      <c r="BDV288" s="22"/>
      <c r="BDW288" s="22"/>
      <c r="BDX288" s="22"/>
      <c r="BDY288" s="22"/>
      <c r="BEG288" s="25"/>
      <c r="BEH288" s="25"/>
      <c r="BEI288" s="25"/>
      <c r="BEJ288" s="26"/>
      <c r="BEK288" s="27"/>
      <c r="BEL288" s="22"/>
      <c r="BEN288" s="28"/>
      <c r="BEQ288" s="28"/>
      <c r="BER288" s="28"/>
      <c r="BES288" s="29"/>
      <c r="BET288" s="22"/>
      <c r="BEU288" s="22"/>
      <c r="BEV288" s="22"/>
      <c r="BEW288" s="22"/>
      <c r="BFE288" s="25"/>
      <c r="BFF288" s="25"/>
      <c r="BFG288" s="25"/>
      <c r="BFH288" s="26"/>
      <c r="BFI288" s="27"/>
      <c r="BFJ288" s="22"/>
      <c r="BFL288" s="28"/>
      <c r="BFO288" s="28"/>
      <c r="BFP288" s="28"/>
      <c r="BFQ288" s="29"/>
      <c r="BFR288" s="22"/>
      <c r="BFS288" s="22"/>
      <c r="BFT288" s="22"/>
      <c r="BFU288" s="22"/>
      <c r="BGC288" s="25"/>
      <c r="BGD288" s="25"/>
      <c r="BGE288" s="25"/>
      <c r="BGF288" s="26"/>
      <c r="BGG288" s="27"/>
      <c r="BGH288" s="22"/>
      <c r="BGJ288" s="28"/>
      <c r="BGM288" s="28"/>
      <c r="BGN288" s="28"/>
      <c r="BGO288" s="29"/>
      <c r="BGP288" s="22"/>
      <c r="BGQ288" s="22"/>
      <c r="BGR288" s="22"/>
      <c r="BGS288" s="22"/>
      <c r="BHA288" s="25"/>
      <c r="BHB288" s="25"/>
      <c r="BHC288" s="25"/>
      <c r="BHD288" s="26"/>
      <c r="BHE288" s="27"/>
      <c r="BHF288" s="22"/>
      <c r="BHH288" s="28"/>
      <c r="BHK288" s="28"/>
      <c r="BHL288" s="28"/>
      <c r="BHM288" s="29"/>
      <c r="BHN288" s="22"/>
      <c r="BHO288" s="22"/>
      <c r="BHP288" s="22"/>
      <c r="BHQ288" s="22"/>
      <c r="BHY288" s="25"/>
      <c r="BHZ288" s="25"/>
      <c r="BIA288" s="25"/>
      <c r="BIB288" s="26"/>
      <c r="BIC288" s="27"/>
      <c r="BID288" s="22"/>
      <c r="BIF288" s="28"/>
      <c r="BII288" s="28"/>
      <c r="BIJ288" s="28"/>
      <c r="BIK288" s="29"/>
      <c r="BIL288" s="22"/>
      <c r="BIM288" s="22"/>
      <c r="BIN288" s="22"/>
      <c r="BIO288" s="22"/>
      <c r="BIW288" s="25"/>
      <c r="BIX288" s="25"/>
      <c r="BIY288" s="25"/>
      <c r="BIZ288" s="26"/>
      <c r="BJA288" s="27"/>
      <c r="BJB288" s="22"/>
      <c r="BJD288" s="28"/>
      <c r="BJG288" s="28"/>
      <c r="BJH288" s="28"/>
      <c r="BJI288" s="29"/>
      <c r="BJJ288" s="22"/>
      <c r="BJK288" s="22"/>
      <c r="BJL288" s="22"/>
      <c r="BJM288" s="22"/>
      <c r="BJU288" s="25"/>
      <c r="BJV288" s="25"/>
      <c r="BJW288" s="25"/>
      <c r="BJX288" s="26"/>
      <c r="BJY288" s="27"/>
      <c r="BJZ288" s="22"/>
      <c r="BKB288" s="28"/>
      <c r="BKE288" s="28"/>
      <c r="BKF288" s="28"/>
      <c r="BKG288" s="29"/>
      <c r="BKH288" s="22"/>
      <c r="BKI288" s="22"/>
      <c r="BKJ288" s="22"/>
      <c r="BKK288" s="22"/>
      <c r="BKS288" s="25"/>
      <c r="BKT288" s="25"/>
      <c r="BKU288" s="25"/>
      <c r="BKV288" s="26"/>
      <c r="BKW288" s="27"/>
      <c r="BKX288" s="22"/>
      <c r="BKZ288" s="28"/>
      <c r="BLC288" s="28"/>
      <c r="BLD288" s="28"/>
      <c r="BLE288" s="29"/>
      <c r="BLF288" s="22"/>
      <c r="BLG288" s="22"/>
      <c r="BLH288" s="22"/>
      <c r="BLI288" s="22"/>
      <c r="BLQ288" s="25"/>
      <c r="BLR288" s="25"/>
      <c r="BLS288" s="25"/>
      <c r="BLT288" s="26"/>
      <c r="BLU288" s="27"/>
      <c r="BLV288" s="22"/>
      <c r="BLX288" s="28"/>
      <c r="BMA288" s="28"/>
      <c r="BMB288" s="28"/>
      <c r="BMC288" s="29"/>
      <c r="BMD288" s="22"/>
      <c r="BME288" s="22"/>
      <c r="BMF288" s="22"/>
      <c r="BMG288" s="22"/>
      <c r="BMO288" s="25"/>
      <c r="BMP288" s="25"/>
      <c r="BMQ288" s="25"/>
      <c r="BMR288" s="26"/>
      <c r="BMS288" s="27"/>
      <c r="BMT288" s="22"/>
      <c r="BMV288" s="28"/>
      <c r="BMY288" s="28"/>
      <c r="BMZ288" s="28"/>
      <c r="BNA288" s="29"/>
      <c r="BNB288" s="22"/>
      <c r="BNC288" s="22"/>
      <c r="BND288" s="22"/>
      <c r="BNE288" s="22"/>
      <c r="BNM288" s="25"/>
      <c r="BNN288" s="25"/>
      <c r="BNO288" s="25"/>
      <c r="BNP288" s="26"/>
      <c r="BNQ288" s="27"/>
      <c r="BNR288" s="22"/>
      <c r="BNT288" s="28"/>
      <c r="BNW288" s="28"/>
      <c r="BNX288" s="28"/>
      <c r="BNY288" s="29"/>
      <c r="BNZ288" s="22"/>
      <c r="BOA288" s="22"/>
      <c r="BOB288" s="22"/>
      <c r="BOC288" s="22"/>
      <c r="BOK288" s="25"/>
      <c r="BOL288" s="25"/>
      <c r="BOM288" s="25"/>
      <c r="BON288" s="26"/>
      <c r="BOO288" s="27"/>
      <c r="BOP288" s="22"/>
      <c r="BOR288" s="28"/>
      <c r="BOU288" s="28"/>
      <c r="BOV288" s="28"/>
      <c r="BOW288" s="29"/>
      <c r="BOX288" s="22"/>
      <c r="BOY288" s="22"/>
      <c r="BOZ288" s="22"/>
      <c r="BPA288" s="22"/>
      <c r="BPI288" s="25"/>
      <c r="BPJ288" s="25"/>
      <c r="BPK288" s="25"/>
      <c r="BPL288" s="26"/>
      <c r="BPM288" s="27"/>
      <c r="BPN288" s="22"/>
      <c r="BPP288" s="28"/>
      <c r="BPS288" s="28"/>
      <c r="BPT288" s="28"/>
      <c r="BPU288" s="29"/>
      <c r="BPV288" s="22"/>
      <c r="BPW288" s="22"/>
      <c r="BPX288" s="22"/>
      <c r="BPY288" s="22"/>
      <c r="BQG288" s="25"/>
      <c r="BQH288" s="25"/>
      <c r="BQI288" s="25"/>
      <c r="BQJ288" s="26"/>
      <c r="BQK288" s="27"/>
      <c r="BQL288" s="22"/>
      <c r="BQN288" s="28"/>
      <c r="BQQ288" s="28"/>
      <c r="BQR288" s="28"/>
      <c r="BQS288" s="29"/>
      <c r="BQT288" s="22"/>
      <c r="BQU288" s="22"/>
      <c r="BQV288" s="22"/>
      <c r="BQW288" s="22"/>
      <c r="BRE288" s="25"/>
      <c r="BRF288" s="25"/>
      <c r="BRG288" s="25"/>
      <c r="BRH288" s="26"/>
      <c r="BRI288" s="27"/>
      <c r="BRJ288" s="22"/>
      <c r="BRL288" s="28"/>
      <c r="BRO288" s="28"/>
      <c r="BRP288" s="28"/>
      <c r="BRQ288" s="29"/>
      <c r="BRR288" s="22"/>
      <c r="BRS288" s="22"/>
      <c r="BRT288" s="22"/>
      <c r="BRU288" s="22"/>
      <c r="BSC288" s="25"/>
      <c r="BSD288" s="25"/>
      <c r="BSE288" s="25"/>
      <c r="BSF288" s="26"/>
      <c r="BSG288" s="27"/>
      <c r="BSH288" s="22"/>
      <c r="BSJ288" s="28"/>
      <c r="BSM288" s="28"/>
      <c r="BSN288" s="28"/>
      <c r="BSO288" s="29"/>
      <c r="BSP288" s="22"/>
      <c r="BSQ288" s="22"/>
      <c r="BSR288" s="22"/>
      <c r="BSS288" s="22"/>
      <c r="BTA288" s="25"/>
      <c r="BTB288" s="25"/>
      <c r="BTC288" s="25"/>
      <c r="BTD288" s="26"/>
      <c r="BTE288" s="27"/>
      <c r="BTF288" s="22"/>
      <c r="BTH288" s="28"/>
      <c r="BTK288" s="28"/>
      <c r="BTL288" s="28"/>
      <c r="BTM288" s="29"/>
      <c r="BTN288" s="22"/>
      <c r="BTO288" s="22"/>
      <c r="BTP288" s="22"/>
      <c r="BTQ288" s="22"/>
      <c r="BTY288" s="25"/>
      <c r="BTZ288" s="25"/>
      <c r="BUA288" s="25"/>
      <c r="BUB288" s="26"/>
      <c r="BUC288" s="27"/>
      <c r="BUD288" s="22"/>
      <c r="BUF288" s="28"/>
      <c r="BUI288" s="28"/>
      <c r="BUJ288" s="28"/>
      <c r="BUK288" s="29"/>
      <c r="BUL288" s="22"/>
      <c r="BUM288" s="22"/>
      <c r="BUN288" s="22"/>
      <c r="BUO288" s="22"/>
      <c r="BUW288" s="25"/>
      <c r="BUX288" s="25"/>
      <c r="BUY288" s="25"/>
      <c r="BUZ288" s="26"/>
      <c r="BVA288" s="27"/>
      <c r="BVB288" s="22"/>
      <c r="BVD288" s="28"/>
      <c r="BVG288" s="28"/>
      <c r="BVH288" s="28"/>
      <c r="BVI288" s="29"/>
      <c r="BVJ288" s="22"/>
      <c r="BVK288" s="22"/>
      <c r="BVL288" s="22"/>
      <c r="BVM288" s="22"/>
      <c r="BVU288" s="25"/>
      <c r="BVV288" s="25"/>
      <c r="BVW288" s="25"/>
      <c r="BVX288" s="26"/>
      <c r="BVY288" s="27"/>
      <c r="BVZ288" s="22"/>
      <c r="BWB288" s="28"/>
      <c r="BWE288" s="28"/>
      <c r="BWF288" s="28"/>
      <c r="BWG288" s="29"/>
      <c r="BWH288" s="22"/>
      <c r="BWI288" s="22"/>
      <c r="BWJ288" s="22"/>
      <c r="BWK288" s="22"/>
      <c r="BWS288" s="25"/>
      <c r="BWT288" s="25"/>
      <c r="BWU288" s="25"/>
      <c r="BWV288" s="26"/>
      <c r="BWW288" s="27"/>
      <c r="BWX288" s="22"/>
      <c r="BWZ288" s="28"/>
      <c r="BXC288" s="28"/>
      <c r="BXD288" s="28"/>
      <c r="BXE288" s="29"/>
      <c r="BXF288" s="22"/>
      <c r="BXG288" s="22"/>
      <c r="BXH288" s="22"/>
      <c r="BXI288" s="22"/>
      <c r="BXQ288" s="25"/>
      <c r="BXR288" s="25"/>
      <c r="BXS288" s="25"/>
      <c r="BXT288" s="26"/>
      <c r="BXU288" s="27"/>
      <c r="BXV288" s="22"/>
      <c r="BXX288" s="28"/>
      <c r="BYA288" s="28"/>
      <c r="BYB288" s="28"/>
      <c r="BYC288" s="29"/>
      <c r="BYD288" s="22"/>
      <c r="BYE288" s="22"/>
      <c r="BYF288" s="22"/>
      <c r="BYG288" s="22"/>
      <c r="BYO288" s="25"/>
      <c r="BYP288" s="25"/>
      <c r="BYQ288" s="25"/>
      <c r="BYR288" s="26"/>
      <c r="BYS288" s="27"/>
      <c r="BYT288" s="22"/>
      <c r="BYV288" s="28"/>
      <c r="BYY288" s="28"/>
      <c r="BYZ288" s="28"/>
      <c r="BZA288" s="29"/>
      <c r="BZB288" s="22"/>
      <c r="BZC288" s="22"/>
      <c r="BZD288" s="22"/>
      <c r="BZE288" s="22"/>
      <c r="BZM288" s="25"/>
      <c r="BZN288" s="25"/>
      <c r="BZO288" s="25"/>
      <c r="BZP288" s="26"/>
      <c r="BZQ288" s="27"/>
      <c r="BZR288" s="22"/>
      <c r="BZT288" s="28"/>
      <c r="BZW288" s="28"/>
      <c r="BZX288" s="28"/>
      <c r="BZY288" s="29"/>
      <c r="BZZ288" s="22"/>
      <c r="CAA288" s="22"/>
      <c r="CAB288" s="22"/>
      <c r="CAC288" s="22"/>
      <c r="CAK288" s="25"/>
      <c r="CAL288" s="25"/>
      <c r="CAM288" s="25"/>
      <c r="CAN288" s="26"/>
      <c r="CAO288" s="27"/>
      <c r="CAP288" s="22"/>
      <c r="CAR288" s="28"/>
      <c r="CAU288" s="28"/>
      <c r="CAV288" s="28"/>
      <c r="CAW288" s="29"/>
      <c r="CAX288" s="22"/>
      <c r="CAY288" s="22"/>
      <c r="CAZ288" s="22"/>
      <c r="CBA288" s="22"/>
      <c r="CBI288" s="25"/>
      <c r="CBJ288" s="25"/>
      <c r="CBK288" s="25"/>
      <c r="CBL288" s="26"/>
      <c r="CBM288" s="27"/>
      <c r="CBN288" s="22"/>
      <c r="CBP288" s="28"/>
      <c r="CBS288" s="28"/>
      <c r="CBT288" s="28"/>
      <c r="CBU288" s="29"/>
      <c r="CBV288" s="22"/>
      <c r="CBW288" s="22"/>
      <c r="CBX288" s="22"/>
      <c r="CBY288" s="22"/>
      <c r="CCG288" s="25"/>
      <c r="CCH288" s="25"/>
      <c r="CCI288" s="25"/>
      <c r="CCJ288" s="26"/>
      <c r="CCK288" s="27"/>
      <c r="CCL288" s="22"/>
      <c r="CCN288" s="28"/>
      <c r="CCQ288" s="28"/>
      <c r="CCR288" s="28"/>
      <c r="CCS288" s="29"/>
      <c r="CCT288" s="22"/>
      <c r="CCU288" s="22"/>
      <c r="CCV288" s="22"/>
      <c r="CCW288" s="22"/>
      <c r="CDE288" s="25"/>
      <c r="CDF288" s="25"/>
      <c r="CDG288" s="25"/>
      <c r="CDH288" s="26"/>
      <c r="CDI288" s="27"/>
      <c r="CDJ288" s="22"/>
      <c r="CDL288" s="28"/>
      <c r="CDO288" s="28"/>
      <c r="CDP288" s="28"/>
      <c r="CDQ288" s="29"/>
      <c r="CDR288" s="22"/>
      <c r="CDS288" s="22"/>
      <c r="CDT288" s="22"/>
      <c r="CDU288" s="22"/>
      <c r="CEC288" s="25"/>
      <c r="CED288" s="25"/>
      <c r="CEE288" s="25"/>
      <c r="CEF288" s="26"/>
      <c r="CEG288" s="27"/>
      <c r="CEH288" s="22"/>
      <c r="CEJ288" s="28"/>
      <c r="CEM288" s="28"/>
      <c r="CEN288" s="28"/>
      <c r="CEO288" s="29"/>
      <c r="CEP288" s="22"/>
      <c r="CEQ288" s="22"/>
      <c r="CER288" s="22"/>
      <c r="CES288" s="22"/>
      <c r="CFA288" s="25"/>
      <c r="CFB288" s="25"/>
      <c r="CFC288" s="25"/>
      <c r="CFD288" s="26"/>
      <c r="CFE288" s="27"/>
      <c r="CFF288" s="22"/>
      <c r="CFH288" s="28"/>
      <c r="CFK288" s="28"/>
      <c r="CFL288" s="28"/>
      <c r="CFM288" s="29"/>
      <c r="CFN288" s="22"/>
      <c r="CFO288" s="22"/>
      <c r="CFP288" s="22"/>
      <c r="CFQ288" s="22"/>
      <c r="CFY288" s="25"/>
      <c r="CFZ288" s="25"/>
      <c r="CGA288" s="25"/>
      <c r="CGB288" s="26"/>
      <c r="CGC288" s="27"/>
      <c r="CGD288" s="22"/>
      <c r="CGF288" s="28"/>
      <c r="CGI288" s="28"/>
      <c r="CGJ288" s="28"/>
      <c r="CGK288" s="29"/>
      <c r="CGL288" s="22"/>
      <c r="CGM288" s="22"/>
      <c r="CGN288" s="22"/>
      <c r="CGO288" s="22"/>
      <c r="CGW288" s="25"/>
      <c r="CGX288" s="25"/>
      <c r="CGY288" s="25"/>
      <c r="CGZ288" s="26"/>
      <c r="CHA288" s="27"/>
      <c r="CHB288" s="22"/>
      <c r="CHD288" s="28"/>
      <c r="CHG288" s="28"/>
      <c r="CHH288" s="28"/>
      <c r="CHI288" s="29"/>
      <c r="CHJ288" s="22"/>
      <c r="CHK288" s="22"/>
      <c r="CHL288" s="22"/>
      <c r="CHM288" s="22"/>
      <c r="CHU288" s="25"/>
      <c r="CHV288" s="25"/>
      <c r="CHW288" s="25"/>
      <c r="CHX288" s="26"/>
      <c r="CHY288" s="27"/>
      <c r="CHZ288" s="22"/>
      <c r="CIB288" s="28"/>
      <c r="CIE288" s="28"/>
      <c r="CIF288" s="28"/>
      <c r="CIG288" s="29"/>
      <c r="CIH288" s="22"/>
      <c r="CII288" s="22"/>
      <c r="CIJ288" s="22"/>
      <c r="CIK288" s="22"/>
      <c r="CIS288" s="25"/>
      <c r="CIT288" s="25"/>
      <c r="CIU288" s="25"/>
      <c r="CIV288" s="26"/>
      <c r="CIW288" s="27"/>
      <c r="CIX288" s="22"/>
      <c r="CIZ288" s="28"/>
      <c r="CJC288" s="28"/>
      <c r="CJD288" s="28"/>
      <c r="CJE288" s="29"/>
      <c r="CJF288" s="22"/>
      <c r="CJG288" s="22"/>
      <c r="CJH288" s="22"/>
      <c r="CJI288" s="22"/>
      <c r="CJQ288" s="25"/>
      <c r="CJR288" s="25"/>
      <c r="CJS288" s="25"/>
      <c r="CJT288" s="26"/>
      <c r="CJU288" s="27"/>
      <c r="CJV288" s="22"/>
      <c r="CJX288" s="28"/>
      <c r="CKA288" s="28"/>
      <c r="CKB288" s="28"/>
      <c r="CKC288" s="29"/>
      <c r="CKD288" s="22"/>
      <c r="CKE288" s="22"/>
      <c r="CKF288" s="22"/>
      <c r="CKG288" s="22"/>
      <c r="CKO288" s="25"/>
      <c r="CKP288" s="25"/>
      <c r="CKQ288" s="25"/>
      <c r="CKR288" s="26"/>
      <c r="CKS288" s="27"/>
      <c r="CKT288" s="22"/>
      <c r="CKV288" s="28"/>
      <c r="CKY288" s="28"/>
      <c r="CKZ288" s="28"/>
      <c r="CLA288" s="29"/>
      <c r="CLB288" s="22"/>
      <c r="CLC288" s="22"/>
      <c r="CLD288" s="22"/>
      <c r="CLE288" s="22"/>
      <c r="CLM288" s="25"/>
      <c r="CLN288" s="25"/>
      <c r="CLO288" s="25"/>
      <c r="CLP288" s="26"/>
      <c r="CLQ288" s="27"/>
      <c r="CLR288" s="22"/>
      <c r="CLT288" s="28"/>
      <c r="CLW288" s="28"/>
      <c r="CLX288" s="28"/>
      <c r="CLY288" s="29"/>
      <c r="CLZ288" s="22"/>
      <c r="CMA288" s="22"/>
      <c r="CMB288" s="22"/>
      <c r="CMC288" s="22"/>
      <c r="CMK288" s="25"/>
      <c r="CML288" s="25"/>
      <c r="CMM288" s="25"/>
      <c r="CMN288" s="26"/>
      <c r="CMO288" s="27"/>
      <c r="CMP288" s="22"/>
      <c r="CMR288" s="28"/>
      <c r="CMU288" s="28"/>
      <c r="CMV288" s="28"/>
      <c r="CMW288" s="29"/>
      <c r="CMX288" s="22"/>
      <c r="CMY288" s="22"/>
      <c r="CMZ288" s="22"/>
      <c r="CNA288" s="22"/>
      <c r="CNI288" s="25"/>
      <c r="CNJ288" s="25"/>
      <c r="CNK288" s="25"/>
      <c r="CNL288" s="26"/>
      <c r="CNM288" s="27"/>
      <c r="CNN288" s="22"/>
      <c r="CNP288" s="28"/>
      <c r="CNS288" s="28"/>
      <c r="CNT288" s="28"/>
      <c r="CNU288" s="29"/>
      <c r="CNV288" s="22"/>
      <c r="CNW288" s="22"/>
      <c r="CNX288" s="22"/>
      <c r="CNY288" s="22"/>
      <c r="COG288" s="25"/>
      <c r="COH288" s="25"/>
      <c r="COI288" s="25"/>
      <c r="COJ288" s="26"/>
      <c r="COK288" s="27"/>
      <c r="COL288" s="22"/>
      <c r="CON288" s="28"/>
      <c r="COQ288" s="28"/>
      <c r="COR288" s="28"/>
      <c r="COS288" s="29"/>
      <c r="COT288" s="22"/>
      <c r="COU288" s="22"/>
      <c r="COV288" s="22"/>
      <c r="COW288" s="22"/>
      <c r="CPE288" s="25"/>
      <c r="CPF288" s="25"/>
      <c r="CPG288" s="25"/>
      <c r="CPH288" s="26"/>
      <c r="CPI288" s="27"/>
      <c r="CPJ288" s="22"/>
      <c r="CPL288" s="28"/>
      <c r="CPO288" s="28"/>
      <c r="CPP288" s="28"/>
      <c r="CPQ288" s="29"/>
      <c r="CPR288" s="22"/>
      <c r="CPS288" s="22"/>
      <c r="CPT288" s="22"/>
      <c r="CPU288" s="22"/>
      <c r="CQC288" s="25"/>
      <c r="CQD288" s="25"/>
      <c r="CQE288" s="25"/>
      <c r="CQF288" s="26"/>
      <c r="CQG288" s="27"/>
      <c r="CQH288" s="22"/>
      <c r="CQJ288" s="28"/>
      <c r="CQM288" s="28"/>
      <c r="CQN288" s="28"/>
      <c r="CQO288" s="29"/>
      <c r="CQP288" s="22"/>
      <c r="CQQ288" s="22"/>
      <c r="CQR288" s="22"/>
      <c r="CQS288" s="22"/>
      <c r="CRA288" s="25"/>
      <c r="CRB288" s="25"/>
      <c r="CRC288" s="25"/>
      <c r="CRD288" s="26"/>
      <c r="CRE288" s="27"/>
      <c r="CRF288" s="22"/>
      <c r="CRH288" s="28"/>
      <c r="CRK288" s="28"/>
      <c r="CRL288" s="28"/>
      <c r="CRM288" s="29"/>
      <c r="CRN288" s="22"/>
      <c r="CRO288" s="22"/>
      <c r="CRP288" s="22"/>
      <c r="CRQ288" s="22"/>
      <c r="CRY288" s="25"/>
      <c r="CRZ288" s="25"/>
      <c r="CSA288" s="25"/>
      <c r="CSB288" s="26"/>
      <c r="CSC288" s="27"/>
      <c r="CSD288" s="22"/>
      <c r="CSF288" s="28"/>
      <c r="CSI288" s="28"/>
      <c r="CSJ288" s="28"/>
      <c r="CSK288" s="29"/>
      <c r="CSL288" s="22"/>
      <c r="CSM288" s="22"/>
      <c r="CSN288" s="22"/>
      <c r="CSO288" s="22"/>
      <c r="CSW288" s="25"/>
      <c r="CSX288" s="25"/>
      <c r="CSY288" s="25"/>
      <c r="CSZ288" s="26"/>
      <c r="CTA288" s="27"/>
      <c r="CTB288" s="22"/>
      <c r="CTD288" s="28"/>
      <c r="CTG288" s="28"/>
      <c r="CTH288" s="28"/>
      <c r="CTI288" s="29"/>
      <c r="CTJ288" s="22"/>
      <c r="CTK288" s="22"/>
      <c r="CTL288" s="22"/>
      <c r="CTM288" s="22"/>
      <c r="CTU288" s="25"/>
      <c r="CTV288" s="25"/>
      <c r="CTW288" s="25"/>
      <c r="CTX288" s="26"/>
      <c r="CTY288" s="27"/>
      <c r="CTZ288" s="22"/>
      <c r="CUB288" s="28"/>
      <c r="CUE288" s="28"/>
      <c r="CUF288" s="28"/>
      <c r="CUG288" s="29"/>
      <c r="CUH288" s="22"/>
      <c r="CUI288" s="22"/>
      <c r="CUJ288" s="22"/>
      <c r="CUK288" s="22"/>
      <c r="CUS288" s="25"/>
      <c r="CUT288" s="25"/>
      <c r="CUU288" s="25"/>
      <c r="CUV288" s="26"/>
      <c r="CUW288" s="27"/>
      <c r="CUX288" s="22"/>
      <c r="CUZ288" s="28"/>
      <c r="CVC288" s="28"/>
      <c r="CVD288" s="28"/>
      <c r="CVE288" s="29"/>
      <c r="CVF288" s="22"/>
      <c r="CVG288" s="22"/>
      <c r="CVH288" s="22"/>
      <c r="CVI288" s="22"/>
      <c r="CVQ288" s="25"/>
      <c r="CVR288" s="25"/>
      <c r="CVS288" s="25"/>
      <c r="CVT288" s="26"/>
      <c r="CVU288" s="27"/>
      <c r="CVV288" s="22"/>
      <c r="CVX288" s="28"/>
      <c r="CWA288" s="28"/>
      <c r="CWB288" s="28"/>
      <c r="CWC288" s="29"/>
      <c r="CWD288" s="22"/>
      <c r="CWE288" s="22"/>
      <c r="CWF288" s="22"/>
      <c r="CWG288" s="22"/>
      <c r="CWO288" s="25"/>
      <c r="CWP288" s="25"/>
      <c r="CWQ288" s="25"/>
      <c r="CWR288" s="26"/>
      <c r="CWS288" s="27"/>
      <c r="CWT288" s="22"/>
      <c r="CWV288" s="28"/>
      <c r="CWY288" s="28"/>
      <c r="CWZ288" s="28"/>
      <c r="CXA288" s="29"/>
      <c r="CXB288" s="22"/>
      <c r="CXC288" s="22"/>
      <c r="CXD288" s="22"/>
      <c r="CXE288" s="22"/>
      <c r="CXM288" s="25"/>
      <c r="CXN288" s="25"/>
      <c r="CXO288" s="25"/>
      <c r="CXP288" s="26"/>
      <c r="CXQ288" s="27"/>
      <c r="CXR288" s="22"/>
      <c r="CXT288" s="28"/>
      <c r="CXW288" s="28"/>
      <c r="CXX288" s="28"/>
      <c r="CXY288" s="29"/>
      <c r="CXZ288" s="22"/>
      <c r="CYA288" s="22"/>
      <c r="CYB288" s="22"/>
      <c r="CYC288" s="22"/>
      <c r="CYK288" s="25"/>
      <c r="CYL288" s="25"/>
      <c r="CYM288" s="25"/>
      <c r="CYN288" s="26"/>
      <c r="CYO288" s="27"/>
      <c r="CYP288" s="22"/>
      <c r="CYR288" s="28"/>
      <c r="CYU288" s="28"/>
      <c r="CYV288" s="28"/>
      <c r="CYW288" s="29"/>
      <c r="CYX288" s="22"/>
      <c r="CYY288" s="22"/>
      <c r="CYZ288" s="22"/>
      <c r="CZA288" s="22"/>
      <c r="CZI288" s="25"/>
      <c r="CZJ288" s="25"/>
      <c r="CZK288" s="25"/>
      <c r="CZL288" s="26"/>
      <c r="CZM288" s="27"/>
      <c r="CZN288" s="22"/>
      <c r="CZP288" s="28"/>
      <c r="CZS288" s="28"/>
      <c r="CZT288" s="28"/>
      <c r="CZU288" s="29"/>
      <c r="CZV288" s="22"/>
      <c r="CZW288" s="22"/>
      <c r="CZX288" s="22"/>
      <c r="CZY288" s="22"/>
      <c r="DAG288" s="25"/>
      <c r="DAH288" s="25"/>
      <c r="DAI288" s="25"/>
      <c r="DAJ288" s="26"/>
      <c r="DAK288" s="27"/>
      <c r="DAL288" s="22"/>
      <c r="DAN288" s="28"/>
      <c r="DAQ288" s="28"/>
      <c r="DAR288" s="28"/>
      <c r="DAS288" s="29"/>
      <c r="DAT288" s="22"/>
      <c r="DAU288" s="22"/>
      <c r="DAV288" s="22"/>
      <c r="DAW288" s="22"/>
      <c r="DBE288" s="25"/>
      <c r="DBF288" s="25"/>
      <c r="DBG288" s="25"/>
      <c r="DBH288" s="26"/>
      <c r="DBI288" s="27"/>
      <c r="DBJ288" s="22"/>
      <c r="DBL288" s="28"/>
      <c r="DBO288" s="28"/>
      <c r="DBP288" s="28"/>
      <c r="DBQ288" s="29"/>
      <c r="DBR288" s="22"/>
      <c r="DBS288" s="22"/>
      <c r="DBT288" s="22"/>
      <c r="DBU288" s="22"/>
      <c r="DCC288" s="25"/>
      <c r="DCD288" s="25"/>
      <c r="DCE288" s="25"/>
      <c r="DCF288" s="26"/>
      <c r="DCG288" s="27"/>
      <c r="DCH288" s="22"/>
      <c r="DCJ288" s="28"/>
      <c r="DCM288" s="28"/>
      <c r="DCN288" s="28"/>
      <c r="DCO288" s="29"/>
      <c r="DCP288" s="22"/>
      <c r="DCQ288" s="22"/>
      <c r="DCR288" s="22"/>
      <c r="DCS288" s="22"/>
      <c r="DDA288" s="25"/>
      <c r="DDB288" s="25"/>
      <c r="DDC288" s="25"/>
      <c r="DDD288" s="26"/>
      <c r="DDE288" s="27"/>
      <c r="DDF288" s="22"/>
      <c r="DDH288" s="28"/>
      <c r="DDK288" s="28"/>
      <c r="DDL288" s="28"/>
      <c r="DDM288" s="29"/>
      <c r="DDN288" s="22"/>
      <c r="DDO288" s="22"/>
      <c r="DDP288" s="22"/>
      <c r="DDQ288" s="22"/>
      <c r="DDY288" s="25"/>
      <c r="DDZ288" s="25"/>
      <c r="DEA288" s="25"/>
      <c r="DEB288" s="26"/>
      <c r="DEC288" s="27"/>
      <c r="DED288" s="22"/>
      <c r="DEF288" s="28"/>
      <c r="DEI288" s="28"/>
      <c r="DEJ288" s="28"/>
      <c r="DEK288" s="29"/>
      <c r="DEL288" s="22"/>
      <c r="DEM288" s="22"/>
      <c r="DEN288" s="22"/>
      <c r="DEO288" s="22"/>
      <c r="DEW288" s="25"/>
      <c r="DEX288" s="25"/>
      <c r="DEY288" s="25"/>
      <c r="DEZ288" s="26"/>
      <c r="DFA288" s="27"/>
      <c r="DFB288" s="22"/>
      <c r="DFD288" s="28"/>
      <c r="DFG288" s="28"/>
      <c r="DFH288" s="28"/>
      <c r="DFI288" s="29"/>
      <c r="DFJ288" s="22"/>
      <c r="DFK288" s="22"/>
      <c r="DFL288" s="22"/>
      <c r="DFM288" s="22"/>
      <c r="DFU288" s="25"/>
      <c r="DFV288" s="25"/>
      <c r="DFW288" s="25"/>
      <c r="DFX288" s="26"/>
      <c r="DFY288" s="27"/>
      <c r="DFZ288" s="22"/>
      <c r="DGB288" s="28"/>
      <c r="DGE288" s="28"/>
      <c r="DGF288" s="28"/>
      <c r="DGG288" s="29"/>
      <c r="DGH288" s="22"/>
      <c r="DGI288" s="22"/>
      <c r="DGJ288" s="22"/>
      <c r="DGK288" s="22"/>
      <c r="DGS288" s="25"/>
      <c r="DGT288" s="25"/>
      <c r="DGU288" s="25"/>
      <c r="DGV288" s="26"/>
      <c r="DGW288" s="27"/>
      <c r="DGX288" s="22"/>
      <c r="DGZ288" s="28"/>
      <c r="DHC288" s="28"/>
      <c r="DHD288" s="28"/>
      <c r="DHE288" s="29"/>
      <c r="DHF288" s="22"/>
      <c r="DHG288" s="22"/>
      <c r="DHH288" s="22"/>
      <c r="DHI288" s="22"/>
      <c r="DHQ288" s="25"/>
      <c r="DHR288" s="25"/>
      <c r="DHS288" s="25"/>
      <c r="DHT288" s="26"/>
      <c r="DHU288" s="27"/>
      <c r="DHV288" s="22"/>
      <c r="DHX288" s="28"/>
      <c r="DIA288" s="28"/>
      <c r="DIB288" s="28"/>
      <c r="DIC288" s="29"/>
      <c r="DID288" s="22"/>
      <c r="DIE288" s="22"/>
      <c r="DIF288" s="22"/>
      <c r="DIG288" s="22"/>
      <c r="DIO288" s="25"/>
      <c r="DIP288" s="25"/>
      <c r="DIQ288" s="25"/>
      <c r="DIR288" s="26"/>
      <c r="DIS288" s="27"/>
      <c r="DIT288" s="22"/>
      <c r="DIV288" s="28"/>
      <c r="DIY288" s="28"/>
      <c r="DIZ288" s="28"/>
      <c r="DJA288" s="29"/>
      <c r="DJB288" s="22"/>
      <c r="DJC288" s="22"/>
      <c r="DJD288" s="22"/>
      <c r="DJE288" s="22"/>
      <c r="DJM288" s="25"/>
      <c r="DJN288" s="25"/>
      <c r="DJO288" s="25"/>
      <c r="DJP288" s="26"/>
      <c r="DJQ288" s="27"/>
      <c r="DJR288" s="22"/>
      <c r="DJT288" s="28"/>
      <c r="DJW288" s="28"/>
      <c r="DJX288" s="28"/>
      <c r="DJY288" s="29"/>
      <c r="DJZ288" s="22"/>
      <c r="DKA288" s="22"/>
      <c r="DKB288" s="22"/>
      <c r="DKC288" s="22"/>
      <c r="DKK288" s="25"/>
      <c r="DKL288" s="25"/>
      <c r="DKM288" s="25"/>
      <c r="DKN288" s="26"/>
      <c r="DKO288" s="27"/>
      <c r="DKP288" s="22"/>
      <c r="DKR288" s="28"/>
      <c r="DKU288" s="28"/>
      <c r="DKV288" s="28"/>
      <c r="DKW288" s="29"/>
      <c r="DKX288" s="22"/>
      <c r="DKY288" s="22"/>
      <c r="DKZ288" s="22"/>
      <c r="DLA288" s="22"/>
      <c r="DLI288" s="25"/>
      <c r="DLJ288" s="25"/>
      <c r="DLK288" s="25"/>
      <c r="DLL288" s="26"/>
      <c r="DLM288" s="27"/>
      <c r="DLN288" s="22"/>
      <c r="DLP288" s="28"/>
      <c r="DLS288" s="28"/>
      <c r="DLT288" s="28"/>
      <c r="DLU288" s="29"/>
      <c r="DLV288" s="22"/>
      <c r="DLW288" s="22"/>
      <c r="DLX288" s="22"/>
      <c r="DLY288" s="22"/>
      <c r="DMG288" s="25"/>
      <c r="DMH288" s="25"/>
      <c r="DMI288" s="25"/>
      <c r="DMJ288" s="26"/>
      <c r="DMK288" s="27"/>
      <c r="DML288" s="22"/>
      <c r="DMN288" s="28"/>
      <c r="DMQ288" s="28"/>
      <c r="DMR288" s="28"/>
      <c r="DMS288" s="29"/>
      <c r="DMT288" s="22"/>
      <c r="DMU288" s="22"/>
      <c r="DMV288" s="22"/>
      <c r="DMW288" s="22"/>
      <c r="DNE288" s="25"/>
      <c r="DNF288" s="25"/>
      <c r="DNG288" s="25"/>
      <c r="DNH288" s="26"/>
      <c r="DNI288" s="27"/>
      <c r="DNJ288" s="22"/>
      <c r="DNL288" s="28"/>
      <c r="DNO288" s="28"/>
      <c r="DNP288" s="28"/>
      <c r="DNQ288" s="29"/>
      <c r="DNR288" s="22"/>
      <c r="DNS288" s="22"/>
      <c r="DNT288" s="22"/>
      <c r="DNU288" s="22"/>
      <c r="DOC288" s="25"/>
      <c r="DOD288" s="25"/>
      <c r="DOE288" s="25"/>
      <c r="DOF288" s="26"/>
      <c r="DOG288" s="27"/>
      <c r="DOH288" s="22"/>
      <c r="DOJ288" s="28"/>
      <c r="DOM288" s="28"/>
      <c r="DON288" s="28"/>
      <c r="DOO288" s="29"/>
      <c r="DOP288" s="22"/>
      <c r="DOQ288" s="22"/>
      <c r="DOR288" s="22"/>
      <c r="DOS288" s="22"/>
      <c r="DPA288" s="25"/>
      <c r="DPB288" s="25"/>
      <c r="DPC288" s="25"/>
      <c r="DPD288" s="26"/>
      <c r="DPE288" s="27"/>
      <c r="DPF288" s="22"/>
      <c r="DPH288" s="28"/>
      <c r="DPK288" s="28"/>
      <c r="DPL288" s="28"/>
      <c r="DPM288" s="29"/>
      <c r="DPN288" s="22"/>
      <c r="DPO288" s="22"/>
      <c r="DPP288" s="22"/>
      <c r="DPQ288" s="22"/>
      <c r="DPY288" s="25"/>
      <c r="DPZ288" s="25"/>
      <c r="DQA288" s="25"/>
      <c r="DQB288" s="26"/>
      <c r="DQC288" s="27"/>
      <c r="DQD288" s="22"/>
      <c r="DQF288" s="28"/>
      <c r="DQI288" s="28"/>
      <c r="DQJ288" s="28"/>
      <c r="DQK288" s="29"/>
      <c r="DQL288" s="22"/>
      <c r="DQM288" s="22"/>
      <c r="DQN288" s="22"/>
      <c r="DQO288" s="22"/>
      <c r="DQW288" s="25"/>
      <c r="DQX288" s="25"/>
      <c r="DQY288" s="25"/>
      <c r="DQZ288" s="26"/>
      <c r="DRA288" s="27"/>
      <c r="DRB288" s="22"/>
      <c r="DRD288" s="28"/>
      <c r="DRG288" s="28"/>
      <c r="DRH288" s="28"/>
      <c r="DRI288" s="29"/>
      <c r="DRJ288" s="22"/>
      <c r="DRK288" s="22"/>
      <c r="DRL288" s="22"/>
      <c r="DRM288" s="22"/>
      <c r="DRU288" s="25"/>
      <c r="DRV288" s="25"/>
      <c r="DRW288" s="25"/>
      <c r="DRX288" s="26"/>
      <c r="DRY288" s="27"/>
      <c r="DRZ288" s="22"/>
      <c r="DSB288" s="28"/>
      <c r="DSE288" s="28"/>
      <c r="DSF288" s="28"/>
      <c r="DSG288" s="29"/>
      <c r="DSH288" s="22"/>
      <c r="DSI288" s="22"/>
      <c r="DSJ288" s="22"/>
      <c r="DSK288" s="22"/>
      <c r="DSS288" s="25"/>
      <c r="DST288" s="25"/>
      <c r="DSU288" s="25"/>
      <c r="DSV288" s="26"/>
      <c r="DSW288" s="27"/>
      <c r="DSX288" s="22"/>
      <c r="DSZ288" s="28"/>
      <c r="DTC288" s="28"/>
      <c r="DTD288" s="28"/>
      <c r="DTE288" s="29"/>
      <c r="DTF288" s="22"/>
      <c r="DTG288" s="22"/>
      <c r="DTH288" s="22"/>
      <c r="DTI288" s="22"/>
      <c r="DTQ288" s="25"/>
      <c r="DTR288" s="25"/>
      <c r="DTS288" s="25"/>
      <c r="DTT288" s="26"/>
      <c r="DTU288" s="27"/>
      <c r="DTV288" s="22"/>
      <c r="DTX288" s="28"/>
      <c r="DUA288" s="28"/>
      <c r="DUB288" s="28"/>
      <c r="DUC288" s="29"/>
      <c r="DUD288" s="22"/>
      <c r="DUE288" s="22"/>
      <c r="DUF288" s="22"/>
      <c r="DUG288" s="22"/>
      <c r="DUO288" s="25"/>
      <c r="DUP288" s="25"/>
      <c r="DUQ288" s="25"/>
      <c r="DUR288" s="26"/>
      <c r="DUS288" s="27"/>
      <c r="DUT288" s="22"/>
      <c r="DUV288" s="28"/>
      <c r="DUY288" s="28"/>
      <c r="DUZ288" s="28"/>
      <c r="DVA288" s="29"/>
      <c r="DVB288" s="22"/>
      <c r="DVC288" s="22"/>
      <c r="DVD288" s="22"/>
      <c r="DVE288" s="22"/>
      <c r="DVM288" s="25"/>
      <c r="DVN288" s="25"/>
      <c r="DVO288" s="25"/>
      <c r="DVP288" s="26"/>
      <c r="DVQ288" s="27"/>
      <c r="DVR288" s="22"/>
      <c r="DVT288" s="28"/>
      <c r="DVW288" s="28"/>
      <c r="DVX288" s="28"/>
      <c r="DVY288" s="29"/>
      <c r="DVZ288" s="22"/>
      <c r="DWA288" s="22"/>
      <c r="DWB288" s="22"/>
      <c r="DWC288" s="22"/>
      <c r="DWK288" s="25"/>
      <c r="DWL288" s="25"/>
      <c r="DWM288" s="25"/>
      <c r="DWN288" s="26"/>
      <c r="DWO288" s="27"/>
      <c r="DWP288" s="22"/>
      <c r="DWR288" s="28"/>
      <c r="DWU288" s="28"/>
      <c r="DWV288" s="28"/>
      <c r="DWW288" s="29"/>
      <c r="DWX288" s="22"/>
      <c r="DWY288" s="22"/>
      <c r="DWZ288" s="22"/>
      <c r="DXA288" s="22"/>
      <c r="DXI288" s="25"/>
      <c r="DXJ288" s="25"/>
      <c r="DXK288" s="25"/>
      <c r="DXL288" s="26"/>
      <c r="DXM288" s="27"/>
      <c r="DXN288" s="22"/>
      <c r="DXP288" s="28"/>
      <c r="DXS288" s="28"/>
      <c r="DXT288" s="28"/>
      <c r="DXU288" s="29"/>
      <c r="DXV288" s="22"/>
      <c r="DXW288" s="22"/>
      <c r="DXX288" s="22"/>
      <c r="DXY288" s="22"/>
      <c r="DYG288" s="25"/>
      <c r="DYH288" s="25"/>
      <c r="DYI288" s="25"/>
      <c r="DYJ288" s="26"/>
      <c r="DYK288" s="27"/>
      <c r="DYL288" s="22"/>
      <c r="DYN288" s="28"/>
      <c r="DYQ288" s="28"/>
      <c r="DYR288" s="28"/>
      <c r="DYS288" s="29"/>
      <c r="DYT288" s="22"/>
      <c r="DYU288" s="22"/>
      <c r="DYV288" s="22"/>
      <c r="DYW288" s="22"/>
      <c r="DZE288" s="25"/>
      <c r="DZF288" s="25"/>
      <c r="DZG288" s="25"/>
      <c r="DZH288" s="26"/>
      <c r="DZI288" s="27"/>
      <c r="DZJ288" s="22"/>
      <c r="DZL288" s="28"/>
      <c r="DZO288" s="28"/>
      <c r="DZP288" s="28"/>
      <c r="DZQ288" s="29"/>
      <c r="DZR288" s="22"/>
      <c r="DZS288" s="22"/>
      <c r="DZT288" s="22"/>
      <c r="DZU288" s="22"/>
      <c r="EAC288" s="25"/>
      <c r="EAD288" s="25"/>
      <c r="EAE288" s="25"/>
      <c r="EAF288" s="26"/>
      <c r="EAG288" s="27"/>
      <c r="EAH288" s="22"/>
      <c r="EAJ288" s="28"/>
      <c r="EAM288" s="28"/>
      <c r="EAN288" s="28"/>
      <c r="EAO288" s="29"/>
      <c r="EAP288" s="22"/>
      <c r="EAQ288" s="22"/>
      <c r="EAR288" s="22"/>
      <c r="EAS288" s="22"/>
      <c r="EBA288" s="25"/>
      <c r="EBB288" s="25"/>
      <c r="EBC288" s="25"/>
      <c r="EBD288" s="26"/>
      <c r="EBE288" s="27"/>
      <c r="EBF288" s="22"/>
      <c r="EBH288" s="28"/>
      <c r="EBK288" s="28"/>
      <c r="EBL288" s="28"/>
      <c r="EBM288" s="29"/>
      <c r="EBN288" s="22"/>
      <c r="EBO288" s="22"/>
      <c r="EBP288" s="22"/>
      <c r="EBQ288" s="22"/>
      <c r="EBY288" s="25"/>
      <c r="EBZ288" s="25"/>
      <c r="ECA288" s="25"/>
      <c r="ECB288" s="26"/>
      <c r="ECC288" s="27"/>
      <c r="ECD288" s="22"/>
      <c r="ECF288" s="28"/>
      <c r="ECI288" s="28"/>
      <c r="ECJ288" s="28"/>
      <c r="ECK288" s="29"/>
      <c r="ECL288" s="22"/>
      <c r="ECM288" s="22"/>
      <c r="ECN288" s="22"/>
      <c r="ECO288" s="22"/>
      <c r="ECW288" s="25"/>
      <c r="ECX288" s="25"/>
      <c r="ECY288" s="25"/>
      <c r="ECZ288" s="26"/>
      <c r="EDA288" s="27"/>
      <c r="EDB288" s="22"/>
      <c r="EDD288" s="28"/>
      <c r="EDG288" s="28"/>
      <c r="EDH288" s="28"/>
      <c r="EDI288" s="29"/>
      <c r="EDJ288" s="22"/>
      <c r="EDK288" s="22"/>
      <c r="EDL288" s="22"/>
      <c r="EDM288" s="22"/>
      <c r="EDU288" s="25"/>
      <c r="EDV288" s="25"/>
      <c r="EDW288" s="25"/>
      <c r="EDX288" s="26"/>
      <c r="EDY288" s="27"/>
      <c r="EDZ288" s="22"/>
      <c r="EEB288" s="28"/>
      <c r="EEE288" s="28"/>
      <c r="EEF288" s="28"/>
      <c r="EEG288" s="29"/>
      <c r="EEH288" s="22"/>
      <c r="EEI288" s="22"/>
      <c r="EEJ288" s="22"/>
      <c r="EEK288" s="22"/>
      <c r="EES288" s="25"/>
      <c r="EET288" s="25"/>
      <c r="EEU288" s="25"/>
      <c r="EEV288" s="26"/>
      <c r="EEW288" s="27"/>
      <c r="EEX288" s="22"/>
      <c r="EEZ288" s="28"/>
      <c r="EFC288" s="28"/>
      <c r="EFD288" s="28"/>
      <c r="EFE288" s="29"/>
      <c r="EFF288" s="22"/>
      <c r="EFG288" s="22"/>
      <c r="EFH288" s="22"/>
      <c r="EFI288" s="22"/>
      <c r="EFQ288" s="25"/>
      <c r="EFR288" s="25"/>
      <c r="EFS288" s="25"/>
      <c r="EFT288" s="26"/>
      <c r="EFU288" s="27"/>
      <c r="EFV288" s="22"/>
      <c r="EFX288" s="28"/>
      <c r="EGA288" s="28"/>
      <c r="EGB288" s="28"/>
      <c r="EGC288" s="29"/>
      <c r="EGD288" s="22"/>
      <c r="EGE288" s="22"/>
      <c r="EGF288" s="22"/>
      <c r="EGG288" s="22"/>
      <c r="EGO288" s="25"/>
      <c r="EGP288" s="25"/>
      <c r="EGQ288" s="25"/>
      <c r="EGR288" s="26"/>
      <c r="EGS288" s="27"/>
      <c r="EGT288" s="22"/>
      <c r="EGV288" s="28"/>
      <c r="EGY288" s="28"/>
      <c r="EGZ288" s="28"/>
      <c r="EHA288" s="29"/>
      <c r="EHB288" s="22"/>
      <c r="EHC288" s="22"/>
      <c r="EHD288" s="22"/>
      <c r="EHE288" s="22"/>
      <c r="EHM288" s="25"/>
      <c r="EHN288" s="25"/>
      <c r="EHO288" s="25"/>
      <c r="EHP288" s="26"/>
      <c r="EHQ288" s="27"/>
      <c r="EHR288" s="22"/>
      <c r="EHT288" s="28"/>
      <c r="EHW288" s="28"/>
      <c r="EHX288" s="28"/>
      <c r="EHY288" s="29"/>
      <c r="EHZ288" s="22"/>
      <c r="EIA288" s="22"/>
      <c r="EIB288" s="22"/>
      <c r="EIC288" s="22"/>
      <c r="EIK288" s="25"/>
      <c r="EIL288" s="25"/>
      <c r="EIM288" s="25"/>
      <c r="EIN288" s="26"/>
      <c r="EIO288" s="27"/>
      <c r="EIP288" s="22"/>
      <c r="EIR288" s="28"/>
      <c r="EIU288" s="28"/>
      <c r="EIV288" s="28"/>
      <c r="EIW288" s="29"/>
      <c r="EIX288" s="22"/>
      <c r="EIY288" s="22"/>
      <c r="EIZ288" s="22"/>
      <c r="EJA288" s="22"/>
      <c r="EJI288" s="25"/>
      <c r="EJJ288" s="25"/>
      <c r="EJK288" s="25"/>
      <c r="EJL288" s="26"/>
      <c r="EJM288" s="27"/>
      <c r="EJN288" s="22"/>
      <c r="EJP288" s="28"/>
      <c r="EJS288" s="28"/>
      <c r="EJT288" s="28"/>
      <c r="EJU288" s="29"/>
      <c r="EJV288" s="22"/>
      <c r="EJW288" s="22"/>
      <c r="EJX288" s="22"/>
      <c r="EJY288" s="22"/>
      <c r="EKG288" s="25"/>
      <c r="EKH288" s="25"/>
      <c r="EKI288" s="25"/>
      <c r="EKJ288" s="26"/>
      <c r="EKK288" s="27"/>
      <c r="EKL288" s="22"/>
      <c r="EKN288" s="28"/>
      <c r="EKQ288" s="28"/>
      <c r="EKR288" s="28"/>
      <c r="EKS288" s="29"/>
      <c r="EKT288" s="22"/>
      <c r="EKU288" s="22"/>
      <c r="EKV288" s="22"/>
      <c r="EKW288" s="22"/>
      <c r="ELE288" s="25"/>
      <c r="ELF288" s="25"/>
      <c r="ELG288" s="25"/>
      <c r="ELH288" s="26"/>
      <c r="ELI288" s="27"/>
      <c r="ELJ288" s="22"/>
      <c r="ELL288" s="28"/>
      <c r="ELO288" s="28"/>
      <c r="ELP288" s="28"/>
      <c r="ELQ288" s="29"/>
      <c r="ELR288" s="22"/>
      <c r="ELS288" s="22"/>
      <c r="ELT288" s="22"/>
      <c r="ELU288" s="22"/>
      <c r="EMC288" s="25"/>
      <c r="EMD288" s="25"/>
      <c r="EME288" s="25"/>
      <c r="EMF288" s="26"/>
      <c r="EMG288" s="27"/>
      <c r="EMH288" s="22"/>
      <c r="EMJ288" s="28"/>
      <c r="EMM288" s="28"/>
      <c r="EMN288" s="28"/>
      <c r="EMO288" s="29"/>
      <c r="EMP288" s="22"/>
      <c r="EMQ288" s="22"/>
      <c r="EMR288" s="22"/>
      <c r="EMS288" s="22"/>
      <c r="ENA288" s="25"/>
      <c r="ENB288" s="25"/>
      <c r="ENC288" s="25"/>
      <c r="END288" s="26"/>
      <c r="ENE288" s="27"/>
      <c r="ENF288" s="22"/>
      <c r="ENH288" s="28"/>
      <c r="ENK288" s="28"/>
      <c r="ENL288" s="28"/>
      <c r="ENM288" s="29"/>
      <c r="ENN288" s="22"/>
      <c r="ENO288" s="22"/>
      <c r="ENP288" s="22"/>
      <c r="ENQ288" s="22"/>
      <c r="ENY288" s="25"/>
      <c r="ENZ288" s="25"/>
      <c r="EOA288" s="25"/>
      <c r="EOB288" s="26"/>
      <c r="EOC288" s="27"/>
      <c r="EOD288" s="22"/>
      <c r="EOF288" s="28"/>
      <c r="EOI288" s="28"/>
      <c r="EOJ288" s="28"/>
      <c r="EOK288" s="29"/>
      <c r="EOL288" s="22"/>
      <c r="EOM288" s="22"/>
      <c r="EON288" s="22"/>
      <c r="EOO288" s="22"/>
      <c r="EOW288" s="25"/>
      <c r="EOX288" s="25"/>
      <c r="EOY288" s="25"/>
      <c r="EOZ288" s="26"/>
      <c r="EPA288" s="27"/>
      <c r="EPB288" s="22"/>
      <c r="EPD288" s="28"/>
      <c r="EPG288" s="28"/>
      <c r="EPH288" s="28"/>
      <c r="EPI288" s="29"/>
      <c r="EPJ288" s="22"/>
      <c r="EPK288" s="22"/>
      <c r="EPL288" s="22"/>
      <c r="EPM288" s="22"/>
      <c r="EPU288" s="25"/>
      <c r="EPV288" s="25"/>
      <c r="EPW288" s="25"/>
      <c r="EPX288" s="26"/>
      <c r="EPY288" s="27"/>
      <c r="EPZ288" s="22"/>
      <c r="EQB288" s="28"/>
      <c r="EQE288" s="28"/>
      <c r="EQF288" s="28"/>
      <c r="EQG288" s="29"/>
      <c r="EQH288" s="22"/>
      <c r="EQI288" s="22"/>
      <c r="EQJ288" s="22"/>
      <c r="EQK288" s="22"/>
      <c r="EQS288" s="25"/>
      <c r="EQT288" s="25"/>
      <c r="EQU288" s="25"/>
      <c r="EQV288" s="26"/>
      <c r="EQW288" s="27"/>
      <c r="EQX288" s="22"/>
      <c r="EQZ288" s="28"/>
      <c r="ERC288" s="28"/>
      <c r="ERD288" s="28"/>
      <c r="ERE288" s="29"/>
      <c r="ERF288" s="22"/>
      <c r="ERG288" s="22"/>
      <c r="ERH288" s="22"/>
      <c r="ERI288" s="22"/>
      <c r="ERQ288" s="25"/>
      <c r="ERR288" s="25"/>
      <c r="ERS288" s="25"/>
      <c r="ERT288" s="26"/>
      <c r="ERU288" s="27"/>
      <c r="ERV288" s="22"/>
      <c r="ERX288" s="28"/>
      <c r="ESA288" s="28"/>
      <c r="ESB288" s="28"/>
      <c r="ESC288" s="29"/>
      <c r="ESD288" s="22"/>
      <c r="ESE288" s="22"/>
      <c r="ESF288" s="22"/>
      <c r="ESG288" s="22"/>
      <c r="ESO288" s="25"/>
      <c r="ESP288" s="25"/>
      <c r="ESQ288" s="25"/>
      <c r="ESR288" s="26"/>
      <c r="ESS288" s="27"/>
      <c r="EST288" s="22"/>
      <c r="ESV288" s="28"/>
      <c r="ESY288" s="28"/>
      <c r="ESZ288" s="28"/>
      <c r="ETA288" s="29"/>
      <c r="ETB288" s="22"/>
      <c r="ETC288" s="22"/>
      <c r="ETD288" s="22"/>
      <c r="ETE288" s="22"/>
      <c r="ETM288" s="25"/>
      <c r="ETN288" s="25"/>
      <c r="ETO288" s="25"/>
      <c r="ETP288" s="26"/>
      <c r="ETQ288" s="27"/>
      <c r="ETR288" s="22"/>
      <c r="ETT288" s="28"/>
      <c r="ETW288" s="28"/>
      <c r="ETX288" s="28"/>
      <c r="ETY288" s="29"/>
      <c r="ETZ288" s="22"/>
      <c r="EUA288" s="22"/>
      <c r="EUB288" s="22"/>
      <c r="EUC288" s="22"/>
      <c r="EUK288" s="25"/>
      <c r="EUL288" s="25"/>
      <c r="EUM288" s="25"/>
      <c r="EUN288" s="26"/>
      <c r="EUO288" s="27"/>
      <c r="EUP288" s="22"/>
      <c r="EUR288" s="28"/>
      <c r="EUU288" s="28"/>
      <c r="EUV288" s="28"/>
      <c r="EUW288" s="29"/>
      <c r="EUX288" s="22"/>
      <c r="EUY288" s="22"/>
      <c r="EUZ288" s="22"/>
      <c r="EVA288" s="22"/>
      <c r="EVI288" s="25"/>
      <c r="EVJ288" s="25"/>
      <c r="EVK288" s="25"/>
      <c r="EVL288" s="26"/>
      <c r="EVM288" s="27"/>
      <c r="EVN288" s="22"/>
      <c r="EVP288" s="28"/>
      <c r="EVS288" s="28"/>
      <c r="EVT288" s="28"/>
      <c r="EVU288" s="29"/>
      <c r="EVV288" s="22"/>
      <c r="EVW288" s="22"/>
      <c r="EVX288" s="22"/>
      <c r="EVY288" s="22"/>
      <c r="EWG288" s="25"/>
      <c r="EWH288" s="25"/>
      <c r="EWI288" s="25"/>
      <c r="EWJ288" s="26"/>
      <c r="EWK288" s="27"/>
      <c r="EWL288" s="22"/>
      <c r="EWN288" s="28"/>
      <c r="EWQ288" s="28"/>
      <c r="EWR288" s="28"/>
      <c r="EWS288" s="29"/>
      <c r="EWT288" s="22"/>
      <c r="EWU288" s="22"/>
      <c r="EWV288" s="22"/>
      <c r="EWW288" s="22"/>
      <c r="EXE288" s="25"/>
      <c r="EXF288" s="25"/>
      <c r="EXG288" s="25"/>
      <c r="EXH288" s="26"/>
      <c r="EXI288" s="27"/>
      <c r="EXJ288" s="22"/>
      <c r="EXL288" s="28"/>
      <c r="EXO288" s="28"/>
      <c r="EXP288" s="28"/>
      <c r="EXQ288" s="29"/>
      <c r="EXR288" s="22"/>
      <c r="EXS288" s="22"/>
      <c r="EXT288" s="22"/>
      <c r="EXU288" s="22"/>
      <c r="EYC288" s="25"/>
      <c r="EYD288" s="25"/>
      <c r="EYE288" s="25"/>
      <c r="EYF288" s="26"/>
      <c r="EYG288" s="27"/>
      <c r="EYH288" s="22"/>
      <c r="EYJ288" s="28"/>
      <c r="EYM288" s="28"/>
      <c r="EYN288" s="28"/>
      <c r="EYO288" s="29"/>
      <c r="EYP288" s="22"/>
      <c r="EYQ288" s="22"/>
      <c r="EYR288" s="22"/>
      <c r="EYS288" s="22"/>
      <c r="EZA288" s="25"/>
      <c r="EZB288" s="25"/>
      <c r="EZC288" s="25"/>
      <c r="EZD288" s="26"/>
      <c r="EZE288" s="27"/>
      <c r="EZF288" s="22"/>
      <c r="EZH288" s="28"/>
      <c r="EZK288" s="28"/>
      <c r="EZL288" s="28"/>
      <c r="EZM288" s="29"/>
      <c r="EZN288" s="22"/>
      <c r="EZO288" s="22"/>
      <c r="EZP288" s="22"/>
      <c r="EZQ288" s="22"/>
      <c r="EZY288" s="25"/>
      <c r="EZZ288" s="25"/>
      <c r="FAA288" s="25"/>
      <c r="FAB288" s="26"/>
      <c r="FAC288" s="27"/>
      <c r="FAD288" s="22"/>
      <c r="FAF288" s="28"/>
      <c r="FAI288" s="28"/>
      <c r="FAJ288" s="28"/>
      <c r="FAK288" s="29"/>
      <c r="FAL288" s="22"/>
      <c r="FAM288" s="22"/>
      <c r="FAN288" s="22"/>
      <c r="FAO288" s="22"/>
      <c r="FAW288" s="25"/>
      <c r="FAX288" s="25"/>
      <c r="FAY288" s="25"/>
      <c r="FAZ288" s="26"/>
      <c r="FBA288" s="27"/>
      <c r="FBB288" s="22"/>
      <c r="FBD288" s="28"/>
      <c r="FBG288" s="28"/>
      <c r="FBH288" s="28"/>
      <c r="FBI288" s="29"/>
      <c r="FBJ288" s="22"/>
      <c r="FBK288" s="22"/>
      <c r="FBL288" s="22"/>
      <c r="FBM288" s="22"/>
      <c r="FBU288" s="25"/>
      <c r="FBV288" s="25"/>
      <c r="FBW288" s="25"/>
      <c r="FBX288" s="26"/>
      <c r="FBY288" s="27"/>
      <c r="FBZ288" s="22"/>
      <c r="FCB288" s="28"/>
      <c r="FCE288" s="28"/>
      <c r="FCF288" s="28"/>
      <c r="FCG288" s="29"/>
      <c r="FCH288" s="22"/>
      <c r="FCI288" s="22"/>
      <c r="FCJ288" s="22"/>
      <c r="FCK288" s="22"/>
      <c r="FCS288" s="25"/>
      <c r="FCT288" s="25"/>
      <c r="FCU288" s="25"/>
      <c r="FCV288" s="26"/>
      <c r="FCW288" s="27"/>
      <c r="FCX288" s="22"/>
      <c r="FCZ288" s="28"/>
      <c r="FDC288" s="28"/>
      <c r="FDD288" s="28"/>
      <c r="FDE288" s="29"/>
      <c r="FDF288" s="22"/>
      <c r="FDG288" s="22"/>
      <c r="FDH288" s="22"/>
      <c r="FDI288" s="22"/>
      <c r="FDQ288" s="25"/>
      <c r="FDR288" s="25"/>
      <c r="FDS288" s="25"/>
      <c r="FDT288" s="26"/>
      <c r="FDU288" s="27"/>
      <c r="FDV288" s="22"/>
      <c r="FDX288" s="28"/>
      <c r="FEA288" s="28"/>
      <c r="FEB288" s="28"/>
      <c r="FEC288" s="29"/>
      <c r="FED288" s="22"/>
      <c r="FEE288" s="22"/>
      <c r="FEF288" s="22"/>
      <c r="FEG288" s="22"/>
      <c r="FEO288" s="25"/>
      <c r="FEP288" s="25"/>
      <c r="FEQ288" s="25"/>
      <c r="FER288" s="26"/>
      <c r="FES288" s="27"/>
      <c r="FET288" s="22"/>
      <c r="FEV288" s="28"/>
      <c r="FEY288" s="28"/>
      <c r="FEZ288" s="28"/>
      <c r="FFA288" s="29"/>
      <c r="FFB288" s="22"/>
      <c r="FFC288" s="22"/>
      <c r="FFD288" s="22"/>
      <c r="FFE288" s="22"/>
      <c r="FFM288" s="25"/>
      <c r="FFN288" s="25"/>
      <c r="FFO288" s="25"/>
      <c r="FFP288" s="26"/>
      <c r="FFQ288" s="27"/>
      <c r="FFR288" s="22"/>
      <c r="FFT288" s="28"/>
      <c r="FFW288" s="28"/>
      <c r="FFX288" s="28"/>
      <c r="FFY288" s="29"/>
      <c r="FFZ288" s="22"/>
      <c r="FGA288" s="22"/>
      <c r="FGB288" s="22"/>
      <c r="FGC288" s="22"/>
      <c r="FGK288" s="25"/>
      <c r="FGL288" s="25"/>
      <c r="FGM288" s="25"/>
      <c r="FGN288" s="26"/>
      <c r="FGO288" s="27"/>
      <c r="FGP288" s="22"/>
      <c r="FGR288" s="28"/>
      <c r="FGU288" s="28"/>
      <c r="FGV288" s="28"/>
      <c r="FGW288" s="29"/>
      <c r="FGX288" s="22"/>
      <c r="FGY288" s="22"/>
      <c r="FGZ288" s="22"/>
      <c r="FHA288" s="22"/>
      <c r="FHI288" s="25"/>
      <c r="FHJ288" s="25"/>
      <c r="FHK288" s="25"/>
      <c r="FHL288" s="26"/>
      <c r="FHM288" s="27"/>
      <c r="FHN288" s="22"/>
      <c r="FHP288" s="28"/>
      <c r="FHS288" s="28"/>
      <c r="FHT288" s="28"/>
      <c r="FHU288" s="29"/>
      <c r="FHV288" s="22"/>
      <c r="FHW288" s="22"/>
      <c r="FHX288" s="22"/>
      <c r="FHY288" s="22"/>
      <c r="FIG288" s="25"/>
      <c r="FIH288" s="25"/>
      <c r="FII288" s="25"/>
      <c r="FIJ288" s="26"/>
      <c r="FIK288" s="27"/>
      <c r="FIL288" s="22"/>
      <c r="FIN288" s="28"/>
      <c r="FIQ288" s="28"/>
      <c r="FIR288" s="28"/>
      <c r="FIS288" s="29"/>
      <c r="FIT288" s="22"/>
      <c r="FIU288" s="22"/>
      <c r="FIV288" s="22"/>
      <c r="FIW288" s="22"/>
      <c r="FJE288" s="25"/>
      <c r="FJF288" s="25"/>
      <c r="FJG288" s="25"/>
      <c r="FJH288" s="26"/>
      <c r="FJI288" s="27"/>
      <c r="FJJ288" s="22"/>
      <c r="FJL288" s="28"/>
      <c r="FJO288" s="28"/>
      <c r="FJP288" s="28"/>
      <c r="FJQ288" s="29"/>
      <c r="FJR288" s="22"/>
      <c r="FJS288" s="22"/>
      <c r="FJT288" s="22"/>
      <c r="FJU288" s="22"/>
      <c r="FKC288" s="25"/>
      <c r="FKD288" s="25"/>
      <c r="FKE288" s="25"/>
      <c r="FKF288" s="26"/>
      <c r="FKG288" s="27"/>
      <c r="FKH288" s="22"/>
      <c r="FKJ288" s="28"/>
      <c r="FKM288" s="28"/>
      <c r="FKN288" s="28"/>
      <c r="FKO288" s="29"/>
      <c r="FKP288" s="22"/>
      <c r="FKQ288" s="22"/>
      <c r="FKR288" s="22"/>
      <c r="FKS288" s="22"/>
      <c r="FLA288" s="25"/>
      <c r="FLB288" s="25"/>
      <c r="FLC288" s="25"/>
      <c r="FLD288" s="26"/>
      <c r="FLE288" s="27"/>
      <c r="FLF288" s="22"/>
      <c r="FLH288" s="28"/>
      <c r="FLK288" s="28"/>
      <c r="FLL288" s="28"/>
      <c r="FLM288" s="29"/>
      <c r="FLN288" s="22"/>
      <c r="FLO288" s="22"/>
      <c r="FLP288" s="22"/>
      <c r="FLQ288" s="22"/>
      <c r="FLY288" s="25"/>
      <c r="FLZ288" s="25"/>
      <c r="FMA288" s="25"/>
      <c r="FMB288" s="26"/>
      <c r="FMC288" s="27"/>
      <c r="FMD288" s="22"/>
      <c r="FMF288" s="28"/>
      <c r="FMI288" s="28"/>
      <c r="FMJ288" s="28"/>
      <c r="FMK288" s="29"/>
      <c r="FML288" s="22"/>
      <c r="FMM288" s="22"/>
      <c r="FMN288" s="22"/>
      <c r="FMO288" s="22"/>
      <c r="FMW288" s="25"/>
      <c r="FMX288" s="25"/>
      <c r="FMY288" s="25"/>
      <c r="FMZ288" s="26"/>
      <c r="FNA288" s="27"/>
      <c r="FNB288" s="22"/>
      <c r="FND288" s="28"/>
      <c r="FNG288" s="28"/>
      <c r="FNH288" s="28"/>
      <c r="FNI288" s="29"/>
      <c r="FNJ288" s="22"/>
      <c r="FNK288" s="22"/>
      <c r="FNL288" s="22"/>
      <c r="FNM288" s="22"/>
      <c r="FNU288" s="25"/>
      <c r="FNV288" s="25"/>
      <c r="FNW288" s="25"/>
      <c r="FNX288" s="26"/>
      <c r="FNY288" s="27"/>
      <c r="FNZ288" s="22"/>
      <c r="FOB288" s="28"/>
      <c r="FOE288" s="28"/>
      <c r="FOF288" s="28"/>
      <c r="FOG288" s="29"/>
      <c r="FOH288" s="22"/>
      <c r="FOI288" s="22"/>
      <c r="FOJ288" s="22"/>
      <c r="FOK288" s="22"/>
      <c r="FOS288" s="25"/>
      <c r="FOT288" s="25"/>
      <c r="FOU288" s="25"/>
      <c r="FOV288" s="26"/>
      <c r="FOW288" s="27"/>
      <c r="FOX288" s="22"/>
      <c r="FOZ288" s="28"/>
      <c r="FPC288" s="28"/>
      <c r="FPD288" s="28"/>
      <c r="FPE288" s="29"/>
      <c r="FPF288" s="22"/>
      <c r="FPG288" s="22"/>
      <c r="FPH288" s="22"/>
      <c r="FPI288" s="22"/>
      <c r="FPQ288" s="25"/>
      <c r="FPR288" s="25"/>
      <c r="FPS288" s="25"/>
      <c r="FPT288" s="26"/>
      <c r="FPU288" s="27"/>
      <c r="FPV288" s="22"/>
      <c r="FPX288" s="28"/>
      <c r="FQA288" s="28"/>
      <c r="FQB288" s="28"/>
      <c r="FQC288" s="29"/>
      <c r="FQD288" s="22"/>
      <c r="FQE288" s="22"/>
      <c r="FQF288" s="22"/>
      <c r="FQG288" s="22"/>
      <c r="FQO288" s="25"/>
      <c r="FQP288" s="25"/>
      <c r="FQQ288" s="25"/>
      <c r="FQR288" s="26"/>
      <c r="FQS288" s="27"/>
      <c r="FQT288" s="22"/>
      <c r="FQV288" s="28"/>
      <c r="FQY288" s="28"/>
      <c r="FQZ288" s="28"/>
      <c r="FRA288" s="29"/>
      <c r="FRB288" s="22"/>
      <c r="FRC288" s="22"/>
      <c r="FRD288" s="22"/>
      <c r="FRE288" s="22"/>
      <c r="FRM288" s="25"/>
      <c r="FRN288" s="25"/>
      <c r="FRO288" s="25"/>
      <c r="FRP288" s="26"/>
      <c r="FRQ288" s="27"/>
      <c r="FRR288" s="22"/>
      <c r="FRT288" s="28"/>
      <c r="FRW288" s="28"/>
      <c r="FRX288" s="28"/>
      <c r="FRY288" s="29"/>
      <c r="FRZ288" s="22"/>
      <c r="FSA288" s="22"/>
      <c r="FSB288" s="22"/>
      <c r="FSC288" s="22"/>
      <c r="FSK288" s="25"/>
      <c r="FSL288" s="25"/>
      <c r="FSM288" s="25"/>
      <c r="FSN288" s="26"/>
      <c r="FSO288" s="27"/>
      <c r="FSP288" s="22"/>
      <c r="FSR288" s="28"/>
      <c r="FSU288" s="28"/>
      <c r="FSV288" s="28"/>
      <c r="FSW288" s="29"/>
      <c r="FSX288" s="22"/>
      <c r="FSY288" s="22"/>
      <c r="FSZ288" s="22"/>
      <c r="FTA288" s="22"/>
      <c r="FTI288" s="25"/>
      <c r="FTJ288" s="25"/>
      <c r="FTK288" s="25"/>
      <c r="FTL288" s="26"/>
      <c r="FTM288" s="27"/>
      <c r="FTN288" s="22"/>
      <c r="FTP288" s="28"/>
      <c r="FTS288" s="28"/>
      <c r="FTT288" s="28"/>
      <c r="FTU288" s="29"/>
      <c r="FTV288" s="22"/>
      <c r="FTW288" s="22"/>
      <c r="FTX288" s="22"/>
      <c r="FTY288" s="22"/>
      <c r="FUG288" s="25"/>
      <c r="FUH288" s="25"/>
      <c r="FUI288" s="25"/>
      <c r="FUJ288" s="26"/>
      <c r="FUK288" s="27"/>
      <c r="FUL288" s="22"/>
      <c r="FUN288" s="28"/>
      <c r="FUQ288" s="28"/>
      <c r="FUR288" s="28"/>
      <c r="FUS288" s="29"/>
      <c r="FUT288" s="22"/>
      <c r="FUU288" s="22"/>
      <c r="FUV288" s="22"/>
      <c r="FUW288" s="22"/>
      <c r="FVE288" s="25"/>
      <c r="FVF288" s="25"/>
      <c r="FVG288" s="25"/>
      <c r="FVH288" s="26"/>
      <c r="FVI288" s="27"/>
      <c r="FVJ288" s="22"/>
      <c r="FVL288" s="28"/>
      <c r="FVO288" s="28"/>
      <c r="FVP288" s="28"/>
      <c r="FVQ288" s="29"/>
      <c r="FVR288" s="22"/>
      <c r="FVS288" s="22"/>
      <c r="FVT288" s="22"/>
      <c r="FVU288" s="22"/>
      <c r="FWC288" s="25"/>
      <c r="FWD288" s="25"/>
      <c r="FWE288" s="25"/>
      <c r="FWF288" s="26"/>
      <c r="FWG288" s="27"/>
      <c r="FWH288" s="22"/>
      <c r="FWJ288" s="28"/>
      <c r="FWM288" s="28"/>
      <c r="FWN288" s="28"/>
      <c r="FWO288" s="29"/>
      <c r="FWP288" s="22"/>
      <c r="FWQ288" s="22"/>
      <c r="FWR288" s="22"/>
      <c r="FWS288" s="22"/>
      <c r="FXA288" s="25"/>
      <c r="FXB288" s="25"/>
      <c r="FXC288" s="25"/>
      <c r="FXD288" s="26"/>
      <c r="FXE288" s="27"/>
      <c r="FXF288" s="22"/>
      <c r="FXH288" s="28"/>
      <c r="FXK288" s="28"/>
      <c r="FXL288" s="28"/>
      <c r="FXM288" s="29"/>
      <c r="FXN288" s="22"/>
      <c r="FXO288" s="22"/>
      <c r="FXP288" s="22"/>
      <c r="FXQ288" s="22"/>
      <c r="FXY288" s="25"/>
      <c r="FXZ288" s="25"/>
      <c r="FYA288" s="25"/>
      <c r="FYB288" s="26"/>
      <c r="FYC288" s="27"/>
      <c r="FYD288" s="22"/>
      <c r="FYF288" s="28"/>
      <c r="FYI288" s="28"/>
      <c r="FYJ288" s="28"/>
      <c r="FYK288" s="29"/>
      <c r="FYL288" s="22"/>
      <c r="FYM288" s="22"/>
      <c r="FYN288" s="22"/>
      <c r="FYO288" s="22"/>
      <c r="FYW288" s="25"/>
      <c r="FYX288" s="25"/>
      <c r="FYY288" s="25"/>
      <c r="FYZ288" s="26"/>
      <c r="FZA288" s="27"/>
      <c r="FZB288" s="22"/>
      <c r="FZD288" s="28"/>
      <c r="FZG288" s="28"/>
      <c r="FZH288" s="28"/>
      <c r="FZI288" s="29"/>
      <c r="FZJ288" s="22"/>
      <c r="FZK288" s="22"/>
      <c r="FZL288" s="22"/>
      <c r="FZM288" s="22"/>
      <c r="FZU288" s="25"/>
      <c r="FZV288" s="25"/>
      <c r="FZW288" s="25"/>
      <c r="FZX288" s="26"/>
      <c r="FZY288" s="27"/>
      <c r="FZZ288" s="22"/>
      <c r="GAB288" s="28"/>
      <c r="GAE288" s="28"/>
      <c r="GAF288" s="28"/>
      <c r="GAG288" s="29"/>
      <c r="GAH288" s="22"/>
      <c r="GAI288" s="22"/>
      <c r="GAJ288" s="22"/>
      <c r="GAK288" s="22"/>
      <c r="GAS288" s="25"/>
      <c r="GAT288" s="25"/>
      <c r="GAU288" s="25"/>
      <c r="GAV288" s="26"/>
      <c r="GAW288" s="27"/>
      <c r="GAX288" s="22"/>
      <c r="GAZ288" s="28"/>
      <c r="GBC288" s="28"/>
      <c r="GBD288" s="28"/>
      <c r="GBE288" s="29"/>
      <c r="GBF288" s="22"/>
      <c r="GBG288" s="22"/>
      <c r="GBH288" s="22"/>
      <c r="GBI288" s="22"/>
      <c r="GBQ288" s="25"/>
      <c r="GBR288" s="25"/>
      <c r="GBS288" s="25"/>
      <c r="GBT288" s="26"/>
      <c r="GBU288" s="27"/>
      <c r="GBV288" s="22"/>
      <c r="GBX288" s="28"/>
      <c r="GCA288" s="28"/>
      <c r="GCB288" s="28"/>
      <c r="GCC288" s="29"/>
      <c r="GCD288" s="22"/>
      <c r="GCE288" s="22"/>
      <c r="GCF288" s="22"/>
      <c r="GCG288" s="22"/>
      <c r="GCO288" s="25"/>
      <c r="GCP288" s="25"/>
      <c r="GCQ288" s="25"/>
      <c r="GCR288" s="26"/>
      <c r="GCS288" s="27"/>
      <c r="GCT288" s="22"/>
      <c r="GCV288" s="28"/>
      <c r="GCY288" s="28"/>
      <c r="GCZ288" s="28"/>
      <c r="GDA288" s="29"/>
      <c r="GDB288" s="22"/>
      <c r="GDC288" s="22"/>
      <c r="GDD288" s="22"/>
      <c r="GDE288" s="22"/>
      <c r="GDM288" s="25"/>
      <c r="GDN288" s="25"/>
      <c r="GDO288" s="25"/>
      <c r="GDP288" s="26"/>
      <c r="GDQ288" s="27"/>
      <c r="GDR288" s="22"/>
      <c r="GDT288" s="28"/>
      <c r="GDW288" s="28"/>
      <c r="GDX288" s="28"/>
      <c r="GDY288" s="29"/>
      <c r="GDZ288" s="22"/>
      <c r="GEA288" s="22"/>
      <c r="GEB288" s="22"/>
      <c r="GEC288" s="22"/>
      <c r="GEK288" s="25"/>
      <c r="GEL288" s="25"/>
      <c r="GEM288" s="25"/>
      <c r="GEN288" s="26"/>
      <c r="GEO288" s="27"/>
      <c r="GEP288" s="22"/>
      <c r="GER288" s="28"/>
      <c r="GEU288" s="28"/>
      <c r="GEV288" s="28"/>
      <c r="GEW288" s="29"/>
      <c r="GEX288" s="22"/>
      <c r="GEY288" s="22"/>
      <c r="GEZ288" s="22"/>
      <c r="GFA288" s="22"/>
      <c r="GFI288" s="25"/>
      <c r="GFJ288" s="25"/>
      <c r="GFK288" s="25"/>
      <c r="GFL288" s="26"/>
      <c r="GFM288" s="27"/>
      <c r="GFN288" s="22"/>
      <c r="GFP288" s="28"/>
      <c r="GFS288" s="28"/>
      <c r="GFT288" s="28"/>
      <c r="GFU288" s="29"/>
      <c r="GFV288" s="22"/>
      <c r="GFW288" s="22"/>
      <c r="GFX288" s="22"/>
      <c r="GFY288" s="22"/>
      <c r="GGG288" s="25"/>
      <c r="GGH288" s="25"/>
      <c r="GGI288" s="25"/>
      <c r="GGJ288" s="26"/>
      <c r="GGK288" s="27"/>
      <c r="GGL288" s="22"/>
      <c r="GGN288" s="28"/>
      <c r="GGQ288" s="28"/>
      <c r="GGR288" s="28"/>
      <c r="GGS288" s="29"/>
      <c r="GGT288" s="22"/>
      <c r="GGU288" s="22"/>
      <c r="GGV288" s="22"/>
      <c r="GGW288" s="22"/>
      <c r="GHE288" s="25"/>
      <c r="GHF288" s="25"/>
      <c r="GHG288" s="25"/>
      <c r="GHH288" s="26"/>
      <c r="GHI288" s="27"/>
      <c r="GHJ288" s="22"/>
      <c r="GHL288" s="28"/>
      <c r="GHO288" s="28"/>
      <c r="GHP288" s="28"/>
      <c r="GHQ288" s="29"/>
      <c r="GHR288" s="22"/>
      <c r="GHS288" s="22"/>
      <c r="GHT288" s="22"/>
      <c r="GHU288" s="22"/>
      <c r="GIC288" s="25"/>
      <c r="GID288" s="25"/>
      <c r="GIE288" s="25"/>
      <c r="GIF288" s="26"/>
      <c r="GIG288" s="27"/>
      <c r="GIH288" s="22"/>
      <c r="GIJ288" s="28"/>
      <c r="GIM288" s="28"/>
      <c r="GIN288" s="28"/>
      <c r="GIO288" s="29"/>
      <c r="GIP288" s="22"/>
      <c r="GIQ288" s="22"/>
      <c r="GIR288" s="22"/>
      <c r="GIS288" s="22"/>
      <c r="GJA288" s="25"/>
      <c r="GJB288" s="25"/>
      <c r="GJC288" s="25"/>
      <c r="GJD288" s="26"/>
      <c r="GJE288" s="27"/>
      <c r="GJF288" s="22"/>
      <c r="GJH288" s="28"/>
      <c r="GJK288" s="28"/>
      <c r="GJL288" s="28"/>
      <c r="GJM288" s="29"/>
      <c r="GJN288" s="22"/>
      <c r="GJO288" s="22"/>
      <c r="GJP288" s="22"/>
      <c r="GJQ288" s="22"/>
      <c r="GJY288" s="25"/>
      <c r="GJZ288" s="25"/>
      <c r="GKA288" s="25"/>
      <c r="GKB288" s="26"/>
      <c r="GKC288" s="27"/>
      <c r="GKD288" s="22"/>
      <c r="GKF288" s="28"/>
      <c r="GKI288" s="28"/>
      <c r="GKJ288" s="28"/>
      <c r="GKK288" s="29"/>
      <c r="GKL288" s="22"/>
      <c r="GKM288" s="22"/>
      <c r="GKN288" s="22"/>
      <c r="GKO288" s="22"/>
      <c r="GKW288" s="25"/>
      <c r="GKX288" s="25"/>
      <c r="GKY288" s="25"/>
      <c r="GKZ288" s="26"/>
      <c r="GLA288" s="27"/>
      <c r="GLB288" s="22"/>
      <c r="GLD288" s="28"/>
      <c r="GLG288" s="28"/>
      <c r="GLH288" s="28"/>
      <c r="GLI288" s="29"/>
      <c r="GLJ288" s="22"/>
      <c r="GLK288" s="22"/>
      <c r="GLL288" s="22"/>
      <c r="GLM288" s="22"/>
      <c r="GLU288" s="25"/>
      <c r="GLV288" s="25"/>
      <c r="GLW288" s="25"/>
      <c r="GLX288" s="26"/>
      <c r="GLY288" s="27"/>
      <c r="GLZ288" s="22"/>
      <c r="GMB288" s="28"/>
      <c r="GME288" s="28"/>
      <c r="GMF288" s="28"/>
      <c r="GMG288" s="29"/>
      <c r="GMH288" s="22"/>
      <c r="GMI288" s="22"/>
      <c r="GMJ288" s="22"/>
      <c r="GMK288" s="22"/>
      <c r="GMS288" s="25"/>
      <c r="GMT288" s="25"/>
      <c r="GMU288" s="25"/>
      <c r="GMV288" s="26"/>
      <c r="GMW288" s="27"/>
      <c r="GMX288" s="22"/>
      <c r="GMZ288" s="28"/>
      <c r="GNC288" s="28"/>
      <c r="GND288" s="28"/>
      <c r="GNE288" s="29"/>
      <c r="GNF288" s="22"/>
      <c r="GNG288" s="22"/>
      <c r="GNH288" s="22"/>
      <c r="GNI288" s="22"/>
      <c r="GNQ288" s="25"/>
      <c r="GNR288" s="25"/>
      <c r="GNS288" s="25"/>
      <c r="GNT288" s="26"/>
      <c r="GNU288" s="27"/>
      <c r="GNV288" s="22"/>
      <c r="GNX288" s="28"/>
      <c r="GOA288" s="28"/>
      <c r="GOB288" s="28"/>
      <c r="GOC288" s="29"/>
      <c r="GOD288" s="22"/>
      <c r="GOE288" s="22"/>
      <c r="GOF288" s="22"/>
      <c r="GOG288" s="22"/>
      <c r="GOO288" s="25"/>
      <c r="GOP288" s="25"/>
      <c r="GOQ288" s="25"/>
      <c r="GOR288" s="26"/>
      <c r="GOS288" s="27"/>
      <c r="GOT288" s="22"/>
      <c r="GOV288" s="28"/>
      <c r="GOY288" s="28"/>
      <c r="GOZ288" s="28"/>
      <c r="GPA288" s="29"/>
      <c r="GPB288" s="22"/>
      <c r="GPC288" s="22"/>
      <c r="GPD288" s="22"/>
      <c r="GPE288" s="22"/>
      <c r="GPM288" s="25"/>
      <c r="GPN288" s="25"/>
      <c r="GPO288" s="25"/>
      <c r="GPP288" s="26"/>
      <c r="GPQ288" s="27"/>
      <c r="GPR288" s="22"/>
      <c r="GPT288" s="28"/>
      <c r="GPW288" s="28"/>
      <c r="GPX288" s="28"/>
      <c r="GPY288" s="29"/>
      <c r="GPZ288" s="22"/>
      <c r="GQA288" s="22"/>
      <c r="GQB288" s="22"/>
      <c r="GQC288" s="22"/>
      <c r="GQK288" s="25"/>
      <c r="GQL288" s="25"/>
      <c r="GQM288" s="25"/>
      <c r="GQN288" s="26"/>
      <c r="GQO288" s="27"/>
      <c r="GQP288" s="22"/>
      <c r="GQR288" s="28"/>
      <c r="GQU288" s="28"/>
      <c r="GQV288" s="28"/>
      <c r="GQW288" s="29"/>
      <c r="GQX288" s="22"/>
      <c r="GQY288" s="22"/>
      <c r="GQZ288" s="22"/>
      <c r="GRA288" s="22"/>
      <c r="GRI288" s="25"/>
      <c r="GRJ288" s="25"/>
      <c r="GRK288" s="25"/>
      <c r="GRL288" s="26"/>
      <c r="GRM288" s="27"/>
      <c r="GRN288" s="22"/>
      <c r="GRP288" s="28"/>
      <c r="GRS288" s="28"/>
      <c r="GRT288" s="28"/>
      <c r="GRU288" s="29"/>
      <c r="GRV288" s="22"/>
      <c r="GRW288" s="22"/>
      <c r="GRX288" s="22"/>
      <c r="GRY288" s="22"/>
      <c r="GSG288" s="25"/>
      <c r="GSH288" s="25"/>
      <c r="GSI288" s="25"/>
      <c r="GSJ288" s="26"/>
      <c r="GSK288" s="27"/>
      <c r="GSL288" s="22"/>
      <c r="GSN288" s="28"/>
      <c r="GSQ288" s="28"/>
      <c r="GSR288" s="28"/>
      <c r="GSS288" s="29"/>
      <c r="GST288" s="22"/>
      <c r="GSU288" s="22"/>
      <c r="GSV288" s="22"/>
      <c r="GSW288" s="22"/>
      <c r="GTE288" s="25"/>
      <c r="GTF288" s="25"/>
      <c r="GTG288" s="25"/>
      <c r="GTH288" s="26"/>
      <c r="GTI288" s="27"/>
      <c r="GTJ288" s="22"/>
      <c r="GTL288" s="28"/>
      <c r="GTO288" s="28"/>
      <c r="GTP288" s="28"/>
      <c r="GTQ288" s="29"/>
      <c r="GTR288" s="22"/>
      <c r="GTS288" s="22"/>
      <c r="GTT288" s="22"/>
      <c r="GTU288" s="22"/>
      <c r="GUC288" s="25"/>
      <c r="GUD288" s="25"/>
      <c r="GUE288" s="25"/>
      <c r="GUF288" s="26"/>
      <c r="GUG288" s="27"/>
      <c r="GUH288" s="22"/>
      <c r="GUJ288" s="28"/>
      <c r="GUM288" s="28"/>
      <c r="GUN288" s="28"/>
      <c r="GUO288" s="29"/>
      <c r="GUP288" s="22"/>
      <c r="GUQ288" s="22"/>
      <c r="GUR288" s="22"/>
      <c r="GUS288" s="22"/>
      <c r="GVA288" s="25"/>
      <c r="GVB288" s="25"/>
      <c r="GVC288" s="25"/>
      <c r="GVD288" s="26"/>
      <c r="GVE288" s="27"/>
      <c r="GVF288" s="22"/>
      <c r="GVH288" s="28"/>
      <c r="GVK288" s="28"/>
      <c r="GVL288" s="28"/>
      <c r="GVM288" s="29"/>
      <c r="GVN288" s="22"/>
      <c r="GVO288" s="22"/>
      <c r="GVP288" s="22"/>
      <c r="GVQ288" s="22"/>
      <c r="GVY288" s="25"/>
      <c r="GVZ288" s="25"/>
      <c r="GWA288" s="25"/>
      <c r="GWB288" s="26"/>
      <c r="GWC288" s="27"/>
      <c r="GWD288" s="22"/>
      <c r="GWF288" s="28"/>
      <c r="GWI288" s="28"/>
      <c r="GWJ288" s="28"/>
      <c r="GWK288" s="29"/>
      <c r="GWL288" s="22"/>
      <c r="GWM288" s="22"/>
      <c r="GWN288" s="22"/>
      <c r="GWO288" s="22"/>
      <c r="GWW288" s="25"/>
      <c r="GWX288" s="25"/>
      <c r="GWY288" s="25"/>
      <c r="GWZ288" s="26"/>
      <c r="GXA288" s="27"/>
      <c r="GXB288" s="22"/>
      <c r="GXD288" s="28"/>
      <c r="GXG288" s="28"/>
      <c r="GXH288" s="28"/>
      <c r="GXI288" s="29"/>
      <c r="GXJ288" s="22"/>
      <c r="GXK288" s="22"/>
      <c r="GXL288" s="22"/>
      <c r="GXM288" s="22"/>
      <c r="GXU288" s="25"/>
      <c r="GXV288" s="25"/>
      <c r="GXW288" s="25"/>
      <c r="GXX288" s="26"/>
      <c r="GXY288" s="27"/>
      <c r="GXZ288" s="22"/>
      <c r="GYB288" s="28"/>
      <c r="GYE288" s="28"/>
      <c r="GYF288" s="28"/>
      <c r="GYG288" s="29"/>
      <c r="GYH288" s="22"/>
      <c r="GYI288" s="22"/>
      <c r="GYJ288" s="22"/>
      <c r="GYK288" s="22"/>
      <c r="GYS288" s="25"/>
      <c r="GYT288" s="25"/>
      <c r="GYU288" s="25"/>
      <c r="GYV288" s="26"/>
      <c r="GYW288" s="27"/>
      <c r="GYX288" s="22"/>
      <c r="GYZ288" s="28"/>
      <c r="GZC288" s="28"/>
      <c r="GZD288" s="28"/>
      <c r="GZE288" s="29"/>
      <c r="GZF288" s="22"/>
      <c r="GZG288" s="22"/>
      <c r="GZH288" s="22"/>
      <c r="GZI288" s="22"/>
      <c r="GZQ288" s="25"/>
      <c r="GZR288" s="25"/>
      <c r="GZS288" s="25"/>
      <c r="GZT288" s="26"/>
      <c r="GZU288" s="27"/>
      <c r="GZV288" s="22"/>
      <c r="GZX288" s="28"/>
      <c r="HAA288" s="28"/>
      <c r="HAB288" s="28"/>
      <c r="HAC288" s="29"/>
      <c r="HAD288" s="22"/>
      <c r="HAE288" s="22"/>
      <c r="HAF288" s="22"/>
      <c r="HAG288" s="22"/>
      <c r="HAO288" s="25"/>
      <c r="HAP288" s="25"/>
      <c r="HAQ288" s="25"/>
      <c r="HAR288" s="26"/>
      <c r="HAS288" s="27"/>
      <c r="HAT288" s="22"/>
      <c r="HAV288" s="28"/>
      <c r="HAY288" s="28"/>
      <c r="HAZ288" s="28"/>
      <c r="HBA288" s="29"/>
      <c r="HBB288" s="22"/>
      <c r="HBC288" s="22"/>
      <c r="HBD288" s="22"/>
      <c r="HBE288" s="22"/>
      <c r="HBM288" s="25"/>
      <c r="HBN288" s="25"/>
      <c r="HBO288" s="25"/>
      <c r="HBP288" s="26"/>
      <c r="HBQ288" s="27"/>
      <c r="HBR288" s="22"/>
      <c r="HBT288" s="28"/>
      <c r="HBW288" s="28"/>
      <c r="HBX288" s="28"/>
      <c r="HBY288" s="29"/>
      <c r="HBZ288" s="22"/>
      <c r="HCA288" s="22"/>
      <c r="HCB288" s="22"/>
      <c r="HCC288" s="22"/>
      <c r="HCK288" s="25"/>
      <c r="HCL288" s="25"/>
      <c r="HCM288" s="25"/>
      <c r="HCN288" s="26"/>
      <c r="HCO288" s="27"/>
      <c r="HCP288" s="22"/>
      <c r="HCR288" s="28"/>
      <c r="HCU288" s="28"/>
      <c r="HCV288" s="28"/>
      <c r="HCW288" s="29"/>
      <c r="HCX288" s="22"/>
      <c r="HCY288" s="22"/>
      <c r="HCZ288" s="22"/>
      <c r="HDA288" s="22"/>
      <c r="HDI288" s="25"/>
      <c r="HDJ288" s="25"/>
      <c r="HDK288" s="25"/>
      <c r="HDL288" s="26"/>
      <c r="HDM288" s="27"/>
      <c r="HDN288" s="22"/>
      <c r="HDP288" s="28"/>
      <c r="HDS288" s="28"/>
      <c r="HDT288" s="28"/>
      <c r="HDU288" s="29"/>
      <c r="HDV288" s="22"/>
      <c r="HDW288" s="22"/>
      <c r="HDX288" s="22"/>
      <c r="HDY288" s="22"/>
      <c r="HEG288" s="25"/>
      <c r="HEH288" s="25"/>
      <c r="HEI288" s="25"/>
      <c r="HEJ288" s="26"/>
      <c r="HEK288" s="27"/>
      <c r="HEL288" s="22"/>
      <c r="HEN288" s="28"/>
      <c r="HEQ288" s="28"/>
      <c r="HER288" s="28"/>
      <c r="HES288" s="29"/>
      <c r="HET288" s="22"/>
      <c r="HEU288" s="22"/>
      <c r="HEV288" s="22"/>
      <c r="HEW288" s="22"/>
      <c r="HFE288" s="25"/>
      <c r="HFF288" s="25"/>
      <c r="HFG288" s="25"/>
      <c r="HFH288" s="26"/>
      <c r="HFI288" s="27"/>
      <c r="HFJ288" s="22"/>
      <c r="HFL288" s="28"/>
      <c r="HFO288" s="28"/>
      <c r="HFP288" s="28"/>
      <c r="HFQ288" s="29"/>
      <c r="HFR288" s="22"/>
      <c r="HFS288" s="22"/>
      <c r="HFT288" s="22"/>
      <c r="HFU288" s="22"/>
      <c r="HGC288" s="25"/>
      <c r="HGD288" s="25"/>
      <c r="HGE288" s="25"/>
      <c r="HGF288" s="26"/>
      <c r="HGG288" s="27"/>
      <c r="HGH288" s="22"/>
      <c r="HGJ288" s="28"/>
      <c r="HGM288" s="28"/>
      <c r="HGN288" s="28"/>
      <c r="HGO288" s="29"/>
      <c r="HGP288" s="22"/>
      <c r="HGQ288" s="22"/>
      <c r="HGR288" s="22"/>
      <c r="HGS288" s="22"/>
      <c r="HHA288" s="25"/>
      <c r="HHB288" s="25"/>
      <c r="HHC288" s="25"/>
      <c r="HHD288" s="26"/>
      <c r="HHE288" s="27"/>
      <c r="HHF288" s="22"/>
      <c r="HHH288" s="28"/>
      <c r="HHK288" s="28"/>
      <c r="HHL288" s="28"/>
      <c r="HHM288" s="29"/>
      <c r="HHN288" s="22"/>
      <c r="HHO288" s="22"/>
      <c r="HHP288" s="22"/>
      <c r="HHQ288" s="22"/>
      <c r="HHY288" s="25"/>
      <c r="HHZ288" s="25"/>
      <c r="HIA288" s="25"/>
      <c r="HIB288" s="26"/>
      <c r="HIC288" s="27"/>
      <c r="HID288" s="22"/>
      <c r="HIF288" s="28"/>
      <c r="HII288" s="28"/>
      <c r="HIJ288" s="28"/>
      <c r="HIK288" s="29"/>
      <c r="HIL288" s="22"/>
      <c r="HIM288" s="22"/>
      <c r="HIN288" s="22"/>
      <c r="HIO288" s="22"/>
      <c r="HIW288" s="25"/>
      <c r="HIX288" s="25"/>
      <c r="HIY288" s="25"/>
      <c r="HIZ288" s="26"/>
      <c r="HJA288" s="27"/>
      <c r="HJB288" s="22"/>
      <c r="HJD288" s="28"/>
      <c r="HJG288" s="28"/>
      <c r="HJH288" s="28"/>
      <c r="HJI288" s="29"/>
      <c r="HJJ288" s="22"/>
      <c r="HJK288" s="22"/>
      <c r="HJL288" s="22"/>
      <c r="HJM288" s="22"/>
      <c r="HJU288" s="25"/>
      <c r="HJV288" s="25"/>
      <c r="HJW288" s="25"/>
      <c r="HJX288" s="26"/>
      <c r="HJY288" s="27"/>
      <c r="HJZ288" s="22"/>
      <c r="HKB288" s="28"/>
      <c r="HKE288" s="28"/>
      <c r="HKF288" s="28"/>
      <c r="HKG288" s="29"/>
      <c r="HKH288" s="22"/>
      <c r="HKI288" s="22"/>
      <c r="HKJ288" s="22"/>
      <c r="HKK288" s="22"/>
      <c r="HKS288" s="25"/>
      <c r="HKT288" s="25"/>
      <c r="HKU288" s="25"/>
      <c r="HKV288" s="26"/>
      <c r="HKW288" s="27"/>
      <c r="HKX288" s="22"/>
      <c r="HKZ288" s="28"/>
      <c r="HLC288" s="28"/>
      <c r="HLD288" s="28"/>
      <c r="HLE288" s="29"/>
      <c r="HLF288" s="22"/>
      <c r="HLG288" s="22"/>
      <c r="HLH288" s="22"/>
      <c r="HLI288" s="22"/>
      <c r="HLQ288" s="25"/>
      <c r="HLR288" s="25"/>
      <c r="HLS288" s="25"/>
      <c r="HLT288" s="26"/>
      <c r="HLU288" s="27"/>
      <c r="HLV288" s="22"/>
      <c r="HLX288" s="28"/>
      <c r="HMA288" s="28"/>
      <c r="HMB288" s="28"/>
      <c r="HMC288" s="29"/>
      <c r="HMD288" s="22"/>
      <c r="HME288" s="22"/>
      <c r="HMF288" s="22"/>
      <c r="HMG288" s="22"/>
      <c r="HMO288" s="25"/>
      <c r="HMP288" s="25"/>
      <c r="HMQ288" s="25"/>
      <c r="HMR288" s="26"/>
      <c r="HMS288" s="27"/>
      <c r="HMT288" s="22"/>
      <c r="HMV288" s="28"/>
      <c r="HMY288" s="28"/>
      <c r="HMZ288" s="28"/>
      <c r="HNA288" s="29"/>
      <c r="HNB288" s="22"/>
      <c r="HNC288" s="22"/>
      <c r="HND288" s="22"/>
      <c r="HNE288" s="22"/>
      <c r="HNM288" s="25"/>
      <c r="HNN288" s="25"/>
      <c r="HNO288" s="25"/>
      <c r="HNP288" s="26"/>
      <c r="HNQ288" s="27"/>
      <c r="HNR288" s="22"/>
      <c r="HNT288" s="28"/>
      <c r="HNW288" s="28"/>
      <c r="HNX288" s="28"/>
      <c r="HNY288" s="29"/>
      <c r="HNZ288" s="22"/>
      <c r="HOA288" s="22"/>
      <c r="HOB288" s="22"/>
      <c r="HOC288" s="22"/>
      <c r="HOK288" s="25"/>
      <c r="HOL288" s="25"/>
      <c r="HOM288" s="25"/>
      <c r="HON288" s="26"/>
      <c r="HOO288" s="27"/>
      <c r="HOP288" s="22"/>
      <c r="HOR288" s="28"/>
      <c r="HOU288" s="28"/>
      <c r="HOV288" s="28"/>
      <c r="HOW288" s="29"/>
      <c r="HOX288" s="22"/>
      <c r="HOY288" s="22"/>
      <c r="HOZ288" s="22"/>
      <c r="HPA288" s="22"/>
      <c r="HPI288" s="25"/>
      <c r="HPJ288" s="25"/>
      <c r="HPK288" s="25"/>
      <c r="HPL288" s="26"/>
      <c r="HPM288" s="27"/>
      <c r="HPN288" s="22"/>
      <c r="HPP288" s="28"/>
      <c r="HPS288" s="28"/>
      <c r="HPT288" s="28"/>
      <c r="HPU288" s="29"/>
      <c r="HPV288" s="22"/>
      <c r="HPW288" s="22"/>
      <c r="HPX288" s="22"/>
      <c r="HPY288" s="22"/>
      <c r="HQG288" s="25"/>
      <c r="HQH288" s="25"/>
      <c r="HQI288" s="25"/>
      <c r="HQJ288" s="26"/>
      <c r="HQK288" s="27"/>
      <c r="HQL288" s="22"/>
      <c r="HQN288" s="28"/>
      <c r="HQQ288" s="28"/>
      <c r="HQR288" s="28"/>
      <c r="HQS288" s="29"/>
      <c r="HQT288" s="22"/>
      <c r="HQU288" s="22"/>
      <c r="HQV288" s="22"/>
      <c r="HQW288" s="22"/>
      <c r="HRE288" s="25"/>
      <c r="HRF288" s="25"/>
      <c r="HRG288" s="25"/>
      <c r="HRH288" s="26"/>
      <c r="HRI288" s="27"/>
      <c r="HRJ288" s="22"/>
      <c r="HRL288" s="28"/>
      <c r="HRO288" s="28"/>
      <c r="HRP288" s="28"/>
      <c r="HRQ288" s="29"/>
      <c r="HRR288" s="22"/>
      <c r="HRS288" s="22"/>
      <c r="HRT288" s="22"/>
      <c r="HRU288" s="22"/>
      <c r="HSC288" s="25"/>
      <c r="HSD288" s="25"/>
      <c r="HSE288" s="25"/>
      <c r="HSF288" s="26"/>
      <c r="HSG288" s="27"/>
      <c r="HSH288" s="22"/>
      <c r="HSJ288" s="28"/>
      <c r="HSM288" s="28"/>
      <c r="HSN288" s="28"/>
      <c r="HSO288" s="29"/>
      <c r="HSP288" s="22"/>
      <c r="HSQ288" s="22"/>
      <c r="HSR288" s="22"/>
      <c r="HSS288" s="22"/>
      <c r="HTA288" s="25"/>
      <c r="HTB288" s="25"/>
      <c r="HTC288" s="25"/>
      <c r="HTD288" s="26"/>
      <c r="HTE288" s="27"/>
      <c r="HTF288" s="22"/>
      <c r="HTH288" s="28"/>
      <c r="HTK288" s="28"/>
      <c r="HTL288" s="28"/>
      <c r="HTM288" s="29"/>
      <c r="HTN288" s="22"/>
      <c r="HTO288" s="22"/>
      <c r="HTP288" s="22"/>
      <c r="HTQ288" s="22"/>
      <c r="HTY288" s="25"/>
      <c r="HTZ288" s="25"/>
      <c r="HUA288" s="25"/>
      <c r="HUB288" s="26"/>
      <c r="HUC288" s="27"/>
      <c r="HUD288" s="22"/>
      <c r="HUF288" s="28"/>
      <c r="HUI288" s="28"/>
      <c r="HUJ288" s="28"/>
      <c r="HUK288" s="29"/>
      <c r="HUL288" s="22"/>
      <c r="HUM288" s="22"/>
      <c r="HUN288" s="22"/>
      <c r="HUO288" s="22"/>
      <c r="HUW288" s="25"/>
      <c r="HUX288" s="25"/>
      <c r="HUY288" s="25"/>
      <c r="HUZ288" s="26"/>
      <c r="HVA288" s="27"/>
      <c r="HVB288" s="22"/>
      <c r="HVD288" s="28"/>
      <c r="HVG288" s="28"/>
      <c r="HVH288" s="28"/>
      <c r="HVI288" s="29"/>
      <c r="HVJ288" s="22"/>
      <c r="HVK288" s="22"/>
      <c r="HVL288" s="22"/>
      <c r="HVM288" s="22"/>
      <c r="HVU288" s="25"/>
      <c r="HVV288" s="25"/>
      <c r="HVW288" s="25"/>
      <c r="HVX288" s="26"/>
      <c r="HVY288" s="27"/>
      <c r="HVZ288" s="22"/>
      <c r="HWB288" s="28"/>
      <c r="HWE288" s="28"/>
      <c r="HWF288" s="28"/>
      <c r="HWG288" s="29"/>
      <c r="HWH288" s="22"/>
      <c r="HWI288" s="22"/>
      <c r="HWJ288" s="22"/>
      <c r="HWK288" s="22"/>
      <c r="HWS288" s="25"/>
      <c r="HWT288" s="25"/>
      <c r="HWU288" s="25"/>
      <c r="HWV288" s="26"/>
      <c r="HWW288" s="27"/>
      <c r="HWX288" s="22"/>
      <c r="HWZ288" s="28"/>
      <c r="HXC288" s="28"/>
      <c r="HXD288" s="28"/>
      <c r="HXE288" s="29"/>
      <c r="HXF288" s="22"/>
      <c r="HXG288" s="22"/>
      <c r="HXH288" s="22"/>
      <c r="HXI288" s="22"/>
      <c r="HXQ288" s="25"/>
      <c r="HXR288" s="25"/>
      <c r="HXS288" s="25"/>
      <c r="HXT288" s="26"/>
      <c r="HXU288" s="27"/>
      <c r="HXV288" s="22"/>
      <c r="HXX288" s="28"/>
      <c r="HYA288" s="28"/>
      <c r="HYB288" s="28"/>
      <c r="HYC288" s="29"/>
      <c r="HYD288" s="22"/>
      <c r="HYE288" s="22"/>
      <c r="HYF288" s="22"/>
      <c r="HYG288" s="22"/>
      <c r="HYO288" s="25"/>
      <c r="HYP288" s="25"/>
      <c r="HYQ288" s="25"/>
      <c r="HYR288" s="26"/>
      <c r="HYS288" s="27"/>
      <c r="HYT288" s="22"/>
      <c r="HYV288" s="28"/>
      <c r="HYY288" s="28"/>
      <c r="HYZ288" s="28"/>
      <c r="HZA288" s="29"/>
      <c r="HZB288" s="22"/>
      <c r="HZC288" s="22"/>
      <c r="HZD288" s="22"/>
      <c r="HZE288" s="22"/>
      <c r="HZM288" s="25"/>
      <c r="HZN288" s="25"/>
      <c r="HZO288" s="25"/>
      <c r="HZP288" s="26"/>
      <c r="HZQ288" s="27"/>
      <c r="HZR288" s="22"/>
      <c r="HZT288" s="28"/>
      <c r="HZW288" s="28"/>
      <c r="HZX288" s="28"/>
      <c r="HZY288" s="29"/>
      <c r="HZZ288" s="22"/>
      <c r="IAA288" s="22"/>
      <c r="IAB288" s="22"/>
      <c r="IAC288" s="22"/>
      <c r="IAK288" s="25"/>
      <c r="IAL288" s="25"/>
      <c r="IAM288" s="25"/>
      <c r="IAN288" s="26"/>
      <c r="IAO288" s="27"/>
      <c r="IAP288" s="22"/>
      <c r="IAR288" s="28"/>
      <c r="IAU288" s="28"/>
      <c r="IAV288" s="28"/>
      <c r="IAW288" s="29"/>
      <c r="IAX288" s="22"/>
      <c r="IAY288" s="22"/>
      <c r="IAZ288" s="22"/>
      <c r="IBA288" s="22"/>
      <c r="IBI288" s="25"/>
      <c r="IBJ288" s="25"/>
      <c r="IBK288" s="25"/>
      <c r="IBL288" s="26"/>
      <c r="IBM288" s="27"/>
      <c r="IBN288" s="22"/>
      <c r="IBP288" s="28"/>
      <c r="IBS288" s="28"/>
      <c r="IBT288" s="28"/>
      <c r="IBU288" s="29"/>
      <c r="IBV288" s="22"/>
      <c r="IBW288" s="22"/>
      <c r="IBX288" s="22"/>
      <c r="IBY288" s="22"/>
      <c r="ICG288" s="25"/>
      <c r="ICH288" s="25"/>
      <c r="ICI288" s="25"/>
      <c r="ICJ288" s="26"/>
      <c r="ICK288" s="27"/>
      <c r="ICL288" s="22"/>
      <c r="ICN288" s="28"/>
      <c r="ICQ288" s="28"/>
      <c r="ICR288" s="28"/>
      <c r="ICS288" s="29"/>
      <c r="ICT288" s="22"/>
      <c r="ICU288" s="22"/>
      <c r="ICV288" s="22"/>
      <c r="ICW288" s="22"/>
      <c r="IDE288" s="25"/>
      <c r="IDF288" s="25"/>
      <c r="IDG288" s="25"/>
      <c r="IDH288" s="26"/>
      <c r="IDI288" s="27"/>
      <c r="IDJ288" s="22"/>
      <c r="IDL288" s="28"/>
      <c r="IDO288" s="28"/>
      <c r="IDP288" s="28"/>
      <c r="IDQ288" s="29"/>
      <c r="IDR288" s="22"/>
      <c r="IDS288" s="22"/>
      <c r="IDT288" s="22"/>
      <c r="IDU288" s="22"/>
      <c r="IEC288" s="25"/>
      <c r="IED288" s="25"/>
      <c r="IEE288" s="25"/>
      <c r="IEF288" s="26"/>
      <c r="IEG288" s="27"/>
      <c r="IEH288" s="22"/>
      <c r="IEJ288" s="28"/>
      <c r="IEM288" s="28"/>
      <c r="IEN288" s="28"/>
      <c r="IEO288" s="29"/>
      <c r="IEP288" s="22"/>
      <c r="IEQ288" s="22"/>
      <c r="IER288" s="22"/>
      <c r="IES288" s="22"/>
      <c r="IFA288" s="25"/>
      <c r="IFB288" s="25"/>
      <c r="IFC288" s="25"/>
      <c r="IFD288" s="26"/>
      <c r="IFE288" s="27"/>
      <c r="IFF288" s="22"/>
      <c r="IFH288" s="28"/>
      <c r="IFK288" s="28"/>
      <c r="IFL288" s="28"/>
      <c r="IFM288" s="29"/>
      <c r="IFN288" s="22"/>
      <c r="IFO288" s="22"/>
      <c r="IFP288" s="22"/>
      <c r="IFQ288" s="22"/>
      <c r="IFY288" s="25"/>
      <c r="IFZ288" s="25"/>
      <c r="IGA288" s="25"/>
      <c r="IGB288" s="26"/>
      <c r="IGC288" s="27"/>
      <c r="IGD288" s="22"/>
      <c r="IGF288" s="28"/>
      <c r="IGI288" s="28"/>
      <c r="IGJ288" s="28"/>
      <c r="IGK288" s="29"/>
      <c r="IGL288" s="22"/>
      <c r="IGM288" s="22"/>
      <c r="IGN288" s="22"/>
      <c r="IGO288" s="22"/>
      <c r="IGW288" s="25"/>
      <c r="IGX288" s="25"/>
      <c r="IGY288" s="25"/>
      <c r="IGZ288" s="26"/>
      <c r="IHA288" s="27"/>
      <c r="IHB288" s="22"/>
      <c r="IHD288" s="28"/>
      <c r="IHG288" s="28"/>
      <c r="IHH288" s="28"/>
      <c r="IHI288" s="29"/>
      <c r="IHJ288" s="22"/>
      <c r="IHK288" s="22"/>
      <c r="IHL288" s="22"/>
      <c r="IHM288" s="22"/>
      <c r="IHU288" s="25"/>
      <c r="IHV288" s="25"/>
      <c r="IHW288" s="25"/>
      <c r="IHX288" s="26"/>
      <c r="IHY288" s="27"/>
      <c r="IHZ288" s="22"/>
      <c r="IIB288" s="28"/>
      <c r="IIE288" s="28"/>
      <c r="IIF288" s="28"/>
      <c r="IIG288" s="29"/>
      <c r="IIH288" s="22"/>
      <c r="III288" s="22"/>
      <c r="IIJ288" s="22"/>
      <c r="IIK288" s="22"/>
      <c r="IIS288" s="25"/>
      <c r="IIT288" s="25"/>
      <c r="IIU288" s="25"/>
      <c r="IIV288" s="26"/>
      <c r="IIW288" s="27"/>
      <c r="IIX288" s="22"/>
      <c r="IIZ288" s="28"/>
      <c r="IJC288" s="28"/>
      <c r="IJD288" s="28"/>
      <c r="IJE288" s="29"/>
      <c r="IJF288" s="22"/>
      <c r="IJG288" s="22"/>
      <c r="IJH288" s="22"/>
      <c r="IJI288" s="22"/>
      <c r="IJQ288" s="25"/>
      <c r="IJR288" s="25"/>
      <c r="IJS288" s="25"/>
      <c r="IJT288" s="26"/>
      <c r="IJU288" s="27"/>
      <c r="IJV288" s="22"/>
      <c r="IJX288" s="28"/>
      <c r="IKA288" s="28"/>
      <c r="IKB288" s="28"/>
      <c r="IKC288" s="29"/>
      <c r="IKD288" s="22"/>
      <c r="IKE288" s="22"/>
      <c r="IKF288" s="22"/>
      <c r="IKG288" s="22"/>
      <c r="IKO288" s="25"/>
      <c r="IKP288" s="25"/>
      <c r="IKQ288" s="25"/>
      <c r="IKR288" s="26"/>
      <c r="IKS288" s="27"/>
      <c r="IKT288" s="22"/>
      <c r="IKV288" s="28"/>
      <c r="IKY288" s="28"/>
      <c r="IKZ288" s="28"/>
      <c r="ILA288" s="29"/>
      <c r="ILB288" s="22"/>
      <c r="ILC288" s="22"/>
      <c r="ILD288" s="22"/>
      <c r="ILE288" s="22"/>
      <c r="ILM288" s="25"/>
      <c r="ILN288" s="25"/>
      <c r="ILO288" s="25"/>
      <c r="ILP288" s="26"/>
      <c r="ILQ288" s="27"/>
      <c r="ILR288" s="22"/>
      <c r="ILT288" s="28"/>
      <c r="ILW288" s="28"/>
      <c r="ILX288" s="28"/>
      <c r="ILY288" s="29"/>
      <c r="ILZ288" s="22"/>
      <c r="IMA288" s="22"/>
      <c r="IMB288" s="22"/>
      <c r="IMC288" s="22"/>
      <c r="IMK288" s="25"/>
      <c r="IML288" s="25"/>
      <c r="IMM288" s="25"/>
      <c r="IMN288" s="26"/>
      <c r="IMO288" s="27"/>
      <c r="IMP288" s="22"/>
      <c r="IMR288" s="28"/>
      <c r="IMU288" s="28"/>
      <c r="IMV288" s="28"/>
      <c r="IMW288" s="29"/>
      <c r="IMX288" s="22"/>
      <c r="IMY288" s="22"/>
      <c r="IMZ288" s="22"/>
      <c r="INA288" s="22"/>
      <c r="INI288" s="25"/>
      <c r="INJ288" s="25"/>
      <c r="INK288" s="25"/>
      <c r="INL288" s="26"/>
      <c r="INM288" s="27"/>
      <c r="INN288" s="22"/>
      <c r="INP288" s="28"/>
      <c r="INS288" s="28"/>
      <c r="INT288" s="28"/>
      <c r="INU288" s="29"/>
      <c r="INV288" s="22"/>
      <c r="INW288" s="22"/>
      <c r="INX288" s="22"/>
      <c r="INY288" s="22"/>
      <c r="IOG288" s="25"/>
      <c r="IOH288" s="25"/>
      <c r="IOI288" s="25"/>
      <c r="IOJ288" s="26"/>
      <c r="IOK288" s="27"/>
      <c r="IOL288" s="22"/>
      <c r="ION288" s="28"/>
      <c r="IOQ288" s="28"/>
      <c r="IOR288" s="28"/>
      <c r="IOS288" s="29"/>
      <c r="IOT288" s="22"/>
      <c r="IOU288" s="22"/>
      <c r="IOV288" s="22"/>
      <c r="IOW288" s="22"/>
      <c r="IPE288" s="25"/>
      <c r="IPF288" s="25"/>
      <c r="IPG288" s="25"/>
      <c r="IPH288" s="26"/>
      <c r="IPI288" s="27"/>
      <c r="IPJ288" s="22"/>
      <c r="IPL288" s="28"/>
      <c r="IPO288" s="28"/>
      <c r="IPP288" s="28"/>
      <c r="IPQ288" s="29"/>
      <c r="IPR288" s="22"/>
      <c r="IPS288" s="22"/>
      <c r="IPT288" s="22"/>
      <c r="IPU288" s="22"/>
      <c r="IQC288" s="25"/>
      <c r="IQD288" s="25"/>
      <c r="IQE288" s="25"/>
      <c r="IQF288" s="26"/>
      <c r="IQG288" s="27"/>
      <c r="IQH288" s="22"/>
      <c r="IQJ288" s="28"/>
      <c r="IQM288" s="28"/>
      <c r="IQN288" s="28"/>
      <c r="IQO288" s="29"/>
      <c r="IQP288" s="22"/>
      <c r="IQQ288" s="22"/>
      <c r="IQR288" s="22"/>
      <c r="IQS288" s="22"/>
      <c r="IRA288" s="25"/>
      <c r="IRB288" s="25"/>
      <c r="IRC288" s="25"/>
      <c r="IRD288" s="26"/>
      <c r="IRE288" s="27"/>
      <c r="IRF288" s="22"/>
      <c r="IRH288" s="28"/>
      <c r="IRK288" s="28"/>
      <c r="IRL288" s="28"/>
      <c r="IRM288" s="29"/>
      <c r="IRN288" s="22"/>
      <c r="IRO288" s="22"/>
      <c r="IRP288" s="22"/>
      <c r="IRQ288" s="22"/>
      <c r="IRY288" s="25"/>
      <c r="IRZ288" s="25"/>
      <c r="ISA288" s="25"/>
      <c r="ISB288" s="26"/>
      <c r="ISC288" s="27"/>
      <c r="ISD288" s="22"/>
      <c r="ISF288" s="28"/>
      <c r="ISI288" s="28"/>
      <c r="ISJ288" s="28"/>
      <c r="ISK288" s="29"/>
      <c r="ISL288" s="22"/>
      <c r="ISM288" s="22"/>
      <c r="ISN288" s="22"/>
      <c r="ISO288" s="22"/>
      <c r="ISW288" s="25"/>
      <c r="ISX288" s="25"/>
      <c r="ISY288" s="25"/>
      <c r="ISZ288" s="26"/>
      <c r="ITA288" s="27"/>
      <c r="ITB288" s="22"/>
      <c r="ITD288" s="28"/>
      <c r="ITG288" s="28"/>
      <c r="ITH288" s="28"/>
      <c r="ITI288" s="29"/>
      <c r="ITJ288" s="22"/>
      <c r="ITK288" s="22"/>
      <c r="ITL288" s="22"/>
      <c r="ITM288" s="22"/>
      <c r="ITU288" s="25"/>
      <c r="ITV288" s="25"/>
      <c r="ITW288" s="25"/>
      <c r="ITX288" s="26"/>
      <c r="ITY288" s="27"/>
      <c r="ITZ288" s="22"/>
      <c r="IUB288" s="28"/>
      <c r="IUE288" s="28"/>
      <c r="IUF288" s="28"/>
      <c r="IUG288" s="29"/>
      <c r="IUH288" s="22"/>
      <c r="IUI288" s="22"/>
      <c r="IUJ288" s="22"/>
      <c r="IUK288" s="22"/>
      <c r="IUS288" s="25"/>
      <c r="IUT288" s="25"/>
      <c r="IUU288" s="25"/>
      <c r="IUV288" s="26"/>
      <c r="IUW288" s="27"/>
      <c r="IUX288" s="22"/>
      <c r="IUZ288" s="28"/>
      <c r="IVC288" s="28"/>
      <c r="IVD288" s="28"/>
      <c r="IVE288" s="29"/>
      <c r="IVF288" s="22"/>
      <c r="IVG288" s="22"/>
      <c r="IVH288" s="22"/>
      <c r="IVI288" s="22"/>
      <c r="IVQ288" s="25"/>
      <c r="IVR288" s="25"/>
      <c r="IVS288" s="25"/>
      <c r="IVT288" s="26"/>
      <c r="IVU288" s="27"/>
      <c r="IVV288" s="22"/>
      <c r="IVX288" s="28"/>
      <c r="IWA288" s="28"/>
      <c r="IWB288" s="28"/>
      <c r="IWC288" s="29"/>
      <c r="IWD288" s="22"/>
      <c r="IWE288" s="22"/>
      <c r="IWF288" s="22"/>
      <c r="IWG288" s="22"/>
      <c r="IWO288" s="25"/>
      <c r="IWP288" s="25"/>
      <c r="IWQ288" s="25"/>
      <c r="IWR288" s="26"/>
      <c r="IWS288" s="27"/>
      <c r="IWT288" s="22"/>
      <c r="IWV288" s="28"/>
      <c r="IWY288" s="28"/>
      <c r="IWZ288" s="28"/>
      <c r="IXA288" s="29"/>
      <c r="IXB288" s="22"/>
      <c r="IXC288" s="22"/>
      <c r="IXD288" s="22"/>
      <c r="IXE288" s="22"/>
      <c r="IXM288" s="25"/>
      <c r="IXN288" s="25"/>
      <c r="IXO288" s="25"/>
      <c r="IXP288" s="26"/>
      <c r="IXQ288" s="27"/>
      <c r="IXR288" s="22"/>
      <c r="IXT288" s="28"/>
      <c r="IXW288" s="28"/>
      <c r="IXX288" s="28"/>
      <c r="IXY288" s="29"/>
      <c r="IXZ288" s="22"/>
      <c r="IYA288" s="22"/>
      <c r="IYB288" s="22"/>
      <c r="IYC288" s="22"/>
      <c r="IYK288" s="25"/>
      <c r="IYL288" s="25"/>
      <c r="IYM288" s="25"/>
      <c r="IYN288" s="26"/>
      <c r="IYO288" s="27"/>
      <c r="IYP288" s="22"/>
      <c r="IYR288" s="28"/>
      <c r="IYU288" s="28"/>
      <c r="IYV288" s="28"/>
      <c r="IYW288" s="29"/>
      <c r="IYX288" s="22"/>
      <c r="IYY288" s="22"/>
      <c r="IYZ288" s="22"/>
      <c r="IZA288" s="22"/>
      <c r="IZI288" s="25"/>
      <c r="IZJ288" s="25"/>
      <c r="IZK288" s="25"/>
      <c r="IZL288" s="26"/>
      <c r="IZM288" s="27"/>
      <c r="IZN288" s="22"/>
      <c r="IZP288" s="28"/>
      <c r="IZS288" s="28"/>
      <c r="IZT288" s="28"/>
      <c r="IZU288" s="29"/>
      <c r="IZV288" s="22"/>
      <c r="IZW288" s="22"/>
      <c r="IZX288" s="22"/>
      <c r="IZY288" s="22"/>
      <c r="JAG288" s="25"/>
      <c r="JAH288" s="25"/>
      <c r="JAI288" s="25"/>
      <c r="JAJ288" s="26"/>
      <c r="JAK288" s="27"/>
      <c r="JAL288" s="22"/>
      <c r="JAN288" s="28"/>
      <c r="JAQ288" s="28"/>
      <c r="JAR288" s="28"/>
      <c r="JAS288" s="29"/>
      <c r="JAT288" s="22"/>
      <c r="JAU288" s="22"/>
      <c r="JAV288" s="22"/>
      <c r="JAW288" s="22"/>
      <c r="JBE288" s="25"/>
      <c r="JBF288" s="25"/>
      <c r="JBG288" s="25"/>
      <c r="JBH288" s="26"/>
      <c r="JBI288" s="27"/>
      <c r="JBJ288" s="22"/>
      <c r="JBL288" s="28"/>
      <c r="JBO288" s="28"/>
      <c r="JBP288" s="28"/>
      <c r="JBQ288" s="29"/>
      <c r="JBR288" s="22"/>
      <c r="JBS288" s="22"/>
      <c r="JBT288" s="22"/>
      <c r="JBU288" s="22"/>
      <c r="JCC288" s="25"/>
      <c r="JCD288" s="25"/>
      <c r="JCE288" s="25"/>
      <c r="JCF288" s="26"/>
      <c r="JCG288" s="27"/>
      <c r="JCH288" s="22"/>
      <c r="JCJ288" s="28"/>
      <c r="JCM288" s="28"/>
      <c r="JCN288" s="28"/>
      <c r="JCO288" s="29"/>
      <c r="JCP288" s="22"/>
      <c r="JCQ288" s="22"/>
      <c r="JCR288" s="22"/>
      <c r="JCS288" s="22"/>
      <c r="JDA288" s="25"/>
      <c r="JDB288" s="25"/>
      <c r="JDC288" s="25"/>
      <c r="JDD288" s="26"/>
      <c r="JDE288" s="27"/>
      <c r="JDF288" s="22"/>
      <c r="JDH288" s="28"/>
      <c r="JDK288" s="28"/>
      <c r="JDL288" s="28"/>
      <c r="JDM288" s="29"/>
      <c r="JDN288" s="22"/>
      <c r="JDO288" s="22"/>
      <c r="JDP288" s="22"/>
      <c r="JDQ288" s="22"/>
      <c r="JDY288" s="25"/>
      <c r="JDZ288" s="25"/>
      <c r="JEA288" s="25"/>
      <c r="JEB288" s="26"/>
      <c r="JEC288" s="27"/>
      <c r="JED288" s="22"/>
      <c r="JEF288" s="28"/>
      <c r="JEI288" s="28"/>
      <c r="JEJ288" s="28"/>
      <c r="JEK288" s="29"/>
      <c r="JEL288" s="22"/>
      <c r="JEM288" s="22"/>
      <c r="JEN288" s="22"/>
      <c r="JEO288" s="22"/>
      <c r="JEW288" s="25"/>
      <c r="JEX288" s="25"/>
      <c r="JEY288" s="25"/>
      <c r="JEZ288" s="26"/>
      <c r="JFA288" s="27"/>
      <c r="JFB288" s="22"/>
      <c r="JFD288" s="28"/>
      <c r="JFG288" s="28"/>
      <c r="JFH288" s="28"/>
      <c r="JFI288" s="29"/>
      <c r="JFJ288" s="22"/>
      <c r="JFK288" s="22"/>
      <c r="JFL288" s="22"/>
      <c r="JFM288" s="22"/>
      <c r="JFU288" s="25"/>
      <c r="JFV288" s="25"/>
      <c r="JFW288" s="25"/>
      <c r="JFX288" s="26"/>
      <c r="JFY288" s="27"/>
      <c r="JFZ288" s="22"/>
      <c r="JGB288" s="28"/>
      <c r="JGE288" s="28"/>
      <c r="JGF288" s="28"/>
      <c r="JGG288" s="29"/>
      <c r="JGH288" s="22"/>
      <c r="JGI288" s="22"/>
      <c r="JGJ288" s="22"/>
      <c r="JGK288" s="22"/>
      <c r="JGS288" s="25"/>
      <c r="JGT288" s="25"/>
      <c r="JGU288" s="25"/>
      <c r="JGV288" s="26"/>
      <c r="JGW288" s="27"/>
      <c r="JGX288" s="22"/>
      <c r="JGZ288" s="28"/>
      <c r="JHC288" s="28"/>
      <c r="JHD288" s="28"/>
      <c r="JHE288" s="29"/>
      <c r="JHF288" s="22"/>
      <c r="JHG288" s="22"/>
      <c r="JHH288" s="22"/>
      <c r="JHI288" s="22"/>
      <c r="JHQ288" s="25"/>
      <c r="JHR288" s="25"/>
      <c r="JHS288" s="25"/>
      <c r="JHT288" s="26"/>
      <c r="JHU288" s="27"/>
      <c r="JHV288" s="22"/>
      <c r="JHX288" s="28"/>
      <c r="JIA288" s="28"/>
      <c r="JIB288" s="28"/>
      <c r="JIC288" s="29"/>
      <c r="JID288" s="22"/>
      <c r="JIE288" s="22"/>
      <c r="JIF288" s="22"/>
      <c r="JIG288" s="22"/>
      <c r="JIO288" s="25"/>
      <c r="JIP288" s="25"/>
      <c r="JIQ288" s="25"/>
      <c r="JIR288" s="26"/>
      <c r="JIS288" s="27"/>
      <c r="JIT288" s="22"/>
      <c r="JIV288" s="28"/>
      <c r="JIY288" s="28"/>
      <c r="JIZ288" s="28"/>
      <c r="JJA288" s="29"/>
      <c r="JJB288" s="22"/>
      <c r="JJC288" s="22"/>
      <c r="JJD288" s="22"/>
      <c r="JJE288" s="22"/>
      <c r="JJM288" s="25"/>
      <c r="JJN288" s="25"/>
      <c r="JJO288" s="25"/>
      <c r="JJP288" s="26"/>
      <c r="JJQ288" s="27"/>
      <c r="JJR288" s="22"/>
      <c r="JJT288" s="28"/>
      <c r="JJW288" s="28"/>
      <c r="JJX288" s="28"/>
      <c r="JJY288" s="29"/>
      <c r="JJZ288" s="22"/>
      <c r="JKA288" s="22"/>
      <c r="JKB288" s="22"/>
      <c r="JKC288" s="22"/>
      <c r="JKK288" s="25"/>
      <c r="JKL288" s="25"/>
      <c r="JKM288" s="25"/>
      <c r="JKN288" s="26"/>
      <c r="JKO288" s="27"/>
      <c r="JKP288" s="22"/>
      <c r="JKR288" s="28"/>
      <c r="JKU288" s="28"/>
      <c r="JKV288" s="28"/>
      <c r="JKW288" s="29"/>
      <c r="JKX288" s="22"/>
      <c r="JKY288" s="22"/>
      <c r="JKZ288" s="22"/>
      <c r="JLA288" s="22"/>
      <c r="JLI288" s="25"/>
      <c r="JLJ288" s="25"/>
      <c r="JLK288" s="25"/>
      <c r="JLL288" s="26"/>
      <c r="JLM288" s="27"/>
      <c r="JLN288" s="22"/>
      <c r="JLP288" s="28"/>
      <c r="JLS288" s="28"/>
      <c r="JLT288" s="28"/>
      <c r="JLU288" s="29"/>
      <c r="JLV288" s="22"/>
      <c r="JLW288" s="22"/>
      <c r="JLX288" s="22"/>
      <c r="JLY288" s="22"/>
      <c r="JMG288" s="25"/>
      <c r="JMH288" s="25"/>
      <c r="JMI288" s="25"/>
      <c r="JMJ288" s="26"/>
      <c r="JMK288" s="27"/>
      <c r="JML288" s="22"/>
      <c r="JMN288" s="28"/>
      <c r="JMQ288" s="28"/>
      <c r="JMR288" s="28"/>
      <c r="JMS288" s="29"/>
      <c r="JMT288" s="22"/>
      <c r="JMU288" s="22"/>
      <c r="JMV288" s="22"/>
      <c r="JMW288" s="22"/>
      <c r="JNE288" s="25"/>
      <c r="JNF288" s="25"/>
      <c r="JNG288" s="25"/>
      <c r="JNH288" s="26"/>
      <c r="JNI288" s="27"/>
      <c r="JNJ288" s="22"/>
      <c r="JNL288" s="28"/>
      <c r="JNO288" s="28"/>
      <c r="JNP288" s="28"/>
      <c r="JNQ288" s="29"/>
      <c r="JNR288" s="22"/>
      <c r="JNS288" s="22"/>
      <c r="JNT288" s="22"/>
      <c r="JNU288" s="22"/>
      <c r="JOC288" s="25"/>
      <c r="JOD288" s="25"/>
      <c r="JOE288" s="25"/>
      <c r="JOF288" s="26"/>
      <c r="JOG288" s="27"/>
      <c r="JOH288" s="22"/>
      <c r="JOJ288" s="28"/>
      <c r="JOM288" s="28"/>
      <c r="JON288" s="28"/>
      <c r="JOO288" s="29"/>
      <c r="JOP288" s="22"/>
      <c r="JOQ288" s="22"/>
      <c r="JOR288" s="22"/>
      <c r="JOS288" s="22"/>
      <c r="JPA288" s="25"/>
      <c r="JPB288" s="25"/>
      <c r="JPC288" s="25"/>
      <c r="JPD288" s="26"/>
      <c r="JPE288" s="27"/>
      <c r="JPF288" s="22"/>
      <c r="JPH288" s="28"/>
      <c r="JPK288" s="28"/>
      <c r="JPL288" s="28"/>
      <c r="JPM288" s="29"/>
      <c r="JPN288" s="22"/>
      <c r="JPO288" s="22"/>
      <c r="JPP288" s="22"/>
      <c r="JPQ288" s="22"/>
      <c r="JPY288" s="25"/>
      <c r="JPZ288" s="25"/>
      <c r="JQA288" s="25"/>
      <c r="JQB288" s="26"/>
      <c r="JQC288" s="27"/>
      <c r="JQD288" s="22"/>
      <c r="JQF288" s="28"/>
      <c r="JQI288" s="28"/>
      <c r="JQJ288" s="28"/>
      <c r="JQK288" s="29"/>
      <c r="JQL288" s="22"/>
      <c r="JQM288" s="22"/>
      <c r="JQN288" s="22"/>
      <c r="JQO288" s="22"/>
      <c r="JQW288" s="25"/>
      <c r="JQX288" s="25"/>
      <c r="JQY288" s="25"/>
      <c r="JQZ288" s="26"/>
      <c r="JRA288" s="27"/>
      <c r="JRB288" s="22"/>
      <c r="JRD288" s="28"/>
      <c r="JRG288" s="28"/>
      <c r="JRH288" s="28"/>
      <c r="JRI288" s="29"/>
      <c r="JRJ288" s="22"/>
      <c r="JRK288" s="22"/>
      <c r="JRL288" s="22"/>
      <c r="JRM288" s="22"/>
      <c r="JRU288" s="25"/>
      <c r="JRV288" s="25"/>
      <c r="JRW288" s="25"/>
      <c r="JRX288" s="26"/>
      <c r="JRY288" s="27"/>
      <c r="JRZ288" s="22"/>
      <c r="JSB288" s="28"/>
      <c r="JSE288" s="28"/>
      <c r="JSF288" s="28"/>
      <c r="JSG288" s="29"/>
      <c r="JSH288" s="22"/>
      <c r="JSI288" s="22"/>
      <c r="JSJ288" s="22"/>
      <c r="JSK288" s="22"/>
      <c r="JSS288" s="25"/>
      <c r="JST288" s="25"/>
      <c r="JSU288" s="25"/>
      <c r="JSV288" s="26"/>
      <c r="JSW288" s="27"/>
      <c r="JSX288" s="22"/>
      <c r="JSZ288" s="28"/>
      <c r="JTC288" s="28"/>
      <c r="JTD288" s="28"/>
      <c r="JTE288" s="29"/>
      <c r="JTF288" s="22"/>
      <c r="JTG288" s="22"/>
      <c r="JTH288" s="22"/>
      <c r="JTI288" s="22"/>
      <c r="JTQ288" s="25"/>
      <c r="JTR288" s="25"/>
      <c r="JTS288" s="25"/>
      <c r="JTT288" s="26"/>
      <c r="JTU288" s="27"/>
      <c r="JTV288" s="22"/>
      <c r="JTX288" s="28"/>
      <c r="JUA288" s="28"/>
      <c r="JUB288" s="28"/>
      <c r="JUC288" s="29"/>
      <c r="JUD288" s="22"/>
      <c r="JUE288" s="22"/>
      <c r="JUF288" s="22"/>
      <c r="JUG288" s="22"/>
      <c r="JUO288" s="25"/>
      <c r="JUP288" s="25"/>
      <c r="JUQ288" s="25"/>
      <c r="JUR288" s="26"/>
      <c r="JUS288" s="27"/>
      <c r="JUT288" s="22"/>
      <c r="JUV288" s="28"/>
      <c r="JUY288" s="28"/>
      <c r="JUZ288" s="28"/>
      <c r="JVA288" s="29"/>
      <c r="JVB288" s="22"/>
      <c r="JVC288" s="22"/>
      <c r="JVD288" s="22"/>
      <c r="JVE288" s="22"/>
      <c r="JVM288" s="25"/>
      <c r="JVN288" s="25"/>
      <c r="JVO288" s="25"/>
      <c r="JVP288" s="26"/>
      <c r="JVQ288" s="27"/>
      <c r="JVR288" s="22"/>
      <c r="JVT288" s="28"/>
      <c r="JVW288" s="28"/>
      <c r="JVX288" s="28"/>
      <c r="JVY288" s="29"/>
      <c r="JVZ288" s="22"/>
      <c r="JWA288" s="22"/>
      <c r="JWB288" s="22"/>
      <c r="JWC288" s="22"/>
      <c r="JWK288" s="25"/>
      <c r="JWL288" s="25"/>
      <c r="JWM288" s="25"/>
      <c r="JWN288" s="26"/>
      <c r="JWO288" s="27"/>
      <c r="JWP288" s="22"/>
      <c r="JWR288" s="28"/>
      <c r="JWU288" s="28"/>
      <c r="JWV288" s="28"/>
      <c r="JWW288" s="29"/>
      <c r="JWX288" s="22"/>
      <c r="JWY288" s="22"/>
      <c r="JWZ288" s="22"/>
      <c r="JXA288" s="22"/>
      <c r="JXI288" s="25"/>
      <c r="JXJ288" s="25"/>
      <c r="JXK288" s="25"/>
      <c r="JXL288" s="26"/>
      <c r="JXM288" s="27"/>
      <c r="JXN288" s="22"/>
      <c r="JXP288" s="28"/>
      <c r="JXS288" s="28"/>
      <c r="JXT288" s="28"/>
      <c r="JXU288" s="29"/>
      <c r="JXV288" s="22"/>
      <c r="JXW288" s="22"/>
      <c r="JXX288" s="22"/>
      <c r="JXY288" s="22"/>
      <c r="JYG288" s="25"/>
      <c r="JYH288" s="25"/>
      <c r="JYI288" s="25"/>
      <c r="JYJ288" s="26"/>
      <c r="JYK288" s="27"/>
      <c r="JYL288" s="22"/>
      <c r="JYN288" s="28"/>
      <c r="JYQ288" s="28"/>
      <c r="JYR288" s="28"/>
      <c r="JYS288" s="29"/>
      <c r="JYT288" s="22"/>
      <c r="JYU288" s="22"/>
      <c r="JYV288" s="22"/>
      <c r="JYW288" s="22"/>
      <c r="JZE288" s="25"/>
      <c r="JZF288" s="25"/>
      <c r="JZG288" s="25"/>
      <c r="JZH288" s="26"/>
      <c r="JZI288" s="27"/>
      <c r="JZJ288" s="22"/>
      <c r="JZL288" s="28"/>
      <c r="JZO288" s="28"/>
      <c r="JZP288" s="28"/>
      <c r="JZQ288" s="29"/>
      <c r="JZR288" s="22"/>
      <c r="JZS288" s="22"/>
      <c r="JZT288" s="22"/>
      <c r="JZU288" s="22"/>
      <c r="KAC288" s="25"/>
      <c r="KAD288" s="25"/>
      <c r="KAE288" s="25"/>
      <c r="KAF288" s="26"/>
      <c r="KAG288" s="27"/>
      <c r="KAH288" s="22"/>
      <c r="KAJ288" s="28"/>
      <c r="KAM288" s="28"/>
      <c r="KAN288" s="28"/>
      <c r="KAO288" s="29"/>
      <c r="KAP288" s="22"/>
      <c r="KAQ288" s="22"/>
      <c r="KAR288" s="22"/>
      <c r="KAS288" s="22"/>
      <c r="KBA288" s="25"/>
      <c r="KBB288" s="25"/>
      <c r="KBC288" s="25"/>
      <c r="KBD288" s="26"/>
      <c r="KBE288" s="27"/>
      <c r="KBF288" s="22"/>
      <c r="KBH288" s="28"/>
      <c r="KBK288" s="28"/>
      <c r="KBL288" s="28"/>
      <c r="KBM288" s="29"/>
      <c r="KBN288" s="22"/>
      <c r="KBO288" s="22"/>
      <c r="KBP288" s="22"/>
      <c r="KBQ288" s="22"/>
      <c r="KBY288" s="25"/>
      <c r="KBZ288" s="25"/>
      <c r="KCA288" s="25"/>
      <c r="KCB288" s="26"/>
      <c r="KCC288" s="27"/>
      <c r="KCD288" s="22"/>
      <c r="KCF288" s="28"/>
      <c r="KCI288" s="28"/>
      <c r="KCJ288" s="28"/>
      <c r="KCK288" s="29"/>
      <c r="KCL288" s="22"/>
      <c r="KCM288" s="22"/>
      <c r="KCN288" s="22"/>
      <c r="KCO288" s="22"/>
      <c r="KCW288" s="25"/>
      <c r="KCX288" s="25"/>
      <c r="KCY288" s="25"/>
      <c r="KCZ288" s="26"/>
      <c r="KDA288" s="27"/>
      <c r="KDB288" s="22"/>
      <c r="KDD288" s="28"/>
      <c r="KDG288" s="28"/>
      <c r="KDH288" s="28"/>
      <c r="KDI288" s="29"/>
      <c r="KDJ288" s="22"/>
      <c r="KDK288" s="22"/>
      <c r="KDL288" s="22"/>
      <c r="KDM288" s="22"/>
      <c r="KDU288" s="25"/>
      <c r="KDV288" s="25"/>
      <c r="KDW288" s="25"/>
      <c r="KDX288" s="26"/>
      <c r="KDY288" s="27"/>
      <c r="KDZ288" s="22"/>
      <c r="KEB288" s="28"/>
      <c r="KEE288" s="28"/>
      <c r="KEF288" s="28"/>
      <c r="KEG288" s="29"/>
      <c r="KEH288" s="22"/>
      <c r="KEI288" s="22"/>
      <c r="KEJ288" s="22"/>
      <c r="KEK288" s="22"/>
      <c r="KES288" s="25"/>
      <c r="KET288" s="25"/>
      <c r="KEU288" s="25"/>
      <c r="KEV288" s="26"/>
      <c r="KEW288" s="27"/>
      <c r="KEX288" s="22"/>
      <c r="KEZ288" s="28"/>
      <c r="KFC288" s="28"/>
      <c r="KFD288" s="28"/>
      <c r="KFE288" s="29"/>
      <c r="KFF288" s="22"/>
      <c r="KFG288" s="22"/>
      <c r="KFH288" s="22"/>
      <c r="KFI288" s="22"/>
      <c r="KFQ288" s="25"/>
      <c r="KFR288" s="25"/>
      <c r="KFS288" s="25"/>
      <c r="KFT288" s="26"/>
      <c r="KFU288" s="27"/>
      <c r="KFV288" s="22"/>
      <c r="KFX288" s="28"/>
      <c r="KGA288" s="28"/>
      <c r="KGB288" s="28"/>
      <c r="KGC288" s="29"/>
      <c r="KGD288" s="22"/>
      <c r="KGE288" s="22"/>
      <c r="KGF288" s="22"/>
      <c r="KGG288" s="22"/>
      <c r="KGO288" s="25"/>
      <c r="KGP288" s="25"/>
      <c r="KGQ288" s="25"/>
      <c r="KGR288" s="26"/>
      <c r="KGS288" s="27"/>
      <c r="KGT288" s="22"/>
      <c r="KGV288" s="28"/>
      <c r="KGY288" s="28"/>
      <c r="KGZ288" s="28"/>
      <c r="KHA288" s="29"/>
      <c r="KHB288" s="22"/>
      <c r="KHC288" s="22"/>
      <c r="KHD288" s="22"/>
      <c r="KHE288" s="22"/>
      <c r="KHM288" s="25"/>
      <c r="KHN288" s="25"/>
      <c r="KHO288" s="25"/>
      <c r="KHP288" s="26"/>
      <c r="KHQ288" s="27"/>
      <c r="KHR288" s="22"/>
      <c r="KHT288" s="28"/>
      <c r="KHW288" s="28"/>
      <c r="KHX288" s="28"/>
      <c r="KHY288" s="29"/>
      <c r="KHZ288" s="22"/>
      <c r="KIA288" s="22"/>
      <c r="KIB288" s="22"/>
      <c r="KIC288" s="22"/>
      <c r="KIK288" s="25"/>
      <c r="KIL288" s="25"/>
      <c r="KIM288" s="25"/>
      <c r="KIN288" s="26"/>
      <c r="KIO288" s="27"/>
      <c r="KIP288" s="22"/>
      <c r="KIR288" s="28"/>
      <c r="KIU288" s="28"/>
      <c r="KIV288" s="28"/>
      <c r="KIW288" s="29"/>
      <c r="KIX288" s="22"/>
      <c r="KIY288" s="22"/>
      <c r="KIZ288" s="22"/>
      <c r="KJA288" s="22"/>
      <c r="KJI288" s="25"/>
      <c r="KJJ288" s="25"/>
      <c r="KJK288" s="25"/>
      <c r="KJL288" s="26"/>
      <c r="KJM288" s="27"/>
      <c r="KJN288" s="22"/>
      <c r="KJP288" s="28"/>
      <c r="KJS288" s="28"/>
      <c r="KJT288" s="28"/>
      <c r="KJU288" s="29"/>
      <c r="KJV288" s="22"/>
      <c r="KJW288" s="22"/>
      <c r="KJX288" s="22"/>
      <c r="KJY288" s="22"/>
      <c r="KKG288" s="25"/>
      <c r="KKH288" s="25"/>
      <c r="KKI288" s="25"/>
      <c r="KKJ288" s="26"/>
      <c r="KKK288" s="27"/>
      <c r="KKL288" s="22"/>
      <c r="KKN288" s="28"/>
      <c r="KKQ288" s="28"/>
      <c r="KKR288" s="28"/>
      <c r="KKS288" s="29"/>
      <c r="KKT288" s="22"/>
      <c r="KKU288" s="22"/>
      <c r="KKV288" s="22"/>
      <c r="KKW288" s="22"/>
      <c r="KLE288" s="25"/>
      <c r="KLF288" s="25"/>
      <c r="KLG288" s="25"/>
      <c r="KLH288" s="26"/>
      <c r="KLI288" s="27"/>
      <c r="KLJ288" s="22"/>
      <c r="KLL288" s="28"/>
      <c r="KLO288" s="28"/>
      <c r="KLP288" s="28"/>
      <c r="KLQ288" s="29"/>
      <c r="KLR288" s="22"/>
      <c r="KLS288" s="22"/>
      <c r="KLT288" s="22"/>
      <c r="KLU288" s="22"/>
      <c r="KMC288" s="25"/>
      <c r="KMD288" s="25"/>
      <c r="KME288" s="25"/>
      <c r="KMF288" s="26"/>
      <c r="KMG288" s="27"/>
      <c r="KMH288" s="22"/>
      <c r="KMJ288" s="28"/>
      <c r="KMM288" s="28"/>
      <c r="KMN288" s="28"/>
      <c r="KMO288" s="29"/>
      <c r="KMP288" s="22"/>
      <c r="KMQ288" s="22"/>
      <c r="KMR288" s="22"/>
      <c r="KMS288" s="22"/>
      <c r="KNA288" s="25"/>
      <c r="KNB288" s="25"/>
      <c r="KNC288" s="25"/>
      <c r="KND288" s="26"/>
      <c r="KNE288" s="27"/>
      <c r="KNF288" s="22"/>
      <c r="KNH288" s="28"/>
      <c r="KNK288" s="28"/>
      <c r="KNL288" s="28"/>
      <c r="KNM288" s="29"/>
      <c r="KNN288" s="22"/>
      <c r="KNO288" s="22"/>
      <c r="KNP288" s="22"/>
      <c r="KNQ288" s="22"/>
      <c r="KNY288" s="25"/>
      <c r="KNZ288" s="25"/>
      <c r="KOA288" s="25"/>
      <c r="KOB288" s="26"/>
      <c r="KOC288" s="27"/>
      <c r="KOD288" s="22"/>
      <c r="KOF288" s="28"/>
      <c r="KOI288" s="28"/>
      <c r="KOJ288" s="28"/>
      <c r="KOK288" s="29"/>
      <c r="KOL288" s="22"/>
      <c r="KOM288" s="22"/>
      <c r="KON288" s="22"/>
      <c r="KOO288" s="22"/>
      <c r="KOW288" s="25"/>
      <c r="KOX288" s="25"/>
      <c r="KOY288" s="25"/>
      <c r="KOZ288" s="26"/>
      <c r="KPA288" s="27"/>
      <c r="KPB288" s="22"/>
      <c r="KPD288" s="28"/>
      <c r="KPG288" s="28"/>
      <c r="KPH288" s="28"/>
      <c r="KPI288" s="29"/>
      <c r="KPJ288" s="22"/>
      <c r="KPK288" s="22"/>
      <c r="KPL288" s="22"/>
      <c r="KPM288" s="22"/>
      <c r="KPU288" s="25"/>
      <c r="KPV288" s="25"/>
      <c r="KPW288" s="25"/>
      <c r="KPX288" s="26"/>
      <c r="KPY288" s="27"/>
      <c r="KPZ288" s="22"/>
      <c r="KQB288" s="28"/>
      <c r="KQE288" s="28"/>
      <c r="KQF288" s="28"/>
      <c r="KQG288" s="29"/>
      <c r="KQH288" s="22"/>
      <c r="KQI288" s="22"/>
      <c r="KQJ288" s="22"/>
      <c r="KQK288" s="22"/>
      <c r="KQS288" s="25"/>
      <c r="KQT288" s="25"/>
      <c r="KQU288" s="25"/>
      <c r="KQV288" s="26"/>
      <c r="KQW288" s="27"/>
      <c r="KQX288" s="22"/>
      <c r="KQZ288" s="28"/>
      <c r="KRC288" s="28"/>
      <c r="KRD288" s="28"/>
      <c r="KRE288" s="29"/>
      <c r="KRF288" s="22"/>
      <c r="KRG288" s="22"/>
      <c r="KRH288" s="22"/>
      <c r="KRI288" s="22"/>
      <c r="KRQ288" s="25"/>
      <c r="KRR288" s="25"/>
      <c r="KRS288" s="25"/>
      <c r="KRT288" s="26"/>
      <c r="KRU288" s="27"/>
      <c r="KRV288" s="22"/>
      <c r="KRX288" s="28"/>
      <c r="KSA288" s="28"/>
      <c r="KSB288" s="28"/>
      <c r="KSC288" s="29"/>
      <c r="KSD288" s="22"/>
      <c r="KSE288" s="22"/>
      <c r="KSF288" s="22"/>
      <c r="KSG288" s="22"/>
      <c r="KSO288" s="25"/>
      <c r="KSP288" s="25"/>
      <c r="KSQ288" s="25"/>
      <c r="KSR288" s="26"/>
      <c r="KSS288" s="27"/>
      <c r="KST288" s="22"/>
      <c r="KSV288" s="28"/>
      <c r="KSY288" s="28"/>
      <c r="KSZ288" s="28"/>
      <c r="KTA288" s="29"/>
      <c r="KTB288" s="22"/>
      <c r="KTC288" s="22"/>
      <c r="KTD288" s="22"/>
      <c r="KTE288" s="22"/>
      <c r="KTM288" s="25"/>
      <c r="KTN288" s="25"/>
      <c r="KTO288" s="25"/>
      <c r="KTP288" s="26"/>
      <c r="KTQ288" s="27"/>
      <c r="KTR288" s="22"/>
      <c r="KTT288" s="28"/>
      <c r="KTW288" s="28"/>
      <c r="KTX288" s="28"/>
      <c r="KTY288" s="29"/>
      <c r="KTZ288" s="22"/>
      <c r="KUA288" s="22"/>
      <c r="KUB288" s="22"/>
      <c r="KUC288" s="22"/>
      <c r="KUK288" s="25"/>
      <c r="KUL288" s="25"/>
      <c r="KUM288" s="25"/>
      <c r="KUN288" s="26"/>
      <c r="KUO288" s="27"/>
      <c r="KUP288" s="22"/>
      <c r="KUR288" s="28"/>
      <c r="KUU288" s="28"/>
      <c r="KUV288" s="28"/>
      <c r="KUW288" s="29"/>
      <c r="KUX288" s="22"/>
      <c r="KUY288" s="22"/>
      <c r="KUZ288" s="22"/>
      <c r="KVA288" s="22"/>
      <c r="KVI288" s="25"/>
      <c r="KVJ288" s="25"/>
      <c r="KVK288" s="25"/>
      <c r="KVL288" s="26"/>
      <c r="KVM288" s="27"/>
      <c r="KVN288" s="22"/>
      <c r="KVP288" s="28"/>
      <c r="KVS288" s="28"/>
      <c r="KVT288" s="28"/>
      <c r="KVU288" s="29"/>
      <c r="KVV288" s="22"/>
      <c r="KVW288" s="22"/>
      <c r="KVX288" s="22"/>
      <c r="KVY288" s="22"/>
      <c r="KWG288" s="25"/>
      <c r="KWH288" s="25"/>
      <c r="KWI288" s="25"/>
      <c r="KWJ288" s="26"/>
      <c r="KWK288" s="27"/>
      <c r="KWL288" s="22"/>
      <c r="KWN288" s="28"/>
      <c r="KWQ288" s="28"/>
      <c r="KWR288" s="28"/>
      <c r="KWS288" s="29"/>
      <c r="KWT288" s="22"/>
      <c r="KWU288" s="22"/>
      <c r="KWV288" s="22"/>
      <c r="KWW288" s="22"/>
      <c r="KXE288" s="25"/>
      <c r="KXF288" s="25"/>
      <c r="KXG288" s="25"/>
      <c r="KXH288" s="26"/>
      <c r="KXI288" s="27"/>
      <c r="KXJ288" s="22"/>
      <c r="KXL288" s="28"/>
      <c r="KXO288" s="28"/>
      <c r="KXP288" s="28"/>
      <c r="KXQ288" s="29"/>
      <c r="KXR288" s="22"/>
      <c r="KXS288" s="22"/>
      <c r="KXT288" s="22"/>
      <c r="KXU288" s="22"/>
      <c r="KYC288" s="25"/>
      <c r="KYD288" s="25"/>
      <c r="KYE288" s="25"/>
      <c r="KYF288" s="26"/>
      <c r="KYG288" s="27"/>
      <c r="KYH288" s="22"/>
      <c r="KYJ288" s="28"/>
      <c r="KYM288" s="28"/>
      <c r="KYN288" s="28"/>
      <c r="KYO288" s="29"/>
      <c r="KYP288" s="22"/>
      <c r="KYQ288" s="22"/>
      <c r="KYR288" s="22"/>
      <c r="KYS288" s="22"/>
      <c r="KZA288" s="25"/>
      <c r="KZB288" s="25"/>
      <c r="KZC288" s="25"/>
      <c r="KZD288" s="26"/>
      <c r="KZE288" s="27"/>
      <c r="KZF288" s="22"/>
      <c r="KZH288" s="28"/>
      <c r="KZK288" s="28"/>
      <c r="KZL288" s="28"/>
      <c r="KZM288" s="29"/>
      <c r="KZN288" s="22"/>
      <c r="KZO288" s="22"/>
      <c r="KZP288" s="22"/>
      <c r="KZQ288" s="22"/>
      <c r="KZY288" s="25"/>
      <c r="KZZ288" s="25"/>
      <c r="LAA288" s="25"/>
      <c r="LAB288" s="26"/>
      <c r="LAC288" s="27"/>
      <c r="LAD288" s="22"/>
      <c r="LAF288" s="28"/>
      <c r="LAI288" s="28"/>
      <c r="LAJ288" s="28"/>
      <c r="LAK288" s="29"/>
      <c r="LAL288" s="22"/>
      <c r="LAM288" s="22"/>
      <c r="LAN288" s="22"/>
      <c r="LAO288" s="22"/>
      <c r="LAW288" s="25"/>
      <c r="LAX288" s="25"/>
      <c r="LAY288" s="25"/>
      <c r="LAZ288" s="26"/>
      <c r="LBA288" s="27"/>
      <c r="LBB288" s="22"/>
      <c r="LBD288" s="28"/>
      <c r="LBG288" s="28"/>
      <c r="LBH288" s="28"/>
      <c r="LBI288" s="29"/>
      <c r="LBJ288" s="22"/>
      <c r="LBK288" s="22"/>
      <c r="LBL288" s="22"/>
      <c r="LBM288" s="22"/>
      <c r="LBU288" s="25"/>
      <c r="LBV288" s="25"/>
      <c r="LBW288" s="25"/>
      <c r="LBX288" s="26"/>
      <c r="LBY288" s="27"/>
      <c r="LBZ288" s="22"/>
      <c r="LCB288" s="28"/>
      <c r="LCE288" s="28"/>
      <c r="LCF288" s="28"/>
      <c r="LCG288" s="29"/>
      <c r="LCH288" s="22"/>
      <c r="LCI288" s="22"/>
      <c r="LCJ288" s="22"/>
      <c r="LCK288" s="22"/>
      <c r="LCS288" s="25"/>
      <c r="LCT288" s="25"/>
      <c r="LCU288" s="25"/>
      <c r="LCV288" s="26"/>
      <c r="LCW288" s="27"/>
      <c r="LCX288" s="22"/>
      <c r="LCZ288" s="28"/>
      <c r="LDC288" s="28"/>
      <c r="LDD288" s="28"/>
      <c r="LDE288" s="29"/>
      <c r="LDF288" s="22"/>
      <c r="LDG288" s="22"/>
      <c r="LDH288" s="22"/>
      <c r="LDI288" s="22"/>
      <c r="LDQ288" s="25"/>
      <c r="LDR288" s="25"/>
      <c r="LDS288" s="25"/>
      <c r="LDT288" s="26"/>
      <c r="LDU288" s="27"/>
      <c r="LDV288" s="22"/>
      <c r="LDX288" s="28"/>
      <c r="LEA288" s="28"/>
      <c r="LEB288" s="28"/>
      <c r="LEC288" s="29"/>
      <c r="LED288" s="22"/>
      <c r="LEE288" s="22"/>
      <c r="LEF288" s="22"/>
      <c r="LEG288" s="22"/>
      <c r="LEO288" s="25"/>
      <c r="LEP288" s="25"/>
      <c r="LEQ288" s="25"/>
      <c r="LER288" s="26"/>
      <c r="LES288" s="27"/>
      <c r="LET288" s="22"/>
      <c r="LEV288" s="28"/>
      <c r="LEY288" s="28"/>
      <c r="LEZ288" s="28"/>
      <c r="LFA288" s="29"/>
      <c r="LFB288" s="22"/>
      <c r="LFC288" s="22"/>
      <c r="LFD288" s="22"/>
      <c r="LFE288" s="22"/>
      <c r="LFM288" s="25"/>
      <c r="LFN288" s="25"/>
      <c r="LFO288" s="25"/>
      <c r="LFP288" s="26"/>
      <c r="LFQ288" s="27"/>
      <c r="LFR288" s="22"/>
      <c r="LFT288" s="28"/>
      <c r="LFW288" s="28"/>
      <c r="LFX288" s="28"/>
      <c r="LFY288" s="29"/>
      <c r="LFZ288" s="22"/>
      <c r="LGA288" s="22"/>
      <c r="LGB288" s="22"/>
      <c r="LGC288" s="22"/>
      <c r="LGK288" s="25"/>
      <c r="LGL288" s="25"/>
      <c r="LGM288" s="25"/>
      <c r="LGN288" s="26"/>
      <c r="LGO288" s="27"/>
      <c r="LGP288" s="22"/>
      <c r="LGR288" s="28"/>
      <c r="LGU288" s="28"/>
      <c r="LGV288" s="28"/>
      <c r="LGW288" s="29"/>
      <c r="LGX288" s="22"/>
      <c r="LGY288" s="22"/>
      <c r="LGZ288" s="22"/>
      <c r="LHA288" s="22"/>
      <c r="LHI288" s="25"/>
      <c r="LHJ288" s="25"/>
      <c r="LHK288" s="25"/>
      <c r="LHL288" s="26"/>
      <c r="LHM288" s="27"/>
      <c r="LHN288" s="22"/>
      <c r="LHP288" s="28"/>
      <c r="LHS288" s="28"/>
      <c r="LHT288" s="28"/>
      <c r="LHU288" s="29"/>
      <c r="LHV288" s="22"/>
      <c r="LHW288" s="22"/>
      <c r="LHX288" s="22"/>
      <c r="LHY288" s="22"/>
      <c r="LIG288" s="25"/>
      <c r="LIH288" s="25"/>
      <c r="LII288" s="25"/>
      <c r="LIJ288" s="26"/>
      <c r="LIK288" s="27"/>
      <c r="LIL288" s="22"/>
      <c r="LIN288" s="28"/>
      <c r="LIQ288" s="28"/>
      <c r="LIR288" s="28"/>
      <c r="LIS288" s="29"/>
      <c r="LIT288" s="22"/>
      <c r="LIU288" s="22"/>
      <c r="LIV288" s="22"/>
      <c r="LIW288" s="22"/>
      <c r="LJE288" s="25"/>
      <c r="LJF288" s="25"/>
      <c r="LJG288" s="25"/>
      <c r="LJH288" s="26"/>
      <c r="LJI288" s="27"/>
      <c r="LJJ288" s="22"/>
      <c r="LJL288" s="28"/>
      <c r="LJO288" s="28"/>
      <c r="LJP288" s="28"/>
      <c r="LJQ288" s="29"/>
      <c r="LJR288" s="22"/>
      <c r="LJS288" s="22"/>
      <c r="LJT288" s="22"/>
      <c r="LJU288" s="22"/>
      <c r="LKC288" s="25"/>
      <c r="LKD288" s="25"/>
      <c r="LKE288" s="25"/>
      <c r="LKF288" s="26"/>
      <c r="LKG288" s="27"/>
      <c r="LKH288" s="22"/>
      <c r="LKJ288" s="28"/>
      <c r="LKM288" s="28"/>
      <c r="LKN288" s="28"/>
      <c r="LKO288" s="29"/>
      <c r="LKP288" s="22"/>
      <c r="LKQ288" s="22"/>
      <c r="LKR288" s="22"/>
      <c r="LKS288" s="22"/>
      <c r="LLA288" s="25"/>
      <c r="LLB288" s="25"/>
      <c r="LLC288" s="25"/>
      <c r="LLD288" s="26"/>
      <c r="LLE288" s="27"/>
      <c r="LLF288" s="22"/>
      <c r="LLH288" s="28"/>
      <c r="LLK288" s="28"/>
      <c r="LLL288" s="28"/>
      <c r="LLM288" s="29"/>
      <c r="LLN288" s="22"/>
      <c r="LLO288" s="22"/>
      <c r="LLP288" s="22"/>
      <c r="LLQ288" s="22"/>
      <c r="LLY288" s="25"/>
      <c r="LLZ288" s="25"/>
      <c r="LMA288" s="25"/>
      <c r="LMB288" s="26"/>
      <c r="LMC288" s="27"/>
      <c r="LMD288" s="22"/>
      <c r="LMF288" s="28"/>
      <c r="LMI288" s="28"/>
      <c r="LMJ288" s="28"/>
      <c r="LMK288" s="29"/>
      <c r="LML288" s="22"/>
      <c r="LMM288" s="22"/>
      <c r="LMN288" s="22"/>
      <c r="LMO288" s="22"/>
      <c r="LMW288" s="25"/>
      <c r="LMX288" s="25"/>
      <c r="LMY288" s="25"/>
      <c r="LMZ288" s="26"/>
      <c r="LNA288" s="27"/>
      <c r="LNB288" s="22"/>
      <c r="LND288" s="28"/>
      <c r="LNG288" s="28"/>
      <c r="LNH288" s="28"/>
      <c r="LNI288" s="29"/>
      <c r="LNJ288" s="22"/>
      <c r="LNK288" s="22"/>
      <c r="LNL288" s="22"/>
      <c r="LNM288" s="22"/>
      <c r="LNU288" s="25"/>
      <c r="LNV288" s="25"/>
      <c r="LNW288" s="25"/>
      <c r="LNX288" s="26"/>
      <c r="LNY288" s="27"/>
      <c r="LNZ288" s="22"/>
      <c r="LOB288" s="28"/>
      <c r="LOE288" s="28"/>
      <c r="LOF288" s="28"/>
      <c r="LOG288" s="29"/>
      <c r="LOH288" s="22"/>
      <c r="LOI288" s="22"/>
      <c r="LOJ288" s="22"/>
      <c r="LOK288" s="22"/>
      <c r="LOS288" s="25"/>
      <c r="LOT288" s="25"/>
      <c r="LOU288" s="25"/>
      <c r="LOV288" s="26"/>
      <c r="LOW288" s="27"/>
      <c r="LOX288" s="22"/>
      <c r="LOZ288" s="28"/>
      <c r="LPC288" s="28"/>
      <c r="LPD288" s="28"/>
      <c r="LPE288" s="29"/>
      <c r="LPF288" s="22"/>
      <c r="LPG288" s="22"/>
      <c r="LPH288" s="22"/>
      <c r="LPI288" s="22"/>
      <c r="LPQ288" s="25"/>
      <c r="LPR288" s="25"/>
      <c r="LPS288" s="25"/>
      <c r="LPT288" s="26"/>
      <c r="LPU288" s="27"/>
      <c r="LPV288" s="22"/>
      <c r="LPX288" s="28"/>
      <c r="LQA288" s="28"/>
      <c r="LQB288" s="28"/>
      <c r="LQC288" s="29"/>
      <c r="LQD288" s="22"/>
      <c r="LQE288" s="22"/>
      <c r="LQF288" s="22"/>
      <c r="LQG288" s="22"/>
      <c r="LQO288" s="25"/>
      <c r="LQP288" s="25"/>
      <c r="LQQ288" s="25"/>
      <c r="LQR288" s="26"/>
      <c r="LQS288" s="27"/>
      <c r="LQT288" s="22"/>
      <c r="LQV288" s="28"/>
      <c r="LQY288" s="28"/>
      <c r="LQZ288" s="28"/>
      <c r="LRA288" s="29"/>
      <c r="LRB288" s="22"/>
      <c r="LRC288" s="22"/>
      <c r="LRD288" s="22"/>
      <c r="LRE288" s="22"/>
      <c r="LRM288" s="25"/>
      <c r="LRN288" s="25"/>
      <c r="LRO288" s="25"/>
      <c r="LRP288" s="26"/>
      <c r="LRQ288" s="27"/>
      <c r="LRR288" s="22"/>
      <c r="LRT288" s="28"/>
      <c r="LRW288" s="28"/>
      <c r="LRX288" s="28"/>
      <c r="LRY288" s="29"/>
      <c r="LRZ288" s="22"/>
      <c r="LSA288" s="22"/>
      <c r="LSB288" s="22"/>
      <c r="LSC288" s="22"/>
      <c r="LSK288" s="25"/>
      <c r="LSL288" s="25"/>
      <c r="LSM288" s="25"/>
      <c r="LSN288" s="26"/>
      <c r="LSO288" s="27"/>
      <c r="LSP288" s="22"/>
      <c r="LSR288" s="28"/>
      <c r="LSU288" s="28"/>
      <c r="LSV288" s="28"/>
      <c r="LSW288" s="29"/>
      <c r="LSX288" s="22"/>
      <c r="LSY288" s="22"/>
      <c r="LSZ288" s="22"/>
      <c r="LTA288" s="22"/>
      <c r="LTI288" s="25"/>
      <c r="LTJ288" s="25"/>
      <c r="LTK288" s="25"/>
      <c r="LTL288" s="26"/>
      <c r="LTM288" s="27"/>
      <c r="LTN288" s="22"/>
      <c r="LTP288" s="28"/>
      <c r="LTS288" s="28"/>
      <c r="LTT288" s="28"/>
      <c r="LTU288" s="29"/>
      <c r="LTV288" s="22"/>
      <c r="LTW288" s="22"/>
      <c r="LTX288" s="22"/>
      <c r="LTY288" s="22"/>
      <c r="LUG288" s="25"/>
      <c r="LUH288" s="25"/>
      <c r="LUI288" s="25"/>
      <c r="LUJ288" s="26"/>
      <c r="LUK288" s="27"/>
      <c r="LUL288" s="22"/>
      <c r="LUN288" s="28"/>
      <c r="LUQ288" s="28"/>
      <c r="LUR288" s="28"/>
      <c r="LUS288" s="29"/>
      <c r="LUT288" s="22"/>
      <c r="LUU288" s="22"/>
      <c r="LUV288" s="22"/>
      <c r="LUW288" s="22"/>
      <c r="LVE288" s="25"/>
      <c r="LVF288" s="25"/>
      <c r="LVG288" s="25"/>
      <c r="LVH288" s="26"/>
      <c r="LVI288" s="27"/>
      <c r="LVJ288" s="22"/>
      <c r="LVL288" s="28"/>
      <c r="LVO288" s="28"/>
      <c r="LVP288" s="28"/>
      <c r="LVQ288" s="29"/>
      <c r="LVR288" s="22"/>
      <c r="LVS288" s="22"/>
      <c r="LVT288" s="22"/>
      <c r="LVU288" s="22"/>
      <c r="LWC288" s="25"/>
      <c r="LWD288" s="25"/>
      <c r="LWE288" s="25"/>
      <c r="LWF288" s="26"/>
      <c r="LWG288" s="27"/>
      <c r="LWH288" s="22"/>
      <c r="LWJ288" s="28"/>
      <c r="LWM288" s="28"/>
      <c r="LWN288" s="28"/>
      <c r="LWO288" s="29"/>
      <c r="LWP288" s="22"/>
      <c r="LWQ288" s="22"/>
      <c r="LWR288" s="22"/>
      <c r="LWS288" s="22"/>
      <c r="LXA288" s="25"/>
      <c r="LXB288" s="25"/>
      <c r="LXC288" s="25"/>
      <c r="LXD288" s="26"/>
      <c r="LXE288" s="27"/>
      <c r="LXF288" s="22"/>
      <c r="LXH288" s="28"/>
      <c r="LXK288" s="28"/>
      <c r="LXL288" s="28"/>
      <c r="LXM288" s="29"/>
      <c r="LXN288" s="22"/>
      <c r="LXO288" s="22"/>
      <c r="LXP288" s="22"/>
      <c r="LXQ288" s="22"/>
      <c r="LXY288" s="25"/>
      <c r="LXZ288" s="25"/>
      <c r="LYA288" s="25"/>
      <c r="LYB288" s="26"/>
      <c r="LYC288" s="27"/>
      <c r="LYD288" s="22"/>
      <c r="LYF288" s="28"/>
      <c r="LYI288" s="28"/>
      <c r="LYJ288" s="28"/>
      <c r="LYK288" s="29"/>
      <c r="LYL288" s="22"/>
      <c r="LYM288" s="22"/>
      <c r="LYN288" s="22"/>
      <c r="LYO288" s="22"/>
      <c r="LYW288" s="25"/>
      <c r="LYX288" s="25"/>
      <c r="LYY288" s="25"/>
      <c r="LYZ288" s="26"/>
      <c r="LZA288" s="27"/>
      <c r="LZB288" s="22"/>
      <c r="LZD288" s="28"/>
      <c r="LZG288" s="28"/>
      <c r="LZH288" s="28"/>
      <c r="LZI288" s="29"/>
      <c r="LZJ288" s="22"/>
      <c r="LZK288" s="22"/>
      <c r="LZL288" s="22"/>
      <c r="LZM288" s="22"/>
      <c r="LZU288" s="25"/>
      <c r="LZV288" s="25"/>
      <c r="LZW288" s="25"/>
      <c r="LZX288" s="26"/>
      <c r="LZY288" s="27"/>
      <c r="LZZ288" s="22"/>
      <c r="MAB288" s="28"/>
      <c r="MAE288" s="28"/>
      <c r="MAF288" s="28"/>
      <c r="MAG288" s="29"/>
      <c r="MAH288" s="22"/>
      <c r="MAI288" s="22"/>
      <c r="MAJ288" s="22"/>
      <c r="MAK288" s="22"/>
      <c r="MAS288" s="25"/>
      <c r="MAT288" s="25"/>
      <c r="MAU288" s="25"/>
      <c r="MAV288" s="26"/>
      <c r="MAW288" s="27"/>
      <c r="MAX288" s="22"/>
      <c r="MAZ288" s="28"/>
      <c r="MBC288" s="28"/>
      <c r="MBD288" s="28"/>
      <c r="MBE288" s="29"/>
      <c r="MBF288" s="22"/>
      <c r="MBG288" s="22"/>
      <c r="MBH288" s="22"/>
      <c r="MBI288" s="22"/>
      <c r="MBQ288" s="25"/>
      <c r="MBR288" s="25"/>
      <c r="MBS288" s="25"/>
      <c r="MBT288" s="26"/>
      <c r="MBU288" s="27"/>
      <c r="MBV288" s="22"/>
      <c r="MBX288" s="28"/>
      <c r="MCA288" s="28"/>
      <c r="MCB288" s="28"/>
      <c r="MCC288" s="29"/>
      <c r="MCD288" s="22"/>
      <c r="MCE288" s="22"/>
      <c r="MCF288" s="22"/>
      <c r="MCG288" s="22"/>
      <c r="MCO288" s="25"/>
      <c r="MCP288" s="25"/>
      <c r="MCQ288" s="25"/>
      <c r="MCR288" s="26"/>
      <c r="MCS288" s="27"/>
      <c r="MCT288" s="22"/>
      <c r="MCV288" s="28"/>
      <c r="MCY288" s="28"/>
      <c r="MCZ288" s="28"/>
      <c r="MDA288" s="29"/>
      <c r="MDB288" s="22"/>
      <c r="MDC288" s="22"/>
      <c r="MDD288" s="22"/>
      <c r="MDE288" s="22"/>
      <c r="MDM288" s="25"/>
      <c r="MDN288" s="25"/>
      <c r="MDO288" s="25"/>
      <c r="MDP288" s="26"/>
      <c r="MDQ288" s="27"/>
      <c r="MDR288" s="22"/>
      <c r="MDT288" s="28"/>
      <c r="MDW288" s="28"/>
      <c r="MDX288" s="28"/>
      <c r="MDY288" s="29"/>
      <c r="MDZ288" s="22"/>
      <c r="MEA288" s="22"/>
      <c r="MEB288" s="22"/>
      <c r="MEC288" s="22"/>
      <c r="MEK288" s="25"/>
      <c r="MEL288" s="25"/>
      <c r="MEM288" s="25"/>
      <c r="MEN288" s="26"/>
      <c r="MEO288" s="27"/>
      <c r="MEP288" s="22"/>
      <c r="MER288" s="28"/>
      <c r="MEU288" s="28"/>
      <c r="MEV288" s="28"/>
      <c r="MEW288" s="29"/>
      <c r="MEX288" s="22"/>
      <c r="MEY288" s="22"/>
      <c r="MEZ288" s="22"/>
      <c r="MFA288" s="22"/>
      <c r="MFI288" s="25"/>
      <c r="MFJ288" s="25"/>
      <c r="MFK288" s="25"/>
      <c r="MFL288" s="26"/>
      <c r="MFM288" s="27"/>
      <c r="MFN288" s="22"/>
      <c r="MFP288" s="28"/>
      <c r="MFS288" s="28"/>
      <c r="MFT288" s="28"/>
      <c r="MFU288" s="29"/>
      <c r="MFV288" s="22"/>
      <c r="MFW288" s="22"/>
      <c r="MFX288" s="22"/>
      <c r="MFY288" s="22"/>
      <c r="MGG288" s="25"/>
      <c r="MGH288" s="25"/>
      <c r="MGI288" s="25"/>
      <c r="MGJ288" s="26"/>
      <c r="MGK288" s="27"/>
      <c r="MGL288" s="22"/>
      <c r="MGN288" s="28"/>
      <c r="MGQ288" s="28"/>
      <c r="MGR288" s="28"/>
      <c r="MGS288" s="29"/>
      <c r="MGT288" s="22"/>
      <c r="MGU288" s="22"/>
      <c r="MGV288" s="22"/>
      <c r="MGW288" s="22"/>
      <c r="MHE288" s="25"/>
      <c r="MHF288" s="25"/>
      <c r="MHG288" s="25"/>
      <c r="MHH288" s="26"/>
      <c r="MHI288" s="27"/>
      <c r="MHJ288" s="22"/>
      <c r="MHL288" s="28"/>
      <c r="MHO288" s="28"/>
      <c r="MHP288" s="28"/>
      <c r="MHQ288" s="29"/>
      <c r="MHR288" s="22"/>
      <c r="MHS288" s="22"/>
      <c r="MHT288" s="22"/>
      <c r="MHU288" s="22"/>
      <c r="MIC288" s="25"/>
      <c r="MID288" s="25"/>
      <c r="MIE288" s="25"/>
      <c r="MIF288" s="26"/>
      <c r="MIG288" s="27"/>
      <c r="MIH288" s="22"/>
      <c r="MIJ288" s="28"/>
      <c r="MIM288" s="28"/>
      <c r="MIN288" s="28"/>
      <c r="MIO288" s="29"/>
      <c r="MIP288" s="22"/>
      <c r="MIQ288" s="22"/>
      <c r="MIR288" s="22"/>
      <c r="MIS288" s="22"/>
      <c r="MJA288" s="25"/>
      <c r="MJB288" s="25"/>
      <c r="MJC288" s="25"/>
      <c r="MJD288" s="26"/>
      <c r="MJE288" s="27"/>
      <c r="MJF288" s="22"/>
      <c r="MJH288" s="28"/>
      <c r="MJK288" s="28"/>
      <c r="MJL288" s="28"/>
      <c r="MJM288" s="29"/>
      <c r="MJN288" s="22"/>
      <c r="MJO288" s="22"/>
      <c r="MJP288" s="22"/>
      <c r="MJQ288" s="22"/>
      <c r="MJY288" s="25"/>
      <c r="MJZ288" s="25"/>
      <c r="MKA288" s="25"/>
      <c r="MKB288" s="26"/>
      <c r="MKC288" s="27"/>
      <c r="MKD288" s="22"/>
      <c r="MKF288" s="28"/>
      <c r="MKI288" s="28"/>
      <c r="MKJ288" s="28"/>
      <c r="MKK288" s="29"/>
      <c r="MKL288" s="22"/>
      <c r="MKM288" s="22"/>
      <c r="MKN288" s="22"/>
      <c r="MKO288" s="22"/>
      <c r="MKW288" s="25"/>
      <c r="MKX288" s="25"/>
      <c r="MKY288" s="25"/>
      <c r="MKZ288" s="26"/>
      <c r="MLA288" s="27"/>
      <c r="MLB288" s="22"/>
      <c r="MLD288" s="28"/>
      <c r="MLG288" s="28"/>
      <c r="MLH288" s="28"/>
      <c r="MLI288" s="29"/>
      <c r="MLJ288" s="22"/>
      <c r="MLK288" s="22"/>
      <c r="MLL288" s="22"/>
      <c r="MLM288" s="22"/>
      <c r="MLU288" s="25"/>
      <c r="MLV288" s="25"/>
      <c r="MLW288" s="25"/>
      <c r="MLX288" s="26"/>
      <c r="MLY288" s="27"/>
      <c r="MLZ288" s="22"/>
      <c r="MMB288" s="28"/>
      <c r="MME288" s="28"/>
      <c r="MMF288" s="28"/>
      <c r="MMG288" s="29"/>
      <c r="MMH288" s="22"/>
      <c r="MMI288" s="22"/>
      <c r="MMJ288" s="22"/>
      <c r="MMK288" s="22"/>
      <c r="MMS288" s="25"/>
      <c r="MMT288" s="25"/>
      <c r="MMU288" s="25"/>
      <c r="MMV288" s="26"/>
      <c r="MMW288" s="27"/>
      <c r="MMX288" s="22"/>
      <c r="MMZ288" s="28"/>
      <c r="MNC288" s="28"/>
      <c r="MND288" s="28"/>
      <c r="MNE288" s="29"/>
      <c r="MNF288" s="22"/>
      <c r="MNG288" s="22"/>
      <c r="MNH288" s="22"/>
      <c r="MNI288" s="22"/>
      <c r="MNQ288" s="25"/>
      <c r="MNR288" s="25"/>
      <c r="MNS288" s="25"/>
      <c r="MNT288" s="26"/>
      <c r="MNU288" s="27"/>
      <c r="MNV288" s="22"/>
      <c r="MNX288" s="28"/>
      <c r="MOA288" s="28"/>
      <c r="MOB288" s="28"/>
      <c r="MOC288" s="29"/>
      <c r="MOD288" s="22"/>
      <c r="MOE288" s="22"/>
      <c r="MOF288" s="22"/>
      <c r="MOG288" s="22"/>
      <c r="MOO288" s="25"/>
      <c r="MOP288" s="25"/>
      <c r="MOQ288" s="25"/>
      <c r="MOR288" s="26"/>
      <c r="MOS288" s="27"/>
      <c r="MOT288" s="22"/>
      <c r="MOV288" s="28"/>
      <c r="MOY288" s="28"/>
      <c r="MOZ288" s="28"/>
      <c r="MPA288" s="29"/>
      <c r="MPB288" s="22"/>
      <c r="MPC288" s="22"/>
      <c r="MPD288" s="22"/>
      <c r="MPE288" s="22"/>
      <c r="MPM288" s="25"/>
      <c r="MPN288" s="25"/>
      <c r="MPO288" s="25"/>
      <c r="MPP288" s="26"/>
      <c r="MPQ288" s="27"/>
      <c r="MPR288" s="22"/>
      <c r="MPT288" s="28"/>
      <c r="MPW288" s="28"/>
      <c r="MPX288" s="28"/>
      <c r="MPY288" s="29"/>
      <c r="MPZ288" s="22"/>
      <c r="MQA288" s="22"/>
      <c r="MQB288" s="22"/>
      <c r="MQC288" s="22"/>
      <c r="MQK288" s="25"/>
      <c r="MQL288" s="25"/>
      <c r="MQM288" s="25"/>
      <c r="MQN288" s="26"/>
      <c r="MQO288" s="27"/>
      <c r="MQP288" s="22"/>
      <c r="MQR288" s="28"/>
      <c r="MQU288" s="28"/>
      <c r="MQV288" s="28"/>
      <c r="MQW288" s="29"/>
      <c r="MQX288" s="22"/>
      <c r="MQY288" s="22"/>
      <c r="MQZ288" s="22"/>
      <c r="MRA288" s="22"/>
      <c r="MRI288" s="25"/>
      <c r="MRJ288" s="25"/>
      <c r="MRK288" s="25"/>
      <c r="MRL288" s="26"/>
      <c r="MRM288" s="27"/>
      <c r="MRN288" s="22"/>
      <c r="MRP288" s="28"/>
      <c r="MRS288" s="28"/>
      <c r="MRT288" s="28"/>
      <c r="MRU288" s="29"/>
      <c r="MRV288" s="22"/>
      <c r="MRW288" s="22"/>
      <c r="MRX288" s="22"/>
      <c r="MRY288" s="22"/>
      <c r="MSG288" s="25"/>
      <c r="MSH288" s="25"/>
      <c r="MSI288" s="25"/>
      <c r="MSJ288" s="26"/>
      <c r="MSK288" s="27"/>
      <c r="MSL288" s="22"/>
      <c r="MSN288" s="28"/>
      <c r="MSQ288" s="28"/>
      <c r="MSR288" s="28"/>
      <c r="MSS288" s="29"/>
      <c r="MST288" s="22"/>
      <c r="MSU288" s="22"/>
      <c r="MSV288" s="22"/>
      <c r="MSW288" s="22"/>
      <c r="MTE288" s="25"/>
      <c r="MTF288" s="25"/>
      <c r="MTG288" s="25"/>
      <c r="MTH288" s="26"/>
      <c r="MTI288" s="27"/>
      <c r="MTJ288" s="22"/>
      <c r="MTL288" s="28"/>
      <c r="MTO288" s="28"/>
      <c r="MTP288" s="28"/>
      <c r="MTQ288" s="29"/>
      <c r="MTR288" s="22"/>
      <c r="MTS288" s="22"/>
      <c r="MTT288" s="22"/>
      <c r="MTU288" s="22"/>
      <c r="MUC288" s="25"/>
      <c r="MUD288" s="25"/>
      <c r="MUE288" s="25"/>
      <c r="MUF288" s="26"/>
      <c r="MUG288" s="27"/>
      <c r="MUH288" s="22"/>
      <c r="MUJ288" s="28"/>
      <c r="MUM288" s="28"/>
      <c r="MUN288" s="28"/>
      <c r="MUO288" s="29"/>
      <c r="MUP288" s="22"/>
      <c r="MUQ288" s="22"/>
      <c r="MUR288" s="22"/>
      <c r="MUS288" s="22"/>
      <c r="MVA288" s="25"/>
      <c r="MVB288" s="25"/>
      <c r="MVC288" s="25"/>
      <c r="MVD288" s="26"/>
      <c r="MVE288" s="27"/>
      <c r="MVF288" s="22"/>
      <c r="MVH288" s="28"/>
      <c r="MVK288" s="28"/>
      <c r="MVL288" s="28"/>
      <c r="MVM288" s="29"/>
      <c r="MVN288" s="22"/>
      <c r="MVO288" s="22"/>
      <c r="MVP288" s="22"/>
      <c r="MVQ288" s="22"/>
      <c r="MVY288" s="25"/>
      <c r="MVZ288" s="25"/>
      <c r="MWA288" s="25"/>
      <c r="MWB288" s="26"/>
      <c r="MWC288" s="27"/>
      <c r="MWD288" s="22"/>
      <c r="MWF288" s="28"/>
      <c r="MWI288" s="28"/>
      <c r="MWJ288" s="28"/>
      <c r="MWK288" s="29"/>
      <c r="MWL288" s="22"/>
      <c r="MWM288" s="22"/>
      <c r="MWN288" s="22"/>
      <c r="MWO288" s="22"/>
      <c r="MWW288" s="25"/>
      <c r="MWX288" s="25"/>
      <c r="MWY288" s="25"/>
      <c r="MWZ288" s="26"/>
      <c r="MXA288" s="27"/>
      <c r="MXB288" s="22"/>
      <c r="MXD288" s="28"/>
      <c r="MXG288" s="28"/>
      <c r="MXH288" s="28"/>
      <c r="MXI288" s="29"/>
      <c r="MXJ288" s="22"/>
      <c r="MXK288" s="22"/>
      <c r="MXL288" s="22"/>
      <c r="MXM288" s="22"/>
      <c r="MXU288" s="25"/>
      <c r="MXV288" s="25"/>
      <c r="MXW288" s="25"/>
      <c r="MXX288" s="26"/>
      <c r="MXY288" s="27"/>
      <c r="MXZ288" s="22"/>
      <c r="MYB288" s="28"/>
      <c r="MYE288" s="28"/>
      <c r="MYF288" s="28"/>
      <c r="MYG288" s="29"/>
      <c r="MYH288" s="22"/>
      <c r="MYI288" s="22"/>
      <c r="MYJ288" s="22"/>
      <c r="MYK288" s="22"/>
      <c r="MYS288" s="25"/>
      <c r="MYT288" s="25"/>
      <c r="MYU288" s="25"/>
      <c r="MYV288" s="26"/>
      <c r="MYW288" s="27"/>
      <c r="MYX288" s="22"/>
      <c r="MYZ288" s="28"/>
      <c r="MZC288" s="28"/>
      <c r="MZD288" s="28"/>
      <c r="MZE288" s="29"/>
      <c r="MZF288" s="22"/>
      <c r="MZG288" s="22"/>
      <c r="MZH288" s="22"/>
      <c r="MZI288" s="22"/>
      <c r="MZQ288" s="25"/>
      <c r="MZR288" s="25"/>
      <c r="MZS288" s="25"/>
      <c r="MZT288" s="26"/>
      <c r="MZU288" s="27"/>
      <c r="MZV288" s="22"/>
      <c r="MZX288" s="28"/>
      <c r="NAA288" s="28"/>
      <c r="NAB288" s="28"/>
      <c r="NAC288" s="29"/>
      <c r="NAD288" s="22"/>
      <c r="NAE288" s="22"/>
      <c r="NAF288" s="22"/>
      <c r="NAG288" s="22"/>
      <c r="NAO288" s="25"/>
      <c r="NAP288" s="25"/>
      <c r="NAQ288" s="25"/>
      <c r="NAR288" s="26"/>
      <c r="NAS288" s="27"/>
      <c r="NAT288" s="22"/>
      <c r="NAV288" s="28"/>
      <c r="NAY288" s="28"/>
      <c r="NAZ288" s="28"/>
      <c r="NBA288" s="29"/>
      <c r="NBB288" s="22"/>
      <c r="NBC288" s="22"/>
      <c r="NBD288" s="22"/>
      <c r="NBE288" s="22"/>
      <c r="NBM288" s="25"/>
      <c r="NBN288" s="25"/>
      <c r="NBO288" s="25"/>
      <c r="NBP288" s="26"/>
      <c r="NBQ288" s="27"/>
      <c r="NBR288" s="22"/>
      <c r="NBT288" s="28"/>
      <c r="NBW288" s="28"/>
      <c r="NBX288" s="28"/>
      <c r="NBY288" s="29"/>
      <c r="NBZ288" s="22"/>
      <c r="NCA288" s="22"/>
      <c r="NCB288" s="22"/>
      <c r="NCC288" s="22"/>
      <c r="NCK288" s="25"/>
      <c r="NCL288" s="25"/>
      <c r="NCM288" s="25"/>
      <c r="NCN288" s="26"/>
      <c r="NCO288" s="27"/>
      <c r="NCP288" s="22"/>
      <c r="NCR288" s="28"/>
      <c r="NCU288" s="28"/>
      <c r="NCV288" s="28"/>
      <c r="NCW288" s="29"/>
      <c r="NCX288" s="22"/>
      <c r="NCY288" s="22"/>
      <c r="NCZ288" s="22"/>
      <c r="NDA288" s="22"/>
      <c r="NDI288" s="25"/>
      <c r="NDJ288" s="25"/>
      <c r="NDK288" s="25"/>
      <c r="NDL288" s="26"/>
      <c r="NDM288" s="27"/>
      <c r="NDN288" s="22"/>
      <c r="NDP288" s="28"/>
      <c r="NDS288" s="28"/>
      <c r="NDT288" s="28"/>
      <c r="NDU288" s="29"/>
      <c r="NDV288" s="22"/>
      <c r="NDW288" s="22"/>
      <c r="NDX288" s="22"/>
      <c r="NDY288" s="22"/>
      <c r="NEG288" s="25"/>
      <c r="NEH288" s="25"/>
      <c r="NEI288" s="25"/>
      <c r="NEJ288" s="26"/>
      <c r="NEK288" s="27"/>
      <c r="NEL288" s="22"/>
      <c r="NEN288" s="28"/>
      <c r="NEQ288" s="28"/>
      <c r="NER288" s="28"/>
      <c r="NES288" s="29"/>
      <c r="NET288" s="22"/>
      <c r="NEU288" s="22"/>
      <c r="NEV288" s="22"/>
      <c r="NEW288" s="22"/>
      <c r="NFE288" s="25"/>
      <c r="NFF288" s="25"/>
      <c r="NFG288" s="25"/>
      <c r="NFH288" s="26"/>
      <c r="NFI288" s="27"/>
      <c r="NFJ288" s="22"/>
      <c r="NFL288" s="28"/>
      <c r="NFO288" s="28"/>
      <c r="NFP288" s="28"/>
      <c r="NFQ288" s="29"/>
      <c r="NFR288" s="22"/>
      <c r="NFS288" s="22"/>
      <c r="NFT288" s="22"/>
      <c r="NFU288" s="22"/>
      <c r="NGC288" s="25"/>
      <c r="NGD288" s="25"/>
      <c r="NGE288" s="25"/>
      <c r="NGF288" s="26"/>
      <c r="NGG288" s="27"/>
      <c r="NGH288" s="22"/>
      <c r="NGJ288" s="28"/>
      <c r="NGM288" s="28"/>
      <c r="NGN288" s="28"/>
      <c r="NGO288" s="29"/>
      <c r="NGP288" s="22"/>
      <c r="NGQ288" s="22"/>
      <c r="NGR288" s="22"/>
      <c r="NGS288" s="22"/>
      <c r="NHA288" s="25"/>
      <c r="NHB288" s="25"/>
      <c r="NHC288" s="25"/>
      <c r="NHD288" s="26"/>
      <c r="NHE288" s="27"/>
      <c r="NHF288" s="22"/>
      <c r="NHH288" s="28"/>
      <c r="NHK288" s="28"/>
      <c r="NHL288" s="28"/>
      <c r="NHM288" s="29"/>
      <c r="NHN288" s="22"/>
      <c r="NHO288" s="22"/>
      <c r="NHP288" s="22"/>
      <c r="NHQ288" s="22"/>
      <c r="NHY288" s="25"/>
      <c r="NHZ288" s="25"/>
      <c r="NIA288" s="25"/>
      <c r="NIB288" s="26"/>
      <c r="NIC288" s="27"/>
      <c r="NID288" s="22"/>
      <c r="NIF288" s="28"/>
      <c r="NII288" s="28"/>
      <c r="NIJ288" s="28"/>
      <c r="NIK288" s="29"/>
      <c r="NIL288" s="22"/>
      <c r="NIM288" s="22"/>
      <c r="NIN288" s="22"/>
      <c r="NIO288" s="22"/>
      <c r="NIW288" s="25"/>
      <c r="NIX288" s="25"/>
      <c r="NIY288" s="25"/>
      <c r="NIZ288" s="26"/>
      <c r="NJA288" s="27"/>
      <c r="NJB288" s="22"/>
      <c r="NJD288" s="28"/>
      <c r="NJG288" s="28"/>
      <c r="NJH288" s="28"/>
      <c r="NJI288" s="29"/>
      <c r="NJJ288" s="22"/>
      <c r="NJK288" s="22"/>
      <c r="NJL288" s="22"/>
      <c r="NJM288" s="22"/>
      <c r="NJU288" s="25"/>
      <c r="NJV288" s="25"/>
      <c r="NJW288" s="25"/>
      <c r="NJX288" s="26"/>
      <c r="NJY288" s="27"/>
      <c r="NJZ288" s="22"/>
      <c r="NKB288" s="28"/>
      <c r="NKE288" s="28"/>
      <c r="NKF288" s="28"/>
      <c r="NKG288" s="29"/>
      <c r="NKH288" s="22"/>
      <c r="NKI288" s="22"/>
      <c r="NKJ288" s="22"/>
      <c r="NKK288" s="22"/>
      <c r="NKS288" s="25"/>
      <c r="NKT288" s="25"/>
      <c r="NKU288" s="25"/>
      <c r="NKV288" s="26"/>
      <c r="NKW288" s="27"/>
      <c r="NKX288" s="22"/>
      <c r="NKZ288" s="28"/>
      <c r="NLC288" s="28"/>
      <c r="NLD288" s="28"/>
      <c r="NLE288" s="29"/>
      <c r="NLF288" s="22"/>
      <c r="NLG288" s="22"/>
      <c r="NLH288" s="22"/>
      <c r="NLI288" s="22"/>
      <c r="NLQ288" s="25"/>
      <c r="NLR288" s="25"/>
      <c r="NLS288" s="25"/>
      <c r="NLT288" s="26"/>
      <c r="NLU288" s="27"/>
      <c r="NLV288" s="22"/>
      <c r="NLX288" s="28"/>
      <c r="NMA288" s="28"/>
      <c r="NMB288" s="28"/>
      <c r="NMC288" s="29"/>
      <c r="NMD288" s="22"/>
      <c r="NME288" s="22"/>
      <c r="NMF288" s="22"/>
      <c r="NMG288" s="22"/>
      <c r="NMO288" s="25"/>
      <c r="NMP288" s="25"/>
      <c r="NMQ288" s="25"/>
      <c r="NMR288" s="26"/>
      <c r="NMS288" s="27"/>
      <c r="NMT288" s="22"/>
      <c r="NMV288" s="28"/>
      <c r="NMY288" s="28"/>
      <c r="NMZ288" s="28"/>
      <c r="NNA288" s="29"/>
      <c r="NNB288" s="22"/>
      <c r="NNC288" s="22"/>
      <c r="NND288" s="22"/>
      <c r="NNE288" s="22"/>
      <c r="NNM288" s="25"/>
      <c r="NNN288" s="25"/>
      <c r="NNO288" s="25"/>
      <c r="NNP288" s="26"/>
      <c r="NNQ288" s="27"/>
      <c r="NNR288" s="22"/>
      <c r="NNT288" s="28"/>
      <c r="NNW288" s="28"/>
      <c r="NNX288" s="28"/>
      <c r="NNY288" s="29"/>
      <c r="NNZ288" s="22"/>
      <c r="NOA288" s="22"/>
      <c r="NOB288" s="22"/>
      <c r="NOC288" s="22"/>
      <c r="NOK288" s="25"/>
      <c r="NOL288" s="25"/>
      <c r="NOM288" s="25"/>
      <c r="NON288" s="26"/>
      <c r="NOO288" s="27"/>
      <c r="NOP288" s="22"/>
      <c r="NOR288" s="28"/>
      <c r="NOU288" s="28"/>
      <c r="NOV288" s="28"/>
      <c r="NOW288" s="29"/>
      <c r="NOX288" s="22"/>
      <c r="NOY288" s="22"/>
      <c r="NOZ288" s="22"/>
      <c r="NPA288" s="22"/>
      <c r="NPI288" s="25"/>
      <c r="NPJ288" s="25"/>
      <c r="NPK288" s="25"/>
      <c r="NPL288" s="26"/>
      <c r="NPM288" s="27"/>
      <c r="NPN288" s="22"/>
      <c r="NPP288" s="28"/>
      <c r="NPS288" s="28"/>
      <c r="NPT288" s="28"/>
      <c r="NPU288" s="29"/>
      <c r="NPV288" s="22"/>
      <c r="NPW288" s="22"/>
      <c r="NPX288" s="22"/>
      <c r="NPY288" s="22"/>
      <c r="NQG288" s="25"/>
      <c r="NQH288" s="25"/>
      <c r="NQI288" s="25"/>
      <c r="NQJ288" s="26"/>
      <c r="NQK288" s="27"/>
      <c r="NQL288" s="22"/>
      <c r="NQN288" s="28"/>
      <c r="NQQ288" s="28"/>
      <c r="NQR288" s="28"/>
      <c r="NQS288" s="29"/>
      <c r="NQT288" s="22"/>
      <c r="NQU288" s="22"/>
      <c r="NQV288" s="22"/>
      <c r="NQW288" s="22"/>
      <c r="NRE288" s="25"/>
      <c r="NRF288" s="25"/>
      <c r="NRG288" s="25"/>
      <c r="NRH288" s="26"/>
      <c r="NRI288" s="27"/>
      <c r="NRJ288" s="22"/>
      <c r="NRL288" s="28"/>
      <c r="NRO288" s="28"/>
      <c r="NRP288" s="28"/>
      <c r="NRQ288" s="29"/>
      <c r="NRR288" s="22"/>
      <c r="NRS288" s="22"/>
      <c r="NRT288" s="22"/>
      <c r="NRU288" s="22"/>
      <c r="NSC288" s="25"/>
      <c r="NSD288" s="25"/>
      <c r="NSE288" s="25"/>
      <c r="NSF288" s="26"/>
      <c r="NSG288" s="27"/>
      <c r="NSH288" s="22"/>
      <c r="NSJ288" s="28"/>
      <c r="NSM288" s="28"/>
      <c r="NSN288" s="28"/>
      <c r="NSO288" s="29"/>
      <c r="NSP288" s="22"/>
      <c r="NSQ288" s="22"/>
      <c r="NSR288" s="22"/>
      <c r="NSS288" s="22"/>
      <c r="NTA288" s="25"/>
      <c r="NTB288" s="25"/>
      <c r="NTC288" s="25"/>
      <c r="NTD288" s="26"/>
      <c r="NTE288" s="27"/>
      <c r="NTF288" s="22"/>
      <c r="NTH288" s="28"/>
      <c r="NTK288" s="28"/>
      <c r="NTL288" s="28"/>
      <c r="NTM288" s="29"/>
      <c r="NTN288" s="22"/>
      <c r="NTO288" s="22"/>
      <c r="NTP288" s="22"/>
      <c r="NTQ288" s="22"/>
      <c r="NTY288" s="25"/>
      <c r="NTZ288" s="25"/>
      <c r="NUA288" s="25"/>
      <c r="NUB288" s="26"/>
      <c r="NUC288" s="27"/>
      <c r="NUD288" s="22"/>
      <c r="NUF288" s="28"/>
      <c r="NUI288" s="28"/>
      <c r="NUJ288" s="28"/>
      <c r="NUK288" s="29"/>
      <c r="NUL288" s="22"/>
      <c r="NUM288" s="22"/>
      <c r="NUN288" s="22"/>
      <c r="NUO288" s="22"/>
      <c r="NUW288" s="25"/>
      <c r="NUX288" s="25"/>
      <c r="NUY288" s="25"/>
      <c r="NUZ288" s="26"/>
      <c r="NVA288" s="27"/>
      <c r="NVB288" s="22"/>
      <c r="NVD288" s="28"/>
      <c r="NVG288" s="28"/>
      <c r="NVH288" s="28"/>
      <c r="NVI288" s="29"/>
      <c r="NVJ288" s="22"/>
      <c r="NVK288" s="22"/>
      <c r="NVL288" s="22"/>
      <c r="NVM288" s="22"/>
      <c r="NVU288" s="25"/>
      <c r="NVV288" s="25"/>
      <c r="NVW288" s="25"/>
      <c r="NVX288" s="26"/>
      <c r="NVY288" s="27"/>
      <c r="NVZ288" s="22"/>
      <c r="NWB288" s="28"/>
      <c r="NWE288" s="28"/>
      <c r="NWF288" s="28"/>
      <c r="NWG288" s="29"/>
      <c r="NWH288" s="22"/>
      <c r="NWI288" s="22"/>
      <c r="NWJ288" s="22"/>
      <c r="NWK288" s="22"/>
      <c r="NWS288" s="25"/>
      <c r="NWT288" s="25"/>
      <c r="NWU288" s="25"/>
      <c r="NWV288" s="26"/>
      <c r="NWW288" s="27"/>
      <c r="NWX288" s="22"/>
      <c r="NWZ288" s="28"/>
      <c r="NXC288" s="28"/>
      <c r="NXD288" s="28"/>
      <c r="NXE288" s="29"/>
      <c r="NXF288" s="22"/>
      <c r="NXG288" s="22"/>
      <c r="NXH288" s="22"/>
      <c r="NXI288" s="22"/>
      <c r="NXQ288" s="25"/>
      <c r="NXR288" s="25"/>
      <c r="NXS288" s="25"/>
      <c r="NXT288" s="26"/>
      <c r="NXU288" s="27"/>
      <c r="NXV288" s="22"/>
      <c r="NXX288" s="28"/>
      <c r="NYA288" s="28"/>
      <c r="NYB288" s="28"/>
      <c r="NYC288" s="29"/>
      <c r="NYD288" s="22"/>
      <c r="NYE288" s="22"/>
      <c r="NYF288" s="22"/>
      <c r="NYG288" s="22"/>
      <c r="NYO288" s="25"/>
      <c r="NYP288" s="25"/>
      <c r="NYQ288" s="25"/>
      <c r="NYR288" s="26"/>
      <c r="NYS288" s="27"/>
      <c r="NYT288" s="22"/>
      <c r="NYV288" s="28"/>
      <c r="NYY288" s="28"/>
      <c r="NYZ288" s="28"/>
      <c r="NZA288" s="29"/>
      <c r="NZB288" s="22"/>
      <c r="NZC288" s="22"/>
      <c r="NZD288" s="22"/>
      <c r="NZE288" s="22"/>
      <c r="NZM288" s="25"/>
      <c r="NZN288" s="25"/>
      <c r="NZO288" s="25"/>
      <c r="NZP288" s="26"/>
      <c r="NZQ288" s="27"/>
      <c r="NZR288" s="22"/>
      <c r="NZT288" s="28"/>
      <c r="NZW288" s="28"/>
      <c r="NZX288" s="28"/>
      <c r="NZY288" s="29"/>
      <c r="NZZ288" s="22"/>
      <c r="OAA288" s="22"/>
      <c r="OAB288" s="22"/>
      <c r="OAC288" s="22"/>
      <c r="OAK288" s="25"/>
      <c r="OAL288" s="25"/>
      <c r="OAM288" s="25"/>
      <c r="OAN288" s="26"/>
      <c r="OAO288" s="27"/>
      <c r="OAP288" s="22"/>
      <c r="OAR288" s="28"/>
      <c r="OAU288" s="28"/>
      <c r="OAV288" s="28"/>
      <c r="OAW288" s="29"/>
      <c r="OAX288" s="22"/>
      <c r="OAY288" s="22"/>
      <c r="OAZ288" s="22"/>
      <c r="OBA288" s="22"/>
      <c r="OBI288" s="25"/>
      <c r="OBJ288" s="25"/>
      <c r="OBK288" s="25"/>
      <c r="OBL288" s="26"/>
      <c r="OBM288" s="27"/>
      <c r="OBN288" s="22"/>
      <c r="OBP288" s="28"/>
      <c r="OBS288" s="28"/>
      <c r="OBT288" s="28"/>
      <c r="OBU288" s="29"/>
      <c r="OBV288" s="22"/>
      <c r="OBW288" s="22"/>
      <c r="OBX288" s="22"/>
      <c r="OBY288" s="22"/>
      <c r="OCG288" s="25"/>
      <c r="OCH288" s="25"/>
      <c r="OCI288" s="25"/>
      <c r="OCJ288" s="26"/>
      <c r="OCK288" s="27"/>
      <c r="OCL288" s="22"/>
      <c r="OCN288" s="28"/>
      <c r="OCQ288" s="28"/>
      <c r="OCR288" s="28"/>
      <c r="OCS288" s="29"/>
      <c r="OCT288" s="22"/>
      <c r="OCU288" s="22"/>
      <c r="OCV288" s="22"/>
      <c r="OCW288" s="22"/>
      <c r="ODE288" s="25"/>
      <c r="ODF288" s="25"/>
      <c r="ODG288" s="25"/>
      <c r="ODH288" s="26"/>
      <c r="ODI288" s="27"/>
      <c r="ODJ288" s="22"/>
      <c r="ODL288" s="28"/>
      <c r="ODO288" s="28"/>
      <c r="ODP288" s="28"/>
      <c r="ODQ288" s="29"/>
      <c r="ODR288" s="22"/>
      <c r="ODS288" s="22"/>
      <c r="ODT288" s="22"/>
      <c r="ODU288" s="22"/>
      <c r="OEC288" s="25"/>
      <c r="OED288" s="25"/>
      <c r="OEE288" s="25"/>
      <c r="OEF288" s="26"/>
      <c r="OEG288" s="27"/>
      <c r="OEH288" s="22"/>
      <c r="OEJ288" s="28"/>
      <c r="OEM288" s="28"/>
      <c r="OEN288" s="28"/>
      <c r="OEO288" s="29"/>
      <c r="OEP288" s="22"/>
      <c r="OEQ288" s="22"/>
      <c r="OER288" s="22"/>
      <c r="OES288" s="22"/>
      <c r="OFA288" s="25"/>
      <c r="OFB288" s="25"/>
      <c r="OFC288" s="25"/>
      <c r="OFD288" s="26"/>
      <c r="OFE288" s="27"/>
      <c r="OFF288" s="22"/>
      <c r="OFH288" s="28"/>
      <c r="OFK288" s="28"/>
      <c r="OFL288" s="28"/>
      <c r="OFM288" s="29"/>
      <c r="OFN288" s="22"/>
      <c r="OFO288" s="22"/>
      <c r="OFP288" s="22"/>
      <c r="OFQ288" s="22"/>
      <c r="OFY288" s="25"/>
      <c r="OFZ288" s="25"/>
      <c r="OGA288" s="25"/>
      <c r="OGB288" s="26"/>
      <c r="OGC288" s="27"/>
      <c r="OGD288" s="22"/>
      <c r="OGF288" s="28"/>
      <c r="OGI288" s="28"/>
      <c r="OGJ288" s="28"/>
      <c r="OGK288" s="29"/>
      <c r="OGL288" s="22"/>
      <c r="OGM288" s="22"/>
      <c r="OGN288" s="22"/>
      <c r="OGO288" s="22"/>
      <c r="OGW288" s="25"/>
      <c r="OGX288" s="25"/>
      <c r="OGY288" s="25"/>
      <c r="OGZ288" s="26"/>
      <c r="OHA288" s="27"/>
      <c r="OHB288" s="22"/>
      <c r="OHD288" s="28"/>
      <c r="OHG288" s="28"/>
      <c r="OHH288" s="28"/>
      <c r="OHI288" s="29"/>
      <c r="OHJ288" s="22"/>
      <c r="OHK288" s="22"/>
      <c r="OHL288" s="22"/>
      <c r="OHM288" s="22"/>
      <c r="OHU288" s="25"/>
      <c r="OHV288" s="25"/>
      <c r="OHW288" s="25"/>
      <c r="OHX288" s="26"/>
      <c r="OHY288" s="27"/>
      <c r="OHZ288" s="22"/>
      <c r="OIB288" s="28"/>
      <c r="OIE288" s="28"/>
      <c r="OIF288" s="28"/>
      <c r="OIG288" s="29"/>
      <c r="OIH288" s="22"/>
      <c r="OII288" s="22"/>
      <c r="OIJ288" s="22"/>
      <c r="OIK288" s="22"/>
      <c r="OIS288" s="25"/>
      <c r="OIT288" s="25"/>
      <c r="OIU288" s="25"/>
      <c r="OIV288" s="26"/>
      <c r="OIW288" s="27"/>
      <c r="OIX288" s="22"/>
      <c r="OIZ288" s="28"/>
      <c r="OJC288" s="28"/>
      <c r="OJD288" s="28"/>
      <c r="OJE288" s="29"/>
      <c r="OJF288" s="22"/>
      <c r="OJG288" s="22"/>
      <c r="OJH288" s="22"/>
      <c r="OJI288" s="22"/>
      <c r="OJQ288" s="25"/>
      <c r="OJR288" s="25"/>
      <c r="OJS288" s="25"/>
      <c r="OJT288" s="26"/>
      <c r="OJU288" s="27"/>
      <c r="OJV288" s="22"/>
      <c r="OJX288" s="28"/>
      <c r="OKA288" s="28"/>
      <c r="OKB288" s="28"/>
      <c r="OKC288" s="29"/>
      <c r="OKD288" s="22"/>
      <c r="OKE288" s="22"/>
      <c r="OKF288" s="22"/>
      <c r="OKG288" s="22"/>
      <c r="OKO288" s="25"/>
      <c r="OKP288" s="25"/>
      <c r="OKQ288" s="25"/>
      <c r="OKR288" s="26"/>
      <c r="OKS288" s="27"/>
      <c r="OKT288" s="22"/>
      <c r="OKV288" s="28"/>
      <c r="OKY288" s="28"/>
      <c r="OKZ288" s="28"/>
      <c r="OLA288" s="29"/>
      <c r="OLB288" s="22"/>
      <c r="OLC288" s="22"/>
      <c r="OLD288" s="22"/>
      <c r="OLE288" s="22"/>
      <c r="OLM288" s="25"/>
      <c r="OLN288" s="25"/>
      <c r="OLO288" s="25"/>
      <c r="OLP288" s="26"/>
      <c r="OLQ288" s="27"/>
      <c r="OLR288" s="22"/>
      <c r="OLT288" s="28"/>
      <c r="OLW288" s="28"/>
      <c r="OLX288" s="28"/>
      <c r="OLY288" s="29"/>
      <c r="OLZ288" s="22"/>
      <c r="OMA288" s="22"/>
      <c r="OMB288" s="22"/>
      <c r="OMC288" s="22"/>
      <c r="OMK288" s="25"/>
      <c r="OML288" s="25"/>
      <c r="OMM288" s="25"/>
      <c r="OMN288" s="26"/>
      <c r="OMO288" s="27"/>
      <c r="OMP288" s="22"/>
      <c r="OMR288" s="28"/>
      <c r="OMU288" s="28"/>
      <c r="OMV288" s="28"/>
      <c r="OMW288" s="29"/>
      <c r="OMX288" s="22"/>
      <c r="OMY288" s="22"/>
      <c r="OMZ288" s="22"/>
      <c r="ONA288" s="22"/>
      <c r="ONI288" s="25"/>
      <c r="ONJ288" s="25"/>
      <c r="ONK288" s="25"/>
      <c r="ONL288" s="26"/>
      <c r="ONM288" s="27"/>
      <c r="ONN288" s="22"/>
      <c r="ONP288" s="28"/>
      <c r="ONS288" s="28"/>
      <c r="ONT288" s="28"/>
      <c r="ONU288" s="29"/>
      <c r="ONV288" s="22"/>
      <c r="ONW288" s="22"/>
      <c r="ONX288" s="22"/>
      <c r="ONY288" s="22"/>
      <c r="OOG288" s="25"/>
      <c r="OOH288" s="25"/>
      <c r="OOI288" s="25"/>
      <c r="OOJ288" s="26"/>
      <c r="OOK288" s="27"/>
      <c r="OOL288" s="22"/>
      <c r="OON288" s="28"/>
      <c r="OOQ288" s="28"/>
      <c r="OOR288" s="28"/>
      <c r="OOS288" s="29"/>
      <c r="OOT288" s="22"/>
      <c r="OOU288" s="22"/>
      <c r="OOV288" s="22"/>
      <c r="OOW288" s="22"/>
      <c r="OPE288" s="25"/>
      <c r="OPF288" s="25"/>
      <c r="OPG288" s="25"/>
      <c r="OPH288" s="26"/>
      <c r="OPI288" s="27"/>
      <c r="OPJ288" s="22"/>
      <c r="OPL288" s="28"/>
      <c r="OPO288" s="28"/>
      <c r="OPP288" s="28"/>
      <c r="OPQ288" s="29"/>
      <c r="OPR288" s="22"/>
      <c r="OPS288" s="22"/>
      <c r="OPT288" s="22"/>
      <c r="OPU288" s="22"/>
      <c r="OQC288" s="25"/>
      <c r="OQD288" s="25"/>
      <c r="OQE288" s="25"/>
      <c r="OQF288" s="26"/>
      <c r="OQG288" s="27"/>
      <c r="OQH288" s="22"/>
      <c r="OQJ288" s="28"/>
      <c r="OQM288" s="28"/>
      <c r="OQN288" s="28"/>
      <c r="OQO288" s="29"/>
      <c r="OQP288" s="22"/>
      <c r="OQQ288" s="22"/>
      <c r="OQR288" s="22"/>
      <c r="OQS288" s="22"/>
      <c r="ORA288" s="25"/>
      <c r="ORB288" s="25"/>
      <c r="ORC288" s="25"/>
      <c r="ORD288" s="26"/>
      <c r="ORE288" s="27"/>
      <c r="ORF288" s="22"/>
      <c r="ORH288" s="28"/>
      <c r="ORK288" s="28"/>
      <c r="ORL288" s="28"/>
      <c r="ORM288" s="29"/>
      <c r="ORN288" s="22"/>
      <c r="ORO288" s="22"/>
      <c r="ORP288" s="22"/>
      <c r="ORQ288" s="22"/>
      <c r="ORY288" s="25"/>
      <c r="ORZ288" s="25"/>
      <c r="OSA288" s="25"/>
      <c r="OSB288" s="26"/>
      <c r="OSC288" s="27"/>
      <c r="OSD288" s="22"/>
      <c r="OSF288" s="28"/>
      <c r="OSI288" s="28"/>
      <c r="OSJ288" s="28"/>
      <c r="OSK288" s="29"/>
      <c r="OSL288" s="22"/>
      <c r="OSM288" s="22"/>
      <c r="OSN288" s="22"/>
      <c r="OSO288" s="22"/>
      <c r="OSW288" s="25"/>
      <c r="OSX288" s="25"/>
      <c r="OSY288" s="25"/>
      <c r="OSZ288" s="26"/>
      <c r="OTA288" s="27"/>
      <c r="OTB288" s="22"/>
      <c r="OTD288" s="28"/>
      <c r="OTG288" s="28"/>
      <c r="OTH288" s="28"/>
      <c r="OTI288" s="29"/>
      <c r="OTJ288" s="22"/>
      <c r="OTK288" s="22"/>
      <c r="OTL288" s="22"/>
      <c r="OTM288" s="22"/>
      <c r="OTU288" s="25"/>
      <c r="OTV288" s="25"/>
      <c r="OTW288" s="25"/>
      <c r="OTX288" s="26"/>
      <c r="OTY288" s="27"/>
      <c r="OTZ288" s="22"/>
      <c r="OUB288" s="28"/>
      <c r="OUE288" s="28"/>
      <c r="OUF288" s="28"/>
      <c r="OUG288" s="29"/>
      <c r="OUH288" s="22"/>
      <c r="OUI288" s="22"/>
      <c r="OUJ288" s="22"/>
      <c r="OUK288" s="22"/>
      <c r="OUS288" s="25"/>
      <c r="OUT288" s="25"/>
      <c r="OUU288" s="25"/>
      <c r="OUV288" s="26"/>
      <c r="OUW288" s="27"/>
      <c r="OUX288" s="22"/>
      <c r="OUZ288" s="28"/>
      <c r="OVC288" s="28"/>
      <c r="OVD288" s="28"/>
      <c r="OVE288" s="29"/>
      <c r="OVF288" s="22"/>
      <c r="OVG288" s="22"/>
      <c r="OVH288" s="22"/>
      <c r="OVI288" s="22"/>
      <c r="OVQ288" s="25"/>
      <c r="OVR288" s="25"/>
      <c r="OVS288" s="25"/>
      <c r="OVT288" s="26"/>
      <c r="OVU288" s="27"/>
      <c r="OVV288" s="22"/>
      <c r="OVX288" s="28"/>
      <c r="OWA288" s="28"/>
      <c r="OWB288" s="28"/>
      <c r="OWC288" s="29"/>
      <c r="OWD288" s="22"/>
      <c r="OWE288" s="22"/>
      <c r="OWF288" s="22"/>
      <c r="OWG288" s="22"/>
      <c r="OWO288" s="25"/>
      <c r="OWP288" s="25"/>
      <c r="OWQ288" s="25"/>
      <c r="OWR288" s="26"/>
      <c r="OWS288" s="27"/>
      <c r="OWT288" s="22"/>
      <c r="OWV288" s="28"/>
      <c r="OWY288" s="28"/>
      <c r="OWZ288" s="28"/>
      <c r="OXA288" s="29"/>
      <c r="OXB288" s="22"/>
      <c r="OXC288" s="22"/>
      <c r="OXD288" s="22"/>
      <c r="OXE288" s="22"/>
      <c r="OXM288" s="25"/>
      <c r="OXN288" s="25"/>
      <c r="OXO288" s="25"/>
      <c r="OXP288" s="26"/>
      <c r="OXQ288" s="27"/>
      <c r="OXR288" s="22"/>
      <c r="OXT288" s="28"/>
      <c r="OXW288" s="28"/>
      <c r="OXX288" s="28"/>
      <c r="OXY288" s="29"/>
      <c r="OXZ288" s="22"/>
      <c r="OYA288" s="22"/>
      <c r="OYB288" s="22"/>
      <c r="OYC288" s="22"/>
      <c r="OYK288" s="25"/>
      <c r="OYL288" s="25"/>
      <c r="OYM288" s="25"/>
      <c r="OYN288" s="26"/>
      <c r="OYO288" s="27"/>
      <c r="OYP288" s="22"/>
      <c r="OYR288" s="28"/>
      <c r="OYU288" s="28"/>
      <c r="OYV288" s="28"/>
      <c r="OYW288" s="29"/>
      <c r="OYX288" s="22"/>
      <c r="OYY288" s="22"/>
      <c r="OYZ288" s="22"/>
      <c r="OZA288" s="22"/>
      <c r="OZI288" s="25"/>
      <c r="OZJ288" s="25"/>
      <c r="OZK288" s="25"/>
      <c r="OZL288" s="26"/>
      <c r="OZM288" s="27"/>
      <c r="OZN288" s="22"/>
      <c r="OZP288" s="28"/>
      <c r="OZS288" s="28"/>
      <c r="OZT288" s="28"/>
      <c r="OZU288" s="29"/>
      <c r="OZV288" s="22"/>
      <c r="OZW288" s="22"/>
      <c r="OZX288" s="22"/>
      <c r="OZY288" s="22"/>
      <c r="PAG288" s="25"/>
      <c r="PAH288" s="25"/>
      <c r="PAI288" s="25"/>
      <c r="PAJ288" s="26"/>
      <c r="PAK288" s="27"/>
      <c r="PAL288" s="22"/>
      <c r="PAN288" s="28"/>
      <c r="PAQ288" s="28"/>
      <c r="PAR288" s="28"/>
      <c r="PAS288" s="29"/>
      <c r="PAT288" s="22"/>
      <c r="PAU288" s="22"/>
      <c r="PAV288" s="22"/>
      <c r="PAW288" s="22"/>
      <c r="PBE288" s="25"/>
      <c r="PBF288" s="25"/>
      <c r="PBG288" s="25"/>
      <c r="PBH288" s="26"/>
      <c r="PBI288" s="27"/>
      <c r="PBJ288" s="22"/>
      <c r="PBL288" s="28"/>
      <c r="PBO288" s="28"/>
      <c r="PBP288" s="28"/>
      <c r="PBQ288" s="29"/>
      <c r="PBR288" s="22"/>
      <c r="PBS288" s="22"/>
      <c r="PBT288" s="22"/>
      <c r="PBU288" s="22"/>
      <c r="PCC288" s="25"/>
      <c r="PCD288" s="25"/>
      <c r="PCE288" s="25"/>
      <c r="PCF288" s="26"/>
      <c r="PCG288" s="27"/>
      <c r="PCH288" s="22"/>
      <c r="PCJ288" s="28"/>
      <c r="PCM288" s="28"/>
      <c r="PCN288" s="28"/>
      <c r="PCO288" s="29"/>
      <c r="PCP288" s="22"/>
      <c r="PCQ288" s="22"/>
      <c r="PCR288" s="22"/>
      <c r="PCS288" s="22"/>
      <c r="PDA288" s="25"/>
      <c r="PDB288" s="25"/>
      <c r="PDC288" s="25"/>
      <c r="PDD288" s="26"/>
      <c r="PDE288" s="27"/>
      <c r="PDF288" s="22"/>
      <c r="PDH288" s="28"/>
      <c r="PDK288" s="28"/>
      <c r="PDL288" s="28"/>
      <c r="PDM288" s="29"/>
      <c r="PDN288" s="22"/>
      <c r="PDO288" s="22"/>
      <c r="PDP288" s="22"/>
      <c r="PDQ288" s="22"/>
      <c r="PDY288" s="25"/>
      <c r="PDZ288" s="25"/>
      <c r="PEA288" s="25"/>
      <c r="PEB288" s="26"/>
      <c r="PEC288" s="27"/>
      <c r="PED288" s="22"/>
      <c r="PEF288" s="28"/>
      <c r="PEI288" s="28"/>
      <c r="PEJ288" s="28"/>
      <c r="PEK288" s="29"/>
      <c r="PEL288" s="22"/>
      <c r="PEM288" s="22"/>
      <c r="PEN288" s="22"/>
      <c r="PEO288" s="22"/>
      <c r="PEW288" s="25"/>
      <c r="PEX288" s="25"/>
      <c r="PEY288" s="25"/>
      <c r="PEZ288" s="26"/>
      <c r="PFA288" s="27"/>
      <c r="PFB288" s="22"/>
      <c r="PFD288" s="28"/>
      <c r="PFG288" s="28"/>
      <c r="PFH288" s="28"/>
      <c r="PFI288" s="29"/>
      <c r="PFJ288" s="22"/>
      <c r="PFK288" s="22"/>
      <c r="PFL288" s="22"/>
      <c r="PFM288" s="22"/>
      <c r="PFU288" s="25"/>
      <c r="PFV288" s="25"/>
      <c r="PFW288" s="25"/>
      <c r="PFX288" s="26"/>
      <c r="PFY288" s="27"/>
      <c r="PFZ288" s="22"/>
      <c r="PGB288" s="28"/>
      <c r="PGE288" s="28"/>
      <c r="PGF288" s="28"/>
      <c r="PGG288" s="29"/>
      <c r="PGH288" s="22"/>
      <c r="PGI288" s="22"/>
      <c r="PGJ288" s="22"/>
      <c r="PGK288" s="22"/>
      <c r="PGS288" s="25"/>
      <c r="PGT288" s="25"/>
      <c r="PGU288" s="25"/>
      <c r="PGV288" s="26"/>
      <c r="PGW288" s="27"/>
      <c r="PGX288" s="22"/>
      <c r="PGZ288" s="28"/>
      <c r="PHC288" s="28"/>
      <c r="PHD288" s="28"/>
      <c r="PHE288" s="29"/>
      <c r="PHF288" s="22"/>
      <c r="PHG288" s="22"/>
      <c r="PHH288" s="22"/>
      <c r="PHI288" s="22"/>
      <c r="PHQ288" s="25"/>
      <c r="PHR288" s="25"/>
      <c r="PHS288" s="25"/>
      <c r="PHT288" s="26"/>
      <c r="PHU288" s="27"/>
      <c r="PHV288" s="22"/>
      <c r="PHX288" s="28"/>
      <c r="PIA288" s="28"/>
      <c r="PIB288" s="28"/>
      <c r="PIC288" s="29"/>
      <c r="PID288" s="22"/>
      <c r="PIE288" s="22"/>
      <c r="PIF288" s="22"/>
      <c r="PIG288" s="22"/>
      <c r="PIO288" s="25"/>
      <c r="PIP288" s="25"/>
      <c r="PIQ288" s="25"/>
      <c r="PIR288" s="26"/>
      <c r="PIS288" s="27"/>
      <c r="PIT288" s="22"/>
      <c r="PIV288" s="28"/>
      <c r="PIY288" s="28"/>
      <c r="PIZ288" s="28"/>
      <c r="PJA288" s="29"/>
      <c r="PJB288" s="22"/>
      <c r="PJC288" s="22"/>
      <c r="PJD288" s="22"/>
      <c r="PJE288" s="22"/>
      <c r="PJM288" s="25"/>
      <c r="PJN288" s="25"/>
      <c r="PJO288" s="25"/>
      <c r="PJP288" s="26"/>
      <c r="PJQ288" s="27"/>
      <c r="PJR288" s="22"/>
      <c r="PJT288" s="28"/>
      <c r="PJW288" s="28"/>
      <c r="PJX288" s="28"/>
      <c r="PJY288" s="29"/>
      <c r="PJZ288" s="22"/>
      <c r="PKA288" s="22"/>
      <c r="PKB288" s="22"/>
      <c r="PKC288" s="22"/>
      <c r="PKK288" s="25"/>
      <c r="PKL288" s="25"/>
      <c r="PKM288" s="25"/>
      <c r="PKN288" s="26"/>
      <c r="PKO288" s="27"/>
      <c r="PKP288" s="22"/>
      <c r="PKR288" s="28"/>
      <c r="PKU288" s="28"/>
      <c r="PKV288" s="28"/>
      <c r="PKW288" s="29"/>
      <c r="PKX288" s="22"/>
      <c r="PKY288" s="22"/>
      <c r="PKZ288" s="22"/>
      <c r="PLA288" s="22"/>
      <c r="PLI288" s="25"/>
      <c r="PLJ288" s="25"/>
      <c r="PLK288" s="25"/>
      <c r="PLL288" s="26"/>
      <c r="PLM288" s="27"/>
      <c r="PLN288" s="22"/>
      <c r="PLP288" s="28"/>
      <c r="PLS288" s="28"/>
      <c r="PLT288" s="28"/>
      <c r="PLU288" s="29"/>
      <c r="PLV288" s="22"/>
      <c r="PLW288" s="22"/>
      <c r="PLX288" s="22"/>
      <c r="PLY288" s="22"/>
      <c r="PMG288" s="25"/>
      <c r="PMH288" s="25"/>
      <c r="PMI288" s="25"/>
      <c r="PMJ288" s="26"/>
      <c r="PMK288" s="27"/>
      <c r="PML288" s="22"/>
      <c r="PMN288" s="28"/>
      <c r="PMQ288" s="28"/>
      <c r="PMR288" s="28"/>
      <c r="PMS288" s="29"/>
      <c r="PMT288" s="22"/>
      <c r="PMU288" s="22"/>
      <c r="PMV288" s="22"/>
      <c r="PMW288" s="22"/>
      <c r="PNE288" s="25"/>
      <c r="PNF288" s="25"/>
      <c r="PNG288" s="25"/>
      <c r="PNH288" s="26"/>
      <c r="PNI288" s="27"/>
      <c r="PNJ288" s="22"/>
      <c r="PNL288" s="28"/>
      <c r="PNO288" s="28"/>
      <c r="PNP288" s="28"/>
      <c r="PNQ288" s="29"/>
      <c r="PNR288" s="22"/>
      <c r="PNS288" s="22"/>
      <c r="PNT288" s="22"/>
      <c r="PNU288" s="22"/>
      <c r="POC288" s="25"/>
      <c r="POD288" s="25"/>
      <c r="POE288" s="25"/>
      <c r="POF288" s="26"/>
      <c r="POG288" s="27"/>
      <c r="POH288" s="22"/>
      <c r="POJ288" s="28"/>
      <c r="POM288" s="28"/>
      <c r="PON288" s="28"/>
      <c r="POO288" s="29"/>
      <c r="POP288" s="22"/>
      <c r="POQ288" s="22"/>
      <c r="POR288" s="22"/>
      <c r="POS288" s="22"/>
      <c r="PPA288" s="25"/>
      <c r="PPB288" s="25"/>
      <c r="PPC288" s="25"/>
      <c r="PPD288" s="26"/>
      <c r="PPE288" s="27"/>
      <c r="PPF288" s="22"/>
      <c r="PPH288" s="28"/>
      <c r="PPK288" s="28"/>
      <c r="PPL288" s="28"/>
      <c r="PPM288" s="29"/>
      <c r="PPN288" s="22"/>
      <c r="PPO288" s="22"/>
      <c r="PPP288" s="22"/>
      <c r="PPQ288" s="22"/>
      <c r="PPY288" s="25"/>
      <c r="PPZ288" s="25"/>
      <c r="PQA288" s="25"/>
      <c r="PQB288" s="26"/>
      <c r="PQC288" s="27"/>
      <c r="PQD288" s="22"/>
      <c r="PQF288" s="28"/>
      <c r="PQI288" s="28"/>
      <c r="PQJ288" s="28"/>
      <c r="PQK288" s="29"/>
      <c r="PQL288" s="22"/>
      <c r="PQM288" s="22"/>
      <c r="PQN288" s="22"/>
      <c r="PQO288" s="22"/>
      <c r="PQW288" s="25"/>
      <c r="PQX288" s="25"/>
      <c r="PQY288" s="25"/>
      <c r="PQZ288" s="26"/>
      <c r="PRA288" s="27"/>
      <c r="PRB288" s="22"/>
      <c r="PRD288" s="28"/>
      <c r="PRG288" s="28"/>
      <c r="PRH288" s="28"/>
      <c r="PRI288" s="29"/>
      <c r="PRJ288" s="22"/>
      <c r="PRK288" s="22"/>
      <c r="PRL288" s="22"/>
      <c r="PRM288" s="22"/>
      <c r="PRU288" s="25"/>
      <c r="PRV288" s="25"/>
      <c r="PRW288" s="25"/>
      <c r="PRX288" s="26"/>
      <c r="PRY288" s="27"/>
      <c r="PRZ288" s="22"/>
      <c r="PSB288" s="28"/>
      <c r="PSE288" s="28"/>
      <c r="PSF288" s="28"/>
      <c r="PSG288" s="29"/>
      <c r="PSH288" s="22"/>
      <c r="PSI288" s="22"/>
      <c r="PSJ288" s="22"/>
      <c r="PSK288" s="22"/>
      <c r="PSS288" s="25"/>
      <c r="PST288" s="25"/>
      <c r="PSU288" s="25"/>
      <c r="PSV288" s="26"/>
      <c r="PSW288" s="27"/>
      <c r="PSX288" s="22"/>
      <c r="PSZ288" s="28"/>
      <c r="PTC288" s="28"/>
      <c r="PTD288" s="28"/>
      <c r="PTE288" s="29"/>
      <c r="PTF288" s="22"/>
      <c r="PTG288" s="22"/>
      <c r="PTH288" s="22"/>
      <c r="PTI288" s="22"/>
      <c r="PTQ288" s="25"/>
      <c r="PTR288" s="25"/>
      <c r="PTS288" s="25"/>
      <c r="PTT288" s="26"/>
      <c r="PTU288" s="27"/>
      <c r="PTV288" s="22"/>
      <c r="PTX288" s="28"/>
      <c r="PUA288" s="28"/>
      <c r="PUB288" s="28"/>
      <c r="PUC288" s="29"/>
      <c r="PUD288" s="22"/>
      <c r="PUE288" s="22"/>
      <c r="PUF288" s="22"/>
      <c r="PUG288" s="22"/>
      <c r="PUO288" s="25"/>
      <c r="PUP288" s="25"/>
      <c r="PUQ288" s="25"/>
      <c r="PUR288" s="26"/>
      <c r="PUS288" s="27"/>
      <c r="PUT288" s="22"/>
      <c r="PUV288" s="28"/>
      <c r="PUY288" s="28"/>
      <c r="PUZ288" s="28"/>
      <c r="PVA288" s="29"/>
      <c r="PVB288" s="22"/>
      <c r="PVC288" s="22"/>
      <c r="PVD288" s="22"/>
      <c r="PVE288" s="22"/>
      <c r="PVM288" s="25"/>
      <c r="PVN288" s="25"/>
      <c r="PVO288" s="25"/>
      <c r="PVP288" s="26"/>
      <c r="PVQ288" s="27"/>
      <c r="PVR288" s="22"/>
      <c r="PVT288" s="28"/>
      <c r="PVW288" s="28"/>
      <c r="PVX288" s="28"/>
      <c r="PVY288" s="29"/>
      <c r="PVZ288" s="22"/>
      <c r="PWA288" s="22"/>
      <c r="PWB288" s="22"/>
      <c r="PWC288" s="22"/>
      <c r="PWK288" s="25"/>
      <c r="PWL288" s="25"/>
      <c r="PWM288" s="25"/>
      <c r="PWN288" s="26"/>
      <c r="PWO288" s="27"/>
      <c r="PWP288" s="22"/>
      <c r="PWR288" s="28"/>
      <c r="PWU288" s="28"/>
      <c r="PWV288" s="28"/>
      <c r="PWW288" s="29"/>
      <c r="PWX288" s="22"/>
      <c r="PWY288" s="22"/>
      <c r="PWZ288" s="22"/>
      <c r="PXA288" s="22"/>
      <c r="PXI288" s="25"/>
      <c r="PXJ288" s="25"/>
      <c r="PXK288" s="25"/>
      <c r="PXL288" s="26"/>
      <c r="PXM288" s="27"/>
      <c r="PXN288" s="22"/>
      <c r="PXP288" s="28"/>
      <c r="PXS288" s="28"/>
      <c r="PXT288" s="28"/>
      <c r="PXU288" s="29"/>
      <c r="PXV288" s="22"/>
      <c r="PXW288" s="22"/>
      <c r="PXX288" s="22"/>
      <c r="PXY288" s="22"/>
      <c r="PYG288" s="25"/>
      <c r="PYH288" s="25"/>
      <c r="PYI288" s="25"/>
      <c r="PYJ288" s="26"/>
      <c r="PYK288" s="27"/>
      <c r="PYL288" s="22"/>
      <c r="PYN288" s="28"/>
      <c r="PYQ288" s="28"/>
      <c r="PYR288" s="28"/>
      <c r="PYS288" s="29"/>
      <c r="PYT288" s="22"/>
      <c r="PYU288" s="22"/>
      <c r="PYV288" s="22"/>
      <c r="PYW288" s="22"/>
      <c r="PZE288" s="25"/>
      <c r="PZF288" s="25"/>
      <c r="PZG288" s="25"/>
      <c r="PZH288" s="26"/>
      <c r="PZI288" s="27"/>
      <c r="PZJ288" s="22"/>
      <c r="PZL288" s="28"/>
      <c r="PZO288" s="28"/>
      <c r="PZP288" s="28"/>
      <c r="PZQ288" s="29"/>
      <c r="PZR288" s="22"/>
      <c r="PZS288" s="22"/>
      <c r="PZT288" s="22"/>
      <c r="PZU288" s="22"/>
      <c r="QAC288" s="25"/>
      <c r="QAD288" s="25"/>
      <c r="QAE288" s="25"/>
      <c r="QAF288" s="26"/>
      <c r="QAG288" s="27"/>
      <c r="QAH288" s="22"/>
      <c r="QAJ288" s="28"/>
      <c r="QAM288" s="28"/>
      <c r="QAN288" s="28"/>
      <c r="QAO288" s="29"/>
      <c r="QAP288" s="22"/>
      <c r="QAQ288" s="22"/>
      <c r="QAR288" s="22"/>
      <c r="QAS288" s="22"/>
      <c r="QBA288" s="25"/>
      <c r="QBB288" s="25"/>
      <c r="QBC288" s="25"/>
      <c r="QBD288" s="26"/>
      <c r="QBE288" s="27"/>
      <c r="QBF288" s="22"/>
      <c r="QBH288" s="28"/>
      <c r="QBK288" s="28"/>
      <c r="QBL288" s="28"/>
      <c r="QBM288" s="29"/>
      <c r="QBN288" s="22"/>
      <c r="QBO288" s="22"/>
      <c r="QBP288" s="22"/>
      <c r="QBQ288" s="22"/>
      <c r="QBY288" s="25"/>
      <c r="QBZ288" s="25"/>
      <c r="QCA288" s="25"/>
      <c r="QCB288" s="26"/>
      <c r="QCC288" s="27"/>
      <c r="QCD288" s="22"/>
      <c r="QCF288" s="28"/>
      <c r="QCI288" s="28"/>
      <c r="QCJ288" s="28"/>
      <c r="QCK288" s="29"/>
      <c r="QCL288" s="22"/>
      <c r="QCM288" s="22"/>
      <c r="QCN288" s="22"/>
      <c r="QCO288" s="22"/>
      <c r="QCW288" s="25"/>
      <c r="QCX288" s="25"/>
      <c r="QCY288" s="25"/>
      <c r="QCZ288" s="26"/>
      <c r="QDA288" s="27"/>
      <c r="QDB288" s="22"/>
      <c r="QDD288" s="28"/>
      <c r="QDG288" s="28"/>
      <c r="QDH288" s="28"/>
      <c r="QDI288" s="29"/>
      <c r="QDJ288" s="22"/>
      <c r="QDK288" s="22"/>
      <c r="QDL288" s="22"/>
      <c r="QDM288" s="22"/>
      <c r="QDU288" s="25"/>
      <c r="QDV288" s="25"/>
      <c r="QDW288" s="25"/>
      <c r="QDX288" s="26"/>
      <c r="QDY288" s="27"/>
      <c r="QDZ288" s="22"/>
      <c r="QEB288" s="28"/>
      <c r="QEE288" s="28"/>
      <c r="QEF288" s="28"/>
      <c r="QEG288" s="29"/>
      <c r="QEH288" s="22"/>
      <c r="QEI288" s="22"/>
      <c r="QEJ288" s="22"/>
      <c r="QEK288" s="22"/>
      <c r="QES288" s="25"/>
      <c r="QET288" s="25"/>
      <c r="QEU288" s="25"/>
      <c r="QEV288" s="26"/>
      <c r="QEW288" s="27"/>
      <c r="QEX288" s="22"/>
      <c r="QEZ288" s="28"/>
      <c r="QFC288" s="28"/>
      <c r="QFD288" s="28"/>
      <c r="QFE288" s="29"/>
      <c r="QFF288" s="22"/>
      <c r="QFG288" s="22"/>
      <c r="QFH288" s="22"/>
      <c r="QFI288" s="22"/>
      <c r="QFQ288" s="25"/>
      <c r="QFR288" s="25"/>
      <c r="QFS288" s="25"/>
      <c r="QFT288" s="26"/>
      <c r="QFU288" s="27"/>
      <c r="QFV288" s="22"/>
      <c r="QFX288" s="28"/>
      <c r="QGA288" s="28"/>
      <c r="QGB288" s="28"/>
      <c r="QGC288" s="29"/>
      <c r="QGD288" s="22"/>
      <c r="QGE288" s="22"/>
      <c r="QGF288" s="22"/>
      <c r="QGG288" s="22"/>
      <c r="QGO288" s="25"/>
      <c r="QGP288" s="25"/>
      <c r="QGQ288" s="25"/>
      <c r="QGR288" s="26"/>
      <c r="QGS288" s="27"/>
      <c r="QGT288" s="22"/>
      <c r="QGV288" s="28"/>
      <c r="QGY288" s="28"/>
      <c r="QGZ288" s="28"/>
      <c r="QHA288" s="29"/>
      <c r="QHB288" s="22"/>
      <c r="QHC288" s="22"/>
      <c r="QHD288" s="22"/>
      <c r="QHE288" s="22"/>
      <c r="QHM288" s="25"/>
      <c r="QHN288" s="25"/>
      <c r="QHO288" s="25"/>
      <c r="QHP288" s="26"/>
      <c r="QHQ288" s="27"/>
      <c r="QHR288" s="22"/>
      <c r="QHT288" s="28"/>
      <c r="QHW288" s="28"/>
      <c r="QHX288" s="28"/>
      <c r="QHY288" s="29"/>
      <c r="QHZ288" s="22"/>
      <c r="QIA288" s="22"/>
      <c r="QIB288" s="22"/>
      <c r="QIC288" s="22"/>
      <c r="QIK288" s="25"/>
      <c r="QIL288" s="25"/>
      <c r="QIM288" s="25"/>
      <c r="QIN288" s="26"/>
      <c r="QIO288" s="27"/>
      <c r="QIP288" s="22"/>
      <c r="QIR288" s="28"/>
      <c r="QIU288" s="28"/>
      <c r="QIV288" s="28"/>
      <c r="QIW288" s="29"/>
      <c r="QIX288" s="22"/>
      <c r="QIY288" s="22"/>
      <c r="QIZ288" s="22"/>
      <c r="QJA288" s="22"/>
      <c r="QJI288" s="25"/>
      <c r="QJJ288" s="25"/>
      <c r="QJK288" s="25"/>
      <c r="QJL288" s="26"/>
      <c r="QJM288" s="27"/>
      <c r="QJN288" s="22"/>
      <c r="QJP288" s="28"/>
      <c r="QJS288" s="28"/>
      <c r="QJT288" s="28"/>
      <c r="QJU288" s="29"/>
      <c r="QJV288" s="22"/>
      <c r="QJW288" s="22"/>
      <c r="QJX288" s="22"/>
      <c r="QJY288" s="22"/>
      <c r="QKG288" s="25"/>
      <c r="QKH288" s="25"/>
      <c r="QKI288" s="25"/>
      <c r="QKJ288" s="26"/>
      <c r="QKK288" s="27"/>
      <c r="QKL288" s="22"/>
      <c r="QKN288" s="28"/>
      <c r="QKQ288" s="28"/>
      <c r="QKR288" s="28"/>
      <c r="QKS288" s="29"/>
      <c r="QKT288" s="22"/>
      <c r="QKU288" s="22"/>
      <c r="QKV288" s="22"/>
      <c r="QKW288" s="22"/>
      <c r="QLE288" s="25"/>
      <c r="QLF288" s="25"/>
      <c r="QLG288" s="25"/>
      <c r="QLH288" s="26"/>
      <c r="QLI288" s="27"/>
      <c r="QLJ288" s="22"/>
      <c r="QLL288" s="28"/>
      <c r="QLO288" s="28"/>
      <c r="QLP288" s="28"/>
      <c r="QLQ288" s="29"/>
      <c r="QLR288" s="22"/>
      <c r="QLS288" s="22"/>
      <c r="QLT288" s="22"/>
      <c r="QLU288" s="22"/>
      <c r="QMC288" s="25"/>
      <c r="QMD288" s="25"/>
      <c r="QME288" s="25"/>
      <c r="QMF288" s="26"/>
      <c r="QMG288" s="27"/>
      <c r="QMH288" s="22"/>
      <c r="QMJ288" s="28"/>
      <c r="QMM288" s="28"/>
      <c r="QMN288" s="28"/>
      <c r="QMO288" s="29"/>
      <c r="QMP288" s="22"/>
      <c r="QMQ288" s="22"/>
      <c r="QMR288" s="22"/>
      <c r="QMS288" s="22"/>
      <c r="QNA288" s="25"/>
      <c r="QNB288" s="25"/>
      <c r="QNC288" s="25"/>
      <c r="QND288" s="26"/>
      <c r="QNE288" s="27"/>
      <c r="QNF288" s="22"/>
      <c r="QNH288" s="28"/>
      <c r="QNK288" s="28"/>
      <c r="QNL288" s="28"/>
      <c r="QNM288" s="29"/>
      <c r="QNN288" s="22"/>
      <c r="QNO288" s="22"/>
      <c r="QNP288" s="22"/>
      <c r="QNQ288" s="22"/>
      <c r="QNY288" s="25"/>
      <c r="QNZ288" s="25"/>
      <c r="QOA288" s="25"/>
      <c r="QOB288" s="26"/>
      <c r="QOC288" s="27"/>
      <c r="QOD288" s="22"/>
      <c r="QOF288" s="28"/>
      <c r="QOI288" s="28"/>
      <c r="QOJ288" s="28"/>
      <c r="QOK288" s="29"/>
      <c r="QOL288" s="22"/>
      <c r="QOM288" s="22"/>
      <c r="QON288" s="22"/>
      <c r="QOO288" s="22"/>
      <c r="QOW288" s="25"/>
      <c r="QOX288" s="25"/>
      <c r="QOY288" s="25"/>
      <c r="QOZ288" s="26"/>
      <c r="QPA288" s="27"/>
      <c r="QPB288" s="22"/>
      <c r="QPD288" s="28"/>
      <c r="QPG288" s="28"/>
      <c r="QPH288" s="28"/>
      <c r="QPI288" s="29"/>
      <c r="QPJ288" s="22"/>
      <c r="QPK288" s="22"/>
      <c r="QPL288" s="22"/>
      <c r="QPM288" s="22"/>
      <c r="QPU288" s="25"/>
      <c r="QPV288" s="25"/>
      <c r="QPW288" s="25"/>
      <c r="QPX288" s="26"/>
      <c r="QPY288" s="27"/>
      <c r="QPZ288" s="22"/>
      <c r="QQB288" s="28"/>
      <c r="QQE288" s="28"/>
      <c r="QQF288" s="28"/>
      <c r="QQG288" s="29"/>
      <c r="QQH288" s="22"/>
      <c r="QQI288" s="22"/>
      <c r="QQJ288" s="22"/>
      <c r="QQK288" s="22"/>
      <c r="QQS288" s="25"/>
      <c r="QQT288" s="25"/>
      <c r="QQU288" s="25"/>
      <c r="QQV288" s="26"/>
      <c r="QQW288" s="27"/>
      <c r="QQX288" s="22"/>
      <c r="QQZ288" s="28"/>
      <c r="QRC288" s="28"/>
      <c r="QRD288" s="28"/>
      <c r="QRE288" s="29"/>
      <c r="QRF288" s="22"/>
      <c r="QRG288" s="22"/>
      <c r="QRH288" s="22"/>
      <c r="QRI288" s="22"/>
      <c r="QRQ288" s="25"/>
      <c r="QRR288" s="25"/>
      <c r="QRS288" s="25"/>
      <c r="QRT288" s="26"/>
      <c r="QRU288" s="27"/>
      <c r="QRV288" s="22"/>
      <c r="QRX288" s="28"/>
      <c r="QSA288" s="28"/>
      <c r="QSB288" s="28"/>
      <c r="QSC288" s="29"/>
      <c r="QSD288" s="22"/>
      <c r="QSE288" s="22"/>
      <c r="QSF288" s="22"/>
      <c r="QSG288" s="22"/>
      <c r="QSO288" s="25"/>
      <c r="QSP288" s="25"/>
      <c r="QSQ288" s="25"/>
      <c r="QSR288" s="26"/>
      <c r="QSS288" s="27"/>
      <c r="QST288" s="22"/>
      <c r="QSV288" s="28"/>
      <c r="QSY288" s="28"/>
      <c r="QSZ288" s="28"/>
      <c r="QTA288" s="29"/>
      <c r="QTB288" s="22"/>
      <c r="QTC288" s="22"/>
      <c r="QTD288" s="22"/>
      <c r="QTE288" s="22"/>
      <c r="QTM288" s="25"/>
      <c r="QTN288" s="25"/>
      <c r="QTO288" s="25"/>
      <c r="QTP288" s="26"/>
      <c r="QTQ288" s="27"/>
      <c r="QTR288" s="22"/>
      <c r="QTT288" s="28"/>
      <c r="QTW288" s="28"/>
      <c r="QTX288" s="28"/>
      <c r="QTY288" s="29"/>
      <c r="QTZ288" s="22"/>
      <c r="QUA288" s="22"/>
      <c r="QUB288" s="22"/>
      <c r="QUC288" s="22"/>
      <c r="QUK288" s="25"/>
      <c r="QUL288" s="25"/>
      <c r="QUM288" s="25"/>
      <c r="QUN288" s="26"/>
      <c r="QUO288" s="27"/>
      <c r="QUP288" s="22"/>
      <c r="QUR288" s="28"/>
      <c r="QUU288" s="28"/>
      <c r="QUV288" s="28"/>
      <c r="QUW288" s="29"/>
      <c r="QUX288" s="22"/>
      <c r="QUY288" s="22"/>
      <c r="QUZ288" s="22"/>
      <c r="QVA288" s="22"/>
      <c r="QVI288" s="25"/>
      <c r="QVJ288" s="25"/>
      <c r="QVK288" s="25"/>
      <c r="QVL288" s="26"/>
      <c r="QVM288" s="27"/>
      <c r="QVN288" s="22"/>
      <c r="QVP288" s="28"/>
      <c r="QVS288" s="28"/>
      <c r="QVT288" s="28"/>
      <c r="QVU288" s="29"/>
      <c r="QVV288" s="22"/>
      <c r="QVW288" s="22"/>
      <c r="QVX288" s="22"/>
      <c r="QVY288" s="22"/>
      <c r="QWG288" s="25"/>
      <c r="QWH288" s="25"/>
      <c r="QWI288" s="25"/>
      <c r="QWJ288" s="26"/>
      <c r="QWK288" s="27"/>
      <c r="QWL288" s="22"/>
      <c r="QWN288" s="28"/>
      <c r="QWQ288" s="28"/>
      <c r="QWR288" s="28"/>
      <c r="QWS288" s="29"/>
      <c r="QWT288" s="22"/>
      <c r="QWU288" s="22"/>
      <c r="QWV288" s="22"/>
      <c r="QWW288" s="22"/>
      <c r="QXE288" s="25"/>
      <c r="QXF288" s="25"/>
      <c r="QXG288" s="25"/>
      <c r="QXH288" s="26"/>
      <c r="QXI288" s="27"/>
      <c r="QXJ288" s="22"/>
      <c r="QXL288" s="28"/>
      <c r="QXO288" s="28"/>
      <c r="QXP288" s="28"/>
      <c r="QXQ288" s="29"/>
      <c r="QXR288" s="22"/>
      <c r="QXS288" s="22"/>
      <c r="QXT288" s="22"/>
      <c r="QXU288" s="22"/>
      <c r="QYC288" s="25"/>
      <c r="QYD288" s="25"/>
      <c r="QYE288" s="25"/>
      <c r="QYF288" s="26"/>
      <c r="QYG288" s="27"/>
      <c r="QYH288" s="22"/>
      <c r="QYJ288" s="28"/>
      <c r="QYM288" s="28"/>
      <c r="QYN288" s="28"/>
      <c r="QYO288" s="29"/>
      <c r="QYP288" s="22"/>
      <c r="QYQ288" s="22"/>
      <c r="QYR288" s="22"/>
      <c r="QYS288" s="22"/>
      <c r="QZA288" s="25"/>
      <c r="QZB288" s="25"/>
      <c r="QZC288" s="25"/>
      <c r="QZD288" s="26"/>
      <c r="QZE288" s="27"/>
      <c r="QZF288" s="22"/>
      <c r="QZH288" s="28"/>
      <c r="QZK288" s="28"/>
      <c r="QZL288" s="28"/>
      <c r="QZM288" s="29"/>
      <c r="QZN288" s="22"/>
      <c r="QZO288" s="22"/>
      <c r="QZP288" s="22"/>
      <c r="QZQ288" s="22"/>
      <c r="QZY288" s="25"/>
      <c r="QZZ288" s="25"/>
      <c r="RAA288" s="25"/>
      <c r="RAB288" s="26"/>
      <c r="RAC288" s="27"/>
      <c r="RAD288" s="22"/>
      <c r="RAF288" s="28"/>
      <c r="RAI288" s="28"/>
      <c r="RAJ288" s="28"/>
      <c r="RAK288" s="29"/>
      <c r="RAL288" s="22"/>
      <c r="RAM288" s="22"/>
      <c r="RAN288" s="22"/>
      <c r="RAO288" s="22"/>
      <c r="RAW288" s="25"/>
      <c r="RAX288" s="25"/>
      <c r="RAY288" s="25"/>
      <c r="RAZ288" s="26"/>
      <c r="RBA288" s="27"/>
      <c r="RBB288" s="22"/>
      <c r="RBD288" s="28"/>
      <c r="RBG288" s="28"/>
      <c r="RBH288" s="28"/>
      <c r="RBI288" s="29"/>
      <c r="RBJ288" s="22"/>
      <c r="RBK288" s="22"/>
      <c r="RBL288" s="22"/>
      <c r="RBM288" s="22"/>
      <c r="RBU288" s="25"/>
      <c r="RBV288" s="25"/>
      <c r="RBW288" s="25"/>
      <c r="RBX288" s="26"/>
      <c r="RBY288" s="27"/>
      <c r="RBZ288" s="22"/>
      <c r="RCB288" s="28"/>
      <c r="RCE288" s="28"/>
      <c r="RCF288" s="28"/>
      <c r="RCG288" s="29"/>
      <c r="RCH288" s="22"/>
      <c r="RCI288" s="22"/>
      <c r="RCJ288" s="22"/>
      <c r="RCK288" s="22"/>
      <c r="RCS288" s="25"/>
      <c r="RCT288" s="25"/>
      <c r="RCU288" s="25"/>
      <c r="RCV288" s="26"/>
      <c r="RCW288" s="27"/>
      <c r="RCX288" s="22"/>
      <c r="RCZ288" s="28"/>
      <c r="RDC288" s="28"/>
      <c r="RDD288" s="28"/>
      <c r="RDE288" s="29"/>
      <c r="RDF288" s="22"/>
      <c r="RDG288" s="22"/>
      <c r="RDH288" s="22"/>
      <c r="RDI288" s="22"/>
      <c r="RDQ288" s="25"/>
      <c r="RDR288" s="25"/>
      <c r="RDS288" s="25"/>
      <c r="RDT288" s="26"/>
      <c r="RDU288" s="27"/>
      <c r="RDV288" s="22"/>
      <c r="RDX288" s="28"/>
      <c r="REA288" s="28"/>
      <c r="REB288" s="28"/>
      <c r="REC288" s="29"/>
      <c r="RED288" s="22"/>
      <c r="REE288" s="22"/>
      <c r="REF288" s="22"/>
      <c r="REG288" s="22"/>
      <c r="REO288" s="25"/>
      <c r="REP288" s="25"/>
      <c r="REQ288" s="25"/>
      <c r="RER288" s="26"/>
      <c r="RES288" s="27"/>
      <c r="RET288" s="22"/>
      <c r="REV288" s="28"/>
      <c r="REY288" s="28"/>
      <c r="REZ288" s="28"/>
      <c r="RFA288" s="29"/>
      <c r="RFB288" s="22"/>
      <c r="RFC288" s="22"/>
      <c r="RFD288" s="22"/>
      <c r="RFE288" s="22"/>
      <c r="RFM288" s="25"/>
      <c r="RFN288" s="25"/>
      <c r="RFO288" s="25"/>
      <c r="RFP288" s="26"/>
      <c r="RFQ288" s="27"/>
      <c r="RFR288" s="22"/>
      <c r="RFT288" s="28"/>
      <c r="RFW288" s="28"/>
      <c r="RFX288" s="28"/>
      <c r="RFY288" s="29"/>
      <c r="RFZ288" s="22"/>
      <c r="RGA288" s="22"/>
      <c r="RGB288" s="22"/>
      <c r="RGC288" s="22"/>
      <c r="RGK288" s="25"/>
      <c r="RGL288" s="25"/>
      <c r="RGM288" s="25"/>
      <c r="RGN288" s="26"/>
      <c r="RGO288" s="27"/>
      <c r="RGP288" s="22"/>
      <c r="RGR288" s="28"/>
      <c r="RGU288" s="28"/>
      <c r="RGV288" s="28"/>
      <c r="RGW288" s="29"/>
      <c r="RGX288" s="22"/>
      <c r="RGY288" s="22"/>
      <c r="RGZ288" s="22"/>
      <c r="RHA288" s="22"/>
      <c r="RHI288" s="25"/>
      <c r="RHJ288" s="25"/>
      <c r="RHK288" s="25"/>
      <c r="RHL288" s="26"/>
      <c r="RHM288" s="27"/>
      <c r="RHN288" s="22"/>
      <c r="RHP288" s="28"/>
      <c r="RHS288" s="28"/>
      <c r="RHT288" s="28"/>
      <c r="RHU288" s="29"/>
      <c r="RHV288" s="22"/>
      <c r="RHW288" s="22"/>
      <c r="RHX288" s="22"/>
      <c r="RHY288" s="22"/>
      <c r="RIG288" s="25"/>
      <c r="RIH288" s="25"/>
      <c r="RII288" s="25"/>
      <c r="RIJ288" s="26"/>
      <c r="RIK288" s="27"/>
      <c r="RIL288" s="22"/>
      <c r="RIN288" s="28"/>
      <c r="RIQ288" s="28"/>
      <c r="RIR288" s="28"/>
      <c r="RIS288" s="29"/>
      <c r="RIT288" s="22"/>
      <c r="RIU288" s="22"/>
      <c r="RIV288" s="22"/>
      <c r="RIW288" s="22"/>
      <c r="RJE288" s="25"/>
      <c r="RJF288" s="25"/>
      <c r="RJG288" s="25"/>
      <c r="RJH288" s="26"/>
      <c r="RJI288" s="27"/>
      <c r="RJJ288" s="22"/>
      <c r="RJL288" s="28"/>
      <c r="RJO288" s="28"/>
      <c r="RJP288" s="28"/>
      <c r="RJQ288" s="29"/>
      <c r="RJR288" s="22"/>
      <c r="RJS288" s="22"/>
      <c r="RJT288" s="22"/>
      <c r="RJU288" s="22"/>
      <c r="RKC288" s="25"/>
      <c r="RKD288" s="25"/>
      <c r="RKE288" s="25"/>
      <c r="RKF288" s="26"/>
      <c r="RKG288" s="27"/>
      <c r="RKH288" s="22"/>
      <c r="RKJ288" s="28"/>
      <c r="RKM288" s="28"/>
      <c r="RKN288" s="28"/>
      <c r="RKO288" s="29"/>
      <c r="RKP288" s="22"/>
      <c r="RKQ288" s="22"/>
      <c r="RKR288" s="22"/>
      <c r="RKS288" s="22"/>
      <c r="RLA288" s="25"/>
      <c r="RLB288" s="25"/>
      <c r="RLC288" s="25"/>
      <c r="RLD288" s="26"/>
      <c r="RLE288" s="27"/>
      <c r="RLF288" s="22"/>
      <c r="RLH288" s="28"/>
      <c r="RLK288" s="28"/>
      <c r="RLL288" s="28"/>
      <c r="RLM288" s="29"/>
      <c r="RLN288" s="22"/>
      <c r="RLO288" s="22"/>
      <c r="RLP288" s="22"/>
      <c r="RLQ288" s="22"/>
      <c r="RLY288" s="25"/>
      <c r="RLZ288" s="25"/>
      <c r="RMA288" s="25"/>
      <c r="RMB288" s="26"/>
      <c r="RMC288" s="27"/>
      <c r="RMD288" s="22"/>
      <c r="RMF288" s="28"/>
      <c r="RMI288" s="28"/>
      <c r="RMJ288" s="28"/>
      <c r="RMK288" s="29"/>
      <c r="RML288" s="22"/>
      <c r="RMM288" s="22"/>
      <c r="RMN288" s="22"/>
      <c r="RMO288" s="22"/>
      <c r="RMW288" s="25"/>
      <c r="RMX288" s="25"/>
      <c r="RMY288" s="25"/>
      <c r="RMZ288" s="26"/>
      <c r="RNA288" s="27"/>
      <c r="RNB288" s="22"/>
      <c r="RND288" s="28"/>
      <c r="RNG288" s="28"/>
      <c r="RNH288" s="28"/>
      <c r="RNI288" s="29"/>
      <c r="RNJ288" s="22"/>
      <c r="RNK288" s="22"/>
      <c r="RNL288" s="22"/>
      <c r="RNM288" s="22"/>
      <c r="RNU288" s="25"/>
      <c r="RNV288" s="25"/>
      <c r="RNW288" s="25"/>
      <c r="RNX288" s="26"/>
      <c r="RNY288" s="27"/>
      <c r="RNZ288" s="22"/>
      <c r="ROB288" s="28"/>
      <c r="ROE288" s="28"/>
      <c r="ROF288" s="28"/>
      <c r="ROG288" s="29"/>
      <c r="ROH288" s="22"/>
      <c r="ROI288" s="22"/>
      <c r="ROJ288" s="22"/>
      <c r="ROK288" s="22"/>
      <c r="ROS288" s="25"/>
      <c r="ROT288" s="25"/>
      <c r="ROU288" s="25"/>
      <c r="ROV288" s="26"/>
      <c r="ROW288" s="27"/>
      <c r="ROX288" s="22"/>
      <c r="ROZ288" s="28"/>
      <c r="RPC288" s="28"/>
      <c r="RPD288" s="28"/>
      <c r="RPE288" s="29"/>
      <c r="RPF288" s="22"/>
      <c r="RPG288" s="22"/>
      <c r="RPH288" s="22"/>
      <c r="RPI288" s="22"/>
      <c r="RPQ288" s="25"/>
      <c r="RPR288" s="25"/>
      <c r="RPS288" s="25"/>
      <c r="RPT288" s="26"/>
      <c r="RPU288" s="27"/>
      <c r="RPV288" s="22"/>
      <c r="RPX288" s="28"/>
      <c r="RQA288" s="28"/>
      <c r="RQB288" s="28"/>
      <c r="RQC288" s="29"/>
      <c r="RQD288" s="22"/>
      <c r="RQE288" s="22"/>
      <c r="RQF288" s="22"/>
      <c r="RQG288" s="22"/>
      <c r="RQO288" s="25"/>
      <c r="RQP288" s="25"/>
      <c r="RQQ288" s="25"/>
      <c r="RQR288" s="26"/>
      <c r="RQS288" s="27"/>
      <c r="RQT288" s="22"/>
      <c r="RQV288" s="28"/>
      <c r="RQY288" s="28"/>
      <c r="RQZ288" s="28"/>
      <c r="RRA288" s="29"/>
      <c r="RRB288" s="22"/>
      <c r="RRC288" s="22"/>
      <c r="RRD288" s="22"/>
      <c r="RRE288" s="22"/>
      <c r="RRM288" s="25"/>
      <c r="RRN288" s="25"/>
      <c r="RRO288" s="25"/>
      <c r="RRP288" s="26"/>
      <c r="RRQ288" s="27"/>
      <c r="RRR288" s="22"/>
      <c r="RRT288" s="28"/>
      <c r="RRW288" s="28"/>
      <c r="RRX288" s="28"/>
      <c r="RRY288" s="29"/>
      <c r="RRZ288" s="22"/>
      <c r="RSA288" s="22"/>
      <c r="RSB288" s="22"/>
      <c r="RSC288" s="22"/>
      <c r="RSK288" s="25"/>
      <c r="RSL288" s="25"/>
      <c r="RSM288" s="25"/>
      <c r="RSN288" s="26"/>
      <c r="RSO288" s="27"/>
      <c r="RSP288" s="22"/>
      <c r="RSR288" s="28"/>
      <c r="RSU288" s="28"/>
      <c r="RSV288" s="28"/>
      <c r="RSW288" s="29"/>
      <c r="RSX288" s="22"/>
      <c r="RSY288" s="22"/>
      <c r="RSZ288" s="22"/>
      <c r="RTA288" s="22"/>
      <c r="RTI288" s="25"/>
      <c r="RTJ288" s="25"/>
      <c r="RTK288" s="25"/>
      <c r="RTL288" s="26"/>
      <c r="RTM288" s="27"/>
      <c r="RTN288" s="22"/>
      <c r="RTP288" s="28"/>
      <c r="RTS288" s="28"/>
      <c r="RTT288" s="28"/>
      <c r="RTU288" s="29"/>
      <c r="RTV288" s="22"/>
      <c r="RTW288" s="22"/>
      <c r="RTX288" s="22"/>
      <c r="RTY288" s="22"/>
      <c r="RUG288" s="25"/>
      <c r="RUH288" s="25"/>
      <c r="RUI288" s="25"/>
      <c r="RUJ288" s="26"/>
      <c r="RUK288" s="27"/>
      <c r="RUL288" s="22"/>
      <c r="RUN288" s="28"/>
      <c r="RUQ288" s="28"/>
      <c r="RUR288" s="28"/>
      <c r="RUS288" s="29"/>
      <c r="RUT288" s="22"/>
      <c r="RUU288" s="22"/>
      <c r="RUV288" s="22"/>
      <c r="RUW288" s="22"/>
      <c r="RVE288" s="25"/>
      <c r="RVF288" s="25"/>
      <c r="RVG288" s="25"/>
      <c r="RVH288" s="26"/>
      <c r="RVI288" s="27"/>
      <c r="RVJ288" s="22"/>
      <c r="RVL288" s="28"/>
      <c r="RVO288" s="28"/>
      <c r="RVP288" s="28"/>
      <c r="RVQ288" s="29"/>
      <c r="RVR288" s="22"/>
      <c r="RVS288" s="22"/>
      <c r="RVT288" s="22"/>
      <c r="RVU288" s="22"/>
      <c r="RWC288" s="25"/>
      <c r="RWD288" s="25"/>
      <c r="RWE288" s="25"/>
      <c r="RWF288" s="26"/>
      <c r="RWG288" s="27"/>
      <c r="RWH288" s="22"/>
      <c r="RWJ288" s="28"/>
      <c r="RWM288" s="28"/>
      <c r="RWN288" s="28"/>
      <c r="RWO288" s="29"/>
      <c r="RWP288" s="22"/>
      <c r="RWQ288" s="22"/>
      <c r="RWR288" s="22"/>
      <c r="RWS288" s="22"/>
      <c r="RXA288" s="25"/>
      <c r="RXB288" s="25"/>
      <c r="RXC288" s="25"/>
      <c r="RXD288" s="26"/>
      <c r="RXE288" s="27"/>
      <c r="RXF288" s="22"/>
      <c r="RXH288" s="28"/>
      <c r="RXK288" s="28"/>
      <c r="RXL288" s="28"/>
      <c r="RXM288" s="29"/>
      <c r="RXN288" s="22"/>
      <c r="RXO288" s="22"/>
      <c r="RXP288" s="22"/>
      <c r="RXQ288" s="22"/>
      <c r="RXY288" s="25"/>
      <c r="RXZ288" s="25"/>
      <c r="RYA288" s="25"/>
      <c r="RYB288" s="26"/>
      <c r="RYC288" s="27"/>
      <c r="RYD288" s="22"/>
      <c r="RYF288" s="28"/>
      <c r="RYI288" s="28"/>
      <c r="RYJ288" s="28"/>
      <c r="RYK288" s="29"/>
      <c r="RYL288" s="22"/>
      <c r="RYM288" s="22"/>
      <c r="RYN288" s="22"/>
      <c r="RYO288" s="22"/>
      <c r="RYW288" s="25"/>
      <c r="RYX288" s="25"/>
      <c r="RYY288" s="25"/>
      <c r="RYZ288" s="26"/>
      <c r="RZA288" s="27"/>
      <c r="RZB288" s="22"/>
      <c r="RZD288" s="28"/>
      <c r="RZG288" s="28"/>
      <c r="RZH288" s="28"/>
      <c r="RZI288" s="29"/>
      <c r="RZJ288" s="22"/>
      <c r="RZK288" s="22"/>
      <c r="RZL288" s="22"/>
      <c r="RZM288" s="22"/>
      <c r="RZU288" s="25"/>
      <c r="RZV288" s="25"/>
      <c r="RZW288" s="25"/>
      <c r="RZX288" s="26"/>
      <c r="RZY288" s="27"/>
      <c r="RZZ288" s="22"/>
      <c r="SAB288" s="28"/>
      <c r="SAE288" s="28"/>
      <c r="SAF288" s="28"/>
      <c r="SAG288" s="29"/>
      <c r="SAH288" s="22"/>
      <c r="SAI288" s="22"/>
      <c r="SAJ288" s="22"/>
      <c r="SAK288" s="22"/>
      <c r="SAS288" s="25"/>
      <c r="SAT288" s="25"/>
      <c r="SAU288" s="25"/>
      <c r="SAV288" s="26"/>
      <c r="SAW288" s="27"/>
      <c r="SAX288" s="22"/>
      <c r="SAZ288" s="28"/>
      <c r="SBC288" s="28"/>
      <c r="SBD288" s="28"/>
      <c r="SBE288" s="29"/>
      <c r="SBF288" s="22"/>
      <c r="SBG288" s="22"/>
      <c r="SBH288" s="22"/>
      <c r="SBI288" s="22"/>
      <c r="SBQ288" s="25"/>
      <c r="SBR288" s="25"/>
      <c r="SBS288" s="25"/>
      <c r="SBT288" s="26"/>
      <c r="SBU288" s="27"/>
      <c r="SBV288" s="22"/>
      <c r="SBX288" s="28"/>
      <c r="SCA288" s="28"/>
      <c r="SCB288" s="28"/>
      <c r="SCC288" s="29"/>
      <c r="SCD288" s="22"/>
      <c r="SCE288" s="22"/>
      <c r="SCF288" s="22"/>
      <c r="SCG288" s="22"/>
      <c r="SCO288" s="25"/>
      <c r="SCP288" s="25"/>
      <c r="SCQ288" s="25"/>
      <c r="SCR288" s="26"/>
      <c r="SCS288" s="27"/>
      <c r="SCT288" s="22"/>
      <c r="SCV288" s="28"/>
      <c r="SCY288" s="28"/>
      <c r="SCZ288" s="28"/>
      <c r="SDA288" s="29"/>
      <c r="SDB288" s="22"/>
      <c r="SDC288" s="22"/>
      <c r="SDD288" s="22"/>
      <c r="SDE288" s="22"/>
      <c r="SDM288" s="25"/>
      <c r="SDN288" s="25"/>
      <c r="SDO288" s="25"/>
      <c r="SDP288" s="26"/>
      <c r="SDQ288" s="27"/>
      <c r="SDR288" s="22"/>
      <c r="SDT288" s="28"/>
      <c r="SDW288" s="28"/>
      <c r="SDX288" s="28"/>
      <c r="SDY288" s="29"/>
      <c r="SDZ288" s="22"/>
      <c r="SEA288" s="22"/>
      <c r="SEB288" s="22"/>
      <c r="SEC288" s="22"/>
      <c r="SEK288" s="25"/>
      <c r="SEL288" s="25"/>
      <c r="SEM288" s="25"/>
      <c r="SEN288" s="26"/>
      <c r="SEO288" s="27"/>
      <c r="SEP288" s="22"/>
      <c r="SER288" s="28"/>
      <c r="SEU288" s="28"/>
      <c r="SEV288" s="28"/>
      <c r="SEW288" s="29"/>
      <c r="SEX288" s="22"/>
      <c r="SEY288" s="22"/>
      <c r="SEZ288" s="22"/>
      <c r="SFA288" s="22"/>
      <c r="SFI288" s="25"/>
      <c r="SFJ288" s="25"/>
      <c r="SFK288" s="25"/>
      <c r="SFL288" s="26"/>
      <c r="SFM288" s="27"/>
      <c r="SFN288" s="22"/>
      <c r="SFP288" s="28"/>
      <c r="SFS288" s="28"/>
      <c r="SFT288" s="28"/>
      <c r="SFU288" s="29"/>
      <c r="SFV288" s="22"/>
      <c r="SFW288" s="22"/>
      <c r="SFX288" s="22"/>
      <c r="SFY288" s="22"/>
      <c r="SGG288" s="25"/>
      <c r="SGH288" s="25"/>
      <c r="SGI288" s="25"/>
      <c r="SGJ288" s="26"/>
      <c r="SGK288" s="27"/>
      <c r="SGL288" s="22"/>
      <c r="SGN288" s="28"/>
      <c r="SGQ288" s="28"/>
      <c r="SGR288" s="28"/>
      <c r="SGS288" s="29"/>
      <c r="SGT288" s="22"/>
      <c r="SGU288" s="22"/>
      <c r="SGV288" s="22"/>
      <c r="SGW288" s="22"/>
      <c r="SHE288" s="25"/>
      <c r="SHF288" s="25"/>
      <c r="SHG288" s="25"/>
      <c r="SHH288" s="26"/>
      <c r="SHI288" s="27"/>
      <c r="SHJ288" s="22"/>
      <c r="SHL288" s="28"/>
      <c r="SHO288" s="28"/>
      <c r="SHP288" s="28"/>
      <c r="SHQ288" s="29"/>
      <c r="SHR288" s="22"/>
      <c r="SHS288" s="22"/>
      <c r="SHT288" s="22"/>
      <c r="SHU288" s="22"/>
      <c r="SIC288" s="25"/>
      <c r="SID288" s="25"/>
      <c r="SIE288" s="25"/>
      <c r="SIF288" s="26"/>
      <c r="SIG288" s="27"/>
      <c r="SIH288" s="22"/>
      <c r="SIJ288" s="28"/>
      <c r="SIM288" s="28"/>
      <c r="SIN288" s="28"/>
      <c r="SIO288" s="29"/>
      <c r="SIP288" s="22"/>
      <c r="SIQ288" s="22"/>
      <c r="SIR288" s="22"/>
      <c r="SIS288" s="22"/>
      <c r="SJA288" s="25"/>
      <c r="SJB288" s="25"/>
      <c r="SJC288" s="25"/>
      <c r="SJD288" s="26"/>
      <c r="SJE288" s="27"/>
      <c r="SJF288" s="22"/>
      <c r="SJH288" s="28"/>
      <c r="SJK288" s="28"/>
      <c r="SJL288" s="28"/>
      <c r="SJM288" s="29"/>
      <c r="SJN288" s="22"/>
      <c r="SJO288" s="22"/>
      <c r="SJP288" s="22"/>
      <c r="SJQ288" s="22"/>
      <c r="SJY288" s="25"/>
      <c r="SJZ288" s="25"/>
      <c r="SKA288" s="25"/>
      <c r="SKB288" s="26"/>
      <c r="SKC288" s="27"/>
      <c r="SKD288" s="22"/>
      <c r="SKF288" s="28"/>
      <c r="SKI288" s="28"/>
      <c r="SKJ288" s="28"/>
      <c r="SKK288" s="29"/>
      <c r="SKL288" s="22"/>
      <c r="SKM288" s="22"/>
      <c r="SKN288" s="22"/>
      <c r="SKO288" s="22"/>
      <c r="SKW288" s="25"/>
      <c r="SKX288" s="25"/>
      <c r="SKY288" s="25"/>
      <c r="SKZ288" s="26"/>
      <c r="SLA288" s="27"/>
      <c r="SLB288" s="22"/>
      <c r="SLD288" s="28"/>
      <c r="SLG288" s="28"/>
      <c r="SLH288" s="28"/>
      <c r="SLI288" s="29"/>
      <c r="SLJ288" s="22"/>
      <c r="SLK288" s="22"/>
      <c r="SLL288" s="22"/>
      <c r="SLM288" s="22"/>
      <c r="SLU288" s="25"/>
      <c r="SLV288" s="25"/>
      <c r="SLW288" s="25"/>
      <c r="SLX288" s="26"/>
      <c r="SLY288" s="27"/>
      <c r="SLZ288" s="22"/>
      <c r="SMB288" s="28"/>
      <c r="SME288" s="28"/>
      <c r="SMF288" s="28"/>
      <c r="SMG288" s="29"/>
      <c r="SMH288" s="22"/>
      <c r="SMI288" s="22"/>
      <c r="SMJ288" s="22"/>
      <c r="SMK288" s="22"/>
      <c r="SMS288" s="25"/>
      <c r="SMT288" s="25"/>
      <c r="SMU288" s="25"/>
      <c r="SMV288" s="26"/>
      <c r="SMW288" s="27"/>
      <c r="SMX288" s="22"/>
      <c r="SMZ288" s="28"/>
      <c r="SNC288" s="28"/>
      <c r="SND288" s="28"/>
      <c r="SNE288" s="29"/>
      <c r="SNF288" s="22"/>
      <c r="SNG288" s="22"/>
      <c r="SNH288" s="22"/>
      <c r="SNI288" s="22"/>
      <c r="SNQ288" s="25"/>
      <c r="SNR288" s="25"/>
      <c r="SNS288" s="25"/>
      <c r="SNT288" s="26"/>
      <c r="SNU288" s="27"/>
      <c r="SNV288" s="22"/>
      <c r="SNX288" s="28"/>
      <c r="SOA288" s="28"/>
      <c r="SOB288" s="28"/>
      <c r="SOC288" s="29"/>
      <c r="SOD288" s="22"/>
      <c r="SOE288" s="22"/>
      <c r="SOF288" s="22"/>
      <c r="SOG288" s="22"/>
      <c r="SOO288" s="25"/>
      <c r="SOP288" s="25"/>
      <c r="SOQ288" s="25"/>
      <c r="SOR288" s="26"/>
      <c r="SOS288" s="27"/>
      <c r="SOT288" s="22"/>
      <c r="SOV288" s="28"/>
      <c r="SOY288" s="28"/>
      <c r="SOZ288" s="28"/>
      <c r="SPA288" s="29"/>
      <c r="SPB288" s="22"/>
      <c r="SPC288" s="22"/>
      <c r="SPD288" s="22"/>
      <c r="SPE288" s="22"/>
      <c r="SPM288" s="25"/>
      <c r="SPN288" s="25"/>
      <c r="SPO288" s="25"/>
      <c r="SPP288" s="26"/>
      <c r="SPQ288" s="27"/>
      <c r="SPR288" s="22"/>
      <c r="SPT288" s="28"/>
      <c r="SPW288" s="28"/>
      <c r="SPX288" s="28"/>
      <c r="SPY288" s="29"/>
      <c r="SPZ288" s="22"/>
      <c r="SQA288" s="22"/>
      <c r="SQB288" s="22"/>
      <c r="SQC288" s="22"/>
      <c r="SQK288" s="25"/>
      <c r="SQL288" s="25"/>
      <c r="SQM288" s="25"/>
      <c r="SQN288" s="26"/>
      <c r="SQO288" s="27"/>
      <c r="SQP288" s="22"/>
      <c r="SQR288" s="28"/>
      <c r="SQU288" s="28"/>
      <c r="SQV288" s="28"/>
      <c r="SQW288" s="29"/>
      <c r="SQX288" s="22"/>
      <c r="SQY288" s="22"/>
      <c r="SQZ288" s="22"/>
      <c r="SRA288" s="22"/>
      <c r="SRI288" s="25"/>
      <c r="SRJ288" s="25"/>
      <c r="SRK288" s="25"/>
      <c r="SRL288" s="26"/>
      <c r="SRM288" s="27"/>
      <c r="SRN288" s="22"/>
      <c r="SRP288" s="28"/>
      <c r="SRS288" s="28"/>
      <c r="SRT288" s="28"/>
      <c r="SRU288" s="29"/>
      <c r="SRV288" s="22"/>
      <c r="SRW288" s="22"/>
      <c r="SRX288" s="22"/>
      <c r="SRY288" s="22"/>
      <c r="SSG288" s="25"/>
      <c r="SSH288" s="25"/>
      <c r="SSI288" s="25"/>
      <c r="SSJ288" s="26"/>
      <c r="SSK288" s="27"/>
      <c r="SSL288" s="22"/>
      <c r="SSN288" s="28"/>
      <c r="SSQ288" s="28"/>
      <c r="SSR288" s="28"/>
      <c r="SSS288" s="29"/>
      <c r="SST288" s="22"/>
      <c r="SSU288" s="22"/>
      <c r="SSV288" s="22"/>
      <c r="SSW288" s="22"/>
      <c r="STE288" s="25"/>
      <c r="STF288" s="25"/>
      <c r="STG288" s="25"/>
      <c r="STH288" s="26"/>
      <c r="STI288" s="27"/>
      <c r="STJ288" s="22"/>
      <c r="STL288" s="28"/>
      <c r="STO288" s="28"/>
      <c r="STP288" s="28"/>
      <c r="STQ288" s="29"/>
      <c r="STR288" s="22"/>
      <c r="STS288" s="22"/>
      <c r="STT288" s="22"/>
      <c r="STU288" s="22"/>
      <c r="SUC288" s="25"/>
      <c r="SUD288" s="25"/>
      <c r="SUE288" s="25"/>
      <c r="SUF288" s="26"/>
      <c r="SUG288" s="27"/>
      <c r="SUH288" s="22"/>
      <c r="SUJ288" s="28"/>
      <c r="SUM288" s="28"/>
      <c r="SUN288" s="28"/>
      <c r="SUO288" s="29"/>
      <c r="SUP288" s="22"/>
      <c r="SUQ288" s="22"/>
      <c r="SUR288" s="22"/>
      <c r="SUS288" s="22"/>
      <c r="SVA288" s="25"/>
      <c r="SVB288" s="25"/>
      <c r="SVC288" s="25"/>
      <c r="SVD288" s="26"/>
      <c r="SVE288" s="27"/>
      <c r="SVF288" s="22"/>
      <c r="SVH288" s="28"/>
      <c r="SVK288" s="28"/>
      <c r="SVL288" s="28"/>
      <c r="SVM288" s="29"/>
      <c r="SVN288" s="22"/>
      <c r="SVO288" s="22"/>
      <c r="SVP288" s="22"/>
      <c r="SVQ288" s="22"/>
      <c r="SVY288" s="25"/>
      <c r="SVZ288" s="25"/>
      <c r="SWA288" s="25"/>
      <c r="SWB288" s="26"/>
      <c r="SWC288" s="27"/>
      <c r="SWD288" s="22"/>
      <c r="SWF288" s="28"/>
      <c r="SWI288" s="28"/>
      <c r="SWJ288" s="28"/>
      <c r="SWK288" s="29"/>
      <c r="SWL288" s="22"/>
      <c r="SWM288" s="22"/>
      <c r="SWN288" s="22"/>
      <c r="SWO288" s="22"/>
      <c r="SWW288" s="25"/>
      <c r="SWX288" s="25"/>
      <c r="SWY288" s="25"/>
      <c r="SWZ288" s="26"/>
      <c r="SXA288" s="27"/>
      <c r="SXB288" s="22"/>
      <c r="SXD288" s="28"/>
      <c r="SXG288" s="28"/>
      <c r="SXH288" s="28"/>
      <c r="SXI288" s="29"/>
      <c r="SXJ288" s="22"/>
      <c r="SXK288" s="22"/>
      <c r="SXL288" s="22"/>
      <c r="SXM288" s="22"/>
      <c r="SXU288" s="25"/>
      <c r="SXV288" s="25"/>
      <c r="SXW288" s="25"/>
      <c r="SXX288" s="26"/>
      <c r="SXY288" s="27"/>
      <c r="SXZ288" s="22"/>
      <c r="SYB288" s="28"/>
      <c r="SYE288" s="28"/>
      <c r="SYF288" s="28"/>
      <c r="SYG288" s="29"/>
      <c r="SYH288" s="22"/>
      <c r="SYI288" s="22"/>
      <c r="SYJ288" s="22"/>
      <c r="SYK288" s="22"/>
      <c r="SYS288" s="25"/>
      <c r="SYT288" s="25"/>
      <c r="SYU288" s="25"/>
      <c r="SYV288" s="26"/>
      <c r="SYW288" s="27"/>
      <c r="SYX288" s="22"/>
      <c r="SYZ288" s="28"/>
      <c r="SZC288" s="28"/>
      <c r="SZD288" s="28"/>
      <c r="SZE288" s="29"/>
      <c r="SZF288" s="22"/>
      <c r="SZG288" s="22"/>
      <c r="SZH288" s="22"/>
      <c r="SZI288" s="22"/>
      <c r="SZQ288" s="25"/>
      <c r="SZR288" s="25"/>
      <c r="SZS288" s="25"/>
      <c r="SZT288" s="26"/>
      <c r="SZU288" s="27"/>
      <c r="SZV288" s="22"/>
      <c r="SZX288" s="28"/>
      <c r="TAA288" s="28"/>
      <c r="TAB288" s="28"/>
      <c r="TAC288" s="29"/>
      <c r="TAD288" s="22"/>
      <c r="TAE288" s="22"/>
      <c r="TAF288" s="22"/>
      <c r="TAG288" s="22"/>
      <c r="TAO288" s="25"/>
      <c r="TAP288" s="25"/>
      <c r="TAQ288" s="25"/>
      <c r="TAR288" s="26"/>
      <c r="TAS288" s="27"/>
      <c r="TAT288" s="22"/>
      <c r="TAV288" s="28"/>
      <c r="TAY288" s="28"/>
      <c r="TAZ288" s="28"/>
      <c r="TBA288" s="29"/>
      <c r="TBB288" s="22"/>
      <c r="TBC288" s="22"/>
      <c r="TBD288" s="22"/>
      <c r="TBE288" s="22"/>
      <c r="TBM288" s="25"/>
      <c r="TBN288" s="25"/>
      <c r="TBO288" s="25"/>
      <c r="TBP288" s="26"/>
      <c r="TBQ288" s="27"/>
      <c r="TBR288" s="22"/>
      <c r="TBT288" s="28"/>
      <c r="TBW288" s="28"/>
      <c r="TBX288" s="28"/>
      <c r="TBY288" s="29"/>
      <c r="TBZ288" s="22"/>
      <c r="TCA288" s="22"/>
      <c r="TCB288" s="22"/>
      <c r="TCC288" s="22"/>
      <c r="TCK288" s="25"/>
      <c r="TCL288" s="25"/>
      <c r="TCM288" s="25"/>
      <c r="TCN288" s="26"/>
      <c r="TCO288" s="27"/>
      <c r="TCP288" s="22"/>
      <c r="TCR288" s="28"/>
      <c r="TCU288" s="28"/>
      <c r="TCV288" s="28"/>
      <c r="TCW288" s="29"/>
      <c r="TCX288" s="22"/>
      <c r="TCY288" s="22"/>
      <c r="TCZ288" s="22"/>
      <c r="TDA288" s="22"/>
      <c r="TDI288" s="25"/>
      <c r="TDJ288" s="25"/>
      <c r="TDK288" s="25"/>
      <c r="TDL288" s="26"/>
      <c r="TDM288" s="27"/>
      <c r="TDN288" s="22"/>
      <c r="TDP288" s="28"/>
      <c r="TDS288" s="28"/>
      <c r="TDT288" s="28"/>
      <c r="TDU288" s="29"/>
      <c r="TDV288" s="22"/>
      <c r="TDW288" s="22"/>
      <c r="TDX288" s="22"/>
      <c r="TDY288" s="22"/>
      <c r="TEG288" s="25"/>
      <c r="TEH288" s="25"/>
      <c r="TEI288" s="25"/>
      <c r="TEJ288" s="26"/>
      <c r="TEK288" s="27"/>
      <c r="TEL288" s="22"/>
      <c r="TEN288" s="28"/>
      <c r="TEQ288" s="28"/>
      <c r="TER288" s="28"/>
      <c r="TES288" s="29"/>
      <c r="TET288" s="22"/>
      <c r="TEU288" s="22"/>
      <c r="TEV288" s="22"/>
      <c r="TEW288" s="22"/>
      <c r="TFE288" s="25"/>
      <c r="TFF288" s="25"/>
      <c r="TFG288" s="25"/>
      <c r="TFH288" s="26"/>
      <c r="TFI288" s="27"/>
      <c r="TFJ288" s="22"/>
      <c r="TFL288" s="28"/>
      <c r="TFO288" s="28"/>
      <c r="TFP288" s="28"/>
      <c r="TFQ288" s="29"/>
      <c r="TFR288" s="22"/>
      <c r="TFS288" s="22"/>
      <c r="TFT288" s="22"/>
      <c r="TFU288" s="22"/>
      <c r="TGC288" s="25"/>
      <c r="TGD288" s="25"/>
      <c r="TGE288" s="25"/>
      <c r="TGF288" s="26"/>
      <c r="TGG288" s="27"/>
      <c r="TGH288" s="22"/>
      <c r="TGJ288" s="28"/>
      <c r="TGM288" s="28"/>
      <c r="TGN288" s="28"/>
      <c r="TGO288" s="29"/>
      <c r="TGP288" s="22"/>
      <c r="TGQ288" s="22"/>
      <c r="TGR288" s="22"/>
      <c r="TGS288" s="22"/>
      <c r="THA288" s="25"/>
      <c r="THB288" s="25"/>
      <c r="THC288" s="25"/>
      <c r="THD288" s="26"/>
      <c r="THE288" s="27"/>
      <c r="THF288" s="22"/>
      <c r="THH288" s="28"/>
      <c r="THK288" s="28"/>
      <c r="THL288" s="28"/>
      <c r="THM288" s="29"/>
      <c r="THN288" s="22"/>
      <c r="THO288" s="22"/>
      <c r="THP288" s="22"/>
      <c r="THQ288" s="22"/>
      <c r="THY288" s="25"/>
      <c r="THZ288" s="25"/>
      <c r="TIA288" s="25"/>
      <c r="TIB288" s="26"/>
      <c r="TIC288" s="27"/>
      <c r="TID288" s="22"/>
      <c r="TIF288" s="28"/>
      <c r="TII288" s="28"/>
      <c r="TIJ288" s="28"/>
      <c r="TIK288" s="29"/>
      <c r="TIL288" s="22"/>
      <c r="TIM288" s="22"/>
      <c r="TIN288" s="22"/>
      <c r="TIO288" s="22"/>
      <c r="TIW288" s="25"/>
      <c r="TIX288" s="25"/>
      <c r="TIY288" s="25"/>
      <c r="TIZ288" s="26"/>
      <c r="TJA288" s="27"/>
      <c r="TJB288" s="22"/>
      <c r="TJD288" s="28"/>
      <c r="TJG288" s="28"/>
      <c r="TJH288" s="28"/>
      <c r="TJI288" s="29"/>
      <c r="TJJ288" s="22"/>
      <c r="TJK288" s="22"/>
      <c r="TJL288" s="22"/>
      <c r="TJM288" s="22"/>
      <c r="TJU288" s="25"/>
      <c r="TJV288" s="25"/>
      <c r="TJW288" s="25"/>
      <c r="TJX288" s="26"/>
      <c r="TJY288" s="27"/>
      <c r="TJZ288" s="22"/>
      <c r="TKB288" s="28"/>
      <c r="TKE288" s="28"/>
      <c r="TKF288" s="28"/>
      <c r="TKG288" s="29"/>
      <c r="TKH288" s="22"/>
      <c r="TKI288" s="22"/>
      <c r="TKJ288" s="22"/>
      <c r="TKK288" s="22"/>
      <c r="TKS288" s="25"/>
      <c r="TKT288" s="25"/>
      <c r="TKU288" s="25"/>
      <c r="TKV288" s="26"/>
      <c r="TKW288" s="27"/>
      <c r="TKX288" s="22"/>
      <c r="TKZ288" s="28"/>
      <c r="TLC288" s="28"/>
      <c r="TLD288" s="28"/>
      <c r="TLE288" s="29"/>
      <c r="TLF288" s="22"/>
      <c r="TLG288" s="22"/>
      <c r="TLH288" s="22"/>
      <c r="TLI288" s="22"/>
      <c r="TLQ288" s="25"/>
      <c r="TLR288" s="25"/>
      <c r="TLS288" s="25"/>
      <c r="TLT288" s="26"/>
      <c r="TLU288" s="27"/>
      <c r="TLV288" s="22"/>
      <c r="TLX288" s="28"/>
      <c r="TMA288" s="28"/>
      <c r="TMB288" s="28"/>
      <c r="TMC288" s="29"/>
      <c r="TMD288" s="22"/>
      <c r="TME288" s="22"/>
      <c r="TMF288" s="22"/>
      <c r="TMG288" s="22"/>
      <c r="TMO288" s="25"/>
      <c r="TMP288" s="25"/>
      <c r="TMQ288" s="25"/>
      <c r="TMR288" s="26"/>
      <c r="TMS288" s="27"/>
      <c r="TMT288" s="22"/>
      <c r="TMV288" s="28"/>
      <c r="TMY288" s="28"/>
      <c r="TMZ288" s="28"/>
      <c r="TNA288" s="29"/>
      <c r="TNB288" s="22"/>
      <c r="TNC288" s="22"/>
      <c r="TND288" s="22"/>
      <c r="TNE288" s="22"/>
      <c r="TNM288" s="25"/>
      <c r="TNN288" s="25"/>
      <c r="TNO288" s="25"/>
      <c r="TNP288" s="26"/>
      <c r="TNQ288" s="27"/>
      <c r="TNR288" s="22"/>
      <c r="TNT288" s="28"/>
      <c r="TNW288" s="28"/>
      <c r="TNX288" s="28"/>
      <c r="TNY288" s="29"/>
      <c r="TNZ288" s="22"/>
      <c r="TOA288" s="22"/>
      <c r="TOB288" s="22"/>
      <c r="TOC288" s="22"/>
      <c r="TOK288" s="25"/>
      <c r="TOL288" s="25"/>
      <c r="TOM288" s="25"/>
      <c r="TON288" s="26"/>
      <c r="TOO288" s="27"/>
      <c r="TOP288" s="22"/>
      <c r="TOR288" s="28"/>
      <c r="TOU288" s="28"/>
      <c r="TOV288" s="28"/>
      <c r="TOW288" s="29"/>
      <c r="TOX288" s="22"/>
      <c r="TOY288" s="22"/>
      <c r="TOZ288" s="22"/>
      <c r="TPA288" s="22"/>
      <c r="TPI288" s="25"/>
      <c r="TPJ288" s="25"/>
      <c r="TPK288" s="25"/>
      <c r="TPL288" s="26"/>
      <c r="TPM288" s="27"/>
      <c r="TPN288" s="22"/>
      <c r="TPP288" s="28"/>
      <c r="TPS288" s="28"/>
      <c r="TPT288" s="28"/>
      <c r="TPU288" s="29"/>
      <c r="TPV288" s="22"/>
      <c r="TPW288" s="22"/>
      <c r="TPX288" s="22"/>
      <c r="TPY288" s="22"/>
      <c r="TQG288" s="25"/>
      <c r="TQH288" s="25"/>
      <c r="TQI288" s="25"/>
      <c r="TQJ288" s="26"/>
      <c r="TQK288" s="27"/>
      <c r="TQL288" s="22"/>
      <c r="TQN288" s="28"/>
      <c r="TQQ288" s="28"/>
      <c r="TQR288" s="28"/>
      <c r="TQS288" s="29"/>
      <c r="TQT288" s="22"/>
      <c r="TQU288" s="22"/>
      <c r="TQV288" s="22"/>
      <c r="TQW288" s="22"/>
      <c r="TRE288" s="25"/>
      <c r="TRF288" s="25"/>
      <c r="TRG288" s="25"/>
      <c r="TRH288" s="26"/>
      <c r="TRI288" s="27"/>
      <c r="TRJ288" s="22"/>
      <c r="TRL288" s="28"/>
      <c r="TRO288" s="28"/>
      <c r="TRP288" s="28"/>
      <c r="TRQ288" s="29"/>
      <c r="TRR288" s="22"/>
      <c r="TRS288" s="22"/>
      <c r="TRT288" s="22"/>
      <c r="TRU288" s="22"/>
      <c r="TSC288" s="25"/>
      <c r="TSD288" s="25"/>
      <c r="TSE288" s="25"/>
      <c r="TSF288" s="26"/>
      <c r="TSG288" s="27"/>
      <c r="TSH288" s="22"/>
      <c r="TSJ288" s="28"/>
      <c r="TSM288" s="28"/>
      <c r="TSN288" s="28"/>
      <c r="TSO288" s="29"/>
      <c r="TSP288" s="22"/>
      <c r="TSQ288" s="22"/>
      <c r="TSR288" s="22"/>
      <c r="TSS288" s="22"/>
      <c r="TTA288" s="25"/>
      <c r="TTB288" s="25"/>
      <c r="TTC288" s="25"/>
      <c r="TTD288" s="26"/>
      <c r="TTE288" s="27"/>
      <c r="TTF288" s="22"/>
      <c r="TTH288" s="28"/>
      <c r="TTK288" s="28"/>
      <c r="TTL288" s="28"/>
      <c r="TTM288" s="29"/>
      <c r="TTN288" s="22"/>
      <c r="TTO288" s="22"/>
      <c r="TTP288" s="22"/>
      <c r="TTQ288" s="22"/>
      <c r="TTY288" s="25"/>
      <c r="TTZ288" s="25"/>
      <c r="TUA288" s="25"/>
      <c r="TUB288" s="26"/>
      <c r="TUC288" s="27"/>
      <c r="TUD288" s="22"/>
      <c r="TUF288" s="28"/>
      <c r="TUI288" s="28"/>
      <c r="TUJ288" s="28"/>
      <c r="TUK288" s="29"/>
      <c r="TUL288" s="22"/>
      <c r="TUM288" s="22"/>
      <c r="TUN288" s="22"/>
      <c r="TUO288" s="22"/>
      <c r="TUW288" s="25"/>
      <c r="TUX288" s="25"/>
      <c r="TUY288" s="25"/>
      <c r="TUZ288" s="26"/>
      <c r="TVA288" s="27"/>
      <c r="TVB288" s="22"/>
      <c r="TVD288" s="28"/>
      <c r="TVG288" s="28"/>
      <c r="TVH288" s="28"/>
      <c r="TVI288" s="29"/>
      <c r="TVJ288" s="22"/>
      <c r="TVK288" s="22"/>
      <c r="TVL288" s="22"/>
      <c r="TVM288" s="22"/>
      <c r="TVU288" s="25"/>
      <c r="TVV288" s="25"/>
      <c r="TVW288" s="25"/>
      <c r="TVX288" s="26"/>
      <c r="TVY288" s="27"/>
      <c r="TVZ288" s="22"/>
      <c r="TWB288" s="28"/>
      <c r="TWE288" s="28"/>
      <c r="TWF288" s="28"/>
      <c r="TWG288" s="29"/>
      <c r="TWH288" s="22"/>
      <c r="TWI288" s="22"/>
      <c r="TWJ288" s="22"/>
      <c r="TWK288" s="22"/>
      <c r="TWS288" s="25"/>
      <c r="TWT288" s="25"/>
      <c r="TWU288" s="25"/>
      <c r="TWV288" s="26"/>
      <c r="TWW288" s="27"/>
      <c r="TWX288" s="22"/>
      <c r="TWZ288" s="28"/>
      <c r="TXC288" s="28"/>
      <c r="TXD288" s="28"/>
      <c r="TXE288" s="29"/>
      <c r="TXF288" s="22"/>
      <c r="TXG288" s="22"/>
      <c r="TXH288" s="22"/>
      <c r="TXI288" s="22"/>
      <c r="TXQ288" s="25"/>
      <c r="TXR288" s="25"/>
      <c r="TXS288" s="25"/>
      <c r="TXT288" s="26"/>
      <c r="TXU288" s="27"/>
      <c r="TXV288" s="22"/>
      <c r="TXX288" s="28"/>
      <c r="TYA288" s="28"/>
      <c r="TYB288" s="28"/>
      <c r="TYC288" s="29"/>
      <c r="TYD288" s="22"/>
      <c r="TYE288" s="22"/>
      <c r="TYF288" s="22"/>
      <c r="TYG288" s="22"/>
      <c r="TYO288" s="25"/>
      <c r="TYP288" s="25"/>
      <c r="TYQ288" s="25"/>
      <c r="TYR288" s="26"/>
      <c r="TYS288" s="27"/>
      <c r="TYT288" s="22"/>
      <c r="TYV288" s="28"/>
      <c r="TYY288" s="28"/>
      <c r="TYZ288" s="28"/>
      <c r="TZA288" s="29"/>
      <c r="TZB288" s="22"/>
      <c r="TZC288" s="22"/>
      <c r="TZD288" s="22"/>
      <c r="TZE288" s="22"/>
      <c r="TZM288" s="25"/>
      <c r="TZN288" s="25"/>
      <c r="TZO288" s="25"/>
      <c r="TZP288" s="26"/>
      <c r="TZQ288" s="27"/>
      <c r="TZR288" s="22"/>
      <c r="TZT288" s="28"/>
      <c r="TZW288" s="28"/>
      <c r="TZX288" s="28"/>
      <c r="TZY288" s="29"/>
      <c r="TZZ288" s="22"/>
      <c r="UAA288" s="22"/>
      <c r="UAB288" s="22"/>
      <c r="UAC288" s="22"/>
      <c r="UAK288" s="25"/>
      <c r="UAL288" s="25"/>
      <c r="UAM288" s="25"/>
      <c r="UAN288" s="26"/>
      <c r="UAO288" s="27"/>
      <c r="UAP288" s="22"/>
      <c r="UAR288" s="28"/>
      <c r="UAU288" s="28"/>
      <c r="UAV288" s="28"/>
      <c r="UAW288" s="29"/>
      <c r="UAX288" s="22"/>
      <c r="UAY288" s="22"/>
      <c r="UAZ288" s="22"/>
      <c r="UBA288" s="22"/>
      <c r="UBI288" s="25"/>
      <c r="UBJ288" s="25"/>
      <c r="UBK288" s="25"/>
      <c r="UBL288" s="26"/>
      <c r="UBM288" s="27"/>
      <c r="UBN288" s="22"/>
      <c r="UBP288" s="28"/>
      <c r="UBS288" s="28"/>
      <c r="UBT288" s="28"/>
      <c r="UBU288" s="29"/>
      <c r="UBV288" s="22"/>
      <c r="UBW288" s="22"/>
      <c r="UBX288" s="22"/>
      <c r="UBY288" s="22"/>
      <c r="UCG288" s="25"/>
      <c r="UCH288" s="25"/>
      <c r="UCI288" s="25"/>
      <c r="UCJ288" s="26"/>
      <c r="UCK288" s="27"/>
      <c r="UCL288" s="22"/>
      <c r="UCN288" s="28"/>
      <c r="UCQ288" s="28"/>
      <c r="UCR288" s="28"/>
      <c r="UCS288" s="29"/>
      <c r="UCT288" s="22"/>
      <c r="UCU288" s="22"/>
      <c r="UCV288" s="22"/>
      <c r="UCW288" s="22"/>
      <c r="UDE288" s="25"/>
      <c r="UDF288" s="25"/>
      <c r="UDG288" s="25"/>
      <c r="UDH288" s="26"/>
      <c r="UDI288" s="27"/>
      <c r="UDJ288" s="22"/>
      <c r="UDL288" s="28"/>
      <c r="UDO288" s="28"/>
      <c r="UDP288" s="28"/>
      <c r="UDQ288" s="29"/>
      <c r="UDR288" s="22"/>
      <c r="UDS288" s="22"/>
      <c r="UDT288" s="22"/>
      <c r="UDU288" s="22"/>
      <c r="UEC288" s="25"/>
      <c r="UED288" s="25"/>
      <c r="UEE288" s="25"/>
      <c r="UEF288" s="26"/>
      <c r="UEG288" s="27"/>
      <c r="UEH288" s="22"/>
      <c r="UEJ288" s="28"/>
      <c r="UEM288" s="28"/>
      <c r="UEN288" s="28"/>
      <c r="UEO288" s="29"/>
      <c r="UEP288" s="22"/>
      <c r="UEQ288" s="22"/>
      <c r="UER288" s="22"/>
      <c r="UES288" s="22"/>
      <c r="UFA288" s="25"/>
      <c r="UFB288" s="25"/>
      <c r="UFC288" s="25"/>
      <c r="UFD288" s="26"/>
      <c r="UFE288" s="27"/>
      <c r="UFF288" s="22"/>
      <c r="UFH288" s="28"/>
      <c r="UFK288" s="28"/>
      <c r="UFL288" s="28"/>
      <c r="UFM288" s="29"/>
      <c r="UFN288" s="22"/>
      <c r="UFO288" s="22"/>
      <c r="UFP288" s="22"/>
      <c r="UFQ288" s="22"/>
      <c r="UFY288" s="25"/>
      <c r="UFZ288" s="25"/>
      <c r="UGA288" s="25"/>
      <c r="UGB288" s="26"/>
      <c r="UGC288" s="27"/>
      <c r="UGD288" s="22"/>
      <c r="UGF288" s="28"/>
      <c r="UGI288" s="28"/>
      <c r="UGJ288" s="28"/>
      <c r="UGK288" s="29"/>
      <c r="UGL288" s="22"/>
      <c r="UGM288" s="22"/>
      <c r="UGN288" s="22"/>
      <c r="UGO288" s="22"/>
      <c r="UGW288" s="25"/>
      <c r="UGX288" s="25"/>
      <c r="UGY288" s="25"/>
      <c r="UGZ288" s="26"/>
      <c r="UHA288" s="27"/>
      <c r="UHB288" s="22"/>
      <c r="UHD288" s="28"/>
      <c r="UHG288" s="28"/>
      <c r="UHH288" s="28"/>
      <c r="UHI288" s="29"/>
      <c r="UHJ288" s="22"/>
      <c r="UHK288" s="22"/>
      <c r="UHL288" s="22"/>
      <c r="UHM288" s="22"/>
      <c r="UHU288" s="25"/>
      <c r="UHV288" s="25"/>
      <c r="UHW288" s="25"/>
      <c r="UHX288" s="26"/>
      <c r="UHY288" s="27"/>
      <c r="UHZ288" s="22"/>
      <c r="UIB288" s="28"/>
      <c r="UIE288" s="28"/>
      <c r="UIF288" s="28"/>
      <c r="UIG288" s="29"/>
      <c r="UIH288" s="22"/>
      <c r="UII288" s="22"/>
      <c r="UIJ288" s="22"/>
      <c r="UIK288" s="22"/>
      <c r="UIS288" s="25"/>
      <c r="UIT288" s="25"/>
      <c r="UIU288" s="25"/>
      <c r="UIV288" s="26"/>
      <c r="UIW288" s="27"/>
      <c r="UIX288" s="22"/>
      <c r="UIZ288" s="28"/>
      <c r="UJC288" s="28"/>
      <c r="UJD288" s="28"/>
      <c r="UJE288" s="29"/>
      <c r="UJF288" s="22"/>
      <c r="UJG288" s="22"/>
      <c r="UJH288" s="22"/>
      <c r="UJI288" s="22"/>
      <c r="UJQ288" s="25"/>
      <c r="UJR288" s="25"/>
      <c r="UJS288" s="25"/>
      <c r="UJT288" s="26"/>
      <c r="UJU288" s="27"/>
      <c r="UJV288" s="22"/>
      <c r="UJX288" s="28"/>
      <c r="UKA288" s="28"/>
      <c r="UKB288" s="28"/>
      <c r="UKC288" s="29"/>
      <c r="UKD288" s="22"/>
      <c r="UKE288" s="22"/>
      <c r="UKF288" s="22"/>
      <c r="UKG288" s="22"/>
      <c r="UKO288" s="25"/>
      <c r="UKP288" s="25"/>
      <c r="UKQ288" s="25"/>
      <c r="UKR288" s="26"/>
      <c r="UKS288" s="27"/>
      <c r="UKT288" s="22"/>
      <c r="UKV288" s="28"/>
      <c r="UKY288" s="28"/>
      <c r="UKZ288" s="28"/>
      <c r="ULA288" s="29"/>
      <c r="ULB288" s="22"/>
      <c r="ULC288" s="22"/>
      <c r="ULD288" s="22"/>
      <c r="ULE288" s="22"/>
      <c r="ULM288" s="25"/>
      <c r="ULN288" s="25"/>
      <c r="ULO288" s="25"/>
      <c r="ULP288" s="26"/>
      <c r="ULQ288" s="27"/>
      <c r="ULR288" s="22"/>
      <c r="ULT288" s="28"/>
      <c r="ULW288" s="28"/>
      <c r="ULX288" s="28"/>
      <c r="ULY288" s="29"/>
      <c r="ULZ288" s="22"/>
      <c r="UMA288" s="22"/>
      <c r="UMB288" s="22"/>
      <c r="UMC288" s="22"/>
      <c r="UMK288" s="25"/>
      <c r="UML288" s="25"/>
      <c r="UMM288" s="25"/>
      <c r="UMN288" s="26"/>
      <c r="UMO288" s="27"/>
      <c r="UMP288" s="22"/>
      <c r="UMR288" s="28"/>
      <c r="UMU288" s="28"/>
      <c r="UMV288" s="28"/>
      <c r="UMW288" s="29"/>
      <c r="UMX288" s="22"/>
      <c r="UMY288" s="22"/>
      <c r="UMZ288" s="22"/>
      <c r="UNA288" s="22"/>
      <c r="UNI288" s="25"/>
      <c r="UNJ288" s="25"/>
      <c r="UNK288" s="25"/>
      <c r="UNL288" s="26"/>
      <c r="UNM288" s="27"/>
      <c r="UNN288" s="22"/>
      <c r="UNP288" s="28"/>
      <c r="UNS288" s="28"/>
      <c r="UNT288" s="28"/>
      <c r="UNU288" s="29"/>
      <c r="UNV288" s="22"/>
      <c r="UNW288" s="22"/>
      <c r="UNX288" s="22"/>
      <c r="UNY288" s="22"/>
      <c r="UOG288" s="25"/>
      <c r="UOH288" s="25"/>
      <c r="UOI288" s="25"/>
      <c r="UOJ288" s="26"/>
      <c r="UOK288" s="27"/>
      <c r="UOL288" s="22"/>
      <c r="UON288" s="28"/>
      <c r="UOQ288" s="28"/>
      <c r="UOR288" s="28"/>
      <c r="UOS288" s="29"/>
      <c r="UOT288" s="22"/>
      <c r="UOU288" s="22"/>
      <c r="UOV288" s="22"/>
      <c r="UOW288" s="22"/>
      <c r="UPE288" s="25"/>
      <c r="UPF288" s="25"/>
      <c r="UPG288" s="25"/>
      <c r="UPH288" s="26"/>
      <c r="UPI288" s="27"/>
      <c r="UPJ288" s="22"/>
      <c r="UPL288" s="28"/>
      <c r="UPO288" s="28"/>
      <c r="UPP288" s="28"/>
      <c r="UPQ288" s="29"/>
      <c r="UPR288" s="22"/>
      <c r="UPS288" s="22"/>
      <c r="UPT288" s="22"/>
      <c r="UPU288" s="22"/>
      <c r="UQC288" s="25"/>
      <c r="UQD288" s="25"/>
      <c r="UQE288" s="25"/>
      <c r="UQF288" s="26"/>
      <c r="UQG288" s="27"/>
      <c r="UQH288" s="22"/>
      <c r="UQJ288" s="28"/>
      <c r="UQM288" s="28"/>
      <c r="UQN288" s="28"/>
      <c r="UQO288" s="29"/>
      <c r="UQP288" s="22"/>
      <c r="UQQ288" s="22"/>
      <c r="UQR288" s="22"/>
      <c r="UQS288" s="22"/>
      <c r="URA288" s="25"/>
      <c r="URB288" s="25"/>
      <c r="URC288" s="25"/>
      <c r="URD288" s="26"/>
      <c r="URE288" s="27"/>
      <c r="URF288" s="22"/>
      <c r="URH288" s="28"/>
      <c r="URK288" s="28"/>
      <c r="URL288" s="28"/>
      <c r="URM288" s="29"/>
      <c r="URN288" s="22"/>
      <c r="URO288" s="22"/>
      <c r="URP288" s="22"/>
      <c r="URQ288" s="22"/>
      <c r="URY288" s="25"/>
      <c r="URZ288" s="25"/>
      <c r="USA288" s="25"/>
      <c r="USB288" s="26"/>
      <c r="USC288" s="27"/>
      <c r="USD288" s="22"/>
      <c r="USF288" s="28"/>
      <c r="USI288" s="28"/>
      <c r="USJ288" s="28"/>
      <c r="USK288" s="29"/>
      <c r="USL288" s="22"/>
      <c r="USM288" s="22"/>
      <c r="USN288" s="22"/>
      <c r="USO288" s="22"/>
      <c r="USW288" s="25"/>
      <c r="USX288" s="25"/>
      <c r="USY288" s="25"/>
      <c r="USZ288" s="26"/>
      <c r="UTA288" s="27"/>
      <c r="UTB288" s="22"/>
      <c r="UTD288" s="28"/>
      <c r="UTG288" s="28"/>
      <c r="UTH288" s="28"/>
      <c r="UTI288" s="29"/>
      <c r="UTJ288" s="22"/>
      <c r="UTK288" s="22"/>
      <c r="UTL288" s="22"/>
      <c r="UTM288" s="22"/>
      <c r="UTU288" s="25"/>
      <c r="UTV288" s="25"/>
      <c r="UTW288" s="25"/>
      <c r="UTX288" s="26"/>
      <c r="UTY288" s="27"/>
      <c r="UTZ288" s="22"/>
      <c r="UUB288" s="28"/>
      <c r="UUE288" s="28"/>
      <c r="UUF288" s="28"/>
      <c r="UUG288" s="29"/>
      <c r="UUH288" s="22"/>
      <c r="UUI288" s="22"/>
      <c r="UUJ288" s="22"/>
      <c r="UUK288" s="22"/>
      <c r="UUS288" s="25"/>
      <c r="UUT288" s="25"/>
      <c r="UUU288" s="25"/>
      <c r="UUV288" s="26"/>
      <c r="UUW288" s="27"/>
      <c r="UUX288" s="22"/>
      <c r="UUZ288" s="28"/>
      <c r="UVC288" s="28"/>
      <c r="UVD288" s="28"/>
      <c r="UVE288" s="29"/>
      <c r="UVF288" s="22"/>
      <c r="UVG288" s="22"/>
      <c r="UVH288" s="22"/>
      <c r="UVI288" s="22"/>
      <c r="UVQ288" s="25"/>
      <c r="UVR288" s="25"/>
      <c r="UVS288" s="25"/>
      <c r="UVT288" s="26"/>
      <c r="UVU288" s="27"/>
      <c r="UVV288" s="22"/>
      <c r="UVX288" s="28"/>
      <c r="UWA288" s="28"/>
      <c r="UWB288" s="28"/>
      <c r="UWC288" s="29"/>
      <c r="UWD288" s="22"/>
      <c r="UWE288" s="22"/>
      <c r="UWF288" s="22"/>
      <c r="UWG288" s="22"/>
      <c r="UWO288" s="25"/>
      <c r="UWP288" s="25"/>
      <c r="UWQ288" s="25"/>
      <c r="UWR288" s="26"/>
      <c r="UWS288" s="27"/>
      <c r="UWT288" s="22"/>
      <c r="UWV288" s="28"/>
      <c r="UWY288" s="28"/>
      <c r="UWZ288" s="28"/>
      <c r="UXA288" s="29"/>
      <c r="UXB288" s="22"/>
      <c r="UXC288" s="22"/>
      <c r="UXD288" s="22"/>
      <c r="UXE288" s="22"/>
      <c r="UXM288" s="25"/>
      <c r="UXN288" s="25"/>
      <c r="UXO288" s="25"/>
      <c r="UXP288" s="26"/>
      <c r="UXQ288" s="27"/>
      <c r="UXR288" s="22"/>
      <c r="UXT288" s="28"/>
      <c r="UXW288" s="28"/>
      <c r="UXX288" s="28"/>
      <c r="UXY288" s="29"/>
      <c r="UXZ288" s="22"/>
      <c r="UYA288" s="22"/>
      <c r="UYB288" s="22"/>
      <c r="UYC288" s="22"/>
      <c r="UYK288" s="25"/>
      <c r="UYL288" s="25"/>
      <c r="UYM288" s="25"/>
      <c r="UYN288" s="26"/>
      <c r="UYO288" s="27"/>
      <c r="UYP288" s="22"/>
      <c r="UYR288" s="28"/>
      <c r="UYU288" s="28"/>
      <c r="UYV288" s="28"/>
      <c r="UYW288" s="29"/>
      <c r="UYX288" s="22"/>
      <c r="UYY288" s="22"/>
      <c r="UYZ288" s="22"/>
      <c r="UZA288" s="22"/>
      <c r="UZI288" s="25"/>
      <c r="UZJ288" s="25"/>
      <c r="UZK288" s="25"/>
      <c r="UZL288" s="26"/>
      <c r="UZM288" s="27"/>
      <c r="UZN288" s="22"/>
      <c r="UZP288" s="28"/>
      <c r="UZS288" s="28"/>
      <c r="UZT288" s="28"/>
      <c r="UZU288" s="29"/>
      <c r="UZV288" s="22"/>
      <c r="UZW288" s="22"/>
      <c r="UZX288" s="22"/>
      <c r="UZY288" s="22"/>
      <c r="VAG288" s="25"/>
      <c r="VAH288" s="25"/>
      <c r="VAI288" s="25"/>
      <c r="VAJ288" s="26"/>
      <c r="VAK288" s="27"/>
      <c r="VAL288" s="22"/>
      <c r="VAN288" s="28"/>
      <c r="VAQ288" s="28"/>
      <c r="VAR288" s="28"/>
      <c r="VAS288" s="29"/>
      <c r="VAT288" s="22"/>
      <c r="VAU288" s="22"/>
      <c r="VAV288" s="22"/>
      <c r="VAW288" s="22"/>
      <c r="VBE288" s="25"/>
      <c r="VBF288" s="25"/>
      <c r="VBG288" s="25"/>
      <c r="VBH288" s="26"/>
      <c r="VBI288" s="27"/>
      <c r="VBJ288" s="22"/>
      <c r="VBL288" s="28"/>
      <c r="VBO288" s="28"/>
      <c r="VBP288" s="28"/>
      <c r="VBQ288" s="29"/>
      <c r="VBR288" s="22"/>
      <c r="VBS288" s="22"/>
      <c r="VBT288" s="22"/>
      <c r="VBU288" s="22"/>
      <c r="VCC288" s="25"/>
      <c r="VCD288" s="25"/>
      <c r="VCE288" s="25"/>
      <c r="VCF288" s="26"/>
      <c r="VCG288" s="27"/>
      <c r="VCH288" s="22"/>
      <c r="VCJ288" s="28"/>
      <c r="VCM288" s="28"/>
      <c r="VCN288" s="28"/>
      <c r="VCO288" s="29"/>
      <c r="VCP288" s="22"/>
      <c r="VCQ288" s="22"/>
      <c r="VCR288" s="22"/>
      <c r="VCS288" s="22"/>
      <c r="VDA288" s="25"/>
      <c r="VDB288" s="25"/>
      <c r="VDC288" s="25"/>
      <c r="VDD288" s="26"/>
      <c r="VDE288" s="27"/>
      <c r="VDF288" s="22"/>
      <c r="VDH288" s="28"/>
      <c r="VDK288" s="28"/>
      <c r="VDL288" s="28"/>
      <c r="VDM288" s="29"/>
      <c r="VDN288" s="22"/>
      <c r="VDO288" s="22"/>
      <c r="VDP288" s="22"/>
      <c r="VDQ288" s="22"/>
      <c r="VDY288" s="25"/>
      <c r="VDZ288" s="25"/>
      <c r="VEA288" s="25"/>
      <c r="VEB288" s="26"/>
      <c r="VEC288" s="27"/>
      <c r="VED288" s="22"/>
      <c r="VEF288" s="28"/>
      <c r="VEI288" s="28"/>
      <c r="VEJ288" s="28"/>
      <c r="VEK288" s="29"/>
      <c r="VEL288" s="22"/>
      <c r="VEM288" s="22"/>
      <c r="VEN288" s="22"/>
      <c r="VEO288" s="22"/>
      <c r="VEW288" s="25"/>
      <c r="VEX288" s="25"/>
      <c r="VEY288" s="25"/>
      <c r="VEZ288" s="26"/>
      <c r="VFA288" s="27"/>
      <c r="VFB288" s="22"/>
      <c r="VFD288" s="28"/>
      <c r="VFG288" s="28"/>
      <c r="VFH288" s="28"/>
      <c r="VFI288" s="29"/>
      <c r="VFJ288" s="22"/>
      <c r="VFK288" s="22"/>
      <c r="VFL288" s="22"/>
      <c r="VFM288" s="22"/>
      <c r="VFU288" s="25"/>
      <c r="VFV288" s="25"/>
      <c r="VFW288" s="25"/>
      <c r="VFX288" s="26"/>
      <c r="VFY288" s="27"/>
      <c r="VFZ288" s="22"/>
      <c r="VGB288" s="28"/>
      <c r="VGE288" s="28"/>
      <c r="VGF288" s="28"/>
      <c r="VGG288" s="29"/>
      <c r="VGH288" s="22"/>
      <c r="VGI288" s="22"/>
      <c r="VGJ288" s="22"/>
      <c r="VGK288" s="22"/>
      <c r="VGS288" s="25"/>
      <c r="VGT288" s="25"/>
      <c r="VGU288" s="25"/>
      <c r="VGV288" s="26"/>
      <c r="VGW288" s="27"/>
      <c r="VGX288" s="22"/>
      <c r="VGZ288" s="28"/>
      <c r="VHC288" s="28"/>
      <c r="VHD288" s="28"/>
      <c r="VHE288" s="29"/>
      <c r="VHF288" s="22"/>
      <c r="VHG288" s="22"/>
      <c r="VHH288" s="22"/>
      <c r="VHI288" s="22"/>
      <c r="VHQ288" s="25"/>
      <c r="VHR288" s="25"/>
      <c r="VHS288" s="25"/>
      <c r="VHT288" s="26"/>
      <c r="VHU288" s="27"/>
      <c r="VHV288" s="22"/>
      <c r="VHX288" s="28"/>
      <c r="VIA288" s="28"/>
      <c r="VIB288" s="28"/>
      <c r="VIC288" s="29"/>
      <c r="VID288" s="22"/>
      <c r="VIE288" s="22"/>
      <c r="VIF288" s="22"/>
      <c r="VIG288" s="22"/>
      <c r="VIO288" s="25"/>
      <c r="VIP288" s="25"/>
      <c r="VIQ288" s="25"/>
      <c r="VIR288" s="26"/>
      <c r="VIS288" s="27"/>
      <c r="VIT288" s="22"/>
      <c r="VIV288" s="28"/>
      <c r="VIY288" s="28"/>
      <c r="VIZ288" s="28"/>
      <c r="VJA288" s="29"/>
      <c r="VJB288" s="22"/>
      <c r="VJC288" s="22"/>
      <c r="VJD288" s="22"/>
      <c r="VJE288" s="22"/>
      <c r="VJM288" s="25"/>
      <c r="VJN288" s="25"/>
      <c r="VJO288" s="25"/>
      <c r="VJP288" s="26"/>
      <c r="VJQ288" s="27"/>
      <c r="VJR288" s="22"/>
      <c r="VJT288" s="28"/>
      <c r="VJW288" s="28"/>
      <c r="VJX288" s="28"/>
      <c r="VJY288" s="29"/>
      <c r="VJZ288" s="22"/>
      <c r="VKA288" s="22"/>
      <c r="VKB288" s="22"/>
      <c r="VKC288" s="22"/>
      <c r="VKK288" s="25"/>
      <c r="VKL288" s="25"/>
      <c r="VKM288" s="25"/>
      <c r="VKN288" s="26"/>
      <c r="VKO288" s="27"/>
      <c r="VKP288" s="22"/>
      <c r="VKR288" s="28"/>
      <c r="VKU288" s="28"/>
      <c r="VKV288" s="28"/>
      <c r="VKW288" s="29"/>
      <c r="VKX288" s="22"/>
      <c r="VKY288" s="22"/>
      <c r="VKZ288" s="22"/>
      <c r="VLA288" s="22"/>
      <c r="VLI288" s="25"/>
      <c r="VLJ288" s="25"/>
      <c r="VLK288" s="25"/>
      <c r="VLL288" s="26"/>
      <c r="VLM288" s="27"/>
      <c r="VLN288" s="22"/>
      <c r="VLP288" s="28"/>
      <c r="VLS288" s="28"/>
      <c r="VLT288" s="28"/>
      <c r="VLU288" s="29"/>
      <c r="VLV288" s="22"/>
      <c r="VLW288" s="22"/>
      <c r="VLX288" s="22"/>
      <c r="VLY288" s="22"/>
      <c r="VMG288" s="25"/>
      <c r="VMH288" s="25"/>
      <c r="VMI288" s="25"/>
      <c r="VMJ288" s="26"/>
      <c r="VMK288" s="27"/>
      <c r="VML288" s="22"/>
      <c r="VMN288" s="28"/>
      <c r="VMQ288" s="28"/>
      <c r="VMR288" s="28"/>
      <c r="VMS288" s="29"/>
      <c r="VMT288" s="22"/>
      <c r="VMU288" s="22"/>
      <c r="VMV288" s="22"/>
      <c r="VMW288" s="22"/>
      <c r="VNE288" s="25"/>
      <c r="VNF288" s="25"/>
      <c r="VNG288" s="25"/>
      <c r="VNH288" s="26"/>
      <c r="VNI288" s="27"/>
      <c r="VNJ288" s="22"/>
      <c r="VNL288" s="28"/>
      <c r="VNO288" s="28"/>
      <c r="VNP288" s="28"/>
      <c r="VNQ288" s="29"/>
      <c r="VNR288" s="22"/>
      <c r="VNS288" s="22"/>
      <c r="VNT288" s="22"/>
      <c r="VNU288" s="22"/>
      <c r="VOC288" s="25"/>
      <c r="VOD288" s="25"/>
      <c r="VOE288" s="25"/>
      <c r="VOF288" s="26"/>
      <c r="VOG288" s="27"/>
      <c r="VOH288" s="22"/>
      <c r="VOJ288" s="28"/>
      <c r="VOM288" s="28"/>
      <c r="VON288" s="28"/>
      <c r="VOO288" s="29"/>
      <c r="VOP288" s="22"/>
      <c r="VOQ288" s="22"/>
      <c r="VOR288" s="22"/>
      <c r="VOS288" s="22"/>
      <c r="VPA288" s="25"/>
      <c r="VPB288" s="25"/>
      <c r="VPC288" s="25"/>
      <c r="VPD288" s="26"/>
      <c r="VPE288" s="27"/>
      <c r="VPF288" s="22"/>
      <c r="VPH288" s="28"/>
      <c r="VPK288" s="28"/>
      <c r="VPL288" s="28"/>
      <c r="VPM288" s="29"/>
      <c r="VPN288" s="22"/>
      <c r="VPO288" s="22"/>
      <c r="VPP288" s="22"/>
      <c r="VPQ288" s="22"/>
      <c r="VPY288" s="25"/>
      <c r="VPZ288" s="25"/>
      <c r="VQA288" s="25"/>
      <c r="VQB288" s="26"/>
      <c r="VQC288" s="27"/>
      <c r="VQD288" s="22"/>
      <c r="VQF288" s="28"/>
      <c r="VQI288" s="28"/>
      <c r="VQJ288" s="28"/>
      <c r="VQK288" s="29"/>
      <c r="VQL288" s="22"/>
      <c r="VQM288" s="22"/>
      <c r="VQN288" s="22"/>
      <c r="VQO288" s="22"/>
      <c r="VQW288" s="25"/>
      <c r="VQX288" s="25"/>
      <c r="VQY288" s="25"/>
      <c r="VQZ288" s="26"/>
      <c r="VRA288" s="27"/>
      <c r="VRB288" s="22"/>
      <c r="VRD288" s="28"/>
      <c r="VRG288" s="28"/>
      <c r="VRH288" s="28"/>
      <c r="VRI288" s="29"/>
      <c r="VRJ288" s="22"/>
      <c r="VRK288" s="22"/>
      <c r="VRL288" s="22"/>
      <c r="VRM288" s="22"/>
      <c r="VRU288" s="25"/>
      <c r="VRV288" s="25"/>
      <c r="VRW288" s="25"/>
      <c r="VRX288" s="26"/>
      <c r="VRY288" s="27"/>
      <c r="VRZ288" s="22"/>
      <c r="VSB288" s="28"/>
      <c r="VSE288" s="28"/>
      <c r="VSF288" s="28"/>
      <c r="VSG288" s="29"/>
      <c r="VSH288" s="22"/>
      <c r="VSI288" s="22"/>
      <c r="VSJ288" s="22"/>
      <c r="VSK288" s="22"/>
      <c r="VSS288" s="25"/>
      <c r="VST288" s="25"/>
      <c r="VSU288" s="25"/>
      <c r="VSV288" s="26"/>
      <c r="VSW288" s="27"/>
      <c r="VSX288" s="22"/>
      <c r="VSZ288" s="28"/>
      <c r="VTC288" s="28"/>
      <c r="VTD288" s="28"/>
      <c r="VTE288" s="29"/>
      <c r="VTF288" s="22"/>
      <c r="VTG288" s="22"/>
      <c r="VTH288" s="22"/>
      <c r="VTI288" s="22"/>
      <c r="VTQ288" s="25"/>
      <c r="VTR288" s="25"/>
      <c r="VTS288" s="25"/>
      <c r="VTT288" s="26"/>
      <c r="VTU288" s="27"/>
      <c r="VTV288" s="22"/>
      <c r="VTX288" s="28"/>
      <c r="VUA288" s="28"/>
      <c r="VUB288" s="28"/>
      <c r="VUC288" s="29"/>
      <c r="VUD288" s="22"/>
      <c r="VUE288" s="22"/>
      <c r="VUF288" s="22"/>
      <c r="VUG288" s="22"/>
      <c r="VUO288" s="25"/>
      <c r="VUP288" s="25"/>
      <c r="VUQ288" s="25"/>
      <c r="VUR288" s="26"/>
      <c r="VUS288" s="27"/>
      <c r="VUT288" s="22"/>
      <c r="VUV288" s="28"/>
      <c r="VUY288" s="28"/>
      <c r="VUZ288" s="28"/>
      <c r="VVA288" s="29"/>
      <c r="VVB288" s="22"/>
      <c r="VVC288" s="22"/>
      <c r="VVD288" s="22"/>
      <c r="VVE288" s="22"/>
      <c r="VVM288" s="25"/>
      <c r="VVN288" s="25"/>
      <c r="VVO288" s="25"/>
      <c r="VVP288" s="26"/>
      <c r="VVQ288" s="27"/>
      <c r="VVR288" s="22"/>
      <c r="VVT288" s="28"/>
      <c r="VVW288" s="28"/>
      <c r="VVX288" s="28"/>
      <c r="VVY288" s="29"/>
      <c r="VVZ288" s="22"/>
      <c r="VWA288" s="22"/>
      <c r="VWB288" s="22"/>
      <c r="VWC288" s="22"/>
      <c r="VWK288" s="25"/>
      <c r="VWL288" s="25"/>
      <c r="VWM288" s="25"/>
      <c r="VWN288" s="26"/>
      <c r="VWO288" s="27"/>
      <c r="VWP288" s="22"/>
      <c r="VWR288" s="28"/>
      <c r="VWU288" s="28"/>
      <c r="VWV288" s="28"/>
      <c r="VWW288" s="29"/>
      <c r="VWX288" s="22"/>
      <c r="VWY288" s="22"/>
      <c r="VWZ288" s="22"/>
      <c r="VXA288" s="22"/>
      <c r="VXI288" s="25"/>
      <c r="VXJ288" s="25"/>
      <c r="VXK288" s="25"/>
      <c r="VXL288" s="26"/>
      <c r="VXM288" s="27"/>
      <c r="VXN288" s="22"/>
      <c r="VXP288" s="28"/>
      <c r="VXS288" s="28"/>
      <c r="VXT288" s="28"/>
      <c r="VXU288" s="29"/>
      <c r="VXV288" s="22"/>
      <c r="VXW288" s="22"/>
      <c r="VXX288" s="22"/>
      <c r="VXY288" s="22"/>
      <c r="VYG288" s="25"/>
      <c r="VYH288" s="25"/>
      <c r="VYI288" s="25"/>
      <c r="VYJ288" s="26"/>
      <c r="VYK288" s="27"/>
      <c r="VYL288" s="22"/>
      <c r="VYN288" s="28"/>
      <c r="VYQ288" s="28"/>
      <c r="VYR288" s="28"/>
      <c r="VYS288" s="29"/>
      <c r="VYT288" s="22"/>
      <c r="VYU288" s="22"/>
      <c r="VYV288" s="22"/>
      <c r="VYW288" s="22"/>
      <c r="VZE288" s="25"/>
      <c r="VZF288" s="25"/>
      <c r="VZG288" s="25"/>
      <c r="VZH288" s="26"/>
      <c r="VZI288" s="27"/>
      <c r="VZJ288" s="22"/>
      <c r="VZL288" s="28"/>
      <c r="VZO288" s="28"/>
      <c r="VZP288" s="28"/>
      <c r="VZQ288" s="29"/>
      <c r="VZR288" s="22"/>
      <c r="VZS288" s="22"/>
      <c r="VZT288" s="22"/>
      <c r="VZU288" s="22"/>
      <c r="WAC288" s="25"/>
      <c r="WAD288" s="25"/>
      <c r="WAE288" s="25"/>
      <c r="WAF288" s="26"/>
      <c r="WAG288" s="27"/>
      <c r="WAH288" s="22"/>
      <c r="WAJ288" s="28"/>
      <c r="WAM288" s="28"/>
      <c r="WAN288" s="28"/>
      <c r="WAO288" s="29"/>
      <c r="WAP288" s="22"/>
      <c r="WAQ288" s="22"/>
      <c r="WAR288" s="22"/>
      <c r="WAS288" s="22"/>
      <c r="WBA288" s="25"/>
      <c r="WBB288" s="25"/>
      <c r="WBC288" s="25"/>
      <c r="WBD288" s="26"/>
      <c r="WBE288" s="27"/>
      <c r="WBF288" s="22"/>
      <c r="WBH288" s="28"/>
      <c r="WBK288" s="28"/>
      <c r="WBL288" s="28"/>
      <c r="WBM288" s="29"/>
      <c r="WBN288" s="22"/>
      <c r="WBO288" s="22"/>
      <c r="WBP288" s="22"/>
      <c r="WBQ288" s="22"/>
      <c r="WBY288" s="25"/>
      <c r="WBZ288" s="25"/>
      <c r="WCA288" s="25"/>
      <c r="WCB288" s="26"/>
      <c r="WCC288" s="27"/>
      <c r="WCD288" s="22"/>
      <c r="WCF288" s="28"/>
      <c r="WCI288" s="28"/>
      <c r="WCJ288" s="28"/>
      <c r="WCK288" s="29"/>
      <c r="WCL288" s="22"/>
      <c r="WCM288" s="22"/>
      <c r="WCN288" s="22"/>
      <c r="WCO288" s="22"/>
      <c r="WCW288" s="25"/>
      <c r="WCX288" s="25"/>
      <c r="WCY288" s="25"/>
      <c r="WCZ288" s="26"/>
      <c r="WDA288" s="27"/>
      <c r="WDB288" s="22"/>
      <c r="WDD288" s="28"/>
      <c r="WDG288" s="28"/>
      <c r="WDH288" s="28"/>
      <c r="WDI288" s="29"/>
      <c r="WDJ288" s="22"/>
      <c r="WDK288" s="22"/>
      <c r="WDL288" s="22"/>
      <c r="WDM288" s="22"/>
      <c r="WDU288" s="25"/>
      <c r="WDV288" s="25"/>
      <c r="WDW288" s="25"/>
      <c r="WDX288" s="26"/>
      <c r="WDY288" s="27"/>
      <c r="WDZ288" s="22"/>
      <c r="WEB288" s="28"/>
      <c r="WEE288" s="28"/>
      <c r="WEF288" s="28"/>
      <c r="WEG288" s="29"/>
      <c r="WEH288" s="22"/>
      <c r="WEI288" s="22"/>
      <c r="WEJ288" s="22"/>
      <c r="WEK288" s="22"/>
      <c r="WES288" s="25"/>
      <c r="WET288" s="25"/>
      <c r="WEU288" s="25"/>
      <c r="WEV288" s="26"/>
      <c r="WEW288" s="27"/>
      <c r="WEX288" s="22"/>
      <c r="WEZ288" s="28"/>
      <c r="WFC288" s="28"/>
      <c r="WFD288" s="28"/>
      <c r="WFE288" s="29"/>
      <c r="WFF288" s="22"/>
      <c r="WFG288" s="22"/>
      <c r="WFH288" s="22"/>
      <c r="WFI288" s="22"/>
      <c r="WFQ288" s="25"/>
      <c r="WFR288" s="25"/>
      <c r="WFS288" s="25"/>
      <c r="WFT288" s="26"/>
      <c r="WFU288" s="27"/>
      <c r="WFV288" s="22"/>
      <c r="WFX288" s="28"/>
      <c r="WGA288" s="28"/>
      <c r="WGB288" s="28"/>
      <c r="WGC288" s="29"/>
      <c r="WGD288" s="22"/>
      <c r="WGE288" s="22"/>
      <c r="WGF288" s="22"/>
      <c r="WGG288" s="22"/>
      <c r="WGO288" s="25"/>
      <c r="WGP288" s="25"/>
      <c r="WGQ288" s="25"/>
      <c r="WGR288" s="26"/>
      <c r="WGS288" s="27"/>
      <c r="WGT288" s="22"/>
      <c r="WGV288" s="28"/>
      <c r="WGY288" s="28"/>
      <c r="WGZ288" s="28"/>
      <c r="WHA288" s="29"/>
      <c r="WHB288" s="22"/>
      <c r="WHC288" s="22"/>
      <c r="WHD288" s="22"/>
      <c r="WHE288" s="22"/>
      <c r="WHM288" s="25"/>
      <c r="WHN288" s="25"/>
      <c r="WHO288" s="25"/>
      <c r="WHP288" s="26"/>
      <c r="WHQ288" s="27"/>
      <c r="WHR288" s="22"/>
      <c r="WHT288" s="28"/>
      <c r="WHW288" s="28"/>
      <c r="WHX288" s="28"/>
      <c r="WHY288" s="29"/>
      <c r="WHZ288" s="22"/>
      <c r="WIA288" s="22"/>
      <c r="WIB288" s="22"/>
      <c r="WIC288" s="22"/>
      <c r="WIK288" s="25"/>
      <c r="WIL288" s="25"/>
      <c r="WIM288" s="25"/>
      <c r="WIN288" s="26"/>
      <c r="WIO288" s="27"/>
      <c r="WIP288" s="22"/>
      <c r="WIR288" s="28"/>
      <c r="WIU288" s="28"/>
      <c r="WIV288" s="28"/>
      <c r="WIW288" s="29"/>
      <c r="WIX288" s="22"/>
      <c r="WIY288" s="22"/>
      <c r="WIZ288" s="22"/>
      <c r="WJA288" s="22"/>
      <c r="WJI288" s="25"/>
      <c r="WJJ288" s="25"/>
      <c r="WJK288" s="25"/>
      <c r="WJL288" s="26"/>
      <c r="WJM288" s="27"/>
      <c r="WJN288" s="22"/>
      <c r="WJP288" s="28"/>
      <c r="WJS288" s="28"/>
      <c r="WJT288" s="28"/>
      <c r="WJU288" s="29"/>
      <c r="WJV288" s="22"/>
      <c r="WJW288" s="22"/>
      <c r="WJX288" s="22"/>
      <c r="WJY288" s="22"/>
      <c r="WKG288" s="25"/>
      <c r="WKH288" s="25"/>
      <c r="WKI288" s="25"/>
      <c r="WKJ288" s="26"/>
      <c r="WKK288" s="27"/>
      <c r="WKL288" s="22"/>
      <c r="WKN288" s="28"/>
      <c r="WKQ288" s="28"/>
      <c r="WKR288" s="28"/>
      <c r="WKS288" s="29"/>
      <c r="WKT288" s="22"/>
      <c r="WKU288" s="22"/>
      <c r="WKV288" s="22"/>
      <c r="WKW288" s="22"/>
      <c r="WLE288" s="25"/>
      <c r="WLF288" s="25"/>
      <c r="WLG288" s="25"/>
      <c r="WLH288" s="26"/>
      <c r="WLI288" s="27"/>
      <c r="WLJ288" s="22"/>
      <c r="WLL288" s="28"/>
      <c r="WLO288" s="28"/>
      <c r="WLP288" s="28"/>
      <c r="WLQ288" s="29"/>
      <c r="WLR288" s="22"/>
      <c r="WLS288" s="22"/>
      <c r="WLT288" s="22"/>
      <c r="WLU288" s="22"/>
      <c r="WMC288" s="25"/>
      <c r="WMD288" s="25"/>
      <c r="WME288" s="25"/>
      <c r="WMF288" s="26"/>
      <c r="WMG288" s="27"/>
      <c r="WMH288" s="22"/>
      <c r="WMJ288" s="28"/>
      <c r="WMM288" s="28"/>
      <c r="WMN288" s="28"/>
      <c r="WMO288" s="29"/>
      <c r="WMP288" s="22"/>
      <c r="WMQ288" s="22"/>
      <c r="WMR288" s="22"/>
      <c r="WMS288" s="22"/>
      <c r="WNA288" s="25"/>
      <c r="WNB288" s="25"/>
      <c r="WNC288" s="25"/>
      <c r="WND288" s="26"/>
      <c r="WNE288" s="27"/>
      <c r="WNF288" s="22"/>
      <c r="WNH288" s="28"/>
      <c r="WNK288" s="28"/>
      <c r="WNL288" s="28"/>
      <c r="WNM288" s="29"/>
      <c r="WNN288" s="22"/>
      <c r="WNO288" s="22"/>
      <c r="WNP288" s="22"/>
      <c r="WNQ288" s="22"/>
      <c r="WNY288" s="25"/>
      <c r="WNZ288" s="25"/>
      <c r="WOA288" s="25"/>
      <c r="WOB288" s="26"/>
      <c r="WOC288" s="27"/>
      <c r="WOD288" s="22"/>
      <c r="WOF288" s="28"/>
      <c r="WOI288" s="28"/>
      <c r="WOJ288" s="28"/>
      <c r="WOK288" s="29"/>
      <c r="WOL288" s="22"/>
      <c r="WOM288" s="22"/>
      <c r="WON288" s="22"/>
      <c r="WOO288" s="22"/>
      <c r="WOW288" s="25"/>
      <c r="WOX288" s="25"/>
      <c r="WOY288" s="25"/>
      <c r="WOZ288" s="26"/>
      <c r="WPA288" s="27"/>
      <c r="WPB288" s="22"/>
      <c r="WPD288" s="28"/>
      <c r="WPG288" s="28"/>
      <c r="WPH288" s="28"/>
      <c r="WPI288" s="29"/>
      <c r="WPJ288" s="22"/>
      <c r="WPK288" s="22"/>
      <c r="WPL288" s="22"/>
      <c r="WPM288" s="22"/>
      <c r="WPU288" s="25"/>
      <c r="WPV288" s="25"/>
      <c r="WPW288" s="25"/>
      <c r="WPX288" s="26"/>
      <c r="WPY288" s="27"/>
      <c r="WPZ288" s="22"/>
      <c r="WQB288" s="28"/>
      <c r="WQE288" s="28"/>
      <c r="WQF288" s="28"/>
      <c r="WQG288" s="29"/>
      <c r="WQH288" s="22"/>
      <c r="WQI288" s="22"/>
      <c r="WQJ288" s="22"/>
      <c r="WQK288" s="22"/>
      <c r="WQS288" s="25"/>
      <c r="WQT288" s="25"/>
      <c r="WQU288" s="25"/>
      <c r="WQV288" s="26"/>
      <c r="WQW288" s="27"/>
      <c r="WQX288" s="22"/>
      <c r="WQZ288" s="28"/>
      <c r="WRC288" s="28"/>
      <c r="WRD288" s="28"/>
      <c r="WRE288" s="29"/>
      <c r="WRF288" s="22"/>
      <c r="WRG288" s="22"/>
      <c r="WRH288" s="22"/>
      <c r="WRI288" s="22"/>
      <c r="WRQ288" s="25"/>
      <c r="WRR288" s="25"/>
      <c r="WRS288" s="25"/>
      <c r="WRT288" s="26"/>
      <c r="WRU288" s="27"/>
      <c r="WRV288" s="22"/>
      <c r="WRX288" s="28"/>
      <c r="WSA288" s="28"/>
      <c r="WSB288" s="28"/>
      <c r="WSC288" s="29"/>
      <c r="WSD288" s="22"/>
      <c r="WSE288" s="22"/>
      <c r="WSF288" s="22"/>
      <c r="WSG288" s="22"/>
      <c r="WSO288" s="25"/>
      <c r="WSP288" s="25"/>
      <c r="WSQ288" s="25"/>
      <c r="WSR288" s="26"/>
      <c r="WSS288" s="27"/>
      <c r="WST288" s="22"/>
      <c r="WSV288" s="28"/>
      <c r="WSY288" s="28"/>
      <c r="WSZ288" s="28"/>
      <c r="WTA288" s="29"/>
      <c r="WTB288" s="22"/>
      <c r="WTC288" s="22"/>
      <c r="WTD288" s="22"/>
      <c r="WTE288" s="22"/>
      <c r="WTM288" s="25"/>
      <c r="WTN288" s="25"/>
      <c r="WTO288" s="25"/>
      <c r="WTP288" s="26"/>
      <c r="WTQ288" s="27"/>
      <c r="WTR288" s="22"/>
      <c r="WTT288" s="28"/>
      <c r="WTW288" s="28"/>
      <c r="WTX288" s="28"/>
      <c r="WTY288" s="29"/>
      <c r="WTZ288" s="22"/>
      <c r="WUA288" s="22"/>
      <c r="WUB288" s="22"/>
      <c r="WUC288" s="22"/>
      <c r="WUK288" s="25"/>
      <c r="WUL288" s="25"/>
      <c r="WUM288" s="25"/>
      <c r="WUN288" s="26"/>
      <c r="WUO288" s="27"/>
      <c r="WUP288" s="22"/>
      <c r="WUR288" s="28"/>
      <c r="WUU288" s="28"/>
      <c r="WUV288" s="28"/>
      <c r="WUW288" s="29"/>
      <c r="WUX288" s="22"/>
      <c r="WUY288" s="22"/>
      <c r="WUZ288" s="22"/>
      <c r="WVA288" s="22"/>
      <c r="WVI288" s="25"/>
      <c r="WVJ288" s="25"/>
      <c r="WVK288" s="25"/>
      <c r="WVL288" s="26"/>
      <c r="WVM288" s="27"/>
      <c r="WVN288" s="22"/>
      <c r="WVP288" s="28"/>
      <c r="WVS288" s="28"/>
      <c r="WVT288" s="28"/>
      <c r="WVU288" s="29"/>
      <c r="WVV288" s="22"/>
      <c r="WVW288" s="22"/>
      <c r="WVX288" s="22"/>
      <c r="WVY288" s="22"/>
      <c r="WWG288" s="25"/>
      <c r="WWH288" s="25"/>
      <c r="WWI288" s="25"/>
      <c r="WWJ288" s="26"/>
      <c r="WWK288" s="27"/>
      <c r="WWL288" s="22"/>
      <c r="WWN288" s="28"/>
      <c r="WWQ288" s="28"/>
      <c r="WWR288" s="28"/>
      <c r="WWS288" s="29"/>
      <c r="WWT288" s="22"/>
      <c r="WWU288" s="22"/>
      <c r="WWV288" s="22"/>
      <c r="WWW288" s="22"/>
      <c r="WXE288" s="25"/>
      <c r="WXF288" s="25"/>
      <c r="WXG288" s="25"/>
      <c r="WXH288" s="26"/>
      <c r="WXI288" s="27"/>
      <c r="WXJ288" s="22"/>
      <c r="WXL288" s="28"/>
      <c r="WXO288" s="28"/>
      <c r="WXP288" s="28"/>
      <c r="WXQ288" s="29"/>
      <c r="WXR288" s="22"/>
      <c r="WXS288" s="22"/>
      <c r="WXT288" s="22"/>
      <c r="WXU288" s="22"/>
      <c r="WYC288" s="25"/>
      <c r="WYD288" s="25"/>
      <c r="WYE288" s="25"/>
      <c r="WYF288" s="26"/>
      <c r="WYG288" s="27"/>
      <c r="WYH288" s="22"/>
      <c r="WYJ288" s="28"/>
      <c r="WYM288" s="28"/>
      <c r="WYN288" s="28"/>
      <c r="WYO288" s="29"/>
      <c r="WYP288" s="22"/>
      <c r="WYQ288" s="22"/>
      <c r="WYR288" s="22"/>
      <c r="WYS288" s="22"/>
      <c r="WZA288" s="25"/>
      <c r="WZB288" s="25"/>
      <c r="WZC288" s="25"/>
      <c r="WZD288" s="26"/>
      <c r="WZE288" s="27"/>
      <c r="WZF288" s="22"/>
      <c r="WZH288" s="28"/>
      <c r="WZK288" s="28"/>
      <c r="WZL288" s="28"/>
      <c r="WZM288" s="29"/>
      <c r="WZN288" s="22"/>
      <c r="WZO288" s="22"/>
      <c r="WZP288" s="22"/>
      <c r="WZQ288" s="22"/>
      <c r="WZY288" s="25"/>
      <c r="WZZ288" s="25"/>
      <c r="XAA288" s="25"/>
      <c r="XAB288" s="26"/>
      <c r="XAC288" s="27"/>
      <c r="XAD288" s="22"/>
      <c r="XAF288" s="28"/>
      <c r="XAI288" s="28"/>
      <c r="XAJ288" s="28"/>
      <c r="XAK288" s="29"/>
      <c r="XAL288" s="22"/>
      <c r="XAM288" s="22"/>
      <c r="XAN288" s="22"/>
      <c r="XAO288" s="22"/>
      <c r="XAW288" s="25"/>
      <c r="XAX288" s="25"/>
      <c r="XAY288" s="25"/>
      <c r="XAZ288" s="26"/>
      <c r="XBA288" s="27"/>
      <c r="XBB288" s="22"/>
      <c r="XBD288" s="28"/>
      <c r="XBG288" s="28"/>
      <c r="XBH288" s="28"/>
      <c r="XBI288" s="29"/>
      <c r="XBJ288" s="22"/>
      <c r="XBK288" s="22"/>
      <c r="XBL288" s="22"/>
      <c r="XBM288" s="22"/>
      <c r="XBU288" s="25"/>
      <c r="XBV288" s="25"/>
      <c r="XBW288" s="25"/>
      <c r="XBX288" s="26"/>
      <c r="XBY288" s="27"/>
      <c r="XBZ288" s="22"/>
      <c r="XCB288" s="28"/>
      <c r="XCE288" s="28"/>
      <c r="XCF288" s="28"/>
      <c r="XCG288" s="29"/>
      <c r="XCH288" s="22"/>
      <c r="XCI288" s="22"/>
      <c r="XCJ288" s="22"/>
      <c r="XCK288" s="22"/>
      <c r="XCS288" s="25"/>
      <c r="XCT288" s="25"/>
      <c r="XCU288" s="25"/>
      <c r="XCV288" s="26"/>
      <c r="XCW288" s="27"/>
      <c r="XCX288" s="22"/>
      <c r="XCZ288" s="28"/>
      <c r="XDC288" s="28"/>
      <c r="XDD288" s="28"/>
      <c r="XDE288" s="29"/>
      <c r="XDF288" s="22"/>
      <c r="XDG288" s="22"/>
      <c r="XDH288" s="22"/>
      <c r="XDI288" s="22"/>
      <c r="XDQ288" s="25"/>
      <c r="XDR288" s="25"/>
      <c r="XDS288" s="25"/>
      <c r="XDT288" s="26"/>
      <c r="XDU288" s="27"/>
      <c r="XDV288" s="22"/>
      <c r="XDX288" s="28"/>
      <c r="XEA288" s="28"/>
      <c r="XEB288" s="28"/>
      <c r="XEC288" s="29"/>
      <c r="XED288" s="22"/>
      <c r="XEE288" s="22"/>
      <c r="XEF288" s="22"/>
      <c r="XEG288" s="22"/>
      <c r="XEO288" s="25"/>
      <c r="XEP288" s="25"/>
      <c r="XEQ288" s="25"/>
      <c r="XER288" s="26"/>
      <c r="XES288" s="27"/>
      <c r="XET288" s="22"/>
      <c r="XEV288" s="28"/>
      <c r="XEY288" s="28"/>
      <c r="XEZ288" s="28"/>
      <c r="XFA288" s="29"/>
      <c r="XFB288" s="22"/>
      <c r="XFC288" s="22"/>
      <c r="XFD288" s="22"/>
    </row>
    <row r="289" spans="1:17" s="21" customFormat="1" x14ac:dyDescent="0.25">
      <c r="A289" s="25" t="s">
        <v>641</v>
      </c>
      <c r="B289" s="25" t="s">
        <v>308</v>
      </c>
      <c r="C289" s="25" t="s">
        <v>317</v>
      </c>
      <c r="D289" s="26">
        <v>44168</v>
      </c>
      <c r="E289" s="26">
        <v>44169</v>
      </c>
      <c r="F289" s="11"/>
      <c r="G289" s="98"/>
      <c r="H289" s="101" t="s">
        <v>703</v>
      </c>
      <c r="I289" s="98"/>
      <c r="J289" s="98"/>
      <c r="K289" s="98" t="s">
        <v>309</v>
      </c>
      <c r="L289" s="98">
        <v>50</v>
      </c>
      <c r="M289" s="29">
        <v>0.29817923643833039</v>
      </c>
      <c r="N289" s="103"/>
      <c r="O289" s="103"/>
      <c r="P289" s="103"/>
      <c r="Q289" s="22"/>
    </row>
    <row r="290" spans="1:17" s="21" customFormat="1" x14ac:dyDescent="0.25">
      <c r="A290" s="25" t="s">
        <v>641</v>
      </c>
      <c r="B290" s="25" t="s">
        <v>308</v>
      </c>
      <c r="C290" s="25" t="s">
        <v>317</v>
      </c>
      <c r="D290" s="26">
        <v>44168</v>
      </c>
      <c r="E290" s="26">
        <v>44169</v>
      </c>
      <c r="F290" s="11"/>
      <c r="G290" s="98"/>
      <c r="H290" s="101" t="s">
        <v>703</v>
      </c>
      <c r="I290" s="98"/>
      <c r="J290" s="98"/>
      <c r="K290" s="98" t="s">
        <v>309</v>
      </c>
      <c r="L290" s="98">
        <v>25</v>
      </c>
      <c r="M290" s="29">
        <v>0.29817923643833039</v>
      </c>
      <c r="N290" s="103"/>
      <c r="O290" s="103"/>
      <c r="P290" s="103"/>
      <c r="Q290" s="22"/>
    </row>
    <row r="291" spans="1:17" s="21" customFormat="1" x14ac:dyDescent="0.25">
      <c r="A291" s="25" t="s">
        <v>641</v>
      </c>
      <c r="B291" s="25" t="s">
        <v>308</v>
      </c>
      <c r="C291" s="25" t="s">
        <v>642</v>
      </c>
      <c r="D291" s="26">
        <v>44168</v>
      </c>
      <c r="E291" s="27">
        <v>44169</v>
      </c>
      <c r="F291" s="11"/>
      <c r="G291" s="98"/>
      <c r="H291" s="101" t="s">
        <v>703</v>
      </c>
      <c r="I291" s="98"/>
      <c r="J291" s="98"/>
      <c r="K291" s="98" t="s">
        <v>309</v>
      </c>
      <c r="L291" s="98">
        <v>50</v>
      </c>
      <c r="M291" s="29">
        <v>0.12211547736862226</v>
      </c>
      <c r="N291" s="103"/>
      <c r="O291" s="103"/>
      <c r="P291" s="103"/>
      <c r="Q291" s="22"/>
    </row>
    <row r="292" spans="1:17" s="21" customFormat="1" x14ac:dyDescent="0.25">
      <c r="A292" s="25" t="s">
        <v>641</v>
      </c>
      <c r="B292" s="25" t="s">
        <v>308</v>
      </c>
      <c r="C292" s="25" t="s">
        <v>572</v>
      </c>
      <c r="D292" s="26">
        <v>44168</v>
      </c>
      <c r="E292" s="27">
        <v>44169</v>
      </c>
      <c r="F292" s="11"/>
      <c r="G292" s="98"/>
      <c r="H292" s="101" t="s">
        <v>702</v>
      </c>
      <c r="I292" s="98"/>
      <c r="J292" s="98"/>
      <c r="K292" s="98" t="s">
        <v>309</v>
      </c>
      <c r="L292" s="98">
        <v>100</v>
      </c>
      <c r="M292" s="29">
        <v>0.49634493696063819</v>
      </c>
      <c r="N292" s="103"/>
      <c r="O292" s="103"/>
      <c r="P292" s="103"/>
      <c r="Q292" s="22"/>
    </row>
    <row r="293" spans="1:17" s="21" customFormat="1" x14ac:dyDescent="0.25">
      <c r="A293" s="25" t="s">
        <v>641</v>
      </c>
      <c r="B293" s="25" t="s">
        <v>308</v>
      </c>
      <c r="C293" s="25" t="s">
        <v>317</v>
      </c>
      <c r="D293" s="26">
        <v>44168</v>
      </c>
      <c r="E293" s="26">
        <v>44169</v>
      </c>
      <c r="F293" s="11"/>
      <c r="G293" s="98"/>
      <c r="H293" s="101" t="s">
        <v>702</v>
      </c>
      <c r="I293" s="98"/>
      <c r="J293" s="98"/>
      <c r="K293" s="98" t="s">
        <v>309</v>
      </c>
      <c r="L293" s="98">
        <v>100</v>
      </c>
      <c r="M293" s="29">
        <v>0.29817923643833039</v>
      </c>
      <c r="N293" s="103"/>
      <c r="O293" s="103"/>
      <c r="P293" s="103"/>
      <c r="Q293" s="22"/>
    </row>
    <row r="294" spans="1:17" s="21" customFormat="1" x14ac:dyDescent="0.25">
      <c r="A294" s="25" t="s">
        <v>641</v>
      </c>
      <c r="B294" s="25" t="s">
        <v>308</v>
      </c>
      <c r="C294" s="25" t="s">
        <v>642</v>
      </c>
      <c r="D294" s="26">
        <v>44168</v>
      </c>
      <c r="E294" s="27">
        <v>44169</v>
      </c>
      <c r="F294" s="11"/>
      <c r="G294" s="98"/>
      <c r="H294" s="101" t="s">
        <v>702</v>
      </c>
      <c r="I294" s="98"/>
      <c r="J294" s="98"/>
      <c r="K294" s="98" t="s">
        <v>309</v>
      </c>
      <c r="L294" s="98">
        <v>100</v>
      </c>
      <c r="M294" s="29">
        <v>0.12211547736862226</v>
      </c>
      <c r="N294" s="103"/>
      <c r="O294" s="103"/>
      <c r="P294" s="103"/>
      <c r="Q294" s="22"/>
    </row>
    <row r="295" spans="1:17" s="21" customFormat="1" x14ac:dyDescent="0.25">
      <c r="A295" s="25" t="s">
        <v>641</v>
      </c>
      <c r="B295" s="25" t="s">
        <v>308</v>
      </c>
      <c r="C295" s="25" t="s">
        <v>572</v>
      </c>
      <c r="D295" s="26">
        <v>44168</v>
      </c>
      <c r="E295" s="26">
        <v>44169</v>
      </c>
      <c r="F295" s="11"/>
      <c r="G295" s="98"/>
      <c r="H295" s="101" t="s">
        <v>694</v>
      </c>
      <c r="I295" s="98"/>
      <c r="J295" s="98"/>
      <c r="K295" s="98" t="s">
        <v>309</v>
      </c>
      <c r="L295" s="98">
        <v>4</v>
      </c>
      <c r="M295" s="29">
        <v>0.49634493696063819</v>
      </c>
      <c r="N295" s="20"/>
      <c r="O295" s="20"/>
      <c r="P295" s="20"/>
      <c r="Q295" s="22"/>
    </row>
    <row r="296" spans="1:17" s="21" customFormat="1" x14ac:dyDescent="0.25">
      <c r="A296" s="25" t="s">
        <v>641</v>
      </c>
      <c r="B296" s="25" t="s">
        <v>308</v>
      </c>
      <c r="C296" s="25" t="s">
        <v>317</v>
      </c>
      <c r="D296" s="26">
        <v>44168</v>
      </c>
      <c r="E296" s="27">
        <v>44169</v>
      </c>
      <c r="F296" s="11"/>
      <c r="G296" s="98"/>
      <c r="H296" s="101" t="s">
        <v>694</v>
      </c>
      <c r="I296" s="98"/>
      <c r="J296" s="98"/>
      <c r="K296" s="98" t="s">
        <v>309</v>
      </c>
      <c r="L296" s="98">
        <v>4</v>
      </c>
      <c r="M296" s="29">
        <v>0.29817923643833039</v>
      </c>
      <c r="N296" s="20"/>
      <c r="O296" s="20"/>
      <c r="P296" s="20"/>
      <c r="Q296" s="22"/>
    </row>
    <row r="297" spans="1:17" s="21" customFormat="1" x14ac:dyDescent="0.25">
      <c r="A297" s="25" t="s">
        <v>641</v>
      </c>
      <c r="B297" s="25" t="s">
        <v>308</v>
      </c>
      <c r="C297" s="25" t="s">
        <v>642</v>
      </c>
      <c r="D297" s="26">
        <v>44168</v>
      </c>
      <c r="E297" s="27">
        <v>44169</v>
      </c>
      <c r="F297" s="11"/>
      <c r="G297" s="98"/>
      <c r="H297" s="101" t="s">
        <v>694</v>
      </c>
      <c r="I297" s="98"/>
      <c r="J297" s="98"/>
      <c r="K297" s="98" t="s">
        <v>309</v>
      </c>
      <c r="L297" s="98">
        <v>4</v>
      </c>
      <c r="M297" s="29">
        <v>0.12211547736862226</v>
      </c>
      <c r="N297" s="97"/>
      <c r="O297" s="97"/>
      <c r="P297" s="97"/>
      <c r="Q297" s="22"/>
    </row>
    <row r="298" spans="1:17" s="21" customFormat="1" x14ac:dyDescent="0.25">
      <c r="A298" s="98" t="s">
        <v>307</v>
      </c>
      <c r="B298" s="98" t="s">
        <v>308</v>
      </c>
      <c r="C298" s="98"/>
      <c r="D298" s="99">
        <v>44168</v>
      </c>
      <c r="E298" s="99">
        <v>44169</v>
      </c>
      <c r="F298" s="100"/>
      <c r="G298" s="98"/>
      <c r="H298" s="101" t="s">
        <v>694</v>
      </c>
      <c r="I298" s="98"/>
      <c r="J298" s="98"/>
      <c r="K298" s="98" t="s">
        <v>309</v>
      </c>
      <c r="L298" s="98">
        <v>6</v>
      </c>
      <c r="M298" s="103"/>
      <c r="N298" s="97"/>
      <c r="O298" s="97"/>
      <c r="P298" s="97"/>
      <c r="Q298" s="22"/>
    </row>
    <row r="299" spans="1:17" s="21" customFormat="1" x14ac:dyDescent="0.25">
      <c r="A299" s="25" t="s">
        <v>641</v>
      </c>
      <c r="B299" s="25" t="s">
        <v>308</v>
      </c>
      <c r="C299" s="25" t="s">
        <v>572</v>
      </c>
      <c r="D299" s="26">
        <v>44168</v>
      </c>
      <c r="E299" s="26">
        <v>44169</v>
      </c>
      <c r="F299" s="11"/>
      <c r="H299" s="23" t="s">
        <v>142</v>
      </c>
      <c r="M299" s="29">
        <v>0.29089231062996929</v>
      </c>
      <c r="N299" s="97"/>
      <c r="O299" s="97"/>
      <c r="P299" s="97"/>
      <c r="Q299" s="22"/>
    </row>
    <row r="300" spans="1:17" s="21" customFormat="1" x14ac:dyDescent="0.25">
      <c r="A300" s="25" t="s">
        <v>641</v>
      </c>
      <c r="B300" s="25" t="s">
        <v>308</v>
      </c>
      <c r="C300" s="25" t="s">
        <v>572</v>
      </c>
      <c r="D300" s="26">
        <v>44168</v>
      </c>
      <c r="E300" s="26">
        <v>44169</v>
      </c>
      <c r="F300" s="11"/>
      <c r="G300" s="98"/>
      <c r="H300" s="101" t="s">
        <v>144</v>
      </c>
      <c r="I300" s="98"/>
      <c r="J300" s="98"/>
      <c r="K300" s="98" t="s">
        <v>311</v>
      </c>
      <c r="L300" s="98">
        <v>30</v>
      </c>
      <c r="M300" s="29">
        <v>0.49634493696063819</v>
      </c>
      <c r="N300" s="20"/>
      <c r="O300" s="20"/>
      <c r="P300" s="20"/>
      <c r="Q300" s="22"/>
    </row>
    <row r="301" spans="1:17" s="21" customFormat="1" x14ac:dyDescent="0.25">
      <c r="A301" s="25" t="s">
        <v>641</v>
      </c>
      <c r="B301" s="25" t="s">
        <v>308</v>
      </c>
      <c r="C301" s="25" t="s">
        <v>317</v>
      </c>
      <c r="D301" s="26">
        <v>44168</v>
      </c>
      <c r="E301" s="26">
        <v>44169</v>
      </c>
      <c r="F301" s="11"/>
      <c r="G301" s="98"/>
      <c r="H301" s="101" t="s">
        <v>144</v>
      </c>
      <c r="I301" s="98"/>
      <c r="J301" s="98"/>
      <c r="K301" s="98" t="s">
        <v>311</v>
      </c>
      <c r="L301" s="98">
        <v>30</v>
      </c>
      <c r="M301" s="29">
        <v>0.29817923643833039</v>
      </c>
      <c r="N301" s="20"/>
      <c r="O301" s="20"/>
      <c r="P301" s="20"/>
    </row>
    <row r="302" spans="1:17" s="21" customFormat="1" x14ac:dyDescent="0.25">
      <c r="A302" s="25" t="s">
        <v>641</v>
      </c>
      <c r="B302" s="25" t="s">
        <v>308</v>
      </c>
      <c r="C302" s="25" t="s">
        <v>642</v>
      </c>
      <c r="D302" s="26">
        <v>44168</v>
      </c>
      <c r="E302" s="26">
        <v>44169</v>
      </c>
      <c r="F302" s="11"/>
      <c r="G302" s="98"/>
      <c r="H302" s="101" t="s">
        <v>144</v>
      </c>
      <c r="I302" s="98"/>
      <c r="J302" s="98"/>
      <c r="K302" s="98" t="s">
        <v>311</v>
      </c>
      <c r="L302" s="98">
        <v>30</v>
      </c>
      <c r="M302" s="29">
        <v>0.12211547736862226</v>
      </c>
      <c r="N302" s="97"/>
      <c r="O302" s="97"/>
      <c r="P302" s="97"/>
    </row>
    <row r="303" spans="1:17" s="21" customFormat="1" x14ac:dyDescent="0.25">
      <c r="A303" s="25" t="s">
        <v>641</v>
      </c>
      <c r="B303" s="25" t="s">
        <v>308</v>
      </c>
      <c r="C303" s="25" t="s">
        <v>642</v>
      </c>
      <c r="D303" s="26">
        <v>44168</v>
      </c>
      <c r="E303" s="26">
        <v>44169</v>
      </c>
      <c r="F303" s="11"/>
      <c r="H303" s="25" t="s">
        <v>144</v>
      </c>
      <c r="K303" s="28" t="s">
        <v>311</v>
      </c>
      <c r="L303" s="28">
        <v>40</v>
      </c>
      <c r="M303" s="29">
        <v>0.33239999999999997</v>
      </c>
      <c r="N303" s="97"/>
      <c r="O303" s="97"/>
      <c r="P303" s="97"/>
      <c r="Q303" s="22"/>
    </row>
    <row r="304" spans="1:17" s="21" customFormat="1" x14ac:dyDescent="0.25">
      <c r="A304" s="25" t="s">
        <v>641</v>
      </c>
      <c r="B304" s="25" t="s">
        <v>308</v>
      </c>
      <c r="C304" s="25" t="s">
        <v>642</v>
      </c>
      <c r="D304" s="26">
        <v>44168</v>
      </c>
      <c r="E304" s="26">
        <v>44169</v>
      </c>
      <c r="F304" s="11">
        <v>44170</v>
      </c>
      <c r="H304" s="25" t="s">
        <v>30</v>
      </c>
      <c r="L304" s="28"/>
      <c r="M304" s="29">
        <v>0.53657569337511035</v>
      </c>
      <c r="N304" s="22"/>
      <c r="O304" s="22"/>
      <c r="P304" s="22"/>
      <c r="Q304" s="22"/>
    </row>
    <row r="305" spans="1:17" s="21" customFormat="1" x14ac:dyDescent="0.25">
      <c r="A305" s="25" t="s">
        <v>641</v>
      </c>
      <c r="B305" s="25" t="s">
        <v>308</v>
      </c>
      <c r="C305" s="25" t="s">
        <v>317</v>
      </c>
      <c r="D305" s="26">
        <v>44168</v>
      </c>
      <c r="E305" s="26">
        <v>44169</v>
      </c>
      <c r="F305" s="11">
        <v>44170</v>
      </c>
      <c r="H305" s="25" t="s">
        <v>30</v>
      </c>
      <c r="L305" s="28"/>
      <c r="M305" s="29">
        <v>0.36996604841817182</v>
      </c>
      <c r="N305" s="22"/>
      <c r="O305" s="22"/>
      <c r="P305" s="22"/>
    </row>
    <row r="306" spans="1:17" s="21" customFormat="1" x14ac:dyDescent="0.25">
      <c r="A306" s="25" t="s">
        <v>641</v>
      </c>
      <c r="B306" s="25" t="s">
        <v>308</v>
      </c>
      <c r="C306" s="25" t="s">
        <v>686</v>
      </c>
      <c r="D306" s="26">
        <v>44168</v>
      </c>
      <c r="E306" s="26">
        <v>44169</v>
      </c>
      <c r="F306" s="11">
        <v>44170</v>
      </c>
      <c r="H306" s="25" t="s">
        <v>30</v>
      </c>
      <c r="L306" s="28"/>
      <c r="M306" s="29">
        <v>4.7908181673389651E-2</v>
      </c>
      <c r="N306" s="22"/>
      <c r="O306" s="22"/>
      <c r="P306" s="22"/>
    </row>
    <row r="307" spans="1:17" s="21" customFormat="1" x14ac:dyDescent="0.25">
      <c r="A307" s="25" t="s">
        <v>641</v>
      </c>
      <c r="B307" s="25" t="s">
        <v>308</v>
      </c>
      <c r="C307" s="25" t="s">
        <v>572</v>
      </c>
      <c r="D307" s="26">
        <v>44168</v>
      </c>
      <c r="E307" s="26">
        <v>44169</v>
      </c>
      <c r="F307" s="11">
        <v>44170</v>
      </c>
      <c r="H307" s="25" t="s">
        <v>30</v>
      </c>
      <c r="L307" s="28"/>
      <c r="M307" s="29">
        <v>0.82007500013260282</v>
      </c>
      <c r="N307" s="22"/>
      <c r="O307" s="22"/>
      <c r="P307" s="22"/>
    </row>
    <row r="308" spans="1:17" s="21" customFormat="1" x14ac:dyDescent="0.25">
      <c r="A308" s="25" t="s">
        <v>641</v>
      </c>
      <c r="B308" s="25" t="s">
        <v>308</v>
      </c>
      <c r="C308" s="25" t="s">
        <v>572</v>
      </c>
      <c r="D308" s="26">
        <v>44168</v>
      </c>
      <c r="E308" s="26">
        <v>44169</v>
      </c>
      <c r="F308" s="100">
        <v>44177</v>
      </c>
      <c r="H308" s="23" t="s">
        <v>127</v>
      </c>
      <c r="M308" s="29">
        <v>0.29089231062996929</v>
      </c>
      <c r="N308" s="97"/>
      <c r="O308" s="97"/>
      <c r="P308" s="97"/>
    </row>
    <row r="309" spans="1:17" s="21" customFormat="1" x14ac:dyDescent="0.25">
      <c r="A309" s="25" t="s">
        <v>641</v>
      </c>
      <c r="B309" s="25" t="s">
        <v>308</v>
      </c>
      <c r="C309" s="25" t="s">
        <v>572</v>
      </c>
      <c r="D309" s="26">
        <v>44168</v>
      </c>
      <c r="E309" s="26">
        <v>44169</v>
      </c>
      <c r="F309" s="100">
        <v>44177</v>
      </c>
      <c r="H309" s="23" t="s">
        <v>138</v>
      </c>
      <c r="M309" s="29">
        <v>0.29089231062996929</v>
      </c>
      <c r="N309" s="97"/>
      <c r="O309" s="97"/>
      <c r="P309" s="97"/>
    </row>
    <row r="310" spans="1:17" s="21" customFormat="1" x14ac:dyDescent="0.25">
      <c r="A310" s="25" t="s">
        <v>641</v>
      </c>
      <c r="B310" s="25" t="s">
        <v>308</v>
      </c>
      <c r="C310" s="25" t="s">
        <v>572</v>
      </c>
      <c r="D310" s="26">
        <v>44168</v>
      </c>
      <c r="E310" s="26">
        <v>44169</v>
      </c>
      <c r="F310" s="100">
        <v>44177</v>
      </c>
      <c r="H310" s="23" t="s">
        <v>94</v>
      </c>
      <c r="M310" s="29">
        <v>0.29089231062996929</v>
      </c>
      <c r="N310" s="97"/>
      <c r="O310" s="97"/>
      <c r="P310" s="97"/>
      <c r="Q310" s="22"/>
    </row>
    <row r="311" spans="1:17" s="21" customFormat="1" x14ac:dyDescent="0.25">
      <c r="A311" s="25" t="s">
        <v>641</v>
      </c>
      <c r="B311" s="25" t="s">
        <v>308</v>
      </c>
      <c r="C311" s="25" t="s">
        <v>572</v>
      </c>
      <c r="D311" s="26">
        <v>44168</v>
      </c>
      <c r="E311" s="26">
        <v>44169</v>
      </c>
      <c r="F311" s="100">
        <v>44177</v>
      </c>
      <c r="H311" s="23" t="s">
        <v>97</v>
      </c>
      <c r="K311" s="21" t="s">
        <v>639</v>
      </c>
      <c r="L311" s="21" t="s">
        <v>693</v>
      </c>
      <c r="M311" s="29">
        <v>0.29089231062996929</v>
      </c>
      <c r="N311" s="20"/>
      <c r="O311" s="20"/>
      <c r="P311" s="20"/>
    </row>
    <row r="312" spans="1:17" s="21" customFormat="1" x14ac:dyDescent="0.25">
      <c r="A312" s="25" t="s">
        <v>641</v>
      </c>
      <c r="B312" s="25" t="s">
        <v>308</v>
      </c>
      <c r="C312" s="25" t="s">
        <v>572</v>
      </c>
      <c r="D312" s="26">
        <v>44168</v>
      </c>
      <c r="E312" s="26">
        <v>44169</v>
      </c>
      <c r="F312" s="100">
        <v>44177</v>
      </c>
      <c r="G312" s="20"/>
      <c r="H312" s="5" t="s">
        <v>97</v>
      </c>
      <c r="I312" s="20"/>
      <c r="J312" s="20"/>
      <c r="K312" s="20" t="s">
        <v>639</v>
      </c>
      <c r="L312" s="20" t="s">
        <v>693</v>
      </c>
      <c r="M312" s="29">
        <v>0.49634493696063819</v>
      </c>
      <c r="N312" s="20"/>
      <c r="O312" s="20"/>
      <c r="P312" s="20"/>
      <c r="Q312" s="22"/>
    </row>
    <row r="313" spans="1:17" s="21" customFormat="1" x14ac:dyDescent="0.25">
      <c r="A313" s="25" t="s">
        <v>641</v>
      </c>
      <c r="B313" s="25" t="s">
        <v>308</v>
      </c>
      <c r="C313" s="25" t="s">
        <v>317</v>
      </c>
      <c r="D313" s="26">
        <v>44168</v>
      </c>
      <c r="E313" s="26">
        <v>44169</v>
      </c>
      <c r="F313" s="100">
        <v>44177</v>
      </c>
      <c r="G313" s="20"/>
      <c r="H313" s="5" t="s">
        <v>97</v>
      </c>
      <c r="I313" s="20"/>
      <c r="J313" s="20"/>
      <c r="K313" s="20" t="s">
        <v>639</v>
      </c>
      <c r="L313" s="20" t="s">
        <v>693</v>
      </c>
      <c r="M313" s="29">
        <v>0.29817923643833039</v>
      </c>
      <c r="N313" s="20"/>
      <c r="O313" s="20"/>
      <c r="P313" s="20"/>
      <c r="Q313" s="22"/>
    </row>
    <row r="314" spans="1:17" s="21" customFormat="1" x14ac:dyDescent="0.25">
      <c r="A314" s="25" t="s">
        <v>641</v>
      </c>
      <c r="B314" s="25" t="s">
        <v>308</v>
      </c>
      <c r="C314" s="25" t="s">
        <v>642</v>
      </c>
      <c r="D314" s="26">
        <v>44168</v>
      </c>
      <c r="E314" s="26">
        <v>44169</v>
      </c>
      <c r="F314" s="100">
        <v>44177</v>
      </c>
      <c r="H314" s="25" t="s">
        <v>97</v>
      </c>
      <c r="K314" s="28" t="s">
        <v>639</v>
      </c>
      <c r="L314" s="28" t="s">
        <v>693</v>
      </c>
      <c r="M314" s="29">
        <v>0.12211547736862226</v>
      </c>
      <c r="N314" s="97"/>
      <c r="O314" s="97"/>
      <c r="P314" s="97"/>
      <c r="Q314" s="22"/>
    </row>
    <row r="315" spans="1:17" s="21" customFormat="1" x14ac:dyDescent="0.25">
      <c r="A315" s="25" t="s">
        <v>641</v>
      </c>
      <c r="B315" s="25" t="s">
        <v>308</v>
      </c>
      <c r="C315" s="25" t="s">
        <v>572</v>
      </c>
      <c r="D315" s="26">
        <v>44168</v>
      </c>
      <c r="E315" s="26">
        <v>44169</v>
      </c>
      <c r="F315" s="100">
        <v>44177</v>
      </c>
      <c r="H315" s="23" t="s">
        <v>99</v>
      </c>
      <c r="K315" s="98" t="s">
        <v>311</v>
      </c>
      <c r="L315" s="98">
        <v>50</v>
      </c>
      <c r="M315" s="29">
        <v>0.29089231062996929</v>
      </c>
      <c r="N315" s="103"/>
      <c r="O315" s="103"/>
      <c r="P315" s="103"/>
      <c r="Q315" s="22"/>
    </row>
    <row r="316" spans="1:17" s="21" customFormat="1" x14ac:dyDescent="0.25">
      <c r="A316" s="25" t="s">
        <v>641</v>
      </c>
      <c r="B316" s="25" t="s">
        <v>308</v>
      </c>
      <c r="C316" s="25" t="s">
        <v>572</v>
      </c>
      <c r="D316" s="26">
        <v>44168</v>
      </c>
      <c r="E316" s="26">
        <v>44169</v>
      </c>
      <c r="F316" s="100">
        <v>44177</v>
      </c>
      <c r="G316" s="98"/>
      <c r="H316" s="101" t="s">
        <v>99</v>
      </c>
      <c r="I316" s="98"/>
      <c r="J316" s="98"/>
      <c r="K316" s="98" t="s">
        <v>311</v>
      </c>
      <c r="L316" s="98">
        <v>50</v>
      </c>
      <c r="M316" s="29">
        <v>0.49634493696063819</v>
      </c>
      <c r="N316" s="20"/>
      <c r="O316" s="20"/>
      <c r="P316" s="20"/>
      <c r="Q316" s="22"/>
    </row>
    <row r="317" spans="1:17" s="21" customFormat="1" x14ac:dyDescent="0.25">
      <c r="A317" s="25" t="s">
        <v>641</v>
      </c>
      <c r="B317" s="25" t="s">
        <v>308</v>
      </c>
      <c r="C317" s="25" t="s">
        <v>317</v>
      </c>
      <c r="D317" s="26">
        <v>44168</v>
      </c>
      <c r="E317" s="26">
        <v>44169</v>
      </c>
      <c r="F317" s="100">
        <v>44177</v>
      </c>
      <c r="G317" s="98"/>
      <c r="H317" s="101" t="s">
        <v>99</v>
      </c>
      <c r="I317" s="98"/>
      <c r="J317" s="98"/>
      <c r="K317" s="98" t="s">
        <v>311</v>
      </c>
      <c r="L317" s="98">
        <v>50</v>
      </c>
      <c r="M317" s="29">
        <v>0.29817923643833039</v>
      </c>
      <c r="N317" s="22"/>
      <c r="O317" s="22"/>
      <c r="P317" s="22"/>
      <c r="Q317" s="22"/>
    </row>
    <row r="318" spans="1:17" s="21" customFormat="1" x14ac:dyDescent="0.25">
      <c r="A318" s="25" t="s">
        <v>641</v>
      </c>
      <c r="B318" s="25" t="s">
        <v>308</v>
      </c>
      <c r="C318" s="25" t="s">
        <v>642</v>
      </c>
      <c r="D318" s="26">
        <v>44168</v>
      </c>
      <c r="E318" s="26">
        <v>44169</v>
      </c>
      <c r="F318" s="100">
        <v>44177</v>
      </c>
      <c r="G318" s="98"/>
      <c r="H318" s="101" t="s">
        <v>99</v>
      </c>
      <c r="I318" s="98"/>
      <c r="J318" s="98"/>
      <c r="K318" s="98" t="s">
        <v>311</v>
      </c>
      <c r="L318" s="98">
        <v>50</v>
      </c>
      <c r="M318" s="29">
        <v>0.12211547736862226</v>
      </c>
      <c r="N318" s="97"/>
      <c r="O318" s="97"/>
      <c r="P318" s="97"/>
      <c r="Q318" s="22"/>
    </row>
    <row r="319" spans="1:17" s="21" customFormat="1" x14ac:dyDescent="0.25">
      <c r="A319" s="25" t="s">
        <v>641</v>
      </c>
      <c r="B319" s="25" t="s">
        <v>308</v>
      </c>
      <c r="C319" s="25" t="s">
        <v>642</v>
      </c>
      <c r="D319" s="26">
        <v>44168</v>
      </c>
      <c r="E319" s="26">
        <v>44169</v>
      </c>
      <c r="F319" s="100">
        <v>44177</v>
      </c>
      <c r="G319" s="98"/>
      <c r="H319" s="101" t="s">
        <v>99</v>
      </c>
      <c r="I319" s="98"/>
      <c r="J319" s="98"/>
      <c r="K319" s="98" t="s">
        <v>311</v>
      </c>
      <c r="L319" s="98">
        <v>50</v>
      </c>
      <c r="M319" s="29">
        <v>0.33239999999999997</v>
      </c>
      <c r="N319" s="97"/>
      <c r="O319" s="97"/>
      <c r="P319" s="97"/>
      <c r="Q319" s="22"/>
    </row>
    <row r="320" spans="1:17" s="21" customFormat="1" x14ac:dyDescent="0.25">
      <c r="A320" s="98" t="s">
        <v>307</v>
      </c>
      <c r="B320" s="98" t="s">
        <v>308</v>
      </c>
      <c r="C320" s="98"/>
      <c r="D320" s="99">
        <v>44168</v>
      </c>
      <c r="E320" s="99">
        <v>44169</v>
      </c>
      <c r="F320" s="100">
        <v>44177</v>
      </c>
      <c r="G320" s="98"/>
      <c r="H320" s="101" t="s">
        <v>99</v>
      </c>
      <c r="I320" s="98"/>
      <c r="J320" s="98"/>
      <c r="K320" s="98" t="s">
        <v>311</v>
      </c>
      <c r="L320" s="98">
        <v>75</v>
      </c>
      <c r="M320" s="102"/>
      <c r="N320" s="22"/>
      <c r="O320" s="22"/>
      <c r="P320" s="22"/>
      <c r="Q320" s="22"/>
    </row>
    <row r="321" spans="1:23" s="21" customFormat="1" x14ac:dyDescent="0.25">
      <c r="A321" s="25" t="s">
        <v>641</v>
      </c>
      <c r="B321" s="25" t="s">
        <v>308</v>
      </c>
      <c r="C321" s="25" t="s">
        <v>572</v>
      </c>
      <c r="D321" s="26">
        <v>44168</v>
      </c>
      <c r="E321" s="26">
        <v>44169</v>
      </c>
      <c r="F321" s="100">
        <v>44177</v>
      </c>
      <c r="G321" s="98"/>
      <c r="H321" s="101" t="s">
        <v>101</v>
      </c>
      <c r="I321" s="98"/>
      <c r="J321" s="98"/>
      <c r="K321" s="98" t="s">
        <v>311</v>
      </c>
      <c r="L321" s="98">
        <v>30</v>
      </c>
      <c r="M321" s="29">
        <v>0.49634493696063819</v>
      </c>
      <c r="N321" s="103"/>
      <c r="O321" s="103"/>
      <c r="P321" s="103"/>
      <c r="Q321" s="22"/>
    </row>
    <row r="322" spans="1:23" s="21" customFormat="1" x14ac:dyDescent="0.25">
      <c r="A322" s="25" t="s">
        <v>641</v>
      </c>
      <c r="B322" s="25" t="s">
        <v>308</v>
      </c>
      <c r="C322" s="25" t="s">
        <v>317</v>
      </c>
      <c r="D322" s="26">
        <v>44168</v>
      </c>
      <c r="E322" s="26">
        <v>44169</v>
      </c>
      <c r="F322" s="100">
        <v>44177</v>
      </c>
      <c r="G322" s="98"/>
      <c r="H322" s="101" t="s">
        <v>101</v>
      </c>
      <c r="I322" s="98"/>
      <c r="J322" s="98"/>
      <c r="K322" s="98" t="s">
        <v>311</v>
      </c>
      <c r="L322" s="98">
        <v>30</v>
      </c>
      <c r="M322" s="29">
        <v>0.29817923643833039</v>
      </c>
      <c r="N322" s="103"/>
      <c r="O322" s="103"/>
      <c r="P322" s="103"/>
      <c r="Q322" s="22"/>
    </row>
    <row r="323" spans="1:23" s="21" customFormat="1" x14ac:dyDescent="0.25">
      <c r="A323" s="25" t="s">
        <v>641</v>
      </c>
      <c r="B323" s="25" t="s">
        <v>308</v>
      </c>
      <c r="C323" s="25" t="s">
        <v>642</v>
      </c>
      <c r="D323" s="26">
        <v>44168</v>
      </c>
      <c r="E323" s="26">
        <v>44169</v>
      </c>
      <c r="F323" s="100">
        <v>44177</v>
      </c>
      <c r="G323" s="98"/>
      <c r="H323" s="101" t="s">
        <v>101</v>
      </c>
      <c r="I323" s="98"/>
      <c r="J323" s="98"/>
      <c r="K323" s="98" t="s">
        <v>311</v>
      </c>
      <c r="L323" s="98">
        <v>30</v>
      </c>
      <c r="M323" s="29">
        <v>0.12211547736862226</v>
      </c>
      <c r="N323" s="97"/>
      <c r="O323" s="97"/>
      <c r="P323" s="97"/>
      <c r="Q323" s="22"/>
    </row>
    <row r="324" spans="1:23" s="21" customFormat="1" x14ac:dyDescent="0.25">
      <c r="A324" s="25" t="s">
        <v>641</v>
      </c>
      <c r="B324" s="25" t="s">
        <v>308</v>
      </c>
      <c r="C324" s="25" t="s">
        <v>642</v>
      </c>
      <c r="D324" s="26">
        <v>44168</v>
      </c>
      <c r="E324" s="26">
        <v>44169</v>
      </c>
      <c r="F324" s="100">
        <v>44177</v>
      </c>
      <c r="G324" s="98"/>
      <c r="H324" s="101" t="s">
        <v>101</v>
      </c>
      <c r="I324" s="98"/>
      <c r="J324" s="98"/>
      <c r="K324" s="98" t="s">
        <v>311</v>
      </c>
      <c r="L324" s="98">
        <v>40</v>
      </c>
      <c r="M324" s="29">
        <v>0.33239999999999997</v>
      </c>
      <c r="N324" s="97"/>
      <c r="O324" s="97"/>
      <c r="P324" s="97"/>
      <c r="Q324" s="22"/>
    </row>
    <row r="325" spans="1:23" s="21" customFormat="1" x14ac:dyDescent="0.25">
      <c r="A325" s="25" t="s">
        <v>641</v>
      </c>
      <c r="B325" s="25" t="s">
        <v>308</v>
      </c>
      <c r="C325" s="25" t="s">
        <v>572</v>
      </c>
      <c r="D325" s="26">
        <v>44168</v>
      </c>
      <c r="E325" s="26">
        <v>44169</v>
      </c>
      <c r="F325" s="100">
        <v>44177</v>
      </c>
      <c r="G325" s="98"/>
      <c r="H325" s="101" t="s">
        <v>105</v>
      </c>
      <c r="I325" s="98"/>
      <c r="J325" s="98"/>
      <c r="K325" s="98" t="s">
        <v>309</v>
      </c>
      <c r="L325" s="98">
        <v>4</v>
      </c>
      <c r="M325" s="29">
        <v>0.49634493696063819</v>
      </c>
      <c r="N325" s="103"/>
      <c r="O325" s="103"/>
      <c r="P325" s="103"/>
      <c r="Q325" s="22"/>
    </row>
    <row r="326" spans="1:23" s="21" customFormat="1" x14ac:dyDescent="0.25">
      <c r="A326" s="25" t="s">
        <v>641</v>
      </c>
      <c r="B326" s="25" t="s">
        <v>308</v>
      </c>
      <c r="C326" s="25" t="s">
        <v>317</v>
      </c>
      <c r="D326" s="26">
        <v>44168</v>
      </c>
      <c r="E326" s="26">
        <v>44169</v>
      </c>
      <c r="F326" s="100">
        <v>44177</v>
      </c>
      <c r="G326" s="98"/>
      <c r="H326" s="101" t="s">
        <v>105</v>
      </c>
      <c r="I326" s="98"/>
      <c r="J326" s="98"/>
      <c r="K326" s="98" t="s">
        <v>309</v>
      </c>
      <c r="L326" s="98">
        <v>4</v>
      </c>
      <c r="M326" s="29">
        <v>0.29817923643833039</v>
      </c>
      <c r="N326" s="103"/>
      <c r="O326" s="103"/>
      <c r="P326" s="103"/>
      <c r="Q326" s="22"/>
    </row>
    <row r="327" spans="1:23" s="21" customFormat="1" x14ac:dyDescent="0.25">
      <c r="A327" s="25" t="s">
        <v>641</v>
      </c>
      <c r="B327" s="25" t="s">
        <v>308</v>
      </c>
      <c r="C327" s="25" t="s">
        <v>642</v>
      </c>
      <c r="D327" s="26">
        <v>44168</v>
      </c>
      <c r="E327" s="26">
        <v>44169</v>
      </c>
      <c r="F327" s="100">
        <v>44177</v>
      </c>
      <c r="G327" s="98"/>
      <c r="H327" s="101" t="s">
        <v>105</v>
      </c>
      <c r="I327" s="98"/>
      <c r="J327" s="98"/>
      <c r="K327" s="98" t="s">
        <v>309</v>
      </c>
      <c r="L327" s="98">
        <v>4</v>
      </c>
      <c r="M327" s="29">
        <v>0.12211547736862226</v>
      </c>
      <c r="N327" s="97"/>
      <c r="O327" s="97"/>
      <c r="P327" s="97"/>
      <c r="Q327" s="22"/>
    </row>
    <row r="328" spans="1:23" s="25" customFormat="1" x14ac:dyDescent="0.25">
      <c r="A328" s="25" t="s">
        <v>641</v>
      </c>
      <c r="B328" s="25" t="s">
        <v>308</v>
      </c>
      <c r="C328" s="25" t="s">
        <v>642</v>
      </c>
      <c r="D328" s="26">
        <v>44168</v>
      </c>
      <c r="E328" s="26">
        <v>44169</v>
      </c>
      <c r="F328" s="100">
        <v>44177</v>
      </c>
      <c r="G328" s="98"/>
      <c r="H328" s="101" t="s">
        <v>105</v>
      </c>
      <c r="I328" s="98"/>
      <c r="J328" s="98"/>
      <c r="K328" s="98" t="s">
        <v>309</v>
      </c>
      <c r="L328" s="98">
        <v>6</v>
      </c>
      <c r="M328" s="29">
        <v>0.33239999999999997</v>
      </c>
      <c r="N328" s="97"/>
      <c r="O328" s="97"/>
      <c r="P328" s="97"/>
      <c r="Q328" s="22"/>
      <c r="R328" s="21"/>
      <c r="S328" s="21"/>
      <c r="T328" s="21"/>
      <c r="U328" s="21"/>
      <c r="V328" s="21"/>
      <c r="W328" s="21"/>
    </row>
    <row r="329" spans="1:23" s="21" customFormat="1" x14ac:dyDescent="0.25">
      <c r="A329" s="98" t="s">
        <v>307</v>
      </c>
      <c r="B329" s="98" t="s">
        <v>308</v>
      </c>
      <c r="C329" s="98"/>
      <c r="D329" s="99">
        <v>44168</v>
      </c>
      <c r="E329" s="99">
        <v>44169</v>
      </c>
      <c r="F329" s="100">
        <v>44177</v>
      </c>
      <c r="G329" s="98"/>
      <c r="H329" s="101" t="s">
        <v>235</v>
      </c>
      <c r="I329" s="98"/>
      <c r="J329" s="98"/>
      <c r="K329" s="98" t="s">
        <v>309</v>
      </c>
      <c r="L329" s="104">
        <v>6</v>
      </c>
      <c r="M329" s="29"/>
      <c r="N329" s="22"/>
      <c r="O329" s="22"/>
      <c r="P329" s="22"/>
      <c r="Q329" s="22"/>
    </row>
    <row r="330" spans="1:23" s="21" customFormat="1" x14ac:dyDescent="0.25">
      <c r="A330" s="25" t="s">
        <v>641</v>
      </c>
      <c r="B330" s="25" t="s">
        <v>308</v>
      </c>
      <c r="C330" s="25" t="s">
        <v>642</v>
      </c>
      <c r="D330" s="26">
        <v>44168</v>
      </c>
      <c r="E330" s="26">
        <v>44169</v>
      </c>
      <c r="F330" s="100">
        <v>44177</v>
      </c>
      <c r="H330" s="25" t="s">
        <v>235</v>
      </c>
      <c r="K330" s="28" t="s">
        <v>309</v>
      </c>
      <c r="L330" s="28">
        <v>4</v>
      </c>
      <c r="M330" s="29">
        <v>0.20421116188339367</v>
      </c>
      <c r="N330" s="22"/>
      <c r="O330" s="22"/>
      <c r="P330" s="22"/>
      <c r="Q330" s="22"/>
    </row>
    <row r="331" spans="1:23" s="21" customFormat="1" x14ac:dyDescent="0.25">
      <c r="A331" s="25" t="s">
        <v>641</v>
      </c>
      <c r="B331" s="25" t="s">
        <v>308</v>
      </c>
      <c r="C331" s="25" t="s">
        <v>317</v>
      </c>
      <c r="D331" s="26">
        <v>44168</v>
      </c>
      <c r="E331" s="26">
        <v>44169</v>
      </c>
      <c r="F331" s="100">
        <v>44177</v>
      </c>
      <c r="H331" s="25" t="s">
        <v>235</v>
      </c>
      <c r="K331" s="28" t="s">
        <v>309</v>
      </c>
      <c r="L331" s="28">
        <v>4</v>
      </c>
      <c r="M331" s="29">
        <v>0.34087509519489545</v>
      </c>
      <c r="N331" s="22"/>
      <c r="O331" s="22"/>
      <c r="P331" s="22"/>
      <c r="Q331" s="22"/>
    </row>
    <row r="332" spans="1:23" s="21" customFormat="1" x14ac:dyDescent="0.25">
      <c r="A332" s="25" t="s">
        <v>641</v>
      </c>
      <c r="B332" s="25" t="s">
        <v>308</v>
      </c>
      <c r="C332" s="25" t="s">
        <v>686</v>
      </c>
      <c r="D332" s="26">
        <v>44168</v>
      </c>
      <c r="E332" s="26">
        <v>44169</v>
      </c>
      <c r="F332" s="100">
        <v>44177</v>
      </c>
      <c r="H332" s="25" t="s">
        <v>235</v>
      </c>
      <c r="K332" s="28" t="s">
        <v>309</v>
      </c>
      <c r="L332" s="28">
        <v>4</v>
      </c>
      <c r="M332" s="29">
        <v>4.9569154659012973E-2</v>
      </c>
      <c r="N332" s="22"/>
      <c r="O332" s="22"/>
      <c r="P332" s="22"/>
      <c r="Q332" s="22"/>
    </row>
    <row r="333" spans="1:23" s="21" customFormat="1" x14ac:dyDescent="0.25">
      <c r="A333" s="25" t="s">
        <v>641</v>
      </c>
      <c r="B333" s="25" t="s">
        <v>308</v>
      </c>
      <c r="C333" s="25" t="s">
        <v>572</v>
      </c>
      <c r="D333" s="26">
        <v>44168</v>
      </c>
      <c r="E333" s="26">
        <v>44169</v>
      </c>
      <c r="F333" s="100">
        <v>44177</v>
      </c>
      <c r="H333" s="25" t="s">
        <v>235</v>
      </c>
      <c r="K333" s="28" t="s">
        <v>309</v>
      </c>
      <c r="L333" s="28">
        <v>4</v>
      </c>
      <c r="M333" s="29">
        <v>0.6991582375499249</v>
      </c>
      <c r="N333" s="22"/>
      <c r="O333" s="22"/>
      <c r="P333" s="22"/>
      <c r="Q333" s="22"/>
    </row>
    <row r="334" spans="1:23" s="21" customFormat="1" x14ac:dyDescent="0.25">
      <c r="A334" s="25" t="s">
        <v>641</v>
      </c>
      <c r="B334" s="25" t="s">
        <v>308</v>
      </c>
      <c r="C334" s="25" t="s">
        <v>572</v>
      </c>
      <c r="D334" s="26">
        <v>44169</v>
      </c>
      <c r="E334" s="26">
        <v>44170</v>
      </c>
      <c r="F334" s="100">
        <v>44177</v>
      </c>
      <c r="G334" s="98"/>
      <c r="H334" s="101" t="s">
        <v>277</v>
      </c>
      <c r="I334" s="98"/>
      <c r="J334" s="98"/>
      <c r="K334" s="98" t="s">
        <v>309</v>
      </c>
      <c r="L334" s="98">
        <v>500</v>
      </c>
      <c r="M334" s="29">
        <v>0.47489723284517832</v>
      </c>
      <c r="N334" s="97"/>
      <c r="O334" s="97"/>
      <c r="P334" s="97"/>
      <c r="Q334" s="22"/>
    </row>
    <row r="335" spans="1:23" s="21" customFormat="1" x14ac:dyDescent="0.25">
      <c r="A335" s="25" t="s">
        <v>641</v>
      </c>
      <c r="B335" s="25" t="s">
        <v>308</v>
      </c>
      <c r="C335" s="25" t="s">
        <v>317</v>
      </c>
      <c r="D335" s="26">
        <v>44169</v>
      </c>
      <c r="E335" s="26">
        <v>44170</v>
      </c>
      <c r="F335" s="100">
        <v>44177</v>
      </c>
      <c r="G335" s="98"/>
      <c r="H335" s="101" t="s">
        <v>277</v>
      </c>
      <c r="I335" s="98"/>
      <c r="J335" s="98"/>
      <c r="K335" s="98" t="s">
        <v>309</v>
      </c>
      <c r="L335" s="98">
        <v>500</v>
      </c>
      <c r="M335" s="29">
        <v>0.29817923643833039</v>
      </c>
      <c r="N335" s="97"/>
      <c r="O335" s="97"/>
      <c r="P335" s="97"/>
      <c r="Q335" s="22"/>
    </row>
    <row r="336" spans="1:23" s="21" customFormat="1" x14ac:dyDescent="0.25">
      <c r="A336" s="25" t="s">
        <v>641</v>
      </c>
      <c r="B336" s="25" t="s">
        <v>308</v>
      </c>
      <c r="C336" s="25" t="s">
        <v>642</v>
      </c>
      <c r="D336" s="26">
        <v>44169</v>
      </c>
      <c r="E336" s="26">
        <v>44170</v>
      </c>
      <c r="F336" s="100">
        <v>44177</v>
      </c>
      <c r="G336" s="98"/>
      <c r="H336" s="101" t="s">
        <v>277</v>
      </c>
      <c r="I336" s="98"/>
      <c r="J336" s="98"/>
      <c r="K336" s="98" t="s">
        <v>309</v>
      </c>
      <c r="L336" s="98">
        <v>500</v>
      </c>
      <c r="M336" s="29">
        <v>9.9318861446450329E-2</v>
      </c>
      <c r="N336" s="22"/>
      <c r="O336" s="22"/>
      <c r="P336" s="22"/>
    </row>
    <row r="337" spans="1:17" s="21" customFormat="1" x14ac:dyDescent="0.25">
      <c r="A337" s="25" t="s">
        <v>641</v>
      </c>
      <c r="B337" s="25" t="s">
        <v>308</v>
      </c>
      <c r="C337" s="25" t="s">
        <v>572</v>
      </c>
      <c r="D337" s="26">
        <v>44169</v>
      </c>
      <c r="E337" s="26">
        <v>44170</v>
      </c>
      <c r="F337" s="100">
        <v>44177</v>
      </c>
      <c r="G337" s="98"/>
      <c r="H337" s="101" t="s">
        <v>279</v>
      </c>
      <c r="I337" s="98"/>
      <c r="J337" s="98"/>
      <c r="K337" s="98" t="s">
        <v>309</v>
      </c>
      <c r="L337" s="98">
        <v>250</v>
      </c>
      <c r="M337" s="29">
        <v>0.47489723284517832</v>
      </c>
      <c r="N337" s="97"/>
      <c r="O337" s="97"/>
      <c r="P337" s="97"/>
    </row>
    <row r="338" spans="1:17" s="21" customFormat="1" x14ac:dyDescent="0.25">
      <c r="A338" s="25" t="s">
        <v>641</v>
      </c>
      <c r="B338" s="25" t="s">
        <v>308</v>
      </c>
      <c r="C338" s="25" t="s">
        <v>317</v>
      </c>
      <c r="D338" s="26">
        <v>44169</v>
      </c>
      <c r="E338" s="26">
        <v>44170</v>
      </c>
      <c r="F338" s="100">
        <v>44177</v>
      </c>
      <c r="G338" s="98"/>
      <c r="H338" s="101" t="s">
        <v>279</v>
      </c>
      <c r="I338" s="98"/>
      <c r="J338" s="98"/>
      <c r="K338" s="98" t="s">
        <v>309</v>
      </c>
      <c r="L338" s="98">
        <v>250</v>
      </c>
      <c r="M338" s="29">
        <v>0.29817923643833039</v>
      </c>
      <c r="N338" s="97"/>
      <c r="O338" s="97"/>
      <c r="P338" s="97"/>
      <c r="Q338" s="22"/>
    </row>
    <row r="339" spans="1:17" s="21" customFormat="1" x14ac:dyDescent="0.25">
      <c r="A339" s="25" t="s">
        <v>641</v>
      </c>
      <c r="B339" s="25" t="s">
        <v>308</v>
      </c>
      <c r="C339" s="25" t="s">
        <v>642</v>
      </c>
      <c r="D339" s="26">
        <v>44169</v>
      </c>
      <c r="E339" s="26">
        <v>44170</v>
      </c>
      <c r="F339" s="100">
        <v>44177</v>
      </c>
      <c r="G339" s="98"/>
      <c r="H339" s="101" t="s">
        <v>279</v>
      </c>
      <c r="I339" s="98"/>
      <c r="J339" s="98"/>
      <c r="K339" s="98" t="s">
        <v>309</v>
      </c>
      <c r="L339" s="98">
        <v>250</v>
      </c>
      <c r="M339" s="29">
        <v>9.9318861446450329E-2</v>
      </c>
      <c r="N339" s="22"/>
      <c r="O339" s="22"/>
      <c r="P339" s="22"/>
      <c r="Q339" s="22"/>
    </row>
    <row r="340" spans="1:17" s="21" customFormat="1" x14ac:dyDescent="0.25">
      <c r="A340" s="25" t="s">
        <v>641</v>
      </c>
      <c r="B340" s="25" t="s">
        <v>308</v>
      </c>
      <c r="C340" s="25" t="s">
        <v>642</v>
      </c>
      <c r="D340" s="26">
        <v>44169</v>
      </c>
      <c r="E340" s="26">
        <v>44170</v>
      </c>
      <c r="F340" s="100">
        <v>44177</v>
      </c>
      <c r="G340" s="20"/>
      <c r="H340" s="20" t="s">
        <v>304</v>
      </c>
      <c r="I340" s="20"/>
      <c r="J340" s="20"/>
      <c r="K340" s="20"/>
      <c r="L340" s="20"/>
      <c r="M340" s="29">
        <v>9.8921396646647536E-2</v>
      </c>
      <c r="N340" s="22"/>
      <c r="O340" s="22"/>
      <c r="P340" s="22"/>
      <c r="Q340" s="22"/>
    </row>
    <row r="341" spans="1:17" s="21" customFormat="1" x14ac:dyDescent="0.25">
      <c r="A341" s="25" t="s">
        <v>641</v>
      </c>
      <c r="B341" s="25" t="s">
        <v>308</v>
      </c>
      <c r="C341" s="25" t="s">
        <v>572</v>
      </c>
      <c r="D341" s="26">
        <v>44169</v>
      </c>
      <c r="E341" s="26">
        <v>44170</v>
      </c>
      <c r="F341" s="100">
        <v>44177</v>
      </c>
      <c r="G341" s="20"/>
      <c r="H341" s="20" t="s">
        <v>304</v>
      </c>
      <c r="I341" s="20"/>
      <c r="J341" s="20"/>
      <c r="K341" s="20"/>
      <c r="L341" s="20"/>
      <c r="M341" s="29">
        <v>0.29089231062996929</v>
      </c>
      <c r="N341" s="103"/>
      <c r="O341" s="103"/>
      <c r="P341" s="103"/>
      <c r="Q341" s="22"/>
    </row>
    <row r="342" spans="1:17" s="21" customFormat="1" x14ac:dyDescent="0.25">
      <c r="A342" s="25" t="s">
        <v>641</v>
      </c>
      <c r="B342" s="25" t="s">
        <v>308</v>
      </c>
      <c r="C342" s="25" t="s">
        <v>642</v>
      </c>
      <c r="D342" s="26">
        <v>44169</v>
      </c>
      <c r="E342" s="26">
        <v>44170</v>
      </c>
      <c r="F342" s="100">
        <v>44177</v>
      </c>
      <c r="G342" s="98"/>
      <c r="H342" s="23" t="s">
        <v>300</v>
      </c>
      <c r="I342" s="98"/>
      <c r="J342" s="98"/>
      <c r="K342" s="98"/>
      <c r="L342" s="98"/>
      <c r="M342" s="29">
        <v>9.8921396646647536E-2</v>
      </c>
      <c r="N342" s="22"/>
      <c r="O342" s="22"/>
      <c r="P342" s="22"/>
      <c r="Q342" s="22"/>
    </row>
    <row r="343" spans="1:17" s="21" customFormat="1" x14ac:dyDescent="0.25">
      <c r="A343" s="25" t="s">
        <v>641</v>
      </c>
      <c r="B343" s="25" t="s">
        <v>308</v>
      </c>
      <c r="C343" s="25" t="s">
        <v>572</v>
      </c>
      <c r="D343" s="26">
        <v>44169</v>
      </c>
      <c r="E343" s="27">
        <v>44170</v>
      </c>
      <c r="F343" s="100">
        <v>44177</v>
      </c>
      <c r="G343" s="98"/>
      <c r="H343" s="23" t="s">
        <v>300</v>
      </c>
      <c r="I343" s="98"/>
      <c r="J343" s="98"/>
      <c r="K343" s="98"/>
      <c r="L343" s="98"/>
      <c r="M343" s="29">
        <v>0.29089231062996929</v>
      </c>
      <c r="N343" s="20"/>
      <c r="O343" s="20"/>
      <c r="P343" s="20"/>
      <c r="Q343" s="22"/>
    </row>
    <row r="344" spans="1:17" s="21" customFormat="1" x14ac:dyDescent="0.25">
      <c r="A344" s="25" t="s">
        <v>641</v>
      </c>
      <c r="B344" s="25" t="s">
        <v>308</v>
      </c>
      <c r="C344" s="25" t="s">
        <v>642</v>
      </c>
      <c r="D344" s="26">
        <v>44169</v>
      </c>
      <c r="E344" s="26">
        <v>44170</v>
      </c>
      <c r="F344" s="100">
        <v>44177</v>
      </c>
      <c r="H344" s="101" t="s">
        <v>649</v>
      </c>
      <c r="M344" s="29">
        <v>9.8921396646647536E-2</v>
      </c>
      <c r="N344" s="22"/>
      <c r="O344" s="22"/>
      <c r="P344" s="22"/>
      <c r="Q344" s="22"/>
    </row>
    <row r="345" spans="1:17" s="21" customFormat="1" x14ac:dyDescent="0.25">
      <c r="A345" s="25" t="s">
        <v>641</v>
      </c>
      <c r="B345" s="25" t="s">
        <v>308</v>
      </c>
      <c r="C345" s="25" t="s">
        <v>572</v>
      </c>
      <c r="D345" s="26">
        <v>44169</v>
      </c>
      <c r="E345" s="27">
        <v>44170</v>
      </c>
      <c r="F345" s="100">
        <v>44177</v>
      </c>
      <c r="H345" s="101" t="s">
        <v>649</v>
      </c>
      <c r="M345" s="29">
        <v>0.29089231062996929</v>
      </c>
      <c r="N345" s="20"/>
      <c r="O345" s="20"/>
      <c r="P345" s="20"/>
      <c r="Q345" s="22"/>
    </row>
    <row r="346" spans="1:17" s="21" customFormat="1" x14ac:dyDescent="0.25">
      <c r="A346" s="25" t="s">
        <v>641</v>
      </c>
      <c r="B346" s="25" t="s">
        <v>308</v>
      </c>
      <c r="C346" s="25" t="s">
        <v>642</v>
      </c>
      <c r="D346" s="26">
        <v>44169</v>
      </c>
      <c r="E346" s="26">
        <v>44170</v>
      </c>
      <c r="F346" s="100">
        <v>44177</v>
      </c>
      <c r="H346" s="23" t="s">
        <v>237</v>
      </c>
      <c r="M346" s="29">
        <v>9.8921396646647536E-2</v>
      </c>
      <c r="N346" s="22"/>
      <c r="O346" s="22"/>
      <c r="P346" s="22"/>
      <c r="Q346" s="22"/>
    </row>
    <row r="347" spans="1:17" s="21" customFormat="1" x14ac:dyDescent="0.25">
      <c r="A347" s="25" t="s">
        <v>641</v>
      </c>
      <c r="B347" s="25" t="s">
        <v>308</v>
      </c>
      <c r="C347" s="25" t="s">
        <v>572</v>
      </c>
      <c r="D347" s="26">
        <v>44169</v>
      </c>
      <c r="E347" s="26">
        <v>44170</v>
      </c>
      <c r="F347" s="100">
        <v>44177</v>
      </c>
      <c r="H347" s="23" t="s">
        <v>237</v>
      </c>
      <c r="M347" s="29">
        <v>0.29089231062996929</v>
      </c>
      <c r="N347" s="20"/>
      <c r="O347" s="20"/>
      <c r="P347" s="20"/>
      <c r="Q347" s="22"/>
    </row>
    <row r="348" spans="1:17" s="21" customFormat="1" x14ac:dyDescent="0.25">
      <c r="A348" s="25" t="s">
        <v>641</v>
      </c>
      <c r="B348" s="25" t="s">
        <v>308</v>
      </c>
      <c r="C348" s="25" t="s">
        <v>642</v>
      </c>
      <c r="D348" s="26">
        <v>44169</v>
      </c>
      <c r="E348" s="26">
        <v>44170</v>
      </c>
      <c r="F348" s="100">
        <v>44177</v>
      </c>
      <c r="H348" s="23" t="s">
        <v>185</v>
      </c>
      <c r="M348" s="29">
        <v>9.8921396646647536E-2</v>
      </c>
      <c r="N348" s="22"/>
      <c r="O348" s="22"/>
      <c r="P348" s="22"/>
      <c r="Q348" s="22"/>
    </row>
    <row r="349" spans="1:17" s="21" customFormat="1" x14ac:dyDescent="0.25">
      <c r="A349" s="25" t="s">
        <v>641</v>
      </c>
      <c r="B349" s="25" t="s">
        <v>308</v>
      </c>
      <c r="C349" s="25" t="s">
        <v>572</v>
      </c>
      <c r="D349" s="26">
        <v>44169</v>
      </c>
      <c r="E349" s="27">
        <v>44170</v>
      </c>
      <c r="F349" s="100">
        <v>44177</v>
      </c>
      <c r="H349" s="23" t="s">
        <v>185</v>
      </c>
      <c r="M349" s="29">
        <v>0.29089231062996929</v>
      </c>
      <c r="N349" s="103"/>
      <c r="O349" s="103"/>
      <c r="P349" s="103"/>
      <c r="Q349" s="22"/>
    </row>
    <row r="350" spans="1:17" s="21" customFormat="1" x14ac:dyDescent="0.25">
      <c r="A350" s="25" t="s">
        <v>641</v>
      </c>
      <c r="B350" s="25" t="s">
        <v>308</v>
      </c>
      <c r="C350" s="25" t="s">
        <v>572</v>
      </c>
      <c r="D350" s="26">
        <v>44169</v>
      </c>
      <c r="E350" s="26">
        <v>44170</v>
      </c>
      <c r="F350" s="100">
        <v>44177</v>
      </c>
      <c r="G350" s="98"/>
      <c r="H350" s="101" t="s">
        <v>82</v>
      </c>
      <c r="I350" s="98"/>
      <c r="J350" s="98"/>
      <c r="K350" s="98" t="s">
        <v>311</v>
      </c>
      <c r="L350" s="98">
        <v>50</v>
      </c>
      <c r="M350" s="29">
        <v>0.47489723284517832</v>
      </c>
      <c r="N350" s="20"/>
      <c r="O350" s="20"/>
      <c r="P350" s="20"/>
      <c r="Q350" s="22"/>
    </row>
    <row r="351" spans="1:17" s="21" customFormat="1" x14ac:dyDescent="0.25">
      <c r="A351" s="25" t="s">
        <v>641</v>
      </c>
      <c r="B351" s="25" t="s">
        <v>308</v>
      </c>
      <c r="C351" s="25" t="s">
        <v>317</v>
      </c>
      <c r="D351" s="26">
        <v>44169</v>
      </c>
      <c r="E351" s="27">
        <v>44170</v>
      </c>
      <c r="F351" s="100">
        <v>44177</v>
      </c>
      <c r="G351" s="98"/>
      <c r="H351" s="101" t="s">
        <v>82</v>
      </c>
      <c r="I351" s="98"/>
      <c r="J351" s="98"/>
      <c r="K351" s="98" t="s">
        <v>311</v>
      </c>
      <c r="L351" s="98">
        <v>50</v>
      </c>
      <c r="M351" s="29">
        <v>0.29817923643833039</v>
      </c>
      <c r="N351" s="20"/>
      <c r="O351" s="20"/>
      <c r="P351" s="20"/>
      <c r="Q351" s="22"/>
    </row>
    <row r="352" spans="1:17" s="21" customFormat="1" x14ac:dyDescent="0.25">
      <c r="A352" s="25" t="s">
        <v>641</v>
      </c>
      <c r="B352" s="25" t="s">
        <v>308</v>
      </c>
      <c r="C352" s="25" t="s">
        <v>642</v>
      </c>
      <c r="D352" s="26">
        <v>44169</v>
      </c>
      <c r="E352" s="26">
        <v>44170</v>
      </c>
      <c r="F352" s="100">
        <v>44177</v>
      </c>
      <c r="G352" s="98"/>
      <c r="H352" s="101" t="s">
        <v>82</v>
      </c>
      <c r="I352" s="98"/>
      <c r="J352" s="98"/>
      <c r="K352" s="98" t="s">
        <v>311</v>
      </c>
      <c r="L352" s="98">
        <v>50</v>
      </c>
      <c r="M352" s="29">
        <v>9.9318861446450329E-2</v>
      </c>
      <c r="N352" s="22"/>
      <c r="O352" s="22"/>
      <c r="P352" s="22"/>
      <c r="Q352" s="22"/>
    </row>
    <row r="353" spans="1:17" s="21" customFormat="1" x14ac:dyDescent="0.25">
      <c r="A353" s="25" t="s">
        <v>641</v>
      </c>
      <c r="B353" s="25" t="s">
        <v>308</v>
      </c>
      <c r="C353" s="25" t="s">
        <v>642</v>
      </c>
      <c r="D353" s="26">
        <v>44169</v>
      </c>
      <c r="E353" s="26">
        <v>44170</v>
      </c>
      <c r="F353" s="100">
        <v>44177</v>
      </c>
      <c r="H353" s="23" t="s">
        <v>172</v>
      </c>
      <c r="M353" s="29">
        <v>9.8921396646647536E-2</v>
      </c>
      <c r="N353" s="22"/>
      <c r="O353" s="22"/>
      <c r="P353" s="22"/>
      <c r="Q353" s="22"/>
    </row>
    <row r="354" spans="1:17" s="21" customFormat="1" x14ac:dyDescent="0.25">
      <c r="A354" s="25" t="s">
        <v>641</v>
      </c>
      <c r="B354" s="25" t="s">
        <v>308</v>
      </c>
      <c r="C354" s="25" t="s">
        <v>572</v>
      </c>
      <c r="D354" s="26">
        <v>44169</v>
      </c>
      <c r="E354" s="27">
        <v>44170</v>
      </c>
      <c r="F354" s="100">
        <v>44177</v>
      </c>
      <c r="H354" s="23" t="s">
        <v>172</v>
      </c>
      <c r="M354" s="29">
        <v>0.29089231062996929</v>
      </c>
      <c r="N354" s="20"/>
      <c r="O354" s="20"/>
      <c r="P354" s="20"/>
      <c r="Q354" s="22"/>
    </row>
    <row r="355" spans="1:17" s="21" customFormat="1" x14ac:dyDescent="0.25">
      <c r="A355" s="25" t="s">
        <v>641</v>
      </c>
      <c r="B355" s="25" t="s">
        <v>308</v>
      </c>
      <c r="C355" s="25" t="s">
        <v>572</v>
      </c>
      <c r="D355" s="26">
        <v>44169</v>
      </c>
      <c r="E355" s="26">
        <v>44170</v>
      </c>
      <c r="F355" s="100">
        <v>44177</v>
      </c>
      <c r="G355" s="98"/>
      <c r="H355" s="101" t="s">
        <v>703</v>
      </c>
      <c r="I355" s="98"/>
      <c r="J355" s="98"/>
      <c r="K355" s="98" t="s">
        <v>309</v>
      </c>
      <c r="L355" s="98">
        <v>50</v>
      </c>
      <c r="M355" s="29">
        <v>0.47489723284517832</v>
      </c>
      <c r="N355" s="103"/>
      <c r="O355" s="103"/>
      <c r="P355" s="103"/>
      <c r="Q355" s="22"/>
    </row>
    <row r="356" spans="1:17" s="21" customFormat="1" x14ac:dyDescent="0.25">
      <c r="A356" s="25" t="s">
        <v>641</v>
      </c>
      <c r="B356" s="25" t="s">
        <v>308</v>
      </c>
      <c r="C356" s="25" t="s">
        <v>317</v>
      </c>
      <c r="D356" s="26">
        <v>44169</v>
      </c>
      <c r="E356" s="27">
        <v>44170</v>
      </c>
      <c r="F356" s="100">
        <v>44177</v>
      </c>
      <c r="G356" s="98"/>
      <c r="H356" s="101" t="s">
        <v>703</v>
      </c>
      <c r="I356" s="98"/>
      <c r="J356" s="98"/>
      <c r="K356" s="98" t="s">
        <v>309</v>
      </c>
      <c r="L356" s="98">
        <v>25</v>
      </c>
      <c r="M356" s="29">
        <v>0.29817923643833039</v>
      </c>
      <c r="N356" s="103"/>
      <c r="O356" s="103"/>
      <c r="P356" s="103"/>
      <c r="Q356" s="22"/>
    </row>
    <row r="357" spans="1:17" s="21" customFormat="1" x14ac:dyDescent="0.25">
      <c r="A357" s="25" t="s">
        <v>641</v>
      </c>
      <c r="B357" s="25" t="s">
        <v>308</v>
      </c>
      <c r="C357" s="25" t="s">
        <v>642</v>
      </c>
      <c r="D357" s="26">
        <v>44169</v>
      </c>
      <c r="E357" s="26">
        <v>44170</v>
      </c>
      <c r="F357" s="100">
        <v>44177</v>
      </c>
      <c r="G357" s="98"/>
      <c r="H357" s="101" t="s">
        <v>703</v>
      </c>
      <c r="I357" s="98"/>
      <c r="J357" s="98"/>
      <c r="K357" s="98" t="s">
        <v>309</v>
      </c>
      <c r="L357" s="98">
        <v>50</v>
      </c>
      <c r="M357" s="29">
        <v>9.9318861446450329E-2</v>
      </c>
      <c r="N357" s="103"/>
      <c r="O357" s="103"/>
      <c r="P357" s="103"/>
      <c r="Q357" s="22"/>
    </row>
    <row r="358" spans="1:17" s="21" customFormat="1" x14ac:dyDescent="0.25">
      <c r="A358" s="25" t="s">
        <v>641</v>
      </c>
      <c r="B358" s="25" t="s">
        <v>308</v>
      </c>
      <c r="C358" s="25" t="s">
        <v>572</v>
      </c>
      <c r="D358" s="26">
        <v>44169</v>
      </c>
      <c r="E358" s="26">
        <v>44170</v>
      </c>
      <c r="F358" s="100">
        <v>44177</v>
      </c>
      <c r="G358" s="98"/>
      <c r="H358" s="101" t="s">
        <v>702</v>
      </c>
      <c r="I358" s="98"/>
      <c r="J358" s="98"/>
      <c r="K358" s="98" t="s">
        <v>309</v>
      </c>
      <c r="L358" s="98">
        <v>100</v>
      </c>
      <c r="M358" s="29">
        <v>0.47489723284517832</v>
      </c>
      <c r="N358" s="103"/>
      <c r="O358" s="103"/>
      <c r="P358" s="103"/>
      <c r="Q358" s="22"/>
    </row>
    <row r="359" spans="1:17" s="21" customFormat="1" x14ac:dyDescent="0.25">
      <c r="A359" s="25" t="s">
        <v>641</v>
      </c>
      <c r="B359" s="25" t="s">
        <v>308</v>
      </c>
      <c r="C359" s="25" t="s">
        <v>317</v>
      </c>
      <c r="D359" s="26">
        <v>44169</v>
      </c>
      <c r="E359" s="27">
        <v>44170</v>
      </c>
      <c r="F359" s="100">
        <v>44177</v>
      </c>
      <c r="G359" s="98"/>
      <c r="H359" s="101" t="s">
        <v>702</v>
      </c>
      <c r="I359" s="98"/>
      <c r="J359" s="98"/>
      <c r="K359" s="98" t="s">
        <v>309</v>
      </c>
      <c r="L359" s="98">
        <v>100</v>
      </c>
      <c r="M359" s="29">
        <v>0.29817923643833039</v>
      </c>
      <c r="N359" s="103"/>
      <c r="O359" s="103"/>
      <c r="P359" s="103"/>
      <c r="Q359" s="22"/>
    </row>
    <row r="360" spans="1:17" s="21" customFormat="1" x14ac:dyDescent="0.25">
      <c r="A360" s="25" t="s">
        <v>641</v>
      </c>
      <c r="B360" s="25" t="s">
        <v>308</v>
      </c>
      <c r="C360" s="25" t="s">
        <v>642</v>
      </c>
      <c r="D360" s="26">
        <v>44169</v>
      </c>
      <c r="E360" s="26">
        <v>44170</v>
      </c>
      <c r="F360" s="100">
        <v>44177</v>
      </c>
      <c r="G360" s="98"/>
      <c r="H360" s="101" t="s">
        <v>702</v>
      </c>
      <c r="I360" s="98"/>
      <c r="J360" s="98"/>
      <c r="K360" s="98" t="s">
        <v>309</v>
      </c>
      <c r="L360" s="98">
        <v>100</v>
      </c>
      <c r="M360" s="29">
        <v>9.9318861446450329E-2</v>
      </c>
      <c r="N360" s="103"/>
      <c r="O360" s="103"/>
      <c r="P360" s="103"/>
      <c r="Q360" s="22"/>
    </row>
    <row r="361" spans="1:17" s="21" customFormat="1" x14ac:dyDescent="0.25">
      <c r="A361" s="25" t="s">
        <v>641</v>
      </c>
      <c r="B361" s="25" t="s">
        <v>308</v>
      </c>
      <c r="C361" s="25" t="s">
        <v>572</v>
      </c>
      <c r="D361" s="26">
        <v>44169</v>
      </c>
      <c r="E361" s="26">
        <v>44170</v>
      </c>
      <c r="F361" s="100">
        <v>44177</v>
      </c>
      <c r="G361" s="98"/>
      <c r="H361" s="101" t="s">
        <v>694</v>
      </c>
      <c r="I361" s="98"/>
      <c r="J361" s="98"/>
      <c r="K361" s="98" t="s">
        <v>309</v>
      </c>
      <c r="L361" s="98">
        <v>4</v>
      </c>
      <c r="M361" s="29">
        <v>0.47489723284517832</v>
      </c>
      <c r="N361" s="20"/>
      <c r="O361" s="20"/>
      <c r="P361" s="20"/>
      <c r="Q361" s="22"/>
    </row>
    <row r="362" spans="1:17" s="21" customFormat="1" x14ac:dyDescent="0.25">
      <c r="A362" s="25" t="s">
        <v>641</v>
      </c>
      <c r="B362" s="25" t="s">
        <v>308</v>
      </c>
      <c r="C362" s="25" t="s">
        <v>317</v>
      </c>
      <c r="D362" s="26">
        <v>44169</v>
      </c>
      <c r="E362" s="27">
        <v>44170</v>
      </c>
      <c r="F362" s="100">
        <v>44177</v>
      </c>
      <c r="G362" s="98"/>
      <c r="H362" s="101" t="s">
        <v>694</v>
      </c>
      <c r="I362" s="98"/>
      <c r="J362" s="98"/>
      <c r="K362" s="98" t="s">
        <v>309</v>
      </c>
      <c r="L362" s="98">
        <v>50</v>
      </c>
      <c r="M362" s="29">
        <v>0.29817923643833039</v>
      </c>
      <c r="N362" s="103"/>
      <c r="O362" s="103"/>
      <c r="P362" s="103"/>
      <c r="Q362" s="22"/>
    </row>
    <row r="363" spans="1:17" s="21" customFormat="1" x14ac:dyDescent="0.25">
      <c r="A363" s="25" t="s">
        <v>641</v>
      </c>
      <c r="B363" s="25" t="s">
        <v>308</v>
      </c>
      <c r="C363" s="25" t="s">
        <v>317</v>
      </c>
      <c r="D363" s="26">
        <v>44169</v>
      </c>
      <c r="E363" s="26">
        <v>44170</v>
      </c>
      <c r="F363" s="100">
        <v>44177</v>
      </c>
      <c r="G363" s="98"/>
      <c r="H363" s="101" t="s">
        <v>694</v>
      </c>
      <c r="I363" s="98"/>
      <c r="J363" s="98"/>
      <c r="K363" s="98" t="s">
        <v>309</v>
      </c>
      <c r="L363" s="98">
        <v>4</v>
      </c>
      <c r="M363" s="29">
        <v>0.29817923643833039</v>
      </c>
      <c r="N363" s="20"/>
      <c r="O363" s="20"/>
      <c r="P363" s="20"/>
      <c r="Q363" s="22"/>
    </row>
    <row r="364" spans="1:17" s="21" customFormat="1" x14ac:dyDescent="0.25">
      <c r="A364" s="25" t="s">
        <v>641</v>
      </c>
      <c r="B364" s="25" t="s">
        <v>308</v>
      </c>
      <c r="C364" s="25" t="s">
        <v>642</v>
      </c>
      <c r="D364" s="26">
        <v>44169</v>
      </c>
      <c r="E364" s="27">
        <v>44170</v>
      </c>
      <c r="F364" s="100">
        <v>44177</v>
      </c>
      <c r="G364" s="98"/>
      <c r="H364" s="101" t="s">
        <v>694</v>
      </c>
      <c r="I364" s="98"/>
      <c r="J364" s="98"/>
      <c r="K364" s="98" t="s">
        <v>309</v>
      </c>
      <c r="L364" s="98">
        <v>4</v>
      </c>
      <c r="M364" s="29">
        <v>9.9318861446450329E-2</v>
      </c>
      <c r="N364" s="22"/>
      <c r="O364" s="22"/>
      <c r="P364" s="22"/>
      <c r="Q364" s="22"/>
    </row>
    <row r="365" spans="1:17" s="21" customFormat="1" x14ac:dyDescent="0.25">
      <c r="A365" s="25" t="s">
        <v>641</v>
      </c>
      <c r="B365" s="25" t="s">
        <v>308</v>
      </c>
      <c r="C365" s="25" t="s">
        <v>642</v>
      </c>
      <c r="D365" s="26">
        <v>44169</v>
      </c>
      <c r="E365" s="26">
        <v>44170</v>
      </c>
      <c r="F365" s="100">
        <v>44177</v>
      </c>
      <c r="H365" s="23" t="s">
        <v>142</v>
      </c>
      <c r="M365" s="29">
        <v>9.8921396646647536E-2</v>
      </c>
      <c r="N365" s="22"/>
      <c r="O365" s="22"/>
      <c r="P365" s="22"/>
      <c r="Q365" s="22"/>
    </row>
    <row r="366" spans="1:17" s="21" customFormat="1" x14ac:dyDescent="0.25">
      <c r="A366" s="25" t="s">
        <v>641</v>
      </c>
      <c r="B366" s="25" t="s">
        <v>308</v>
      </c>
      <c r="C366" s="25" t="s">
        <v>572</v>
      </c>
      <c r="D366" s="26">
        <v>44169</v>
      </c>
      <c r="E366" s="27">
        <v>44170</v>
      </c>
      <c r="F366" s="100">
        <v>44177</v>
      </c>
      <c r="H366" s="23" t="s">
        <v>142</v>
      </c>
      <c r="M366" s="29">
        <v>0.29089231062996929</v>
      </c>
      <c r="N366" s="97"/>
      <c r="O366" s="97"/>
      <c r="P366" s="97"/>
      <c r="Q366" s="22"/>
    </row>
    <row r="367" spans="1:17" s="21" customFormat="1" x14ac:dyDescent="0.25">
      <c r="A367" s="25" t="s">
        <v>641</v>
      </c>
      <c r="B367" s="25" t="s">
        <v>308</v>
      </c>
      <c r="C367" s="25" t="s">
        <v>572</v>
      </c>
      <c r="D367" s="26">
        <v>44169</v>
      </c>
      <c r="E367" s="26">
        <v>44170</v>
      </c>
      <c r="F367" s="100">
        <v>44177</v>
      </c>
      <c r="G367" s="98"/>
      <c r="H367" s="101" t="s">
        <v>144</v>
      </c>
      <c r="I367" s="98"/>
      <c r="J367" s="98"/>
      <c r="K367" s="98" t="s">
        <v>311</v>
      </c>
      <c r="L367" s="98">
        <v>30</v>
      </c>
      <c r="M367" s="29">
        <v>0.47489723284517832</v>
      </c>
      <c r="N367" s="20"/>
      <c r="O367" s="20"/>
      <c r="P367" s="20"/>
      <c r="Q367" s="22"/>
    </row>
    <row r="368" spans="1:17" s="21" customFormat="1" x14ac:dyDescent="0.25">
      <c r="A368" s="25" t="s">
        <v>641</v>
      </c>
      <c r="B368" s="25" t="s">
        <v>308</v>
      </c>
      <c r="C368" s="25" t="s">
        <v>317</v>
      </c>
      <c r="D368" s="26">
        <v>44169</v>
      </c>
      <c r="E368" s="26">
        <v>44170</v>
      </c>
      <c r="F368" s="100">
        <v>44177</v>
      </c>
      <c r="G368" s="98"/>
      <c r="H368" s="101" t="s">
        <v>144</v>
      </c>
      <c r="I368" s="98"/>
      <c r="J368" s="98"/>
      <c r="K368" s="98" t="s">
        <v>311</v>
      </c>
      <c r="L368" s="98">
        <v>30</v>
      </c>
      <c r="M368" s="29">
        <v>0.29817923643833039</v>
      </c>
      <c r="N368" s="20"/>
      <c r="O368" s="20"/>
      <c r="P368" s="20"/>
      <c r="Q368" s="22"/>
    </row>
    <row r="369" spans="1:23" s="21" customFormat="1" x14ac:dyDescent="0.25">
      <c r="A369" s="25" t="s">
        <v>641</v>
      </c>
      <c r="B369" s="25" t="s">
        <v>308</v>
      </c>
      <c r="C369" s="25" t="s">
        <v>642</v>
      </c>
      <c r="D369" s="26">
        <v>44169</v>
      </c>
      <c r="E369" s="27">
        <v>44170</v>
      </c>
      <c r="F369" s="100">
        <v>44177</v>
      </c>
      <c r="G369" s="98"/>
      <c r="H369" s="101" t="s">
        <v>144</v>
      </c>
      <c r="I369" s="98"/>
      <c r="J369" s="98"/>
      <c r="K369" s="98" t="s">
        <v>311</v>
      </c>
      <c r="L369" s="98">
        <v>30</v>
      </c>
      <c r="M369" s="29">
        <v>9.9318861446450329E-2</v>
      </c>
      <c r="N369" s="22"/>
      <c r="O369" s="22"/>
      <c r="P369" s="22"/>
      <c r="Q369" s="22"/>
    </row>
    <row r="370" spans="1:23" s="21" customFormat="1" x14ac:dyDescent="0.25">
      <c r="A370" s="25" t="s">
        <v>641</v>
      </c>
      <c r="B370" s="25" t="s">
        <v>308</v>
      </c>
      <c r="C370" s="25" t="s">
        <v>642</v>
      </c>
      <c r="D370" s="26">
        <v>44169</v>
      </c>
      <c r="E370" s="26">
        <v>44170</v>
      </c>
      <c r="F370" s="100">
        <v>44177</v>
      </c>
      <c r="H370" s="25" t="s">
        <v>144</v>
      </c>
      <c r="K370" s="28" t="s">
        <v>311</v>
      </c>
      <c r="L370" s="28">
        <v>40</v>
      </c>
      <c r="M370" s="29">
        <v>0.30014308732792899</v>
      </c>
      <c r="N370" s="22"/>
      <c r="O370" s="22"/>
      <c r="P370" s="22"/>
      <c r="Q370" s="22"/>
    </row>
    <row r="371" spans="1:23" s="21" customFormat="1" x14ac:dyDescent="0.25">
      <c r="A371" s="25" t="s">
        <v>641</v>
      </c>
      <c r="B371" s="25" t="s">
        <v>308</v>
      </c>
      <c r="C371" s="25" t="s">
        <v>642</v>
      </c>
      <c r="D371" s="26">
        <v>44169</v>
      </c>
      <c r="E371" s="26">
        <v>44170</v>
      </c>
      <c r="F371" s="100">
        <v>44177</v>
      </c>
      <c r="H371" s="23" t="s">
        <v>127</v>
      </c>
      <c r="M371" s="29">
        <v>9.8921396646647536E-2</v>
      </c>
      <c r="N371" s="22"/>
      <c r="O371" s="22"/>
      <c r="P371" s="22"/>
      <c r="Q371" s="22"/>
    </row>
    <row r="372" spans="1:23" s="21" customFormat="1" x14ac:dyDescent="0.25">
      <c r="A372" s="25" t="s">
        <v>641</v>
      </c>
      <c r="B372" s="25" t="s">
        <v>308</v>
      </c>
      <c r="C372" s="25" t="s">
        <v>572</v>
      </c>
      <c r="D372" s="26">
        <v>44169</v>
      </c>
      <c r="E372" s="27">
        <v>44170</v>
      </c>
      <c r="F372" s="100">
        <v>44177</v>
      </c>
      <c r="H372" s="23" t="s">
        <v>127</v>
      </c>
      <c r="M372" s="29">
        <v>0.29089231062996929</v>
      </c>
      <c r="N372" s="97"/>
      <c r="O372" s="97"/>
      <c r="P372" s="97"/>
      <c r="Q372" s="22"/>
    </row>
    <row r="373" spans="1:23" s="21" customFormat="1" x14ac:dyDescent="0.25">
      <c r="A373" s="25" t="s">
        <v>641</v>
      </c>
      <c r="B373" s="25" t="s">
        <v>308</v>
      </c>
      <c r="C373" s="25" t="s">
        <v>642</v>
      </c>
      <c r="D373" s="26">
        <v>44169</v>
      </c>
      <c r="E373" s="26">
        <v>44170</v>
      </c>
      <c r="F373" s="100">
        <v>44177</v>
      </c>
      <c r="H373" s="23" t="s">
        <v>138</v>
      </c>
      <c r="M373" s="29">
        <v>9.8921396646647536E-2</v>
      </c>
      <c r="N373" s="22"/>
      <c r="O373" s="22"/>
      <c r="P373" s="22"/>
      <c r="Q373" s="22"/>
    </row>
    <row r="374" spans="1:23" s="21" customFormat="1" x14ac:dyDescent="0.25">
      <c r="A374" s="25" t="s">
        <v>641</v>
      </c>
      <c r="B374" s="25" t="s">
        <v>308</v>
      </c>
      <c r="C374" s="25" t="s">
        <v>572</v>
      </c>
      <c r="D374" s="26">
        <v>44169</v>
      </c>
      <c r="E374" s="26">
        <v>44170</v>
      </c>
      <c r="F374" s="100">
        <v>44177</v>
      </c>
      <c r="H374" s="23" t="s">
        <v>138</v>
      </c>
      <c r="M374" s="29">
        <v>0.29089231062996929</v>
      </c>
      <c r="N374" s="97"/>
      <c r="O374" s="97"/>
      <c r="P374" s="97"/>
      <c r="Q374" s="22"/>
    </row>
    <row r="375" spans="1:23" s="21" customFormat="1" x14ac:dyDescent="0.25">
      <c r="A375" s="25" t="s">
        <v>641</v>
      </c>
      <c r="B375" s="25" t="s">
        <v>308</v>
      </c>
      <c r="C375" s="25" t="s">
        <v>642</v>
      </c>
      <c r="D375" s="26">
        <v>44169</v>
      </c>
      <c r="E375" s="26">
        <v>44170</v>
      </c>
      <c r="F375" s="100">
        <v>44177</v>
      </c>
      <c r="H375" s="23" t="s">
        <v>94</v>
      </c>
      <c r="M375" s="29">
        <v>9.8921396646647536E-2</v>
      </c>
      <c r="N375" s="22"/>
      <c r="O375" s="22"/>
      <c r="P375" s="22"/>
      <c r="Q375" s="16"/>
      <c r="R375" s="25"/>
      <c r="S375" s="25"/>
      <c r="T375" s="25"/>
      <c r="U375" s="25"/>
      <c r="V375" s="25"/>
      <c r="W375" s="25"/>
    </row>
    <row r="376" spans="1:23" s="21" customFormat="1" x14ac:dyDescent="0.25">
      <c r="A376" s="25" t="s">
        <v>641</v>
      </c>
      <c r="B376" s="25" t="s">
        <v>308</v>
      </c>
      <c r="C376" s="25" t="s">
        <v>572</v>
      </c>
      <c r="D376" s="26">
        <v>44169</v>
      </c>
      <c r="E376" s="26">
        <v>44170</v>
      </c>
      <c r="F376" s="100">
        <v>44177</v>
      </c>
      <c r="H376" s="23" t="s">
        <v>94</v>
      </c>
      <c r="M376" s="29">
        <v>0.29089231062996929</v>
      </c>
      <c r="N376" s="97"/>
      <c r="O376" s="97"/>
      <c r="P376" s="97"/>
      <c r="Q376" s="22"/>
    </row>
    <row r="377" spans="1:23" s="21" customFormat="1" x14ac:dyDescent="0.25">
      <c r="A377" s="25" t="s">
        <v>641</v>
      </c>
      <c r="B377" s="25" t="s">
        <v>308</v>
      </c>
      <c r="C377" s="25" t="s">
        <v>642</v>
      </c>
      <c r="D377" s="26">
        <v>44169</v>
      </c>
      <c r="E377" s="26">
        <v>44170</v>
      </c>
      <c r="F377" s="100">
        <v>44177</v>
      </c>
      <c r="H377" s="23" t="s">
        <v>97</v>
      </c>
      <c r="K377" s="21" t="s">
        <v>639</v>
      </c>
      <c r="L377" s="21" t="s">
        <v>693</v>
      </c>
      <c r="M377" s="29">
        <v>9.8921396646647536E-2</v>
      </c>
      <c r="N377" s="22"/>
      <c r="O377" s="22"/>
      <c r="P377" s="22"/>
      <c r="Q377" s="22"/>
    </row>
    <row r="378" spans="1:23" s="21" customFormat="1" x14ac:dyDescent="0.25">
      <c r="A378" s="25" t="s">
        <v>641</v>
      </c>
      <c r="B378" s="25" t="s">
        <v>308</v>
      </c>
      <c r="C378" s="25" t="s">
        <v>572</v>
      </c>
      <c r="D378" s="26">
        <v>44169</v>
      </c>
      <c r="E378" s="26">
        <v>44170</v>
      </c>
      <c r="F378" s="100">
        <v>44177</v>
      </c>
      <c r="H378" s="23" t="s">
        <v>97</v>
      </c>
      <c r="K378" s="21" t="s">
        <v>639</v>
      </c>
      <c r="L378" s="21" t="s">
        <v>693</v>
      </c>
      <c r="M378" s="29">
        <v>0.29089231062996929</v>
      </c>
      <c r="N378" s="20"/>
      <c r="O378" s="20"/>
      <c r="P378" s="20"/>
      <c r="Q378" s="22"/>
    </row>
    <row r="379" spans="1:23" s="21" customFormat="1" x14ac:dyDescent="0.25">
      <c r="A379" s="25" t="s">
        <v>641</v>
      </c>
      <c r="B379" s="25" t="s">
        <v>308</v>
      </c>
      <c r="C379" s="25" t="s">
        <v>572</v>
      </c>
      <c r="D379" s="26">
        <v>44169</v>
      </c>
      <c r="E379" s="26">
        <v>44170</v>
      </c>
      <c r="F379" s="100">
        <v>44177</v>
      </c>
      <c r="G379" s="20"/>
      <c r="H379" s="5" t="s">
        <v>97</v>
      </c>
      <c r="I379" s="20"/>
      <c r="J379" s="20"/>
      <c r="K379" s="20" t="s">
        <v>639</v>
      </c>
      <c r="L379" s="117">
        <v>0.70833333333333337</v>
      </c>
      <c r="M379" s="29">
        <v>0.47489723284517832</v>
      </c>
      <c r="N379" s="20"/>
      <c r="O379" s="20"/>
      <c r="P379" s="20"/>
      <c r="Q379" s="22"/>
    </row>
    <row r="380" spans="1:23" s="21" customFormat="1" x14ac:dyDescent="0.25">
      <c r="A380" s="25" t="s">
        <v>641</v>
      </c>
      <c r="B380" s="25" t="s">
        <v>308</v>
      </c>
      <c r="C380" s="25" t="s">
        <v>317</v>
      </c>
      <c r="D380" s="26">
        <v>44169</v>
      </c>
      <c r="E380" s="26">
        <v>44170</v>
      </c>
      <c r="F380" s="100">
        <v>44177</v>
      </c>
      <c r="G380" s="20"/>
      <c r="H380" s="5" t="s">
        <v>97</v>
      </c>
      <c r="I380" s="20"/>
      <c r="J380" s="20"/>
      <c r="K380" s="20" t="s">
        <v>639</v>
      </c>
      <c r="L380" s="117">
        <v>0.70833333333333337</v>
      </c>
      <c r="M380" s="29">
        <v>0.29817923643833039</v>
      </c>
      <c r="N380" s="20"/>
      <c r="O380" s="20"/>
      <c r="P380" s="20"/>
      <c r="Q380" s="22"/>
    </row>
    <row r="381" spans="1:23" s="21" customFormat="1" x14ac:dyDescent="0.25">
      <c r="A381" s="25" t="s">
        <v>641</v>
      </c>
      <c r="B381" s="25" t="s">
        <v>308</v>
      </c>
      <c r="C381" s="25" t="s">
        <v>642</v>
      </c>
      <c r="D381" s="26">
        <v>44169</v>
      </c>
      <c r="E381" s="27">
        <v>44170</v>
      </c>
      <c r="F381" s="100">
        <v>44177</v>
      </c>
      <c r="G381" s="20"/>
      <c r="H381" s="5" t="s">
        <v>97</v>
      </c>
      <c r="I381" s="20"/>
      <c r="J381" s="20"/>
      <c r="K381" s="20" t="s">
        <v>639</v>
      </c>
      <c r="L381" s="117">
        <v>0.70833333333333337</v>
      </c>
      <c r="M381" s="29">
        <v>9.9318861446450329E-2</v>
      </c>
      <c r="N381" s="22"/>
      <c r="O381" s="22"/>
      <c r="P381" s="22"/>
      <c r="Q381" s="22"/>
    </row>
    <row r="382" spans="1:23" s="21" customFormat="1" x14ac:dyDescent="0.25">
      <c r="A382" s="25" t="s">
        <v>641</v>
      </c>
      <c r="B382" s="25" t="s">
        <v>308</v>
      </c>
      <c r="C382" s="25" t="s">
        <v>642</v>
      </c>
      <c r="D382" s="26">
        <v>44169</v>
      </c>
      <c r="E382" s="26">
        <v>44170</v>
      </c>
      <c r="F382" s="100">
        <v>44177</v>
      </c>
      <c r="H382" s="23" t="s">
        <v>99</v>
      </c>
      <c r="K382" s="98" t="s">
        <v>311</v>
      </c>
      <c r="L382" s="98">
        <v>50</v>
      </c>
      <c r="M382" s="29">
        <v>9.8921396646647536E-2</v>
      </c>
      <c r="N382" s="22"/>
      <c r="O382" s="22"/>
      <c r="P382" s="22"/>
      <c r="Q382" s="22"/>
    </row>
    <row r="383" spans="1:23" s="21" customFormat="1" x14ac:dyDescent="0.25">
      <c r="A383" s="25" t="s">
        <v>641</v>
      </c>
      <c r="B383" s="25" t="s">
        <v>308</v>
      </c>
      <c r="C383" s="25" t="s">
        <v>572</v>
      </c>
      <c r="D383" s="26">
        <v>44169</v>
      </c>
      <c r="E383" s="26">
        <v>44170</v>
      </c>
      <c r="F383" s="100">
        <v>44177</v>
      </c>
      <c r="H383" s="23" t="s">
        <v>99</v>
      </c>
      <c r="K383" s="98" t="s">
        <v>311</v>
      </c>
      <c r="L383" s="98">
        <v>50</v>
      </c>
      <c r="M383" s="29">
        <v>0.29089231062996929</v>
      </c>
      <c r="N383" s="103"/>
      <c r="O383" s="103"/>
      <c r="P383" s="103"/>
      <c r="Q383" s="22"/>
    </row>
    <row r="384" spans="1:23" s="21" customFormat="1" x14ac:dyDescent="0.25">
      <c r="A384" s="25" t="s">
        <v>641</v>
      </c>
      <c r="B384" s="25" t="s">
        <v>308</v>
      </c>
      <c r="C384" s="25" t="s">
        <v>572</v>
      </c>
      <c r="D384" s="26">
        <v>44169</v>
      </c>
      <c r="E384" s="26">
        <v>44170</v>
      </c>
      <c r="F384" s="100">
        <v>44177</v>
      </c>
      <c r="G384" s="98"/>
      <c r="H384" s="101" t="s">
        <v>99</v>
      </c>
      <c r="I384" s="98"/>
      <c r="J384" s="98"/>
      <c r="K384" s="98" t="s">
        <v>311</v>
      </c>
      <c r="L384" s="98">
        <v>50</v>
      </c>
      <c r="M384" s="29">
        <v>0.47489723284517832</v>
      </c>
      <c r="N384" s="20"/>
      <c r="O384" s="20"/>
      <c r="P384" s="20"/>
      <c r="Q384" s="22"/>
    </row>
    <row r="385" spans="1:17" s="21" customFormat="1" x14ac:dyDescent="0.25">
      <c r="A385" s="25" t="s">
        <v>641</v>
      </c>
      <c r="B385" s="25" t="s">
        <v>308</v>
      </c>
      <c r="C385" s="25" t="s">
        <v>317</v>
      </c>
      <c r="D385" s="26">
        <v>44169</v>
      </c>
      <c r="E385" s="26">
        <v>44170</v>
      </c>
      <c r="F385" s="100">
        <v>44177</v>
      </c>
      <c r="G385" s="98"/>
      <c r="H385" s="101" t="s">
        <v>99</v>
      </c>
      <c r="I385" s="98"/>
      <c r="J385" s="98"/>
      <c r="K385" s="98" t="s">
        <v>311</v>
      </c>
      <c r="L385" s="98">
        <v>50</v>
      </c>
      <c r="M385" s="29">
        <v>0.29817923643833039</v>
      </c>
      <c r="N385" s="20"/>
      <c r="O385" s="20"/>
      <c r="P385" s="20"/>
      <c r="Q385" s="22"/>
    </row>
    <row r="386" spans="1:17" s="21" customFormat="1" x14ac:dyDescent="0.25">
      <c r="A386" s="25" t="s">
        <v>641</v>
      </c>
      <c r="B386" s="25" t="s">
        <v>308</v>
      </c>
      <c r="C386" s="25" t="s">
        <v>642</v>
      </c>
      <c r="D386" s="26">
        <v>44169</v>
      </c>
      <c r="E386" s="27">
        <v>44170</v>
      </c>
      <c r="F386" s="100">
        <v>44177</v>
      </c>
      <c r="G386" s="98"/>
      <c r="H386" s="101" t="s">
        <v>99</v>
      </c>
      <c r="I386" s="98"/>
      <c r="J386" s="98"/>
      <c r="K386" s="98" t="s">
        <v>311</v>
      </c>
      <c r="L386" s="98">
        <v>50</v>
      </c>
      <c r="M386" s="29">
        <v>9.9318861446450329E-2</v>
      </c>
      <c r="N386" s="22"/>
      <c r="O386" s="22"/>
      <c r="P386" s="22"/>
      <c r="Q386" s="22"/>
    </row>
    <row r="387" spans="1:17" s="21" customFormat="1" x14ac:dyDescent="0.25">
      <c r="A387" s="25" t="s">
        <v>641</v>
      </c>
      <c r="B387" s="25" t="s">
        <v>308</v>
      </c>
      <c r="C387" s="25" t="s">
        <v>642</v>
      </c>
      <c r="D387" s="26">
        <v>44169</v>
      </c>
      <c r="E387" s="26">
        <v>44170</v>
      </c>
      <c r="F387" s="100">
        <v>44177</v>
      </c>
      <c r="G387" s="98"/>
      <c r="H387" s="101" t="s">
        <v>99</v>
      </c>
      <c r="I387" s="98"/>
      <c r="J387" s="98"/>
      <c r="K387" s="98" t="s">
        <v>311</v>
      </c>
      <c r="L387" s="98">
        <v>50</v>
      </c>
      <c r="M387" s="29">
        <v>0.30014308732792899</v>
      </c>
      <c r="N387" s="22"/>
      <c r="O387" s="22"/>
      <c r="P387" s="22"/>
      <c r="Q387" s="22"/>
    </row>
    <row r="388" spans="1:17" s="21" customFormat="1" x14ac:dyDescent="0.25">
      <c r="A388" s="25" t="s">
        <v>641</v>
      </c>
      <c r="B388" s="25" t="s">
        <v>308</v>
      </c>
      <c r="C388" s="25" t="s">
        <v>572</v>
      </c>
      <c r="D388" s="26">
        <v>44169</v>
      </c>
      <c r="E388" s="26">
        <v>44170</v>
      </c>
      <c r="F388" s="100">
        <v>44177</v>
      </c>
      <c r="G388" s="98"/>
      <c r="H388" s="101" t="s">
        <v>101</v>
      </c>
      <c r="I388" s="98"/>
      <c r="J388" s="98"/>
      <c r="K388" s="98" t="s">
        <v>311</v>
      </c>
      <c r="L388" s="98">
        <v>30</v>
      </c>
      <c r="M388" s="29">
        <v>0.47489723284517832</v>
      </c>
      <c r="N388" s="103"/>
      <c r="O388" s="103"/>
      <c r="P388" s="103"/>
      <c r="Q388" s="22"/>
    </row>
    <row r="389" spans="1:17" s="21" customFormat="1" x14ac:dyDescent="0.25">
      <c r="A389" s="25" t="s">
        <v>641</v>
      </c>
      <c r="B389" s="25" t="s">
        <v>308</v>
      </c>
      <c r="C389" s="25" t="s">
        <v>317</v>
      </c>
      <c r="D389" s="26">
        <v>44169</v>
      </c>
      <c r="E389" s="26">
        <v>44170</v>
      </c>
      <c r="F389" s="100">
        <v>44177</v>
      </c>
      <c r="G389" s="98"/>
      <c r="H389" s="101" t="s">
        <v>101</v>
      </c>
      <c r="I389" s="98"/>
      <c r="J389" s="98"/>
      <c r="K389" s="98" t="s">
        <v>311</v>
      </c>
      <c r="L389" s="98">
        <v>30</v>
      </c>
      <c r="M389" s="29">
        <v>0.29817923643833039</v>
      </c>
      <c r="N389" s="103"/>
      <c r="O389" s="103"/>
      <c r="P389" s="103"/>
      <c r="Q389" s="22"/>
    </row>
    <row r="390" spans="1:17" s="21" customFormat="1" x14ac:dyDescent="0.25">
      <c r="A390" s="25" t="s">
        <v>641</v>
      </c>
      <c r="B390" s="25" t="s">
        <v>308</v>
      </c>
      <c r="C390" s="25" t="s">
        <v>642</v>
      </c>
      <c r="D390" s="26">
        <v>44169</v>
      </c>
      <c r="E390" s="27">
        <v>44170</v>
      </c>
      <c r="F390" s="100">
        <v>44177</v>
      </c>
      <c r="G390" s="98"/>
      <c r="H390" s="101" t="s">
        <v>101</v>
      </c>
      <c r="I390" s="98"/>
      <c r="J390" s="98"/>
      <c r="K390" s="98" t="s">
        <v>311</v>
      </c>
      <c r="L390" s="98">
        <v>30</v>
      </c>
      <c r="M390" s="29">
        <v>9.9318861446450329E-2</v>
      </c>
      <c r="N390" s="22"/>
      <c r="O390" s="22"/>
      <c r="P390" s="22"/>
      <c r="Q390" s="22"/>
    </row>
    <row r="391" spans="1:17" s="21" customFormat="1" x14ac:dyDescent="0.25">
      <c r="A391" s="25" t="s">
        <v>641</v>
      </c>
      <c r="B391" s="25" t="s">
        <v>308</v>
      </c>
      <c r="C391" s="25" t="s">
        <v>642</v>
      </c>
      <c r="D391" s="26">
        <v>44169</v>
      </c>
      <c r="E391" s="26">
        <v>44170</v>
      </c>
      <c r="F391" s="100">
        <v>44177</v>
      </c>
      <c r="G391" s="98"/>
      <c r="H391" s="101" t="s">
        <v>101</v>
      </c>
      <c r="I391" s="98"/>
      <c r="J391" s="98"/>
      <c r="K391" s="98" t="s">
        <v>311</v>
      </c>
      <c r="L391" s="98">
        <v>40</v>
      </c>
      <c r="M391" s="29">
        <v>0.30014308732792899</v>
      </c>
      <c r="N391" s="22"/>
      <c r="O391" s="22"/>
      <c r="P391" s="22"/>
      <c r="Q391" s="22"/>
    </row>
    <row r="392" spans="1:17" s="21" customFormat="1" x14ac:dyDescent="0.25">
      <c r="A392" s="25" t="s">
        <v>641</v>
      </c>
      <c r="B392" s="25" t="s">
        <v>308</v>
      </c>
      <c r="C392" s="25" t="s">
        <v>572</v>
      </c>
      <c r="D392" s="26">
        <v>44169</v>
      </c>
      <c r="E392" s="26">
        <v>44170</v>
      </c>
      <c r="F392" s="100">
        <v>44177</v>
      </c>
      <c r="G392" s="98"/>
      <c r="H392" s="101" t="s">
        <v>105</v>
      </c>
      <c r="I392" s="98"/>
      <c r="J392" s="98"/>
      <c r="K392" s="98" t="s">
        <v>309</v>
      </c>
      <c r="L392" s="98">
        <v>4</v>
      </c>
      <c r="M392" s="29">
        <v>0.47489723284517832</v>
      </c>
      <c r="N392" s="103"/>
      <c r="O392" s="103"/>
      <c r="P392" s="103"/>
      <c r="Q392" s="22"/>
    </row>
    <row r="393" spans="1:17" s="21" customFormat="1" x14ac:dyDescent="0.25">
      <c r="A393" s="25" t="s">
        <v>641</v>
      </c>
      <c r="B393" s="25" t="s">
        <v>308</v>
      </c>
      <c r="C393" s="25" t="s">
        <v>317</v>
      </c>
      <c r="D393" s="26">
        <v>44169</v>
      </c>
      <c r="E393" s="26">
        <v>44170</v>
      </c>
      <c r="F393" s="100">
        <v>44177</v>
      </c>
      <c r="G393" s="98"/>
      <c r="H393" s="101" t="s">
        <v>105</v>
      </c>
      <c r="I393" s="98"/>
      <c r="J393" s="98"/>
      <c r="K393" s="98" t="s">
        <v>309</v>
      </c>
      <c r="L393" s="98">
        <v>4</v>
      </c>
      <c r="M393" s="29">
        <v>0.29817923643833039</v>
      </c>
      <c r="N393" s="103"/>
      <c r="O393" s="103"/>
      <c r="P393" s="103"/>
      <c r="Q393" s="22"/>
    </row>
    <row r="394" spans="1:17" s="21" customFormat="1" x14ac:dyDescent="0.25">
      <c r="A394" s="25" t="s">
        <v>641</v>
      </c>
      <c r="B394" s="25" t="s">
        <v>308</v>
      </c>
      <c r="C394" s="25" t="s">
        <v>642</v>
      </c>
      <c r="D394" s="26">
        <v>44169</v>
      </c>
      <c r="E394" s="26">
        <v>44170</v>
      </c>
      <c r="F394" s="100">
        <v>44177</v>
      </c>
      <c r="G394" s="98"/>
      <c r="H394" s="101" t="s">
        <v>105</v>
      </c>
      <c r="I394" s="98"/>
      <c r="J394" s="98"/>
      <c r="K394" s="98" t="s">
        <v>309</v>
      </c>
      <c r="L394" s="98">
        <v>4</v>
      </c>
      <c r="M394" s="29">
        <v>9.9318861446450329E-2</v>
      </c>
      <c r="N394" s="22"/>
      <c r="O394" s="22"/>
      <c r="P394" s="22"/>
      <c r="Q394" s="22"/>
    </row>
    <row r="395" spans="1:17" s="21" customFormat="1" x14ac:dyDescent="0.25">
      <c r="A395" s="25" t="s">
        <v>641</v>
      </c>
      <c r="B395" s="25" t="s">
        <v>308</v>
      </c>
      <c r="C395" s="25" t="s">
        <v>642</v>
      </c>
      <c r="D395" s="26">
        <v>44169</v>
      </c>
      <c r="E395" s="26">
        <v>44170</v>
      </c>
      <c r="F395" s="100">
        <v>44177</v>
      </c>
      <c r="G395" s="98"/>
      <c r="H395" s="101" t="s">
        <v>105</v>
      </c>
      <c r="I395" s="98"/>
      <c r="J395" s="98"/>
      <c r="K395" s="98" t="s">
        <v>309</v>
      </c>
      <c r="L395" s="98">
        <v>6</v>
      </c>
      <c r="M395" s="29">
        <v>0.30014308732792899</v>
      </c>
      <c r="N395" s="22"/>
      <c r="O395" s="22"/>
      <c r="P395" s="22"/>
      <c r="Q395" s="22"/>
    </row>
    <row r="396" spans="1:17" s="21" customFormat="1" x14ac:dyDescent="0.25">
      <c r="A396" s="25" t="s">
        <v>641</v>
      </c>
      <c r="B396" s="25" t="s">
        <v>308</v>
      </c>
      <c r="C396" s="25" t="s">
        <v>572</v>
      </c>
      <c r="D396" s="26">
        <v>44176</v>
      </c>
      <c r="E396" s="100">
        <v>44177</v>
      </c>
      <c r="F396" s="7">
        <v>44181</v>
      </c>
      <c r="G396" s="98"/>
      <c r="H396" s="101" t="s">
        <v>277</v>
      </c>
      <c r="I396" s="98"/>
      <c r="J396" s="98"/>
      <c r="K396" s="98" t="s">
        <v>309</v>
      </c>
      <c r="L396" s="98">
        <v>500</v>
      </c>
      <c r="M396" s="29">
        <v>0.63795515904377487</v>
      </c>
      <c r="N396" s="22"/>
      <c r="O396" s="22"/>
      <c r="P396" s="22"/>
      <c r="Q396" s="22"/>
    </row>
    <row r="397" spans="1:17" s="21" customFormat="1" x14ac:dyDescent="0.25">
      <c r="A397" s="25" t="s">
        <v>641</v>
      </c>
      <c r="B397" s="25" t="s">
        <v>308</v>
      </c>
      <c r="C397" s="25" t="s">
        <v>642</v>
      </c>
      <c r="D397" s="26">
        <v>44176</v>
      </c>
      <c r="E397" s="100">
        <v>44177</v>
      </c>
      <c r="F397" s="7">
        <v>44181</v>
      </c>
      <c r="G397" s="98"/>
      <c r="H397" s="101" t="s">
        <v>277</v>
      </c>
      <c r="I397" s="98"/>
      <c r="J397" s="98"/>
      <c r="K397" s="98" t="s">
        <v>309</v>
      </c>
      <c r="L397" s="98">
        <v>500</v>
      </c>
      <c r="M397" s="29">
        <v>0.13431809331223049</v>
      </c>
      <c r="N397" s="22"/>
      <c r="O397" s="22"/>
      <c r="P397" s="22"/>
      <c r="Q397" s="22"/>
    </row>
    <row r="398" spans="1:17" s="21" customFormat="1" x14ac:dyDescent="0.25">
      <c r="A398" s="25" t="s">
        <v>641</v>
      </c>
      <c r="B398" s="25" t="s">
        <v>308</v>
      </c>
      <c r="C398" s="25" t="s">
        <v>572</v>
      </c>
      <c r="D398" s="26">
        <v>44176</v>
      </c>
      <c r="E398" s="100">
        <v>44177</v>
      </c>
      <c r="F398" s="7">
        <v>44181</v>
      </c>
      <c r="G398" s="98"/>
      <c r="H398" s="101" t="s">
        <v>279</v>
      </c>
      <c r="I398" s="98"/>
      <c r="J398" s="98"/>
      <c r="K398" s="98" t="s">
        <v>309</v>
      </c>
      <c r="L398" s="98">
        <v>250</v>
      </c>
      <c r="M398" s="29">
        <v>0.63795515904377487</v>
      </c>
      <c r="N398" s="22"/>
      <c r="O398" s="22"/>
      <c r="P398" s="22"/>
      <c r="Q398" s="22"/>
    </row>
    <row r="399" spans="1:17" s="21" customFormat="1" x14ac:dyDescent="0.25">
      <c r="A399" s="25" t="s">
        <v>641</v>
      </c>
      <c r="B399" s="25" t="s">
        <v>308</v>
      </c>
      <c r="C399" s="25" t="s">
        <v>642</v>
      </c>
      <c r="D399" s="26">
        <v>44176</v>
      </c>
      <c r="E399" s="100">
        <v>44177</v>
      </c>
      <c r="F399" s="7">
        <v>44181</v>
      </c>
      <c r="G399" s="98"/>
      <c r="H399" s="101" t="s">
        <v>279</v>
      </c>
      <c r="I399" s="98"/>
      <c r="J399" s="98"/>
      <c r="K399" s="98" t="s">
        <v>309</v>
      </c>
      <c r="L399" s="98">
        <v>250</v>
      </c>
      <c r="M399" s="29">
        <v>0.13431809331223049</v>
      </c>
      <c r="N399" s="22"/>
      <c r="O399" s="22"/>
      <c r="P399" s="22"/>
      <c r="Q399" s="22"/>
    </row>
    <row r="400" spans="1:17" s="21" customFormat="1" x14ac:dyDescent="0.25">
      <c r="A400" s="25" t="s">
        <v>641</v>
      </c>
      <c r="B400" s="25" t="s">
        <v>308</v>
      </c>
      <c r="C400" s="25" t="s">
        <v>572</v>
      </c>
      <c r="D400" s="26">
        <v>44176</v>
      </c>
      <c r="E400" s="100">
        <v>44177</v>
      </c>
      <c r="F400" s="7">
        <v>44181</v>
      </c>
      <c r="G400" s="20"/>
      <c r="H400" s="20" t="s">
        <v>304</v>
      </c>
      <c r="I400" s="20"/>
      <c r="J400" s="20"/>
      <c r="K400" s="20"/>
      <c r="L400" s="20"/>
      <c r="M400" s="29">
        <v>0.13783899900813121</v>
      </c>
      <c r="N400" s="22"/>
      <c r="O400" s="22"/>
      <c r="P400" s="22"/>
      <c r="Q400" s="22"/>
    </row>
    <row r="401" spans="1:23" s="21" customFormat="1" x14ac:dyDescent="0.25">
      <c r="A401" s="25" t="s">
        <v>641</v>
      </c>
      <c r="B401" s="25" t="s">
        <v>308</v>
      </c>
      <c r="C401" s="25" t="s">
        <v>572</v>
      </c>
      <c r="D401" s="26">
        <v>44176</v>
      </c>
      <c r="E401" s="100">
        <v>44177</v>
      </c>
      <c r="F401" s="7">
        <v>44181</v>
      </c>
      <c r="G401" s="98"/>
      <c r="H401" s="23" t="s">
        <v>300</v>
      </c>
      <c r="I401" s="98"/>
      <c r="J401" s="98"/>
      <c r="K401" s="98"/>
      <c r="L401" s="98"/>
      <c r="M401" s="29">
        <v>0.13783899900813121</v>
      </c>
      <c r="N401" s="22"/>
      <c r="O401" s="22"/>
      <c r="P401" s="22"/>
      <c r="Q401" s="22"/>
    </row>
    <row r="402" spans="1:23" s="21" customFormat="1" x14ac:dyDescent="0.25">
      <c r="A402" s="25" t="s">
        <v>641</v>
      </c>
      <c r="B402" s="25" t="s">
        <v>308</v>
      </c>
      <c r="C402" s="25" t="s">
        <v>572</v>
      </c>
      <c r="D402" s="26">
        <v>44176</v>
      </c>
      <c r="E402" s="100">
        <v>44177</v>
      </c>
      <c r="F402" s="7">
        <v>44181</v>
      </c>
      <c r="H402" s="101" t="s">
        <v>649</v>
      </c>
      <c r="M402" s="29">
        <v>0.13783899900813121</v>
      </c>
      <c r="N402" s="22"/>
      <c r="O402" s="22"/>
      <c r="P402" s="22"/>
      <c r="Q402" s="22"/>
    </row>
    <row r="403" spans="1:23" s="21" customFormat="1" x14ac:dyDescent="0.25">
      <c r="A403" s="25" t="s">
        <v>641</v>
      </c>
      <c r="B403" s="25" t="s">
        <v>308</v>
      </c>
      <c r="C403" s="25" t="s">
        <v>572</v>
      </c>
      <c r="D403" s="26">
        <v>44176</v>
      </c>
      <c r="E403" s="100">
        <v>44177</v>
      </c>
      <c r="F403" s="7">
        <v>44181</v>
      </c>
      <c r="H403" s="23" t="s">
        <v>237</v>
      </c>
      <c r="M403" s="29">
        <v>0.13783899900813121</v>
      </c>
      <c r="N403" s="22"/>
      <c r="O403" s="22"/>
      <c r="P403" s="22"/>
      <c r="Q403" s="22"/>
    </row>
    <row r="404" spans="1:23" s="21" customFormat="1" x14ac:dyDescent="0.25">
      <c r="A404" s="25" t="s">
        <v>641</v>
      </c>
      <c r="B404" s="25" t="s">
        <v>308</v>
      </c>
      <c r="C404" s="25" t="s">
        <v>572</v>
      </c>
      <c r="D404" s="26">
        <v>44176</v>
      </c>
      <c r="E404" s="100">
        <v>44177</v>
      </c>
      <c r="F404" s="7">
        <v>44181</v>
      </c>
      <c r="H404" s="23" t="s">
        <v>185</v>
      </c>
      <c r="M404" s="29">
        <v>0.13783899900813121</v>
      </c>
      <c r="N404" s="22"/>
      <c r="O404" s="22"/>
      <c r="P404" s="22"/>
      <c r="Q404" s="22"/>
    </row>
    <row r="405" spans="1:23" s="21" customFormat="1" x14ac:dyDescent="0.25">
      <c r="A405" s="25" t="s">
        <v>641</v>
      </c>
      <c r="B405" s="25" t="s">
        <v>308</v>
      </c>
      <c r="C405" s="25" t="s">
        <v>572</v>
      </c>
      <c r="D405" s="26">
        <v>44176</v>
      </c>
      <c r="E405" s="100">
        <v>44177</v>
      </c>
      <c r="F405" s="7">
        <v>44181</v>
      </c>
      <c r="G405" s="98"/>
      <c r="H405" s="101" t="s">
        <v>82</v>
      </c>
      <c r="I405" s="98"/>
      <c r="J405" s="98"/>
      <c r="K405" s="98" t="s">
        <v>311</v>
      </c>
      <c r="L405" s="98">
        <v>50</v>
      </c>
      <c r="M405" s="29">
        <v>0.63795515904377487</v>
      </c>
      <c r="N405" s="22"/>
      <c r="O405" s="22"/>
      <c r="P405" s="22"/>
      <c r="Q405" s="22"/>
    </row>
    <row r="406" spans="1:23" x14ac:dyDescent="0.25">
      <c r="A406" s="25" t="s">
        <v>641</v>
      </c>
      <c r="B406" s="25" t="s">
        <v>308</v>
      </c>
      <c r="C406" s="25" t="s">
        <v>642</v>
      </c>
      <c r="D406" s="26">
        <v>44176</v>
      </c>
      <c r="E406" s="100">
        <v>44177</v>
      </c>
      <c r="F406" s="7">
        <v>44181</v>
      </c>
      <c r="G406" s="98"/>
      <c r="H406" s="101" t="s">
        <v>82</v>
      </c>
      <c r="I406" s="98"/>
      <c r="J406" s="98"/>
      <c r="K406" s="98" t="s">
        <v>311</v>
      </c>
      <c r="L406" s="98">
        <v>50</v>
      </c>
      <c r="M406" s="29">
        <v>0.13431809331223049</v>
      </c>
      <c r="N406" s="22"/>
      <c r="O406" s="22"/>
      <c r="P406" s="22"/>
      <c r="Q406" s="22"/>
      <c r="R406" s="21"/>
      <c r="S406" s="21"/>
      <c r="T406" s="21"/>
      <c r="U406" s="21"/>
      <c r="V406" s="21"/>
      <c r="W406" s="21"/>
    </row>
    <row r="407" spans="1:23" x14ac:dyDescent="0.25">
      <c r="A407" s="25" t="s">
        <v>641</v>
      </c>
      <c r="B407" s="25" t="s">
        <v>308</v>
      </c>
      <c r="C407" s="25" t="s">
        <v>572</v>
      </c>
      <c r="D407" s="26">
        <v>44176</v>
      </c>
      <c r="E407" s="100">
        <v>44177</v>
      </c>
      <c r="F407" s="7">
        <v>44181</v>
      </c>
      <c r="G407" s="21"/>
      <c r="H407" s="23" t="s">
        <v>172</v>
      </c>
      <c r="I407" s="21"/>
      <c r="J407" s="21"/>
      <c r="K407" s="21"/>
      <c r="L407" s="21"/>
      <c r="M407" s="29">
        <v>0.13783899900813121</v>
      </c>
      <c r="N407" s="22"/>
      <c r="O407" s="22"/>
      <c r="P407" s="22"/>
      <c r="Q407" s="21"/>
      <c r="R407" s="21"/>
      <c r="S407" s="21"/>
      <c r="T407" s="21"/>
      <c r="U407" s="21"/>
      <c r="V407" s="21"/>
      <c r="W407" s="21"/>
    </row>
    <row r="408" spans="1:23" x14ac:dyDescent="0.25">
      <c r="A408" s="25" t="s">
        <v>641</v>
      </c>
      <c r="B408" s="25" t="s">
        <v>308</v>
      </c>
      <c r="C408" s="25" t="s">
        <v>572</v>
      </c>
      <c r="D408" s="26">
        <v>44176</v>
      </c>
      <c r="E408" s="100">
        <v>44177</v>
      </c>
      <c r="F408" s="7">
        <v>44181</v>
      </c>
      <c r="G408" s="98"/>
      <c r="H408" s="101" t="s">
        <v>703</v>
      </c>
      <c r="I408" s="98"/>
      <c r="J408" s="98"/>
      <c r="K408" s="98" t="s">
        <v>309</v>
      </c>
      <c r="L408" s="98">
        <v>50</v>
      </c>
      <c r="M408" s="29">
        <v>0.63795515904377487</v>
      </c>
      <c r="N408" s="22"/>
      <c r="O408" s="22"/>
      <c r="P408" s="22"/>
      <c r="Q408" s="22"/>
      <c r="R408" s="21"/>
      <c r="S408" s="21"/>
      <c r="T408" s="21"/>
      <c r="U408" s="21"/>
      <c r="V408" s="21"/>
      <c r="W408" s="21"/>
    </row>
    <row r="409" spans="1:23" x14ac:dyDescent="0.25">
      <c r="A409" s="25" t="s">
        <v>641</v>
      </c>
      <c r="B409" s="25" t="s">
        <v>308</v>
      </c>
      <c r="C409" s="25" t="s">
        <v>642</v>
      </c>
      <c r="D409" s="26">
        <v>44176</v>
      </c>
      <c r="E409" s="100">
        <v>44177</v>
      </c>
      <c r="F409" s="7">
        <v>44181</v>
      </c>
      <c r="G409" s="98"/>
      <c r="H409" s="101" t="s">
        <v>703</v>
      </c>
      <c r="I409" s="98"/>
      <c r="J409" s="98"/>
      <c r="K409" s="98" t="s">
        <v>309</v>
      </c>
      <c r="L409" s="98">
        <v>50</v>
      </c>
      <c r="M409" s="29">
        <v>0.13431809331223049</v>
      </c>
      <c r="N409" s="22"/>
      <c r="O409" s="22"/>
      <c r="P409" s="22"/>
      <c r="Q409" s="21"/>
      <c r="R409" s="21"/>
      <c r="S409" s="21"/>
      <c r="T409" s="21"/>
      <c r="U409" s="21"/>
      <c r="V409" s="21"/>
      <c r="W409" s="21"/>
    </row>
    <row r="410" spans="1:23" x14ac:dyDescent="0.25">
      <c r="A410" s="25" t="s">
        <v>641</v>
      </c>
      <c r="B410" s="25" t="s">
        <v>308</v>
      </c>
      <c r="C410" s="25" t="s">
        <v>572</v>
      </c>
      <c r="D410" s="26">
        <v>44176</v>
      </c>
      <c r="E410" s="100">
        <v>44177</v>
      </c>
      <c r="F410" s="7">
        <v>44181</v>
      </c>
      <c r="G410" s="98"/>
      <c r="H410" s="101" t="s">
        <v>702</v>
      </c>
      <c r="I410" s="98"/>
      <c r="J410" s="98"/>
      <c r="K410" s="98" t="s">
        <v>309</v>
      </c>
      <c r="L410" s="98">
        <v>100</v>
      </c>
      <c r="M410" s="29">
        <v>0.63795515904377487</v>
      </c>
      <c r="N410" s="22"/>
      <c r="O410" s="22"/>
      <c r="P410" s="22"/>
      <c r="Q410" s="22"/>
      <c r="R410" s="21"/>
      <c r="S410" s="21"/>
      <c r="T410" s="21"/>
      <c r="U410" s="21"/>
      <c r="V410" s="21"/>
      <c r="W410" s="21"/>
    </row>
    <row r="411" spans="1:23" x14ac:dyDescent="0.25">
      <c r="A411" s="25" t="s">
        <v>641</v>
      </c>
      <c r="B411" s="25" t="s">
        <v>308</v>
      </c>
      <c r="C411" s="25" t="s">
        <v>642</v>
      </c>
      <c r="D411" s="26">
        <v>44176</v>
      </c>
      <c r="E411" s="100">
        <v>44177</v>
      </c>
      <c r="F411" s="7">
        <v>44181</v>
      </c>
      <c r="G411" s="98"/>
      <c r="H411" s="101" t="s">
        <v>702</v>
      </c>
      <c r="I411" s="98"/>
      <c r="J411" s="98"/>
      <c r="K411" s="98" t="s">
        <v>309</v>
      </c>
      <c r="L411" s="98">
        <v>100</v>
      </c>
      <c r="M411" s="29">
        <v>0.13431809331223049</v>
      </c>
      <c r="N411" s="22"/>
      <c r="O411" s="22"/>
      <c r="P411" s="22"/>
      <c r="Q411" s="22"/>
      <c r="R411" s="21"/>
      <c r="S411" s="21"/>
      <c r="T411" s="21"/>
      <c r="U411" s="21"/>
      <c r="V411" s="21"/>
      <c r="W411" s="21"/>
    </row>
    <row r="412" spans="1:23" x14ac:dyDescent="0.25">
      <c r="A412" s="25" t="s">
        <v>641</v>
      </c>
      <c r="B412" s="25" t="s">
        <v>308</v>
      </c>
      <c r="C412" s="25" t="s">
        <v>572</v>
      </c>
      <c r="D412" s="26">
        <v>44176</v>
      </c>
      <c r="E412" s="100">
        <v>44177</v>
      </c>
      <c r="F412" s="7">
        <v>44181</v>
      </c>
      <c r="G412" s="98"/>
      <c r="H412" s="101" t="s">
        <v>694</v>
      </c>
      <c r="I412" s="98"/>
      <c r="J412" s="98"/>
      <c r="K412" s="98" t="s">
        <v>309</v>
      </c>
      <c r="L412" s="98">
        <v>4</v>
      </c>
      <c r="M412" s="29">
        <v>0.63795515904377487</v>
      </c>
      <c r="N412" s="22"/>
      <c r="O412" s="22"/>
      <c r="P412" s="22"/>
      <c r="Q412" s="22"/>
      <c r="R412" s="21"/>
      <c r="S412" s="21"/>
      <c r="T412" s="21"/>
      <c r="U412" s="21"/>
      <c r="V412" s="21"/>
      <c r="W412" s="21"/>
    </row>
    <row r="413" spans="1:23" x14ac:dyDescent="0.25">
      <c r="A413" s="25" t="s">
        <v>641</v>
      </c>
      <c r="B413" s="25" t="s">
        <v>308</v>
      </c>
      <c r="C413" s="25" t="s">
        <v>642</v>
      </c>
      <c r="D413" s="26">
        <v>44176</v>
      </c>
      <c r="E413" s="100">
        <v>44177</v>
      </c>
      <c r="F413" s="7">
        <v>44181</v>
      </c>
      <c r="G413" s="98"/>
      <c r="H413" s="101" t="s">
        <v>694</v>
      </c>
      <c r="I413" s="98"/>
      <c r="J413" s="98"/>
      <c r="K413" s="98" t="s">
        <v>309</v>
      </c>
      <c r="L413" s="98">
        <v>4</v>
      </c>
      <c r="M413" s="29">
        <v>0.13431809331223049</v>
      </c>
      <c r="N413" s="22"/>
      <c r="O413" s="22"/>
      <c r="P413" s="22"/>
      <c r="Q413" s="22"/>
      <c r="R413" s="21"/>
      <c r="S413" s="21"/>
      <c r="T413" s="21"/>
      <c r="U413" s="21"/>
      <c r="V413" s="21"/>
      <c r="W413" s="21"/>
    </row>
    <row r="414" spans="1:23" x14ac:dyDescent="0.25">
      <c r="A414" s="25" t="s">
        <v>641</v>
      </c>
      <c r="B414" s="25" t="s">
        <v>308</v>
      </c>
      <c r="C414" s="25" t="s">
        <v>572</v>
      </c>
      <c r="D414" s="26">
        <v>44176</v>
      </c>
      <c r="E414" s="100">
        <v>44177</v>
      </c>
      <c r="F414" s="7">
        <v>44181</v>
      </c>
      <c r="G414" s="21"/>
      <c r="H414" s="23" t="s">
        <v>142</v>
      </c>
      <c r="I414" s="21"/>
      <c r="J414" s="21"/>
      <c r="K414" s="21"/>
      <c r="L414" s="21"/>
      <c r="M414" s="29">
        <v>0.13783899900813121</v>
      </c>
      <c r="N414" s="22"/>
      <c r="O414" s="22"/>
      <c r="P414" s="22"/>
      <c r="Q414" s="22"/>
      <c r="R414" s="21"/>
      <c r="S414" s="21"/>
      <c r="T414" s="21"/>
      <c r="U414" s="21"/>
      <c r="V414" s="21"/>
      <c r="W414" s="21"/>
    </row>
    <row r="415" spans="1:23" x14ac:dyDescent="0.25">
      <c r="A415" s="25" t="s">
        <v>641</v>
      </c>
      <c r="B415" s="25" t="s">
        <v>308</v>
      </c>
      <c r="C415" s="25" t="s">
        <v>572</v>
      </c>
      <c r="D415" s="26">
        <v>44176</v>
      </c>
      <c r="E415" s="100">
        <v>44177</v>
      </c>
      <c r="F415" s="7">
        <v>44181</v>
      </c>
      <c r="G415" s="98"/>
      <c r="H415" s="101" t="s">
        <v>144</v>
      </c>
      <c r="I415" s="98"/>
      <c r="J415" s="98"/>
      <c r="K415" s="98" t="s">
        <v>311</v>
      </c>
      <c r="L415" s="98">
        <v>30</v>
      </c>
      <c r="M415" s="29">
        <v>0.63795515904377487</v>
      </c>
      <c r="N415" s="22"/>
      <c r="O415" s="22"/>
      <c r="P415" s="22"/>
      <c r="Q415" s="22"/>
      <c r="R415" s="21"/>
      <c r="S415" s="21"/>
      <c r="T415" s="21"/>
      <c r="U415" s="21"/>
      <c r="V415" s="21"/>
      <c r="W415" s="21"/>
    </row>
    <row r="416" spans="1:23" x14ac:dyDescent="0.25">
      <c r="A416" s="25" t="s">
        <v>641</v>
      </c>
      <c r="B416" s="25" t="s">
        <v>308</v>
      </c>
      <c r="C416" s="25" t="s">
        <v>642</v>
      </c>
      <c r="D416" s="26">
        <v>44176</v>
      </c>
      <c r="E416" s="100">
        <v>44177</v>
      </c>
      <c r="F416" s="7">
        <v>44181</v>
      </c>
      <c r="G416" s="98"/>
      <c r="H416" s="101" t="s">
        <v>144</v>
      </c>
      <c r="I416" s="98"/>
      <c r="J416" s="98"/>
      <c r="K416" s="98" t="s">
        <v>311</v>
      </c>
      <c r="L416" s="98">
        <v>30</v>
      </c>
      <c r="M416" s="29">
        <v>0.13431809331223049</v>
      </c>
      <c r="N416" s="22"/>
      <c r="O416" s="22"/>
      <c r="P416" s="22"/>
      <c r="Q416" s="22"/>
      <c r="R416" s="21"/>
      <c r="S416" s="21"/>
      <c r="T416" s="21"/>
      <c r="U416" s="21"/>
      <c r="V416" s="21"/>
      <c r="W416" s="21"/>
    </row>
    <row r="417" spans="1:23" x14ac:dyDescent="0.25">
      <c r="A417" s="25" t="s">
        <v>641</v>
      </c>
      <c r="B417" s="25" t="s">
        <v>308</v>
      </c>
      <c r="C417" s="25" t="s">
        <v>317</v>
      </c>
      <c r="D417" s="26">
        <v>44176</v>
      </c>
      <c r="E417" s="100">
        <v>44177</v>
      </c>
      <c r="F417" s="7">
        <v>44181</v>
      </c>
      <c r="G417" s="21"/>
      <c r="H417" s="25" t="s">
        <v>144</v>
      </c>
      <c r="I417" s="21"/>
      <c r="J417" s="21"/>
      <c r="K417" s="28" t="s">
        <v>311</v>
      </c>
      <c r="L417" s="28">
        <v>40</v>
      </c>
      <c r="M417" s="29">
        <v>0.29817923643833039</v>
      </c>
      <c r="N417" s="22"/>
      <c r="O417" s="22"/>
      <c r="P417" s="22"/>
      <c r="Q417" s="22"/>
      <c r="R417" s="21"/>
      <c r="S417" s="21"/>
      <c r="T417" s="21"/>
      <c r="U417" s="21"/>
      <c r="V417" s="21"/>
      <c r="W417" s="21"/>
    </row>
    <row r="418" spans="1:23" x14ac:dyDescent="0.25">
      <c r="A418" s="25" t="s">
        <v>641</v>
      </c>
      <c r="B418" s="25" t="s">
        <v>308</v>
      </c>
      <c r="C418" s="25" t="s">
        <v>642</v>
      </c>
      <c r="D418" s="26">
        <v>44176</v>
      </c>
      <c r="E418" s="100">
        <v>44177</v>
      </c>
      <c r="F418" s="7">
        <v>44181</v>
      </c>
      <c r="G418" s="21"/>
      <c r="H418" s="25" t="s">
        <v>144</v>
      </c>
      <c r="I418" s="21"/>
      <c r="J418" s="21"/>
      <c r="K418" s="28" t="s">
        <v>311</v>
      </c>
      <c r="L418" s="28">
        <v>40</v>
      </c>
      <c r="M418" s="29">
        <v>0.30014308732792899</v>
      </c>
      <c r="N418" s="22"/>
      <c r="O418" s="22"/>
      <c r="P418" s="22"/>
      <c r="Q418" s="22"/>
      <c r="R418" s="21"/>
      <c r="S418" s="21"/>
      <c r="T418" s="21"/>
      <c r="U418" s="21"/>
      <c r="V418" s="21"/>
      <c r="W418" s="21"/>
    </row>
    <row r="419" spans="1:23" x14ac:dyDescent="0.25">
      <c r="A419" s="25" t="s">
        <v>641</v>
      </c>
      <c r="B419" s="25" t="s">
        <v>308</v>
      </c>
      <c r="C419" s="25" t="s">
        <v>572</v>
      </c>
      <c r="D419" s="26">
        <v>44176</v>
      </c>
      <c r="E419" s="100">
        <v>44177</v>
      </c>
      <c r="F419" s="7">
        <v>44181</v>
      </c>
      <c r="G419" s="21"/>
      <c r="H419" s="23" t="s">
        <v>127</v>
      </c>
      <c r="I419" s="21"/>
      <c r="J419" s="21"/>
      <c r="K419" s="21"/>
      <c r="L419" s="21"/>
      <c r="M419" s="29">
        <v>0.13783899900813121</v>
      </c>
      <c r="N419" s="22"/>
      <c r="O419" s="22"/>
      <c r="P419" s="22"/>
      <c r="Q419" s="22"/>
      <c r="R419" s="21"/>
      <c r="S419" s="21"/>
      <c r="T419" s="21"/>
      <c r="U419" s="21"/>
      <c r="V419" s="21"/>
      <c r="W419" s="21"/>
    </row>
    <row r="420" spans="1:23" x14ac:dyDescent="0.25">
      <c r="A420" s="25" t="s">
        <v>641</v>
      </c>
      <c r="B420" s="25" t="s">
        <v>308</v>
      </c>
      <c r="C420" s="25" t="s">
        <v>572</v>
      </c>
      <c r="D420" s="26">
        <v>44176</v>
      </c>
      <c r="E420" s="100">
        <v>44177</v>
      </c>
      <c r="F420" s="7">
        <v>44181</v>
      </c>
      <c r="G420" s="21"/>
      <c r="H420" s="23" t="s">
        <v>138</v>
      </c>
      <c r="I420" s="21"/>
      <c r="J420" s="21"/>
      <c r="K420" s="21"/>
      <c r="L420" s="21"/>
      <c r="M420" s="29">
        <v>0.13783899900813121</v>
      </c>
      <c r="N420" s="22"/>
      <c r="O420" s="22"/>
      <c r="P420" s="22"/>
      <c r="Q420" s="22"/>
      <c r="R420" s="21"/>
      <c r="S420" s="21"/>
      <c r="T420" s="21"/>
      <c r="U420" s="21"/>
      <c r="V420" s="21"/>
      <c r="W420" s="21"/>
    </row>
    <row r="421" spans="1:23" x14ac:dyDescent="0.25">
      <c r="A421" s="25" t="s">
        <v>641</v>
      </c>
      <c r="B421" s="25" t="s">
        <v>308</v>
      </c>
      <c r="C421" s="25" t="s">
        <v>572</v>
      </c>
      <c r="D421" s="26">
        <v>44176</v>
      </c>
      <c r="E421" s="100">
        <v>44177</v>
      </c>
      <c r="F421" s="7">
        <v>44181</v>
      </c>
      <c r="G421" s="21"/>
      <c r="H421" s="23" t="s">
        <v>94</v>
      </c>
      <c r="I421" s="21"/>
      <c r="J421" s="21"/>
      <c r="K421" s="21"/>
      <c r="L421" s="21"/>
      <c r="M421" s="29">
        <v>0.13783899900813121</v>
      </c>
      <c r="N421" s="22"/>
      <c r="O421" s="22"/>
      <c r="P421" s="22"/>
      <c r="Q421" s="22"/>
      <c r="R421" s="21"/>
      <c r="S421" s="21"/>
      <c r="T421" s="21"/>
      <c r="U421" s="21"/>
      <c r="V421" s="21"/>
      <c r="W421" s="21"/>
    </row>
    <row r="422" spans="1:23" x14ac:dyDescent="0.25">
      <c r="A422" s="25" t="s">
        <v>641</v>
      </c>
      <c r="B422" s="25" t="s">
        <v>308</v>
      </c>
      <c r="C422" s="25" t="s">
        <v>572</v>
      </c>
      <c r="D422" s="26">
        <v>44176</v>
      </c>
      <c r="E422" s="100">
        <v>44177</v>
      </c>
      <c r="F422" s="7">
        <v>44181</v>
      </c>
      <c r="G422" s="21"/>
      <c r="H422" s="23" t="s">
        <v>97</v>
      </c>
      <c r="I422" s="21"/>
      <c r="J422" s="21"/>
      <c r="K422" s="21" t="s">
        <v>639</v>
      </c>
      <c r="L422" s="117">
        <v>0.70833333333333337</v>
      </c>
      <c r="M422" s="29">
        <v>0.13783899900813121</v>
      </c>
      <c r="N422" s="22"/>
      <c r="O422" s="22"/>
      <c r="P422" s="22"/>
      <c r="Q422" s="22"/>
      <c r="R422" s="21"/>
      <c r="S422" s="21"/>
      <c r="T422" s="21"/>
      <c r="U422" s="21"/>
      <c r="V422" s="21"/>
      <c r="W422" s="21"/>
    </row>
    <row r="423" spans="1:23" x14ac:dyDescent="0.25">
      <c r="A423" s="25" t="s">
        <v>641</v>
      </c>
      <c r="B423" s="25" t="s">
        <v>308</v>
      </c>
      <c r="C423" s="25" t="s">
        <v>572</v>
      </c>
      <c r="D423" s="26">
        <v>44176</v>
      </c>
      <c r="E423" s="100">
        <v>44177</v>
      </c>
      <c r="F423" s="7">
        <v>44181</v>
      </c>
      <c r="H423" s="5" t="s">
        <v>97</v>
      </c>
      <c r="K423" s="20" t="s">
        <v>639</v>
      </c>
      <c r="L423" s="117">
        <v>0.70833333333333337</v>
      </c>
      <c r="M423" s="29">
        <v>0.63795515904377487</v>
      </c>
      <c r="N423" s="22"/>
      <c r="O423" s="22"/>
      <c r="P423" s="22"/>
      <c r="Q423" s="22"/>
      <c r="R423" s="21"/>
      <c r="S423" s="21"/>
      <c r="T423" s="21"/>
      <c r="U423" s="21"/>
      <c r="V423" s="21"/>
      <c r="W423" s="21"/>
    </row>
    <row r="424" spans="1:23" x14ac:dyDescent="0.25">
      <c r="A424" s="25" t="s">
        <v>641</v>
      </c>
      <c r="B424" s="25" t="s">
        <v>308</v>
      </c>
      <c r="C424" s="25" t="s">
        <v>642</v>
      </c>
      <c r="D424" s="26">
        <v>44176</v>
      </c>
      <c r="E424" s="100">
        <v>44177</v>
      </c>
      <c r="F424" s="7">
        <v>44181</v>
      </c>
      <c r="H424" s="5" t="s">
        <v>97</v>
      </c>
      <c r="K424" s="20" t="s">
        <v>639</v>
      </c>
      <c r="L424" s="117">
        <v>0.70833333333333337</v>
      </c>
      <c r="M424" s="29">
        <v>0.13431809331223049</v>
      </c>
      <c r="N424" s="22"/>
      <c r="O424" s="22"/>
      <c r="P424" s="22"/>
      <c r="Q424" s="22"/>
      <c r="R424" s="21"/>
      <c r="S424" s="21"/>
      <c r="T424" s="21"/>
      <c r="U424" s="21"/>
      <c r="V424" s="21"/>
      <c r="W424" s="21"/>
    </row>
    <row r="425" spans="1:23" x14ac:dyDescent="0.25">
      <c r="A425" s="25" t="s">
        <v>641</v>
      </c>
      <c r="B425" s="25" t="s">
        <v>308</v>
      </c>
      <c r="C425" s="25" t="s">
        <v>572</v>
      </c>
      <c r="D425" s="26">
        <v>44176</v>
      </c>
      <c r="E425" s="100">
        <v>44177</v>
      </c>
      <c r="F425" s="7">
        <v>44181</v>
      </c>
      <c r="G425" s="21"/>
      <c r="H425" s="23" t="s">
        <v>99</v>
      </c>
      <c r="I425" s="21"/>
      <c r="J425" s="21"/>
      <c r="K425" s="98" t="s">
        <v>311</v>
      </c>
      <c r="L425" s="98">
        <v>50</v>
      </c>
      <c r="M425" s="29">
        <v>0.13783899900813121</v>
      </c>
      <c r="N425" s="22"/>
      <c r="O425" s="22"/>
      <c r="P425" s="22"/>
      <c r="Q425" s="22"/>
      <c r="R425" s="21"/>
      <c r="S425" s="21"/>
      <c r="T425" s="21"/>
      <c r="U425" s="21"/>
      <c r="V425" s="21"/>
      <c r="W425" s="21"/>
    </row>
    <row r="426" spans="1:23" x14ac:dyDescent="0.25">
      <c r="A426" s="25" t="s">
        <v>641</v>
      </c>
      <c r="B426" s="25" t="s">
        <v>308</v>
      </c>
      <c r="C426" s="25" t="s">
        <v>572</v>
      </c>
      <c r="D426" s="26">
        <v>44176</v>
      </c>
      <c r="E426" s="100">
        <v>44177</v>
      </c>
      <c r="F426" s="7">
        <v>44181</v>
      </c>
      <c r="G426" s="98"/>
      <c r="H426" s="101" t="s">
        <v>99</v>
      </c>
      <c r="I426" s="98"/>
      <c r="J426" s="98"/>
      <c r="K426" s="98" t="s">
        <v>311</v>
      </c>
      <c r="L426" s="98">
        <v>50</v>
      </c>
      <c r="M426" s="29">
        <v>0.63795515904377487</v>
      </c>
      <c r="N426" s="22"/>
      <c r="O426" s="22"/>
      <c r="P426" s="22"/>
      <c r="Q426" s="22"/>
      <c r="R426" s="21"/>
      <c r="S426" s="21"/>
      <c r="T426" s="21"/>
      <c r="U426" s="21"/>
      <c r="V426" s="21"/>
      <c r="W426" s="21"/>
    </row>
    <row r="427" spans="1:23" x14ac:dyDescent="0.25">
      <c r="A427" s="25" t="s">
        <v>641</v>
      </c>
      <c r="B427" s="25" t="s">
        <v>308</v>
      </c>
      <c r="C427" s="25" t="s">
        <v>642</v>
      </c>
      <c r="D427" s="26">
        <v>44176</v>
      </c>
      <c r="E427" s="100">
        <v>44177</v>
      </c>
      <c r="F427" s="7">
        <v>44181</v>
      </c>
      <c r="G427" s="98"/>
      <c r="H427" s="101" t="s">
        <v>99</v>
      </c>
      <c r="I427" s="98"/>
      <c r="J427" s="98"/>
      <c r="K427" s="98" t="s">
        <v>311</v>
      </c>
      <c r="L427" s="98">
        <v>50</v>
      </c>
      <c r="M427" s="29">
        <v>0.13431809331223049</v>
      </c>
      <c r="N427" s="22"/>
      <c r="O427" s="22"/>
      <c r="P427" s="22"/>
      <c r="Q427" s="22"/>
      <c r="R427" s="21"/>
      <c r="S427" s="21"/>
      <c r="T427" s="21"/>
      <c r="U427" s="21"/>
      <c r="V427" s="21"/>
      <c r="W427" s="21"/>
    </row>
    <row r="428" spans="1:23" x14ac:dyDescent="0.25">
      <c r="A428" s="25" t="s">
        <v>641</v>
      </c>
      <c r="B428" s="25" t="s">
        <v>308</v>
      </c>
      <c r="C428" s="25" t="s">
        <v>317</v>
      </c>
      <c r="D428" s="26">
        <v>44176</v>
      </c>
      <c r="E428" s="100">
        <v>44177</v>
      </c>
      <c r="F428" s="7">
        <v>44181</v>
      </c>
      <c r="G428" s="98"/>
      <c r="H428" s="101" t="s">
        <v>99</v>
      </c>
      <c r="I428" s="98"/>
      <c r="J428" s="98"/>
      <c r="K428" s="98" t="s">
        <v>311</v>
      </c>
      <c r="L428" s="98">
        <v>50</v>
      </c>
      <c r="M428" s="29">
        <v>0.29817923643833039</v>
      </c>
      <c r="N428" s="22"/>
      <c r="O428" s="22"/>
      <c r="P428" s="22"/>
      <c r="Q428" s="22"/>
      <c r="R428" s="21"/>
      <c r="S428" s="21"/>
      <c r="T428" s="21"/>
      <c r="U428" s="21"/>
      <c r="V428" s="21"/>
      <c r="W428" s="21"/>
    </row>
    <row r="429" spans="1:23" x14ac:dyDescent="0.25">
      <c r="A429" s="25" t="s">
        <v>641</v>
      </c>
      <c r="B429" s="25" t="s">
        <v>308</v>
      </c>
      <c r="C429" s="25" t="s">
        <v>642</v>
      </c>
      <c r="D429" s="26">
        <v>44176</v>
      </c>
      <c r="E429" s="100">
        <v>44177</v>
      </c>
      <c r="F429" s="7">
        <v>44181</v>
      </c>
      <c r="G429" s="98"/>
      <c r="H429" s="101" t="s">
        <v>99</v>
      </c>
      <c r="I429" s="98"/>
      <c r="J429" s="98"/>
      <c r="K429" s="98" t="s">
        <v>311</v>
      </c>
      <c r="L429" s="98">
        <v>50</v>
      </c>
      <c r="M429" s="29">
        <v>0.30014308732792899</v>
      </c>
      <c r="N429" s="22"/>
      <c r="O429" s="22"/>
      <c r="P429" s="22"/>
      <c r="Q429" s="22"/>
      <c r="R429" s="21"/>
      <c r="S429" s="21"/>
      <c r="T429" s="21"/>
      <c r="U429" s="21"/>
      <c r="V429" s="21"/>
      <c r="W429" s="21"/>
    </row>
    <row r="430" spans="1:23" x14ac:dyDescent="0.25">
      <c r="A430" s="25" t="s">
        <v>641</v>
      </c>
      <c r="B430" s="25" t="s">
        <v>308</v>
      </c>
      <c r="C430" s="25" t="s">
        <v>572</v>
      </c>
      <c r="D430" s="26">
        <v>44176</v>
      </c>
      <c r="E430" s="100">
        <v>44177</v>
      </c>
      <c r="F430" s="7">
        <v>44181</v>
      </c>
      <c r="G430" s="98"/>
      <c r="H430" s="101" t="s">
        <v>101</v>
      </c>
      <c r="I430" s="98"/>
      <c r="J430" s="98"/>
      <c r="K430" s="98" t="s">
        <v>311</v>
      </c>
      <c r="L430" s="98">
        <v>30</v>
      </c>
      <c r="M430" s="29">
        <v>0.63795515904377487</v>
      </c>
      <c r="N430" s="22"/>
      <c r="O430" s="22"/>
      <c r="P430" s="22"/>
      <c r="Q430" s="22"/>
      <c r="R430" s="21"/>
      <c r="S430" s="21"/>
      <c r="T430" s="21"/>
      <c r="U430" s="21"/>
      <c r="V430" s="21"/>
      <c r="W430" s="21"/>
    </row>
    <row r="431" spans="1:23" x14ac:dyDescent="0.25">
      <c r="A431" s="25" t="s">
        <v>641</v>
      </c>
      <c r="B431" s="25" t="s">
        <v>308</v>
      </c>
      <c r="C431" s="25" t="s">
        <v>642</v>
      </c>
      <c r="D431" s="26">
        <v>44176</v>
      </c>
      <c r="E431" s="100">
        <v>44177</v>
      </c>
      <c r="F431" s="7">
        <v>44181</v>
      </c>
      <c r="G431" s="98"/>
      <c r="H431" s="101" t="s">
        <v>101</v>
      </c>
      <c r="I431" s="98"/>
      <c r="J431" s="98"/>
      <c r="K431" s="98" t="s">
        <v>311</v>
      </c>
      <c r="L431" s="98">
        <v>30</v>
      </c>
      <c r="M431" s="29">
        <v>0.13431809331223049</v>
      </c>
      <c r="N431" s="22"/>
      <c r="O431" s="22"/>
      <c r="P431" s="22"/>
      <c r="Q431" s="22"/>
      <c r="R431" s="21"/>
      <c r="S431" s="21"/>
      <c r="T431" s="21"/>
      <c r="U431" s="21"/>
      <c r="V431" s="21"/>
      <c r="W431" s="21"/>
    </row>
    <row r="432" spans="1:23" x14ac:dyDescent="0.25">
      <c r="A432" s="25" t="s">
        <v>641</v>
      </c>
      <c r="B432" s="25" t="s">
        <v>308</v>
      </c>
      <c r="C432" s="25" t="s">
        <v>317</v>
      </c>
      <c r="D432" s="26">
        <v>44176</v>
      </c>
      <c r="E432" s="100">
        <v>44177</v>
      </c>
      <c r="F432" s="7">
        <v>44181</v>
      </c>
      <c r="G432" s="98"/>
      <c r="H432" s="101" t="s">
        <v>101</v>
      </c>
      <c r="I432" s="98"/>
      <c r="J432" s="98"/>
      <c r="K432" s="98" t="s">
        <v>311</v>
      </c>
      <c r="L432" s="98">
        <v>40</v>
      </c>
      <c r="M432" s="29">
        <v>0.29817923643833039</v>
      </c>
      <c r="N432" s="22"/>
      <c r="O432" s="22"/>
      <c r="P432" s="22"/>
      <c r="Q432" s="22"/>
      <c r="R432" s="21"/>
      <c r="S432" s="21"/>
      <c r="T432" s="21"/>
      <c r="U432" s="21"/>
      <c r="V432" s="21"/>
      <c r="W432" s="21"/>
    </row>
    <row r="433" spans="1:23" x14ac:dyDescent="0.25">
      <c r="A433" s="25" t="s">
        <v>641</v>
      </c>
      <c r="B433" s="25" t="s">
        <v>308</v>
      </c>
      <c r="C433" s="25" t="s">
        <v>642</v>
      </c>
      <c r="D433" s="26">
        <v>44176</v>
      </c>
      <c r="E433" s="100">
        <v>44177</v>
      </c>
      <c r="F433" s="7">
        <v>44181</v>
      </c>
      <c r="G433" s="98"/>
      <c r="H433" s="101" t="s">
        <v>101</v>
      </c>
      <c r="I433" s="98"/>
      <c r="J433" s="98"/>
      <c r="K433" s="98" t="s">
        <v>311</v>
      </c>
      <c r="L433" s="98">
        <v>40</v>
      </c>
      <c r="M433" s="29">
        <v>0.30014308732792899</v>
      </c>
      <c r="N433" s="22"/>
      <c r="O433" s="22"/>
      <c r="P433" s="22"/>
      <c r="Q433" s="22"/>
      <c r="R433" s="21"/>
      <c r="S433" s="21"/>
      <c r="T433" s="21"/>
      <c r="U433" s="21"/>
      <c r="V433" s="21"/>
      <c r="W433" s="21"/>
    </row>
    <row r="434" spans="1:23" x14ac:dyDescent="0.25">
      <c r="A434" s="25" t="s">
        <v>641</v>
      </c>
      <c r="B434" s="25" t="s">
        <v>308</v>
      </c>
      <c r="C434" s="25" t="s">
        <v>572</v>
      </c>
      <c r="D434" s="26">
        <v>44176</v>
      </c>
      <c r="E434" s="100">
        <v>44177</v>
      </c>
      <c r="F434" s="7">
        <v>44181</v>
      </c>
      <c r="G434" s="98"/>
      <c r="H434" s="101" t="s">
        <v>105</v>
      </c>
      <c r="I434" s="98"/>
      <c r="J434" s="98"/>
      <c r="K434" s="98" t="s">
        <v>309</v>
      </c>
      <c r="L434" s="98">
        <v>4</v>
      </c>
      <c r="M434" s="29">
        <v>0.63795515904377487</v>
      </c>
      <c r="N434" s="22"/>
      <c r="O434" s="22"/>
      <c r="P434" s="22"/>
      <c r="Q434" s="22"/>
      <c r="R434" s="21"/>
      <c r="S434" s="21"/>
      <c r="T434" s="21"/>
      <c r="U434" s="21"/>
      <c r="V434" s="21"/>
      <c r="W434" s="21"/>
    </row>
    <row r="435" spans="1:23" x14ac:dyDescent="0.25">
      <c r="A435" s="25" t="s">
        <v>641</v>
      </c>
      <c r="B435" s="25" t="s">
        <v>308</v>
      </c>
      <c r="C435" s="25" t="s">
        <v>642</v>
      </c>
      <c r="D435" s="26">
        <v>44176</v>
      </c>
      <c r="E435" s="100">
        <v>44177</v>
      </c>
      <c r="F435" s="7">
        <v>44181</v>
      </c>
      <c r="G435" s="98"/>
      <c r="H435" s="101" t="s">
        <v>105</v>
      </c>
      <c r="I435" s="98"/>
      <c r="J435" s="98"/>
      <c r="K435" s="98" t="s">
        <v>309</v>
      </c>
      <c r="L435" s="98">
        <v>4</v>
      </c>
      <c r="M435" s="29">
        <v>0.13431809331223049</v>
      </c>
      <c r="N435" s="22"/>
      <c r="O435" s="22"/>
      <c r="P435" s="22"/>
      <c r="Q435" s="22"/>
      <c r="R435" s="21"/>
      <c r="S435" s="21"/>
      <c r="T435" s="21"/>
      <c r="U435" s="21"/>
      <c r="V435" s="21"/>
      <c r="W435" s="21"/>
    </row>
    <row r="436" spans="1:23" x14ac:dyDescent="0.25">
      <c r="A436" s="25" t="s">
        <v>641</v>
      </c>
      <c r="B436" s="25" t="s">
        <v>308</v>
      </c>
      <c r="C436" s="25" t="s">
        <v>317</v>
      </c>
      <c r="D436" s="26">
        <v>44176</v>
      </c>
      <c r="E436" s="100">
        <v>44177</v>
      </c>
      <c r="F436" s="7">
        <v>44181</v>
      </c>
      <c r="G436" s="98"/>
      <c r="H436" s="101" t="s">
        <v>105</v>
      </c>
      <c r="I436" s="98"/>
      <c r="J436" s="98"/>
      <c r="K436" s="98" t="s">
        <v>309</v>
      </c>
      <c r="L436" s="98">
        <v>6</v>
      </c>
      <c r="M436" s="29">
        <v>0.29817923643833039</v>
      </c>
      <c r="N436" s="22"/>
      <c r="O436" s="22"/>
      <c r="P436" s="22"/>
      <c r="Q436" s="22"/>
      <c r="R436" s="21"/>
      <c r="S436" s="21"/>
      <c r="T436" s="21"/>
      <c r="U436" s="21"/>
      <c r="V436" s="21"/>
      <c r="W436" s="21"/>
    </row>
    <row r="437" spans="1:23" x14ac:dyDescent="0.25">
      <c r="A437" s="25" t="s">
        <v>641</v>
      </c>
      <c r="B437" s="25" t="s">
        <v>308</v>
      </c>
      <c r="C437" s="25" t="s">
        <v>642</v>
      </c>
      <c r="D437" s="26">
        <v>44176</v>
      </c>
      <c r="E437" s="100">
        <v>44177</v>
      </c>
      <c r="F437" s="7">
        <v>44181</v>
      </c>
      <c r="G437" s="98"/>
      <c r="H437" s="101" t="s">
        <v>105</v>
      </c>
      <c r="I437" s="98"/>
      <c r="J437" s="98"/>
      <c r="K437" s="98" t="s">
        <v>309</v>
      </c>
      <c r="L437" s="98">
        <v>6</v>
      </c>
      <c r="M437" s="29">
        <v>0.30014308732792899</v>
      </c>
      <c r="N437" s="22"/>
      <c r="O437" s="22"/>
      <c r="P437" s="22"/>
      <c r="Q437" s="22"/>
      <c r="R437" s="21"/>
      <c r="S437" s="21"/>
      <c r="T437" s="21"/>
      <c r="U437" s="21"/>
      <c r="V437" s="21"/>
      <c r="W437" s="21"/>
    </row>
    <row r="438" spans="1:23" x14ac:dyDescent="0.25">
      <c r="A438" s="25" t="s">
        <v>307</v>
      </c>
      <c r="B438" s="25" t="s">
        <v>308</v>
      </c>
      <c r="C438" s="21"/>
      <c r="D438" s="7">
        <v>44181</v>
      </c>
      <c r="E438" s="11">
        <v>44182</v>
      </c>
      <c r="F438" s="7">
        <v>44209</v>
      </c>
      <c r="H438" s="4" t="s">
        <v>753</v>
      </c>
      <c r="K438" s="20" t="s">
        <v>757</v>
      </c>
      <c r="L438" s="129">
        <v>4</v>
      </c>
      <c r="Q438" s="22"/>
      <c r="R438" s="21"/>
      <c r="S438" s="21"/>
      <c r="T438" s="21"/>
      <c r="U438" s="21"/>
      <c r="V438" s="21"/>
      <c r="W438" s="21"/>
    </row>
    <row r="439" spans="1:23" x14ac:dyDescent="0.25">
      <c r="A439" s="25" t="s">
        <v>307</v>
      </c>
      <c r="B439" s="25" t="s">
        <v>308</v>
      </c>
      <c r="C439" s="21"/>
      <c r="D439" s="7">
        <v>44181</v>
      </c>
      <c r="E439" s="11">
        <v>44182</v>
      </c>
      <c r="F439" s="7">
        <v>44188</v>
      </c>
      <c r="H439" s="103" t="s">
        <v>199</v>
      </c>
      <c r="M439" s="20">
        <v>2.1</v>
      </c>
      <c r="Q439" s="22"/>
      <c r="R439" s="21"/>
      <c r="S439" s="21"/>
      <c r="T439" s="21"/>
      <c r="U439" s="21"/>
      <c r="V439" s="21"/>
      <c r="W439" s="21"/>
    </row>
    <row r="440" spans="1:23" x14ac:dyDescent="0.25">
      <c r="A440" s="25" t="s">
        <v>307</v>
      </c>
      <c r="B440" s="25" t="s">
        <v>308</v>
      </c>
      <c r="C440" s="21"/>
      <c r="D440" s="7">
        <v>44181</v>
      </c>
      <c r="E440" s="11">
        <v>44182</v>
      </c>
      <c r="F440" s="12">
        <v>44222</v>
      </c>
      <c r="G440" s="20" t="str">
        <f>VLOOKUP(H440,Biblioteca!$A$1:$D$147,3,FALSE)</f>
        <v>Limitaciones a la actividad fisica grupal en interiores</v>
      </c>
      <c r="H440" s="4" t="s">
        <v>271</v>
      </c>
      <c r="K440" s="20" t="s">
        <v>311</v>
      </c>
      <c r="L440" s="43">
        <v>0.5</v>
      </c>
      <c r="Q440" s="22"/>
      <c r="R440" s="21"/>
      <c r="S440" s="21"/>
      <c r="T440" s="21"/>
      <c r="U440" s="21"/>
      <c r="V440" s="21"/>
      <c r="W440" s="21"/>
    </row>
    <row r="441" spans="1:23" x14ac:dyDescent="0.25">
      <c r="A441" s="25" t="s">
        <v>307</v>
      </c>
      <c r="B441" s="25" t="s">
        <v>308</v>
      </c>
      <c r="C441" s="21"/>
      <c r="D441" s="7">
        <v>44181</v>
      </c>
      <c r="E441" s="11">
        <v>44182</v>
      </c>
      <c r="F441" s="7">
        <v>44209</v>
      </c>
      <c r="G441" s="20" t="str">
        <f>VLOOKUP(H441,Biblioteca!$A$1:$D$147,3,FALSE)</f>
        <v>Limitaciones en actividades deportivas grupales con contacto físico (por ejemplo, en número de personas)</v>
      </c>
      <c r="H441" s="4" t="s">
        <v>269</v>
      </c>
      <c r="K441" s="20" t="s">
        <v>309</v>
      </c>
      <c r="L441" s="5">
        <v>6</v>
      </c>
      <c r="Q441" s="22"/>
      <c r="R441" s="21"/>
      <c r="S441" s="21"/>
      <c r="T441" s="21"/>
      <c r="U441" s="21"/>
      <c r="V441" s="21"/>
      <c r="W441" s="21"/>
    </row>
    <row r="442" spans="1:23" x14ac:dyDescent="0.25">
      <c r="A442" s="25" t="s">
        <v>307</v>
      </c>
      <c r="B442" s="25" t="s">
        <v>308</v>
      </c>
      <c r="C442" s="21"/>
      <c r="D442" s="7">
        <v>44181</v>
      </c>
      <c r="E442" s="11">
        <v>44182</v>
      </c>
      <c r="F442" s="7">
        <v>44188</v>
      </c>
      <c r="G442" s="20" t="str">
        <f>VLOOKUP(H442,Biblioteca!$A$1:$D$147,3,FALSE)</f>
        <v>Limitaciones en actividades deportivas grupales con contacto físico (por ejemplo, en número de personas)</v>
      </c>
      <c r="H442" s="130" t="s">
        <v>269</v>
      </c>
      <c r="K442" s="20" t="s">
        <v>309</v>
      </c>
      <c r="L442" s="20">
        <v>4</v>
      </c>
      <c r="M442" s="20">
        <v>5.9</v>
      </c>
      <c r="Q442" s="22"/>
      <c r="R442" s="21"/>
      <c r="S442" s="21"/>
      <c r="T442" s="21"/>
      <c r="U442" s="21"/>
      <c r="V442" s="21"/>
      <c r="W442" s="21"/>
    </row>
    <row r="443" spans="1:23" x14ac:dyDescent="0.25">
      <c r="A443" s="25" t="s">
        <v>307</v>
      </c>
      <c r="B443" s="25" t="s">
        <v>308</v>
      </c>
      <c r="C443" s="21"/>
      <c r="D443" s="7">
        <v>44181</v>
      </c>
      <c r="E443" s="11">
        <v>44182</v>
      </c>
      <c r="F443" s="7">
        <v>44209</v>
      </c>
      <c r="G443" s="20" t="str">
        <f>VLOOKUP(H443,Biblioteca!$A$1:$D$147,3,FALSE)</f>
        <v xml:space="preserve">Limitación de aforo piscinas de recreo </v>
      </c>
      <c r="H443" s="4" t="s">
        <v>283</v>
      </c>
      <c r="K443" s="20" t="s">
        <v>311</v>
      </c>
      <c r="L443" s="129">
        <v>50</v>
      </c>
      <c r="Q443" s="22"/>
      <c r="R443" s="21"/>
      <c r="S443" s="21"/>
      <c r="T443" s="21"/>
      <c r="U443" s="21"/>
      <c r="V443" s="21"/>
      <c r="W443" s="21"/>
    </row>
    <row r="444" spans="1:23" x14ac:dyDescent="0.25">
      <c r="A444" s="25" t="s">
        <v>307</v>
      </c>
      <c r="B444" s="25" t="s">
        <v>308</v>
      </c>
      <c r="C444" s="21"/>
      <c r="D444" s="7">
        <v>44181</v>
      </c>
      <c r="E444" s="11">
        <v>44182</v>
      </c>
      <c r="F444" s="7">
        <v>44209</v>
      </c>
      <c r="G444" s="20" t="str">
        <f>VLOOKUP(H444,Biblioteca!$A$1:$D$147,3,FALSE)</f>
        <v xml:space="preserve">Limitación de aforo piscinas de recreo </v>
      </c>
      <c r="H444" s="4" t="s">
        <v>283</v>
      </c>
      <c r="K444" s="20" t="s">
        <v>309</v>
      </c>
      <c r="L444" s="129">
        <v>100</v>
      </c>
      <c r="Q444" s="22"/>
      <c r="R444" s="21"/>
      <c r="S444" s="21"/>
      <c r="T444" s="21"/>
      <c r="U444" s="21"/>
      <c r="V444" s="21"/>
      <c r="W444" s="21"/>
    </row>
    <row r="445" spans="1:23" x14ac:dyDescent="0.25">
      <c r="A445" s="25" t="s">
        <v>307</v>
      </c>
      <c r="B445" s="25" t="s">
        <v>308</v>
      </c>
      <c r="C445" s="21"/>
      <c r="D445" s="7">
        <v>44181</v>
      </c>
      <c r="E445" s="11">
        <v>44182</v>
      </c>
      <c r="F445" s="7">
        <v>44209</v>
      </c>
      <c r="G445" s="20" t="str">
        <f>VLOOKUP(H445,Biblioteca!$A$1:$D$147,3,FALSE)</f>
        <v xml:space="preserve">Limitación de aforo piscinas de recreo </v>
      </c>
      <c r="H445" s="4" t="s">
        <v>283</v>
      </c>
      <c r="K445" s="20" t="s">
        <v>309</v>
      </c>
      <c r="L445" s="5">
        <v>100</v>
      </c>
      <c r="Q445" s="22"/>
      <c r="R445" s="21"/>
      <c r="S445" s="21"/>
      <c r="T445" s="21"/>
      <c r="U445" s="21"/>
      <c r="V445" s="21"/>
      <c r="W445" s="21"/>
    </row>
    <row r="446" spans="1:23" x14ac:dyDescent="0.25">
      <c r="A446" s="25" t="s">
        <v>307</v>
      </c>
      <c r="B446" s="25" t="s">
        <v>308</v>
      </c>
      <c r="C446" s="21"/>
      <c r="D446" s="7">
        <v>44181</v>
      </c>
      <c r="E446" s="11">
        <v>44182</v>
      </c>
      <c r="F446" s="12">
        <v>44222</v>
      </c>
      <c r="G446" s="20" t="str">
        <f>VLOOKUP(H446,Biblioteca!$A$1:$D$147,3,FALSE)</f>
        <v>Limitación de aforo piscinas deportivas</v>
      </c>
      <c r="H446" s="4" t="s">
        <v>211</v>
      </c>
      <c r="K446" s="20" t="s">
        <v>311</v>
      </c>
      <c r="L446" s="129">
        <v>50</v>
      </c>
      <c r="Q446" s="22"/>
      <c r="R446" s="21"/>
      <c r="S446" s="21"/>
      <c r="T446" s="21"/>
      <c r="U446" s="21"/>
      <c r="V446" s="21"/>
      <c r="W446" s="21"/>
    </row>
    <row r="447" spans="1:23" x14ac:dyDescent="0.25">
      <c r="A447" s="25" t="s">
        <v>307</v>
      </c>
      <c r="B447" s="25" t="s">
        <v>308</v>
      </c>
      <c r="C447" s="21"/>
      <c r="D447" s="7">
        <v>44181</v>
      </c>
      <c r="E447" s="11">
        <v>44182</v>
      </c>
      <c r="F447" s="12">
        <v>44222</v>
      </c>
      <c r="G447" s="20" t="str">
        <f>VLOOKUP(H447,Biblioteca!$A$1:$D$147,3,FALSE)</f>
        <v>Limitación de aforo de alojamientos turísticos</v>
      </c>
      <c r="H447" s="4" t="s">
        <v>117</v>
      </c>
      <c r="K447" s="20" t="s">
        <v>311</v>
      </c>
      <c r="L447" s="43">
        <v>0.5</v>
      </c>
      <c r="Q447" s="1"/>
    </row>
    <row r="448" spans="1:23" x14ac:dyDescent="0.25">
      <c r="A448" s="25" t="s">
        <v>307</v>
      </c>
      <c r="B448" s="25" t="s">
        <v>308</v>
      </c>
      <c r="C448" s="21"/>
      <c r="D448" s="7">
        <v>44181</v>
      </c>
      <c r="E448" s="11">
        <v>44182</v>
      </c>
      <c r="F448" s="7">
        <v>44188</v>
      </c>
      <c r="H448" s="103" t="s">
        <v>178</v>
      </c>
      <c r="M448" s="20">
        <v>2.1</v>
      </c>
    </row>
    <row r="449" spans="1:16" x14ac:dyDescent="0.25">
      <c r="A449" s="25" t="s">
        <v>307</v>
      </c>
      <c r="B449" s="25" t="s">
        <v>308</v>
      </c>
      <c r="C449" s="21"/>
      <c r="D449" s="7">
        <v>44181</v>
      </c>
      <c r="E449" s="11">
        <v>44182</v>
      </c>
      <c r="F449" s="7">
        <v>44209</v>
      </c>
      <c r="G449" s="20" t="str">
        <f>VLOOKUP(H449,Biblioteca!$A$1:$D$147,3,FALSE)</f>
        <v>Limitación de aforo en actos y espectáculos culturales en exteriores</v>
      </c>
      <c r="H449" s="4" t="s">
        <v>195</v>
      </c>
      <c r="K449" s="20" t="s">
        <v>309</v>
      </c>
      <c r="L449" s="129">
        <v>1000</v>
      </c>
    </row>
    <row r="450" spans="1:16" x14ac:dyDescent="0.25">
      <c r="A450" s="25" t="s">
        <v>307</v>
      </c>
      <c r="B450" s="25" t="s">
        <v>308</v>
      </c>
      <c r="C450" s="21"/>
      <c r="D450" s="7">
        <v>44181</v>
      </c>
      <c r="E450" s="11">
        <v>44182</v>
      </c>
      <c r="F450" s="7">
        <v>44188</v>
      </c>
      <c r="H450" s="4" t="s">
        <v>195</v>
      </c>
      <c r="K450" s="20" t="s">
        <v>309</v>
      </c>
      <c r="L450" s="20">
        <v>500</v>
      </c>
      <c r="M450" s="20">
        <v>5.9</v>
      </c>
    </row>
    <row r="451" spans="1:16" x14ac:dyDescent="0.25">
      <c r="A451" s="25" t="s">
        <v>307</v>
      </c>
      <c r="B451" s="25" t="s">
        <v>308</v>
      </c>
      <c r="C451" s="21"/>
      <c r="D451" s="7">
        <v>44181</v>
      </c>
      <c r="E451" s="11">
        <v>44182</v>
      </c>
      <c r="F451" s="7">
        <v>44188</v>
      </c>
      <c r="H451" s="103" t="s">
        <v>300</v>
      </c>
      <c r="M451" s="20">
        <v>2.1</v>
      </c>
    </row>
    <row r="452" spans="1:16" x14ac:dyDescent="0.25">
      <c r="A452" s="25" t="s">
        <v>307</v>
      </c>
      <c r="B452" s="25" t="s">
        <v>308</v>
      </c>
      <c r="C452" s="21"/>
      <c r="D452" s="7">
        <v>44181</v>
      </c>
      <c r="E452" s="11">
        <v>44182</v>
      </c>
      <c r="F452" s="7">
        <v>44188</v>
      </c>
      <c r="H452" s="103" t="s">
        <v>649</v>
      </c>
      <c r="M452" s="20">
        <v>2.1</v>
      </c>
    </row>
    <row r="453" spans="1:16" x14ac:dyDescent="0.25">
      <c r="A453" s="25" t="s">
        <v>307</v>
      </c>
      <c r="B453" s="25" t="s">
        <v>308</v>
      </c>
      <c r="C453" s="21"/>
      <c r="D453" s="7">
        <v>44181</v>
      </c>
      <c r="E453" s="11">
        <v>44182</v>
      </c>
      <c r="F453" s="7">
        <v>44188</v>
      </c>
      <c r="H453" s="103" t="s">
        <v>181</v>
      </c>
      <c r="M453" s="20">
        <v>2.1</v>
      </c>
    </row>
    <row r="454" spans="1:16" x14ac:dyDescent="0.25">
      <c r="A454" s="25" t="s">
        <v>307</v>
      </c>
      <c r="B454" s="25" t="s">
        <v>308</v>
      </c>
      <c r="C454" s="21"/>
      <c r="D454" s="7">
        <v>44181</v>
      </c>
      <c r="E454" s="11">
        <v>44182</v>
      </c>
      <c r="F454" s="7">
        <v>44188</v>
      </c>
      <c r="H454" s="103" t="s">
        <v>237</v>
      </c>
      <c r="M454" s="20">
        <v>2.1</v>
      </c>
    </row>
    <row r="455" spans="1:16" x14ac:dyDescent="0.25">
      <c r="A455" s="25" t="s">
        <v>307</v>
      </c>
      <c r="B455" s="25" t="s">
        <v>308</v>
      </c>
      <c r="C455" s="21"/>
      <c r="D455" s="7">
        <v>44181</v>
      </c>
      <c r="E455" s="11">
        <v>44182</v>
      </c>
      <c r="F455" s="7">
        <v>44188</v>
      </c>
      <c r="H455" s="103" t="s">
        <v>185</v>
      </c>
      <c r="M455" s="20">
        <v>2.1</v>
      </c>
    </row>
    <row r="456" spans="1:16" x14ac:dyDescent="0.25">
      <c r="A456" s="25" t="s">
        <v>307</v>
      </c>
      <c r="B456" s="25" t="s">
        <v>308</v>
      </c>
      <c r="C456" s="21"/>
      <c r="D456" s="7">
        <v>44181</v>
      </c>
      <c r="E456" s="11">
        <v>44182</v>
      </c>
      <c r="F456" s="12">
        <v>44222</v>
      </c>
      <c r="G456" s="20" t="str">
        <f>VLOOKUP(H456,Biblioteca!$A$1:$D$147,3,FALSE)</f>
        <v>Limitación de aforo en bibliotecas, museos y monumentos en general</v>
      </c>
      <c r="H456" s="4" t="s">
        <v>187</v>
      </c>
      <c r="K456" s="20" t="s">
        <v>311</v>
      </c>
      <c r="L456" s="43">
        <v>0.5</v>
      </c>
    </row>
    <row r="457" spans="1:16" x14ac:dyDescent="0.25">
      <c r="A457" s="25" t="s">
        <v>307</v>
      </c>
      <c r="B457" s="25" t="s">
        <v>308</v>
      </c>
      <c r="C457" s="21"/>
      <c r="D457" s="7">
        <v>44181</v>
      </c>
      <c r="E457" s="11">
        <v>44182</v>
      </c>
      <c r="F457" s="12">
        <v>44222</v>
      </c>
      <c r="G457" s="20" t="str">
        <f>VLOOKUP(H457,Biblioteca!$A$1:$D$147,3,FALSE)</f>
        <v>Limitación de aforo en bibliotecas, museos y monumentos en general</v>
      </c>
      <c r="H457" s="4" t="s">
        <v>187</v>
      </c>
      <c r="K457" s="20" t="s">
        <v>309</v>
      </c>
      <c r="L457" s="20">
        <v>6</v>
      </c>
    </row>
    <row r="458" spans="1:16" x14ac:dyDescent="0.25">
      <c r="A458" s="25" t="s">
        <v>307</v>
      </c>
      <c r="B458" s="25" t="s">
        <v>308</v>
      </c>
      <c r="C458" s="21"/>
      <c r="D458" s="7">
        <v>44181</v>
      </c>
      <c r="E458" s="11">
        <v>44182</v>
      </c>
      <c r="F458" s="7">
        <v>44209</v>
      </c>
      <c r="G458" s="20" t="str">
        <f>VLOOKUP(H458,Biblioteca!$A$1:$D$147,3,FALSE)</f>
        <v>Limitación de aforo en cines, teatros, auditorios, circos de carpa y espacios similares, así como locales y establecimientos destinados a actos y espectáculos culturales en interior</v>
      </c>
      <c r="H458" s="4" t="s">
        <v>193</v>
      </c>
      <c r="K458" s="20" t="s">
        <v>309</v>
      </c>
      <c r="L458" s="129">
        <v>500</v>
      </c>
    </row>
    <row r="459" spans="1:16" x14ac:dyDescent="0.25">
      <c r="A459" s="25" t="s">
        <v>307</v>
      </c>
      <c r="B459" s="25" t="s">
        <v>308</v>
      </c>
      <c r="C459" s="21"/>
      <c r="D459" s="7">
        <v>44181</v>
      </c>
      <c r="E459" s="11">
        <v>44182</v>
      </c>
      <c r="F459" s="7">
        <v>44188</v>
      </c>
      <c r="H459" s="4" t="s">
        <v>193</v>
      </c>
      <c r="K459" s="20" t="s">
        <v>309</v>
      </c>
      <c r="L459" s="20">
        <v>250</v>
      </c>
      <c r="M459" s="20">
        <v>5.9</v>
      </c>
    </row>
    <row r="460" spans="1:16" x14ac:dyDescent="0.25">
      <c r="A460" s="25" t="s">
        <v>307</v>
      </c>
      <c r="B460" s="25" t="s">
        <v>308</v>
      </c>
      <c r="C460" s="21"/>
      <c r="D460" s="7">
        <v>44181</v>
      </c>
      <c r="E460" s="11">
        <v>44182</v>
      </c>
      <c r="F460" s="7">
        <v>44209</v>
      </c>
      <c r="G460" s="21"/>
      <c r="H460" s="20" t="s">
        <v>243</v>
      </c>
      <c r="J460" s="21"/>
      <c r="K460" s="20" t="s">
        <v>311</v>
      </c>
      <c r="L460" s="128">
        <v>50</v>
      </c>
      <c r="N460" s="22"/>
      <c r="O460" s="22"/>
      <c r="P460" s="22"/>
    </row>
    <row r="461" spans="1:16" x14ac:dyDescent="0.25">
      <c r="A461" s="25" t="s">
        <v>307</v>
      </c>
      <c r="B461" s="25" t="s">
        <v>308</v>
      </c>
      <c r="C461" s="21"/>
      <c r="D461" s="7">
        <v>44181</v>
      </c>
      <c r="E461" s="11">
        <v>44182</v>
      </c>
      <c r="F461" s="12">
        <v>44222</v>
      </c>
      <c r="G461" s="20" t="str">
        <f>VLOOKUP(H461,Biblioteca!$A$1:$D$147,3,FALSE)</f>
        <v>Aforo velatorios, entierros y ceremonias fúnebres en espacios interiores</v>
      </c>
      <c r="H461" s="4" t="s">
        <v>244</v>
      </c>
      <c r="J461" s="21"/>
      <c r="K461" s="20" t="s">
        <v>309</v>
      </c>
      <c r="L461" s="20">
        <v>10</v>
      </c>
      <c r="N461" s="22"/>
      <c r="O461" s="22"/>
      <c r="P461" s="22"/>
    </row>
    <row r="462" spans="1:16" x14ac:dyDescent="0.25">
      <c r="A462" s="25" t="s">
        <v>307</v>
      </c>
      <c r="B462" s="25" t="s">
        <v>308</v>
      </c>
      <c r="C462" s="21"/>
      <c r="D462" s="7">
        <v>44181</v>
      </c>
      <c r="E462" s="11">
        <v>44182</v>
      </c>
      <c r="F462" s="12">
        <v>44222</v>
      </c>
      <c r="G462" s="20" t="str">
        <f>VLOOKUP(H462,Biblioteca!$A$1:$D$147,3,FALSE)</f>
        <v>Aforo en velatorios, entierros y ceremonias fúnebres en espacios exteriores</v>
      </c>
      <c r="H462" s="4" t="s">
        <v>245</v>
      </c>
      <c r="J462" s="21"/>
      <c r="K462" s="20" t="s">
        <v>309</v>
      </c>
      <c r="L462" s="20">
        <v>25</v>
      </c>
      <c r="N462" s="122"/>
      <c r="O462" s="122"/>
      <c r="P462" s="122"/>
    </row>
    <row r="463" spans="1:16" x14ac:dyDescent="0.25">
      <c r="A463" s="25" t="s">
        <v>307</v>
      </c>
      <c r="B463" s="25" t="s">
        <v>308</v>
      </c>
      <c r="C463" s="21"/>
      <c r="D463" s="7">
        <v>44181</v>
      </c>
      <c r="E463" s="11">
        <v>44182</v>
      </c>
      <c r="F463" s="7">
        <v>44209</v>
      </c>
      <c r="G463" s="20" t="str">
        <f>VLOOKUP(H463,Biblioteca!$A$1:$D$147,3,FALSE)</f>
        <v>Aforo en otras ceremonias (bodas, bautizos) en espacios interiores</v>
      </c>
      <c r="H463" s="4" t="s">
        <v>246</v>
      </c>
      <c r="J463" s="21"/>
      <c r="K463" s="20" t="s">
        <v>311</v>
      </c>
      <c r="L463" s="20">
        <v>50</v>
      </c>
    </row>
    <row r="464" spans="1:16" x14ac:dyDescent="0.25">
      <c r="A464" s="25" t="s">
        <v>307</v>
      </c>
      <c r="B464" s="25" t="s">
        <v>308</v>
      </c>
      <c r="C464" s="21"/>
      <c r="D464" s="7">
        <v>44181</v>
      </c>
      <c r="E464" s="11">
        <v>44182</v>
      </c>
      <c r="F464" s="7">
        <v>44209</v>
      </c>
      <c r="G464" s="20" t="str">
        <f>VLOOKUP(H464,Biblioteca!$A$1:$D$147,3,FALSE)</f>
        <v>Aforo en otras ceremonias (bodas, bautizos) en espacios exteriores</v>
      </c>
      <c r="H464" s="4" t="s">
        <v>247</v>
      </c>
      <c r="J464" s="21"/>
      <c r="K464" s="20" t="s">
        <v>311</v>
      </c>
      <c r="L464" s="20">
        <v>50</v>
      </c>
    </row>
    <row r="465" spans="1:16" x14ac:dyDescent="0.25">
      <c r="A465" s="25" t="s">
        <v>307</v>
      </c>
      <c r="B465" s="25" t="s">
        <v>308</v>
      </c>
      <c r="C465" s="21"/>
      <c r="D465" s="7">
        <v>44181</v>
      </c>
      <c r="E465" s="11">
        <v>44182</v>
      </c>
      <c r="F465" s="12">
        <v>44222</v>
      </c>
      <c r="G465" s="20" t="str">
        <f>VLOOKUP(H465,Biblioteca!$A$1:$D$147,3,FALSE)</f>
        <v>Aforo de mercadillos  y/o mercados al aire libre</v>
      </c>
      <c r="H465" s="4" t="s">
        <v>86</v>
      </c>
      <c r="J465" s="21"/>
      <c r="K465" s="20" t="s">
        <v>311</v>
      </c>
      <c r="L465" s="43">
        <v>0.5</v>
      </c>
    </row>
    <row r="466" spans="1:16" x14ac:dyDescent="0.25">
      <c r="A466" s="25" t="s">
        <v>307</v>
      </c>
      <c r="B466" s="25" t="s">
        <v>308</v>
      </c>
      <c r="C466" s="21"/>
      <c r="D466" s="7">
        <v>44181</v>
      </c>
      <c r="E466" s="11">
        <v>44182</v>
      </c>
      <c r="F466" s="12">
        <v>44222</v>
      </c>
      <c r="G466" s="20" t="str">
        <f>VLOOKUP(H466,Biblioteca!$A$1:$D$147,3,FALSE)</f>
        <v>Aforo de locales comerciales en general</v>
      </c>
      <c r="H466" s="4" t="s">
        <v>82</v>
      </c>
      <c r="J466" s="21"/>
      <c r="K466" s="20" t="s">
        <v>311</v>
      </c>
      <c r="L466" s="43">
        <v>0.5</v>
      </c>
    </row>
    <row r="467" spans="1:16" x14ac:dyDescent="0.25">
      <c r="A467" s="25" t="s">
        <v>307</v>
      </c>
      <c r="B467" s="25" t="s">
        <v>308</v>
      </c>
      <c r="C467" s="21"/>
      <c r="D467" s="7">
        <v>44181</v>
      </c>
      <c r="E467" s="11">
        <v>44182</v>
      </c>
      <c r="F467" s="7">
        <v>44188</v>
      </c>
      <c r="H467" s="103" t="s">
        <v>168</v>
      </c>
      <c r="M467" s="20">
        <v>2.1</v>
      </c>
    </row>
    <row r="468" spans="1:16" x14ac:dyDescent="0.25">
      <c r="A468" s="25" t="s">
        <v>307</v>
      </c>
      <c r="B468" s="25" t="s">
        <v>308</v>
      </c>
      <c r="C468" s="21"/>
      <c r="D468" s="7">
        <v>44181</v>
      </c>
      <c r="E468" s="11">
        <v>44182</v>
      </c>
      <c r="F468" s="12">
        <v>44222</v>
      </c>
      <c r="G468" s="20" t="str">
        <f>VLOOKUP(H468,Biblioteca!$A$1:$D$147,3,FALSE)</f>
        <v xml:space="preserve">Limitación de aforo de centros recreativos de mayores (hogares del jubilado) </v>
      </c>
      <c r="H468" s="4" t="s">
        <v>170</v>
      </c>
      <c r="K468" s="20" t="s">
        <v>311</v>
      </c>
      <c r="L468" s="43">
        <v>0.5</v>
      </c>
    </row>
    <row r="469" spans="1:16" x14ac:dyDescent="0.25">
      <c r="A469" s="25" t="s">
        <v>307</v>
      </c>
      <c r="B469" s="25" t="s">
        <v>308</v>
      </c>
      <c r="C469" s="21"/>
      <c r="D469" s="7">
        <v>44181</v>
      </c>
      <c r="E469" s="11">
        <v>44182</v>
      </c>
      <c r="F469" s="12">
        <v>44222</v>
      </c>
      <c r="G469" s="20" t="str">
        <f>VLOOKUP(H469,Biblioteca!$A$1:$D$147,3,FALSE)</f>
        <v>Cierre de centros recreativos de jóvenes (ludotecas, centros de ocio juvenil…)</v>
      </c>
      <c r="H469" s="4" t="s">
        <v>172</v>
      </c>
      <c r="J469" s="21"/>
      <c r="L469" s="43"/>
    </row>
    <row r="470" spans="1:16" x14ac:dyDescent="0.25">
      <c r="A470" s="25" t="s">
        <v>307</v>
      </c>
      <c r="B470" s="25" t="s">
        <v>308</v>
      </c>
      <c r="C470" s="21"/>
      <c r="D470" s="7">
        <v>44181</v>
      </c>
      <c r="E470" s="11">
        <v>44182</v>
      </c>
      <c r="F470" s="7">
        <v>44188</v>
      </c>
      <c r="H470" s="103" t="s">
        <v>172</v>
      </c>
      <c r="M470" s="20">
        <v>2.1</v>
      </c>
    </row>
    <row r="471" spans="1:16" x14ac:dyDescent="0.25">
      <c r="A471" s="25" t="s">
        <v>307</v>
      </c>
      <c r="B471" s="25" t="s">
        <v>308</v>
      </c>
      <c r="C471" s="21"/>
      <c r="D471" s="7">
        <v>44181</v>
      </c>
      <c r="E471" s="11">
        <v>44182</v>
      </c>
      <c r="F471" s="12">
        <v>44222</v>
      </c>
      <c r="G471" s="20" t="str">
        <f>VLOOKUP(H471,Biblioteca!$A$1:$D$147,3,FALSE)</f>
        <v>Limitación de aforo de academias, autoescuelas y otros centros de formación no reglada (incluidas actividades promovidas por las administraciones locales)</v>
      </c>
      <c r="H471" s="4" t="s">
        <v>54</v>
      </c>
      <c r="J471" s="21"/>
      <c r="K471" s="20" t="s">
        <v>311</v>
      </c>
      <c r="L471" s="43">
        <v>0.5</v>
      </c>
    </row>
    <row r="472" spans="1:16" x14ac:dyDescent="0.25">
      <c r="A472" s="25" t="s">
        <v>307</v>
      </c>
      <c r="B472" s="25" t="s">
        <v>308</v>
      </c>
      <c r="C472" s="21"/>
      <c r="D472" s="7">
        <v>44181</v>
      </c>
      <c r="E472" s="11">
        <v>44182</v>
      </c>
      <c r="F472" s="7">
        <v>44188</v>
      </c>
      <c r="H472" s="103" t="s">
        <v>142</v>
      </c>
      <c r="M472" s="20">
        <v>2.1</v>
      </c>
    </row>
    <row r="473" spans="1:16" x14ac:dyDescent="0.25">
      <c r="A473" s="25" t="s">
        <v>307</v>
      </c>
      <c r="B473" s="25" t="s">
        <v>308</v>
      </c>
      <c r="C473" s="21"/>
      <c r="D473" s="7">
        <v>44181</v>
      </c>
      <c r="E473" s="11">
        <v>44182</v>
      </c>
      <c r="F473" s="7">
        <v>44194</v>
      </c>
      <c r="H473" s="4" t="s">
        <v>146</v>
      </c>
      <c r="K473" s="20" t="s">
        <v>639</v>
      </c>
      <c r="L473" s="117">
        <v>2.0833333333333332E-2</v>
      </c>
    </row>
    <row r="474" spans="1:16" x14ac:dyDescent="0.25">
      <c r="A474" s="25" t="s">
        <v>307</v>
      </c>
      <c r="B474" s="25" t="s">
        <v>308</v>
      </c>
      <c r="C474" s="21"/>
      <c r="D474" s="7">
        <v>44181</v>
      </c>
      <c r="E474" s="11">
        <v>44182</v>
      </c>
      <c r="F474" s="7">
        <v>44209</v>
      </c>
      <c r="G474" s="20" t="str">
        <f>VLOOKUP(H474,Biblioteca!$A$1:$D$147,3,FALSE)</f>
        <v>Aforo en locales de apuestas, bingos etc.</v>
      </c>
      <c r="H474" s="4" t="s">
        <v>144</v>
      </c>
      <c r="K474" s="20" t="s">
        <v>311</v>
      </c>
      <c r="L474" s="43">
        <v>0.5</v>
      </c>
    </row>
    <row r="475" spans="1:16" x14ac:dyDescent="0.25">
      <c r="A475" s="25" t="s">
        <v>307</v>
      </c>
      <c r="B475" s="25" t="s">
        <v>308</v>
      </c>
      <c r="C475" s="21"/>
      <c r="D475" s="7">
        <v>44181</v>
      </c>
      <c r="E475" s="11">
        <v>44182</v>
      </c>
      <c r="F475" s="7">
        <v>44188</v>
      </c>
      <c r="H475" s="130" t="s">
        <v>144</v>
      </c>
      <c r="K475" s="20" t="s">
        <v>311</v>
      </c>
      <c r="L475" s="20">
        <v>40</v>
      </c>
      <c r="M475" s="20">
        <v>16</v>
      </c>
    </row>
    <row r="476" spans="1:16" x14ac:dyDescent="0.25">
      <c r="A476" s="25" t="s">
        <v>307</v>
      </c>
      <c r="B476" s="25" t="s">
        <v>308</v>
      </c>
      <c r="C476" s="21"/>
      <c r="D476" s="7">
        <v>44181</v>
      </c>
      <c r="E476" s="11">
        <v>44182</v>
      </c>
      <c r="F476" s="7">
        <v>44188</v>
      </c>
      <c r="H476" s="130" t="s">
        <v>144</v>
      </c>
      <c r="K476" s="20" t="s">
        <v>311</v>
      </c>
      <c r="L476" s="20">
        <v>30</v>
      </c>
      <c r="M476" s="20">
        <v>5.9</v>
      </c>
    </row>
    <row r="477" spans="1:16" x14ac:dyDescent="0.25">
      <c r="A477" s="25" t="s">
        <v>641</v>
      </c>
      <c r="B477" s="25" t="s">
        <v>308</v>
      </c>
      <c r="C477" s="25" t="s">
        <v>642</v>
      </c>
      <c r="D477" s="7">
        <v>44181</v>
      </c>
      <c r="E477" s="11">
        <v>44182</v>
      </c>
      <c r="F477" s="7">
        <v>44209</v>
      </c>
      <c r="G477" s="21"/>
      <c r="H477" s="101" t="s">
        <v>30</v>
      </c>
      <c r="I477" s="21"/>
      <c r="J477" s="21"/>
      <c r="K477" s="21"/>
      <c r="L477" s="21"/>
      <c r="M477" s="127">
        <v>57.717962550777202</v>
      </c>
      <c r="N477" s="22"/>
      <c r="O477" s="22"/>
      <c r="P477" s="22"/>
    </row>
    <row r="478" spans="1:16" x14ac:dyDescent="0.25">
      <c r="A478" s="25" t="s">
        <v>641</v>
      </c>
      <c r="B478" s="25" t="s">
        <v>308</v>
      </c>
      <c r="C478" s="25" t="s">
        <v>572</v>
      </c>
      <c r="D478" s="7">
        <v>44181</v>
      </c>
      <c r="E478" s="11">
        <v>44182</v>
      </c>
      <c r="F478" s="7">
        <v>44209</v>
      </c>
      <c r="G478" s="21"/>
      <c r="H478" s="101" t="s">
        <v>30</v>
      </c>
      <c r="I478" s="21"/>
      <c r="J478" s="21"/>
      <c r="K478" s="21"/>
      <c r="L478" s="21"/>
      <c r="M478" s="127">
        <v>80.011669044676495</v>
      </c>
      <c r="N478" s="22"/>
      <c r="O478" s="22"/>
      <c r="P478" s="22"/>
    </row>
    <row r="479" spans="1:16" x14ac:dyDescent="0.25">
      <c r="A479" s="25" t="s">
        <v>641</v>
      </c>
      <c r="B479" s="25" t="s">
        <v>308</v>
      </c>
      <c r="C479" s="25" t="s">
        <v>317</v>
      </c>
      <c r="D479" s="7">
        <v>44181</v>
      </c>
      <c r="E479" s="11">
        <v>44182</v>
      </c>
      <c r="F479" s="7">
        <v>44209</v>
      </c>
      <c r="G479" s="21"/>
      <c r="H479" s="101" t="s">
        <v>30</v>
      </c>
      <c r="I479" s="21"/>
      <c r="J479" s="21"/>
      <c r="K479" s="21"/>
      <c r="L479" s="21"/>
      <c r="M479" s="127">
        <v>34.087509519489544</v>
      </c>
      <c r="N479" s="22"/>
      <c r="O479" s="22"/>
      <c r="P479" s="22"/>
    </row>
    <row r="480" spans="1:16" x14ac:dyDescent="0.25">
      <c r="A480" s="25" t="s">
        <v>641</v>
      </c>
      <c r="B480" s="25" t="s">
        <v>308</v>
      </c>
      <c r="C480" s="25" t="s">
        <v>636</v>
      </c>
      <c r="D480" s="7">
        <v>44181</v>
      </c>
      <c r="E480" s="11">
        <v>44182</v>
      </c>
      <c r="F480" s="7">
        <v>44209</v>
      </c>
      <c r="G480" s="21"/>
      <c r="H480" s="101" t="s">
        <v>30</v>
      </c>
      <c r="I480" s="21"/>
      <c r="J480" s="21"/>
      <c r="K480" s="21"/>
      <c r="L480" s="21"/>
      <c r="M480" s="127">
        <v>1.7799389568049508</v>
      </c>
      <c r="N480" s="22"/>
      <c r="O480" s="22"/>
      <c r="P480" s="22"/>
    </row>
    <row r="481" spans="1:13" x14ac:dyDescent="0.25">
      <c r="A481" s="25" t="s">
        <v>307</v>
      </c>
      <c r="B481" s="25" t="s">
        <v>308</v>
      </c>
      <c r="C481" s="21"/>
      <c r="D481" s="7">
        <v>44181</v>
      </c>
      <c r="E481" s="11">
        <v>44182</v>
      </c>
      <c r="F481" s="7">
        <v>44188</v>
      </c>
      <c r="H481" s="103" t="s">
        <v>127</v>
      </c>
      <c r="M481" s="20">
        <v>2.1</v>
      </c>
    </row>
    <row r="482" spans="1:13" x14ac:dyDescent="0.25">
      <c r="A482" s="25" t="s">
        <v>307</v>
      </c>
      <c r="B482" s="25" t="s">
        <v>308</v>
      </c>
      <c r="C482" s="21"/>
      <c r="D482" s="7">
        <v>44181</v>
      </c>
      <c r="E482" s="11">
        <v>44182</v>
      </c>
      <c r="F482" s="12">
        <v>44222</v>
      </c>
      <c r="G482" s="20" t="str">
        <f>VLOOKUP(H482,Biblioteca!$A$1:$D$147,3,FALSE)</f>
        <v>Aforo en locales de ocio nocturno en exteriores (si diferente de los interiores)</v>
      </c>
      <c r="H482" s="4" t="s">
        <v>137</v>
      </c>
      <c r="J482" s="30"/>
      <c r="K482" s="20" t="s">
        <v>311</v>
      </c>
      <c r="L482" s="43">
        <v>0.75</v>
      </c>
    </row>
    <row r="483" spans="1:13" x14ac:dyDescent="0.25">
      <c r="A483" s="25" t="s">
        <v>307</v>
      </c>
      <c r="B483" s="25" t="s">
        <v>308</v>
      </c>
      <c r="C483" s="21"/>
      <c r="D483" s="7">
        <v>44181</v>
      </c>
      <c r="E483" s="11">
        <v>44182</v>
      </c>
      <c r="F483" s="12">
        <v>44222</v>
      </c>
      <c r="G483" s="20" t="str">
        <f>VLOOKUP(H483,Biblioteca!$A$1:$D$147,3,FALSE)</f>
        <v>Limitación de horario en el ocio nocturno (número de horas hasta un hipotético cierre a las 3:00 am)</v>
      </c>
      <c r="H483" s="4" t="s">
        <v>265</v>
      </c>
      <c r="K483" s="20" t="s">
        <v>639</v>
      </c>
      <c r="L483" s="117">
        <v>4.1666666666666664E-2</v>
      </c>
    </row>
    <row r="484" spans="1:13" x14ac:dyDescent="0.25">
      <c r="A484" s="25" t="s">
        <v>307</v>
      </c>
      <c r="B484" s="25" t="s">
        <v>308</v>
      </c>
      <c r="C484" s="21"/>
      <c r="D484" s="7">
        <v>44181</v>
      </c>
      <c r="E484" s="11">
        <v>44182</v>
      </c>
      <c r="F484" s="12">
        <v>44222</v>
      </c>
      <c r="G484" s="20" t="str">
        <f>VLOOKUP(H484,Biblioteca!$A$1:$D$147,3,FALSE)</f>
        <v>Limitación de AFORO en parques y jardines</v>
      </c>
      <c r="H484" s="4" t="s">
        <v>711</v>
      </c>
      <c r="K484" s="20" t="s">
        <v>757</v>
      </c>
      <c r="L484" s="121">
        <v>4</v>
      </c>
    </row>
    <row r="485" spans="1:13" x14ac:dyDescent="0.25">
      <c r="A485" s="25" t="s">
        <v>307</v>
      </c>
      <c r="B485" s="25" t="s">
        <v>308</v>
      </c>
      <c r="C485" s="21"/>
      <c r="D485" s="7">
        <v>44181</v>
      </c>
      <c r="E485" s="11">
        <v>44182</v>
      </c>
      <c r="F485" s="7">
        <v>44188</v>
      </c>
      <c r="H485" s="103" t="s">
        <v>94</v>
      </c>
      <c r="M485" s="20">
        <v>2.1</v>
      </c>
    </row>
    <row r="486" spans="1:13" x14ac:dyDescent="0.25">
      <c r="A486" s="25" t="s">
        <v>307</v>
      </c>
      <c r="B486" s="25" t="s">
        <v>308</v>
      </c>
      <c r="C486" s="21"/>
      <c r="D486" s="7">
        <v>44181</v>
      </c>
      <c r="E486" s="11">
        <v>44182</v>
      </c>
      <c r="F486" s="12">
        <v>44222</v>
      </c>
      <c r="G486" s="20" t="str">
        <f>VLOOKUP(H486,Biblioteca!$A$1:$D$147,3,FALSE)</f>
        <v>Prohibición de consumo en barra</v>
      </c>
      <c r="H486" s="4" t="s">
        <v>95</v>
      </c>
      <c r="J486" s="21"/>
    </row>
    <row r="487" spans="1:13" x14ac:dyDescent="0.25">
      <c r="A487" s="25" t="s">
        <v>307</v>
      </c>
      <c r="B487" s="25" t="s">
        <v>308</v>
      </c>
      <c r="C487" s="21"/>
      <c r="D487" s="7">
        <v>44181</v>
      </c>
      <c r="E487" s="11">
        <v>44182</v>
      </c>
      <c r="F487" s="7">
        <v>44194</v>
      </c>
      <c r="G487" s="20" t="str">
        <f>VLOOKUP(H487,Biblioteca!$A$1:$D$147,3,FALSE)</f>
        <v>Limitación de horario en restaurantes y bares</v>
      </c>
      <c r="H487" s="4" t="s">
        <v>97</v>
      </c>
      <c r="J487" s="21"/>
      <c r="K487" s="20" t="s">
        <v>639</v>
      </c>
      <c r="L487" s="20" t="s">
        <v>749</v>
      </c>
    </row>
    <row r="488" spans="1:13" x14ac:dyDescent="0.25">
      <c r="A488" s="25" t="s">
        <v>307</v>
      </c>
      <c r="B488" s="25" t="s">
        <v>308</v>
      </c>
      <c r="C488" s="21"/>
      <c r="D488" s="7">
        <v>44181</v>
      </c>
      <c r="E488" s="11">
        <v>44182</v>
      </c>
      <c r="F488" s="7">
        <v>44188</v>
      </c>
      <c r="H488" s="4" t="s">
        <v>97</v>
      </c>
      <c r="K488" s="20" t="s">
        <v>758</v>
      </c>
      <c r="L488" s="117">
        <v>0.70833333333333337</v>
      </c>
      <c r="M488" s="20">
        <v>5.9</v>
      </c>
    </row>
    <row r="489" spans="1:13" x14ac:dyDescent="0.25">
      <c r="A489" s="25" t="s">
        <v>307</v>
      </c>
      <c r="B489" s="25" t="s">
        <v>308</v>
      </c>
      <c r="C489" s="21"/>
      <c r="D489" s="7">
        <v>44181</v>
      </c>
      <c r="E489" s="11">
        <v>44182</v>
      </c>
      <c r="F489" s="7">
        <v>44209</v>
      </c>
      <c r="G489" s="20" t="str">
        <f>VLOOKUP(H489,Biblioteca!$A$1:$D$147,3,FALSE)</f>
        <v>Aforo en terrazas al aire libre</v>
      </c>
      <c r="H489" s="4" t="s">
        <v>99</v>
      </c>
      <c r="J489" s="21"/>
      <c r="K489" s="20" t="s">
        <v>311</v>
      </c>
      <c r="L489" s="43">
        <v>0.75</v>
      </c>
    </row>
    <row r="490" spans="1:13" x14ac:dyDescent="0.25">
      <c r="A490" s="25" t="s">
        <v>307</v>
      </c>
      <c r="B490" s="25" t="s">
        <v>308</v>
      </c>
      <c r="C490" s="21"/>
      <c r="D490" s="7">
        <v>44181</v>
      </c>
      <c r="E490" s="11">
        <v>44182</v>
      </c>
      <c r="F490" s="7">
        <v>44188</v>
      </c>
      <c r="H490" s="130" t="s">
        <v>99</v>
      </c>
      <c r="K490" s="20" t="s">
        <v>311</v>
      </c>
      <c r="L490" s="20">
        <v>50</v>
      </c>
      <c r="M490" s="20">
        <v>16</v>
      </c>
    </row>
    <row r="491" spans="1:13" x14ac:dyDescent="0.25">
      <c r="A491" s="25" t="s">
        <v>307</v>
      </c>
      <c r="B491" s="25" t="s">
        <v>308</v>
      </c>
      <c r="C491" s="21"/>
      <c r="D491" s="7">
        <v>44181</v>
      </c>
      <c r="E491" s="11">
        <v>44182</v>
      </c>
      <c r="F491" s="7">
        <v>44188</v>
      </c>
      <c r="H491" s="4" t="s">
        <v>99</v>
      </c>
      <c r="K491" s="20" t="s">
        <v>311</v>
      </c>
      <c r="L491" s="20">
        <v>50</v>
      </c>
      <c r="M491" s="20">
        <v>5.9</v>
      </c>
    </row>
    <row r="492" spans="1:13" x14ac:dyDescent="0.25">
      <c r="A492" s="25" t="s">
        <v>307</v>
      </c>
      <c r="B492" s="25" t="s">
        <v>308</v>
      </c>
      <c r="C492" s="21"/>
      <c r="D492" s="7">
        <v>44181</v>
      </c>
      <c r="E492" s="11">
        <v>44182</v>
      </c>
      <c r="F492" s="7">
        <v>44188</v>
      </c>
      <c r="H492" s="103" t="s">
        <v>99</v>
      </c>
      <c r="K492" s="20" t="s">
        <v>311</v>
      </c>
      <c r="L492" s="43">
        <v>0.5</v>
      </c>
      <c r="M492" s="20">
        <v>2.1</v>
      </c>
    </row>
    <row r="493" spans="1:13" x14ac:dyDescent="0.25">
      <c r="A493" s="25" t="s">
        <v>307</v>
      </c>
      <c r="B493" s="25" t="s">
        <v>308</v>
      </c>
      <c r="C493" s="21"/>
      <c r="D493" s="7">
        <v>44181</v>
      </c>
      <c r="E493" s="11">
        <v>44182</v>
      </c>
      <c r="F493" s="7">
        <v>44188</v>
      </c>
      <c r="H493" s="103" t="s">
        <v>99</v>
      </c>
      <c r="K493" s="20" t="s">
        <v>639</v>
      </c>
      <c r="L493" s="117">
        <v>0.70833333333333337</v>
      </c>
      <c r="M493" s="20">
        <v>2.1</v>
      </c>
    </row>
    <row r="494" spans="1:13" x14ac:dyDescent="0.25">
      <c r="A494" s="25" t="s">
        <v>307</v>
      </c>
      <c r="B494" s="25" t="s">
        <v>308</v>
      </c>
      <c r="C494" s="21"/>
      <c r="D494" s="7">
        <v>44181</v>
      </c>
      <c r="E494" s="11">
        <v>44182</v>
      </c>
      <c r="F494" s="12">
        <v>44222</v>
      </c>
      <c r="G494" s="20" t="str">
        <f>VLOOKUP(H494,Biblioteca!$A$1:$D$147,3,FALSE)</f>
        <v>Aforo en zona interiores</v>
      </c>
      <c r="H494" s="4" t="s">
        <v>101</v>
      </c>
      <c r="J494" s="21"/>
      <c r="K494" s="20" t="s">
        <v>311</v>
      </c>
      <c r="L494" s="43">
        <v>0.5</v>
      </c>
    </row>
    <row r="495" spans="1:13" x14ac:dyDescent="0.25">
      <c r="A495" s="25" t="s">
        <v>307</v>
      </c>
      <c r="B495" s="25" t="s">
        <v>308</v>
      </c>
      <c r="C495" s="21"/>
      <c r="D495" s="7">
        <v>44181</v>
      </c>
      <c r="E495" s="11">
        <v>44182</v>
      </c>
      <c r="F495" s="7">
        <v>44188</v>
      </c>
      <c r="H495" s="4" t="s">
        <v>101</v>
      </c>
      <c r="K495" s="20" t="s">
        <v>311</v>
      </c>
      <c r="L495" s="5">
        <v>40</v>
      </c>
      <c r="M495" s="20">
        <v>16</v>
      </c>
    </row>
    <row r="496" spans="1:13" x14ac:dyDescent="0.25">
      <c r="A496" s="25" t="s">
        <v>307</v>
      </c>
      <c r="B496" s="25" t="s">
        <v>308</v>
      </c>
      <c r="C496" s="21"/>
      <c r="D496" s="7">
        <v>44181</v>
      </c>
      <c r="E496" s="11">
        <v>44182</v>
      </c>
      <c r="F496" s="7">
        <v>44209</v>
      </c>
      <c r="G496" s="20" t="str">
        <f>VLOOKUP(H496,Biblioteca!$A$1:$D$147,3,FALSE)</f>
        <v>Ocupación máxima personas por mesa  en general</v>
      </c>
      <c r="H496" s="4" t="s">
        <v>105</v>
      </c>
      <c r="J496" s="21"/>
      <c r="K496" s="20" t="s">
        <v>309</v>
      </c>
      <c r="L496" s="5">
        <v>6</v>
      </c>
    </row>
    <row r="497" spans="1:16" x14ac:dyDescent="0.25">
      <c r="A497" s="25" t="s">
        <v>307</v>
      </c>
      <c r="B497" s="25" t="s">
        <v>308</v>
      </c>
      <c r="C497" s="21"/>
      <c r="D497" s="7">
        <v>44181</v>
      </c>
      <c r="E497" s="11">
        <v>44182</v>
      </c>
      <c r="F497" s="7">
        <v>44188</v>
      </c>
      <c r="H497" s="4" t="s">
        <v>105</v>
      </c>
      <c r="K497" s="20" t="s">
        <v>309</v>
      </c>
      <c r="L497" s="20">
        <v>4</v>
      </c>
      <c r="M497" s="20">
        <v>5.9</v>
      </c>
    </row>
    <row r="498" spans="1:16" x14ac:dyDescent="0.25">
      <c r="A498" s="25" t="s">
        <v>307</v>
      </c>
      <c r="B498" s="25" t="s">
        <v>308</v>
      </c>
      <c r="C498" s="25"/>
      <c r="D498" s="7">
        <v>44181</v>
      </c>
      <c r="E498" s="11">
        <v>44182</v>
      </c>
      <c r="F498" s="11">
        <v>44209</v>
      </c>
      <c r="G498" s="21"/>
      <c r="H498" s="101" t="s">
        <v>235</v>
      </c>
      <c r="I498" s="21"/>
      <c r="J498" s="21"/>
      <c r="K498" s="21" t="s">
        <v>309</v>
      </c>
      <c r="L498" s="21">
        <v>6</v>
      </c>
      <c r="M498" s="22">
        <v>82</v>
      </c>
      <c r="N498" s="22"/>
      <c r="O498" s="22"/>
      <c r="P498" s="22"/>
    </row>
    <row r="499" spans="1:16" x14ac:dyDescent="0.25">
      <c r="A499" s="25" t="s">
        <v>307</v>
      </c>
      <c r="B499" s="25" t="s">
        <v>308</v>
      </c>
      <c r="C499" s="25"/>
      <c r="D499" s="7">
        <v>44181</v>
      </c>
      <c r="E499" s="11">
        <v>44182</v>
      </c>
      <c r="F499" s="11">
        <v>44209</v>
      </c>
      <c r="G499" s="21"/>
      <c r="H499" s="101" t="s">
        <v>235</v>
      </c>
      <c r="I499" s="21"/>
      <c r="J499" s="21"/>
      <c r="K499" s="21" t="s">
        <v>309</v>
      </c>
      <c r="L499" s="21">
        <v>4</v>
      </c>
      <c r="M499" s="22">
        <v>8</v>
      </c>
      <c r="N499" s="22"/>
      <c r="O499" s="22"/>
      <c r="P499" s="22"/>
    </row>
    <row r="500" spans="1:16" x14ac:dyDescent="0.25">
      <c r="A500" s="25" t="s">
        <v>307</v>
      </c>
      <c r="B500" s="25" t="s">
        <v>308</v>
      </c>
      <c r="C500" s="21"/>
      <c r="D500" s="7">
        <v>44187</v>
      </c>
      <c r="E500" s="11">
        <v>44188</v>
      </c>
      <c r="F500" s="12">
        <v>44194</v>
      </c>
      <c r="H500" s="103" t="s">
        <v>199</v>
      </c>
      <c r="M500" s="20">
        <v>2.5</v>
      </c>
    </row>
    <row r="501" spans="1:16" x14ac:dyDescent="0.25">
      <c r="A501" s="25" t="s">
        <v>307</v>
      </c>
      <c r="B501" s="25" t="s">
        <v>308</v>
      </c>
      <c r="C501" s="21"/>
      <c r="D501" s="7">
        <v>44187</v>
      </c>
      <c r="E501" s="11">
        <v>44188</v>
      </c>
      <c r="F501" s="12">
        <v>44194</v>
      </c>
      <c r="G501" s="20" t="str">
        <f>VLOOKUP(H501,Biblioteca!$A$1:$D$147,3,FALSE)</f>
        <v>Limitaciones en actividades deportivas grupales con contacto físico (por ejemplo, en número de personas)</v>
      </c>
      <c r="H501" s="130" t="s">
        <v>269</v>
      </c>
      <c r="K501" s="20" t="s">
        <v>309</v>
      </c>
      <c r="L501" s="20">
        <v>4</v>
      </c>
      <c r="M501" s="20">
        <v>5.8</v>
      </c>
    </row>
    <row r="502" spans="1:16" x14ac:dyDescent="0.25">
      <c r="A502" s="25" t="s">
        <v>307</v>
      </c>
      <c r="B502" s="25" t="s">
        <v>308</v>
      </c>
      <c r="C502" s="21"/>
      <c r="D502" s="7">
        <v>44187</v>
      </c>
      <c r="E502" s="11">
        <v>44188</v>
      </c>
      <c r="F502" s="12">
        <v>44194</v>
      </c>
      <c r="H502" s="103" t="s">
        <v>178</v>
      </c>
      <c r="M502" s="20">
        <v>2.5</v>
      </c>
    </row>
    <row r="503" spans="1:16" x14ac:dyDescent="0.25">
      <c r="A503" s="25" t="s">
        <v>307</v>
      </c>
      <c r="B503" s="25" t="s">
        <v>308</v>
      </c>
      <c r="C503" s="21"/>
      <c r="D503" s="7">
        <v>44187</v>
      </c>
      <c r="E503" s="11">
        <v>44188</v>
      </c>
      <c r="F503" s="12">
        <v>44194</v>
      </c>
      <c r="H503" s="4" t="s">
        <v>195</v>
      </c>
      <c r="K503" s="20" t="s">
        <v>309</v>
      </c>
      <c r="L503" s="20">
        <v>500</v>
      </c>
      <c r="M503" s="20">
        <v>5.8</v>
      </c>
    </row>
    <row r="504" spans="1:16" x14ac:dyDescent="0.25">
      <c r="A504" s="25" t="s">
        <v>307</v>
      </c>
      <c r="B504" s="25" t="s">
        <v>308</v>
      </c>
      <c r="C504" s="21"/>
      <c r="D504" s="7">
        <v>44187</v>
      </c>
      <c r="E504" s="11">
        <v>44188</v>
      </c>
      <c r="F504" s="12">
        <v>44194</v>
      </c>
      <c r="H504" s="103" t="s">
        <v>300</v>
      </c>
      <c r="M504" s="20">
        <v>2.5</v>
      </c>
    </row>
    <row r="505" spans="1:16" x14ac:dyDescent="0.25">
      <c r="A505" s="25" t="s">
        <v>307</v>
      </c>
      <c r="B505" s="25" t="s">
        <v>308</v>
      </c>
      <c r="C505" s="21"/>
      <c r="D505" s="7">
        <v>44187</v>
      </c>
      <c r="E505" s="11">
        <v>44188</v>
      </c>
      <c r="F505" s="12">
        <v>44194</v>
      </c>
      <c r="H505" s="103" t="s">
        <v>649</v>
      </c>
      <c r="M505" s="20">
        <v>2.5</v>
      </c>
    </row>
    <row r="506" spans="1:16" x14ac:dyDescent="0.25">
      <c r="A506" s="25" t="s">
        <v>307</v>
      </c>
      <c r="B506" s="25" t="s">
        <v>308</v>
      </c>
      <c r="C506" s="21"/>
      <c r="D506" s="7">
        <v>44187</v>
      </c>
      <c r="E506" s="11">
        <v>44188</v>
      </c>
      <c r="F506" s="12">
        <v>44194</v>
      </c>
      <c r="H506" s="103" t="s">
        <v>181</v>
      </c>
      <c r="M506" s="20">
        <v>2.5</v>
      </c>
    </row>
    <row r="507" spans="1:16" x14ac:dyDescent="0.25">
      <c r="A507" s="25" t="s">
        <v>307</v>
      </c>
      <c r="B507" s="25" t="s">
        <v>308</v>
      </c>
      <c r="C507" s="21"/>
      <c r="D507" s="7">
        <v>44187</v>
      </c>
      <c r="E507" s="11">
        <v>44188</v>
      </c>
      <c r="F507" s="12">
        <v>44194</v>
      </c>
      <c r="H507" s="103" t="s">
        <v>237</v>
      </c>
      <c r="M507" s="20">
        <v>2.5</v>
      </c>
    </row>
    <row r="508" spans="1:16" x14ac:dyDescent="0.25">
      <c r="A508" s="25" t="s">
        <v>307</v>
      </c>
      <c r="B508" s="25" t="s">
        <v>308</v>
      </c>
      <c r="C508" s="21"/>
      <c r="D508" s="7">
        <v>44187</v>
      </c>
      <c r="E508" s="11">
        <v>44188</v>
      </c>
      <c r="F508" s="12">
        <v>44194</v>
      </c>
      <c r="H508" s="103" t="s">
        <v>185</v>
      </c>
      <c r="M508" s="20">
        <v>2.5</v>
      </c>
    </row>
    <row r="509" spans="1:16" x14ac:dyDescent="0.25">
      <c r="A509" s="25" t="s">
        <v>307</v>
      </c>
      <c r="B509" s="25" t="s">
        <v>308</v>
      </c>
      <c r="C509" s="21"/>
      <c r="D509" s="7">
        <v>44187</v>
      </c>
      <c r="E509" s="11">
        <v>44188</v>
      </c>
      <c r="F509" s="12">
        <v>44194</v>
      </c>
      <c r="H509" s="4" t="s">
        <v>193</v>
      </c>
      <c r="K509" s="20" t="s">
        <v>309</v>
      </c>
      <c r="L509" s="20">
        <v>250</v>
      </c>
      <c r="M509" s="20">
        <v>5.8</v>
      </c>
    </row>
    <row r="510" spans="1:16" x14ac:dyDescent="0.25">
      <c r="A510" s="25" t="s">
        <v>307</v>
      </c>
      <c r="B510" s="25" t="s">
        <v>308</v>
      </c>
      <c r="C510" s="21"/>
      <c r="D510" s="7">
        <v>44187</v>
      </c>
      <c r="E510" s="11">
        <v>44188</v>
      </c>
      <c r="F510" s="12">
        <v>44194</v>
      </c>
      <c r="H510" s="103" t="s">
        <v>168</v>
      </c>
      <c r="M510" s="20">
        <v>2.5</v>
      </c>
    </row>
    <row r="511" spans="1:16" x14ac:dyDescent="0.25">
      <c r="A511" s="25" t="s">
        <v>307</v>
      </c>
      <c r="B511" s="25" t="s">
        <v>308</v>
      </c>
      <c r="C511" s="21"/>
      <c r="D511" s="7">
        <v>44187</v>
      </c>
      <c r="E511" s="11">
        <v>44188</v>
      </c>
      <c r="F511" s="12">
        <v>44194</v>
      </c>
      <c r="H511" s="103" t="s">
        <v>172</v>
      </c>
      <c r="M511" s="20">
        <v>2.5</v>
      </c>
    </row>
    <row r="512" spans="1:16" x14ac:dyDescent="0.25">
      <c r="A512" s="25" t="s">
        <v>307</v>
      </c>
      <c r="B512" s="25" t="s">
        <v>308</v>
      </c>
      <c r="C512" s="21"/>
      <c r="D512" s="7">
        <v>44187</v>
      </c>
      <c r="E512" s="11">
        <v>44188</v>
      </c>
      <c r="F512" s="12">
        <v>44194</v>
      </c>
      <c r="H512" s="103" t="s">
        <v>142</v>
      </c>
      <c r="M512" s="20">
        <v>2.5</v>
      </c>
    </row>
    <row r="513" spans="1:13" x14ac:dyDescent="0.25">
      <c r="A513" s="25" t="s">
        <v>307</v>
      </c>
      <c r="B513" s="25" t="s">
        <v>308</v>
      </c>
      <c r="C513" s="21"/>
      <c r="D513" s="7">
        <v>44187</v>
      </c>
      <c r="E513" s="11">
        <v>44188</v>
      </c>
      <c r="F513" s="12">
        <v>44194</v>
      </c>
      <c r="H513" s="130" t="s">
        <v>144</v>
      </c>
      <c r="K513" s="20" t="s">
        <v>311</v>
      </c>
      <c r="L513" s="20">
        <v>40</v>
      </c>
      <c r="M513" s="20">
        <v>15.9</v>
      </c>
    </row>
    <row r="514" spans="1:13" x14ac:dyDescent="0.25">
      <c r="A514" s="25" t="s">
        <v>307</v>
      </c>
      <c r="B514" s="25" t="s">
        <v>308</v>
      </c>
      <c r="C514" s="21"/>
      <c r="D514" s="7">
        <v>44187</v>
      </c>
      <c r="E514" s="11">
        <v>44188</v>
      </c>
      <c r="F514" s="12">
        <v>44194</v>
      </c>
      <c r="H514" s="130" t="s">
        <v>144</v>
      </c>
      <c r="K514" s="20" t="s">
        <v>311</v>
      </c>
      <c r="L514" s="20">
        <v>30</v>
      </c>
      <c r="M514" s="20">
        <v>5.8</v>
      </c>
    </row>
    <row r="515" spans="1:13" x14ac:dyDescent="0.25">
      <c r="A515" s="25" t="s">
        <v>307</v>
      </c>
      <c r="B515" s="25" t="s">
        <v>308</v>
      </c>
      <c r="C515" s="21"/>
      <c r="D515" s="7">
        <v>44187</v>
      </c>
      <c r="E515" s="11">
        <v>44188</v>
      </c>
      <c r="F515" s="12">
        <v>44194</v>
      </c>
      <c r="H515" s="103" t="s">
        <v>127</v>
      </c>
      <c r="M515" s="20">
        <v>2.5</v>
      </c>
    </row>
    <row r="516" spans="1:13" x14ac:dyDescent="0.25">
      <c r="A516" s="25" t="s">
        <v>307</v>
      </c>
      <c r="B516" s="25" t="s">
        <v>308</v>
      </c>
      <c r="C516" s="21"/>
      <c r="D516" s="7">
        <v>44187</v>
      </c>
      <c r="E516" s="11">
        <v>44188</v>
      </c>
      <c r="F516" s="12">
        <v>44194</v>
      </c>
      <c r="H516" s="103" t="s">
        <v>94</v>
      </c>
      <c r="M516" s="20">
        <v>2.5</v>
      </c>
    </row>
    <row r="517" spans="1:13" x14ac:dyDescent="0.25">
      <c r="A517" s="25" t="s">
        <v>307</v>
      </c>
      <c r="B517" s="25" t="s">
        <v>308</v>
      </c>
      <c r="C517" s="21"/>
      <c r="D517" s="7">
        <v>44187</v>
      </c>
      <c r="E517" s="11">
        <v>44188</v>
      </c>
      <c r="F517" s="12">
        <v>44194</v>
      </c>
      <c r="H517" s="4" t="s">
        <v>97</v>
      </c>
      <c r="K517" s="20" t="s">
        <v>758</v>
      </c>
      <c r="L517" s="117">
        <v>0.70833333333333337</v>
      </c>
      <c r="M517" s="20">
        <v>5.8</v>
      </c>
    </row>
    <row r="518" spans="1:13" x14ac:dyDescent="0.25">
      <c r="A518" s="25" t="s">
        <v>307</v>
      </c>
      <c r="B518" s="25" t="s">
        <v>308</v>
      </c>
      <c r="C518" s="21"/>
      <c r="D518" s="7">
        <v>44187</v>
      </c>
      <c r="E518" s="11">
        <v>44188</v>
      </c>
      <c r="F518" s="12">
        <v>44194</v>
      </c>
      <c r="H518" s="130" t="s">
        <v>99</v>
      </c>
      <c r="K518" s="20" t="s">
        <v>311</v>
      </c>
      <c r="L518" s="20">
        <v>50</v>
      </c>
      <c r="M518" s="20">
        <v>15.9</v>
      </c>
    </row>
    <row r="519" spans="1:13" x14ac:dyDescent="0.25">
      <c r="A519" s="25" t="s">
        <v>307</v>
      </c>
      <c r="B519" s="25" t="s">
        <v>308</v>
      </c>
      <c r="C519" s="21"/>
      <c r="D519" s="7">
        <v>44187</v>
      </c>
      <c r="E519" s="11">
        <v>44188</v>
      </c>
      <c r="F519" s="12">
        <v>44194</v>
      </c>
      <c r="H519" s="4" t="s">
        <v>99</v>
      </c>
      <c r="K519" s="20" t="s">
        <v>311</v>
      </c>
      <c r="L519" s="20">
        <v>50</v>
      </c>
      <c r="M519" s="20">
        <v>5.8</v>
      </c>
    </row>
    <row r="520" spans="1:13" x14ac:dyDescent="0.25">
      <c r="A520" s="25" t="s">
        <v>307</v>
      </c>
      <c r="B520" s="25" t="s">
        <v>308</v>
      </c>
      <c r="C520" s="21"/>
      <c r="D520" s="7">
        <v>44187</v>
      </c>
      <c r="E520" s="11">
        <v>44188</v>
      </c>
      <c r="F520" s="12">
        <v>44194</v>
      </c>
      <c r="H520" s="103" t="s">
        <v>99</v>
      </c>
      <c r="K520" s="20" t="s">
        <v>311</v>
      </c>
      <c r="L520" s="43">
        <v>0.5</v>
      </c>
      <c r="M520" s="20">
        <v>2.5</v>
      </c>
    </row>
    <row r="521" spans="1:13" x14ac:dyDescent="0.25">
      <c r="A521" s="25" t="s">
        <v>307</v>
      </c>
      <c r="B521" s="25" t="s">
        <v>308</v>
      </c>
      <c r="C521" s="21"/>
      <c r="D521" s="7">
        <v>44187</v>
      </c>
      <c r="E521" s="11">
        <v>44188</v>
      </c>
      <c r="F521" s="12">
        <v>44194</v>
      </c>
      <c r="H521" s="103" t="s">
        <v>99</v>
      </c>
      <c r="K521" s="20" t="s">
        <v>639</v>
      </c>
      <c r="L521" s="117">
        <v>0.70833333333333337</v>
      </c>
      <c r="M521" s="20">
        <v>2.5</v>
      </c>
    </row>
    <row r="522" spans="1:13" x14ac:dyDescent="0.25">
      <c r="A522" s="25" t="s">
        <v>307</v>
      </c>
      <c r="B522" s="25" t="s">
        <v>308</v>
      </c>
      <c r="C522" s="21"/>
      <c r="D522" s="7">
        <v>44187</v>
      </c>
      <c r="E522" s="11">
        <v>44188</v>
      </c>
      <c r="F522" s="12">
        <v>44194</v>
      </c>
      <c r="H522" s="4" t="s">
        <v>101</v>
      </c>
      <c r="K522" s="20" t="s">
        <v>311</v>
      </c>
      <c r="L522" s="5">
        <v>40</v>
      </c>
      <c r="M522" s="20">
        <v>15.9</v>
      </c>
    </row>
    <row r="523" spans="1:13" x14ac:dyDescent="0.25">
      <c r="A523" s="25" t="s">
        <v>307</v>
      </c>
      <c r="B523" s="25" t="s">
        <v>308</v>
      </c>
      <c r="C523" s="21"/>
      <c r="D523" s="7">
        <v>44187</v>
      </c>
      <c r="E523" s="11">
        <v>44188</v>
      </c>
      <c r="F523" s="12">
        <v>44194</v>
      </c>
      <c r="H523" s="4" t="s">
        <v>105</v>
      </c>
      <c r="K523" s="20" t="s">
        <v>309</v>
      </c>
      <c r="L523" s="20">
        <v>4</v>
      </c>
      <c r="M523" s="20">
        <v>5.8</v>
      </c>
    </row>
    <row r="524" spans="1:13" x14ac:dyDescent="0.25">
      <c r="A524" s="25" t="s">
        <v>307</v>
      </c>
      <c r="B524" s="25" t="s">
        <v>308</v>
      </c>
      <c r="C524" s="21"/>
      <c r="D524" s="7">
        <v>44194</v>
      </c>
      <c r="E524" s="11">
        <v>44195</v>
      </c>
      <c r="F524" s="12">
        <v>44200</v>
      </c>
      <c r="H524" s="103" t="s">
        <v>199</v>
      </c>
      <c r="M524" s="20">
        <v>3.1</v>
      </c>
    </row>
    <row r="525" spans="1:13" x14ac:dyDescent="0.25">
      <c r="A525" s="25" t="s">
        <v>307</v>
      </c>
      <c r="B525" s="25" t="s">
        <v>308</v>
      </c>
      <c r="C525" s="21"/>
      <c r="D525" s="7">
        <v>44194</v>
      </c>
      <c r="E525" s="11">
        <v>44195</v>
      </c>
      <c r="F525" s="12">
        <v>44200</v>
      </c>
      <c r="G525" s="20" t="str">
        <f>VLOOKUP(H525,Biblioteca!$A$1:$D$147,3,FALSE)</f>
        <v>Limitaciones en actividades deportivas grupales con contacto físico (por ejemplo, en número de personas)</v>
      </c>
      <c r="H525" s="130" t="s">
        <v>269</v>
      </c>
      <c r="K525" s="20" t="s">
        <v>309</v>
      </c>
      <c r="L525" s="20">
        <v>4</v>
      </c>
      <c r="M525" s="20">
        <v>7.2</v>
      </c>
    </row>
    <row r="526" spans="1:13" x14ac:dyDescent="0.25">
      <c r="A526" s="25" t="s">
        <v>307</v>
      </c>
      <c r="B526" s="25" t="s">
        <v>308</v>
      </c>
      <c r="C526" s="21"/>
      <c r="D526" s="7">
        <v>44194</v>
      </c>
      <c r="E526" s="11">
        <v>44195</v>
      </c>
      <c r="F526" s="12">
        <v>44200</v>
      </c>
      <c r="H526" s="103" t="s">
        <v>178</v>
      </c>
      <c r="M526" s="20">
        <v>3.1</v>
      </c>
    </row>
    <row r="527" spans="1:13" x14ac:dyDescent="0.25">
      <c r="A527" s="25" t="s">
        <v>307</v>
      </c>
      <c r="B527" s="25" t="s">
        <v>308</v>
      </c>
      <c r="C527" s="21"/>
      <c r="D527" s="7">
        <v>44194</v>
      </c>
      <c r="E527" s="11">
        <v>44195</v>
      </c>
      <c r="F527" s="12">
        <v>44200</v>
      </c>
      <c r="H527" s="4" t="s">
        <v>195</v>
      </c>
      <c r="K527" s="20" t="s">
        <v>309</v>
      </c>
      <c r="L527" s="20">
        <v>500</v>
      </c>
      <c r="M527" s="20">
        <v>7.2</v>
      </c>
    </row>
    <row r="528" spans="1:13" x14ac:dyDescent="0.25">
      <c r="A528" s="25" t="s">
        <v>307</v>
      </c>
      <c r="B528" s="25" t="s">
        <v>308</v>
      </c>
      <c r="C528" s="21"/>
      <c r="D528" s="7">
        <v>44194</v>
      </c>
      <c r="E528" s="11">
        <v>44195</v>
      </c>
      <c r="F528" s="12">
        <v>44200</v>
      </c>
      <c r="H528" s="103" t="s">
        <v>300</v>
      </c>
      <c r="M528" s="20">
        <v>3.1</v>
      </c>
    </row>
    <row r="529" spans="1:13" x14ac:dyDescent="0.25">
      <c r="A529" s="25" t="s">
        <v>307</v>
      </c>
      <c r="B529" s="25" t="s">
        <v>308</v>
      </c>
      <c r="C529" s="21"/>
      <c r="D529" s="7">
        <v>44194</v>
      </c>
      <c r="E529" s="11">
        <v>44195</v>
      </c>
      <c r="F529" s="12">
        <v>44200</v>
      </c>
      <c r="H529" s="103" t="s">
        <v>649</v>
      </c>
      <c r="M529" s="20">
        <v>3.1</v>
      </c>
    </row>
    <row r="530" spans="1:13" x14ac:dyDescent="0.25">
      <c r="A530" s="25" t="s">
        <v>307</v>
      </c>
      <c r="B530" s="25" t="s">
        <v>308</v>
      </c>
      <c r="C530" s="21"/>
      <c r="D530" s="7">
        <v>44194</v>
      </c>
      <c r="E530" s="11">
        <v>44195</v>
      </c>
      <c r="F530" s="12">
        <v>44200</v>
      </c>
      <c r="H530" s="103" t="s">
        <v>181</v>
      </c>
      <c r="M530" s="20">
        <v>3.1</v>
      </c>
    </row>
    <row r="531" spans="1:13" x14ac:dyDescent="0.25">
      <c r="A531" s="25" t="s">
        <v>307</v>
      </c>
      <c r="B531" s="25" t="s">
        <v>308</v>
      </c>
      <c r="C531" s="21"/>
      <c r="D531" s="7">
        <v>44194</v>
      </c>
      <c r="E531" s="11">
        <v>44195</v>
      </c>
      <c r="F531" s="12">
        <v>44200</v>
      </c>
      <c r="H531" s="103" t="s">
        <v>237</v>
      </c>
      <c r="M531" s="20">
        <v>3.1</v>
      </c>
    </row>
    <row r="532" spans="1:13" x14ac:dyDescent="0.25">
      <c r="A532" s="25" t="s">
        <v>307</v>
      </c>
      <c r="B532" s="25" t="s">
        <v>308</v>
      </c>
      <c r="C532" s="21"/>
      <c r="D532" s="7">
        <v>44194</v>
      </c>
      <c r="E532" s="11">
        <v>44195</v>
      </c>
      <c r="F532" s="12">
        <v>44200</v>
      </c>
      <c r="H532" s="103" t="s">
        <v>185</v>
      </c>
      <c r="M532" s="20">
        <v>3.1</v>
      </c>
    </row>
    <row r="533" spans="1:13" x14ac:dyDescent="0.25">
      <c r="A533" s="25" t="s">
        <v>307</v>
      </c>
      <c r="B533" s="25" t="s">
        <v>308</v>
      </c>
      <c r="C533" s="21"/>
      <c r="D533" s="7">
        <v>44194</v>
      </c>
      <c r="E533" s="11">
        <v>44195</v>
      </c>
      <c r="F533" s="12">
        <v>44200</v>
      </c>
      <c r="H533" s="4" t="s">
        <v>193</v>
      </c>
      <c r="K533" s="20" t="s">
        <v>309</v>
      </c>
      <c r="L533" s="20">
        <v>250</v>
      </c>
      <c r="M533" s="20">
        <v>7.2</v>
      </c>
    </row>
    <row r="534" spans="1:13" x14ac:dyDescent="0.25">
      <c r="A534" s="25" t="s">
        <v>307</v>
      </c>
      <c r="B534" s="25" t="s">
        <v>308</v>
      </c>
      <c r="C534" s="21"/>
      <c r="D534" s="7">
        <v>44194</v>
      </c>
      <c r="E534" s="11">
        <v>44195</v>
      </c>
      <c r="F534" s="12">
        <v>44200</v>
      </c>
      <c r="H534" s="103" t="s">
        <v>168</v>
      </c>
      <c r="M534" s="20">
        <v>3.1</v>
      </c>
    </row>
    <row r="535" spans="1:13" x14ac:dyDescent="0.25">
      <c r="A535" s="25" t="s">
        <v>307</v>
      </c>
      <c r="B535" s="25" t="s">
        <v>308</v>
      </c>
      <c r="C535" s="21"/>
      <c r="D535" s="7">
        <v>44194</v>
      </c>
      <c r="E535" s="11">
        <v>44195</v>
      </c>
      <c r="F535" s="12">
        <v>44200</v>
      </c>
      <c r="H535" s="103" t="s">
        <v>172</v>
      </c>
      <c r="M535" s="20">
        <v>3.1</v>
      </c>
    </row>
    <row r="536" spans="1:13" x14ac:dyDescent="0.25">
      <c r="A536" s="25" t="s">
        <v>307</v>
      </c>
      <c r="B536" s="25" t="s">
        <v>308</v>
      </c>
      <c r="C536" s="21"/>
      <c r="D536" s="7">
        <v>44194</v>
      </c>
      <c r="E536" s="11">
        <v>44195</v>
      </c>
      <c r="F536" s="12">
        <v>44200</v>
      </c>
      <c r="H536" s="103" t="s">
        <v>142</v>
      </c>
      <c r="M536" s="20">
        <v>3.1</v>
      </c>
    </row>
    <row r="537" spans="1:13" x14ac:dyDescent="0.25">
      <c r="A537" s="25" t="s">
        <v>307</v>
      </c>
      <c r="B537" s="25" t="s">
        <v>308</v>
      </c>
      <c r="C537" s="21"/>
      <c r="D537" s="7">
        <v>44194</v>
      </c>
      <c r="E537" s="11">
        <v>44195</v>
      </c>
      <c r="F537" s="12">
        <v>44200</v>
      </c>
      <c r="H537" s="4" t="s">
        <v>146</v>
      </c>
      <c r="K537" s="20" t="s">
        <v>639</v>
      </c>
      <c r="L537" s="117">
        <v>0.95833333333333337</v>
      </c>
      <c r="M537" s="20">
        <f>100-3.1</f>
        <v>96.9</v>
      </c>
    </row>
    <row r="538" spans="1:13" x14ac:dyDescent="0.25">
      <c r="A538" s="25" t="s">
        <v>307</v>
      </c>
      <c r="B538" s="25" t="s">
        <v>308</v>
      </c>
      <c r="C538" s="21"/>
      <c r="D538" s="7">
        <v>44194</v>
      </c>
      <c r="E538" s="11">
        <v>44195</v>
      </c>
      <c r="F538" s="12">
        <v>44200</v>
      </c>
      <c r="H538" s="130" t="s">
        <v>144</v>
      </c>
      <c r="K538" s="20" t="s">
        <v>311</v>
      </c>
      <c r="L538" s="20">
        <v>40</v>
      </c>
      <c r="M538" s="20">
        <v>15.9</v>
      </c>
    </row>
    <row r="539" spans="1:13" x14ac:dyDescent="0.25">
      <c r="A539" s="25" t="s">
        <v>307</v>
      </c>
      <c r="B539" s="25" t="s">
        <v>308</v>
      </c>
      <c r="C539" s="21"/>
      <c r="D539" s="7">
        <v>44194</v>
      </c>
      <c r="E539" s="11">
        <v>44195</v>
      </c>
      <c r="F539" s="12">
        <v>44200</v>
      </c>
      <c r="H539" s="130" t="s">
        <v>144</v>
      </c>
      <c r="K539" s="20" t="s">
        <v>311</v>
      </c>
      <c r="L539" s="20">
        <v>30</v>
      </c>
      <c r="M539" s="20">
        <v>7.2</v>
      </c>
    </row>
    <row r="540" spans="1:13" x14ac:dyDescent="0.25">
      <c r="A540" s="25" t="s">
        <v>307</v>
      </c>
      <c r="B540" s="25" t="s">
        <v>308</v>
      </c>
      <c r="C540" s="21"/>
      <c r="D540" s="7">
        <v>44194</v>
      </c>
      <c r="E540" s="11">
        <v>44195</v>
      </c>
      <c r="F540" s="12">
        <v>44200</v>
      </c>
      <c r="H540" s="103" t="s">
        <v>127</v>
      </c>
      <c r="M540" s="20">
        <v>3.1</v>
      </c>
    </row>
    <row r="541" spans="1:13" x14ac:dyDescent="0.25">
      <c r="A541" s="25" t="s">
        <v>307</v>
      </c>
      <c r="B541" s="25" t="s">
        <v>308</v>
      </c>
      <c r="C541" s="21"/>
      <c r="D541" s="7">
        <v>44194</v>
      </c>
      <c r="E541" s="11">
        <v>44195</v>
      </c>
      <c r="F541" s="12">
        <v>44200</v>
      </c>
      <c r="H541" s="103" t="s">
        <v>94</v>
      </c>
      <c r="M541" s="20">
        <v>3.1</v>
      </c>
    </row>
    <row r="542" spans="1:13" x14ac:dyDescent="0.25">
      <c r="A542" s="25" t="s">
        <v>307</v>
      </c>
      <c r="B542" s="25" t="s">
        <v>308</v>
      </c>
      <c r="C542" s="21"/>
      <c r="D542" s="7">
        <v>44194</v>
      </c>
      <c r="E542" s="11">
        <v>44195</v>
      </c>
      <c r="F542" s="12">
        <v>44200</v>
      </c>
      <c r="H542" s="4" t="s">
        <v>97</v>
      </c>
      <c r="K542" s="20" t="s">
        <v>758</v>
      </c>
      <c r="L542" s="117">
        <v>0.70833333333333337</v>
      </c>
      <c r="M542" s="20">
        <v>7.2</v>
      </c>
    </row>
    <row r="543" spans="1:13" x14ac:dyDescent="0.25">
      <c r="A543" s="25" t="s">
        <v>307</v>
      </c>
      <c r="B543" s="25" t="s">
        <v>308</v>
      </c>
      <c r="C543" s="21"/>
      <c r="D543" s="7">
        <v>44194</v>
      </c>
      <c r="E543" s="11">
        <v>44195</v>
      </c>
      <c r="F543" s="12">
        <v>44200</v>
      </c>
      <c r="G543" s="21"/>
      <c r="H543" s="4" t="s">
        <v>97</v>
      </c>
      <c r="J543" s="21"/>
      <c r="K543" s="20" t="s">
        <v>639</v>
      </c>
      <c r="L543" s="117">
        <v>0.95833333333333337</v>
      </c>
      <c r="M543" s="20">
        <f>100-3.1-7.2</f>
        <v>89.7</v>
      </c>
    </row>
    <row r="544" spans="1:13" x14ac:dyDescent="0.25">
      <c r="A544" s="25" t="s">
        <v>307</v>
      </c>
      <c r="B544" s="25" t="s">
        <v>308</v>
      </c>
      <c r="C544" s="21"/>
      <c r="D544" s="7">
        <v>44194</v>
      </c>
      <c r="E544" s="11">
        <v>44195</v>
      </c>
      <c r="F544" s="12">
        <v>44200</v>
      </c>
      <c r="H544" s="130" t="s">
        <v>99</v>
      </c>
      <c r="K544" s="20" t="s">
        <v>311</v>
      </c>
      <c r="L544" s="20">
        <v>50</v>
      </c>
      <c r="M544" s="20">
        <v>15.9</v>
      </c>
    </row>
    <row r="545" spans="1:13" x14ac:dyDescent="0.25">
      <c r="A545" s="25" t="s">
        <v>307</v>
      </c>
      <c r="B545" s="25" t="s">
        <v>308</v>
      </c>
      <c r="C545" s="21"/>
      <c r="D545" s="7">
        <v>44194</v>
      </c>
      <c r="E545" s="11">
        <v>44195</v>
      </c>
      <c r="F545" s="12">
        <v>44200</v>
      </c>
      <c r="H545" s="4" t="s">
        <v>99</v>
      </c>
      <c r="K545" s="20" t="s">
        <v>311</v>
      </c>
      <c r="L545" s="20">
        <v>50</v>
      </c>
      <c r="M545" s="20">
        <v>7.2</v>
      </c>
    </row>
    <row r="546" spans="1:13" x14ac:dyDescent="0.25">
      <c r="A546" s="25" t="s">
        <v>307</v>
      </c>
      <c r="B546" s="25" t="s">
        <v>308</v>
      </c>
      <c r="C546" s="21"/>
      <c r="D546" s="7">
        <v>44194</v>
      </c>
      <c r="E546" s="11">
        <v>44195</v>
      </c>
      <c r="F546" s="12">
        <v>44200</v>
      </c>
      <c r="H546" s="103" t="s">
        <v>99</v>
      </c>
      <c r="K546" s="20" t="s">
        <v>311</v>
      </c>
      <c r="L546" s="43">
        <v>0.5</v>
      </c>
      <c r="M546" s="20">
        <v>3.1</v>
      </c>
    </row>
    <row r="547" spans="1:13" x14ac:dyDescent="0.25">
      <c r="A547" s="25" t="s">
        <v>307</v>
      </c>
      <c r="B547" s="25" t="s">
        <v>308</v>
      </c>
      <c r="C547" s="21"/>
      <c r="D547" s="7">
        <v>44194</v>
      </c>
      <c r="E547" s="11">
        <v>44195</v>
      </c>
      <c r="F547" s="12">
        <v>44200</v>
      </c>
      <c r="H547" s="103" t="s">
        <v>99</v>
      </c>
      <c r="K547" s="20" t="s">
        <v>639</v>
      </c>
      <c r="L547" s="117">
        <v>0.75</v>
      </c>
      <c r="M547" s="20">
        <v>3.1</v>
      </c>
    </row>
    <row r="548" spans="1:13" x14ac:dyDescent="0.25">
      <c r="A548" s="25" t="s">
        <v>307</v>
      </c>
      <c r="B548" s="25" t="s">
        <v>308</v>
      </c>
      <c r="C548" s="21"/>
      <c r="D548" s="7">
        <v>44194</v>
      </c>
      <c r="E548" s="11">
        <v>44195</v>
      </c>
      <c r="F548" s="12">
        <v>44200</v>
      </c>
      <c r="H548" s="4" t="s">
        <v>101</v>
      </c>
      <c r="K548" s="20" t="s">
        <v>311</v>
      </c>
      <c r="L548" s="5">
        <v>40</v>
      </c>
      <c r="M548" s="20">
        <v>15.9</v>
      </c>
    </row>
    <row r="549" spans="1:13" x14ac:dyDescent="0.25">
      <c r="A549" s="25" t="s">
        <v>307</v>
      </c>
      <c r="B549" s="25" t="s">
        <v>308</v>
      </c>
      <c r="C549" s="21"/>
      <c r="D549" s="7">
        <v>44194</v>
      </c>
      <c r="E549" s="11">
        <v>44195</v>
      </c>
      <c r="F549" s="12">
        <v>44200</v>
      </c>
      <c r="H549" s="4" t="s">
        <v>105</v>
      </c>
      <c r="K549" s="20" t="s">
        <v>309</v>
      </c>
      <c r="L549" s="20">
        <v>4</v>
      </c>
      <c r="M549" s="20">
        <v>7.2</v>
      </c>
    </row>
    <row r="550" spans="1:13" x14ac:dyDescent="0.25">
      <c r="A550" s="25" t="s">
        <v>307</v>
      </c>
      <c r="B550" s="25" t="s">
        <v>308</v>
      </c>
      <c r="C550" s="21"/>
      <c r="D550" s="12">
        <v>44200</v>
      </c>
      <c r="E550" s="11">
        <v>44201</v>
      </c>
      <c r="F550" s="12">
        <v>44205</v>
      </c>
      <c r="H550" s="103" t="s">
        <v>199</v>
      </c>
      <c r="M550" s="20">
        <v>2.8</v>
      </c>
    </row>
    <row r="551" spans="1:13" x14ac:dyDescent="0.25">
      <c r="A551" s="25" t="s">
        <v>307</v>
      </c>
      <c r="B551" s="25" t="s">
        <v>308</v>
      </c>
      <c r="C551" s="21"/>
      <c r="D551" s="12">
        <v>44200</v>
      </c>
      <c r="E551" s="11">
        <v>44201</v>
      </c>
      <c r="F551" s="12">
        <v>44205</v>
      </c>
      <c r="G551" s="20" t="str">
        <f>VLOOKUP(H551,Biblioteca!$A$1:$D$147,3,FALSE)</f>
        <v>Limitaciones en actividades deportivas grupales con contacto físico (por ejemplo, en número de personas)</v>
      </c>
      <c r="H551" s="130" t="s">
        <v>269</v>
      </c>
      <c r="K551" s="20" t="s">
        <v>309</v>
      </c>
      <c r="L551" s="20">
        <v>4</v>
      </c>
      <c r="M551" s="20">
        <v>5.6</v>
      </c>
    </row>
    <row r="552" spans="1:13" x14ac:dyDescent="0.25">
      <c r="A552" s="25" t="s">
        <v>307</v>
      </c>
      <c r="B552" s="25" t="s">
        <v>308</v>
      </c>
      <c r="C552" s="21"/>
      <c r="D552" s="12">
        <v>44200</v>
      </c>
      <c r="E552" s="11">
        <v>44201</v>
      </c>
      <c r="F552" s="12">
        <v>44205</v>
      </c>
      <c r="H552" s="103" t="s">
        <v>178</v>
      </c>
      <c r="M552" s="20">
        <v>2.8</v>
      </c>
    </row>
    <row r="553" spans="1:13" x14ac:dyDescent="0.25">
      <c r="A553" s="25" t="s">
        <v>307</v>
      </c>
      <c r="B553" s="25" t="s">
        <v>308</v>
      </c>
      <c r="C553" s="21"/>
      <c r="D553" s="12">
        <v>44200</v>
      </c>
      <c r="E553" s="11">
        <v>44201</v>
      </c>
      <c r="F553" s="12">
        <v>44205</v>
      </c>
      <c r="H553" s="4" t="s">
        <v>195</v>
      </c>
      <c r="K553" s="20" t="s">
        <v>309</v>
      </c>
      <c r="L553" s="20">
        <v>500</v>
      </c>
      <c r="M553" s="20">
        <v>5.6</v>
      </c>
    </row>
    <row r="554" spans="1:13" x14ac:dyDescent="0.25">
      <c r="A554" s="25" t="s">
        <v>307</v>
      </c>
      <c r="B554" s="25" t="s">
        <v>308</v>
      </c>
      <c r="C554" s="21"/>
      <c r="D554" s="12">
        <v>44200</v>
      </c>
      <c r="E554" s="11">
        <v>44201</v>
      </c>
      <c r="F554" s="12">
        <v>44205</v>
      </c>
      <c r="H554" s="103" t="s">
        <v>300</v>
      </c>
      <c r="M554" s="20">
        <v>2.8</v>
      </c>
    </row>
    <row r="555" spans="1:13" x14ac:dyDescent="0.25">
      <c r="A555" s="25" t="s">
        <v>307</v>
      </c>
      <c r="B555" s="25" t="s">
        <v>308</v>
      </c>
      <c r="C555" s="21"/>
      <c r="D555" s="12">
        <v>44200</v>
      </c>
      <c r="E555" s="11">
        <v>44201</v>
      </c>
      <c r="F555" s="12">
        <v>44205</v>
      </c>
      <c r="H555" s="103" t="s">
        <v>649</v>
      </c>
      <c r="M555" s="20">
        <v>2.8</v>
      </c>
    </row>
    <row r="556" spans="1:13" x14ac:dyDescent="0.25">
      <c r="A556" s="25" t="s">
        <v>307</v>
      </c>
      <c r="B556" s="25" t="s">
        <v>308</v>
      </c>
      <c r="C556" s="21"/>
      <c r="D556" s="12">
        <v>44200</v>
      </c>
      <c r="E556" s="11">
        <v>44201</v>
      </c>
      <c r="F556" s="12">
        <v>44205</v>
      </c>
      <c r="H556" s="103" t="s">
        <v>181</v>
      </c>
      <c r="M556" s="20">
        <v>2.8</v>
      </c>
    </row>
    <row r="557" spans="1:13" x14ac:dyDescent="0.25">
      <c r="A557" s="25" t="s">
        <v>307</v>
      </c>
      <c r="B557" s="25" t="s">
        <v>308</v>
      </c>
      <c r="C557" s="21"/>
      <c r="D557" s="12">
        <v>44200</v>
      </c>
      <c r="E557" s="11">
        <v>44201</v>
      </c>
      <c r="F557" s="12">
        <v>44205</v>
      </c>
      <c r="H557" s="103" t="s">
        <v>237</v>
      </c>
      <c r="M557" s="20">
        <v>2.8</v>
      </c>
    </row>
    <row r="558" spans="1:13" x14ac:dyDescent="0.25">
      <c r="A558" s="25" t="s">
        <v>307</v>
      </c>
      <c r="B558" s="25" t="s">
        <v>308</v>
      </c>
      <c r="C558" s="21"/>
      <c r="D558" s="12">
        <v>44200</v>
      </c>
      <c r="E558" s="11">
        <v>44201</v>
      </c>
      <c r="F558" s="12">
        <v>44205</v>
      </c>
      <c r="H558" s="103" t="s">
        <v>185</v>
      </c>
      <c r="M558" s="20">
        <v>2.8</v>
      </c>
    </row>
    <row r="559" spans="1:13" x14ac:dyDescent="0.25">
      <c r="A559" s="25" t="s">
        <v>307</v>
      </c>
      <c r="B559" s="25" t="s">
        <v>308</v>
      </c>
      <c r="C559" s="21"/>
      <c r="D559" s="12">
        <v>44200</v>
      </c>
      <c r="E559" s="11">
        <v>44201</v>
      </c>
      <c r="F559" s="12">
        <v>44205</v>
      </c>
      <c r="H559" s="4" t="s">
        <v>193</v>
      </c>
      <c r="K559" s="20" t="s">
        <v>309</v>
      </c>
      <c r="L559" s="20">
        <v>250</v>
      </c>
      <c r="M559" s="20">
        <v>5.6</v>
      </c>
    </row>
    <row r="560" spans="1:13" x14ac:dyDescent="0.25">
      <c r="A560" s="25" t="s">
        <v>307</v>
      </c>
      <c r="B560" s="25" t="s">
        <v>308</v>
      </c>
      <c r="C560" s="21"/>
      <c r="D560" s="12">
        <v>44200</v>
      </c>
      <c r="E560" s="11">
        <v>44201</v>
      </c>
      <c r="F560" s="12">
        <v>44205</v>
      </c>
      <c r="H560" s="103" t="s">
        <v>168</v>
      </c>
      <c r="M560" s="20">
        <v>2.8</v>
      </c>
    </row>
    <row r="561" spans="1:13" x14ac:dyDescent="0.25">
      <c r="A561" s="25" t="s">
        <v>307</v>
      </c>
      <c r="B561" s="25" t="s">
        <v>308</v>
      </c>
      <c r="C561" s="21"/>
      <c r="D561" s="12">
        <v>44200</v>
      </c>
      <c r="E561" s="11">
        <v>44201</v>
      </c>
      <c r="F561" s="12">
        <v>44205</v>
      </c>
      <c r="H561" s="103" t="s">
        <v>172</v>
      </c>
      <c r="M561" s="20">
        <v>2.8</v>
      </c>
    </row>
    <row r="562" spans="1:13" x14ac:dyDescent="0.25">
      <c r="A562" s="25" t="s">
        <v>307</v>
      </c>
      <c r="B562" s="25" t="s">
        <v>308</v>
      </c>
      <c r="C562" s="21"/>
      <c r="D562" s="12">
        <v>44200</v>
      </c>
      <c r="E562" s="11">
        <v>44201</v>
      </c>
      <c r="F562" s="12">
        <v>44205</v>
      </c>
      <c r="H562" s="103" t="s">
        <v>142</v>
      </c>
      <c r="M562" s="20">
        <v>2.8</v>
      </c>
    </row>
    <row r="563" spans="1:13" x14ac:dyDescent="0.25">
      <c r="A563" s="25" t="s">
        <v>307</v>
      </c>
      <c r="B563" s="25" t="s">
        <v>308</v>
      </c>
      <c r="C563" s="21"/>
      <c r="D563" s="12">
        <v>44200</v>
      </c>
      <c r="E563" s="11">
        <v>44201</v>
      </c>
      <c r="F563" s="12">
        <v>44205</v>
      </c>
      <c r="H563" s="130" t="s">
        <v>144</v>
      </c>
      <c r="K563" s="20" t="s">
        <v>311</v>
      </c>
      <c r="L563" s="20">
        <v>40</v>
      </c>
      <c r="M563" s="20">
        <v>17.399999999999999</v>
      </c>
    </row>
    <row r="564" spans="1:13" x14ac:dyDescent="0.25">
      <c r="A564" s="25" t="s">
        <v>307</v>
      </c>
      <c r="B564" s="25" t="s">
        <v>308</v>
      </c>
      <c r="C564" s="21"/>
      <c r="D564" s="12">
        <v>44200</v>
      </c>
      <c r="E564" s="11">
        <v>44201</v>
      </c>
      <c r="F564" s="12">
        <v>44205</v>
      </c>
      <c r="H564" s="130" t="s">
        <v>144</v>
      </c>
      <c r="K564" s="20" t="s">
        <v>311</v>
      </c>
      <c r="L564" s="20">
        <v>30</v>
      </c>
      <c r="M564" s="20">
        <v>5.6</v>
      </c>
    </row>
    <row r="565" spans="1:13" x14ac:dyDescent="0.25">
      <c r="A565" s="25" t="s">
        <v>307</v>
      </c>
      <c r="B565" s="25" t="s">
        <v>308</v>
      </c>
      <c r="C565" s="21"/>
      <c r="D565" s="12">
        <v>44200</v>
      </c>
      <c r="E565" s="11">
        <v>44201</v>
      </c>
      <c r="F565" s="12">
        <v>44205</v>
      </c>
      <c r="H565" s="103" t="s">
        <v>127</v>
      </c>
      <c r="M565" s="20">
        <v>2.8</v>
      </c>
    </row>
    <row r="566" spans="1:13" x14ac:dyDescent="0.25">
      <c r="A566" s="25" t="s">
        <v>307</v>
      </c>
      <c r="B566" s="25" t="s">
        <v>308</v>
      </c>
      <c r="C566" s="21"/>
      <c r="D566" s="12">
        <v>44200</v>
      </c>
      <c r="E566" s="11">
        <v>44201</v>
      </c>
      <c r="F566" s="12">
        <v>44205</v>
      </c>
      <c r="H566" s="103" t="s">
        <v>94</v>
      </c>
      <c r="M566" s="20">
        <v>2.8</v>
      </c>
    </row>
    <row r="567" spans="1:13" x14ac:dyDescent="0.25">
      <c r="A567" s="25" t="s">
        <v>307</v>
      </c>
      <c r="B567" s="25" t="s">
        <v>308</v>
      </c>
      <c r="C567" s="21"/>
      <c r="D567" s="12">
        <v>44200</v>
      </c>
      <c r="E567" s="11">
        <v>44201</v>
      </c>
      <c r="F567" s="12">
        <v>44205</v>
      </c>
      <c r="H567" s="4" t="s">
        <v>97</v>
      </c>
      <c r="K567" s="20" t="s">
        <v>758</v>
      </c>
      <c r="L567" s="117">
        <v>0.70833333333333337</v>
      </c>
      <c r="M567" s="20">
        <v>5.6</v>
      </c>
    </row>
    <row r="568" spans="1:13" x14ac:dyDescent="0.25">
      <c r="A568" s="25" t="s">
        <v>307</v>
      </c>
      <c r="B568" s="25" t="s">
        <v>308</v>
      </c>
      <c r="C568" s="21"/>
      <c r="D568" s="12">
        <v>44200</v>
      </c>
      <c r="E568" s="11">
        <v>44201</v>
      </c>
      <c r="F568" s="12">
        <v>44205</v>
      </c>
      <c r="H568" s="130" t="s">
        <v>99</v>
      </c>
      <c r="K568" s="20" t="s">
        <v>311</v>
      </c>
      <c r="L568" s="20">
        <v>50</v>
      </c>
      <c r="M568" s="20">
        <v>17.399999999999999</v>
      </c>
    </row>
    <row r="569" spans="1:13" x14ac:dyDescent="0.25">
      <c r="A569" s="25" t="s">
        <v>307</v>
      </c>
      <c r="B569" s="25" t="s">
        <v>308</v>
      </c>
      <c r="C569" s="21"/>
      <c r="D569" s="12">
        <v>44200</v>
      </c>
      <c r="E569" s="11">
        <v>44201</v>
      </c>
      <c r="F569" s="12">
        <v>44205</v>
      </c>
      <c r="H569" s="4" t="s">
        <v>99</v>
      </c>
      <c r="K569" s="20" t="s">
        <v>311</v>
      </c>
      <c r="L569" s="20">
        <v>50</v>
      </c>
      <c r="M569" s="20">
        <v>5.6</v>
      </c>
    </row>
    <row r="570" spans="1:13" x14ac:dyDescent="0.25">
      <c r="A570" s="25" t="s">
        <v>307</v>
      </c>
      <c r="B570" s="25" t="s">
        <v>308</v>
      </c>
      <c r="C570" s="21"/>
      <c r="D570" s="12">
        <v>44200</v>
      </c>
      <c r="E570" s="11">
        <v>44201</v>
      </c>
      <c r="F570" s="12">
        <v>44205</v>
      </c>
      <c r="H570" s="103" t="s">
        <v>99</v>
      </c>
      <c r="K570" s="20" t="s">
        <v>311</v>
      </c>
      <c r="L570" s="43">
        <v>0.5</v>
      </c>
      <c r="M570" s="20">
        <v>2.8</v>
      </c>
    </row>
    <row r="571" spans="1:13" x14ac:dyDescent="0.25">
      <c r="A571" s="25" t="s">
        <v>307</v>
      </c>
      <c r="B571" s="25" t="s">
        <v>308</v>
      </c>
      <c r="C571" s="21"/>
      <c r="D571" s="12">
        <v>44200</v>
      </c>
      <c r="E571" s="11">
        <v>44201</v>
      </c>
      <c r="F571" s="12">
        <v>44205</v>
      </c>
      <c r="H571" s="103" t="s">
        <v>99</v>
      </c>
      <c r="K571" s="20" t="s">
        <v>639</v>
      </c>
      <c r="L571" s="117">
        <v>0.75</v>
      </c>
      <c r="M571" s="20">
        <v>2.8</v>
      </c>
    </row>
    <row r="572" spans="1:13" x14ac:dyDescent="0.25">
      <c r="A572" s="25" t="s">
        <v>307</v>
      </c>
      <c r="B572" s="25" t="s">
        <v>308</v>
      </c>
      <c r="C572" s="21"/>
      <c r="D572" s="12">
        <v>44200</v>
      </c>
      <c r="E572" s="11">
        <v>44201</v>
      </c>
      <c r="F572" s="12">
        <v>44205</v>
      </c>
      <c r="H572" s="4" t="s">
        <v>101</v>
      </c>
      <c r="K572" s="20" t="s">
        <v>311</v>
      </c>
      <c r="L572" s="5">
        <v>40</v>
      </c>
      <c r="M572" s="20">
        <v>17.399999999999999</v>
      </c>
    </row>
    <row r="573" spans="1:13" x14ac:dyDescent="0.25">
      <c r="A573" s="25" t="s">
        <v>307</v>
      </c>
      <c r="B573" s="25" t="s">
        <v>308</v>
      </c>
      <c r="C573" s="21"/>
      <c r="D573" s="12">
        <v>44200</v>
      </c>
      <c r="E573" s="11">
        <v>44201</v>
      </c>
      <c r="F573" s="12">
        <v>44205</v>
      </c>
      <c r="H573" s="4" t="s">
        <v>105</v>
      </c>
      <c r="K573" s="20" t="s">
        <v>309</v>
      </c>
      <c r="L573" s="20">
        <v>4</v>
      </c>
      <c r="M573" s="20">
        <v>5.6</v>
      </c>
    </row>
    <row r="574" spans="1:13" x14ac:dyDescent="0.25">
      <c r="A574" s="25" t="s">
        <v>307</v>
      </c>
      <c r="B574" s="25" t="s">
        <v>308</v>
      </c>
      <c r="C574" s="21"/>
      <c r="D574" s="12">
        <v>44204</v>
      </c>
      <c r="E574" s="11">
        <v>44205</v>
      </c>
      <c r="F574" s="12">
        <v>44211</v>
      </c>
      <c r="H574" s="103" t="s">
        <v>199</v>
      </c>
      <c r="M574" s="20">
        <v>8.1999999999999993</v>
      </c>
    </row>
    <row r="575" spans="1:13" x14ac:dyDescent="0.25">
      <c r="A575" s="25" t="s">
        <v>307</v>
      </c>
      <c r="B575" s="25" t="s">
        <v>308</v>
      </c>
      <c r="C575" s="21"/>
      <c r="D575" s="12">
        <v>44204</v>
      </c>
      <c r="E575" s="11">
        <v>44205</v>
      </c>
      <c r="F575" s="12">
        <v>44209</v>
      </c>
      <c r="G575" s="20" t="str">
        <f>VLOOKUP(H575,Biblioteca!$A$1:$D$147,3,FALSE)</f>
        <v>Limitaciones en actividades deportivas grupales con contacto físico (por ejemplo, en número de personas)</v>
      </c>
      <c r="H575" s="130" t="s">
        <v>269</v>
      </c>
      <c r="K575" s="20" t="s">
        <v>309</v>
      </c>
      <c r="L575" s="20">
        <v>4</v>
      </c>
      <c r="M575" s="20">
        <v>18</v>
      </c>
    </row>
    <row r="576" spans="1:13" x14ac:dyDescent="0.25">
      <c r="A576" s="25" t="s">
        <v>307</v>
      </c>
      <c r="B576" s="25" t="s">
        <v>308</v>
      </c>
      <c r="C576" s="21"/>
      <c r="D576" s="12">
        <v>44204</v>
      </c>
      <c r="E576" s="11">
        <v>44205</v>
      </c>
      <c r="F576" s="12">
        <v>44209</v>
      </c>
      <c r="H576" s="103" t="s">
        <v>178</v>
      </c>
      <c r="M576" s="20">
        <v>8.1999999999999993</v>
      </c>
    </row>
    <row r="577" spans="1:13" x14ac:dyDescent="0.25">
      <c r="A577" s="25" t="s">
        <v>307</v>
      </c>
      <c r="B577" s="25" t="s">
        <v>308</v>
      </c>
      <c r="C577" s="21"/>
      <c r="D577" s="12">
        <v>44204</v>
      </c>
      <c r="E577" s="11">
        <v>44205</v>
      </c>
      <c r="F577" s="12">
        <v>44209</v>
      </c>
      <c r="H577" s="4" t="s">
        <v>195</v>
      </c>
      <c r="K577" s="20" t="s">
        <v>309</v>
      </c>
      <c r="L577" s="20">
        <v>500</v>
      </c>
      <c r="M577" s="20">
        <v>18</v>
      </c>
    </row>
    <row r="578" spans="1:13" x14ac:dyDescent="0.25">
      <c r="A578" s="25" t="s">
        <v>307</v>
      </c>
      <c r="B578" s="25" t="s">
        <v>308</v>
      </c>
      <c r="C578" s="21"/>
      <c r="D578" s="12">
        <v>44204</v>
      </c>
      <c r="E578" s="11">
        <v>44205</v>
      </c>
      <c r="F578" s="12">
        <v>44209</v>
      </c>
      <c r="H578" s="103" t="s">
        <v>300</v>
      </c>
      <c r="M578" s="20">
        <v>8.1999999999999993</v>
      </c>
    </row>
    <row r="579" spans="1:13" x14ac:dyDescent="0.25">
      <c r="A579" s="25" t="s">
        <v>307</v>
      </c>
      <c r="B579" s="25" t="s">
        <v>308</v>
      </c>
      <c r="C579" s="21"/>
      <c r="D579" s="12">
        <v>44204</v>
      </c>
      <c r="E579" s="11">
        <v>44205</v>
      </c>
      <c r="F579" s="12">
        <v>44209</v>
      </c>
      <c r="H579" s="103" t="s">
        <v>649</v>
      </c>
      <c r="M579" s="20">
        <v>8.1999999999999993</v>
      </c>
    </row>
    <row r="580" spans="1:13" x14ac:dyDescent="0.25">
      <c r="A580" s="25" t="s">
        <v>307</v>
      </c>
      <c r="B580" s="25" t="s">
        <v>308</v>
      </c>
      <c r="C580" s="21"/>
      <c r="D580" s="12">
        <v>44204</v>
      </c>
      <c r="E580" s="11">
        <v>44205</v>
      </c>
      <c r="F580" s="12">
        <v>44209</v>
      </c>
      <c r="H580" s="103" t="s">
        <v>181</v>
      </c>
      <c r="M580" s="20">
        <v>8.1999999999999993</v>
      </c>
    </row>
    <row r="581" spans="1:13" x14ac:dyDescent="0.25">
      <c r="A581" s="25" t="s">
        <v>307</v>
      </c>
      <c r="B581" s="25" t="s">
        <v>308</v>
      </c>
      <c r="C581" s="21"/>
      <c r="D581" s="12">
        <v>44204</v>
      </c>
      <c r="E581" s="11">
        <v>44205</v>
      </c>
      <c r="F581" s="12">
        <v>44209</v>
      </c>
      <c r="H581" s="103" t="s">
        <v>237</v>
      </c>
      <c r="M581" s="20">
        <v>8.1999999999999993</v>
      </c>
    </row>
    <row r="582" spans="1:13" x14ac:dyDescent="0.25">
      <c r="A582" s="25" t="s">
        <v>307</v>
      </c>
      <c r="B582" s="25" t="s">
        <v>308</v>
      </c>
      <c r="C582" s="21"/>
      <c r="D582" s="12">
        <v>44204</v>
      </c>
      <c r="E582" s="11">
        <v>44205</v>
      </c>
      <c r="F582" s="12">
        <v>44209</v>
      </c>
      <c r="H582" s="103" t="s">
        <v>185</v>
      </c>
      <c r="M582" s="20">
        <v>8.1999999999999993</v>
      </c>
    </row>
    <row r="583" spans="1:13" x14ac:dyDescent="0.25">
      <c r="A583" s="25" t="s">
        <v>307</v>
      </c>
      <c r="B583" s="25" t="s">
        <v>308</v>
      </c>
      <c r="C583" s="21"/>
      <c r="D583" s="12">
        <v>44204</v>
      </c>
      <c r="E583" s="11">
        <v>44205</v>
      </c>
      <c r="F583" s="12">
        <v>44209</v>
      </c>
      <c r="H583" s="4" t="s">
        <v>193</v>
      </c>
      <c r="K583" s="20" t="s">
        <v>309</v>
      </c>
      <c r="L583" s="20">
        <v>250</v>
      </c>
      <c r="M583" s="20">
        <v>18</v>
      </c>
    </row>
    <row r="584" spans="1:13" x14ac:dyDescent="0.25">
      <c r="A584" s="25" t="s">
        <v>307</v>
      </c>
      <c r="B584" s="25" t="s">
        <v>308</v>
      </c>
      <c r="C584" s="21"/>
      <c r="D584" s="12">
        <v>44204</v>
      </c>
      <c r="E584" s="11">
        <v>44205</v>
      </c>
      <c r="F584" s="12">
        <v>44209</v>
      </c>
      <c r="H584" s="103" t="s">
        <v>168</v>
      </c>
      <c r="M584" s="20">
        <v>8.1999999999999993</v>
      </c>
    </row>
    <row r="585" spans="1:13" x14ac:dyDescent="0.25">
      <c r="A585" s="25" t="s">
        <v>307</v>
      </c>
      <c r="B585" s="25" t="s">
        <v>308</v>
      </c>
      <c r="C585" s="21"/>
      <c r="D585" s="12">
        <v>44204</v>
      </c>
      <c r="E585" s="11">
        <v>44205</v>
      </c>
      <c r="F585" s="12">
        <v>44209</v>
      </c>
      <c r="H585" s="103" t="s">
        <v>172</v>
      </c>
      <c r="M585" s="20">
        <v>8.1999999999999993</v>
      </c>
    </row>
    <row r="586" spans="1:13" x14ac:dyDescent="0.25">
      <c r="A586" s="25" t="s">
        <v>307</v>
      </c>
      <c r="B586" s="25" t="s">
        <v>308</v>
      </c>
      <c r="C586" s="21"/>
      <c r="D586" s="12">
        <v>44204</v>
      </c>
      <c r="E586" s="11">
        <v>44205</v>
      </c>
      <c r="F586" s="12">
        <v>44209</v>
      </c>
      <c r="H586" s="103" t="s">
        <v>142</v>
      </c>
      <c r="M586" s="20">
        <v>8.1999999999999993</v>
      </c>
    </row>
    <row r="587" spans="1:13" x14ac:dyDescent="0.25">
      <c r="A587" s="25" t="s">
        <v>307</v>
      </c>
      <c r="B587" s="25" t="s">
        <v>308</v>
      </c>
      <c r="C587" s="21"/>
      <c r="D587" s="12">
        <v>44204</v>
      </c>
      <c r="E587" s="11">
        <v>44205</v>
      </c>
      <c r="F587" s="12">
        <v>44209</v>
      </c>
      <c r="H587" s="130" t="s">
        <v>144</v>
      </c>
      <c r="K587" s="20" t="s">
        <v>311</v>
      </c>
      <c r="L587" s="20">
        <v>40</v>
      </c>
      <c r="M587" s="20">
        <v>1.4</v>
      </c>
    </row>
    <row r="588" spans="1:13" x14ac:dyDescent="0.25">
      <c r="A588" s="25" t="s">
        <v>307</v>
      </c>
      <c r="B588" s="25" t="s">
        <v>308</v>
      </c>
      <c r="C588" s="21"/>
      <c r="D588" s="12">
        <v>44204</v>
      </c>
      <c r="E588" s="11">
        <v>44205</v>
      </c>
      <c r="F588" s="12">
        <v>44209</v>
      </c>
      <c r="H588" s="130" t="s">
        <v>144</v>
      </c>
      <c r="K588" s="20" t="s">
        <v>311</v>
      </c>
      <c r="L588" s="20">
        <v>30</v>
      </c>
      <c r="M588" s="20">
        <v>18</v>
      </c>
    </row>
    <row r="589" spans="1:13" x14ac:dyDescent="0.25">
      <c r="A589" s="25" t="s">
        <v>307</v>
      </c>
      <c r="B589" s="25" t="s">
        <v>308</v>
      </c>
      <c r="C589" s="21"/>
      <c r="D589" s="12">
        <v>44204</v>
      </c>
      <c r="E589" s="11">
        <v>44205</v>
      </c>
      <c r="F589" s="12">
        <v>44209</v>
      </c>
      <c r="H589" s="103" t="s">
        <v>127</v>
      </c>
      <c r="M589" s="20">
        <v>8.1999999999999993</v>
      </c>
    </row>
    <row r="590" spans="1:13" x14ac:dyDescent="0.25">
      <c r="A590" s="25" t="s">
        <v>307</v>
      </c>
      <c r="B590" s="25" t="s">
        <v>308</v>
      </c>
      <c r="C590" s="21"/>
      <c r="D590" s="12">
        <v>44204</v>
      </c>
      <c r="E590" s="11">
        <v>44205</v>
      </c>
      <c r="F590" s="12">
        <v>44209</v>
      </c>
      <c r="H590" s="103" t="s">
        <v>94</v>
      </c>
      <c r="M590" s="20">
        <v>8.1999999999999993</v>
      </c>
    </row>
    <row r="591" spans="1:13" x14ac:dyDescent="0.25">
      <c r="A591" s="25" t="s">
        <v>307</v>
      </c>
      <c r="B591" s="25" t="s">
        <v>308</v>
      </c>
      <c r="C591" s="21"/>
      <c r="D591" s="12">
        <v>44204</v>
      </c>
      <c r="E591" s="11">
        <v>44205</v>
      </c>
      <c r="F591" s="12">
        <v>44209</v>
      </c>
      <c r="H591" s="4" t="s">
        <v>97</v>
      </c>
      <c r="K591" s="20" t="s">
        <v>758</v>
      </c>
      <c r="L591" s="117">
        <v>0.70833333333333337</v>
      </c>
      <c r="M591" s="20">
        <v>18</v>
      </c>
    </row>
    <row r="592" spans="1:13" x14ac:dyDescent="0.25">
      <c r="A592" s="25" t="s">
        <v>307</v>
      </c>
      <c r="B592" s="25" t="s">
        <v>308</v>
      </c>
      <c r="C592" s="21"/>
      <c r="D592" s="12">
        <v>44204</v>
      </c>
      <c r="E592" s="11">
        <v>44205</v>
      </c>
      <c r="F592" s="12">
        <v>44209</v>
      </c>
      <c r="H592" s="130" t="s">
        <v>99</v>
      </c>
      <c r="K592" s="20" t="s">
        <v>311</v>
      </c>
      <c r="L592" s="20">
        <v>50</v>
      </c>
      <c r="M592" s="20">
        <v>1.4</v>
      </c>
    </row>
    <row r="593" spans="1:13" x14ac:dyDescent="0.25">
      <c r="A593" s="25" t="s">
        <v>307</v>
      </c>
      <c r="B593" s="25" t="s">
        <v>308</v>
      </c>
      <c r="C593" s="21"/>
      <c r="D593" s="12">
        <v>44204</v>
      </c>
      <c r="E593" s="11">
        <v>44205</v>
      </c>
      <c r="F593" s="12">
        <v>44209</v>
      </c>
      <c r="H593" s="4" t="s">
        <v>99</v>
      </c>
      <c r="K593" s="20" t="s">
        <v>311</v>
      </c>
      <c r="L593" s="20">
        <v>50</v>
      </c>
      <c r="M593" s="20">
        <v>18</v>
      </c>
    </row>
    <row r="594" spans="1:13" x14ac:dyDescent="0.25">
      <c r="A594" s="25" t="s">
        <v>307</v>
      </c>
      <c r="B594" s="25" t="s">
        <v>308</v>
      </c>
      <c r="C594" s="21"/>
      <c r="D594" s="12">
        <v>44204</v>
      </c>
      <c r="E594" s="11">
        <v>44205</v>
      </c>
      <c r="F594" s="12">
        <v>44209</v>
      </c>
      <c r="H594" s="103" t="s">
        <v>99</v>
      </c>
      <c r="K594" s="20" t="s">
        <v>311</v>
      </c>
      <c r="L594" s="43">
        <v>0.5</v>
      </c>
      <c r="M594" s="20">
        <v>8.1999999999999993</v>
      </c>
    </row>
    <row r="595" spans="1:13" x14ac:dyDescent="0.25">
      <c r="A595" s="25" t="s">
        <v>307</v>
      </c>
      <c r="B595" s="25" t="s">
        <v>308</v>
      </c>
      <c r="C595" s="21"/>
      <c r="D595" s="12">
        <v>44204</v>
      </c>
      <c r="E595" s="11">
        <v>44205</v>
      </c>
      <c r="F595" s="12">
        <v>44209</v>
      </c>
      <c r="H595" s="103" t="s">
        <v>99</v>
      </c>
      <c r="K595" s="20" t="s">
        <v>639</v>
      </c>
      <c r="L595" s="117">
        <v>0.75</v>
      </c>
      <c r="M595" s="20">
        <v>8.1999999999999993</v>
      </c>
    </row>
    <row r="596" spans="1:13" x14ac:dyDescent="0.25">
      <c r="A596" s="25" t="s">
        <v>307</v>
      </c>
      <c r="B596" s="25" t="s">
        <v>308</v>
      </c>
      <c r="C596" s="21"/>
      <c r="D596" s="12">
        <v>44204</v>
      </c>
      <c r="E596" s="11">
        <v>44205</v>
      </c>
      <c r="F596" s="12">
        <v>44209</v>
      </c>
      <c r="H596" s="4" t="s">
        <v>101</v>
      </c>
      <c r="K596" s="20" t="s">
        <v>311</v>
      </c>
      <c r="L596" s="5">
        <v>40</v>
      </c>
      <c r="M596" s="20">
        <v>1.4</v>
      </c>
    </row>
    <row r="597" spans="1:13" x14ac:dyDescent="0.25">
      <c r="A597" s="25" t="s">
        <v>307</v>
      </c>
      <c r="B597" s="25" t="s">
        <v>308</v>
      </c>
      <c r="C597" s="21"/>
      <c r="D597" s="12">
        <v>44204</v>
      </c>
      <c r="E597" s="11">
        <v>44205</v>
      </c>
      <c r="F597" s="12">
        <v>44209</v>
      </c>
      <c r="H597" s="4" t="s">
        <v>105</v>
      </c>
      <c r="K597" s="20" t="s">
        <v>309</v>
      </c>
      <c r="L597" s="20">
        <v>4</v>
      </c>
      <c r="M597" s="20">
        <v>18</v>
      </c>
    </row>
    <row r="598" spans="1:13" x14ac:dyDescent="0.25">
      <c r="A598" s="25" t="s">
        <v>307</v>
      </c>
      <c r="B598" s="25" t="s">
        <v>308</v>
      </c>
      <c r="C598" s="21"/>
      <c r="D598" s="132">
        <v>44209</v>
      </c>
      <c r="E598" s="11">
        <v>44211</v>
      </c>
      <c r="F598" s="99">
        <v>44215</v>
      </c>
      <c r="G598" s="103"/>
      <c r="H598" s="103" t="s">
        <v>199</v>
      </c>
      <c r="I598" s="103"/>
      <c r="J598" s="103"/>
      <c r="K598" s="103"/>
      <c r="L598" s="103"/>
      <c r="M598" s="103">
        <v>30</v>
      </c>
    </row>
    <row r="599" spans="1:13" x14ac:dyDescent="0.25">
      <c r="A599" s="25" t="s">
        <v>307</v>
      </c>
      <c r="B599" s="25" t="s">
        <v>308</v>
      </c>
      <c r="C599" s="21"/>
      <c r="D599" s="12">
        <v>44209</v>
      </c>
      <c r="E599" s="12">
        <v>44211</v>
      </c>
      <c r="F599" s="12">
        <v>44223</v>
      </c>
      <c r="H599" s="130" t="s">
        <v>269</v>
      </c>
      <c r="K599" s="20" t="s">
        <v>309</v>
      </c>
      <c r="L599" s="20">
        <v>4</v>
      </c>
    </row>
    <row r="600" spans="1:13" x14ac:dyDescent="0.25">
      <c r="A600" s="25" t="s">
        <v>307</v>
      </c>
      <c r="B600" s="25" t="s">
        <v>308</v>
      </c>
      <c r="C600" s="21"/>
      <c r="D600" s="132">
        <v>44209</v>
      </c>
      <c r="E600" s="132">
        <v>44211</v>
      </c>
      <c r="F600" s="99">
        <v>44215</v>
      </c>
      <c r="G600" s="103"/>
      <c r="H600" s="103" t="s">
        <v>178</v>
      </c>
      <c r="I600" s="103"/>
      <c r="J600" s="103"/>
      <c r="K600" s="103"/>
      <c r="L600" s="103"/>
      <c r="M600" s="103">
        <v>30</v>
      </c>
    </row>
    <row r="601" spans="1:13" x14ac:dyDescent="0.25">
      <c r="A601" s="25" t="s">
        <v>307</v>
      </c>
      <c r="B601" s="25" t="s">
        <v>308</v>
      </c>
      <c r="C601" s="21"/>
      <c r="D601" s="12">
        <v>44209</v>
      </c>
      <c r="E601" s="12">
        <v>44211</v>
      </c>
      <c r="F601" s="12">
        <v>44223</v>
      </c>
      <c r="H601" s="4" t="s">
        <v>195</v>
      </c>
      <c r="K601" s="20" t="s">
        <v>309</v>
      </c>
      <c r="L601" s="20">
        <v>500</v>
      </c>
    </row>
    <row r="602" spans="1:13" x14ac:dyDescent="0.25">
      <c r="A602" s="25" t="s">
        <v>307</v>
      </c>
      <c r="B602" s="25" t="s">
        <v>308</v>
      </c>
      <c r="C602" s="21"/>
      <c r="D602" s="132">
        <v>44209</v>
      </c>
      <c r="E602" s="132">
        <v>44211</v>
      </c>
      <c r="F602" s="99">
        <v>44215</v>
      </c>
      <c r="G602" s="103"/>
      <c r="H602" s="103" t="s">
        <v>300</v>
      </c>
      <c r="I602" s="103"/>
      <c r="J602" s="103"/>
      <c r="K602" s="103"/>
      <c r="L602" s="103"/>
      <c r="M602" s="103">
        <v>30</v>
      </c>
    </row>
    <row r="603" spans="1:13" x14ac:dyDescent="0.25">
      <c r="A603" s="25" t="s">
        <v>307</v>
      </c>
      <c r="B603" s="25" t="s">
        <v>308</v>
      </c>
      <c r="C603" s="21"/>
      <c r="D603" s="132">
        <v>44209</v>
      </c>
      <c r="E603" s="132">
        <v>44211</v>
      </c>
      <c r="F603" s="99">
        <v>44215</v>
      </c>
      <c r="G603" s="103"/>
      <c r="H603" s="103" t="s">
        <v>649</v>
      </c>
      <c r="I603" s="103"/>
      <c r="J603" s="103"/>
      <c r="K603" s="103"/>
      <c r="L603" s="103"/>
      <c r="M603" s="103">
        <v>30</v>
      </c>
    </row>
    <row r="604" spans="1:13" x14ac:dyDescent="0.25">
      <c r="A604" s="25" t="s">
        <v>307</v>
      </c>
      <c r="B604" s="25" t="s">
        <v>308</v>
      </c>
      <c r="C604" s="21"/>
      <c r="D604" s="132">
        <v>44209</v>
      </c>
      <c r="E604" s="132">
        <v>44211</v>
      </c>
      <c r="F604" s="99">
        <v>44215</v>
      </c>
      <c r="G604" s="103"/>
      <c r="H604" s="103" t="s">
        <v>181</v>
      </c>
      <c r="I604" s="103"/>
      <c r="J604" s="103"/>
      <c r="K604" s="103"/>
      <c r="L604" s="103"/>
      <c r="M604" s="103">
        <v>30</v>
      </c>
    </row>
    <row r="605" spans="1:13" x14ac:dyDescent="0.25">
      <c r="A605" s="25" t="s">
        <v>307</v>
      </c>
      <c r="B605" s="25" t="s">
        <v>308</v>
      </c>
      <c r="C605" s="21"/>
      <c r="D605" s="132">
        <v>44209</v>
      </c>
      <c r="E605" s="132">
        <v>44211</v>
      </c>
      <c r="F605" s="99">
        <v>44215</v>
      </c>
      <c r="G605" s="103"/>
      <c r="H605" s="103" t="s">
        <v>237</v>
      </c>
      <c r="I605" s="103"/>
      <c r="J605" s="103"/>
      <c r="K605" s="103"/>
      <c r="L605" s="103"/>
      <c r="M605" s="103">
        <v>30</v>
      </c>
    </row>
    <row r="606" spans="1:13" x14ac:dyDescent="0.25">
      <c r="A606" s="25" t="s">
        <v>307</v>
      </c>
      <c r="B606" s="25" t="s">
        <v>308</v>
      </c>
      <c r="C606" s="21"/>
      <c r="D606" s="132">
        <v>44209</v>
      </c>
      <c r="E606" s="132">
        <v>44211</v>
      </c>
      <c r="F606" s="99">
        <v>44215</v>
      </c>
      <c r="G606" s="103"/>
      <c r="H606" s="103" t="s">
        <v>185</v>
      </c>
      <c r="I606" s="103"/>
      <c r="J606" s="103"/>
      <c r="K606" s="103"/>
      <c r="L606" s="103"/>
      <c r="M606" s="103">
        <v>30</v>
      </c>
    </row>
    <row r="607" spans="1:13" x14ac:dyDescent="0.25">
      <c r="A607" s="25" t="s">
        <v>307</v>
      </c>
      <c r="B607" s="25" t="s">
        <v>308</v>
      </c>
      <c r="C607" s="21"/>
      <c r="D607" s="12">
        <v>44209</v>
      </c>
      <c r="E607" s="12">
        <v>44211</v>
      </c>
      <c r="F607" s="12">
        <v>44223</v>
      </c>
      <c r="H607" s="4" t="s">
        <v>193</v>
      </c>
      <c r="K607" s="20" t="s">
        <v>309</v>
      </c>
      <c r="L607" s="20">
        <v>250</v>
      </c>
    </row>
    <row r="608" spans="1:13" x14ac:dyDescent="0.25">
      <c r="A608" s="25" t="s">
        <v>307</v>
      </c>
      <c r="B608" s="25" t="s">
        <v>308</v>
      </c>
      <c r="C608" s="21"/>
      <c r="D608" s="7">
        <v>44209</v>
      </c>
      <c r="E608" s="12">
        <v>44211</v>
      </c>
      <c r="F608" s="12">
        <v>44223</v>
      </c>
      <c r="G608" s="21"/>
      <c r="H608" s="20" t="s">
        <v>243</v>
      </c>
      <c r="J608" s="21"/>
      <c r="K608" s="20" t="s">
        <v>311</v>
      </c>
      <c r="L608" s="131">
        <f>0.333333333333333*100</f>
        <v>33.3333333333333</v>
      </c>
    </row>
    <row r="609" spans="1:13" x14ac:dyDescent="0.25">
      <c r="A609" s="25" t="s">
        <v>307</v>
      </c>
      <c r="B609" s="25" t="s">
        <v>308</v>
      </c>
      <c r="C609" s="21"/>
      <c r="D609" s="12">
        <v>44209</v>
      </c>
      <c r="E609" s="12">
        <v>44211</v>
      </c>
      <c r="F609" s="12">
        <v>44223</v>
      </c>
      <c r="H609" s="4" t="s">
        <v>246</v>
      </c>
      <c r="J609" s="21"/>
      <c r="K609" s="20" t="s">
        <v>311</v>
      </c>
      <c r="L609" s="20">
        <v>30</v>
      </c>
    </row>
    <row r="610" spans="1:13" x14ac:dyDescent="0.25">
      <c r="A610" s="25" t="s">
        <v>307</v>
      </c>
      <c r="B610" s="25" t="s">
        <v>308</v>
      </c>
      <c r="C610" s="21"/>
      <c r="D610" s="12">
        <v>44209</v>
      </c>
      <c r="E610" s="12">
        <v>44211</v>
      </c>
      <c r="F610" s="12">
        <v>44223</v>
      </c>
      <c r="H610" s="4" t="s">
        <v>247</v>
      </c>
      <c r="J610" s="21"/>
      <c r="K610" s="20" t="s">
        <v>311</v>
      </c>
      <c r="L610" s="20">
        <v>30</v>
      </c>
    </row>
    <row r="611" spans="1:13" x14ac:dyDescent="0.25">
      <c r="A611" s="25" t="s">
        <v>307</v>
      </c>
      <c r="B611" s="25" t="s">
        <v>308</v>
      </c>
      <c r="D611" s="7">
        <v>44209</v>
      </c>
      <c r="E611" s="12">
        <v>44211</v>
      </c>
      <c r="F611" s="12">
        <v>44223</v>
      </c>
      <c r="H611" s="101" t="s">
        <v>80</v>
      </c>
      <c r="K611" s="21" t="s">
        <v>639</v>
      </c>
      <c r="L611" s="117">
        <v>0.89583333333333337</v>
      </c>
    </row>
    <row r="612" spans="1:13" x14ac:dyDescent="0.25">
      <c r="A612" s="25" t="s">
        <v>307</v>
      </c>
      <c r="B612" s="25" t="s">
        <v>308</v>
      </c>
      <c r="D612" s="7">
        <v>44209</v>
      </c>
      <c r="E612" s="12">
        <v>44211</v>
      </c>
      <c r="F612" s="12">
        <v>44223</v>
      </c>
      <c r="H612" s="101" t="s">
        <v>82</v>
      </c>
      <c r="K612" s="21" t="s">
        <v>311</v>
      </c>
      <c r="L612" s="20">
        <v>30</v>
      </c>
    </row>
    <row r="613" spans="1:13" x14ac:dyDescent="0.25">
      <c r="A613" s="25" t="s">
        <v>307</v>
      </c>
      <c r="B613" s="25" t="s">
        <v>308</v>
      </c>
      <c r="C613" s="21"/>
      <c r="D613" s="132">
        <v>44209</v>
      </c>
      <c r="E613" s="132">
        <v>44211</v>
      </c>
      <c r="F613" s="99">
        <v>44215</v>
      </c>
      <c r="G613" s="103"/>
      <c r="H613" s="103" t="s">
        <v>168</v>
      </c>
      <c r="I613" s="103"/>
      <c r="J613" s="103"/>
      <c r="K613" s="103"/>
      <c r="L613" s="103"/>
      <c r="M613" s="103">
        <v>30</v>
      </c>
    </row>
    <row r="614" spans="1:13" x14ac:dyDescent="0.25">
      <c r="A614" s="25" t="s">
        <v>307</v>
      </c>
      <c r="B614" s="25" t="s">
        <v>308</v>
      </c>
      <c r="C614" s="21"/>
      <c r="D614" s="132">
        <v>44209</v>
      </c>
      <c r="E614" s="132">
        <v>44211</v>
      </c>
      <c r="F614" s="99">
        <v>44215</v>
      </c>
      <c r="G614" s="103"/>
      <c r="H614" s="103" t="s">
        <v>172</v>
      </c>
      <c r="I614" s="103"/>
      <c r="J614" s="103"/>
      <c r="K614" s="103"/>
      <c r="L614" s="103"/>
      <c r="M614" s="103">
        <v>30</v>
      </c>
    </row>
    <row r="615" spans="1:13" x14ac:dyDescent="0.25">
      <c r="A615" s="25" t="s">
        <v>307</v>
      </c>
      <c r="B615" s="25" t="s">
        <v>308</v>
      </c>
      <c r="C615" s="21"/>
      <c r="D615" s="132">
        <v>44209</v>
      </c>
      <c r="E615" s="132">
        <v>44211</v>
      </c>
      <c r="F615" s="99">
        <v>44215</v>
      </c>
      <c r="G615" s="103"/>
      <c r="H615" s="103" t="s">
        <v>142</v>
      </c>
      <c r="I615" s="103"/>
      <c r="J615" s="103"/>
      <c r="K615" s="103"/>
      <c r="L615" s="103"/>
      <c r="M615" s="103">
        <v>30</v>
      </c>
    </row>
    <row r="616" spans="1:13" x14ac:dyDescent="0.25">
      <c r="A616" s="25" t="s">
        <v>307</v>
      </c>
      <c r="B616" s="25" t="s">
        <v>308</v>
      </c>
      <c r="C616" s="21"/>
      <c r="D616" s="12">
        <v>44209</v>
      </c>
      <c r="E616" s="12">
        <v>44211</v>
      </c>
      <c r="F616" s="12">
        <v>44223</v>
      </c>
      <c r="H616" s="130" t="s">
        <v>144</v>
      </c>
      <c r="K616" s="20" t="s">
        <v>311</v>
      </c>
      <c r="L616" s="20">
        <v>30</v>
      </c>
    </row>
    <row r="617" spans="1:13" x14ac:dyDescent="0.25">
      <c r="A617" s="25" t="s">
        <v>307</v>
      </c>
      <c r="B617" s="25" t="s">
        <v>308</v>
      </c>
      <c r="D617" s="12">
        <v>44209</v>
      </c>
      <c r="E617" s="12">
        <v>44211</v>
      </c>
      <c r="F617" s="12">
        <v>44223</v>
      </c>
      <c r="H617" s="5" t="s">
        <v>28</v>
      </c>
      <c r="K617" s="20" t="s">
        <v>639</v>
      </c>
      <c r="L617" s="20" t="s">
        <v>765</v>
      </c>
    </row>
    <row r="618" spans="1:13" x14ac:dyDescent="0.25">
      <c r="A618" s="25" t="s">
        <v>641</v>
      </c>
      <c r="B618" s="25" t="s">
        <v>308</v>
      </c>
      <c r="C618" s="25" t="s">
        <v>642</v>
      </c>
      <c r="D618" s="7">
        <v>44209</v>
      </c>
      <c r="E618" s="11">
        <v>44211</v>
      </c>
      <c r="F618" s="11">
        <v>44215</v>
      </c>
      <c r="G618" s="21"/>
      <c r="H618" s="101" t="s">
        <v>30</v>
      </c>
      <c r="I618" s="21"/>
      <c r="J618" s="21"/>
      <c r="K618" s="21"/>
      <c r="L618" s="21"/>
      <c r="M618" s="126">
        <v>72.340022651027695</v>
      </c>
    </row>
    <row r="619" spans="1:13" x14ac:dyDescent="0.25">
      <c r="A619" s="25" t="s">
        <v>641</v>
      </c>
      <c r="B619" s="25" t="s">
        <v>308</v>
      </c>
      <c r="C619" s="25" t="s">
        <v>572</v>
      </c>
      <c r="D619" s="7">
        <v>44209</v>
      </c>
      <c r="E619" s="11">
        <v>44211</v>
      </c>
      <c r="F619" s="11">
        <v>44215</v>
      </c>
      <c r="G619" s="21"/>
      <c r="H619" s="101" t="s">
        <v>30</v>
      </c>
      <c r="I619" s="21"/>
      <c r="J619" s="21"/>
      <c r="K619" s="21"/>
      <c r="L619" s="21"/>
      <c r="M619" s="126">
        <v>35.080570532211524</v>
      </c>
    </row>
    <row r="620" spans="1:13" x14ac:dyDescent="0.25">
      <c r="A620" s="25" t="s">
        <v>641</v>
      </c>
      <c r="B620" s="25" t="s">
        <v>308</v>
      </c>
      <c r="C620" s="25" t="s">
        <v>317</v>
      </c>
      <c r="D620" s="7">
        <v>44209</v>
      </c>
      <c r="E620" s="11">
        <v>44211</v>
      </c>
      <c r="F620" s="11">
        <v>44215</v>
      </c>
      <c r="G620" s="21"/>
      <c r="H620" s="101" t="s">
        <v>30</v>
      </c>
      <c r="I620" s="21"/>
      <c r="J620" s="21"/>
      <c r="K620" s="21"/>
      <c r="L620" s="21"/>
      <c r="M620" s="126">
        <v>52.803988935514589</v>
      </c>
    </row>
    <row r="621" spans="1:13" x14ac:dyDescent="0.25">
      <c r="A621" s="25" t="s">
        <v>641</v>
      </c>
      <c r="B621" s="25" t="s">
        <v>308</v>
      </c>
      <c r="C621" s="25" t="s">
        <v>636</v>
      </c>
      <c r="D621" s="7">
        <v>44209</v>
      </c>
      <c r="E621" s="11">
        <v>44211</v>
      </c>
      <c r="F621" s="11">
        <v>44215</v>
      </c>
      <c r="G621" s="21"/>
      <c r="H621" s="101" t="s">
        <v>30</v>
      </c>
      <c r="I621" s="21"/>
      <c r="J621" s="21"/>
      <c r="K621" s="21"/>
      <c r="L621" s="21"/>
      <c r="M621" s="126">
        <v>68.627667304928053</v>
      </c>
    </row>
    <row r="622" spans="1:13" x14ac:dyDescent="0.25">
      <c r="A622" s="25" t="s">
        <v>307</v>
      </c>
      <c r="B622" s="25" t="s">
        <v>308</v>
      </c>
      <c r="C622" s="21"/>
      <c r="D622" s="132">
        <v>44209</v>
      </c>
      <c r="E622" s="132">
        <v>44211</v>
      </c>
      <c r="F622" s="99">
        <v>44215</v>
      </c>
      <c r="G622" s="103"/>
      <c r="H622" s="103" t="s">
        <v>127</v>
      </c>
      <c r="I622" s="103"/>
      <c r="J622" s="103"/>
      <c r="K622" s="103"/>
      <c r="L622" s="103"/>
      <c r="M622" s="103">
        <v>30</v>
      </c>
    </row>
    <row r="623" spans="1:13" x14ac:dyDescent="0.25">
      <c r="A623" s="25" t="s">
        <v>307</v>
      </c>
      <c r="B623" s="25" t="s">
        <v>308</v>
      </c>
      <c r="C623" s="21"/>
      <c r="D623" s="132">
        <v>44209</v>
      </c>
      <c r="E623" s="132">
        <v>44211</v>
      </c>
      <c r="F623" s="99">
        <v>44215</v>
      </c>
      <c r="G623" s="103"/>
      <c r="H623" s="103" t="s">
        <v>94</v>
      </c>
      <c r="I623" s="103"/>
      <c r="J623" s="103"/>
      <c r="K623" s="103"/>
      <c r="L623" s="103"/>
      <c r="M623" s="103">
        <v>30</v>
      </c>
    </row>
    <row r="624" spans="1:13" x14ac:dyDescent="0.25">
      <c r="A624" s="25" t="s">
        <v>307</v>
      </c>
      <c r="B624" s="25" t="s">
        <v>308</v>
      </c>
      <c r="C624" s="21"/>
      <c r="D624" s="12">
        <v>44209</v>
      </c>
      <c r="E624" s="12">
        <v>44211</v>
      </c>
      <c r="F624" s="99">
        <v>44215</v>
      </c>
      <c r="H624" s="4" t="s">
        <v>97</v>
      </c>
      <c r="K624" s="20" t="s">
        <v>758</v>
      </c>
      <c r="L624" s="117">
        <v>0.70833333333333337</v>
      </c>
    </row>
    <row r="625" spans="1:13" x14ac:dyDescent="0.25">
      <c r="A625" s="25" t="s">
        <v>307</v>
      </c>
      <c r="B625" s="25" t="s">
        <v>308</v>
      </c>
      <c r="C625" s="21"/>
      <c r="D625" s="12">
        <v>44209</v>
      </c>
      <c r="E625" s="12">
        <v>44211</v>
      </c>
      <c r="F625" s="99">
        <v>44215</v>
      </c>
      <c r="H625" s="4" t="s">
        <v>99</v>
      </c>
      <c r="K625" s="20" t="s">
        <v>311</v>
      </c>
      <c r="L625" s="20">
        <v>50</v>
      </c>
      <c r="M625" s="20">
        <v>30</v>
      </c>
    </row>
    <row r="626" spans="1:13" x14ac:dyDescent="0.25">
      <c r="A626" s="25" t="s">
        <v>307</v>
      </c>
      <c r="B626" s="25" t="s">
        <v>308</v>
      </c>
      <c r="C626" s="21"/>
      <c r="D626" s="132">
        <v>44209</v>
      </c>
      <c r="E626" s="132">
        <v>44211</v>
      </c>
      <c r="F626" s="99">
        <v>44215</v>
      </c>
      <c r="G626" s="103"/>
      <c r="H626" s="103" t="s">
        <v>99</v>
      </c>
      <c r="I626" s="103"/>
      <c r="J626" s="103"/>
      <c r="K626" s="103" t="s">
        <v>639</v>
      </c>
      <c r="L626" s="133">
        <v>0.70833333333333337</v>
      </c>
      <c r="M626" s="103">
        <v>30</v>
      </c>
    </row>
    <row r="627" spans="1:13" x14ac:dyDescent="0.25">
      <c r="A627" s="25" t="s">
        <v>307</v>
      </c>
      <c r="B627" s="25" t="s">
        <v>308</v>
      </c>
      <c r="C627" s="21"/>
      <c r="D627" s="12">
        <v>44209</v>
      </c>
      <c r="E627" s="12">
        <v>44211</v>
      </c>
      <c r="F627" s="12">
        <v>44223</v>
      </c>
      <c r="H627" s="4" t="s">
        <v>105</v>
      </c>
      <c r="K627" s="20" t="s">
        <v>309</v>
      </c>
      <c r="L627" s="20">
        <v>4</v>
      </c>
    </row>
    <row r="628" spans="1:13" x14ac:dyDescent="0.25">
      <c r="A628" s="25" t="s">
        <v>307</v>
      </c>
      <c r="B628" s="25" t="s">
        <v>308</v>
      </c>
      <c r="C628" s="25"/>
      <c r="D628" s="7">
        <v>44209</v>
      </c>
      <c r="E628" s="12">
        <v>44211</v>
      </c>
      <c r="F628" s="12">
        <v>44223</v>
      </c>
      <c r="H628" s="101" t="s">
        <v>235</v>
      </c>
      <c r="I628" s="21"/>
      <c r="J628" s="21"/>
      <c r="K628" s="21" t="s">
        <v>309</v>
      </c>
      <c r="L628" s="21">
        <v>4</v>
      </c>
      <c r="M628" s="22"/>
    </row>
    <row r="629" spans="1:13" x14ac:dyDescent="0.25">
      <c r="A629" s="25" t="s">
        <v>307</v>
      </c>
      <c r="B629" s="25" t="s">
        <v>308</v>
      </c>
      <c r="D629" s="12">
        <v>44215</v>
      </c>
      <c r="E629" s="11">
        <v>44217</v>
      </c>
      <c r="F629" s="12">
        <v>44223</v>
      </c>
      <c r="H629" s="103" t="s">
        <v>199</v>
      </c>
      <c r="M629" s="20">
        <v>36.4</v>
      </c>
    </row>
    <row r="630" spans="1:13" x14ac:dyDescent="0.25">
      <c r="A630" s="25" t="s">
        <v>307</v>
      </c>
      <c r="B630" s="25" t="s">
        <v>308</v>
      </c>
      <c r="D630" s="12">
        <v>44215</v>
      </c>
      <c r="E630" s="12">
        <v>44217</v>
      </c>
      <c r="F630" s="12">
        <v>44223</v>
      </c>
      <c r="H630" s="103" t="s">
        <v>178</v>
      </c>
      <c r="M630" s="20">
        <v>36.4</v>
      </c>
    </row>
    <row r="631" spans="1:13" x14ac:dyDescent="0.25">
      <c r="A631" s="25" t="s">
        <v>307</v>
      </c>
      <c r="B631" s="25" t="s">
        <v>308</v>
      </c>
      <c r="D631" s="12">
        <v>44215</v>
      </c>
      <c r="E631" s="12">
        <v>44217</v>
      </c>
      <c r="F631" s="12">
        <v>44223</v>
      </c>
      <c r="H631" s="103" t="s">
        <v>300</v>
      </c>
      <c r="M631" s="20">
        <v>36.4</v>
      </c>
    </row>
    <row r="632" spans="1:13" x14ac:dyDescent="0.25">
      <c r="A632" s="25" t="s">
        <v>307</v>
      </c>
      <c r="B632" s="25" t="s">
        <v>308</v>
      </c>
      <c r="D632" s="12">
        <v>44215</v>
      </c>
      <c r="E632" s="12">
        <v>44217</v>
      </c>
      <c r="F632" s="12">
        <v>44223</v>
      </c>
      <c r="H632" s="103" t="s">
        <v>649</v>
      </c>
      <c r="M632" s="20">
        <v>36.4</v>
      </c>
    </row>
    <row r="633" spans="1:13" x14ac:dyDescent="0.25">
      <c r="A633" s="25" t="s">
        <v>307</v>
      </c>
      <c r="B633" s="25" t="s">
        <v>308</v>
      </c>
      <c r="D633" s="12">
        <v>44215</v>
      </c>
      <c r="E633" s="12">
        <v>44217</v>
      </c>
      <c r="F633" s="12">
        <v>44223</v>
      </c>
      <c r="H633" s="103" t="s">
        <v>181</v>
      </c>
      <c r="M633" s="20">
        <v>36.4</v>
      </c>
    </row>
    <row r="634" spans="1:13" x14ac:dyDescent="0.25">
      <c r="A634" s="25" t="s">
        <v>307</v>
      </c>
      <c r="B634" s="25" t="s">
        <v>308</v>
      </c>
      <c r="D634" s="12">
        <v>44215</v>
      </c>
      <c r="E634" s="12">
        <v>44217</v>
      </c>
      <c r="F634" s="12">
        <v>44223</v>
      </c>
      <c r="H634" s="103" t="s">
        <v>237</v>
      </c>
      <c r="M634" s="20">
        <v>36.4</v>
      </c>
    </row>
    <row r="635" spans="1:13" x14ac:dyDescent="0.25">
      <c r="A635" s="25" t="s">
        <v>307</v>
      </c>
      <c r="B635" s="25" t="s">
        <v>308</v>
      </c>
      <c r="D635" s="12">
        <v>44215</v>
      </c>
      <c r="E635" s="12">
        <v>44217</v>
      </c>
      <c r="F635" s="12">
        <v>44223</v>
      </c>
      <c r="H635" s="103" t="s">
        <v>185</v>
      </c>
      <c r="M635" s="20">
        <v>36.4</v>
      </c>
    </row>
    <row r="636" spans="1:13" x14ac:dyDescent="0.25">
      <c r="A636" s="25" t="s">
        <v>307</v>
      </c>
      <c r="B636" s="25" t="s">
        <v>308</v>
      </c>
      <c r="D636" s="12">
        <v>44215</v>
      </c>
      <c r="E636" s="12">
        <v>44217</v>
      </c>
      <c r="F636" s="12">
        <v>44223</v>
      </c>
      <c r="H636" s="103" t="s">
        <v>168</v>
      </c>
      <c r="M636" s="20">
        <v>36.4</v>
      </c>
    </row>
    <row r="637" spans="1:13" x14ac:dyDescent="0.25">
      <c r="A637" s="25" t="s">
        <v>307</v>
      </c>
      <c r="B637" s="25" t="s">
        <v>308</v>
      </c>
      <c r="D637" s="12">
        <v>44215</v>
      </c>
      <c r="E637" s="12">
        <v>44217</v>
      </c>
      <c r="F637" s="12">
        <v>44223</v>
      </c>
      <c r="H637" s="103" t="s">
        <v>172</v>
      </c>
      <c r="M637" s="20">
        <v>36.4</v>
      </c>
    </row>
    <row r="638" spans="1:13" x14ac:dyDescent="0.25">
      <c r="A638" s="25" t="s">
        <v>307</v>
      </c>
      <c r="B638" s="25" t="s">
        <v>308</v>
      </c>
      <c r="D638" s="12">
        <v>44215</v>
      </c>
      <c r="E638" s="12">
        <v>44217</v>
      </c>
      <c r="F638" s="12">
        <v>44223</v>
      </c>
      <c r="H638" s="103" t="s">
        <v>142</v>
      </c>
      <c r="M638" s="20">
        <v>36.4</v>
      </c>
    </row>
    <row r="639" spans="1:13" x14ac:dyDescent="0.25">
      <c r="A639" s="25" t="s">
        <v>641</v>
      </c>
      <c r="B639" s="25" t="s">
        <v>308</v>
      </c>
      <c r="C639" s="25" t="s">
        <v>642</v>
      </c>
      <c r="D639" s="12">
        <v>44215</v>
      </c>
      <c r="E639" s="12">
        <v>44217</v>
      </c>
      <c r="F639" s="12">
        <v>44223</v>
      </c>
      <c r="G639" s="21"/>
      <c r="H639" s="101" t="s">
        <v>30</v>
      </c>
      <c r="I639" s="21"/>
      <c r="J639" s="21"/>
      <c r="K639" s="21"/>
      <c r="L639" s="21"/>
      <c r="M639" s="126">
        <v>41.474214289392222</v>
      </c>
    </row>
    <row r="640" spans="1:13" x14ac:dyDescent="0.25">
      <c r="A640" s="25" t="s">
        <v>641</v>
      </c>
      <c r="B640" s="25" t="s">
        <v>308</v>
      </c>
      <c r="C640" s="25" t="s">
        <v>572</v>
      </c>
      <c r="D640" s="12">
        <v>44215</v>
      </c>
      <c r="E640" s="12">
        <v>44217</v>
      </c>
      <c r="F640" s="12">
        <v>44223</v>
      </c>
      <c r="G640" s="21"/>
      <c r="H640" s="101" t="s">
        <v>30</v>
      </c>
      <c r="I640" s="21"/>
      <c r="J640" s="21"/>
      <c r="K640" s="21"/>
      <c r="L640" s="21"/>
      <c r="M640" s="126">
        <v>12.209191409220747</v>
      </c>
    </row>
    <row r="641" spans="1:13" x14ac:dyDescent="0.25">
      <c r="A641" s="25" t="s">
        <v>641</v>
      </c>
      <c r="B641" s="25" t="s">
        <v>308</v>
      </c>
      <c r="C641" s="25" t="s">
        <v>317</v>
      </c>
      <c r="D641" s="12">
        <v>44215</v>
      </c>
      <c r="E641" s="12">
        <v>44217</v>
      </c>
      <c r="F641" s="12">
        <v>44223</v>
      </c>
      <c r="G641" s="21"/>
      <c r="H641" s="101" t="s">
        <v>30</v>
      </c>
      <c r="I641" s="21"/>
      <c r="J641" s="21"/>
      <c r="K641" s="21"/>
      <c r="L641" s="21"/>
      <c r="M641" s="126">
        <v>11.396596183217701</v>
      </c>
    </row>
    <row r="642" spans="1:13" x14ac:dyDescent="0.25">
      <c r="A642" s="25" t="s">
        <v>641</v>
      </c>
      <c r="B642" s="25" t="s">
        <v>308</v>
      </c>
      <c r="C642" s="25" t="s">
        <v>636</v>
      </c>
      <c r="D642" s="12">
        <v>44215</v>
      </c>
      <c r="E642" s="12">
        <v>44217</v>
      </c>
      <c r="F642" s="12">
        <v>44223</v>
      </c>
      <c r="G642" s="21"/>
      <c r="H642" s="101" t="s">
        <v>30</v>
      </c>
      <c r="I642" s="21"/>
      <c r="J642" s="21"/>
      <c r="K642" s="21"/>
      <c r="L642" s="21"/>
      <c r="M642" s="126">
        <v>34.919998118169332</v>
      </c>
    </row>
    <row r="643" spans="1:13" x14ac:dyDescent="0.25">
      <c r="A643" s="25" t="s">
        <v>307</v>
      </c>
      <c r="B643" s="25" t="s">
        <v>308</v>
      </c>
      <c r="D643" s="12">
        <v>44215</v>
      </c>
      <c r="E643" s="12">
        <v>44217</v>
      </c>
      <c r="F643" s="12">
        <v>44223</v>
      </c>
      <c r="H643" s="103" t="s">
        <v>127</v>
      </c>
      <c r="M643" s="20">
        <v>36.4</v>
      </c>
    </row>
    <row r="644" spans="1:13" x14ac:dyDescent="0.25">
      <c r="A644" s="25" t="s">
        <v>307</v>
      </c>
      <c r="B644" s="25" t="s">
        <v>308</v>
      </c>
      <c r="D644" s="12">
        <v>44215</v>
      </c>
      <c r="E644" s="12">
        <v>44217</v>
      </c>
      <c r="F644" s="12">
        <v>44223</v>
      </c>
      <c r="H644" s="103" t="s">
        <v>94</v>
      </c>
      <c r="M644" s="20">
        <v>36.4</v>
      </c>
    </row>
    <row r="645" spans="1:13" x14ac:dyDescent="0.25">
      <c r="A645" s="25" t="s">
        <v>307</v>
      </c>
      <c r="B645" s="25" t="s">
        <v>308</v>
      </c>
      <c r="C645" s="21"/>
      <c r="D645" s="12">
        <v>44215</v>
      </c>
      <c r="E645" s="12">
        <v>44217</v>
      </c>
      <c r="F645" s="12">
        <v>44223</v>
      </c>
      <c r="H645" s="4" t="s">
        <v>97</v>
      </c>
      <c r="K645" s="20" t="s">
        <v>758</v>
      </c>
      <c r="L645" s="117">
        <v>0.75</v>
      </c>
    </row>
    <row r="646" spans="1:13" x14ac:dyDescent="0.25">
      <c r="A646" s="25" t="s">
        <v>307</v>
      </c>
      <c r="B646" s="25" t="s">
        <v>308</v>
      </c>
      <c r="D646" s="12">
        <v>44215</v>
      </c>
      <c r="E646" s="12">
        <v>44217</v>
      </c>
      <c r="F646" s="12">
        <v>44223</v>
      </c>
      <c r="H646" s="103" t="s">
        <v>99</v>
      </c>
      <c r="M646" s="20">
        <v>36.4</v>
      </c>
    </row>
    <row r="647" spans="1:13" x14ac:dyDescent="0.25">
      <c r="A647" s="25" t="s">
        <v>307</v>
      </c>
      <c r="B647" s="25" t="s">
        <v>308</v>
      </c>
      <c r="D647" s="12">
        <v>44215</v>
      </c>
      <c r="E647" s="12">
        <v>44217</v>
      </c>
      <c r="F647" s="12">
        <v>44223</v>
      </c>
      <c r="H647" s="103" t="s">
        <v>99</v>
      </c>
      <c r="M647" s="20">
        <v>36.4</v>
      </c>
    </row>
    <row r="648" spans="1:13" x14ac:dyDescent="0.25">
      <c r="A648" s="25" t="s">
        <v>307</v>
      </c>
      <c r="B648" s="25" t="s">
        <v>308</v>
      </c>
      <c r="D648" s="12">
        <v>44222</v>
      </c>
      <c r="E648" s="11">
        <v>44223</v>
      </c>
      <c r="F648" s="12">
        <v>44253</v>
      </c>
      <c r="H648" s="20" t="s">
        <v>199</v>
      </c>
    </row>
    <row r="649" spans="1:13" x14ac:dyDescent="0.25">
      <c r="A649" s="25" t="s">
        <v>307</v>
      </c>
      <c r="B649" s="25" t="s">
        <v>308</v>
      </c>
      <c r="D649" s="12">
        <v>44222</v>
      </c>
      <c r="E649" s="12">
        <v>44223</v>
      </c>
      <c r="F649" s="12">
        <v>44253</v>
      </c>
      <c r="H649" s="20" t="s">
        <v>115</v>
      </c>
    </row>
    <row r="650" spans="1:13" x14ac:dyDescent="0.25">
      <c r="A650" s="25" t="s">
        <v>307</v>
      </c>
      <c r="B650" s="25" t="s">
        <v>308</v>
      </c>
      <c r="D650" s="12">
        <v>44222</v>
      </c>
      <c r="E650" s="12">
        <v>44223</v>
      </c>
      <c r="F650" s="12">
        <v>44253</v>
      </c>
      <c r="H650" s="20" t="s">
        <v>119</v>
      </c>
      <c r="K650" s="20" t="s">
        <v>311</v>
      </c>
      <c r="L650" s="20">
        <v>50</v>
      </c>
    </row>
    <row r="651" spans="1:13" x14ac:dyDescent="0.25">
      <c r="A651" s="25" t="s">
        <v>307</v>
      </c>
      <c r="B651" s="25" t="s">
        <v>308</v>
      </c>
      <c r="D651" s="12">
        <v>44222</v>
      </c>
      <c r="E651" s="12">
        <v>44223</v>
      </c>
      <c r="F651" s="12">
        <v>44244</v>
      </c>
      <c r="H651" s="20" t="s">
        <v>178</v>
      </c>
    </row>
    <row r="652" spans="1:13" x14ac:dyDescent="0.25">
      <c r="A652" s="25" t="s">
        <v>307</v>
      </c>
      <c r="B652" s="25" t="s">
        <v>308</v>
      </c>
      <c r="D652" s="12">
        <v>44222</v>
      </c>
      <c r="E652" s="12">
        <v>44223</v>
      </c>
      <c r="F652" s="12">
        <v>44253</v>
      </c>
      <c r="H652" s="20" t="s">
        <v>300</v>
      </c>
    </row>
    <row r="653" spans="1:13" x14ac:dyDescent="0.25">
      <c r="A653" s="25" t="s">
        <v>307</v>
      </c>
      <c r="B653" s="25" t="s">
        <v>308</v>
      </c>
      <c r="D653" s="12">
        <v>44222</v>
      </c>
      <c r="E653" s="12">
        <v>44223</v>
      </c>
      <c r="F653" s="12">
        <v>44253</v>
      </c>
      <c r="H653" s="20" t="s">
        <v>649</v>
      </c>
    </row>
    <row r="654" spans="1:13" x14ac:dyDescent="0.25">
      <c r="A654" s="25" t="s">
        <v>307</v>
      </c>
      <c r="B654" s="25" t="s">
        <v>308</v>
      </c>
      <c r="D654" s="12">
        <v>44222</v>
      </c>
      <c r="E654" s="12">
        <v>44223</v>
      </c>
      <c r="F654" s="12">
        <v>44244</v>
      </c>
      <c r="H654" s="20" t="s">
        <v>237</v>
      </c>
    </row>
    <row r="655" spans="1:13" x14ac:dyDescent="0.25">
      <c r="A655" s="25" t="s">
        <v>307</v>
      </c>
      <c r="B655" s="25" t="s">
        <v>308</v>
      </c>
      <c r="D655" s="12">
        <v>44222</v>
      </c>
      <c r="E655" s="12">
        <v>44223</v>
      </c>
      <c r="F655" s="12">
        <v>44253</v>
      </c>
      <c r="H655" s="101" t="s">
        <v>243</v>
      </c>
      <c r="K655" s="20" t="s">
        <v>311</v>
      </c>
      <c r="L655" s="20">
        <v>33</v>
      </c>
    </row>
    <row r="656" spans="1:13" x14ac:dyDescent="0.25">
      <c r="A656" s="25" t="s">
        <v>307</v>
      </c>
      <c r="B656" s="25" t="s">
        <v>308</v>
      </c>
      <c r="D656" s="12">
        <v>44222</v>
      </c>
      <c r="E656" s="12">
        <v>44223</v>
      </c>
      <c r="F656" s="12">
        <v>44253</v>
      </c>
      <c r="H656" s="4" t="s">
        <v>244</v>
      </c>
      <c r="K656" s="20" t="s">
        <v>309</v>
      </c>
      <c r="L656" s="20">
        <v>5</v>
      </c>
    </row>
    <row r="657" spans="1:16" x14ac:dyDescent="0.25">
      <c r="A657" s="25" t="s">
        <v>307</v>
      </c>
      <c r="B657" s="25" t="s">
        <v>308</v>
      </c>
      <c r="D657" s="12">
        <v>44222</v>
      </c>
      <c r="E657" s="12">
        <v>44223</v>
      </c>
      <c r="F657" s="12">
        <v>44253</v>
      </c>
      <c r="H657" s="4" t="s">
        <v>245</v>
      </c>
      <c r="K657" s="20" t="s">
        <v>309</v>
      </c>
      <c r="L657" s="20">
        <v>15</v>
      </c>
    </row>
    <row r="658" spans="1:16" x14ac:dyDescent="0.25">
      <c r="A658" s="25" t="s">
        <v>307</v>
      </c>
      <c r="B658" s="25" t="s">
        <v>308</v>
      </c>
      <c r="D658" s="12">
        <v>44222</v>
      </c>
      <c r="E658" s="12">
        <v>44223</v>
      </c>
      <c r="F658" s="12">
        <v>44253</v>
      </c>
      <c r="H658" s="20" t="s">
        <v>86</v>
      </c>
      <c r="K658" s="20" t="s">
        <v>311</v>
      </c>
      <c r="L658" s="20">
        <v>50</v>
      </c>
    </row>
    <row r="659" spans="1:16" x14ac:dyDescent="0.25">
      <c r="A659" s="25" t="s">
        <v>307</v>
      </c>
      <c r="B659" s="25" t="s">
        <v>308</v>
      </c>
      <c r="D659" s="12">
        <v>44222</v>
      </c>
      <c r="E659" s="12">
        <v>44223</v>
      </c>
      <c r="F659" s="12">
        <v>44244</v>
      </c>
      <c r="H659" s="20" t="s">
        <v>80</v>
      </c>
      <c r="K659" s="20" t="s">
        <v>639</v>
      </c>
      <c r="L659" s="117">
        <v>0.75</v>
      </c>
    </row>
    <row r="660" spans="1:16" x14ac:dyDescent="0.25">
      <c r="A660" s="25" t="s">
        <v>307</v>
      </c>
      <c r="B660" s="25" t="s">
        <v>308</v>
      </c>
      <c r="D660" s="12">
        <v>44222</v>
      </c>
      <c r="E660" s="12">
        <v>44223</v>
      </c>
      <c r="F660" s="12">
        <v>44253</v>
      </c>
      <c r="H660" s="20" t="s">
        <v>82</v>
      </c>
      <c r="K660" s="20" t="s">
        <v>311</v>
      </c>
      <c r="L660" s="20">
        <v>50</v>
      </c>
    </row>
    <row r="661" spans="1:16" x14ac:dyDescent="0.25">
      <c r="A661" s="25" t="s">
        <v>307</v>
      </c>
      <c r="B661" s="25" t="s">
        <v>308</v>
      </c>
      <c r="D661" s="12">
        <v>44222</v>
      </c>
      <c r="E661" s="12">
        <v>44223</v>
      </c>
      <c r="F661" s="12">
        <v>44253</v>
      </c>
      <c r="H661" s="20" t="s">
        <v>84</v>
      </c>
      <c r="K661" s="20" t="s">
        <v>311</v>
      </c>
      <c r="L661" s="20">
        <v>30</v>
      </c>
    </row>
    <row r="662" spans="1:16" x14ac:dyDescent="0.25">
      <c r="A662" s="25" t="s">
        <v>307</v>
      </c>
      <c r="B662" s="25" t="s">
        <v>308</v>
      </c>
      <c r="D662" s="12">
        <v>44222</v>
      </c>
      <c r="E662" s="12">
        <v>44223</v>
      </c>
      <c r="F662" s="12">
        <v>44253</v>
      </c>
      <c r="H662" s="20" t="s">
        <v>168</v>
      </c>
    </row>
    <row r="663" spans="1:16" x14ac:dyDescent="0.25">
      <c r="A663" s="25" t="s">
        <v>307</v>
      </c>
      <c r="B663" s="25" t="s">
        <v>308</v>
      </c>
      <c r="D663" s="12">
        <v>44222</v>
      </c>
      <c r="E663" s="12">
        <v>44223</v>
      </c>
      <c r="F663" s="12">
        <v>44253</v>
      </c>
      <c r="H663" s="20" t="s">
        <v>172</v>
      </c>
    </row>
    <row r="664" spans="1:16" x14ac:dyDescent="0.25">
      <c r="A664" s="25" t="s">
        <v>307</v>
      </c>
      <c r="B664" s="25" t="s">
        <v>308</v>
      </c>
      <c r="D664" s="12">
        <v>44222</v>
      </c>
      <c r="E664" s="12">
        <v>44223</v>
      </c>
      <c r="F664" s="12">
        <v>44253</v>
      </c>
      <c r="H664" s="20" t="s">
        <v>54</v>
      </c>
      <c r="K664" s="20" t="s">
        <v>311</v>
      </c>
      <c r="L664" s="20">
        <v>50</v>
      </c>
    </row>
    <row r="665" spans="1:16" x14ac:dyDescent="0.25">
      <c r="A665" s="25" t="s">
        <v>307</v>
      </c>
      <c r="B665" s="25" t="s">
        <v>308</v>
      </c>
      <c r="D665" s="12">
        <v>44222</v>
      </c>
      <c r="E665" s="12">
        <v>44223</v>
      </c>
      <c r="F665" s="12">
        <v>44253</v>
      </c>
      <c r="H665" s="20" t="s">
        <v>142</v>
      </c>
    </row>
    <row r="666" spans="1:16" x14ac:dyDescent="0.25">
      <c r="A666" s="25" t="s">
        <v>307</v>
      </c>
      <c r="B666" s="25" t="s">
        <v>308</v>
      </c>
      <c r="D666" s="12">
        <v>44222</v>
      </c>
      <c r="E666" s="12">
        <v>44223</v>
      </c>
      <c r="F666" s="12">
        <v>44253</v>
      </c>
      <c r="H666" s="101" t="s">
        <v>28</v>
      </c>
      <c r="K666" s="20" t="s">
        <v>639</v>
      </c>
      <c r="L666" s="20" t="s">
        <v>765</v>
      </c>
    </row>
    <row r="667" spans="1:16" x14ac:dyDescent="0.25">
      <c r="A667" s="25" t="s">
        <v>307</v>
      </c>
      <c r="B667" s="25" t="s">
        <v>308</v>
      </c>
      <c r="D667" s="12">
        <v>44222</v>
      </c>
      <c r="E667" s="12">
        <v>44223</v>
      </c>
      <c r="F667" s="132">
        <v>44253</v>
      </c>
      <c r="H667" s="101" t="s">
        <v>30</v>
      </c>
    </row>
    <row r="668" spans="1:16" x14ac:dyDescent="0.25">
      <c r="A668" s="25" t="s">
        <v>307</v>
      </c>
      <c r="B668" s="25" t="s">
        <v>308</v>
      </c>
      <c r="D668" s="12">
        <v>44222</v>
      </c>
      <c r="E668" s="12">
        <v>44223</v>
      </c>
      <c r="F668" s="132">
        <v>44253</v>
      </c>
      <c r="H668" s="101" t="s">
        <v>717</v>
      </c>
      <c r="P668" s="20" t="s">
        <v>769</v>
      </c>
    </row>
    <row r="669" spans="1:16" x14ac:dyDescent="0.25">
      <c r="A669" s="25" t="s">
        <v>307</v>
      </c>
      <c r="B669" s="25" t="s">
        <v>308</v>
      </c>
      <c r="D669" s="12">
        <v>44222</v>
      </c>
      <c r="E669" s="12">
        <v>44223</v>
      </c>
      <c r="F669" s="12">
        <v>44253</v>
      </c>
      <c r="H669" s="20" t="s">
        <v>127</v>
      </c>
    </row>
    <row r="670" spans="1:16" x14ac:dyDescent="0.25">
      <c r="A670" s="25" t="s">
        <v>307</v>
      </c>
      <c r="B670" s="25" t="s">
        <v>308</v>
      </c>
      <c r="D670" s="12">
        <v>44222</v>
      </c>
      <c r="E670" s="12">
        <v>44223</v>
      </c>
      <c r="F670" s="12">
        <v>44253</v>
      </c>
      <c r="H670" s="20" t="s">
        <v>711</v>
      </c>
      <c r="K670" s="20" t="s">
        <v>768</v>
      </c>
      <c r="L670" s="20">
        <v>4</v>
      </c>
    </row>
    <row r="671" spans="1:16" x14ac:dyDescent="0.25">
      <c r="A671" s="25" t="s">
        <v>307</v>
      </c>
      <c r="B671" s="25" t="s">
        <v>308</v>
      </c>
      <c r="D671" s="12">
        <v>44222</v>
      </c>
      <c r="E671" s="12">
        <v>44223</v>
      </c>
      <c r="F671" s="12">
        <v>44253</v>
      </c>
      <c r="H671" s="20" t="s">
        <v>92</v>
      </c>
    </row>
    <row r="672" spans="1:16" x14ac:dyDescent="0.25">
      <c r="A672" s="25" t="s">
        <v>307</v>
      </c>
      <c r="B672" s="25" t="s">
        <v>308</v>
      </c>
      <c r="D672" s="12">
        <v>44222</v>
      </c>
      <c r="E672" s="12">
        <v>44223</v>
      </c>
      <c r="F672" s="132">
        <v>44253</v>
      </c>
      <c r="H672" s="101" t="s">
        <v>235</v>
      </c>
      <c r="K672" s="20" t="s">
        <v>309</v>
      </c>
      <c r="L672" s="20" t="s">
        <v>770</v>
      </c>
    </row>
    <row r="673" spans="1:12" x14ac:dyDescent="0.25">
      <c r="A673" s="25" t="s">
        <v>307</v>
      </c>
      <c r="B673" s="25" t="s">
        <v>308</v>
      </c>
      <c r="D673" s="12">
        <v>44222</v>
      </c>
      <c r="E673" s="12">
        <v>44223</v>
      </c>
      <c r="F673" s="12">
        <v>44253</v>
      </c>
      <c r="H673" s="20" t="s">
        <v>64</v>
      </c>
      <c r="K673" s="20" t="s">
        <v>309</v>
      </c>
      <c r="L673" s="20">
        <v>75</v>
      </c>
    </row>
    <row r="674" spans="1:12" x14ac:dyDescent="0.25">
      <c r="A674" s="25" t="s">
        <v>307</v>
      </c>
      <c r="B674" s="25" t="s">
        <v>308</v>
      </c>
      <c r="D674" s="12">
        <v>44222</v>
      </c>
      <c r="E674" s="12">
        <v>44223</v>
      </c>
      <c r="F674" s="12">
        <v>44253</v>
      </c>
      <c r="H674" s="20" t="s">
        <v>259</v>
      </c>
      <c r="K674" s="20" t="s">
        <v>309</v>
      </c>
      <c r="L674" s="20">
        <v>30</v>
      </c>
    </row>
    <row r="675" spans="1:12" x14ac:dyDescent="0.25">
      <c r="A675" s="25" t="s">
        <v>307</v>
      </c>
      <c r="B675" s="25" t="s">
        <v>308</v>
      </c>
      <c r="D675" s="12">
        <v>44222</v>
      </c>
      <c r="E675" s="12">
        <v>44223</v>
      </c>
      <c r="F675" s="12">
        <v>44253</v>
      </c>
      <c r="H675" s="20" t="s">
        <v>315</v>
      </c>
      <c r="K675" s="20" t="s">
        <v>311</v>
      </c>
      <c r="L675" s="20">
        <v>30</v>
      </c>
    </row>
    <row r="676" spans="1:12" x14ac:dyDescent="0.25">
      <c r="A676" s="25" t="s">
        <v>307</v>
      </c>
      <c r="B676" s="25" t="s">
        <v>308</v>
      </c>
      <c r="D676" s="12">
        <v>44242</v>
      </c>
      <c r="E676" s="12">
        <v>44244</v>
      </c>
      <c r="F676" s="12">
        <v>44253</v>
      </c>
      <c r="H676" s="5" t="s">
        <v>187</v>
      </c>
      <c r="K676" s="20" t="s">
        <v>311</v>
      </c>
      <c r="L676" s="20">
        <v>30</v>
      </c>
    </row>
    <row r="677" spans="1:12" x14ac:dyDescent="0.25">
      <c r="A677" s="25" t="s">
        <v>307</v>
      </c>
      <c r="B677" s="25" t="s">
        <v>308</v>
      </c>
      <c r="D677" s="12">
        <v>44242</v>
      </c>
      <c r="E677" s="12">
        <v>44244</v>
      </c>
      <c r="F677" s="12">
        <v>44253</v>
      </c>
      <c r="H677" s="5" t="s">
        <v>193</v>
      </c>
      <c r="K677" s="20" t="s">
        <v>311</v>
      </c>
      <c r="L677" s="20">
        <v>30</v>
      </c>
    </row>
    <row r="678" spans="1:12" x14ac:dyDescent="0.25">
      <c r="A678" s="25" t="s">
        <v>307</v>
      </c>
      <c r="B678" s="25" t="s">
        <v>308</v>
      </c>
      <c r="D678" s="12">
        <v>44242</v>
      </c>
      <c r="E678" s="12">
        <v>44244</v>
      </c>
      <c r="F678" s="12">
        <v>44253</v>
      </c>
      <c r="H678" s="5" t="s">
        <v>80</v>
      </c>
      <c r="K678" s="20" t="s">
        <v>639</v>
      </c>
      <c r="L678" s="117">
        <v>0.89583333333333337</v>
      </c>
    </row>
    <row r="679" spans="1:12" x14ac:dyDescent="0.25">
      <c r="A679" s="25" t="s">
        <v>307</v>
      </c>
      <c r="B679" s="25" t="s">
        <v>308</v>
      </c>
      <c r="D679" s="12">
        <v>44252</v>
      </c>
      <c r="E679" s="12">
        <v>44253</v>
      </c>
      <c r="H679" s="5" t="s">
        <v>271</v>
      </c>
      <c r="K679" s="20" t="s">
        <v>309</v>
      </c>
      <c r="L679" s="20">
        <v>4</v>
      </c>
    </row>
    <row r="680" spans="1:12" x14ac:dyDescent="0.25">
      <c r="A680" s="25" t="s">
        <v>307</v>
      </c>
      <c r="B680" s="25" t="s">
        <v>308</v>
      </c>
      <c r="D680" s="12">
        <v>44252</v>
      </c>
      <c r="E680" s="12">
        <v>44253</v>
      </c>
      <c r="H680" s="5" t="s">
        <v>271</v>
      </c>
      <c r="K680" s="20" t="s">
        <v>311</v>
      </c>
      <c r="L680" s="20">
        <v>30</v>
      </c>
    </row>
    <row r="681" spans="1:12" x14ac:dyDescent="0.25">
      <c r="A681" s="25" t="s">
        <v>307</v>
      </c>
      <c r="B681" s="25" t="s">
        <v>308</v>
      </c>
      <c r="D681" s="12">
        <v>44252</v>
      </c>
      <c r="E681" s="12">
        <v>44253</v>
      </c>
      <c r="H681" s="5" t="s">
        <v>277</v>
      </c>
      <c r="K681" s="20" t="s">
        <v>311</v>
      </c>
      <c r="L681" s="20">
        <v>30</v>
      </c>
    </row>
    <row r="682" spans="1:12" x14ac:dyDescent="0.25">
      <c r="A682" s="25" t="s">
        <v>307</v>
      </c>
      <c r="B682" s="25" t="s">
        <v>308</v>
      </c>
      <c r="D682" s="12">
        <v>44252</v>
      </c>
      <c r="E682" s="12">
        <v>44253</v>
      </c>
      <c r="H682" s="5" t="s">
        <v>277</v>
      </c>
      <c r="K682" s="20" t="s">
        <v>309</v>
      </c>
      <c r="L682" s="20">
        <v>500</v>
      </c>
    </row>
    <row r="683" spans="1:12" x14ac:dyDescent="0.25">
      <c r="A683" s="25" t="s">
        <v>307</v>
      </c>
      <c r="B683" s="25" t="s">
        <v>308</v>
      </c>
      <c r="D683" s="12">
        <v>44252</v>
      </c>
      <c r="E683" s="12">
        <v>44253</v>
      </c>
      <c r="H683" s="5" t="s">
        <v>279</v>
      </c>
      <c r="K683" s="20" t="s">
        <v>311</v>
      </c>
      <c r="L683" s="20">
        <v>30</v>
      </c>
    </row>
    <row r="684" spans="1:12" x14ac:dyDescent="0.25">
      <c r="A684" s="25" t="s">
        <v>307</v>
      </c>
      <c r="B684" s="25" t="s">
        <v>308</v>
      </c>
      <c r="D684" s="12">
        <v>44252</v>
      </c>
      <c r="E684" s="12">
        <v>44253</v>
      </c>
      <c r="H684" s="5" t="s">
        <v>279</v>
      </c>
      <c r="K684" s="20" t="s">
        <v>309</v>
      </c>
      <c r="L684" s="20">
        <v>250</v>
      </c>
    </row>
    <row r="685" spans="1:12" x14ac:dyDescent="0.25">
      <c r="A685" s="25" t="s">
        <v>307</v>
      </c>
      <c r="B685" s="25" t="s">
        <v>308</v>
      </c>
      <c r="D685" s="12">
        <v>44252</v>
      </c>
      <c r="E685" s="12">
        <v>44253</v>
      </c>
      <c r="H685" s="5" t="s">
        <v>269</v>
      </c>
      <c r="K685" s="20" t="s">
        <v>309</v>
      </c>
      <c r="L685" s="20">
        <v>4</v>
      </c>
    </row>
    <row r="686" spans="1:12" x14ac:dyDescent="0.25">
      <c r="A686" s="25" t="s">
        <v>307</v>
      </c>
      <c r="B686" s="25" t="s">
        <v>308</v>
      </c>
      <c r="D686" s="12">
        <v>44252</v>
      </c>
      <c r="E686" s="12">
        <v>44253</v>
      </c>
      <c r="H686" s="5" t="s">
        <v>211</v>
      </c>
      <c r="K686" s="20" t="s">
        <v>311</v>
      </c>
      <c r="L686" s="20">
        <v>30</v>
      </c>
    </row>
    <row r="687" spans="1:12" x14ac:dyDescent="0.25">
      <c r="A687" s="25" t="s">
        <v>307</v>
      </c>
      <c r="B687" s="25" t="s">
        <v>308</v>
      </c>
      <c r="D687" s="12">
        <v>44252</v>
      </c>
      <c r="E687" s="12">
        <v>44253</v>
      </c>
      <c r="H687" s="20" t="s">
        <v>119</v>
      </c>
      <c r="K687" s="20" t="s">
        <v>311</v>
      </c>
      <c r="L687" s="20">
        <v>50</v>
      </c>
    </row>
    <row r="688" spans="1:12" x14ac:dyDescent="0.25">
      <c r="A688" s="25" t="s">
        <v>307</v>
      </c>
      <c r="B688" s="25" t="s">
        <v>308</v>
      </c>
      <c r="D688" s="12">
        <v>44252</v>
      </c>
      <c r="E688" s="12">
        <v>44253</v>
      </c>
      <c r="F688" s="12">
        <v>44267</v>
      </c>
      <c r="H688" s="20" t="s">
        <v>291</v>
      </c>
    </row>
    <row r="689" spans="1:13" x14ac:dyDescent="0.25">
      <c r="A689" s="25" t="s">
        <v>307</v>
      </c>
      <c r="B689" s="25" t="s">
        <v>308</v>
      </c>
      <c r="D689" s="12">
        <v>44252</v>
      </c>
      <c r="E689" s="12">
        <v>44253</v>
      </c>
      <c r="H689" s="5" t="s">
        <v>193</v>
      </c>
      <c r="K689" s="20" t="s">
        <v>311</v>
      </c>
      <c r="L689" s="20">
        <v>30</v>
      </c>
    </row>
    <row r="690" spans="1:13" x14ac:dyDescent="0.25">
      <c r="A690" s="25" t="s">
        <v>307</v>
      </c>
      <c r="B690" s="25" t="s">
        <v>308</v>
      </c>
      <c r="D690" s="12">
        <v>44252</v>
      </c>
      <c r="E690" s="12">
        <v>44253</v>
      </c>
      <c r="H690" s="5" t="s">
        <v>193</v>
      </c>
      <c r="K690" s="20" t="s">
        <v>309</v>
      </c>
      <c r="L690" s="20">
        <v>250</v>
      </c>
    </row>
    <row r="691" spans="1:13" x14ac:dyDescent="0.25">
      <c r="A691" s="25" t="s">
        <v>307</v>
      </c>
      <c r="B691" s="25" t="s">
        <v>308</v>
      </c>
      <c r="D691" s="12">
        <v>44252</v>
      </c>
      <c r="E691" s="12">
        <v>44253</v>
      </c>
      <c r="F691" s="12">
        <v>44260</v>
      </c>
      <c r="H691" s="4" t="s">
        <v>244</v>
      </c>
      <c r="K691" s="20" t="s">
        <v>309</v>
      </c>
      <c r="L691" s="20">
        <v>5</v>
      </c>
    </row>
    <row r="692" spans="1:13" x14ac:dyDescent="0.25">
      <c r="A692" s="25" t="s">
        <v>307</v>
      </c>
      <c r="B692" s="25" t="s">
        <v>308</v>
      </c>
      <c r="D692" s="12">
        <v>44252</v>
      </c>
      <c r="E692" s="12">
        <v>44253</v>
      </c>
      <c r="F692" s="12">
        <v>44260</v>
      </c>
      <c r="H692" s="4" t="s">
        <v>245</v>
      </c>
      <c r="K692" s="20" t="s">
        <v>309</v>
      </c>
      <c r="L692" s="20">
        <v>15</v>
      </c>
    </row>
    <row r="693" spans="1:13" x14ac:dyDescent="0.25">
      <c r="A693" s="25" t="s">
        <v>307</v>
      </c>
      <c r="B693" s="25" t="s">
        <v>308</v>
      </c>
      <c r="D693" s="12">
        <v>44252</v>
      </c>
      <c r="E693" s="12">
        <v>44253</v>
      </c>
      <c r="F693" s="12">
        <v>44260</v>
      </c>
      <c r="H693" s="20" t="s">
        <v>86</v>
      </c>
      <c r="K693" s="20" t="s">
        <v>311</v>
      </c>
      <c r="L693" s="20">
        <v>50</v>
      </c>
    </row>
    <row r="694" spans="1:13" x14ac:dyDescent="0.25">
      <c r="A694" s="25" t="s">
        <v>307</v>
      </c>
      <c r="B694" s="25" t="s">
        <v>308</v>
      </c>
      <c r="D694" s="12">
        <v>44252</v>
      </c>
      <c r="E694" s="12">
        <v>44253</v>
      </c>
      <c r="H694" s="20" t="s">
        <v>80</v>
      </c>
      <c r="K694" s="20" t="s">
        <v>639</v>
      </c>
      <c r="L694" s="117">
        <v>0.89583333333333337</v>
      </c>
    </row>
    <row r="695" spans="1:13" x14ac:dyDescent="0.25">
      <c r="A695" s="25" t="s">
        <v>307</v>
      </c>
      <c r="B695" s="25" t="s">
        <v>308</v>
      </c>
      <c r="D695" s="12">
        <v>44252</v>
      </c>
      <c r="E695" s="12">
        <v>44253</v>
      </c>
      <c r="H695" s="20" t="s">
        <v>82</v>
      </c>
      <c r="K695" s="20" t="s">
        <v>311</v>
      </c>
      <c r="L695" s="20">
        <v>50</v>
      </c>
    </row>
    <row r="696" spans="1:13" x14ac:dyDescent="0.25">
      <c r="A696" s="25" t="s">
        <v>307</v>
      </c>
      <c r="B696" s="25" t="s">
        <v>308</v>
      </c>
      <c r="D696" s="12">
        <v>44252</v>
      </c>
      <c r="E696" s="12">
        <v>44253</v>
      </c>
      <c r="H696" s="20" t="s">
        <v>84</v>
      </c>
      <c r="K696" s="20" t="s">
        <v>311</v>
      </c>
      <c r="L696" s="20">
        <v>30</v>
      </c>
    </row>
    <row r="697" spans="1:13" x14ac:dyDescent="0.25">
      <c r="A697" s="25" t="s">
        <v>307</v>
      </c>
      <c r="B697" s="25" t="s">
        <v>308</v>
      </c>
      <c r="D697" s="12">
        <v>44252</v>
      </c>
      <c r="E697" s="12">
        <v>44253</v>
      </c>
      <c r="H697" s="20" t="s">
        <v>54</v>
      </c>
      <c r="K697" s="20" t="s">
        <v>311</v>
      </c>
      <c r="L697" s="20">
        <v>50</v>
      </c>
    </row>
    <row r="698" spans="1:13" x14ac:dyDescent="0.25">
      <c r="A698" s="25" t="s">
        <v>307</v>
      </c>
      <c r="B698" s="25" t="s">
        <v>308</v>
      </c>
      <c r="D698" s="12">
        <v>44252</v>
      </c>
      <c r="E698" s="12">
        <v>44253</v>
      </c>
      <c r="H698" s="5" t="s">
        <v>30</v>
      </c>
    </row>
    <row r="699" spans="1:13" x14ac:dyDescent="0.25">
      <c r="A699" s="25" t="s">
        <v>316</v>
      </c>
      <c r="B699" s="25" t="s">
        <v>308</v>
      </c>
      <c r="C699" s="25" t="s">
        <v>642</v>
      </c>
      <c r="D699" s="12">
        <v>44252</v>
      </c>
      <c r="E699" s="12">
        <v>44253</v>
      </c>
      <c r="F699" s="12">
        <v>44260</v>
      </c>
      <c r="H699" s="5" t="s">
        <v>30</v>
      </c>
      <c r="M699" s="146">
        <v>41.474214289392222</v>
      </c>
    </row>
    <row r="700" spans="1:13" x14ac:dyDescent="0.25">
      <c r="A700" s="25" t="s">
        <v>316</v>
      </c>
      <c r="B700" s="25" t="s">
        <v>308</v>
      </c>
      <c r="C700" s="25" t="s">
        <v>572</v>
      </c>
      <c r="D700" s="12">
        <v>44252</v>
      </c>
      <c r="E700" s="12">
        <v>44253</v>
      </c>
      <c r="F700" s="12">
        <v>44260</v>
      </c>
      <c r="H700" s="5" t="s">
        <v>30</v>
      </c>
      <c r="M700" s="146">
        <v>12.209191409220747</v>
      </c>
    </row>
    <row r="701" spans="1:13" x14ac:dyDescent="0.25">
      <c r="A701" s="25" t="s">
        <v>316</v>
      </c>
      <c r="B701" s="25" t="s">
        <v>308</v>
      </c>
      <c r="C701" s="25" t="s">
        <v>317</v>
      </c>
      <c r="D701" s="12">
        <v>44252</v>
      </c>
      <c r="E701" s="12">
        <v>44253</v>
      </c>
      <c r="F701" s="12">
        <v>44260</v>
      </c>
      <c r="H701" s="5" t="s">
        <v>30</v>
      </c>
      <c r="M701" s="146">
        <v>11.396596183217701</v>
      </c>
    </row>
    <row r="702" spans="1:13" x14ac:dyDescent="0.25">
      <c r="A702" s="25" t="s">
        <v>316</v>
      </c>
      <c r="B702" s="25" t="s">
        <v>308</v>
      </c>
      <c r="C702" s="25" t="s">
        <v>636</v>
      </c>
      <c r="D702" s="12">
        <v>44252</v>
      </c>
      <c r="E702" s="12">
        <v>44253</v>
      </c>
      <c r="F702" s="12">
        <v>44260</v>
      </c>
      <c r="H702" s="5" t="s">
        <v>30</v>
      </c>
      <c r="M702" s="146">
        <v>34.919998118169332</v>
      </c>
    </row>
    <row r="703" spans="1:13" x14ac:dyDescent="0.25">
      <c r="A703" s="25" t="s">
        <v>307</v>
      </c>
      <c r="B703" s="25" t="s">
        <v>308</v>
      </c>
      <c r="D703" s="12">
        <v>44252</v>
      </c>
      <c r="E703" s="12">
        <v>44253</v>
      </c>
      <c r="F703" s="12">
        <v>44267</v>
      </c>
      <c r="H703" s="5" t="s">
        <v>92</v>
      </c>
      <c r="M703" s="20">
        <v>0.5</v>
      </c>
    </row>
    <row r="704" spans="1:13" x14ac:dyDescent="0.25">
      <c r="A704" s="25" t="s">
        <v>307</v>
      </c>
      <c r="B704" s="25" t="s">
        <v>308</v>
      </c>
      <c r="D704" s="12">
        <v>44252</v>
      </c>
      <c r="E704" s="12">
        <v>44253</v>
      </c>
      <c r="F704" s="12">
        <v>44260</v>
      </c>
      <c r="H704" s="5" t="s">
        <v>94</v>
      </c>
      <c r="M704" s="20">
        <v>28.3</v>
      </c>
    </row>
    <row r="705" spans="1:13" x14ac:dyDescent="0.25">
      <c r="A705" s="25" t="s">
        <v>307</v>
      </c>
      <c r="B705" s="25" t="s">
        <v>308</v>
      </c>
      <c r="D705" s="12">
        <v>44252</v>
      </c>
      <c r="E705" s="12">
        <v>44253</v>
      </c>
      <c r="F705" s="12">
        <v>44260</v>
      </c>
      <c r="H705" s="5" t="s">
        <v>97</v>
      </c>
      <c r="K705" s="20" t="s">
        <v>639</v>
      </c>
      <c r="L705" s="117">
        <v>0.75</v>
      </c>
      <c r="M705" s="20">
        <f>100-28.3-0.5</f>
        <v>71.2</v>
      </c>
    </row>
    <row r="706" spans="1:13" x14ac:dyDescent="0.25">
      <c r="A706" s="25" t="s">
        <v>307</v>
      </c>
      <c r="B706" s="25" t="s">
        <v>308</v>
      </c>
      <c r="D706" s="12">
        <v>44252</v>
      </c>
      <c r="E706" s="12">
        <v>44253</v>
      </c>
      <c r="F706" s="12">
        <v>44260</v>
      </c>
      <c r="H706" s="5" t="s">
        <v>99</v>
      </c>
      <c r="K706" s="20" t="s">
        <v>311</v>
      </c>
      <c r="L706" s="20">
        <v>75</v>
      </c>
      <c r="M706" s="20">
        <f>100-28.3-0.5</f>
        <v>71.2</v>
      </c>
    </row>
    <row r="707" spans="1:13" x14ac:dyDescent="0.25">
      <c r="A707" s="25" t="s">
        <v>307</v>
      </c>
      <c r="B707" s="25" t="s">
        <v>308</v>
      </c>
      <c r="D707" s="12">
        <v>44252</v>
      </c>
      <c r="E707" s="12">
        <v>44253</v>
      </c>
      <c r="F707" s="12">
        <v>44260</v>
      </c>
      <c r="H707" s="5" t="s">
        <v>101</v>
      </c>
      <c r="K707" s="20" t="s">
        <v>311</v>
      </c>
      <c r="L707" s="20">
        <v>30</v>
      </c>
      <c r="M707" s="20">
        <f>100-28.3-0.5</f>
        <v>71.2</v>
      </c>
    </row>
    <row r="708" spans="1:13" x14ac:dyDescent="0.25">
      <c r="A708" s="25" t="s">
        <v>307</v>
      </c>
      <c r="B708" s="25" t="s">
        <v>308</v>
      </c>
      <c r="D708" s="12">
        <v>44252</v>
      </c>
      <c r="E708" s="12">
        <v>44253</v>
      </c>
      <c r="H708" s="5" t="s">
        <v>235</v>
      </c>
      <c r="K708" s="20" t="s">
        <v>309</v>
      </c>
      <c r="L708" s="20">
        <v>4</v>
      </c>
    </row>
    <row r="709" spans="1:13" x14ac:dyDescent="0.25">
      <c r="A709" s="25" t="s">
        <v>307</v>
      </c>
      <c r="B709" s="25" t="s">
        <v>308</v>
      </c>
      <c r="D709" s="12">
        <v>44252</v>
      </c>
      <c r="E709" s="12">
        <v>44253</v>
      </c>
      <c r="F709" s="12">
        <v>44260</v>
      </c>
      <c r="H709" s="20" t="s">
        <v>64</v>
      </c>
      <c r="K709" s="20" t="s">
        <v>309</v>
      </c>
      <c r="L709" s="20">
        <v>75</v>
      </c>
    </row>
    <row r="710" spans="1:13" x14ac:dyDescent="0.25">
      <c r="A710" s="25" t="s">
        <v>307</v>
      </c>
      <c r="B710" s="25" t="s">
        <v>308</v>
      </c>
      <c r="D710" s="12">
        <v>44252</v>
      </c>
      <c r="E710" s="12">
        <v>44253</v>
      </c>
      <c r="F710" s="12">
        <v>44260</v>
      </c>
      <c r="H710" s="20" t="s">
        <v>259</v>
      </c>
      <c r="K710" s="20" t="s">
        <v>309</v>
      </c>
      <c r="L710" s="20">
        <v>30</v>
      </c>
    </row>
    <row r="711" spans="1:13" x14ac:dyDescent="0.25">
      <c r="A711" s="25" t="s">
        <v>307</v>
      </c>
      <c r="B711" s="25" t="s">
        <v>308</v>
      </c>
      <c r="D711" s="12">
        <v>44252</v>
      </c>
      <c r="E711" s="12">
        <v>44253</v>
      </c>
      <c r="F711" s="12">
        <v>44260</v>
      </c>
      <c r="H711" s="20" t="s">
        <v>315</v>
      </c>
      <c r="K711" s="20" t="s">
        <v>311</v>
      </c>
      <c r="L711" s="20">
        <v>30</v>
      </c>
    </row>
    <row r="712" spans="1:13" x14ac:dyDescent="0.25">
      <c r="A712" s="25" t="s">
        <v>307</v>
      </c>
      <c r="B712" s="25" t="s">
        <v>308</v>
      </c>
      <c r="D712" s="12">
        <v>44259</v>
      </c>
      <c r="E712" s="12">
        <v>44260</v>
      </c>
      <c r="H712" s="4" t="s">
        <v>244</v>
      </c>
      <c r="K712" s="20" t="s">
        <v>309</v>
      </c>
      <c r="L712" s="20">
        <v>10</v>
      </c>
    </row>
    <row r="713" spans="1:13" x14ac:dyDescent="0.25">
      <c r="A713" s="25" t="s">
        <v>307</v>
      </c>
      <c r="B713" s="25" t="s">
        <v>308</v>
      </c>
      <c r="D713" s="12">
        <v>44259</v>
      </c>
      <c r="E713" s="12">
        <v>44260</v>
      </c>
      <c r="F713" s="147"/>
      <c r="H713" s="4" t="s">
        <v>245</v>
      </c>
      <c r="K713" s="20" t="s">
        <v>309</v>
      </c>
      <c r="L713" s="20">
        <v>25</v>
      </c>
    </row>
    <row r="714" spans="1:13" x14ac:dyDescent="0.25">
      <c r="A714" s="25" t="s">
        <v>307</v>
      </c>
      <c r="B714" s="25" t="s">
        <v>308</v>
      </c>
      <c r="D714" s="12">
        <v>44259</v>
      </c>
      <c r="E714" s="12">
        <v>44260</v>
      </c>
      <c r="H714" s="20" t="s">
        <v>86</v>
      </c>
      <c r="K714" s="20" t="s">
        <v>311</v>
      </c>
      <c r="L714" s="20">
        <v>75</v>
      </c>
    </row>
    <row r="715" spans="1:13" x14ac:dyDescent="0.25">
      <c r="A715" s="25" t="s">
        <v>307</v>
      </c>
      <c r="B715" s="25" t="s">
        <v>308</v>
      </c>
      <c r="C715" s="25"/>
      <c r="D715" s="12">
        <v>44259</v>
      </c>
      <c r="E715" s="12">
        <v>44260</v>
      </c>
      <c r="H715" s="5" t="s">
        <v>30</v>
      </c>
    </row>
    <row r="716" spans="1:13" x14ac:dyDescent="0.25">
      <c r="A716" s="25" t="s">
        <v>641</v>
      </c>
      <c r="B716" s="25" t="s">
        <v>308</v>
      </c>
      <c r="C716" s="25" t="s">
        <v>321</v>
      </c>
      <c r="D716" s="12">
        <v>44259</v>
      </c>
      <c r="E716" s="12">
        <v>44260</v>
      </c>
      <c r="F716" s="12">
        <v>44267</v>
      </c>
      <c r="H716" s="5" t="s">
        <v>30</v>
      </c>
      <c r="M716" s="126">
        <v>49.79144262751921</v>
      </c>
    </row>
    <row r="717" spans="1:13" x14ac:dyDescent="0.25">
      <c r="A717" s="25" t="s">
        <v>641</v>
      </c>
      <c r="B717" s="25" t="s">
        <v>308</v>
      </c>
      <c r="C717" s="25" t="s">
        <v>317</v>
      </c>
      <c r="D717" s="12">
        <v>44259</v>
      </c>
      <c r="E717" s="12">
        <v>44260</v>
      </c>
      <c r="F717" s="12">
        <v>44267</v>
      </c>
      <c r="H717" s="5" t="s">
        <v>30</v>
      </c>
      <c r="M717" s="126">
        <v>2.7200708765819042</v>
      </c>
    </row>
    <row r="718" spans="1:13" x14ac:dyDescent="0.25">
      <c r="A718" s="25" t="s">
        <v>641</v>
      </c>
      <c r="B718" s="25" t="s">
        <v>308</v>
      </c>
      <c r="C718" s="25" t="s">
        <v>636</v>
      </c>
      <c r="D718" s="12">
        <v>44259</v>
      </c>
      <c r="E718" s="12">
        <v>44260</v>
      </c>
      <c r="F718" s="12">
        <v>44267</v>
      </c>
      <c r="H718" s="5" t="s">
        <v>30</v>
      </c>
      <c r="M718" s="126">
        <v>1.2367910391970123</v>
      </c>
    </row>
    <row r="719" spans="1:13" x14ac:dyDescent="0.25">
      <c r="A719" s="25" t="s">
        <v>641</v>
      </c>
      <c r="B719" s="25" t="s">
        <v>308</v>
      </c>
      <c r="C719" s="25" t="s">
        <v>572</v>
      </c>
      <c r="D719" s="12">
        <v>44259</v>
      </c>
      <c r="E719" s="12">
        <v>44260</v>
      </c>
      <c r="F719" s="12">
        <v>44267</v>
      </c>
      <c r="H719" s="5" t="s">
        <v>30</v>
      </c>
      <c r="M719" s="126">
        <v>32.534039133732556</v>
      </c>
    </row>
    <row r="720" spans="1:13" x14ac:dyDescent="0.25">
      <c r="A720" s="25" t="s">
        <v>307</v>
      </c>
      <c r="B720" s="25" t="s">
        <v>308</v>
      </c>
      <c r="D720" s="12">
        <v>44259</v>
      </c>
      <c r="E720" s="12">
        <v>44260</v>
      </c>
      <c r="F720" s="12">
        <v>44267</v>
      </c>
      <c r="H720" s="5" t="s">
        <v>94</v>
      </c>
      <c r="M720" s="20">
        <v>20.7</v>
      </c>
    </row>
    <row r="721" spans="1:13" x14ac:dyDescent="0.25">
      <c r="A721" s="25" t="s">
        <v>307</v>
      </c>
      <c r="B721" s="25" t="s">
        <v>308</v>
      </c>
      <c r="D721" s="12">
        <v>44259</v>
      </c>
      <c r="E721" s="12">
        <v>44260</v>
      </c>
      <c r="F721" s="12">
        <v>44267</v>
      </c>
      <c r="H721" s="5" t="s">
        <v>97</v>
      </c>
      <c r="K721" s="20" t="s">
        <v>639</v>
      </c>
      <c r="L721" s="117">
        <v>0.75</v>
      </c>
      <c r="M721" s="20">
        <v>78.8</v>
      </c>
    </row>
    <row r="722" spans="1:13" x14ac:dyDescent="0.25">
      <c r="A722" s="25" t="s">
        <v>307</v>
      </c>
      <c r="B722" s="25" t="s">
        <v>308</v>
      </c>
      <c r="D722" s="12">
        <v>44259</v>
      </c>
      <c r="E722" s="12">
        <v>44260</v>
      </c>
      <c r="F722" s="12">
        <v>44267</v>
      </c>
      <c r="H722" s="5" t="s">
        <v>99</v>
      </c>
      <c r="K722" s="20" t="s">
        <v>311</v>
      </c>
      <c r="L722" s="20">
        <v>75</v>
      </c>
      <c r="M722" s="20">
        <v>78.8</v>
      </c>
    </row>
    <row r="723" spans="1:13" x14ac:dyDescent="0.25">
      <c r="A723" s="25" t="s">
        <v>307</v>
      </c>
      <c r="B723" s="25" t="s">
        <v>308</v>
      </c>
      <c r="D723" s="12">
        <v>44259</v>
      </c>
      <c r="E723" s="12">
        <v>44260</v>
      </c>
      <c r="F723" s="12">
        <v>44267</v>
      </c>
      <c r="H723" s="5" t="s">
        <v>101</v>
      </c>
      <c r="K723" s="20" t="s">
        <v>311</v>
      </c>
      <c r="L723" s="20">
        <v>30</v>
      </c>
      <c r="M723" s="20">
        <v>78.8</v>
      </c>
    </row>
    <row r="724" spans="1:13" x14ac:dyDescent="0.25">
      <c r="A724" s="25" t="s">
        <v>307</v>
      </c>
      <c r="B724" s="25" t="s">
        <v>308</v>
      </c>
      <c r="D724" s="12">
        <v>44259</v>
      </c>
      <c r="E724" s="12">
        <v>44260</v>
      </c>
      <c r="H724" s="5" t="s">
        <v>64</v>
      </c>
      <c r="K724" s="20" t="s">
        <v>309</v>
      </c>
      <c r="L724" s="20">
        <v>150</v>
      </c>
    </row>
    <row r="725" spans="1:13" x14ac:dyDescent="0.25">
      <c r="A725" s="25" t="s">
        <v>307</v>
      </c>
      <c r="B725" s="25" t="s">
        <v>308</v>
      </c>
      <c r="D725" s="12">
        <v>44259</v>
      </c>
      <c r="E725" s="12">
        <v>44260</v>
      </c>
      <c r="H725" s="5" t="s">
        <v>259</v>
      </c>
      <c r="K725" s="20" t="s">
        <v>309</v>
      </c>
      <c r="L725" s="20">
        <v>75</v>
      </c>
    </row>
    <row r="726" spans="1:13" x14ac:dyDescent="0.25">
      <c r="A726" s="25" t="s">
        <v>307</v>
      </c>
      <c r="B726" s="25" t="s">
        <v>308</v>
      </c>
      <c r="D726" s="12">
        <v>44259</v>
      </c>
      <c r="E726" s="12">
        <v>44260</v>
      </c>
      <c r="H726" s="5" t="s">
        <v>315</v>
      </c>
      <c r="K726" s="20" t="s">
        <v>311</v>
      </c>
      <c r="L726" s="20">
        <v>30</v>
      </c>
    </row>
    <row r="727" spans="1:13" x14ac:dyDescent="0.25">
      <c r="A727" s="25" t="s">
        <v>307</v>
      </c>
      <c r="B727" s="25" t="s">
        <v>308</v>
      </c>
      <c r="D727" s="12">
        <v>44265</v>
      </c>
      <c r="E727" s="12">
        <v>44267</v>
      </c>
      <c r="H727" s="5" t="s">
        <v>292</v>
      </c>
      <c r="K727" s="20" t="s">
        <v>311</v>
      </c>
      <c r="L727" s="20">
        <v>30</v>
      </c>
    </row>
    <row r="728" spans="1:13" x14ac:dyDescent="0.25">
      <c r="A728" s="25" t="s">
        <v>641</v>
      </c>
      <c r="B728" s="25" t="s">
        <v>308</v>
      </c>
      <c r="C728" s="25" t="s">
        <v>317</v>
      </c>
      <c r="D728" s="12">
        <v>44265</v>
      </c>
      <c r="E728" s="12">
        <v>44267</v>
      </c>
      <c r="H728" s="5" t="s">
        <v>30</v>
      </c>
      <c r="M728" s="126">
        <v>1.0397861566141868</v>
      </c>
    </row>
    <row r="729" spans="1:13" x14ac:dyDescent="0.25">
      <c r="A729" s="25" t="s">
        <v>641</v>
      </c>
      <c r="B729" s="25" t="s">
        <v>308</v>
      </c>
      <c r="C729" s="25" t="s">
        <v>636</v>
      </c>
      <c r="D729" s="12">
        <v>44265</v>
      </c>
      <c r="E729" s="12">
        <v>44267</v>
      </c>
      <c r="H729" s="5" t="s">
        <v>30</v>
      </c>
      <c r="M729" s="126">
        <v>1.6752749056560843</v>
      </c>
    </row>
    <row r="730" spans="1:13" x14ac:dyDescent="0.25">
      <c r="A730" s="25" t="s">
        <v>641</v>
      </c>
      <c r="B730" s="25" t="s">
        <v>308</v>
      </c>
      <c r="C730" s="25" t="s">
        <v>572</v>
      </c>
      <c r="D730" s="12">
        <v>44265</v>
      </c>
      <c r="E730" s="12">
        <v>44267</v>
      </c>
      <c r="H730" s="5" t="s">
        <v>30</v>
      </c>
      <c r="M730" s="126">
        <v>0.32376294866150751</v>
      </c>
    </row>
    <row r="731" spans="1:13" x14ac:dyDescent="0.25">
      <c r="A731" s="25" t="s">
        <v>307</v>
      </c>
      <c r="B731" s="25" t="s">
        <v>308</v>
      </c>
      <c r="D731" s="12">
        <v>44265</v>
      </c>
      <c r="E731" s="12">
        <v>44267</v>
      </c>
      <c r="H731" s="5" t="s">
        <v>92</v>
      </c>
      <c r="M731" s="126">
        <v>0.43</v>
      </c>
    </row>
    <row r="732" spans="1:13" x14ac:dyDescent="0.25">
      <c r="A732" s="25" t="s">
        <v>307</v>
      </c>
      <c r="B732" s="25" t="s">
        <v>308</v>
      </c>
      <c r="D732" s="12">
        <v>44265</v>
      </c>
      <c r="E732" s="12">
        <v>44267</v>
      </c>
      <c r="H732" s="5" t="s">
        <v>94</v>
      </c>
      <c r="M732" s="126">
        <v>3.27</v>
      </c>
    </row>
    <row r="733" spans="1:13" x14ac:dyDescent="0.25">
      <c r="A733" s="25" t="s">
        <v>307</v>
      </c>
      <c r="B733" s="25" t="s">
        <v>308</v>
      </c>
      <c r="D733" s="12">
        <v>44265</v>
      </c>
      <c r="E733" s="12">
        <v>44267</v>
      </c>
      <c r="H733" s="5" t="s">
        <v>97</v>
      </c>
      <c r="M733" s="126">
        <v>96.3</v>
      </c>
    </row>
    <row r="734" spans="1:13" x14ac:dyDescent="0.25">
      <c r="A734" s="25" t="s">
        <v>307</v>
      </c>
      <c r="B734" s="25" t="s">
        <v>308</v>
      </c>
      <c r="D734" s="12">
        <v>44265</v>
      </c>
      <c r="E734" s="12">
        <v>44267</v>
      </c>
      <c r="H734" s="5" t="s">
        <v>99</v>
      </c>
      <c r="M734" s="126">
        <v>96.3</v>
      </c>
    </row>
    <row r="735" spans="1:13" x14ac:dyDescent="0.25">
      <c r="A735" s="25" t="s">
        <v>307</v>
      </c>
      <c r="B735" s="25" t="s">
        <v>308</v>
      </c>
      <c r="D735" s="12">
        <v>44265</v>
      </c>
      <c r="E735" s="12">
        <v>44267</v>
      </c>
      <c r="H735" s="5" t="s">
        <v>101</v>
      </c>
      <c r="M735" s="126">
        <v>96.3</v>
      </c>
    </row>
    <row r="738" spans="5:5" x14ac:dyDescent="0.25">
      <c r="E738" s="147" t="s">
        <v>771</v>
      </c>
    </row>
  </sheetData>
  <autoFilter ref="A1:P1"/>
  <sortState ref="A2:P735">
    <sortCondition ref="D2:D735"/>
    <sortCondition ref="H2:H735"/>
  </sortState>
  <hyperlinks>
    <hyperlink ref="E738" r:id="rId1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23"/>
  <sheetViews>
    <sheetView zoomScale="70" zoomScaleNormal="70" workbookViewId="0">
      <selection activeCell="E10" sqref="E10"/>
    </sheetView>
  </sheetViews>
  <sheetFormatPr baseColWidth="10" defaultRowHeight="15" x14ac:dyDescent="0.25"/>
  <cols>
    <col min="1" max="1" width="5.85546875" style="20" bestFit="1" customWidth="1"/>
    <col min="3" max="3" width="16.5703125" customWidth="1"/>
    <col min="4" max="4" width="12.85546875" customWidth="1"/>
    <col min="5" max="5" width="6.85546875" bestFit="1" customWidth="1"/>
    <col min="6" max="7" width="7.42578125" bestFit="1" customWidth="1"/>
    <col min="12" max="12" width="11.85546875" customWidth="1"/>
    <col min="13" max="13" width="13" customWidth="1"/>
    <col min="14" max="14" width="12.42578125" customWidth="1"/>
  </cols>
  <sheetData>
    <row r="1" spans="1:16" x14ac:dyDescent="0.25">
      <c r="B1" s="20"/>
      <c r="C1" s="20"/>
      <c r="D1" s="17" t="s">
        <v>637</v>
      </c>
      <c r="E1" s="17" t="s">
        <v>744</v>
      </c>
      <c r="F1" s="125" t="s">
        <v>30</v>
      </c>
      <c r="G1" s="125" t="s">
        <v>717</v>
      </c>
      <c r="H1" s="30" t="s">
        <v>759</v>
      </c>
      <c r="I1" s="30" t="s">
        <v>760</v>
      </c>
      <c r="J1" s="30" t="s">
        <v>761</v>
      </c>
    </row>
    <row r="2" spans="1:16" x14ac:dyDescent="0.25">
      <c r="B2" s="20">
        <v>1</v>
      </c>
      <c r="C2" s="17" t="s">
        <v>321</v>
      </c>
      <c r="D2" s="121">
        <v>1119596</v>
      </c>
      <c r="E2" s="126">
        <f>+D2/$D$6*100</f>
        <v>41.474214289392222</v>
      </c>
      <c r="F2" s="124">
        <f>(SUMIFS($D$9:$D$321,$A$9:$A$321,1,$E$9:$E$321,1))/D2*100</f>
        <v>0</v>
      </c>
      <c r="G2" s="123">
        <f>(SUMIFS($D$9:$D$321,$A$9:$A$321,1,$F$9:$F$321,1))/D2*100</f>
        <v>0</v>
      </c>
      <c r="H2" s="123">
        <f>(SUMIFS($D$9:$D$321,$E$9:$E$321,1))/D6*100</f>
        <v>0</v>
      </c>
      <c r="I2" s="123">
        <f>(SUMIFS($D$9:$D$321,$F$9:$F$321,1))/D6*100</f>
        <v>0</v>
      </c>
      <c r="J2" s="124">
        <f>(SUMIFS($D$9:$D$321,$A$9:$A$321,1,$G$9:$G$321,1))/D6*100</f>
        <v>0</v>
      </c>
    </row>
    <row r="3" spans="1:16" x14ac:dyDescent="0.25">
      <c r="B3" s="20">
        <v>2</v>
      </c>
      <c r="C3" s="17" t="s">
        <v>317</v>
      </c>
      <c r="D3" s="121">
        <v>329587</v>
      </c>
      <c r="E3" s="126">
        <f t="shared" ref="E3:E5" si="0">+D3/$D$6*100</f>
        <v>12.209191409220747</v>
      </c>
      <c r="F3" s="123">
        <f>(SUMIFS($D$9:$D$321,$A$9:$A$321,2,$E$9:$E$321,1))/D3*100</f>
        <v>0</v>
      </c>
      <c r="G3" s="123">
        <f>SUMIFS($D$9:$D$321,$A$9:$A$321,2,$F$9:$F$321,1)/D3*100</f>
        <v>0</v>
      </c>
      <c r="H3" s="123"/>
    </row>
    <row r="4" spans="1:16" x14ac:dyDescent="0.25">
      <c r="B4" s="20">
        <v>3</v>
      </c>
      <c r="C4" s="17" t="s">
        <v>636</v>
      </c>
      <c r="D4" s="121">
        <v>307651</v>
      </c>
      <c r="E4" s="126">
        <f t="shared" si="0"/>
        <v>11.396596183217701</v>
      </c>
      <c r="F4" s="123">
        <f>(SUMIFS($D$9:$D$321,$A$9:$A$321,3,$E$9:$E$321,1))/D4*100</f>
        <v>0</v>
      </c>
      <c r="G4" s="123">
        <f>SUMIFS($D$9:$D$321,$A$9:$A$321,3,$F$9:$F$321,1)/D4*100</f>
        <v>0</v>
      </c>
      <c r="H4" s="123"/>
    </row>
    <row r="5" spans="1:16" x14ac:dyDescent="0.25">
      <c r="B5" s="20">
        <v>4</v>
      </c>
      <c r="C5" s="17" t="s">
        <v>572</v>
      </c>
      <c r="D5" s="121">
        <v>942665</v>
      </c>
      <c r="E5" s="126">
        <f t="shared" si="0"/>
        <v>34.919998118169332</v>
      </c>
      <c r="F5" s="123">
        <f>(SUMIFS($D$9:$D$321,$A$9:$A$321,4,$E$9:$E$321,1))/D5*100</f>
        <v>0</v>
      </c>
      <c r="G5" s="123">
        <f>SUMIFS($D$9:$D$321,$A$9:$A$321,4,$F$9:$F$321,1)/D5*100</f>
        <v>0</v>
      </c>
      <c r="H5" s="123"/>
    </row>
    <row r="6" spans="1:16" x14ac:dyDescent="0.25">
      <c r="B6" s="20"/>
      <c r="C6" s="17" t="s">
        <v>647</v>
      </c>
      <c r="D6" s="121">
        <v>2699499</v>
      </c>
      <c r="F6" s="20"/>
      <c r="K6" s="148" t="s">
        <v>766</v>
      </c>
      <c r="L6" s="149"/>
      <c r="M6" s="149"/>
      <c r="N6" s="149"/>
      <c r="O6" s="150"/>
    </row>
    <row r="7" spans="1:16" s="20" customFormat="1" ht="42.6" customHeight="1" x14ac:dyDescent="0.25">
      <c r="C7"/>
      <c r="K7" s="134"/>
      <c r="L7" s="135" t="s">
        <v>739</v>
      </c>
      <c r="M7" s="135" t="s">
        <v>740</v>
      </c>
      <c r="N7" s="135" t="s">
        <v>741</v>
      </c>
      <c r="O7" s="136" t="s">
        <v>742</v>
      </c>
    </row>
    <row r="8" spans="1:16" x14ac:dyDescent="0.25">
      <c r="A8" s="20" t="s">
        <v>743</v>
      </c>
      <c r="B8" s="17" t="s">
        <v>318</v>
      </c>
      <c r="C8" s="17" t="s">
        <v>319</v>
      </c>
      <c r="D8" s="17" t="s">
        <v>320</v>
      </c>
      <c r="E8" s="17" t="s">
        <v>764</v>
      </c>
      <c r="F8" s="17" t="s">
        <v>763</v>
      </c>
      <c r="G8" s="17" t="s">
        <v>762</v>
      </c>
      <c r="K8" s="134"/>
      <c r="L8" s="51" t="s">
        <v>235</v>
      </c>
      <c r="M8" s="51" t="s">
        <v>235</v>
      </c>
      <c r="N8" s="51" t="s">
        <v>235</v>
      </c>
      <c r="O8" s="137" t="s">
        <v>235</v>
      </c>
      <c r="P8" t="s">
        <v>745</v>
      </c>
    </row>
    <row r="9" spans="1:16" x14ac:dyDescent="0.25">
      <c r="A9" s="20">
        <v>1</v>
      </c>
      <c r="B9" s="20" t="s">
        <v>321</v>
      </c>
      <c r="C9" s="20" t="s">
        <v>328</v>
      </c>
      <c r="D9" s="121">
        <v>3450</v>
      </c>
      <c r="H9" s="20"/>
      <c r="K9" s="134" t="s">
        <v>243</v>
      </c>
      <c r="L9" s="139">
        <v>0.5</v>
      </c>
      <c r="M9" s="139">
        <v>0.5</v>
      </c>
      <c r="N9" s="139">
        <v>0.5</v>
      </c>
      <c r="O9" s="142">
        <v>0.5</v>
      </c>
      <c r="P9" t="s">
        <v>746</v>
      </c>
    </row>
    <row r="10" spans="1:16" x14ac:dyDescent="0.25">
      <c r="A10" s="20">
        <v>1</v>
      </c>
      <c r="B10" s="20" t="s">
        <v>321</v>
      </c>
      <c r="C10" s="20" t="s">
        <v>339</v>
      </c>
      <c r="D10" s="121">
        <v>1232</v>
      </c>
      <c r="K10" s="138" t="s">
        <v>244</v>
      </c>
      <c r="L10" s="51">
        <v>10</v>
      </c>
      <c r="M10" s="51"/>
      <c r="N10" s="51"/>
      <c r="O10" s="137"/>
    </row>
    <row r="11" spans="1:16" x14ac:dyDescent="0.25">
      <c r="A11" s="20">
        <v>1</v>
      </c>
      <c r="B11" s="20" t="s">
        <v>321</v>
      </c>
      <c r="C11" s="20" t="s">
        <v>321</v>
      </c>
      <c r="D11" s="121">
        <v>245711</v>
      </c>
      <c r="E11" s="20"/>
      <c r="F11" s="20"/>
      <c r="K11" s="138" t="s">
        <v>245</v>
      </c>
      <c r="L11" s="51">
        <v>25</v>
      </c>
      <c r="M11" s="51"/>
      <c r="N11" s="51"/>
      <c r="O11" s="137" t="s">
        <v>199</v>
      </c>
    </row>
    <row r="12" spans="1:16" x14ac:dyDescent="0.25">
      <c r="A12" s="20">
        <v>1</v>
      </c>
      <c r="B12" s="20" t="s">
        <v>321</v>
      </c>
      <c r="C12" s="20" t="s">
        <v>360</v>
      </c>
      <c r="D12" s="121">
        <v>11347</v>
      </c>
      <c r="E12" s="20"/>
      <c r="F12" s="20"/>
      <c r="K12" s="138" t="s">
        <v>246</v>
      </c>
      <c r="L12" s="51" t="s">
        <v>747</v>
      </c>
      <c r="M12" s="51"/>
      <c r="N12" s="51"/>
      <c r="O12" s="137" t="s">
        <v>178</v>
      </c>
    </row>
    <row r="13" spans="1:16" x14ac:dyDescent="0.25">
      <c r="A13" s="20">
        <v>1</v>
      </c>
      <c r="B13" s="20" t="s">
        <v>321</v>
      </c>
      <c r="C13" s="20" t="s">
        <v>385</v>
      </c>
      <c r="D13" s="121">
        <v>9338</v>
      </c>
      <c r="E13" s="20"/>
      <c r="F13" s="20"/>
      <c r="H13" s="20"/>
      <c r="K13" s="138" t="s">
        <v>247</v>
      </c>
      <c r="L13" s="51" t="s">
        <v>747</v>
      </c>
      <c r="M13" s="51"/>
      <c r="N13" s="51"/>
      <c r="O13" s="137" t="s">
        <v>649</v>
      </c>
    </row>
    <row r="14" spans="1:16" x14ac:dyDescent="0.25">
      <c r="A14" s="20">
        <v>1</v>
      </c>
      <c r="B14" s="20" t="s">
        <v>321</v>
      </c>
      <c r="C14" s="20" t="s">
        <v>322</v>
      </c>
      <c r="D14" s="121">
        <v>5406</v>
      </c>
      <c r="E14" s="20"/>
      <c r="F14" s="20"/>
      <c r="K14" s="138" t="s">
        <v>82</v>
      </c>
      <c r="L14" s="139">
        <v>0.5</v>
      </c>
      <c r="M14" s="51"/>
      <c r="N14" s="51"/>
      <c r="O14" s="137" t="s">
        <v>181</v>
      </c>
    </row>
    <row r="15" spans="1:16" x14ac:dyDescent="0.25">
      <c r="A15" s="20">
        <v>1</v>
      </c>
      <c r="B15" s="20" t="s">
        <v>321</v>
      </c>
      <c r="C15" s="20" t="s">
        <v>323</v>
      </c>
      <c r="D15" s="121">
        <v>31793</v>
      </c>
      <c r="E15" s="20"/>
      <c r="K15" s="138" t="s">
        <v>172</v>
      </c>
      <c r="L15" s="139"/>
      <c r="M15" s="51"/>
      <c r="N15" s="139"/>
      <c r="O15" s="137" t="s">
        <v>237</v>
      </c>
    </row>
    <row r="16" spans="1:16" x14ac:dyDescent="0.25">
      <c r="A16" s="20">
        <v>1</v>
      </c>
      <c r="B16" s="20" t="s">
        <v>321</v>
      </c>
      <c r="C16" s="20" t="s">
        <v>324</v>
      </c>
      <c r="D16" s="121">
        <v>1849</v>
      </c>
      <c r="E16" s="20"/>
      <c r="F16" s="20"/>
      <c r="H16" s="20"/>
      <c r="J16" s="20"/>
      <c r="K16" s="138" t="s">
        <v>86</v>
      </c>
      <c r="L16" s="139">
        <v>0.5</v>
      </c>
      <c r="M16" s="51"/>
      <c r="N16" s="51"/>
      <c r="O16" s="137" t="s">
        <v>185</v>
      </c>
    </row>
    <row r="17" spans="1:16" x14ac:dyDescent="0.25">
      <c r="A17" s="20">
        <v>1</v>
      </c>
      <c r="B17" s="20" t="s">
        <v>321</v>
      </c>
      <c r="C17" s="20" t="s">
        <v>325</v>
      </c>
      <c r="D17" s="121">
        <v>5732</v>
      </c>
      <c r="E17" s="20"/>
      <c r="F17" s="20"/>
      <c r="J17" s="20"/>
      <c r="K17" s="138" t="s">
        <v>54</v>
      </c>
      <c r="L17" s="139">
        <v>0.5</v>
      </c>
      <c r="M17" s="51"/>
      <c r="N17" s="51"/>
      <c r="O17" s="137" t="s">
        <v>300</v>
      </c>
    </row>
    <row r="18" spans="1:16" x14ac:dyDescent="0.25">
      <c r="A18" s="20">
        <v>1</v>
      </c>
      <c r="B18" s="20" t="s">
        <v>321</v>
      </c>
      <c r="C18" s="20" t="s">
        <v>326</v>
      </c>
      <c r="D18" s="121">
        <v>32262</v>
      </c>
      <c r="E18" s="20"/>
      <c r="F18" s="20"/>
      <c r="J18" s="20"/>
      <c r="K18" s="138" t="s">
        <v>101</v>
      </c>
      <c r="L18" s="139">
        <v>0.5</v>
      </c>
      <c r="M18" s="51">
        <v>40</v>
      </c>
      <c r="N18" s="51">
        <v>30</v>
      </c>
      <c r="O18" s="137" t="s">
        <v>168</v>
      </c>
    </row>
    <row r="19" spans="1:16" x14ac:dyDescent="0.25">
      <c r="A19" s="20">
        <v>1</v>
      </c>
      <c r="B19" s="20" t="s">
        <v>321</v>
      </c>
      <c r="C19" s="20" t="s">
        <v>327</v>
      </c>
      <c r="D19" s="121">
        <v>6041</v>
      </c>
      <c r="E19" s="20"/>
      <c r="F19" s="20"/>
      <c r="J19" s="20"/>
      <c r="K19" s="138" t="s">
        <v>95</v>
      </c>
      <c r="L19" s="51"/>
      <c r="M19" s="51"/>
      <c r="N19" s="51"/>
      <c r="O19" s="137" t="s">
        <v>172</v>
      </c>
    </row>
    <row r="20" spans="1:16" x14ac:dyDescent="0.25">
      <c r="A20" s="20">
        <v>1</v>
      </c>
      <c r="B20" s="20" t="s">
        <v>321</v>
      </c>
      <c r="C20" s="20" t="s">
        <v>388</v>
      </c>
      <c r="D20" s="121">
        <v>10138</v>
      </c>
      <c r="E20" s="20"/>
      <c r="F20" s="20"/>
      <c r="J20" s="20"/>
      <c r="K20" s="138" t="s">
        <v>99</v>
      </c>
      <c r="L20" s="139">
        <v>0.75</v>
      </c>
      <c r="M20" s="51">
        <v>50</v>
      </c>
      <c r="N20" s="51">
        <v>50</v>
      </c>
      <c r="O20" s="137" t="s">
        <v>142</v>
      </c>
    </row>
    <row r="21" spans="1:16" x14ac:dyDescent="0.25">
      <c r="A21" s="20">
        <v>1</v>
      </c>
      <c r="B21" s="20" t="s">
        <v>321</v>
      </c>
      <c r="C21" s="20" t="s">
        <v>399</v>
      </c>
      <c r="D21" s="121">
        <v>1098</v>
      </c>
      <c r="E21" s="20"/>
      <c r="F21" s="20"/>
      <c r="J21" s="20"/>
      <c r="K21" s="138" t="s">
        <v>105</v>
      </c>
      <c r="L21" s="139" t="s">
        <v>748</v>
      </c>
      <c r="M21" s="51"/>
      <c r="N21" s="51" t="s">
        <v>756</v>
      </c>
      <c r="O21" s="137" t="s">
        <v>127</v>
      </c>
    </row>
    <row r="22" spans="1:16" x14ac:dyDescent="0.25">
      <c r="A22" s="20">
        <v>1</v>
      </c>
      <c r="B22" s="20" t="s">
        <v>321</v>
      </c>
      <c r="C22" s="20" t="s">
        <v>329</v>
      </c>
      <c r="D22" s="121">
        <v>6633</v>
      </c>
      <c r="E22" s="20"/>
      <c r="F22" s="20"/>
      <c r="J22" s="20"/>
      <c r="K22" s="138" t="s">
        <v>97</v>
      </c>
      <c r="L22" s="51" t="s">
        <v>749</v>
      </c>
      <c r="M22" s="51"/>
      <c r="N22" s="143">
        <v>0.70833333333333337</v>
      </c>
      <c r="O22" s="137" t="s">
        <v>94</v>
      </c>
    </row>
    <row r="23" spans="1:16" x14ac:dyDescent="0.25">
      <c r="A23" s="20">
        <v>1</v>
      </c>
      <c r="B23" s="20" t="s">
        <v>321</v>
      </c>
      <c r="C23" s="20" t="s">
        <v>330</v>
      </c>
      <c r="D23" s="121">
        <v>12959</v>
      </c>
      <c r="E23" s="20"/>
      <c r="F23" s="20"/>
      <c r="J23" s="20"/>
      <c r="K23" s="138" t="s">
        <v>137</v>
      </c>
      <c r="L23" s="139">
        <v>0.75</v>
      </c>
      <c r="M23" s="51"/>
      <c r="N23" s="51"/>
      <c r="O23" s="137" t="s">
        <v>99</v>
      </c>
      <c r="P23" s="43">
        <v>0.5</v>
      </c>
    </row>
    <row r="24" spans="1:16" x14ac:dyDescent="0.25">
      <c r="A24" s="20">
        <v>1</v>
      </c>
      <c r="B24" s="20" t="s">
        <v>321</v>
      </c>
      <c r="C24" s="20" t="s">
        <v>331</v>
      </c>
      <c r="D24" s="121">
        <v>1985</v>
      </c>
      <c r="J24" s="20"/>
      <c r="K24" s="138" t="s">
        <v>265</v>
      </c>
      <c r="L24" s="143">
        <v>4.1666666666666664E-2</v>
      </c>
      <c r="M24" s="51"/>
      <c r="N24" s="51"/>
      <c r="O24" s="137" t="s">
        <v>99</v>
      </c>
      <c r="P24" s="117">
        <v>0.70833333333333337</v>
      </c>
    </row>
    <row r="25" spans="1:16" x14ac:dyDescent="0.25">
      <c r="A25" s="20">
        <v>1</v>
      </c>
      <c r="B25" s="20" t="s">
        <v>321</v>
      </c>
      <c r="C25" s="20" t="s">
        <v>332</v>
      </c>
      <c r="D25" s="121">
        <v>18838</v>
      </c>
      <c r="E25" s="20"/>
      <c r="F25" s="20"/>
      <c r="G25" s="20"/>
      <c r="J25" s="20"/>
      <c r="K25" s="138" t="s">
        <v>117</v>
      </c>
      <c r="L25" s="139">
        <v>0.5</v>
      </c>
      <c r="M25" s="51"/>
      <c r="N25" s="51"/>
      <c r="O25" s="137"/>
    </row>
    <row r="26" spans="1:16" x14ac:dyDescent="0.25">
      <c r="A26" s="20">
        <v>1</v>
      </c>
      <c r="B26" s="20" t="s">
        <v>321</v>
      </c>
      <c r="C26" s="20" t="s">
        <v>333</v>
      </c>
      <c r="D26" s="121">
        <v>4220</v>
      </c>
      <c r="J26" s="20"/>
      <c r="K26" s="138" t="s">
        <v>187</v>
      </c>
      <c r="L26" s="139">
        <v>0.5</v>
      </c>
      <c r="M26" s="51"/>
      <c r="N26" s="51"/>
      <c r="O26" s="137"/>
    </row>
    <row r="27" spans="1:16" x14ac:dyDescent="0.25">
      <c r="A27" s="20">
        <v>1</v>
      </c>
      <c r="B27" s="20" t="s">
        <v>321</v>
      </c>
      <c r="C27" s="20" t="s">
        <v>334</v>
      </c>
      <c r="D27" s="121">
        <v>7837</v>
      </c>
      <c r="E27" s="20"/>
      <c r="J27" s="20"/>
      <c r="K27" s="138" t="s">
        <v>187</v>
      </c>
      <c r="L27" s="51" t="s">
        <v>748</v>
      </c>
      <c r="M27" s="51"/>
      <c r="N27" s="51"/>
      <c r="O27" s="137"/>
    </row>
    <row r="28" spans="1:16" x14ac:dyDescent="0.25">
      <c r="A28" s="20">
        <v>1</v>
      </c>
      <c r="B28" s="20" t="s">
        <v>321</v>
      </c>
      <c r="C28" s="20" t="s">
        <v>335</v>
      </c>
      <c r="D28" s="121">
        <v>4248</v>
      </c>
      <c r="E28" s="20"/>
      <c r="F28" s="20"/>
      <c r="J28" s="20"/>
      <c r="K28" s="138" t="s">
        <v>170</v>
      </c>
      <c r="L28" s="139">
        <v>0.5</v>
      </c>
      <c r="M28" s="51"/>
      <c r="N28" s="51"/>
      <c r="O28" s="137"/>
    </row>
    <row r="29" spans="1:16" x14ac:dyDescent="0.25">
      <c r="A29" s="20">
        <v>1</v>
      </c>
      <c r="B29" s="20" t="s">
        <v>321</v>
      </c>
      <c r="C29" s="20" t="s">
        <v>336</v>
      </c>
      <c r="D29" s="121">
        <v>3281</v>
      </c>
      <c r="E29" s="20"/>
      <c r="F29" s="20"/>
      <c r="H29" s="20"/>
      <c r="J29" s="20"/>
      <c r="K29" s="138" t="s">
        <v>271</v>
      </c>
      <c r="L29" s="139">
        <v>0.5</v>
      </c>
      <c r="M29" s="51"/>
      <c r="N29" s="51">
        <v>50</v>
      </c>
      <c r="O29" s="137"/>
    </row>
    <row r="30" spans="1:16" x14ac:dyDescent="0.25">
      <c r="A30" s="20">
        <v>1</v>
      </c>
      <c r="B30" s="20" t="s">
        <v>321</v>
      </c>
      <c r="C30" s="20" t="s">
        <v>337</v>
      </c>
      <c r="D30" s="121">
        <v>5272</v>
      </c>
      <c r="E30" s="20"/>
      <c r="F30" s="20"/>
      <c r="H30" s="20"/>
      <c r="K30" s="138" t="s">
        <v>269</v>
      </c>
      <c r="L30" s="139" t="s">
        <v>748</v>
      </c>
      <c r="M30" s="51"/>
      <c r="N30" s="51">
        <v>4</v>
      </c>
      <c r="O30" s="137"/>
    </row>
    <row r="31" spans="1:16" x14ac:dyDescent="0.25">
      <c r="A31" s="20">
        <v>1</v>
      </c>
      <c r="B31" s="20" t="s">
        <v>321</v>
      </c>
      <c r="C31" s="20" t="s">
        <v>338</v>
      </c>
      <c r="D31" s="121">
        <v>24648</v>
      </c>
      <c r="E31" s="20"/>
      <c r="F31" s="20"/>
      <c r="K31" s="138" t="s">
        <v>195</v>
      </c>
      <c r="L31" s="139" t="s">
        <v>750</v>
      </c>
      <c r="M31" s="51" t="s">
        <v>752</v>
      </c>
      <c r="N31" s="51">
        <v>500</v>
      </c>
      <c r="O31" s="137"/>
    </row>
    <row r="32" spans="1:16" x14ac:dyDescent="0.25">
      <c r="A32" s="20">
        <v>1</v>
      </c>
      <c r="B32" s="20" t="s">
        <v>321</v>
      </c>
      <c r="C32" s="20" t="s">
        <v>340</v>
      </c>
      <c r="D32" s="121">
        <v>31349</v>
      </c>
      <c r="E32" s="20"/>
      <c r="F32" s="20"/>
      <c r="K32" s="138" t="s">
        <v>193</v>
      </c>
      <c r="L32" s="139" t="s">
        <v>751</v>
      </c>
      <c r="M32" s="51" t="s">
        <v>752</v>
      </c>
      <c r="N32" s="51">
        <v>250</v>
      </c>
      <c r="O32" s="137"/>
    </row>
    <row r="33" spans="1:15" x14ac:dyDescent="0.25">
      <c r="A33" s="20">
        <v>1</v>
      </c>
      <c r="B33" s="20" t="s">
        <v>321</v>
      </c>
      <c r="C33" s="20" t="s">
        <v>412</v>
      </c>
      <c r="D33" s="121">
        <v>3838</v>
      </c>
      <c r="E33" s="20"/>
      <c r="F33" s="20"/>
      <c r="K33" s="138" t="s">
        <v>753</v>
      </c>
      <c r="L33" s="139" t="s">
        <v>754</v>
      </c>
      <c r="M33" s="51"/>
      <c r="N33" s="51"/>
      <c r="O33" s="137"/>
    </row>
    <row r="34" spans="1:15" x14ac:dyDescent="0.25">
      <c r="A34" s="20">
        <v>1</v>
      </c>
      <c r="B34" s="20" t="s">
        <v>321</v>
      </c>
      <c r="C34" s="20" t="s">
        <v>341</v>
      </c>
      <c r="D34" s="121">
        <v>3957</v>
      </c>
      <c r="F34" s="20"/>
      <c r="H34" s="20"/>
      <c r="K34" s="138" t="s">
        <v>283</v>
      </c>
      <c r="L34" s="139">
        <v>0.5</v>
      </c>
      <c r="M34" s="51"/>
      <c r="N34" s="51"/>
      <c r="O34" s="137"/>
    </row>
    <row r="35" spans="1:15" x14ac:dyDescent="0.25">
      <c r="A35" s="20">
        <v>1</v>
      </c>
      <c r="B35" s="20" t="s">
        <v>321</v>
      </c>
      <c r="C35" s="20" t="s">
        <v>342</v>
      </c>
      <c r="D35" s="121">
        <v>6408</v>
      </c>
      <c r="E35" s="20"/>
      <c r="F35" s="20"/>
      <c r="K35" s="138" t="s">
        <v>283</v>
      </c>
      <c r="L35" s="139" t="s">
        <v>755</v>
      </c>
      <c r="M35" s="51"/>
      <c r="N35" s="51"/>
      <c r="O35" s="137"/>
    </row>
    <row r="36" spans="1:15" x14ac:dyDescent="0.25">
      <c r="A36" s="20">
        <v>1</v>
      </c>
      <c r="B36" s="20" t="s">
        <v>321</v>
      </c>
      <c r="C36" s="20" t="s">
        <v>343</v>
      </c>
      <c r="D36" s="121">
        <v>6640</v>
      </c>
      <c r="E36" s="20"/>
      <c r="F36" s="20"/>
      <c r="K36" s="138" t="s">
        <v>211</v>
      </c>
      <c r="L36" s="139">
        <v>0.5</v>
      </c>
      <c r="M36" s="51"/>
      <c r="N36" s="51"/>
      <c r="O36" s="137"/>
    </row>
    <row r="37" spans="1:15" x14ac:dyDescent="0.25">
      <c r="A37" s="20">
        <v>1</v>
      </c>
      <c r="B37" s="20" t="s">
        <v>321</v>
      </c>
      <c r="C37" s="20" t="s">
        <v>344</v>
      </c>
      <c r="D37" s="121">
        <v>7546</v>
      </c>
      <c r="E37" s="20"/>
      <c r="F37" s="20"/>
      <c r="H37" s="20"/>
      <c r="K37" s="138" t="s">
        <v>283</v>
      </c>
      <c r="L37" s="139" t="s">
        <v>755</v>
      </c>
      <c r="M37" s="51"/>
      <c r="N37" s="51"/>
      <c r="O37" s="137"/>
    </row>
    <row r="38" spans="1:15" x14ac:dyDescent="0.25">
      <c r="A38" s="20">
        <v>1</v>
      </c>
      <c r="B38" s="20" t="s">
        <v>321</v>
      </c>
      <c r="C38" s="20" t="s">
        <v>345</v>
      </c>
      <c r="D38" s="121">
        <v>5001</v>
      </c>
      <c r="E38" s="20"/>
      <c r="F38" s="20"/>
      <c r="H38" s="20"/>
      <c r="K38" s="138" t="s">
        <v>711</v>
      </c>
      <c r="L38" s="139" t="s">
        <v>754</v>
      </c>
      <c r="M38" s="51"/>
      <c r="N38" s="51"/>
      <c r="O38" s="137"/>
    </row>
    <row r="39" spans="1:15" x14ac:dyDescent="0.25">
      <c r="A39" s="20">
        <v>1</v>
      </c>
      <c r="B39" s="20" t="s">
        <v>321</v>
      </c>
      <c r="C39" s="20" t="s">
        <v>346</v>
      </c>
      <c r="D39" s="121">
        <v>1113</v>
      </c>
      <c r="E39" s="20"/>
      <c r="F39" s="20"/>
      <c r="K39" s="138" t="s">
        <v>144</v>
      </c>
      <c r="L39" s="139">
        <v>0.5</v>
      </c>
      <c r="M39" s="51">
        <v>40</v>
      </c>
      <c r="N39" s="51">
        <v>30</v>
      </c>
      <c r="O39" s="137"/>
    </row>
    <row r="40" spans="1:15" x14ac:dyDescent="0.25">
      <c r="A40" s="20">
        <v>1</v>
      </c>
      <c r="B40" s="20" t="s">
        <v>321</v>
      </c>
      <c r="C40" s="20" t="s">
        <v>347</v>
      </c>
      <c r="D40" s="121">
        <v>1824</v>
      </c>
      <c r="E40" s="20"/>
      <c r="F40" s="20"/>
      <c r="K40" s="140" t="s">
        <v>146</v>
      </c>
      <c r="L40" s="144">
        <v>2.0833333333333332E-2</v>
      </c>
      <c r="M40" s="141"/>
      <c r="N40" s="141"/>
      <c r="O40" s="145"/>
    </row>
    <row r="41" spans="1:15" x14ac:dyDescent="0.25">
      <c r="A41" s="20">
        <v>1</v>
      </c>
      <c r="B41" s="20" t="s">
        <v>321</v>
      </c>
      <c r="C41" s="20" t="s">
        <v>348</v>
      </c>
      <c r="D41" s="121">
        <v>1589</v>
      </c>
      <c r="E41" s="20"/>
    </row>
    <row r="42" spans="1:15" x14ac:dyDescent="0.25">
      <c r="A42" s="20">
        <v>1</v>
      </c>
      <c r="B42" s="20" t="s">
        <v>321</v>
      </c>
      <c r="C42" s="20" t="s">
        <v>349</v>
      </c>
      <c r="D42" s="121">
        <v>6074</v>
      </c>
      <c r="E42" s="20"/>
      <c r="F42" s="20"/>
    </row>
    <row r="43" spans="1:15" x14ac:dyDescent="0.25">
      <c r="A43" s="20">
        <v>1</v>
      </c>
      <c r="B43" s="20" t="s">
        <v>321</v>
      </c>
      <c r="C43" s="20" t="s">
        <v>350</v>
      </c>
      <c r="D43" s="121">
        <v>30402</v>
      </c>
      <c r="E43" s="20"/>
      <c r="F43" s="20"/>
      <c r="K43" s="148" t="s">
        <v>767</v>
      </c>
      <c r="L43" s="149"/>
      <c r="M43" s="149"/>
      <c r="N43" s="149"/>
      <c r="O43" s="150"/>
    </row>
    <row r="44" spans="1:15" x14ac:dyDescent="0.25">
      <c r="A44" s="20">
        <v>1</v>
      </c>
      <c r="B44" s="20" t="s">
        <v>321</v>
      </c>
      <c r="C44" s="20" t="s">
        <v>351</v>
      </c>
      <c r="D44" s="121">
        <v>3983</v>
      </c>
      <c r="E44" s="20"/>
      <c r="K44" s="4" t="s">
        <v>244</v>
      </c>
      <c r="L44" t="s">
        <v>309</v>
      </c>
      <c r="M44">
        <v>5</v>
      </c>
      <c r="O44" t="str">
        <f>VLOOKUP(K44,Biblioteca!$A$1:$D$147,3,FALSE)</f>
        <v>Aforo velatorios, entierros y ceremonias fúnebres en espacios interiores</v>
      </c>
    </row>
    <row r="45" spans="1:15" x14ac:dyDescent="0.25">
      <c r="A45" s="20">
        <v>1</v>
      </c>
      <c r="B45" s="20" t="s">
        <v>321</v>
      </c>
      <c r="C45" s="20" t="s">
        <v>352</v>
      </c>
      <c r="D45" s="121">
        <v>2768</v>
      </c>
      <c r="E45" s="20"/>
      <c r="F45" s="20"/>
      <c r="K45" s="4" t="s">
        <v>245</v>
      </c>
      <c r="L45" t="s">
        <v>309</v>
      </c>
      <c r="M45">
        <v>15</v>
      </c>
      <c r="O45" s="20" t="str">
        <f>VLOOKUP(K45,Biblioteca!$A$1:$D$147,3,FALSE)</f>
        <v>Aforo en velatorios, entierros y ceremonias fúnebres en espacios exteriores</v>
      </c>
    </row>
    <row r="46" spans="1:15" x14ac:dyDescent="0.25">
      <c r="A46" s="20">
        <v>1</v>
      </c>
      <c r="B46" s="20" t="s">
        <v>321</v>
      </c>
      <c r="C46" s="20" t="s">
        <v>353</v>
      </c>
      <c r="D46" s="121">
        <v>4657</v>
      </c>
      <c r="E46" s="20"/>
      <c r="F46" s="20"/>
      <c r="H46" s="20"/>
      <c r="K46" t="s">
        <v>82</v>
      </c>
      <c r="L46" t="s">
        <v>311</v>
      </c>
      <c r="M46">
        <v>50</v>
      </c>
      <c r="O46" s="20" t="str">
        <f>VLOOKUP(K46,Biblioteca!$A$1:$D$147,3,FALSE)</f>
        <v>Aforo de locales comerciales en general</v>
      </c>
    </row>
    <row r="47" spans="1:15" x14ac:dyDescent="0.25">
      <c r="A47" s="20">
        <v>1</v>
      </c>
      <c r="B47" s="20" t="s">
        <v>321</v>
      </c>
      <c r="C47" s="20" t="s">
        <v>354</v>
      </c>
      <c r="D47" s="121">
        <v>12944</v>
      </c>
      <c r="E47" s="20"/>
      <c r="F47" s="20"/>
      <c r="K47" t="s">
        <v>80</v>
      </c>
      <c r="L47" t="s">
        <v>639</v>
      </c>
      <c r="M47" s="117">
        <v>0.75</v>
      </c>
      <c r="O47" s="20" t="str">
        <f>VLOOKUP(K47,Biblioteca!$A$1:$D$147,3,FALSE)</f>
        <v>Limitación de horario comercio no esencial</v>
      </c>
    </row>
    <row r="48" spans="1:15" x14ac:dyDescent="0.25">
      <c r="A48" s="20">
        <v>1</v>
      </c>
      <c r="B48" s="20" t="s">
        <v>321</v>
      </c>
      <c r="C48" s="20" t="s">
        <v>355</v>
      </c>
      <c r="D48" s="121">
        <v>66065</v>
      </c>
      <c r="E48" s="20"/>
      <c r="F48" s="20"/>
      <c r="H48" s="20"/>
      <c r="K48" t="s">
        <v>84</v>
      </c>
      <c r="L48" t="s">
        <v>311</v>
      </c>
      <c r="M48">
        <v>30</v>
      </c>
      <c r="O48" s="20" t="str">
        <f>VLOOKUP(K48,Biblioteca!$A$1:$D$147,3,FALSE)</f>
        <v>Aforo de centros comerciales (si diferente al de locales comerciales en general)</v>
      </c>
    </row>
    <row r="49" spans="1:15" x14ac:dyDescent="0.25">
      <c r="A49" s="20">
        <v>1</v>
      </c>
      <c r="B49" s="20" t="s">
        <v>321</v>
      </c>
      <c r="C49" s="20" t="s">
        <v>356</v>
      </c>
      <c r="D49" s="121">
        <v>4708</v>
      </c>
      <c r="E49" s="20"/>
      <c r="F49" s="20"/>
      <c r="H49" s="20"/>
      <c r="K49" t="s">
        <v>86</v>
      </c>
      <c r="L49" t="s">
        <v>311</v>
      </c>
      <c r="M49">
        <v>50</v>
      </c>
      <c r="O49" s="20" t="str">
        <f>VLOOKUP(K49,Biblioteca!$A$1:$D$147,3,FALSE)</f>
        <v>Aforo de mercadillos  y/o mercados al aire libre</v>
      </c>
    </row>
    <row r="50" spans="1:15" x14ac:dyDescent="0.25">
      <c r="A50" s="20">
        <v>1</v>
      </c>
      <c r="B50" s="20" t="s">
        <v>321</v>
      </c>
      <c r="C50" s="20" t="s">
        <v>357</v>
      </c>
      <c r="D50" s="121">
        <v>2339</v>
      </c>
      <c r="E50" s="20"/>
      <c r="F50" s="20"/>
      <c r="K50" t="s">
        <v>54</v>
      </c>
      <c r="L50" t="s">
        <v>311</v>
      </c>
      <c r="M50">
        <v>50</v>
      </c>
      <c r="O50" s="20" t="str">
        <f>VLOOKUP(K50,Biblioteca!$A$1:$D$147,3,FALSE)</f>
        <v>Limitación de aforo de academias, autoescuelas y otros centros de formación no reglada (incluidas actividades promovidas por las administraciones locales)</v>
      </c>
    </row>
    <row r="51" spans="1:15" x14ac:dyDescent="0.25">
      <c r="A51" s="20">
        <v>1</v>
      </c>
      <c r="B51" s="20" t="s">
        <v>321</v>
      </c>
      <c r="C51" s="20" t="s">
        <v>358</v>
      </c>
      <c r="D51" s="121">
        <v>1334</v>
      </c>
      <c r="E51" s="20"/>
      <c r="F51" s="20"/>
      <c r="K51" t="s">
        <v>119</v>
      </c>
      <c r="L51" t="s">
        <v>311</v>
      </c>
      <c r="M51">
        <v>50</v>
      </c>
      <c r="O51" s="20" t="str">
        <f>VLOOKUP(K51,Biblioteca!$A$1:$D$147,3,FALSE)</f>
        <v>Aforo en espacios comunes de alojamientos como hoteles</v>
      </c>
    </row>
    <row r="52" spans="1:15" x14ac:dyDescent="0.25">
      <c r="A52" s="20">
        <v>1</v>
      </c>
      <c r="B52" s="20" t="s">
        <v>321</v>
      </c>
      <c r="C52" s="20" t="s">
        <v>359</v>
      </c>
      <c r="D52" s="121">
        <v>3016</v>
      </c>
      <c r="E52" s="20"/>
      <c r="F52" s="20"/>
      <c r="K52" t="s">
        <v>711</v>
      </c>
      <c r="L52" t="s">
        <v>768</v>
      </c>
      <c r="M52">
        <v>4</v>
      </c>
      <c r="O52" s="20" t="str">
        <f>VLOOKUP(K52,Biblioteca!$A$1:$D$147,3,FALSE)</f>
        <v>Limitación de AFORO en parques y jardines</v>
      </c>
    </row>
    <row r="53" spans="1:15" x14ac:dyDescent="0.25">
      <c r="A53" s="20">
        <v>1</v>
      </c>
      <c r="B53" s="20" t="s">
        <v>321</v>
      </c>
      <c r="C53" s="20" t="s">
        <v>361</v>
      </c>
      <c r="D53" s="121">
        <v>3338</v>
      </c>
      <c r="G53" s="20"/>
      <c r="K53" t="s">
        <v>315</v>
      </c>
      <c r="L53" t="s">
        <v>311</v>
      </c>
      <c r="M53">
        <v>30</v>
      </c>
      <c r="O53" s="20" t="str">
        <f>VLOOKUP(K53,Biblioteca!$A$1:$D$147,3,FALSE)</f>
        <v>Aforo en eventos profesionales (congresos, encuentros, etc.) en espacios abiertos y cerrados</v>
      </c>
    </row>
    <row r="54" spans="1:15" x14ac:dyDescent="0.25">
      <c r="A54" s="20">
        <v>1</v>
      </c>
      <c r="B54" s="20" t="s">
        <v>321</v>
      </c>
      <c r="C54" s="20" t="s">
        <v>362</v>
      </c>
      <c r="D54" s="121">
        <v>5391</v>
      </c>
      <c r="E54" s="20"/>
      <c r="F54" s="20"/>
      <c r="K54" t="s">
        <v>64</v>
      </c>
      <c r="L54" t="s">
        <v>309</v>
      </c>
      <c r="M54">
        <v>75</v>
      </c>
      <c r="O54" s="20" t="str">
        <f>VLOOKUP(K54,Biblioteca!$A$1:$D$147,3,FALSE)</f>
        <v>Aforo en eventos profesionales (congresos, encuentros, etc.) en espacios abiertos</v>
      </c>
    </row>
    <row r="55" spans="1:15" x14ac:dyDescent="0.25">
      <c r="A55" s="20">
        <v>1</v>
      </c>
      <c r="B55" s="20" t="s">
        <v>321</v>
      </c>
      <c r="C55" s="20" t="s">
        <v>363</v>
      </c>
      <c r="D55" s="121">
        <v>1356</v>
      </c>
      <c r="E55" s="20"/>
      <c r="F55" s="20"/>
      <c r="K55" t="s">
        <v>259</v>
      </c>
      <c r="L55" t="s">
        <v>309</v>
      </c>
      <c r="M55">
        <v>30</v>
      </c>
      <c r="O55" s="20" t="str">
        <f>VLOOKUP(K55,Biblioteca!$A$1:$D$147,3,FALSE)</f>
        <v>Aforo en eventos profesionales (congresos, encuentros, etc.) en espacios cerrados</v>
      </c>
    </row>
    <row r="56" spans="1:15" x14ac:dyDescent="0.25">
      <c r="A56" s="20">
        <v>1</v>
      </c>
      <c r="B56" s="20" t="s">
        <v>321</v>
      </c>
      <c r="C56" s="20" t="s">
        <v>364</v>
      </c>
      <c r="D56" s="121">
        <v>3885</v>
      </c>
      <c r="E56" s="20"/>
      <c r="F56" s="20"/>
      <c r="H56" s="20"/>
      <c r="K56" t="s">
        <v>199</v>
      </c>
      <c r="O56" s="20" t="str">
        <f>VLOOKUP(K56,Biblioteca!$A$1:$D$147,3,FALSE)</f>
        <v>Cierre de instalaciones y centros deportivos en general</v>
      </c>
    </row>
    <row r="57" spans="1:15" x14ac:dyDescent="0.25">
      <c r="A57" s="20">
        <v>1</v>
      </c>
      <c r="B57" s="20" t="s">
        <v>321</v>
      </c>
      <c r="C57" s="20" t="s">
        <v>365</v>
      </c>
      <c r="D57" s="121">
        <v>7406</v>
      </c>
      <c r="E57" s="20"/>
      <c r="K57" t="s">
        <v>649</v>
      </c>
      <c r="O57" s="20" t="str">
        <f>VLOOKUP(K57,Biblioteca!$A$1:$D$147,3,FALSE)</f>
        <v>Prohibición de festejos taurinos</v>
      </c>
    </row>
    <row r="58" spans="1:15" x14ac:dyDescent="0.25">
      <c r="A58" s="20">
        <v>1</v>
      </c>
      <c r="B58" s="20" t="s">
        <v>321</v>
      </c>
      <c r="C58" s="20" t="s">
        <v>366</v>
      </c>
      <c r="D58" s="121">
        <v>2530</v>
      </c>
      <c r="K58" t="s">
        <v>237</v>
      </c>
      <c r="O58" s="20" t="str">
        <f>VLOOKUP(K58,Biblioteca!$A$1:$D$147,3,FALSE)</f>
        <v xml:space="preserve">Cierre de cines, teatros, auditorios, circos de carpa y espacios similares, así como locales y establecimientos destinados a actos y espectáculos culturales </v>
      </c>
    </row>
    <row r="59" spans="1:15" x14ac:dyDescent="0.25">
      <c r="A59" s="20">
        <v>1</v>
      </c>
      <c r="B59" s="20" t="s">
        <v>321</v>
      </c>
      <c r="C59" s="20" t="s">
        <v>367</v>
      </c>
      <c r="D59" s="121">
        <v>6200</v>
      </c>
      <c r="E59" s="20"/>
      <c r="F59" s="20"/>
      <c r="K59" t="s">
        <v>300</v>
      </c>
      <c r="O59" s="20" t="str">
        <f>VLOOKUP(K59,Biblioteca!$A$1:$D$147,3,FALSE)</f>
        <v>Cierre de zoos y parques de atracciones</v>
      </c>
    </row>
    <row r="60" spans="1:15" x14ac:dyDescent="0.25">
      <c r="A60" s="20">
        <v>1</v>
      </c>
      <c r="B60" s="20" t="s">
        <v>321</v>
      </c>
      <c r="C60" s="20" t="s">
        <v>368</v>
      </c>
      <c r="D60" s="121">
        <v>1226</v>
      </c>
      <c r="E60" s="20"/>
      <c r="K60" t="s">
        <v>142</v>
      </c>
      <c r="O60" s="20" t="str">
        <f>VLOOKUP(K60,Biblioteca!$A$1:$D$147,3,FALSE)</f>
        <v>Cierre total delocales de apuestas, bingos etc.</v>
      </c>
    </row>
    <row r="61" spans="1:15" x14ac:dyDescent="0.25">
      <c r="A61" s="20">
        <v>1</v>
      </c>
      <c r="B61" s="20" t="s">
        <v>321</v>
      </c>
      <c r="C61" s="20" t="s">
        <v>369</v>
      </c>
      <c r="D61" s="121">
        <v>1932</v>
      </c>
      <c r="E61" s="20"/>
      <c r="F61" s="20"/>
      <c r="K61" t="s">
        <v>92</v>
      </c>
      <c r="O61" s="20" t="str">
        <f>VLOOKUP(K61,Biblioteca!$A$1:$D$147,3,FALSE)</f>
        <v>Cierre general de restaurantes y bares (permitiendo servicio para llevar/consumo en domicilio)</v>
      </c>
    </row>
    <row r="62" spans="1:15" x14ac:dyDescent="0.25">
      <c r="A62" s="20">
        <v>1</v>
      </c>
      <c r="B62" s="20" t="s">
        <v>321</v>
      </c>
      <c r="C62" s="20" t="s">
        <v>370</v>
      </c>
      <c r="D62" s="121">
        <v>5245</v>
      </c>
      <c r="E62" s="20"/>
      <c r="F62" s="20"/>
      <c r="K62" t="s">
        <v>127</v>
      </c>
      <c r="O62" s="20" t="str">
        <f>VLOOKUP(K62,Biblioteca!$A$1:$D$147,3,FALSE)</f>
        <v>Cierre total del ocio nocturno</v>
      </c>
    </row>
    <row r="63" spans="1:15" x14ac:dyDescent="0.25">
      <c r="A63" s="20">
        <v>1</v>
      </c>
      <c r="B63" s="20" t="s">
        <v>321</v>
      </c>
      <c r="C63" s="20" t="s">
        <v>372</v>
      </c>
      <c r="D63" s="121">
        <v>8556</v>
      </c>
      <c r="F63" s="20"/>
      <c r="K63" t="s">
        <v>52</v>
      </c>
      <c r="O63" s="20" t="str">
        <f>VLOOKUP(K63,Biblioteca!$A$1:$D$147,3,FALSE)</f>
        <v>Cierre de academias, autoescuelas y otros centros de formación no reglada (incluidas actividades promovidas por las administraciones locales)</v>
      </c>
    </row>
    <row r="64" spans="1:15" x14ac:dyDescent="0.25">
      <c r="A64" s="20">
        <v>1</v>
      </c>
      <c r="B64" s="20" t="s">
        <v>321</v>
      </c>
      <c r="C64" s="20" t="s">
        <v>371</v>
      </c>
      <c r="D64" s="121">
        <v>4657</v>
      </c>
      <c r="E64" s="20"/>
      <c r="F64" s="20"/>
      <c r="H64" s="20"/>
      <c r="K64" t="s">
        <v>115</v>
      </c>
      <c r="O64" s="20" t="str">
        <f>VLOOKUP(K64,Biblioteca!$A$1:$D$147,3,FALSE)</f>
        <v>Cierre total de alojamientos turísticos</v>
      </c>
    </row>
    <row r="65" spans="1:15" x14ac:dyDescent="0.25">
      <c r="A65" s="20">
        <v>1</v>
      </c>
      <c r="B65" s="20" t="s">
        <v>321</v>
      </c>
      <c r="C65" s="20" t="s">
        <v>373</v>
      </c>
      <c r="D65" s="121">
        <v>39080</v>
      </c>
      <c r="E65" s="20"/>
      <c r="F65" s="20"/>
      <c r="H65" s="20"/>
      <c r="K65" t="s">
        <v>168</v>
      </c>
      <c r="O65" s="20" t="str">
        <f>VLOOKUP(K65,Biblioteca!$A$1:$D$147,3,FALSE)</f>
        <v xml:space="preserve">Cierre de centros recreativos de mayores (hogares del jubilado) </v>
      </c>
    </row>
    <row r="66" spans="1:15" x14ac:dyDescent="0.25">
      <c r="A66" s="20">
        <v>1</v>
      </c>
      <c r="B66" s="20" t="s">
        <v>321</v>
      </c>
      <c r="C66" s="20" t="s">
        <v>374</v>
      </c>
      <c r="D66" s="121">
        <v>5079</v>
      </c>
      <c r="E66" s="20"/>
      <c r="F66" s="20"/>
      <c r="K66" t="s">
        <v>172</v>
      </c>
      <c r="O66" s="20" t="str">
        <f>VLOOKUP(K66,Biblioteca!$A$1:$D$147,3,FALSE)</f>
        <v>Cierre de centros recreativos de jóvenes (ludotecas, centros de ocio juvenil…)</v>
      </c>
    </row>
    <row r="67" spans="1:15" x14ac:dyDescent="0.25">
      <c r="A67" s="20">
        <v>1</v>
      </c>
      <c r="B67" s="20" t="s">
        <v>321</v>
      </c>
      <c r="C67" s="20" t="s">
        <v>375</v>
      </c>
      <c r="D67" s="121">
        <v>6827</v>
      </c>
      <c r="E67" s="20"/>
      <c r="F67" s="20"/>
      <c r="H67" s="20"/>
    </row>
    <row r="68" spans="1:15" x14ac:dyDescent="0.25">
      <c r="A68" s="20">
        <v>1</v>
      </c>
      <c r="B68" s="20" t="s">
        <v>321</v>
      </c>
      <c r="C68" s="20" t="s">
        <v>376</v>
      </c>
      <c r="D68" s="121">
        <v>14263</v>
      </c>
      <c r="E68" s="20"/>
      <c r="G68" s="20"/>
    </row>
    <row r="69" spans="1:15" x14ac:dyDescent="0.25">
      <c r="A69" s="20">
        <v>1</v>
      </c>
      <c r="B69" s="20" t="s">
        <v>321</v>
      </c>
      <c r="C69" s="20" t="s">
        <v>384</v>
      </c>
      <c r="D69" s="121">
        <v>4641</v>
      </c>
    </row>
    <row r="70" spans="1:15" x14ac:dyDescent="0.25">
      <c r="A70" s="20">
        <v>1</v>
      </c>
      <c r="B70" s="20" t="s">
        <v>321</v>
      </c>
      <c r="C70" s="20" t="s">
        <v>377</v>
      </c>
      <c r="D70" s="121">
        <v>36075</v>
      </c>
      <c r="E70" s="20"/>
      <c r="F70" s="20"/>
    </row>
    <row r="71" spans="1:15" x14ac:dyDescent="0.25">
      <c r="A71" s="20">
        <v>1</v>
      </c>
      <c r="B71" s="20" t="s">
        <v>321</v>
      </c>
      <c r="C71" s="20" t="s">
        <v>378</v>
      </c>
      <c r="D71" s="121">
        <v>12674</v>
      </c>
      <c r="E71" s="20"/>
      <c r="F71" s="20"/>
    </row>
    <row r="72" spans="1:15" x14ac:dyDescent="0.25">
      <c r="A72" s="20">
        <v>1</v>
      </c>
      <c r="B72" s="20" t="s">
        <v>321</v>
      </c>
      <c r="C72" s="20" t="s">
        <v>379</v>
      </c>
      <c r="D72" s="121">
        <v>7500</v>
      </c>
      <c r="E72" s="20"/>
      <c r="F72" s="20"/>
    </row>
    <row r="73" spans="1:15" x14ac:dyDescent="0.25">
      <c r="A73" s="20">
        <v>1</v>
      </c>
      <c r="B73" s="20" t="s">
        <v>321</v>
      </c>
      <c r="C73" s="20" t="s">
        <v>380</v>
      </c>
      <c r="D73" s="121">
        <v>5671</v>
      </c>
      <c r="E73" s="20"/>
      <c r="F73" s="20"/>
    </row>
    <row r="74" spans="1:15" x14ac:dyDescent="0.25">
      <c r="A74" s="20">
        <v>1</v>
      </c>
      <c r="B74" s="20" t="s">
        <v>321</v>
      </c>
      <c r="C74" s="20" t="s">
        <v>381</v>
      </c>
      <c r="D74" s="121">
        <v>6282</v>
      </c>
      <c r="E74" s="20"/>
      <c r="F74" s="20"/>
    </row>
    <row r="75" spans="1:15" x14ac:dyDescent="0.25">
      <c r="A75" s="20">
        <v>1</v>
      </c>
      <c r="B75" s="20" t="s">
        <v>321</v>
      </c>
      <c r="C75" s="20" t="s">
        <v>413</v>
      </c>
      <c r="D75" s="121">
        <v>5101</v>
      </c>
      <c r="E75" s="20"/>
      <c r="F75" s="20"/>
    </row>
    <row r="76" spans="1:15" x14ac:dyDescent="0.25">
      <c r="A76" s="20">
        <v>1</v>
      </c>
      <c r="B76" s="20" t="s">
        <v>321</v>
      </c>
      <c r="C76" s="20" t="s">
        <v>382</v>
      </c>
      <c r="D76" s="121">
        <v>2394</v>
      </c>
      <c r="E76" s="20"/>
      <c r="F76" s="20"/>
    </row>
    <row r="77" spans="1:15" x14ac:dyDescent="0.25">
      <c r="A77" s="20">
        <v>1</v>
      </c>
      <c r="B77" s="20" t="s">
        <v>321</v>
      </c>
      <c r="C77" s="20" t="s">
        <v>383</v>
      </c>
      <c r="D77" s="121">
        <v>8384</v>
      </c>
      <c r="E77" s="20"/>
    </row>
    <row r="78" spans="1:15" x14ac:dyDescent="0.25">
      <c r="A78" s="20">
        <v>1</v>
      </c>
      <c r="B78" s="20" t="s">
        <v>321</v>
      </c>
      <c r="C78" s="20" t="s">
        <v>386</v>
      </c>
      <c r="D78" s="121">
        <v>5502</v>
      </c>
      <c r="E78" s="20"/>
    </row>
    <row r="79" spans="1:15" x14ac:dyDescent="0.25">
      <c r="A79" s="20">
        <v>1</v>
      </c>
      <c r="B79" s="20" t="s">
        <v>321</v>
      </c>
      <c r="C79" s="20" t="s">
        <v>387</v>
      </c>
      <c r="D79" s="121">
        <v>7777</v>
      </c>
      <c r="E79" s="20"/>
      <c r="F79" s="20"/>
    </row>
    <row r="80" spans="1:15" x14ac:dyDescent="0.25">
      <c r="A80" s="20">
        <v>1</v>
      </c>
      <c r="B80" s="20" t="s">
        <v>321</v>
      </c>
      <c r="C80" s="20" t="s">
        <v>389</v>
      </c>
      <c r="D80" s="121">
        <v>9171</v>
      </c>
      <c r="E80" s="20"/>
      <c r="F80" s="20"/>
    </row>
    <row r="81" spans="1:8" x14ac:dyDescent="0.25">
      <c r="A81" s="20">
        <v>1</v>
      </c>
      <c r="B81" s="20" t="s">
        <v>321</v>
      </c>
      <c r="C81" s="20" t="s">
        <v>390</v>
      </c>
      <c r="D81" s="121">
        <v>11033</v>
      </c>
      <c r="E81" s="20"/>
      <c r="G81" s="20"/>
      <c r="H81" s="20"/>
    </row>
    <row r="82" spans="1:8" x14ac:dyDescent="0.25">
      <c r="A82" s="20">
        <v>1</v>
      </c>
      <c r="B82" s="20" t="s">
        <v>321</v>
      </c>
      <c r="C82" s="20" t="s">
        <v>391</v>
      </c>
      <c r="D82" s="121">
        <v>26886</v>
      </c>
      <c r="E82" s="20"/>
      <c r="F82" s="20"/>
      <c r="G82" s="20"/>
      <c r="H82" s="20"/>
    </row>
    <row r="83" spans="1:8" x14ac:dyDescent="0.25">
      <c r="A83" s="20">
        <v>1</v>
      </c>
      <c r="B83" s="20" t="s">
        <v>321</v>
      </c>
      <c r="C83" s="20" t="s">
        <v>392</v>
      </c>
      <c r="D83" s="121">
        <v>4512</v>
      </c>
      <c r="E83" s="20"/>
      <c r="F83" s="20"/>
    </row>
    <row r="84" spans="1:8" x14ac:dyDescent="0.25">
      <c r="A84" s="20">
        <v>1</v>
      </c>
      <c r="B84" s="20" t="s">
        <v>321</v>
      </c>
      <c r="C84" s="20" t="s">
        <v>393</v>
      </c>
      <c r="D84" s="121">
        <v>15841</v>
      </c>
      <c r="E84" s="20"/>
      <c r="F84" s="20"/>
    </row>
    <row r="85" spans="1:8" x14ac:dyDescent="0.25">
      <c r="A85" s="20">
        <v>1</v>
      </c>
      <c r="B85" s="20" t="s">
        <v>321</v>
      </c>
      <c r="C85" s="20" t="s">
        <v>394</v>
      </c>
      <c r="D85" s="121">
        <v>2822</v>
      </c>
      <c r="E85" s="20"/>
      <c r="F85" s="20"/>
    </row>
    <row r="86" spans="1:8" x14ac:dyDescent="0.25">
      <c r="A86" s="20">
        <v>1</v>
      </c>
      <c r="B86" s="20" t="s">
        <v>321</v>
      </c>
      <c r="C86" s="20" t="s">
        <v>395</v>
      </c>
      <c r="D86" s="121">
        <v>9426</v>
      </c>
      <c r="E86" s="20"/>
      <c r="F86" s="20"/>
      <c r="H86" s="20"/>
    </row>
    <row r="87" spans="1:8" x14ac:dyDescent="0.25">
      <c r="A87" s="20">
        <v>1</v>
      </c>
      <c r="B87" s="20" t="s">
        <v>321</v>
      </c>
      <c r="C87" s="20" t="s">
        <v>396</v>
      </c>
      <c r="D87" s="121">
        <v>97260</v>
      </c>
      <c r="E87" s="20"/>
      <c r="F87" s="20"/>
      <c r="G87" s="20"/>
    </row>
    <row r="88" spans="1:8" x14ac:dyDescent="0.25">
      <c r="A88" s="20">
        <v>1</v>
      </c>
      <c r="B88" s="20" t="s">
        <v>321</v>
      </c>
      <c r="C88" s="20" t="s">
        <v>397</v>
      </c>
      <c r="D88" s="121">
        <v>1584</v>
      </c>
    </row>
    <row r="89" spans="1:8" x14ac:dyDescent="0.25">
      <c r="A89" s="20">
        <v>1</v>
      </c>
      <c r="B89" s="20" t="s">
        <v>321</v>
      </c>
      <c r="C89" s="20" t="s">
        <v>398</v>
      </c>
      <c r="D89" s="121">
        <v>1758</v>
      </c>
      <c r="E89" s="20"/>
      <c r="F89" s="20"/>
    </row>
    <row r="90" spans="1:8" x14ac:dyDescent="0.25">
      <c r="A90" s="20">
        <v>1</v>
      </c>
      <c r="B90" s="20" t="s">
        <v>321</v>
      </c>
      <c r="C90" s="20" t="s">
        <v>400</v>
      </c>
      <c r="D90" s="121">
        <v>18579</v>
      </c>
      <c r="E90" s="20"/>
      <c r="G90" s="20"/>
    </row>
    <row r="91" spans="1:8" x14ac:dyDescent="0.25">
      <c r="A91" s="20">
        <v>1</v>
      </c>
      <c r="B91" s="20" t="s">
        <v>321</v>
      </c>
      <c r="C91" s="20" t="s">
        <v>401</v>
      </c>
      <c r="D91" s="121">
        <v>1124</v>
      </c>
      <c r="E91" s="20"/>
    </row>
    <row r="92" spans="1:8" x14ac:dyDescent="0.25">
      <c r="A92" s="20">
        <v>1</v>
      </c>
      <c r="B92" s="20" t="s">
        <v>321</v>
      </c>
      <c r="C92" s="20" t="s">
        <v>402</v>
      </c>
      <c r="D92" s="121">
        <v>3299</v>
      </c>
      <c r="F92" s="20"/>
    </row>
    <row r="93" spans="1:8" x14ac:dyDescent="0.25">
      <c r="A93" s="20">
        <v>1</v>
      </c>
      <c r="B93" s="20" t="s">
        <v>321</v>
      </c>
      <c r="C93" s="20" t="s">
        <v>403</v>
      </c>
      <c r="D93" s="121">
        <v>3574</v>
      </c>
      <c r="E93" s="20"/>
    </row>
    <row r="94" spans="1:8" x14ac:dyDescent="0.25">
      <c r="A94" s="20">
        <v>1</v>
      </c>
      <c r="B94" s="20" t="s">
        <v>321</v>
      </c>
      <c r="C94" s="20" t="s">
        <v>404</v>
      </c>
      <c r="D94" s="121">
        <v>3113</v>
      </c>
      <c r="E94" s="20"/>
    </row>
    <row r="95" spans="1:8" x14ac:dyDescent="0.25">
      <c r="A95" s="20">
        <v>1</v>
      </c>
      <c r="B95" s="20" t="s">
        <v>321</v>
      </c>
      <c r="C95" s="20" t="s">
        <v>406</v>
      </c>
      <c r="D95" s="121">
        <v>3876</v>
      </c>
      <c r="E95" s="20"/>
    </row>
    <row r="96" spans="1:8" x14ac:dyDescent="0.25">
      <c r="A96" s="20">
        <v>1</v>
      </c>
      <c r="B96" s="20" t="s">
        <v>321</v>
      </c>
      <c r="C96" s="20" t="s">
        <v>405</v>
      </c>
      <c r="D96" s="121">
        <v>6563</v>
      </c>
      <c r="E96" s="20"/>
      <c r="F96" s="20"/>
    </row>
    <row r="97" spans="1:8" x14ac:dyDescent="0.25">
      <c r="A97" s="20">
        <v>1</v>
      </c>
      <c r="B97" s="20" t="s">
        <v>321</v>
      </c>
      <c r="C97" s="20" t="s">
        <v>407</v>
      </c>
      <c r="D97" s="121">
        <v>5036</v>
      </c>
    </row>
    <row r="98" spans="1:8" x14ac:dyDescent="0.25">
      <c r="A98" s="20">
        <v>1</v>
      </c>
      <c r="B98" s="20" t="s">
        <v>321</v>
      </c>
      <c r="C98" s="20" t="s">
        <v>409</v>
      </c>
      <c r="D98" s="121">
        <v>1226</v>
      </c>
      <c r="E98" s="20"/>
      <c r="F98" s="20"/>
    </row>
    <row r="99" spans="1:8" x14ac:dyDescent="0.25">
      <c r="A99" s="20">
        <v>1</v>
      </c>
      <c r="B99" s="20" t="s">
        <v>321</v>
      </c>
      <c r="C99" s="20" t="s">
        <v>408</v>
      </c>
      <c r="D99" s="121">
        <v>1213</v>
      </c>
      <c r="E99" s="20"/>
      <c r="F99" s="20"/>
    </row>
    <row r="100" spans="1:8" x14ac:dyDescent="0.25">
      <c r="A100" s="20">
        <v>1</v>
      </c>
      <c r="B100" s="20" t="s">
        <v>321</v>
      </c>
      <c r="C100" s="20" t="s">
        <v>410</v>
      </c>
      <c r="D100" s="121">
        <v>7057</v>
      </c>
      <c r="E100" s="20"/>
      <c r="F100" s="20"/>
      <c r="H100" s="20"/>
    </row>
    <row r="101" spans="1:8" x14ac:dyDescent="0.25">
      <c r="A101" s="20">
        <v>1</v>
      </c>
      <c r="B101" s="20" t="s">
        <v>321</v>
      </c>
      <c r="C101" s="20" t="s">
        <v>411</v>
      </c>
      <c r="D101" s="121">
        <v>4472</v>
      </c>
      <c r="E101" s="20"/>
      <c r="F101" s="20"/>
      <c r="H101" s="20"/>
    </row>
    <row r="102" spans="1:8" x14ac:dyDescent="0.25">
      <c r="A102" s="20">
        <v>2</v>
      </c>
      <c r="B102" s="20" t="s">
        <v>317</v>
      </c>
      <c r="C102" s="20" t="s">
        <v>431</v>
      </c>
      <c r="D102" s="121">
        <v>3465</v>
      </c>
    </row>
    <row r="103" spans="1:8" x14ac:dyDescent="0.25">
      <c r="A103" s="20">
        <v>2</v>
      </c>
      <c r="B103" s="20" t="s">
        <v>317</v>
      </c>
      <c r="C103" s="20" t="s">
        <v>455</v>
      </c>
      <c r="D103" s="121">
        <v>3002</v>
      </c>
    </row>
    <row r="104" spans="1:8" x14ac:dyDescent="0.25">
      <c r="A104" s="20">
        <v>2</v>
      </c>
      <c r="B104" s="20" t="s">
        <v>317</v>
      </c>
      <c r="C104" s="20" t="s">
        <v>458</v>
      </c>
      <c r="D104" s="121">
        <v>1648</v>
      </c>
      <c r="E104" s="20"/>
      <c r="F104" s="20"/>
    </row>
    <row r="105" spans="1:8" x14ac:dyDescent="0.25">
      <c r="A105" s="20">
        <v>2</v>
      </c>
      <c r="B105" s="20" t="s">
        <v>317</v>
      </c>
      <c r="C105" s="20" t="s">
        <v>459</v>
      </c>
      <c r="D105" s="121">
        <v>2264</v>
      </c>
      <c r="E105" s="20"/>
      <c r="F105" s="20"/>
    </row>
    <row r="106" spans="1:8" x14ac:dyDescent="0.25">
      <c r="A106" s="20">
        <v>2</v>
      </c>
      <c r="B106" s="20" t="s">
        <v>317</v>
      </c>
      <c r="C106" s="20" t="s">
        <v>414</v>
      </c>
      <c r="D106" s="121">
        <v>2367</v>
      </c>
    </row>
    <row r="107" spans="1:8" x14ac:dyDescent="0.25">
      <c r="A107" s="20">
        <v>2</v>
      </c>
      <c r="B107" s="20" t="s">
        <v>317</v>
      </c>
      <c r="C107" s="20" t="s">
        <v>415</v>
      </c>
      <c r="D107" s="121">
        <v>1688</v>
      </c>
    </row>
    <row r="108" spans="1:8" x14ac:dyDescent="0.25">
      <c r="A108" s="20">
        <v>2</v>
      </c>
      <c r="B108" s="20" t="s">
        <v>317</v>
      </c>
      <c r="C108" s="20" t="s">
        <v>416</v>
      </c>
      <c r="D108" s="121">
        <v>1976</v>
      </c>
    </row>
    <row r="109" spans="1:8" x14ac:dyDescent="0.25">
      <c r="A109" s="20">
        <v>2</v>
      </c>
      <c r="B109" s="20" t="s">
        <v>317</v>
      </c>
      <c r="C109" s="20" t="s">
        <v>448</v>
      </c>
      <c r="D109" s="121">
        <v>1079</v>
      </c>
    </row>
    <row r="110" spans="1:8" x14ac:dyDescent="0.25">
      <c r="A110" s="20">
        <v>2</v>
      </c>
      <c r="B110" s="20" t="s">
        <v>317</v>
      </c>
      <c r="C110" s="20" t="s">
        <v>417</v>
      </c>
      <c r="D110" s="121">
        <v>1241</v>
      </c>
    </row>
    <row r="111" spans="1:8" x14ac:dyDescent="0.25">
      <c r="A111" s="20">
        <v>2</v>
      </c>
      <c r="B111" s="20" t="s">
        <v>317</v>
      </c>
      <c r="C111" s="20" t="s">
        <v>478</v>
      </c>
      <c r="D111" s="121">
        <v>2556</v>
      </c>
      <c r="E111" s="20"/>
      <c r="F111" s="20"/>
    </row>
    <row r="112" spans="1:8" x14ac:dyDescent="0.25">
      <c r="A112" s="20">
        <v>2</v>
      </c>
      <c r="B112" s="20" t="s">
        <v>317</v>
      </c>
      <c r="C112" s="20" t="s">
        <v>418</v>
      </c>
      <c r="D112" s="121">
        <v>2934</v>
      </c>
    </row>
    <row r="113" spans="1:7" x14ac:dyDescent="0.25">
      <c r="A113" s="20">
        <v>2</v>
      </c>
      <c r="B113" s="20" t="s">
        <v>317</v>
      </c>
      <c r="C113" s="20" t="s">
        <v>419</v>
      </c>
      <c r="D113" s="121">
        <v>2818</v>
      </c>
    </row>
    <row r="114" spans="1:7" x14ac:dyDescent="0.25">
      <c r="A114" s="20">
        <v>2</v>
      </c>
      <c r="B114" s="20" t="s">
        <v>317</v>
      </c>
      <c r="C114" s="20" t="s">
        <v>420</v>
      </c>
      <c r="D114" s="121">
        <v>3026</v>
      </c>
    </row>
    <row r="115" spans="1:7" x14ac:dyDescent="0.25">
      <c r="A115" s="20">
        <v>2</v>
      </c>
      <c r="B115" s="20" t="s">
        <v>317</v>
      </c>
      <c r="C115" s="20" t="s">
        <v>421</v>
      </c>
      <c r="D115" s="121">
        <v>1481</v>
      </c>
    </row>
    <row r="116" spans="1:7" x14ac:dyDescent="0.25">
      <c r="A116" s="20">
        <v>2</v>
      </c>
      <c r="B116" s="20" t="s">
        <v>317</v>
      </c>
      <c r="C116" s="20" t="s">
        <v>479</v>
      </c>
      <c r="D116" s="121">
        <v>9588</v>
      </c>
      <c r="E116" s="20"/>
      <c r="F116" s="20"/>
    </row>
    <row r="117" spans="1:7" x14ac:dyDescent="0.25">
      <c r="A117" s="20">
        <v>2</v>
      </c>
      <c r="B117" s="20" t="s">
        <v>317</v>
      </c>
      <c r="C117" s="20" t="s">
        <v>422</v>
      </c>
      <c r="D117" s="121">
        <v>2193</v>
      </c>
    </row>
    <row r="118" spans="1:7" x14ac:dyDescent="0.25">
      <c r="A118" s="20">
        <v>2</v>
      </c>
      <c r="B118" s="20" t="s">
        <v>317</v>
      </c>
      <c r="C118" s="20" t="s">
        <v>423</v>
      </c>
      <c r="D118" s="121">
        <v>5052</v>
      </c>
    </row>
    <row r="119" spans="1:7" x14ac:dyDescent="0.25">
      <c r="A119" s="20">
        <v>2</v>
      </c>
      <c r="B119" s="20" t="s">
        <v>317</v>
      </c>
      <c r="C119" s="20" t="s">
        <v>424</v>
      </c>
      <c r="D119" s="121">
        <v>2617</v>
      </c>
    </row>
    <row r="120" spans="1:7" x14ac:dyDescent="0.25">
      <c r="A120" s="20">
        <v>2</v>
      </c>
      <c r="B120" s="20" t="s">
        <v>317</v>
      </c>
      <c r="C120" s="20" t="s">
        <v>425</v>
      </c>
      <c r="D120" s="121">
        <v>1338</v>
      </c>
    </row>
    <row r="121" spans="1:7" x14ac:dyDescent="0.25">
      <c r="A121" s="20">
        <v>2</v>
      </c>
      <c r="B121" s="20" t="s">
        <v>317</v>
      </c>
      <c r="C121" s="20" t="s">
        <v>426</v>
      </c>
      <c r="D121" s="121">
        <v>4227</v>
      </c>
      <c r="E121" s="20"/>
    </row>
    <row r="122" spans="1:7" x14ac:dyDescent="0.25">
      <c r="A122" s="20">
        <v>2</v>
      </c>
      <c r="B122" s="20" t="s">
        <v>317</v>
      </c>
      <c r="C122" s="20" t="s">
        <v>429</v>
      </c>
      <c r="D122" s="121">
        <v>8192</v>
      </c>
      <c r="E122" s="20"/>
    </row>
    <row r="123" spans="1:7" x14ac:dyDescent="0.25">
      <c r="A123" s="20">
        <v>2</v>
      </c>
      <c r="B123" s="20" t="s">
        <v>317</v>
      </c>
      <c r="C123" s="20" t="s">
        <v>428</v>
      </c>
      <c r="D123" s="121">
        <v>4484</v>
      </c>
    </row>
    <row r="124" spans="1:7" x14ac:dyDescent="0.25">
      <c r="A124" s="20">
        <v>2</v>
      </c>
      <c r="B124" s="20" t="s">
        <v>317</v>
      </c>
      <c r="C124" s="20" t="s">
        <v>430</v>
      </c>
      <c r="D124" s="121">
        <v>1024</v>
      </c>
    </row>
    <row r="125" spans="1:7" x14ac:dyDescent="0.25">
      <c r="A125" s="20">
        <v>2</v>
      </c>
      <c r="B125" s="20" t="s">
        <v>317</v>
      </c>
      <c r="C125" s="20" t="s">
        <v>432</v>
      </c>
      <c r="D125" s="121">
        <v>9980</v>
      </c>
    </row>
    <row r="126" spans="1:7" x14ac:dyDescent="0.25">
      <c r="A126" s="20">
        <v>2</v>
      </c>
      <c r="B126" s="20" t="s">
        <v>317</v>
      </c>
      <c r="C126" s="20" t="s">
        <v>433</v>
      </c>
      <c r="D126" s="121">
        <v>3744</v>
      </c>
    </row>
    <row r="127" spans="1:7" x14ac:dyDescent="0.25">
      <c r="A127" s="20">
        <v>2</v>
      </c>
      <c r="B127" s="20" t="s">
        <v>317</v>
      </c>
      <c r="C127" s="20" t="s">
        <v>435</v>
      </c>
      <c r="D127" s="121">
        <v>5484</v>
      </c>
      <c r="E127" s="20"/>
    </row>
    <row r="128" spans="1:7" x14ac:dyDescent="0.25">
      <c r="A128" s="20">
        <v>2</v>
      </c>
      <c r="B128" s="20" t="s">
        <v>317</v>
      </c>
      <c r="C128" s="20" t="s">
        <v>436</v>
      </c>
      <c r="D128" s="121">
        <v>2690</v>
      </c>
      <c r="E128" s="20"/>
      <c r="F128" s="20"/>
      <c r="G128" s="20"/>
    </row>
    <row r="129" spans="1:7" x14ac:dyDescent="0.25">
      <c r="A129" s="20">
        <v>2</v>
      </c>
      <c r="B129" s="20" t="s">
        <v>317</v>
      </c>
      <c r="C129" s="20" t="s">
        <v>439</v>
      </c>
      <c r="D129" s="121">
        <v>2605</v>
      </c>
      <c r="F129" s="20"/>
    </row>
    <row r="130" spans="1:7" x14ac:dyDescent="0.25">
      <c r="A130" s="20">
        <v>2</v>
      </c>
      <c r="B130" s="20" t="s">
        <v>317</v>
      </c>
      <c r="C130" s="20" t="s">
        <v>440</v>
      </c>
      <c r="D130" s="121">
        <v>2140</v>
      </c>
      <c r="E130" s="20"/>
    </row>
    <row r="131" spans="1:7" x14ac:dyDescent="0.25">
      <c r="A131" s="20">
        <v>2</v>
      </c>
      <c r="B131" s="20" t="s">
        <v>317</v>
      </c>
      <c r="C131" s="20" t="s">
        <v>317</v>
      </c>
      <c r="D131" s="121">
        <v>98276</v>
      </c>
      <c r="E131" s="20"/>
      <c r="F131" s="20"/>
      <c r="G131" s="20"/>
    </row>
    <row r="132" spans="1:7" x14ac:dyDescent="0.25">
      <c r="A132" s="20">
        <v>2</v>
      </c>
      <c r="B132" s="20" t="s">
        <v>317</v>
      </c>
      <c r="C132" s="20" t="s">
        <v>441</v>
      </c>
      <c r="D132" s="121">
        <v>1725</v>
      </c>
      <c r="F132" s="20"/>
    </row>
    <row r="133" spans="1:7" x14ac:dyDescent="0.25">
      <c r="A133" s="20">
        <v>2</v>
      </c>
      <c r="B133" s="20" t="s">
        <v>317</v>
      </c>
      <c r="C133" s="20" t="s">
        <v>442</v>
      </c>
      <c r="D133" s="121">
        <v>3568</v>
      </c>
    </row>
    <row r="134" spans="1:7" x14ac:dyDescent="0.25">
      <c r="A134" s="20">
        <v>2</v>
      </c>
      <c r="B134" s="20" t="s">
        <v>317</v>
      </c>
      <c r="C134" s="20" t="s">
        <v>443</v>
      </c>
      <c r="D134" s="121">
        <v>18433</v>
      </c>
      <c r="E134" s="20"/>
      <c r="F134" s="20"/>
    </row>
    <row r="135" spans="1:7" x14ac:dyDescent="0.25">
      <c r="A135" s="20">
        <v>2</v>
      </c>
      <c r="B135" s="20" t="s">
        <v>317</v>
      </c>
      <c r="C135" s="20" t="s">
        <v>444</v>
      </c>
      <c r="D135" s="121">
        <v>3616</v>
      </c>
    </row>
    <row r="136" spans="1:7" x14ac:dyDescent="0.25">
      <c r="A136" s="20">
        <v>2</v>
      </c>
      <c r="B136" s="20" t="s">
        <v>317</v>
      </c>
      <c r="C136" s="20" t="s">
        <v>445</v>
      </c>
      <c r="D136" s="121">
        <v>642</v>
      </c>
    </row>
    <row r="137" spans="1:7" x14ac:dyDescent="0.25">
      <c r="A137" s="20">
        <v>2</v>
      </c>
      <c r="B137" s="20" t="s">
        <v>317</v>
      </c>
      <c r="C137" s="20" t="s">
        <v>446</v>
      </c>
      <c r="D137" s="121">
        <v>1081</v>
      </c>
    </row>
    <row r="138" spans="1:7" x14ac:dyDescent="0.25">
      <c r="A138" s="20">
        <v>2</v>
      </c>
      <c r="B138" s="20" t="s">
        <v>317</v>
      </c>
      <c r="C138" s="20" t="s">
        <v>447</v>
      </c>
      <c r="D138" s="121">
        <v>215</v>
      </c>
      <c r="G138" s="20"/>
    </row>
    <row r="139" spans="1:7" x14ac:dyDescent="0.25">
      <c r="A139" s="20">
        <v>2</v>
      </c>
      <c r="B139" s="20" t="s">
        <v>317</v>
      </c>
      <c r="C139" s="20" t="s">
        <v>427</v>
      </c>
      <c r="D139" s="121">
        <v>3481</v>
      </c>
      <c r="E139" s="20"/>
    </row>
    <row r="140" spans="1:7" x14ac:dyDescent="0.25">
      <c r="A140" s="20">
        <v>2</v>
      </c>
      <c r="B140" s="20" t="s">
        <v>317</v>
      </c>
      <c r="C140" s="20" t="s">
        <v>437</v>
      </c>
      <c r="D140" s="121">
        <v>1570</v>
      </c>
    </row>
    <row r="141" spans="1:7" x14ac:dyDescent="0.25">
      <c r="A141" s="20">
        <v>2</v>
      </c>
      <c r="B141" s="20" t="s">
        <v>317</v>
      </c>
      <c r="C141" s="20" t="s">
        <v>454</v>
      </c>
      <c r="D141" s="121">
        <v>1366</v>
      </c>
    </row>
    <row r="142" spans="1:7" x14ac:dyDescent="0.25">
      <c r="A142" s="20">
        <v>2</v>
      </c>
      <c r="B142" s="20" t="s">
        <v>317</v>
      </c>
      <c r="C142" s="20" t="s">
        <v>469</v>
      </c>
      <c r="D142" s="121">
        <v>3735</v>
      </c>
    </row>
    <row r="143" spans="1:7" x14ac:dyDescent="0.25">
      <c r="A143" s="20">
        <v>2</v>
      </c>
      <c r="B143" s="20" t="s">
        <v>317</v>
      </c>
      <c r="C143" s="20" t="s">
        <v>474</v>
      </c>
      <c r="D143" s="121">
        <v>1991</v>
      </c>
    </row>
    <row r="144" spans="1:7" x14ac:dyDescent="0.25">
      <c r="A144" s="20">
        <v>2</v>
      </c>
      <c r="B144" s="20" t="s">
        <v>317</v>
      </c>
      <c r="C144" s="20" t="s">
        <v>475</v>
      </c>
      <c r="D144" s="121">
        <v>1675</v>
      </c>
      <c r="E144" s="20"/>
    </row>
    <row r="145" spans="1:7" x14ac:dyDescent="0.25">
      <c r="A145" s="20">
        <v>2</v>
      </c>
      <c r="B145" s="20" t="s">
        <v>317</v>
      </c>
      <c r="C145" s="20" t="s">
        <v>449</v>
      </c>
      <c r="D145" s="121">
        <v>1018</v>
      </c>
    </row>
    <row r="146" spans="1:7" x14ac:dyDescent="0.25">
      <c r="A146" s="20">
        <v>2</v>
      </c>
      <c r="B146" s="20" t="s">
        <v>317</v>
      </c>
      <c r="C146" s="20" t="s">
        <v>450</v>
      </c>
      <c r="D146" s="121">
        <v>5151</v>
      </c>
      <c r="E146" s="20"/>
      <c r="F146" s="20"/>
    </row>
    <row r="147" spans="1:7" x14ac:dyDescent="0.25">
      <c r="A147" s="20">
        <v>2</v>
      </c>
      <c r="B147" s="20" t="s">
        <v>317</v>
      </c>
      <c r="C147" s="20" t="s">
        <v>451</v>
      </c>
      <c r="D147" s="121">
        <v>3388</v>
      </c>
    </row>
    <row r="148" spans="1:7" x14ac:dyDescent="0.25">
      <c r="A148" s="20">
        <v>2</v>
      </c>
      <c r="B148" s="20" t="s">
        <v>317</v>
      </c>
      <c r="C148" s="20" t="s">
        <v>452</v>
      </c>
      <c r="D148" s="121">
        <v>2542</v>
      </c>
    </row>
    <row r="149" spans="1:7" x14ac:dyDescent="0.25">
      <c r="A149" s="20">
        <v>2</v>
      </c>
      <c r="B149" s="20" t="s">
        <v>317</v>
      </c>
      <c r="C149" s="20" t="s">
        <v>453</v>
      </c>
      <c r="D149" s="121">
        <v>1779</v>
      </c>
      <c r="E149" s="20"/>
    </row>
    <row r="150" spans="1:7" x14ac:dyDescent="0.25">
      <c r="A150" s="20">
        <v>2</v>
      </c>
      <c r="B150" s="20" t="s">
        <v>317</v>
      </c>
      <c r="C150" s="20" t="s">
        <v>456</v>
      </c>
      <c r="D150" s="121">
        <v>1001</v>
      </c>
    </row>
    <row r="151" spans="1:7" x14ac:dyDescent="0.25">
      <c r="A151" s="20">
        <v>2</v>
      </c>
      <c r="B151" s="20" t="s">
        <v>317</v>
      </c>
      <c r="C151" s="20" t="s">
        <v>457</v>
      </c>
      <c r="D151" s="121">
        <v>1609</v>
      </c>
      <c r="G151" s="20"/>
    </row>
    <row r="152" spans="1:7" x14ac:dyDescent="0.25">
      <c r="A152" s="20">
        <v>2</v>
      </c>
      <c r="B152" s="20" t="s">
        <v>317</v>
      </c>
      <c r="C152" s="20" t="s">
        <v>460</v>
      </c>
      <c r="D152" s="121">
        <v>1471</v>
      </c>
    </row>
    <row r="153" spans="1:7" x14ac:dyDescent="0.25">
      <c r="A153" s="20">
        <v>2</v>
      </c>
      <c r="B153" s="20" t="s">
        <v>317</v>
      </c>
      <c r="C153" s="20" t="s">
        <v>461</v>
      </c>
      <c r="D153" s="121">
        <v>3207</v>
      </c>
    </row>
    <row r="154" spans="1:7" x14ac:dyDescent="0.25">
      <c r="A154" s="20">
        <v>2</v>
      </c>
      <c r="B154" s="20" t="s">
        <v>317</v>
      </c>
      <c r="C154" s="20" t="s">
        <v>467</v>
      </c>
      <c r="D154" s="121">
        <v>1501</v>
      </c>
      <c r="E154" s="20"/>
      <c r="F154" s="20"/>
    </row>
    <row r="155" spans="1:7" x14ac:dyDescent="0.25">
      <c r="A155" s="20">
        <v>2</v>
      </c>
      <c r="B155" s="20" t="s">
        <v>317</v>
      </c>
      <c r="C155" s="20" t="s">
        <v>462</v>
      </c>
      <c r="D155" s="121">
        <v>9854</v>
      </c>
    </row>
    <row r="156" spans="1:7" x14ac:dyDescent="0.25">
      <c r="A156" s="20">
        <v>2</v>
      </c>
      <c r="B156" s="20" t="s">
        <v>317</v>
      </c>
      <c r="C156" s="20" t="s">
        <v>463</v>
      </c>
      <c r="D156" s="121">
        <v>947</v>
      </c>
    </row>
    <row r="157" spans="1:7" x14ac:dyDescent="0.25">
      <c r="A157" s="20">
        <v>2</v>
      </c>
      <c r="B157" s="20" t="s">
        <v>317</v>
      </c>
      <c r="C157" s="20" t="s">
        <v>464</v>
      </c>
      <c r="D157" s="121">
        <v>528</v>
      </c>
    </row>
    <row r="158" spans="1:7" x14ac:dyDescent="0.25">
      <c r="A158" s="20">
        <v>2</v>
      </c>
      <c r="B158" s="20" t="s">
        <v>317</v>
      </c>
      <c r="C158" s="20" t="s">
        <v>465</v>
      </c>
      <c r="D158" s="121">
        <v>1262</v>
      </c>
    </row>
    <row r="159" spans="1:7" x14ac:dyDescent="0.25">
      <c r="A159" s="20">
        <v>2</v>
      </c>
      <c r="B159" s="20" t="s">
        <v>317</v>
      </c>
      <c r="C159" s="20" t="s">
        <v>466</v>
      </c>
      <c r="D159" s="121">
        <v>1278</v>
      </c>
    </row>
    <row r="160" spans="1:7" x14ac:dyDescent="0.25">
      <c r="A160" s="20">
        <v>2</v>
      </c>
      <c r="B160" s="20" t="s">
        <v>317</v>
      </c>
      <c r="C160" s="20" t="s">
        <v>468</v>
      </c>
      <c r="D160" s="121">
        <v>13330</v>
      </c>
    </row>
    <row r="161" spans="1:8" x14ac:dyDescent="0.25">
      <c r="A161" s="20">
        <v>2</v>
      </c>
      <c r="B161" s="20" t="s">
        <v>317</v>
      </c>
      <c r="C161" s="20" t="s">
        <v>470</v>
      </c>
      <c r="D161" s="121">
        <v>2312</v>
      </c>
      <c r="E161" s="20"/>
      <c r="F161" s="20"/>
      <c r="G161" s="20"/>
    </row>
    <row r="162" spans="1:8" x14ac:dyDescent="0.25">
      <c r="A162" s="20">
        <v>2</v>
      </c>
      <c r="B162" s="20" t="s">
        <v>317</v>
      </c>
      <c r="C162" s="20" t="s">
        <v>471</v>
      </c>
      <c r="D162" s="121">
        <v>2756</v>
      </c>
    </row>
    <row r="163" spans="1:8" x14ac:dyDescent="0.25">
      <c r="A163" s="20">
        <v>2</v>
      </c>
      <c r="B163" s="20" t="s">
        <v>317</v>
      </c>
      <c r="C163" s="20" t="s">
        <v>472</v>
      </c>
      <c r="D163" s="121">
        <v>1118</v>
      </c>
      <c r="G163" s="20"/>
    </row>
    <row r="164" spans="1:8" x14ac:dyDescent="0.25">
      <c r="A164" s="20">
        <v>2</v>
      </c>
      <c r="B164" s="20" t="s">
        <v>317</v>
      </c>
      <c r="C164" s="20" t="s">
        <v>473</v>
      </c>
      <c r="D164" s="121">
        <v>641</v>
      </c>
      <c r="G164" s="20"/>
    </row>
    <row r="165" spans="1:8" x14ac:dyDescent="0.25">
      <c r="A165" s="20">
        <v>2</v>
      </c>
      <c r="B165" s="20" t="s">
        <v>317</v>
      </c>
      <c r="C165" s="20" t="s">
        <v>476</v>
      </c>
      <c r="D165" s="121">
        <v>14072</v>
      </c>
      <c r="E165" s="20"/>
      <c r="F165" s="20"/>
      <c r="G165" s="20"/>
      <c r="H165" s="20"/>
    </row>
    <row r="166" spans="1:8" x14ac:dyDescent="0.25">
      <c r="A166" s="20">
        <v>2</v>
      </c>
      <c r="B166" s="20" t="s">
        <v>317</v>
      </c>
      <c r="C166" s="20" t="s">
        <v>477</v>
      </c>
      <c r="D166" s="121">
        <v>15466</v>
      </c>
      <c r="E166" s="20"/>
      <c r="G166" s="20"/>
    </row>
    <row r="167" spans="1:8" x14ac:dyDescent="0.25">
      <c r="A167" s="20">
        <v>2</v>
      </c>
      <c r="B167" s="20" t="s">
        <v>317</v>
      </c>
      <c r="C167" s="20" t="s">
        <v>434</v>
      </c>
      <c r="D167" s="121">
        <v>1806</v>
      </c>
    </row>
    <row r="168" spans="1:8" x14ac:dyDescent="0.25">
      <c r="A168" s="20">
        <v>2</v>
      </c>
      <c r="B168" s="20" t="s">
        <v>317</v>
      </c>
      <c r="C168" s="20" t="s">
        <v>438</v>
      </c>
      <c r="D168" s="121">
        <v>3273</v>
      </c>
      <c r="E168" s="20"/>
      <c r="F168" s="20"/>
      <c r="G168" s="20"/>
    </row>
    <row r="169" spans="1:8" x14ac:dyDescent="0.25">
      <c r="A169" s="20">
        <v>3</v>
      </c>
      <c r="B169" s="20" t="s">
        <v>480</v>
      </c>
      <c r="C169" s="20" t="s">
        <v>483</v>
      </c>
      <c r="D169" s="121">
        <v>1000</v>
      </c>
    </row>
    <row r="170" spans="1:8" x14ac:dyDescent="0.25">
      <c r="A170" s="20">
        <v>3</v>
      </c>
      <c r="B170" s="20" t="s">
        <v>480</v>
      </c>
      <c r="C170" s="20" t="s">
        <v>494</v>
      </c>
      <c r="D170" s="121">
        <v>1156</v>
      </c>
    </row>
    <row r="171" spans="1:8" x14ac:dyDescent="0.25">
      <c r="A171" s="20">
        <v>3</v>
      </c>
      <c r="B171" s="20" t="s">
        <v>480</v>
      </c>
      <c r="C171" s="20" t="s">
        <v>514</v>
      </c>
      <c r="D171" s="121">
        <v>1254</v>
      </c>
      <c r="E171" s="20"/>
    </row>
    <row r="172" spans="1:8" x14ac:dyDescent="0.25">
      <c r="A172" s="20">
        <v>3</v>
      </c>
      <c r="B172" s="20" t="s">
        <v>480</v>
      </c>
      <c r="C172" s="20" t="s">
        <v>527</v>
      </c>
      <c r="D172" s="121">
        <v>1913</v>
      </c>
      <c r="F172" s="20"/>
    </row>
    <row r="173" spans="1:8" x14ac:dyDescent="0.25">
      <c r="A173" s="20">
        <v>3</v>
      </c>
      <c r="B173" s="20" t="s">
        <v>480</v>
      </c>
      <c r="C173" s="20" t="s">
        <v>528</v>
      </c>
      <c r="D173" s="121">
        <v>1023</v>
      </c>
      <c r="E173" s="20"/>
      <c r="F173" s="20"/>
    </row>
    <row r="174" spans="1:8" x14ac:dyDescent="0.25">
      <c r="A174" s="20">
        <v>3</v>
      </c>
      <c r="B174" s="20" t="s">
        <v>480</v>
      </c>
      <c r="C174" s="20" t="s">
        <v>538</v>
      </c>
      <c r="D174" s="121">
        <v>1819</v>
      </c>
      <c r="E174" s="20"/>
    </row>
    <row r="175" spans="1:8" x14ac:dyDescent="0.25">
      <c r="A175" s="20">
        <v>3</v>
      </c>
      <c r="B175" s="20" t="s">
        <v>480</v>
      </c>
      <c r="C175" s="20" t="s">
        <v>542</v>
      </c>
      <c r="D175" s="121">
        <v>2067</v>
      </c>
    </row>
    <row r="176" spans="1:8" x14ac:dyDescent="0.25">
      <c r="A176" s="20">
        <v>3</v>
      </c>
      <c r="B176" s="20" t="s">
        <v>480</v>
      </c>
      <c r="C176" s="20" t="s">
        <v>551</v>
      </c>
      <c r="D176" s="121">
        <v>4314</v>
      </c>
      <c r="F176" s="20"/>
      <c r="H176" s="20"/>
    </row>
    <row r="177" spans="1:6" x14ac:dyDescent="0.25">
      <c r="A177" s="20">
        <v>3</v>
      </c>
      <c r="B177" s="20" t="s">
        <v>480</v>
      </c>
      <c r="C177" s="20" t="s">
        <v>559</v>
      </c>
      <c r="D177" s="121">
        <v>316</v>
      </c>
    </row>
    <row r="178" spans="1:6" x14ac:dyDescent="0.25">
      <c r="A178" s="20">
        <v>3</v>
      </c>
      <c r="B178" s="20" t="s">
        <v>480</v>
      </c>
      <c r="C178" s="20" t="s">
        <v>562</v>
      </c>
      <c r="D178" s="121">
        <v>889</v>
      </c>
    </row>
    <row r="179" spans="1:6" x14ac:dyDescent="0.25">
      <c r="A179" s="20">
        <v>3</v>
      </c>
      <c r="B179" s="20" t="s">
        <v>480</v>
      </c>
      <c r="C179" s="20" t="s">
        <v>481</v>
      </c>
      <c r="D179" s="121">
        <v>6188</v>
      </c>
      <c r="E179" s="20"/>
    </row>
    <row r="180" spans="1:6" x14ac:dyDescent="0.25">
      <c r="A180" s="20">
        <v>3</v>
      </c>
      <c r="B180" s="20" t="s">
        <v>480</v>
      </c>
      <c r="C180" s="20" t="s">
        <v>482</v>
      </c>
      <c r="D180" s="121">
        <v>2280</v>
      </c>
    </row>
    <row r="181" spans="1:6" x14ac:dyDescent="0.25">
      <c r="A181" s="20">
        <v>3</v>
      </c>
      <c r="B181" s="20" t="s">
        <v>480</v>
      </c>
      <c r="C181" s="20" t="s">
        <v>484</v>
      </c>
      <c r="D181" s="121">
        <v>1795</v>
      </c>
    </row>
    <row r="182" spans="1:6" x14ac:dyDescent="0.25">
      <c r="A182" s="20">
        <v>3</v>
      </c>
      <c r="B182" s="20" t="s">
        <v>480</v>
      </c>
      <c r="C182" s="20" t="s">
        <v>485</v>
      </c>
      <c r="D182" s="121">
        <v>962</v>
      </c>
    </row>
    <row r="183" spans="1:6" x14ac:dyDescent="0.25">
      <c r="A183" s="20">
        <v>3</v>
      </c>
      <c r="B183" s="20" t="s">
        <v>480</v>
      </c>
      <c r="C183" s="20" t="s">
        <v>486</v>
      </c>
      <c r="D183" s="121">
        <v>1528</v>
      </c>
      <c r="E183" s="20"/>
      <c r="F183" s="20"/>
    </row>
    <row r="184" spans="1:6" x14ac:dyDescent="0.25">
      <c r="A184" s="20">
        <v>3</v>
      </c>
      <c r="B184" s="20" t="s">
        <v>480</v>
      </c>
      <c r="C184" s="20" t="s">
        <v>487</v>
      </c>
      <c r="D184" s="121">
        <v>1519</v>
      </c>
    </row>
    <row r="185" spans="1:6" x14ac:dyDescent="0.25">
      <c r="A185" s="20">
        <v>3</v>
      </c>
      <c r="B185" s="20" t="s">
        <v>480</v>
      </c>
      <c r="C185" s="20" t="s">
        <v>488</v>
      </c>
      <c r="D185" s="121">
        <v>11037</v>
      </c>
      <c r="E185" s="20"/>
      <c r="F185" s="20"/>
    </row>
    <row r="186" spans="1:6" x14ac:dyDescent="0.25">
      <c r="A186" s="20">
        <v>3</v>
      </c>
      <c r="B186" s="20" t="s">
        <v>480</v>
      </c>
      <c r="C186" s="20" t="s">
        <v>490</v>
      </c>
      <c r="D186" s="121">
        <v>397</v>
      </c>
      <c r="E186" s="20"/>
      <c r="F186" s="20"/>
    </row>
    <row r="187" spans="1:6" x14ac:dyDescent="0.25">
      <c r="A187" s="20">
        <v>3</v>
      </c>
      <c r="B187" s="20" t="s">
        <v>480</v>
      </c>
      <c r="C187" s="20" t="s">
        <v>491</v>
      </c>
      <c r="D187" s="121">
        <v>971</v>
      </c>
    </row>
    <row r="188" spans="1:6" x14ac:dyDescent="0.25">
      <c r="A188" s="20">
        <v>3</v>
      </c>
      <c r="B188" s="20" t="s">
        <v>480</v>
      </c>
      <c r="C188" s="20" t="s">
        <v>493</v>
      </c>
      <c r="D188" s="121">
        <v>2285</v>
      </c>
      <c r="E188" s="20"/>
    </row>
    <row r="189" spans="1:6" x14ac:dyDescent="0.25">
      <c r="A189" s="20">
        <v>3</v>
      </c>
      <c r="B189" s="20" t="s">
        <v>480</v>
      </c>
      <c r="C189" s="20" t="s">
        <v>496</v>
      </c>
      <c r="D189" s="121">
        <v>770</v>
      </c>
    </row>
    <row r="190" spans="1:6" x14ac:dyDescent="0.25">
      <c r="A190" s="20">
        <v>3</v>
      </c>
      <c r="B190" s="20" t="s">
        <v>480</v>
      </c>
      <c r="C190" s="20" t="s">
        <v>498</v>
      </c>
      <c r="D190" s="121">
        <v>1286</v>
      </c>
    </row>
    <row r="191" spans="1:6" x14ac:dyDescent="0.25">
      <c r="A191" s="20">
        <v>3</v>
      </c>
      <c r="B191" s="20" t="s">
        <v>480</v>
      </c>
      <c r="C191" s="20" t="s">
        <v>497</v>
      </c>
      <c r="D191" s="121">
        <v>1545</v>
      </c>
    </row>
    <row r="192" spans="1:6" x14ac:dyDescent="0.25">
      <c r="A192" s="20">
        <v>3</v>
      </c>
      <c r="B192" s="20" t="s">
        <v>480</v>
      </c>
      <c r="C192" s="20" t="s">
        <v>500</v>
      </c>
      <c r="D192" s="121">
        <v>2642</v>
      </c>
    </row>
    <row r="193" spans="1:7" x14ac:dyDescent="0.25">
      <c r="A193" s="20">
        <v>3</v>
      </c>
      <c r="B193" s="20" t="s">
        <v>480</v>
      </c>
      <c r="C193" s="20" t="s">
        <v>502</v>
      </c>
      <c r="D193" s="121">
        <v>1349</v>
      </c>
    </row>
    <row r="194" spans="1:7" x14ac:dyDescent="0.25">
      <c r="A194" s="20">
        <v>3</v>
      </c>
      <c r="B194" s="20" t="s">
        <v>480</v>
      </c>
      <c r="C194" s="20" t="s">
        <v>501</v>
      </c>
      <c r="D194" s="121">
        <v>984</v>
      </c>
      <c r="G194" s="20"/>
    </row>
    <row r="195" spans="1:7" x14ac:dyDescent="0.25">
      <c r="A195" s="20">
        <v>3</v>
      </c>
      <c r="B195" s="20" t="s">
        <v>480</v>
      </c>
      <c r="C195" s="20" t="s">
        <v>503</v>
      </c>
      <c r="D195" s="121">
        <v>1224</v>
      </c>
    </row>
    <row r="196" spans="1:7" x14ac:dyDescent="0.25">
      <c r="A196" s="20">
        <v>3</v>
      </c>
      <c r="B196" s="20" t="s">
        <v>480</v>
      </c>
      <c r="C196" s="20" t="s">
        <v>504</v>
      </c>
      <c r="D196" s="121">
        <v>5649</v>
      </c>
      <c r="E196" s="20"/>
      <c r="F196" s="20"/>
    </row>
    <row r="197" spans="1:7" x14ac:dyDescent="0.25">
      <c r="A197" s="20">
        <v>3</v>
      </c>
      <c r="B197" s="20" t="s">
        <v>480</v>
      </c>
      <c r="C197" s="20" t="s">
        <v>505</v>
      </c>
      <c r="D197" s="121">
        <v>1120</v>
      </c>
    </row>
    <row r="198" spans="1:7" x14ac:dyDescent="0.25">
      <c r="A198" s="20">
        <v>3</v>
      </c>
      <c r="B198" s="20" t="s">
        <v>480</v>
      </c>
      <c r="C198" s="20" t="s">
        <v>509</v>
      </c>
      <c r="D198" s="121">
        <v>456</v>
      </c>
    </row>
    <row r="199" spans="1:7" x14ac:dyDescent="0.25">
      <c r="A199" s="20">
        <v>3</v>
      </c>
      <c r="B199" s="20" t="s">
        <v>480</v>
      </c>
      <c r="C199" s="20" t="s">
        <v>506</v>
      </c>
      <c r="D199" s="121">
        <v>3050</v>
      </c>
    </row>
    <row r="200" spans="1:7" x14ac:dyDescent="0.25">
      <c r="A200" s="20">
        <v>3</v>
      </c>
      <c r="B200" s="20" t="s">
        <v>480</v>
      </c>
      <c r="C200" s="20" t="s">
        <v>507</v>
      </c>
      <c r="D200" s="121">
        <v>1085</v>
      </c>
      <c r="F200" s="20"/>
    </row>
    <row r="201" spans="1:7" x14ac:dyDescent="0.25">
      <c r="A201" s="20">
        <v>3</v>
      </c>
      <c r="B201" s="20" t="s">
        <v>480</v>
      </c>
      <c r="C201" s="20" t="s">
        <v>508</v>
      </c>
      <c r="D201" s="121">
        <v>1679</v>
      </c>
      <c r="G201" s="20"/>
    </row>
    <row r="202" spans="1:7" x14ac:dyDescent="0.25">
      <c r="A202" s="20">
        <v>3</v>
      </c>
      <c r="B202" s="20" t="s">
        <v>480</v>
      </c>
      <c r="C202" s="20" t="s">
        <v>510</v>
      </c>
      <c r="D202" s="121">
        <v>1140</v>
      </c>
    </row>
    <row r="203" spans="1:7" x14ac:dyDescent="0.25">
      <c r="A203" s="20">
        <v>3</v>
      </c>
      <c r="B203" s="20" t="s">
        <v>480</v>
      </c>
      <c r="C203" s="20" t="s">
        <v>511</v>
      </c>
      <c r="D203" s="121">
        <v>1116</v>
      </c>
    </row>
    <row r="204" spans="1:7" x14ac:dyDescent="0.25">
      <c r="A204" s="20">
        <v>3</v>
      </c>
      <c r="B204" s="20" t="s">
        <v>480</v>
      </c>
      <c r="C204" s="20" t="s">
        <v>513</v>
      </c>
      <c r="D204" s="121">
        <v>732</v>
      </c>
      <c r="E204" s="20"/>
    </row>
    <row r="205" spans="1:7" x14ac:dyDescent="0.25">
      <c r="A205" s="20">
        <v>3</v>
      </c>
      <c r="B205" s="20" t="s">
        <v>480</v>
      </c>
      <c r="C205" s="20" t="s">
        <v>518</v>
      </c>
      <c r="D205" s="121">
        <v>429</v>
      </c>
    </row>
    <row r="206" spans="1:7" x14ac:dyDescent="0.25">
      <c r="A206" s="20">
        <v>3</v>
      </c>
      <c r="B206" s="20" t="s">
        <v>480</v>
      </c>
      <c r="C206" s="20" t="s">
        <v>519</v>
      </c>
      <c r="D206" s="121">
        <v>1228</v>
      </c>
    </row>
    <row r="207" spans="1:7" x14ac:dyDescent="0.25">
      <c r="A207" s="20">
        <v>3</v>
      </c>
      <c r="B207" s="20" t="s">
        <v>480</v>
      </c>
      <c r="C207" s="20" t="s">
        <v>520</v>
      </c>
      <c r="D207" s="121">
        <v>1568</v>
      </c>
    </row>
    <row r="208" spans="1:7" x14ac:dyDescent="0.25">
      <c r="A208" s="20">
        <v>3</v>
      </c>
      <c r="B208" s="20" t="s">
        <v>480</v>
      </c>
      <c r="C208" s="20" t="s">
        <v>521</v>
      </c>
      <c r="D208" s="121">
        <v>798</v>
      </c>
    </row>
    <row r="209" spans="1:7" x14ac:dyDescent="0.25">
      <c r="A209" s="20">
        <v>3</v>
      </c>
      <c r="B209" s="20" t="s">
        <v>480</v>
      </c>
      <c r="C209" s="20" t="s">
        <v>522</v>
      </c>
      <c r="D209" s="121">
        <v>1708</v>
      </c>
    </row>
    <row r="210" spans="1:7" x14ac:dyDescent="0.25">
      <c r="A210" s="20">
        <v>3</v>
      </c>
      <c r="B210" s="20" t="s">
        <v>480</v>
      </c>
      <c r="C210" s="20" t="s">
        <v>523</v>
      </c>
      <c r="D210" s="121">
        <v>2872</v>
      </c>
    </row>
    <row r="211" spans="1:7" x14ac:dyDescent="0.25">
      <c r="A211" s="20">
        <v>3</v>
      </c>
      <c r="B211" s="20" t="s">
        <v>480</v>
      </c>
      <c r="C211" s="20" t="s">
        <v>524</v>
      </c>
      <c r="D211" s="121">
        <v>870</v>
      </c>
    </row>
    <row r="212" spans="1:7" x14ac:dyDescent="0.25">
      <c r="A212" s="20">
        <v>3</v>
      </c>
      <c r="B212" s="20" t="s">
        <v>480</v>
      </c>
      <c r="C212" s="20" t="s">
        <v>525</v>
      </c>
      <c r="D212" s="121">
        <v>2705</v>
      </c>
    </row>
    <row r="213" spans="1:7" x14ac:dyDescent="0.25">
      <c r="A213" s="20">
        <v>3</v>
      </c>
      <c r="B213" s="20" t="s">
        <v>480</v>
      </c>
      <c r="C213" s="20" t="s">
        <v>526</v>
      </c>
      <c r="D213" s="121">
        <v>1184</v>
      </c>
    </row>
    <row r="214" spans="1:7" x14ac:dyDescent="0.25">
      <c r="A214" s="20">
        <v>3</v>
      </c>
      <c r="B214" s="20" t="s">
        <v>480</v>
      </c>
      <c r="C214" s="20" t="s">
        <v>529</v>
      </c>
      <c r="D214" s="121">
        <v>711</v>
      </c>
    </row>
    <row r="215" spans="1:7" x14ac:dyDescent="0.25">
      <c r="A215" s="20">
        <v>3</v>
      </c>
      <c r="B215" s="20" t="s">
        <v>480</v>
      </c>
      <c r="C215" s="20" t="s">
        <v>530</v>
      </c>
      <c r="D215" s="121">
        <v>2529</v>
      </c>
      <c r="E215" s="20"/>
      <c r="G215" s="20"/>
    </row>
    <row r="216" spans="1:7" x14ac:dyDescent="0.25">
      <c r="A216" s="20">
        <v>3</v>
      </c>
      <c r="B216" s="20" t="s">
        <v>480</v>
      </c>
      <c r="C216" s="20" t="s">
        <v>531</v>
      </c>
      <c r="D216" s="121">
        <v>1502</v>
      </c>
    </row>
    <row r="217" spans="1:7" x14ac:dyDescent="0.25">
      <c r="A217" s="20">
        <v>3</v>
      </c>
      <c r="B217" s="20" t="s">
        <v>480</v>
      </c>
      <c r="C217" s="20" t="s">
        <v>532</v>
      </c>
      <c r="D217" s="121">
        <v>1998</v>
      </c>
    </row>
    <row r="218" spans="1:7" x14ac:dyDescent="0.25">
      <c r="A218" s="20">
        <v>3</v>
      </c>
      <c r="B218" s="20" t="s">
        <v>480</v>
      </c>
      <c r="C218" s="20" t="s">
        <v>489</v>
      </c>
      <c r="D218" s="121">
        <v>13395</v>
      </c>
    </row>
    <row r="219" spans="1:7" x14ac:dyDescent="0.25">
      <c r="A219" s="20">
        <v>3</v>
      </c>
      <c r="B219" s="20" t="s">
        <v>480</v>
      </c>
      <c r="C219" s="20" t="s">
        <v>495</v>
      </c>
      <c r="D219" s="121">
        <v>884</v>
      </c>
    </row>
    <row r="220" spans="1:7" x14ac:dyDescent="0.25">
      <c r="A220" s="20">
        <v>3</v>
      </c>
      <c r="B220" s="20" t="s">
        <v>480</v>
      </c>
      <c r="C220" s="20" t="s">
        <v>499</v>
      </c>
      <c r="D220" s="121">
        <v>14027</v>
      </c>
      <c r="E220" s="20"/>
    </row>
    <row r="221" spans="1:7" x14ac:dyDescent="0.25">
      <c r="A221" s="20">
        <v>3</v>
      </c>
      <c r="B221" s="20" t="s">
        <v>480</v>
      </c>
      <c r="C221" s="20" t="s">
        <v>515</v>
      </c>
      <c r="D221" s="121">
        <v>1466</v>
      </c>
    </row>
    <row r="222" spans="1:7" x14ac:dyDescent="0.25">
      <c r="A222" s="20">
        <v>3</v>
      </c>
      <c r="B222" s="20" t="s">
        <v>480</v>
      </c>
      <c r="C222" s="20" t="s">
        <v>537</v>
      </c>
      <c r="D222" s="121">
        <v>6275</v>
      </c>
    </row>
    <row r="223" spans="1:7" x14ac:dyDescent="0.25">
      <c r="A223" s="20">
        <v>3</v>
      </c>
      <c r="B223" s="20" t="s">
        <v>480</v>
      </c>
      <c r="C223" s="20" t="s">
        <v>533</v>
      </c>
      <c r="D223" s="121">
        <v>1712</v>
      </c>
    </row>
    <row r="224" spans="1:7" x14ac:dyDescent="0.25">
      <c r="A224" s="20">
        <v>3</v>
      </c>
      <c r="B224" s="20" t="s">
        <v>480</v>
      </c>
      <c r="C224" s="20" t="s">
        <v>492</v>
      </c>
      <c r="D224" s="121">
        <v>766</v>
      </c>
    </row>
    <row r="225" spans="1:8" x14ac:dyDescent="0.25">
      <c r="A225" s="20">
        <v>3</v>
      </c>
      <c r="B225" s="20" t="s">
        <v>480</v>
      </c>
      <c r="C225" s="20" t="s">
        <v>480</v>
      </c>
      <c r="D225" s="121">
        <v>105233</v>
      </c>
      <c r="E225" s="20"/>
      <c r="F225" s="20"/>
    </row>
    <row r="226" spans="1:8" x14ac:dyDescent="0.25">
      <c r="A226" s="20">
        <v>3</v>
      </c>
      <c r="B226" s="20" t="s">
        <v>480</v>
      </c>
      <c r="C226" s="20" t="s">
        <v>534</v>
      </c>
      <c r="D226" s="121">
        <v>1384</v>
      </c>
    </row>
    <row r="227" spans="1:8" x14ac:dyDescent="0.25">
      <c r="A227" s="20">
        <v>3</v>
      </c>
      <c r="B227" s="20" t="s">
        <v>480</v>
      </c>
      <c r="C227" s="20" t="s">
        <v>535</v>
      </c>
      <c r="D227" s="121">
        <v>1748</v>
      </c>
    </row>
    <row r="228" spans="1:8" x14ac:dyDescent="0.25">
      <c r="A228" s="20">
        <v>3</v>
      </c>
      <c r="B228" s="20" t="s">
        <v>480</v>
      </c>
      <c r="C228" s="20" t="s">
        <v>536</v>
      </c>
      <c r="D228" s="121">
        <v>538</v>
      </c>
    </row>
    <row r="229" spans="1:8" x14ac:dyDescent="0.25">
      <c r="A229" s="20">
        <v>3</v>
      </c>
      <c r="B229" s="20" t="s">
        <v>480</v>
      </c>
      <c r="C229" s="20" t="s">
        <v>539</v>
      </c>
      <c r="D229" s="121">
        <v>861</v>
      </c>
    </row>
    <row r="230" spans="1:8" x14ac:dyDescent="0.25">
      <c r="A230" s="20">
        <v>3</v>
      </c>
      <c r="B230" s="20" t="s">
        <v>480</v>
      </c>
      <c r="C230" s="20" t="s">
        <v>540</v>
      </c>
      <c r="D230" s="121">
        <v>1176</v>
      </c>
    </row>
    <row r="231" spans="1:8" x14ac:dyDescent="0.25">
      <c r="A231" s="20">
        <v>3</v>
      </c>
      <c r="B231" s="20" t="s">
        <v>480</v>
      </c>
      <c r="C231" s="20" t="s">
        <v>543</v>
      </c>
      <c r="D231" s="121">
        <v>511</v>
      </c>
      <c r="F231" s="20"/>
      <c r="H231" s="20"/>
    </row>
    <row r="232" spans="1:8" x14ac:dyDescent="0.25">
      <c r="A232" s="20">
        <v>3</v>
      </c>
      <c r="B232" s="20" t="s">
        <v>480</v>
      </c>
      <c r="C232" s="20" t="s">
        <v>541</v>
      </c>
      <c r="D232" s="121">
        <v>815</v>
      </c>
      <c r="E232" s="20"/>
    </row>
    <row r="233" spans="1:8" x14ac:dyDescent="0.25">
      <c r="A233" s="20">
        <v>3</v>
      </c>
      <c r="B233" s="20" t="s">
        <v>480</v>
      </c>
      <c r="C233" s="20" t="s">
        <v>544</v>
      </c>
      <c r="D233" s="121">
        <v>693</v>
      </c>
      <c r="F233" s="20"/>
    </row>
    <row r="234" spans="1:8" x14ac:dyDescent="0.25">
      <c r="A234" s="20">
        <v>3</v>
      </c>
      <c r="B234" s="20" t="s">
        <v>480</v>
      </c>
      <c r="C234" s="20" t="s">
        <v>545</v>
      </c>
      <c r="D234" s="121">
        <v>619</v>
      </c>
    </row>
    <row r="235" spans="1:8" x14ac:dyDescent="0.25">
      <c r="A235" s="20">
        <v>3</v>
      </c>
      <c r="B235" s="20" t="s">
        <v>480</v>
      </c>
      <c r="C235" s="20" t="s">
        <v>546</v>
      </c>
      <c r="D235" s="121">
        <v>1266</v>
      </c>
    </row>
    <row r="236" spans="1:8" x14ac:dyDescent="0.25">
      <c r="A236" s="20">
        <v>3</v>
      </c>
      <c r="B236" s="20" t="s">
        <v>480</v>
      </c>
      <c r="C236" s="20" t="s">
        <v>547</v>
      </c>
      <c r="D236" s="121">
        <v>1584</v>
      </c>
    </row>
    <row r="237" spans="1:8" x14ac:dyDescent="0.25">
      <c r="A237" s="20">
        <v>3</v>
      </c>
      <c r="B237" s="20" t="s">
        <v>480</v>
      </c>
      <c r="C237" s="20" t="s">
        <v>548</v>
      </c>
      <c r="D237" s="121">
        <v>5024</v>
      </c>
      <c r="E237" s="20"/>
      <c r="F237" s="20"/>
    </row>
    <row r="238" spans="1:8" x14ac:dyDescent="0.25">
      <c r="A238" s="20">
        <v>3</v>
      </c>
      <c r="B238" s="20" t="s">
        <v>480</v>
      </c>
      <c r="C238" s="20" t="s">
        <v>550</v>
      </c>
      <c r="D238" s="121">
        <v>1516</v>
      </c>
    </row>
    <row r="239" spans="1:8" x14ac:dyDescent="0.25">
      <c r="A239" s="20">
        <v>3</v>
      </c>
      <c r="B239" s="20" t="s">
        <v>480</v>
      </c>
      <c r="C239" s="20" t="s">
        <v>552</v>
      </c>
      <c r="D239" s="121">
        <v>1393</v>
      </c>
    </row>
    <row r="240" spans="1:8" x14ac:dyDescent="0.25">
      <c r="A240" s="20">
        <v>3</v>
      </c>
      <c r="B240" s="20" t="s">
        <v>480</v>
      </c>
      <c r="C240" s="20" t="s">
        <v>553</v>
      </c>
      <c r="D240" s="121">
        <v>1089</v>
      </c>
    </row>
    <row r="241" spans="1:8" x14ac:dyDescent="0.25">
      <c r="A241" s="20">
        <v>3</v>
      </c>
      <c r="B241" s="20" t="s">
        <v>480</v>
      </c>
      <c r="C241" s="20" t="s">
        <v>554</v>
      </c>
      <c r="D241" s="121">
        <v>5405</v>
      </c>
    </row>
    <row r="242" spans="1:8" x14ac:dyDescent="0.25">
      <c r="A242" s="20">
        <v>3</v>
      </c>
      <c r="B242" s="20" t="s">
        <v>480</v>
      </c>
      <c r="C242" s="20" t="s">
        <v>555</v>
      </c>
      <c r="D242" s="121">
        <v>2137</v>
      </c>
    </row>
    <row r="243" spans="1:8" x14ac:dyDescent="0.25">
      <c r="A243" s="20">
        <v>3</v>
      </c>
      <c r="B243" s="20" t="s">
        <v>480</v>
      </c>
      <c r="C243" s="20" t="s">
        <v>549</v>
      </c>
      <c r="D243" s="121">
        <v>531</v>
      </c>
    </row>
    <row r="244" spans="1:8" x14ac:dyDescent="0.25">
      <c r="A244" s="20">
        <v>3</v>
      </c>
      <c r="B244" s="20" t="s">
        <v>480</v>
      </c>
      <c r="C244" s="20" t="s">
        <v>556</v>
      </c>
      <c r="D244" s="121">
        <v>1206</v>
      </c>
      <c r="F244" s="20"/>
    </row>
    <row r="245" spans="1:8" x14ac:dyDescent="0.25">
      <c r="A245" s="20">
        <v>3</v>
      </c>
      <c r="B245" s="20" t="s">
        <v>480</v>
      </c>
      <c r="C245" s="20" t="s">
        <v>557</v>
      </c>
      <c r="D245" s="121">
        <v>1162</v>
      </c>
      <c r="F245" s="20"/>
      <c r="H245" s="20"/>
    </row>
    <row r="246" spans="1:8" x14ac:dyDescent="0.25">
      <c r="A246" s="20">
        <v>3</v>
      </c>
      <c r="B246" s="20" t="s">
        <v>480</v>
      </c>
      <c r="C246" s="20" t="s">
        <v>558</v>
      </c>
      <c r="D246" s="121">
        <v>1429</v>
      </c>
      <c r="F246" s="20"/>
    </row>
    <row r="247" spans="1:8" x14ac:dyDescent="0.25">
      <c r="A247" s="20">
        <v>3</v>
      </c>
      <c r="B247" s="20" t="s">
        <v>480</v>
      </c>
      <c r="C247" s="20" t="s">
        <v>560</v>
      </c>
      <c r="D247" s="121">
        <v>2355</v>
      </c>
    </row>
    <row r="248" spans="1:8" x14ac:dyDescent="0.25">
      <c r="A248" s="20">
        <v>3</v>
      </c>
      <c r="B248" s="20" t="s">
        <v>480</v>
      </c>
      <c r="C248" s="20" t="s">
        <v>561</v>
      </c>
      <c r="D248" s="121">
        <v>1286</v>
      </c>
      <c r="E248" s="20"/>
    </row>
    <row r="249" spans="1:8" x14ac:dyDescent="0.25">
      <c r="A249" s="20">
        <v>3</v>
      </c>
      <c r="B249" s="20" t="s">
        <v>480</v>
      </c>
      <c r="C249" s="20" t="s">
        <v>563</v>
      </c>
      <c r="D249" s="121">
        <v>943</v>
      </c>
      <c r="F249" s="20"/>
    </row>
    <row r="250" spans="1:8" x14ac:dyDescent="0.25">
      <c r="A250" s="20">
        <v>3</v>
      </c>
      <c r="B250" s="20" t="s">
        <v>480</v>
      </c>
      <c r="C250" s="20" t="s">
        <v>564</v>
      </c>
      <c r="D250" s="121">
        <v>13723</v>
      </c>
      <c r="E250" s="20"/>
      <c r="G250" s="20"/>
    </row>
    <row r="251" spans="1:8" x14ac:dyDescent="0.25">
      <c r="A251" s="20">
        <v>3</v>
      </c>
      <c r="B251" s="20" t="s">
        <v>480</v>
      </c>
      <c r="C251" s="20" t="s">
        <v>565</v>
      </c>
      <c r="D251" s="121">
        <v>2886</v>
      </c>
      <c r="F251" s="20"/>
    </row>
    <row r="252" spans="1:8" x14ac:dyDescent="0.25">
      <c r="A252" s="20">
        <v>3</v>
      </c>
      <c r="B252" s="20" t="s">
        <v>480</v>
      </c>
      <c r="C252" s="20" t="s">
        <v>566</v>
      </c>
      <c r="D252" s="121">
        <v>1854</v>
      </c>
    </row>
    <row r="253" spans="1:8" x14ac:dyDescent="0.25">
      <c r="A253" s="20">
        <v>3</v>
      </c>
      <c r="B253" s="20" t="s">
        <v>480</v>
      </c>
      <c r="C253" s="20" t="s">
        <v>567</v>
      </c>
      <c r="D253" s="121">
        <v>1790</v>
      </c>
    </row>
    <row r="254" spans="1:8" x14ac:dyDescent="0.25">
      <c r="A254" s="20">
        <v>3</v>
      </c>
      <c r="B254" s="20" t="s">
        <v>480</v>
      </c>
      <c r="C254" s="20" t="s">
        <v>568</v>
      </c>
      <c r="D254" s="121">
        <v>1307</v>
      </c>
    </row>
    <row r="255" spans="1:8" x14ac:dyDescent="0.25">
      <c r="A255" s="20">
        <v>3</v>
      </c>
      <c r="B255" s="20" t="s">
        <v>480</v>
      </c>
      <c r="C255" s="20" t="s">
        <v>569</v>
      </c>
      <c r="D255" s="121">
        <v>820</v>
      </c>
      <c r="E255" s="20"/>
    </row>
    <row r="256" spans="1:8" x14ac:dyDescent="0.25">
      <c r="A256" s="20">
        <v>3</v>
      </c>
      <c r="B256" s="20" t="s">
        <v>480</v>
      </c>
      <c r="C256" s="20" t="s">
        <v>570</v>
      </c>
      <c r="D256" s="121">
        <v>1846</v>
      </c>
      <c r="E256" s="20"/>
    </row>
    <row r="257" spans="1:8" x14ac:dyDescent="0.25">
      <c r="A257" s="20">
        <v>3</v>
      </c>
      <c r="B257" s="20" t="s">
        <v>480</v>
      </c>
      <c r="C257" s="20" t="s">
        <v>571</v>
      </c>
      <c r="D257" s="121">
        <v>519</v>
      </c>
    </row>
    <row r="258" spans="1:8" x14ac:dyDescent="0.25">
      <c r="A258" s="20">
        <v>3</v>
      </c>
      <c r="B258" s="20" t="s">
        <v>480</v>
      </c>
      <c r="C258" s="20" t="s">
        <v>512</v>
      </c>
      <c r="D258" s="121">
        <v>9715</v>
      </c>
      <c r="E258" s="20"/>
      <c r="F258" s="20"/>
    </row>
    <row r="259" spans="1:8" x14ac:dyDescent="0.25">
      <c r="A259" s="20">
        <v>3</v>
      </c>
      <c r="B259" s="20" t="s">
        <v>480</v>
      </c>
      <c r="C259" s="20" t="s">
        <v>516</v>
      </c>
      <c r="D259" s="121">
        <v>1375</v>
      </c>
    </row>
    <row r="260" spans="1:8" x14ac:dyDescent="0.25">
      <c r="A260" s="20">
        <v>3</v>
      </c>
      <c r="B260" s="20" t="s">
        <v>480</v>
      </c>
      <c r="C260" s="20" t="s">
        <v>517</v>
      </c>
      <c r="D260" s="121">
        <v>745</v>
      </c>
      <c r="F260" s="20"/>
    </row>
    <row r="261" spans="1:8" x14ac:dyDescent="0.25">
      <c r="A261" s="20">
        <v>4</v>
      </c>
      <c r="B261" s="20" t="s">
        <v>572</v>
      </c>
      <c r="C261" s="20" t="s">
        <v>581</v>
      </c>
      <c r="D261" s="121">
        <v>5180</v>
      </c>
      <c r="E261" s="20"/>
    </row>
    <row r="262" spans="1:8" x14ac:dyDescent="0.25">
      <c r="A262" s="20">
        <v>4</v>
      </c>
      <c r="B262" s="20" t="s">
        <v>572</v>
      </c>
      <c r="C262" s="20" t="s">
        <v>587</v>
      </c>
      <c r="D262" s="121">
        <v>20479</v>
      </c>
      <c r="E262" s="20"/>
      <c r="F262" s="20"/>
    </row>
    <row r="263" spans="1:8" x14ac:dyDescent="0.25">
      <c r="A263" s="20">
        <v>4</v>
      </c>
      <c r="B263" s="20" t="s">
        <v>572</v>
      </c>
      <c r="C263" s="20" t="s">
        <v>593</v>
      </c>
      <c r="D263" s="121">
        <v>9977</v>
      </c>
      <c r="E263" s="20"/>
      <c r="F263" s="20"/>
      <c r="H263" s="20"/>
    </row>
    <row r="264" spans="1:8" x14ac:dyDescent="0.25">
      <c r="A264" s="20">
        <v>4</v>
      </c>
      <c r="B264" s="20" t="s">
        <v>572</v>
      </c>
      <c r="C264" s="20" t="s">
        <v>631</v>
      </c>
      <c r="D264" s="121">
        <v>4926</v>
      </c>
      <c r="E264" s="20"/>
      <c r="F264" s="20"/>
      <c r="H264" s="20"/>
    </row>
    <row r="265" spans="1:8" x14ac:dyDescent="0.25">
      <c r="A265" s="20">
        <v>4</v>
      </c>
      <c r="B265" s="20" t="s">
        <v>572</v>
      </c>
      <c r="C265" s="20" t="s">
        <v>595</v>
      </c>
      <c r="D265" s="121">
        <v>2445</v>
      </c>
      <c r="E265" s="20"/>
      <c r="F265" s="20"/>
    </row>
    <row r="266" spans="1:8" x14ac:dyDescent="0.25">
      <c r="A266" s="20">
        <v>4</v>
      </c>
      <c r="B266" s="20" t="s">
        <v>572</v>
      </c>
      <c r="C266" s="20" t="s">
        <v>590</v>
      </c>
      <c r="D266" s="121">
        <v>2344</v>
      </c>
      <c r="F266" s="20"/>
    </row>
    <row r="267" spans="1:8" x14ac:dyDescent="0.25">
      <c r="A267" s="20">
        <v>4</v>
      </c>
      <c r="B267" s="20" t="s">
        <v>572</v>
      </c>
      <c r="C267" s="20" t="s">
        <v>573</v>
      </c>
      <c r="D267" s="121">
        <v>2580</v>
      </c>
      <c r="E267" s="20"/>
    </row>
    <row r="268" spans="1:8" x14ac:dyDescent="0.25">
      <c r="A268" s="20">
        <v>4</v>
      </c>
      <c r="B268" s="20" t="s">
        <v>572</v>
      </c>
      <c r="C268" s="20" t="s">
        <v>604</v>
      </c>
      <c r="D268" s="121">
        <v>3841</v>
      </c>
      <c r="E268" s="20"/>
      <c r="F268" s="20"/>
    </row>
    <row r="269" spans="1:8" x14ac:dyDescent="0.25">
      <c r="A269" s="20">
        <v>4</v>
      </c>
      <c r="B269" s="20" t="s">
        <v>572</v>
      </c>
      <c r="C269" s="20" t="s">
        <v>575</v>
      </c>
      <c r="D269" s="121">
        <v>12122</v>
      </c>
      <c r="E269" s="20"/>
      <c r="F269" s="20"/>
      <c r="G269" s="20"/>
      <c r="H269" s="20"/>
    </row>
    <row r="270" spans="1:8" x14ac:dyDescent="0.25">
      <c r="A270" s="20">
        <v>4</v>
      </c>
      <c r="B270" s="20" t="s">
        <v>572</v>
      </c>
      <c r="C270" s="20" t="s">
        <v>574</v>
      </c>
      <c r="D270" s="121">
        <v>3680</v>
      </c>
      <c r="E270" s="20"/>
      <c r="F270" s="20"/>
    </row>
    <row r="271" spans="1:8" x14ac:dyDescent="0.25">
      <c r="A271" s="20">
        <v>4</v>
      </c>
      <c r="B271" s="20" t="s">
        <v>572</v>
      </c>
      <c r="C271" s="20" t="s">
        <v>576</v>
      </c>
      <c r="D271" s="121">
        <v>12009</v>
      </c>
      <c r="E271" s="20"/>
      <c r="F271" s="20"/>
      <c r="G271" s="20"/>
      <c r="H271" s="20"/>
    </row>
    <row r="272" spans="1:8" x14ac:dyDescent="0.25">
      <c r="A272" s="20">
        <v>4</v>
      </c>
      <c r="B272" s="20" t="s">
        <v>572</v>
      </c>
      <c r="C272" s="20" t="s">
        <v>577</v>
      </c>
      <c r="D272" s="121">
        <v>9785</v>
      </c>
      <c r="E272" s="20"/>
    </row>
    <row r="273" spans="1:8" x14ac:dyDescent="0.25">
      <c r="A273" s="20">
        <v>4</v>
      </c>
      <c r="B273" s="20" t="s">
        <v>572</v>
      </c>
      <c r="C273" s="20" t="s">
        <v>578</v>
      </c>
      <c r="D273" s="121">
        <v>13744</v>
      </c>
      <c r="E273" s="20"/>
      <c r="F273" s="20"/>
      <c r="G273" s="20"/>
      <c r="H273" s="20"/>
    </row>
    <row r="274" spans="1:8" x14ac:dyDescent="0.25">
      <c r="A274" s="20">
        <v>4</v>
      </c>
      <c r="B274" s="20" t="s">
        <v>572</v>
      </c>
      <c r="C274" s="20" t="s">
        <v>579</v>
      </c>
      <c r="D274" s="121">
        <v>1817</v>
      </c>
      <c r="E274" s="20"/>
    </row>
    <row r="275" spans="1:8" x14ac:dyDescent="0.25">
      <c r="A275" s="20">
        <v>4</v>
      </c>
      <c r="B275" s="20" t="s">
        <v>572</v>
      </c>
      <c r="C275" s="20" t="s">
        <v>580</v>
      </c>
      <c r="D275" s="121">
        <v>26542</v>
      </c>
      <c r="F275" s="20"/>
      <c r="H275" s="20"/>
    </row>
    <row r="276" spans="1:8" x14ac:dyDescent="0.25">
      <c r="A276" s="20">
        <v>4</v>
      </c>
      <c r="B276" s="20" t="s">
        <v>572</v>
      </c>
      <c r="C276" s="20" t="s">
        <v>582</v>
      </c>
      <c r="D276" s="121">
        <v>3335</v>
      </c>
      <c r="E276" s="20"/>
      <c r="F276" s="20"/>
    </row>
    <row r="277" spans="1:8" x14ac:dyDescent="0.25">
      <c r="A277" s="20">
        <v>4</v>
      </c>
      <c r="B277" s="20" t="s">
        <v>572</v>
      </c>
      <c r="C277" s="20" t="s">
        <v>632</v>
      </c>
      <c r="D277" s="121">
        <v>5699</v>
      </c>
      <c r="E277" s="20"/>
      <c r="F277" s="20"/>
    </row>
    <row r="278" spans="1:8" x14ac:dyDescent="0.25">
      <c r="A278" s="20">
        <v>4</v>
      </c>
      <c r="B278" s="20" t="s">
        <v>572</v>
      </c>
      <c r="C278" s="20" t="s">
        <v>583</v>
      </c>
      <c r="D278" s="121">
        <v>2396</v>
      </c>
    </row>
    <row r="279" spans="1:8" x14ac:dyDescent="0.25">
      <c r="A279" s="20">
        <v>4</v>
      </c>
      <c r="B279" s="20" t="s">
        <v>572</v>
      </c>
      <c r="C279" s="20" t="s">
        <v>584</v>
      </c>
      <c r="D279" s="121">
        <v>2012</v>
      </c>
      <c r="E279" s="20"/>
    </row>
    <row r="280" spans="1:8" x14ac:dyDescent="0.25">
      <c r="A280" s="20">
        <v>4</v>
      </c>
      <c r="B280" s="20" t="s">
        <v>572</v>
      </c>
      <c r="C280" s="20" t="s">
        <v>585</v>
      </c>
      <c r="D280" s="121">
        <v>4677</v>
      </c>
      <c r="E280" s="20"/>
      <c r="F280" s="20"/>
    </row>
    <row r="281" spans="1:8" x14ac:dyDescent="0.25">
      <c r="A281" s="20">
        <v>4</v>
      </c>
      <c r="B281" s="20" t="s">
        <v>572</v>
      </c>
      <c r="C281" s="20" t="s">
        <v>586</v>
      </c>
      <c r="D281" s="121">
        <v>1082</v>
      </c>
      <c r="F281" s="20"/>
    </row>
    <row r="282" spans="1:8" x14ac:dyDescent="0.25">
      <c r="A282" s="20">
        <v>4</v>
      </c>
      <c r="B282" s="20" t="s">
        <v>572</v>
      </c>
      <c r="C282" s="20" t="s">
        <v>588</v>
      </c>
      <c r="D282" s="121">
        <v>3388</v>
      </c>
      <c r="E282" s="20"/>
      <c r="F282" s="20"/>
    </row>
    <row r="283" spans="1:8" x14ac:dyDescent="0.25">
      <c r="A283" s="20">
        <v>4</v>
      </c>
      <c r="B283" s="20" t="s">
        <v>572</v>
      </c>
      <c r="C283" s="20" t="s">
        <v>589</v>
      </c>
      <c r="D283" s="121">
        <v>1616</v>
      </c>
    </row>
    <row r="284" spans="1:8" x14ac:dyDescent="0.25">
      <c r="A284" s="20">
        <v>4</v>
      </c>
      <c r="B284" s="20" t="s">
        <v>572</v>
      </c>
      <c r="C284" s="20" t="s">
        <v>591</v>
      </c>
      <c r="D284" s="121">
        <v>14286</v>
      </c>
      <c r="E284" s="20"/>
      <c r="F284" s="20"/>
      <c r="H284" s="20"/>
    </row>
    <row r="285" spans="1:8" x14ac:dyDescent="0.25">
      <c r="A285" s="20">
        <v>4</v>
      </c>
      <c r="B285" s="20" t="s">
        <v>572</v>
      </c>
      <c r="C285" s="20" t="s">
        <v>594</v>
      </c>
      <c r="D285" s="121">
        <v>20218</v>
      </c>
      <c r="E285" s="20"/>
    </row>
    <row r="286" spans="1:8" x14ac:dyDescent="0.25">
      <c r="A286" s="20">
        <v>4</v>
      </c>
      <c r="B286" s="20" t="s">
        <v>572</v>
      </c>
      <c r="C286" s="20" t="s">
        <v>596</v>
      </c>
      <c r="D286" s="121">
        <v>24319</v>
      </c>
      <c r="E286" s="20"/>
      <c r="F286" s="20"/>
      <c r="H286" s="20"/>
    </row>
    <row r="287" spans="1:8" x14ac:dyDescent="0.25">
      <c r="A287" s="20">
        <v>4</v>
      </c>
      <c r="B287" s="20" t="s">
        <v>572</v>
      </c>
      <c r="C287" s="20" t="s">
        <v>597</v>
      </c>
      <c r="D287" s="121">
        <v>5272</v>
      </c>
      <c r="E287" s="20"/>
      <c r="F287" s="20"/>
      <c r="H287" s="20"/>
    </row>
    <row r="288" spans="1:8" x14ac:dyDescent="0.25">
      <c r="A288" s="20">
        <v>4</v>
      </c>
      <c r="B288" s="20" t="s">
        <v>572</v>
      </c>
      <c r="C288" s="20" t="s">
        <v>598</v>
      </c>
      <c r="D288" s="121">
        <v>4791</v>
      </c>
      <c r="E288" s="20"/>
      <c r="F288" s="20"/>
      <c r="H288" s="20"/>
    </row>
    <row r="289" spans="1:8" x14ac:dyDescent="0.25">
      <c r="A289" s="20">
        <v>4</v>
      </c>
      <c r="B289" s="20" t="s">
        <v>572</v>
      </c>
      <c r="C289" s="20" t="s">
        <v>599</v>
      </c>
      <c r="D289" s="121">
        <v>19399</v>
      </c>
      <c r="E289" s="20"/>
      <c r="F289" s="20"/>
      <c r="G289" s="20"/>
      <c r="H289" s="20"/>
    </row>
    <row r="290" spans="1:8" x14ac:dyDescent="0.25">
      <c r="A290" s="20">
        <v>4</v>
      </c>
      <c r="B290" s="20" t="s">
        <v>572</v>
      </c>
      <c r="C290" s="20" t="s">
        <v>600</v>
      </c>
      <c r="D290" s="121">
        <v>4440</v>
      </c>
      <c r="E290" s="20"/>
    </row>
    <row r="291" spans="1:8" x14ac:dyDescent="0.25">
      <c r="A291" s="20">
        <v>4</v>
      </c>
      <c r="B291" s="20" t="s">
        <v>572</v>
      </c>
      <c r="C291" s="20" t="s">
        <v>601</v>
      </c>
      <c r="D291" s="121">
        <v>644</v>
      </c>
      <c r="E291" s="20"/>
    </row>
    <row r="292" spans="1:8" x14ac:dyDescent="0.25">
      <c r="A292" s="20">
        <v>4</v>
      </c>
      <c r="B292" s="20" t="s">
        <v>572</v>
      </c>
      <c r="C292" s="20" t="s">
        <v>602</v>
      </c>
      <c r="D292" s="121">
        <v>4179</v>
      </c>
      <c r="E292" s="20"/>
      <c r="F292" s="20"/>
    </row>
    <row r="293" spans="1:8" x14ac:dyDescent="0.25">
      <c r="A293" s="20">
        <v>4</v>
      </c>
      <c r="B293" s="20" t="s">
        <v>572</v>
      </c>
      <c r="C293" s="20" t="s">
        <v>603</v>
      </c>
      <c r="D293" s="121">
        <v>15078</v>
      </c>
      <c r="E293" s="20"/>
      <c r="F293" s="20"/>
      <c r="H293" s="20"/>
    </row>
    <row r="294" spans="1:8" x14ac:dyDescent="0.25">
      <c r="A294" s="20">
        <v>4</v>
      </c>
      <c r="B294" s="20" t="s">
        <v>572</v>
      </c>
      <c r="C294" s="20" t="s">
        <v>605</v>
      </c>
      <c r="D294" s="121">
        <v>17675</v>
      </c>
      <c r="E294" s="20"/>
      <c r="F294" s="20"/>
      <c r="H294" s="20"/>
    </row>
    <row r="295" spans="1:8" x14ac:dyDescent="0.25">
      <c r="A295" s="20">
        <v>4</v>
      </c>
      <c r="B295" s="20" t="s">
        <v>572</v>
      </c>
      <c r="C295" s="20" t="s">
        <v>592</v>
      </c>
      <c r="D295" s="121">
        <v>10650</v>
      </c>
      <c r="E295" s="20"/>
      <c r="G295" s="20"/>
      <c r="H295" s="20"/>
    </row>
    <row r="296" spans="1:8" x14ac:dyDescent="0.25">
      <c r="A296" s="20">
        <v>4</v>
      </c>
      <c r="B296" s="20" t="s">
        <v>572</v>
      </c>
      <c r="C296" s="20" t="s">
        <v>608</v>
      </c>
      <c r="D296" s="121">
        <v>19848</v>
      </c>
      <c r="E296" s="20"/>
      <c r="F296" s="20"/>
      <c r="H296" s="20"/>
    </row>
    <row r="297" spans="1:8" x14ac:dyDescent="0.25">
      <c r="A297" s="20">
        <v>4</v>
      </c>
      <c r="B297" s="20" t="s">
        <v>572</v>
      </c>
      <c r="C297" s="20" t="s">
        <v>617</v>
      </c>
      <c r="D297" s="121">
        <v>6234</v>
      </c>
      <c r="E297" s="20"/>
      <c r="F297" s="20"/>
      <c r="H297" s="20"/>
    </row>
    <row r="298" spans="1:8" x14ac:dyDescent="0.25">
      <c r="A298" s="20">
        <v>4</v>
      </c>
      <c r="B298" s="20" t="s">
        <v>572</v>
      </c>
      <c r="C298" s="20" t="s">
        <v>606</v>
      </c>
      <c r="D298" s="121">
        <v>3053</v>
      </c>
      <c r="E298" s="20"/>
      <c r="F298" s="20"/>
    </row>
    <row r="299" spans="1:8" x14ac:dyDescent="0.25">
      <c r="A299" s="20">
        <v>4</v>
      </c>
      <c r="B299" s="20" t="s">
        <v>572</v>
      </c>
      <c r="C299" s="20" t="s">
        <v>607</v>
      </c>
      <c r="D299" s="121">
        <v>2999</v>
      </c>
      <c r="E299" s="20"/>
    </row>
    <row r="300" spans="1:8" x14ac:dyDescent="0.25">
      <c r="A300" s="20">
        <v>4</v>
      </c>
      <c r="B300" s="20" t="s">
        <v>572</v>
      </c>
      <c r="C300" s="20" t="s">
        <v>610</v>
      </c>
      <c r="D300" s="121">
        <v>17082</v>
      </c>
      <c r="E300" s="20"/>
      <c r="F300" s="20"/>
      <c r="H300" s="20"/>
    </row>
    <row r="301" spans="1:8" x14ac:dyDescent="0.25">
      <c r="A301" s="20">
        <v>4</v>
      </c>
      <c r="B301" s="20" t="s">
        <v>572</v>
      </c>
      <c r="C301" s="20" t="s">
        <v>612</v>
      </c>
      <c r="D301" s="121">
        <v>5494</v>
      </c>
      <c r="E301" s="20"/>
      <c r="F301" s="20"/>
    </row>
    <row r="302" spans="1:8" x14ac:dyDescent="0.25">
      <c r="A302" s="20">
        <v>4</v>
      </c>
      <c r="B302" s="20" t="s">
        <v>572</v>
      </c>
      <c r="C302" s="20" t="s">
        <v>611</v>
      </c>
      <c r="D302" s="121">
        <v>22877</v>
      </c>
      <c r="E302" s="20"/>
      <c r="F302" s="20"/>
      <c r="G302" s="20"/>
      <c r="H302" s="20"/>
    </row>
    <row r="303" spans="1:8" x14ac:dyDescent="0.25">
      <c r="A303" s="20">
        <v>4</v>
      </c>
      <c r="B303" s="20" t="s">
        <v>572</v>
      </c>
      <c r="C303" s="20" t="s">
        <v>613</v>
      </c>
      <c r="D303" s="121">
        <v>3052</v>
      </c>
      <c r="E303" s="20"/>
      <c r="F303" s="20"/>
    </row>
    <row r="304" spans="1:8" x14ac:dyDescent="0.25">
      <c r="A304" s="20">
        <v>4</v>
      </c>
      <c r="B304" s="20" t="s">
        <v>572</v>
      </c>
      <c r="C304" s="20" t="s">
        <v>572</v>
      </c>
      <c r="D304" s="121">
        <v>83029</v>
      </c>
      <c r="E304" s="20"/>
      <c r="F304" s="20"/>
    </row>
    <row r="305" spans="1:8" x14ac:dyDescent="0.25">
      <c r="A305" s="20">
        <v>4</v>
      </c>
      <c r="B305" s="20" t="s">
        <v>572</v>
      </c>
      <c r="C305" s="20" t="s">
        <v>609</v>
      </c>
      <c r="D305" s="121">
        <v>2940</v>
      </c>
      <c r="E305" s="20"/>
      <c r="F305" s="20"/>
    </row>
    <row r="306" spans="1:8" x14ac:dyDescent="0.25">
      <c r="A306" s="20">
        <v>4</v>
      </c>
      <c r="B306" s="20" t="s">
        <v>572</v>
      </c>
      <c r="C306" s="20" t="s">
        <v>614</v>
      </c>
      <c r="D306" s="121">
        <v>29218</v>
      </c>
      <c r="E306" s="20"/>
      <c r="F306" s="20"/>
      <c r="G306" s="20"/>
      <c r="H306" s="20"/>
    </row>
    <row r="307" spans="1:8" x14ac:dyDescent="0.25">
      <c r="A307" s="20">
        <v>4</v>
      </c>
      <c r="B307" s="20" t="s">
        <v>572</v>
      </c>
      <c r="C307" s="20" t="s">
        <v>615</v>
      </c>
      <c r="D307" s="121">
        <v>5052</v>
      </c>
      <c r="E307" s="20"/>
      <c r="F307" s="20"/>
      <c r="H307" s="20"/>
    </row>
    <row r="308" spans="1:8" x14ac:dyDescent="0.25">
      <c r="A308" s="20">
        <v>4</v>
      </c>
      <c r="B308" s="20" t="s">
        <v>572</v>
      </c>
      <c r="C308" s="20" t="s">
        <v>616</v>
      </c>
      <c r="D308" s="121">
        <v>2437</v>
      </c>
      <c r="F308" s="20"/>
      <c r="H308" s="20"/>
    </row>
    <row r="309" spans="1:8" x14ac:dyDescent="0.25">
      <c r="A309" s="20">
        <v>4</v>
      </c>
      <c r="B309" s="20" t="s">
        <v>572</v>
      </c>
      <c r="C309" s="20" t="s">
        <v>618</v>
      </c>
      <c r="D309" s="121">
        <v>9164</v>
      </c>
      <c r="E309" s="20"/>
    </row>
    <row r="310" spans="1:8" x14ac:dyDescent="0.25">
      <c r="A310" s="20">
        <v>4</v>
      </c>
      <c r="B310" s="20" t="s">
        <v>572</v>
      </c>
      <c r="C310" s="20" t="s">
        <v>619</v>
      </c>
      <c r="D310" s="121">
        <v>9819</v>
      </c>
      <c r="E310" s="20"/>
      <c r="F310" s="20"/>
    </row>
    <row r="311" spans="1:8" x14ac:dyDescent="0.25">
      <c r="A311" s="20">
        <v>4</v>
      </c>
      <c r="B311" s="20" t="s">
        <v>572</v>
      </c>
      <c r="C311" s="20" t="s">
        <v>620</v>
      </c>
      <c r="D311" s="121">
        <v>17347</v>
      </c>
      <c r="E311" s="20"/>
      <c r="F311" s="20"/>
      <c r="G311" s="20"/>
      <c r="H311" s="20"/>
    </row>
    <row r="312" spans="1:8" x14ac:dyDescent="0.25">
      <c r="A312" s="20">
        <v>4</v>
      </c>
      <c r="B312" s="20" t="s">
        <v>572</v>
      </c>
      <c r="C312" s="20" t="s">
        <v>621</v>
      </c>
      <c r="D312" s="121">
        <v>8687</v>
      </c>
      <c r="E312" s="20"/>
      <c r="F312" s="20"/>
    </row>
    <row r="313" spans="1:8" x14ac:dyDescent="0.25">
      <c r="A313" s="20">
        <v>4</v>
      </c>
      <c r="B313" s="20" t="s">
        <v>572</v>
      </c>
      <c r="C313" s="20" t="s">
        <v>622</v>
      </c>
      <c r="D313" s="121">
        <v>7395</v>
      </c>
      <c r="E313" s="20"/>
      <c r="F313" s="20"/>
    </row>
    <row r="314" spans="1:8" x14ac:dyDescent="0.25">
      <c r="A314" s="20">
        <v>4</v>
      </c>
      <c r="B314" s="20" t="s">
        <v>572</v>
      </c>
      <c r="C314" s="20" t="s">
        <v>623</v>
      </c>
      <c r="D314" s="121">
        <v>13499</v>
      </c>
      <c r="E314" s="20"/>
      <c r="F314" s="20"/>
      <c r="H314" s="20"/>
    </row>
    <row r="315" spans="1:8" x14ac:dyDescent="0.25">
      <c r="A315" s="20">
        <v>4</v>
      </c>
      <c r="B315" s="20" t="s">
        <v>572</v>
      </c>
      <c r="C315" s="20" t="s">
        <v>624</v>
      </c>
      <c r="D315" s="121">
        <v>16701</v>
      </c>
      <c r="E315" s="20"/>
      <c r="F315" s="20"/>
      <c r="G315" s="20"/>
      <c r="H315" s="20"/>
    </row>
    <row r="316" spans="1:8" x14ac:dyDescent="0.25">
      <c r="A316" s="20">
        <v>4</v>
      </c>
      <c r="B316" s="20" t="s">
        <v>572</v>
      </c>
      <c r="C316" s="20" t="s">
        <v>625</v>
      </c>
      <c r="D316" s="121">
        <v>5869</v>
      </c>
      <c r="E316" s="20"/>
      <c r="F316" s="20"/>
    </row>
    <row r="317" spans="1:8" x14ac:dyDescent="0.25">
      <c r="A317" s="20">
        <v>4</v>
      </c>
      <c r="B317" s="20" t="s">
        <v>572</v>
      </c>
      <c r="C317" s="20" t="s">
        <v>626</v>
      </c>
      <c r="D317" s="121">
        <v>295364</v>
      </c>
      <c r="E317" s="20"/>
      <c r="F317" s="20"/>
      <c r="H317" s="20"/>
    </row>
    <row r="318" spans="1:8" x14ac:dyDescent="0.25">
      <c r="A318" s="20">
        <v>4</v>
      </c>
      <c r="B318" s="20" t="s">
        <v>572</v>
      </c>
      <c r="C318" s="20" t="s">
        <v>628</v>
      </c>
      <c r="D318" s="121">
        <v>5246</v>
      </c>
      <c r="E318" s="20"/>
    </row>
    <row r="319" spans="1:8" x14ac:dyDescent="0.25">
      <c r="A319" s="20">
        <v>4</v>
      </c>
      <c r="B319" s="20" t="s">
        <v>572</v>
      </c>
      <c r="C319" s="20" t="s">
        <v>627</v>
      </c>
      <c r="D319" s="121">
        <v>5874</v>
      </c>
      <c r="E319" s="20"/>
      <c r="F319" s="20"/>
      <c r="H319" s="20"/>
    </row>
    <row r="320" spans="1:8" x14ac:dyDescent="0.25">
      <c r="A320" s="20">
        <v>4</v>
      </c>
      <c r="B320" s="20" t="s">
        <v>572</v>
      </c>
      <c r="C320" s="20" t="s">
        <v>629</v>
      </c>
      <c r="D320" s="121">
        <v>37456</v>
      </c>
      <c r="E320" s="20"/>
      <c r="F320" s="20"/>
      <c r="H320" s="20"/>
    </row>
    <row r="321" spans="1:9" x14ac:dyDescent="0.25">
      <c r="A321" s="20">
        <v>4</v>
      </c>
      <c r="B321" s="20" t="s">
        <v>572</v>
      </c>
      <c r="C321" s="20" t="s">
        <v>630</v>
      </c>
      <c r="D321" s="121">
        <v>10302</v>
      </c>
      <c r="E321" s="20"/>
      <c r="F321" s="20"/>
    </row>
    <row r="323" spans="1:9" x14ac:dyDescent="0.25">
      <c r="I323" s="20"/>
    </row>
  </sheetData>
  <autoFilter ref="B8:D321"/>
  <sortState ref="A9:F321">
    <sortCondition ref="B9:B321"/>
    <sortCondition ref="C9:C321"/>
  </sortState>
  <mergeCells count="2">
    <mergeCell ref="K6:O6"/>
    <mergeCell ref="K43:O4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1"/>
  <sheetViews>
    <sheetView workbookViewId="0">
      <selection activeCell="A4" sqref="A4"/>
    </sheetView>
  </sheetViews>
  <sheetFormatPr baseColWidth="10" defaultRowHeight="15" x14ac:dyDescent="0.25"/>
  <cols>
    <col min="1" max="1" width="15.28515625" customWidth="1"/>
    <col min="2" max="2" width="14.140625" customWidth="1"/>
    <col min="3" max="3" width="17.5703125" customWidth="1"/>
  </cols>
  <sheetData>
    <row r="1" spans="1:3" x14ac:dyDescent="0.25">
      <c r="A1" s="8" t="s">
        <v>293</v>
      </c>
      <c r="B1" s="8" t="s">
        <v>294</v>
      </c>
      <c r="C1" s="8" t="s">
        <v>295</v>
      </c>
    </row>
    <row r="2" spans="1:3" x14ac:dyDescent="0.25">
      <c r="A2" s="9" t="s">
        <v>312</v>
      </c>
      <c r="B2" s="9">
        <v>44176</v>
      </c>
      <c r="C2" s="10" t="s">
        <v>313</v>
      </c>
    </row>
    <row r="3" spans="1:3" x14ac:dyDescent="0.25">
      <c r="A3" s="12">
        <v>44176</v>
      </c>
      <c r="B3" s="12">
        <v>44271</v>
      </c>
      <c r="C3" t="s">
        <v>772</v>
      </c>
    </row>
    <row r="10" spans="1:3" x14ac:dyDescent="0.25">
      <c r="A10" s="30" t="s">
        <v>646</v>
      </c>
    </row>
    <row r="11" spans="1:3" x14ac:dyDescent="0.25">
      <c r="A11" s="9">
        <v>44139</v>
      </c>
      <c r="B11" t="s">
        <v>644</v>
      </c>
      <c r="C11" t="s">
        <v>645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H349"/>
  <sheetViews>
    <sheetView zoomScale="60" zoomScaleNormal="60" workbookViewId="0">
      <pane xSplit="2" ySplit="8" topLeftCell="AT9" activePane="bottomRight" state="frozen"/>
      <selection pane="topRight" activeCell="C1" sqref="C1"/>
      <selection pane="bottomLeft" activeCell="A9" sqref="A9"/>
      <selection pane="bottomRight" activeCell="AX13" sqref="AX13"/>
    </sheetView>
  </sheetViews>
  <sheetFormatPr baseColWidth="10" defaultColWidth="15" defaultRowHeight="15" x14ac:dyDescent="0.25"/>
  <cols>
    <col min="1" max="16384" width="15" style="20"/>
  </cols>
  <sheetData>
    <row r="2" spans="1:60" x14ac:dyDescent="0.25">
      <c r="C2" s="17" t="s">
        <v>637</v>
      </c>
      <c r="D2" s="20">
        <f>SUM(C3:C6)</f>
        <v>2699499</v>
      </c>
    </row>
    <row r="3" spans="1:60" x14ac:dyDescent="0.25">
      <c r="A3" s="20">
        <v>3</v>
      </c>
      <c r="B3" s="17" t="s">
        <v>321</v>
      </c>
      <c r="C3" s="20">
        <v>1119596</v>
      </c>
    </row>
    <row r="4" spans="1:60" x14ac:dyDescent="0.25">
      <c r="A4" s="20">
        <v>4</v>
      </c>
      <c r="B4" s="17" t="s">
        <v>317</v>
      </c>
      <c r="C4" s="20">
        <v>329587</v>
      </c>
    </row>
    <row r="5" spans="1:60" ht="15.75" thickBot="1" x14ac:dyDescent="0.3">
      <c r="A5" s="20">
        <v>5</v>
      </c>
      <c r="B5" s="17" t="s">
        <v>636</v>
      </c>
      <c r="C5" s="20">
        <v>307651</v>
      </c>
    </row>
    <row r="6" spans="1:60" ht="15.75" x14ac:dyDescent="0.25">
      <c r="A6" s="20">
        <v>6</v>
      </c>
      <c r="B6" s="17" t="s">
        <v>572</v>
      </c>
      <c r="C6" s="20">
        <v>942665</v>
      </c>
      <c r="I6" s="168">
        <v>44148</v>
      </c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9">
        <v>44162</v>
      </c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170"/>
      <c r="AX6" s="164">
        <v>44168</v>
      </c>
      <c r="AY6" s="165"/>
      <c r="AZ6" s="151" t="s">
        <v>696</v>
      </c>
      <c r="BA6" s="152"/>
      <c r="BB6" s="153"/>
      <c r="BC6" s="151" t="s">
        <v>700</v>
      </c>
      <c r="BD6" s="152"/>
      <c r="BE6" s="153"/>
      <c r="BF6" s="157" t="s">
        <v>701</v>
      </c>
      <c r="BG6" s="158"/>
      <c r="BH6" s="159"/>
    </row>
    <row r="7" spans="1:60" x14ac:dyDescent="0.25">
      <c r="B7" s="17" t="s">
        <v>647</v>
      </c>
      <c r="C7" s="20">
        <v>2699499</v>
      </c>
      <c r="I7" s="171" t="s">
        <v>650</v>
      </c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 t="s">
        <v>680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88" t="s">
        <v>689</v>
      </c>
      <c r="AY7" s="89" t="s">
        <v>690</v>
      </c>
      <c r="AZ7" s="160">
        <v>44168</v>
      </c>
      <c r="BA7" s="161"/>
      <c r="BB7" s="162"/>
      <c r="BC7" s="154">
        <v>44169</v>
      </c>
      <c r="BD7" s="155"/>
      <c r="BE7" s="156"/>
      <c r="BF7" s="160">
        <v>44176</v>
      </c>
      <c r="BG7" s="161"/>
      <c r="BH7" s="162"/>
    </row>
    <row r="8" spans="1:60" s="17" customFormat="1" x14ac:dyDescent="0.25">
      <c r="A8" s="17" t="s">
        <v>318</v>
      </c>
      <c r="B8" s="17" t="s">
        <v>319</v>
      </c>
      <c r="C8" s="17" t="s">
        <v>320</v>
      </c>
      <c r="D8" s="31">
        <v>44017</v>
      </c>
      <c r="E8" s="31">
        <v>44135</v>
      </c>
      <c r="F8" s="31">
        <v>44135</v>
      </c>
      <c r="G8" s="31">
        <v>44135</v>
      </c>
      <c r="H8" s="31">
        <v>44139</v>
      </c>
      <c r="I8" s="36" t="s">
        <v>651</v>
      </c>
      <c r="J8" s="36" t="s">
        <v>652</v>
      </c>
      <c r="K8" s="36" t="s">
        <v>653</v>
      </c>
      <c r="L8" s="36" t="s">
        <v>654</v>
      </c>
      <c r="M8" s="36" t="s">
        <v>655</v>
      </c>
      <c r="N8" s="36" t="s">
        <v>656</v>
      </c>
      <c r="O8" s="36" t="s">
        <v>657</v>
      </c>
      <c r="P8" s="36" t="s">
        <v>658</v>
      </c>
      <c r="Q8" s="36" t="s">
        <v>659</v>
      </c>
      <c r="R8" s="36" t="s">
        <v>660</v>
      </c>
      <c r="S8" s="36" t="s">
        <v>661</v>
      </c>
      <c r="T8" s="36" t="s">
        <v>662</v>
      </c>
      <c r="U8" s="36" t="s">
        <v>663</v>
      </c>
      <c r="V8" s="36" t="s">
        <v>664</v>
      </c>
      <c r="W8" s="36" t="s">
        <v>665</v>
      </c>
      <c r="X8" s="36" t="s">
        <v>666</v>
      </c>
      <c r="Y8" s="36" t="s">
        <v>667</v>
      </c>
      <c r="Z8" s="36" t="s">
        <v>668</v>
      </c>
      <c r="AA8" s="36" t="s">
        <v>669</v>
      </c>
      <c r="AB8" s="36" t="s">
        <v>670</v>
      </c>
      <c r="AC8" s="36" t="s">
        <v>651</v>
      </c>
      <c r="AD8" s="36" t="s">
        <v>652</v>
      </c>
      <c r="AE8" s="36" t="s">
        <v>653</v>
      </c>
      <c r="AF8" s="37" t="s">
        <v>654</v>
      </c>
      <c r="AG8" s="37" t="s">
        <v>655</v>
      </c>
      <c r="AH8" s="37" t="s">
        <v>656</v>
      </c>
      <c r="AI8" s="36" t="s">
        <v>657</v>
      </c>
      <c r="AJ8" s="36" t="s">
        <v>658</v>
      </c>
      <c r="AK8" s="36" t="s">
        <v>659</v>
      </c>
      <c r="AL8" s="37" t="s">
        <v>660</v>
      </c>
      <c r="AM8" s="36" t="s">
        <v>661</v>
      </c>
      <c r="AN8" s="36" t="s">
        <v>662</v>
      </c>
      <c r="AO8" s="36" t="s">
        <v>663</v>
      </c>
      <c r="AP8" s="36" t="s">
        <v>664</v>
      </c>
      <c r="AQ8" s="36" t="s">
        <v>665</v>
      </c>
      <c r="AR8" s="36" t="s">
        <v>666</v>
      </c>
      <c r="AS8" s="36" t="s">
        <v>667</v>
      </c>
      <c r="AT8" s="36" t="s">
        <v>668</v>
      </c>
      <c r="AU8" s="36" t="s">
        <v>669</v>
      </c>
      <c r="AV8" s="36" t="s">
        <v>670</v>
      </c>
      <c r="AW8" s="37" t="s">
        <v>681</v>
      </c>
      <c r="AX8" s="54"/>
      <c r="AY8" s="90"/>
      <c r="AZ8" s="54" t="s">
        <v>697</v>
      </c>
      <c r="BA8" s="105" t="s">
        <v>698</v>
      </c>
      <c r="BB8" s="106" t="s">
        <v>699</v>
      </c>
      <c r="BC8" s="54" t="s">
        <v>697</v>
      </c>
      <c r="BD8" s="105" t="s">
        <v>698</v>
      </c>
      <c r="BE8" s="106" t="s">
        <v>699</v>
      </c>
      <c r="BF8" s="54" t="s">
        <v>697</v>
      </c>
      <c r="BG8" s="105" t="s">
        <v>698</v>
      </c>
      <c r="BH8" s="106" t="s">
        <v>699</v>
      </c>
    </row>
    <row r="9" spans="1:60" ht="15" customHeight="1" x14ac:dyDescent="0.25">
      <c r="A9" s="20" t="s">
        <v>321</v>
      </c>
      <c r="B9" s="20" t="s">
        <v>322</v>
      </c>
      <c r="C9" s="20">
        <v>5406</v>
      </c>
      <c r="AF9" s="38"/>
      <c r="AG9" s="38"/>
      <c r="AH9" s="38"/>
      <c r="AL9" s="38"/>
      <c r="AW9" s="38"/>
      <c r="AX9" s="50"/>
      <c r="AY9" s="52"/>
      <c r="AZ9" s="50"/>
      <c r="BA9" s="51"/>
      <c r="BB9" s="52"/>
      <c r="BC9" s="50"/>
      <c r="BD9" s="51"/>
      <c r="BE9" s="52"/>
      <c r="BF9" s="50"/>
      <c r="BG9" s="51"/>
      <c r="BH9" s="52"/>
    </row>
    <row r="10" spans="1:60" ht="15" customHeight="1" x14ac:dyDescent="0.25">
      <c r="A10" s="20" t="s">
        <v>321</v>
      </c>
      <c r="B10" s="20" t="s">
        <v>323</v>
      </c>
      <c r="C10" s="20">
        <v>31793</v>
      </c>
      <c r="F10" s="20">
        <v>31793</v>
      </c>
      <c r="H10" s="20">
        <v>31793</v>
      </c>
      <c r="N10" s="20">
        <v>31793</v>
      </c>
      <c r="AF10" s="38"/>
      <c r="AG10" s="38"/>
      <c r="AH10" s="38">
        <v>31793</v>
      </c>
      <c r="AL10" s="38"/>
      <c r="AW10" s="38"/>
      <c r="AX10" s="50"/>
      <c r="AY10" s="52"/>
      <c r="AZ10" s="50"/>
      <c r="BA10" s="51"/>
      <c r="BB10" s="52"/>
      <c r="BC10" s="50"/>
      <c r="BD10" s="51"/>
      <c r="BE10" s="52"/>
      <c r="BF10" s="50"/>
      <c r="BG10" s="51"/>
      <c r="BH10" s="52"/>
    </row>
    <row r="11" spans="1:60" ht="15" customHeight="1" x14ac:dyDescent="0.25">
      <c r="A11" s="20" t="s">
        <v>321</v>
      </c>
      <c r="B11" s="20" t="s">
        <v>324</v>
      </c>
      <c r="C11" s="20">
        <v>1849</v>
      </c>
      <c r="AF11" s="38"/>
      <c r="AG11" s="38"/>
      <c r="AH11" s="38"/>
      <c r="AL11" s="38"/>
      <c r="AW11" s="38"/>
      <c r="AX11" s="50"/>
      <c r="AY11" s="52"/>
      <c r="AZ11" s="50"/>
      <c r="BA11" s="51"/>
      <c r="BB11" s="52"/>
      <c r="BC11" s="50"/>
      <c r="BD11" s="51"/>
      <c r="BE11" s="52"/>
      <c r="BF11" s="50"/>
      <c r="BG11" s="51"/>
      <c r="BH11" s="52"/>
    </row>
    <row r="12" spans="1:60" ht="15" customHeight="1" x14ac:dyDescent="0.25">
      <c r="A12" s="20" t="s">
        <v>321</v>
      </c>
      <c r="B12" s="20" t="s">
        <v>325</v>
      </c>
      <c r="C12" s="20">
        <v>5732</v>
      </c>
      <c r="H12" s="20">
        <v>5732</v>
      </c>
      <c r="L12" s="20">
        <v>5732</v>
      </c>
      <c r="AF12" s="38">
        <v>5732</v>
      </c>
      <c r="AG12" s="38"/>
      <c r="AH12" s="38"/>
      <c r="AL12" s="38"/>
      <c r="AW12" s="38"/>
      <c r="AX12" s="50"/>
      <c r="AY12" s="52"/>
      <c r="AZ12" s="50"/>
      <c r="BA12" s="51"/>
      <c r="BB12" s="52"/>
      <c r="BC12" s="50"/>
      <c r="BD12" s="51"/>
      <c r="BE12" s="52"/>
      <c r="BF12" s="50"/>
      <c r="BG12" s="51"/>
      <c r="BH12" s="52"/>
    </row>
    <row r="13" spans="1:60" ht="15" customHeight="1" x14ac:dyDescent="0.25">
      <c r="A13" s="20" t="s">
        <v>321</v>
      </c>
      <c r="B13" s="20" t="s">
        <v>326</v>
      </c>
      <c r="C13" s="20">
        <v>32262</v>
      </c>
      <c r="H13" s="20">
        <v>32262</v>
      </c>
      <c r="K13" s="20">
        <v>32262</v>
      </c>
      <c r="AE13" s="20">
        <v>32262</v>
      </c>
      <c r="AF13" s="38"/>
      <c r="AG13" s="38"/>
      <c r="AH13" s="38"/>
      <c r="AL13" s="38"/>
      <c r="AW13" s="38"/>
      <c r="AX13" s="50">
        <v>32262</v>
      </c>
      <c r="AY13" s="52"/>
      <c r="AZ13" s="50">
        <v>32262</v>
      </c>
      <c r="BA13" s="51"/>
      <c r="BB13" s="52"/>
      <c r="BC13" s="50">
        <v>32262</v>
      </c>
      <c r="BD13" s="51"/>
      <c r="BE13" s="52"/>
      <c r="BF13" s="50">
        <v>32262</v>
      </c>
      <c r="BG13" s="51"/>
      <c r="BH13" s="52"/>
    </row>
    <row r="14" spans="1:60" ht="15" customHeight="1" x14ac:dyDescent="0.25">
      <c r="A14" s="20" t="s">
        <v>321</v>
      </c>
      <c r="B14" s="20" t="s">
        <v>327</v>
      </c>
      <c r="C14" s="20">
        <v>6041</v>
      </c>
      <c r="AF14" s="38"/>
      <c r="AG14" s="38"/>
      <c r="AH14" s="38"/>
      <c r="AL14" s="38"/>
      <c r="AW14" s="38"/>
      <c r="AX14" s="50"/>
      <c r="AY14" s="52"/>
      <c r="AZ14" s="50"/>
      <c r="BA14" s="51"/>
      <c r="BB14" s="52"/>
      <c r="BC14" s="50"/>
      <c r="BD14" s="51"/>
      <c r="BE14" s="52"/>
      <c r="BF14" s="50"/>
      <c r="BG14" s="51"/>
      <c r="BH14" s="52"/>
    </row>
    <row r="15" spans="1:60" ht="15" customHeight="1" x14ac:dyDescent="0.25">
      <c r="A15" s="20" t="s">
        <v>321</v>
      </c>
      <c r="B15" s="20" t="s">
        <v>328</v>
      </c>
      <c r="C15" s="20">
        <v>3450</v>
      </c>
      <c r="AF15" s="38"/>
      <c r="AG15" s="38"/>
      <c r="AH15" s="38"/>
      <c r="AL15" s="38"/>
      <c r="AW15" s="38"/>
      <c r="AX15" s="50"/>
      <c r="AY15" s="52"/>
      <c r="AZ15" s="50"/>
      <c r="BA15" s="51"/>
      <c r="BB15" s="52"/>
      <c r="BC15" s="50"/>
      <c r="BD15" s="51"/>
      <c r="BE15" s="52"/>
      <c r="BF15" s="50"/>
      <c r="BG15" s="51"/>
      <c r="BH15" s="52"/>
    </row>
    <row r="16" spans="1:60" ht="15" customHeight="1" x14ac:dyDescent="0.25">
      <c r="A16" s="20" t="s">
        <v>321</v>
      </c>
      <c r="B16" s="20" t="s">
        <v>329</v>
      </c>
      <c r="C16" s="20">
        <v>6633</v>
      </c>
      <c r="AF16" s="38"/>
      <c r="AG16" s="38"/>
      <c r="AH16" s="38"/>
      <c r="AL16" s="38"/>
      <c r="AW16" s="38"/>
      <c r="AX16" s="50"/>
      <c r="AY16" s="52"/>
      <c r="AZ16" s="50"/>
      <c r="BA16" s="51"/>
      <c r="BB16" s="52"/>
      <c r="BC16" s="50"/>
      <c r="BD16" s="51"/>
      <c r="BE16" s="52"/>
      <c r="BF16" s="50"/>
      <c r="BG16" s="51"/>
      <c r="BH16" s="52"/>
    </row>
    <row r="17" spans="1:60" ht="15" customHeight="1" x14ac:dyDescent="0.25">
      <c r="A17" s="20" t="s">
        <v>321</v>
      </c>
      <c r="B17" s="20" t="s">
        <v>330</v>
      </c>
      <c r="C17" s="20">
        <v>12959</v>
      </c>
      <c r="AF17" s="38"/>
      <c r="AG17" s="38"/>
      <c r="AH17" s="38"/>
      <c r="AL17" s="38"/>
      <c r="AW17" s="38"/>
      <c r="AX17" s="50"/>
      <c r="AY17" s="52"/>
      <c r="AZ17" s="50"/>
      <c r="BA17" s="51"/>
      <c r="BB17" s="52"/>
      <c r="BC17" s="50"/>
      <c r="BD17" s="51"/>
      <c r="BE17" s="52"/>
      <c r="BF17" s="50"/>
      <c r="BG17" s="51"/>
      <c r="BH17" s="52"/>
    </row>
    <row r="18" spans="1:60" ht="15" customHeight="1" x14ac:dyDescent="0.25">
      <c r="A18" s="20" t="s">
        <v>321</v>
      </c>
      <c r="B18" s="20" t="s">
        <v>331</v>
      </c>
      <c r="C18" s="20">
        <v>1985</v>
      </c>
      <c r="AF18" s="38"/>
      <c r="AG18" s="38"/>
      <c r="AH18" s="38"/>
      <c r="AL18" s="38"/>
      <c r="AW18" s="38"/>
      <c r="AX18" s="50"/>
      <c r="AY18" s="52"/>
      <c r="AZ18" s="50"/>
      <c r="BA18" s="51"/>
      <c r="BB18" s="52"/>
      <c r="BC18" s="50"/>
      <c r="BD18" s="51"/>
      <c r="BE18" s="52"/>
      <c r="BF18" s="50"/>
      <c r="BG18" s="51"/>
      <c r="BH18" s="52"/>
    </row>
    <row r="19" spans="1:60" ht="15" customHeight="1" x14ac:dyDescent="0.25">
      <c r="A19" s="20" t="s">
        <v>321</v>
      </c>
      <c r="B19" s="20" t="s">
        <v>332</v>
      </c>
      <c r="C19" s="20">
        <v>18838</v>
      </c>
      <c r="AF19" s="38"/>
      <c r="AG19" s="38"/>
      <c r="AH19" s="38"/>
      <c r="AL19" s="38"/>
      <c r="AW19" s="38"/>
      <c r="AX19" s="50"/>
      <c r="AY19" s="52"/>
      <c r="AZ19" s="50"/>
      <c r="BA19" s="51"/>
      <c r="BB19" s="52"/>
      <c r="BC19" s="50"/>
      <c r="BD19" s="51"/>
      <c r="BE19" s="20">
        <v>18838</v>
      </c>
      <c r="BF19" s="50"/>
      <c r="BG19" s="51"/>
      <c r="BH19" s="52">
        <v>18838</v>
      </c>
    </row>
    <row r="20" spans="1:60" ht="15" customHeight="1" x14ac:dyDescent="0.25">
      <c r="A20" s="20" t="s">
        <v>321</v>
      </c>
      <c r="B20" s="20" t="s">
        <v>333</v>
      </c>
      <c r="C20" s="20">
        <v>4220</v>
      </c>
      <c r="H20" s="20">
        <v>4220</v>
      </c>
      <c r="N20" s="20">
        <v>4220</v>
      </c>
      <c r="AF20" s="38"/>
      <c r="AG20" s="38"/>
      <c r="AH20" s="38">
        <v>4220</v>
      </c>
      <c r="AL20" s="38"/>
      <c r="AW20" s="38"/>
      <c r="AX20" s="50"/>
      <c r="AY20" s="52"/>
      <c r="AZ20" s="50"/>
      <c r="BA20" s="51"/>
      <c r="BB20" s="52"/>
      <c r="BC20" s="50"/>
      <c r="BD20" s="51"/>
      <c r="BE20" s="52"/>
      <c r="BF20" s="50"/>
      <c r="BG20" s="51"/>
      <c r="BH20" s="52"/>
    </row>
    <row r="21" spans="1:60" ht="15" customHeight="1" x14ac:dyDescent="0.25">
      <c r="A21" s="20" t="s">
        <v>321</v>
      </c>
      <c r="B21" s="20" t="s">
        <v>334</v>
      </c>
      <c r="C21" s="20">
        <v>7837</v>
      </c>
      <c r="AF21" s="38"/>
      <c r="AG21" s="38"/>
      <c r="AH21" s="38"/>
      <c r="AL21" s="38"/>
      <c r="AW21" s="38"/>
      <c r="AX21" s="50"/>
      <c r="AY21" s="52"/>
      <c r="AZ21" s="50"/>
      <c r="BA21" s="51"/>
      <c r="BB21" s="52"/>
      <c r="BC21" s="50"/>
      <c r="BD21" s="51"/>
      <c r="BE21" s="52"/>
      <c r="BF21" s="50"/>
      <c r="BG21" s="51"/>
      <c r="BH21" s="52"/>
    </row>
    <row r="22" spans="1:60" ht="15" customHeight="1" x14ac:dyDescent="0.25">
      <c r="A22" s="20" t="s">
        <v>321</v>
      </c>
      <c r="B22" s="20" t="s">
        <v>335</v>
      </c>
      <c r="C22" s="20">
        <v>4248</v>
      </c>
      <c r="AA22" s="20">
        <v>4248</v>
      </c>
      <c r="AF22" s="38"/>
      <c r="AG22" s="38"/>
      <c r="AH22" s="38"/>
      <c r="AL22" s="38"/>
      <c r="AU22" s="20">
        <v>4248</v>
      </c>
      <c r="AW22" s="38"/>
      <c r="AX22" s="50">
        <v>4248</v>
      </c>
      <c r="AY22" s="52">
        <v>4248</v>
      </c>
      <c r="AZ22" s="50"/>
      <c r="BA22" s="51">
        <v>4248</v>
      </c>
      <c r="BB22" s="52"/>
      <c r="BC22" s="50"/>
      <c r="BD22" s="51">
        <v>4248</v>
      </c>
      <c r="BE22" s="52"/>
      <c r="BF22" s="50"/>
      <c r="BG22" s="51"/>
      <c r="BH22" s="52"/>
    </row>
    <row r="23" spans="1:60" ht="15" customHeight="1" x14ac:dyDescent="0.25">
      <c r="A23" s="20" t="s">
        <v>321</v>
      </c>
      <c r="B23" s="20" t="s">
        <v>336</v>
      </c>
      <c r="C23" s="20">
        <v>3281</v>
      </c>
      <c r="AF23" s="38"/>
      <c r="AG23" s="38"/>
      <c r="AH23" s="38"/>
      <c r="AL23" s="38"/>
      <c r="AW23" s="38"/>
      <c r="AX23" s="50"/>
      <c r="AY23" s="52"/>
      <c r="AZ23" s="50"/>
      <c r="BA23" s="51"/>
      <c r="BB23" s="52"/>
      <c r="BC23" s="50"/>
      <c r="BD23" s="51"/>
      <c r="BE23" s="52"/>
      <c r="BF23" s="50"/>
      <c r="BG23" s="51"/>
      <c r="BH23" s="52"/>
    </row>
    <row r="24" spans="1:60" ht="15" customHeight="1" x14ac:dyDescent="0.25">
      <c r="A24" s="20" t="s">
        <v>321</v>
      </c>
      <c r="B24" s="20" t="s">
        <v>337</v>
      </c>
      <c r="C24" s="20">
        <v>5272</v>
      </c>
      <c r="AF24" s="38"/>
      <c r="AG24" s="38"/>
      <c r="AH24" s="38"/>
      <c r="AL24" s="38"/>
      <c r="AW24" s="38"/>
      <c r="AX24" s="50"/>
      <c r="AY24" s="52"/>
      <c r="AZ24" s="50"/>
      <c r="BA24" s="51"/>
      <c r="BB24" s="52"/>
      <c r="BC24" s="50"/>
      <c r="BD24" s="51"/>
      <c r="BE24" s="52"/>
      <c r="BF24" s="50"/>
      <c r="BG24" s="51">
        <v>5272</v>
      </c>
      <c r="BH24" s="52"/>
    </row>
    <row r="25" spans="1:60" ht="15" customHeight="1" x14ac:dyDescent="0.25">
      <c r="A25" s="20" t="s">
        <v>321</v>
      </c>
      <c r="B25" s="20" t="s">
        <v>338</v>
      </c>
      <c r="C25" s="20">
        <v>24648</v>
      </c>
      <c r="H25" s="20">
        <v>24648</v>
      </c>
      <c r="K25" s="20">
        <v>24648</v>
      </c>
      <c r="AE25" s="20">
        <v>24648</v>
      </c>
      <c r="AF25" s="38"/>
      <c r="AG25" s="38"/>
      <c r="AH25" s="38"/>
      <c r="AL25" s="38"/>
      <c r="AW25" s="38"/>
      <c r="AX25" s="50">
        <v>24648</v>
      </c>
      <c r="AY25" s="52"/>
      <c r="AZ25" s="50">
        <v>24648</v>
      </c>
      <c r="BA25" s="51"/>
      <c r="BB25" s="52"/>
      <c r="BC25" s="50">
        <v>24648</v>
      </c>
      <c r="BD25" s="51"/>
      <c r="BE25" s="52"/>
      <c r="BF25" s="50">
        <v>24648</v>
      </c>
      <c r="BG25" s="51"/>
      <c r="BH25" s="52"/>
    </row>
    <row r="26" spans="1:60" ht="15" customHeight="1" x14ac:dyDescent="0.25">
      <c r="A26" s="20" t="s">
        <v>321</v>
      </c>
      <c r="B26" s="20" t="s">
        <v>339</v>
      </c>
      <c r="C26" s="20">
        <v>1232</v>
      </c>
      <c r="AF26" s="38"/>
      <c r="AG26" s="38"/>
      <c r="AH26" s="38"/>
      <c r="AL26" s="38"/>
      <c r="AW26" s="38"/>
      <c r="AX26" s="50"/>
      <c r="AY26" s="52"/>
      <c r="AZ26" s="50"/>
      <c r="BA26" s="51"/>
      <c r="BB26" s="52"/>
      <c r="BC26" s="50"/>
      <c r="BD26" s="51"/>
      <c r="BE26" s="52"/>
      <c r="BF26" s="50"/>
      <c r="BG26" s="51"/>
      <c r="BH26" s="52"/>
    </row>
    <row r="27" spans="1:60" x14ac:dyDescent="0.25">
      <c r="A27" s="20" t="s">
        <v>321</v>
      </c>
      <c r="B27" s="20" t="s">
        <v>340</v>
      </c>
      <c r="C27" s="20">
        <v>31349</v>
      </c>
      <c r="AA27" s="20">
        <v>31349</v>
      </c>
      <c r="AF27" s="38"/>
      <c r="AG27" s="38"/>
      <c r="AH27" s="38"/>
      <c r="AL27" s="38"/>
      <c r="AU27" s="20">
        <v>31349</v>
      </c>
      <c r="AW27" s="38"/>
      <c r="AX27" s="50">
        <v>31349</v>
      </c>
      <c r="AY27" s="52">
        <v>31349</v>
      </c>
      <c r="AZ27" s="50"/>
      <c r="BA27" s="51"/>
      <c r="BB27" s="52">
        <v>31349</v>
      </c>
      <c r="BC27" s="50"/>
      <c r="BD27" s="51"/>
      <c r="BE27" s="52">
        <v>31349</v>
      </c>
      <c r="BF27" s="50"/>
      <c r="BG27" s="51"/>
      <c r="BH27" s="52">
        <v>31349</v>
      </c>
    </row>
    <row r="28" spans="1:60" ht="15" customHeight="1" x14ac:dyDescent="0.25">
      <c r="A28" s="20" t="s">
        <v>321</v>
      </c>
      <c r="B28" s="20" t="s">
        <v>341</v>
      </c>
      <c r="C28" s="20">
        <v>3957</v>
      </c>
      <c r="AF28" s="38"/>
      <c r="AG28" s="38"/>
      <c r="AH28" s="38"/>
      <c r="AL28" s="38"/>
      <c r="AW28" s="38"/>
      <c r="AX28" s="50"/>
      <c r="AY28" s="52"/>
      <c r="AZ28" s="50"/>
      <c r="BA28" s="51"/>
      <c r="BB28" s="52"/>
      <c r="BC28" s="50"/>
      <c r="BD28" s="51"/>
      <c r="BE28" s="52"/>
      <c r="BF28" s="50"/>
      <c r="BG28" s="51"/>
      <c r="BH28" s="52"/>
    </row>
    <row r="29" spans="1:60" ht="15" customHeight="1" x14ac:dyDescent="0.25">
      <c r="A29" s="20" t="s">
        <v>321</v>
      </c>
      <c r="B29" s="20" t="s">
        <v>342</v>
      </c>
      <c r="C29" s="20">
        <v>6408</v>
      </c>
      <c r="AF29" s="38"/>
      <c r="AG29" s="38"/>
      <c r="AH29" s="38"/>
      <c r="AL29" s="38"/>
      <c r="AW29" s="38"/>
      <c r="AX29" s="50"/>
      <c r="AY29" s="52"/>
      <c r="AZ29" s="50"/>
      <c r="BA29" s="51"/>
      <c r="BB29" s="52"/>
      <c r="BC29" s="50"/>
      <c r="BD29" s="51"/>
      <c r="BE29" s="52"/>
      <c r="BF29" s="50"/>
      <c r="BG29" s="51"/>
      <c r="BH29" s="52"/>
    </row>
    <row r="30" spans="1:60" ht="15" customHeight="1" x14ac:dyDescent="0.25">
      <c r="A30" s="20" t="s">
        <v>321</v>
      </c>
      <c r="B30" s="20" t="s">
        <v>343</v>
      </c>
      <c r="C30" s="20">
        <v>6640</v>
      </c>
      <c r="AF30" s="38"/>
      <c r="AG30" s="38"/>
      <c r="AH30" s="38"/>
      <c r="AL30" s="38"/>
      <c r="AW30" s="38"/>
      <c r="AX30" s="50"/>
      <c r="AY30" s="52"/>
      <c r="AZ30" s="50"/>
      <c r="BA30" s="51"/>
      <c r="BB30" s="52"/>
      <c r="BC30" s="50"/>
      <c r="BD30" s="51"/>
      <c r="BE30" s="52"/>
      <c r="BF30" s="50"/>
      <c r="BG30" s="51"/>
      <c r="BH30" s="52"/>
    </row>
    <row r="31" spans="1:60" ht="15" customHeight="1" x14ac:dyDescent="0.25">
      <c r="A31" s="20" t="s">
        <v>321</v>
      </c>
      <c r="B31" s="20" t="s">
        <v>344</v>
      </c>
      <c r="C31" s="20">
        <v>7546</v>
      </c>
      <c r="AF31" s="38"/>
      <c r="AG31" s="38"/>
      <c r="AH31" s="38"/>
      <c r="AL31" s="38">
        <v>7546</v>
      </c>
      <c r="AW31" s="38"/>
      <c r="AX31" s="50">
        <v>7546</v>
      </c>
      <c r="AY31" s="52">
        <v>7546</v>
      </c>
      <c r="AZ31" s="50"/>
      <c r="BA31" s="51">
        <v>7546</v>
      </c>
      <c r="BB31" s="52"/>
      <c r="BC31" s="50"/>
      <c r="BD31" s="51">
        <v>7546</v>
      </c>
      <c r="BE31" s="52"/>
      <c r="BF31" s="50"/>
      <c r="BG31" s="51">
        <v>7546</v>
      </c>
      <c r="BH31" s="52"/>
    </row>
    <row r="32" spans="1:60" ht="15" customHeight="1" x14ac:dyDescent="0.25">
      <c r="A32" s="20" t="s">
        <v>321</v>
      </c>
      <c r="B32" s="20" t="s">
        <v>345</v>
      </c>
      <c r="C32" s="20">
        <v>5001</v>
      </c>
      <c r="AF32" s="38"/>
      <c r="AG32" s="38"/>
      <c r="AH32" s="38"/>
      <c r="AL32" s="38"/>
      <c r="AW32" s="38"/>
      <c r="AX32" s="50"/>
      <c r="AY32" s="52"/>
      <c r="AZ32" s="50"/>
      <c r="BA32" s="51"/>
      <c r="BB32" s="52"/>
      <c r="BC32" s="50"/>
      <c r="BD32" s="51"/>
      <c r="BE32" s="52"/>
      <c r="BF32" s="50"/>
      <c r="BG32" s="51"/>
      <c r="BH32" s="52"/>
    </row>
    <row r="33" spans="1:60" ht="15" customHeight="1" x14ac:dyDescent="0.25">
      <c r="A33" s="20" t="s">
        <v>321</v>
      </c>
      <c r="B33" s="20" t="s">
        <v>346</v>
      </c>
      <c r="C33" s="20">
        <v>1113</v>
      </c>
      <c r="AF33" s="38"/>
      <c r="AG33" s="38"/>
      <c r="AH33" s="38"/>
      <c r="AL33" s="38"/>
      <c r="AW33" s="38"/>
      <c r="AX33" s="50"/>
      <c r="AY33" s="52"/>
      <c r="AZ33" s="50"/>
      <c r="BA33" s="51"/>
      <c r="BB33" s="52"/>
      <c r="BC33" s="50"/>
      <c r="BD33" s="51"/>
      <c r="BE33" s="52"/>
      <c r="BF33" s="50"/>
      <c r="BG33" s="51"/>
      <c r="BH33" s="52"/>
    </row>
    <row r="34" spans="1:60" ht="15" customHeight="1" x14ac:dyDescent="0.25">
      <c r="A34" s="20" t="s">
        <v>321</v>
      </c>
      <c r="B34" s="20" t="s">
        <v>347</v>
      </c>
      <c r="C34" s="20">
        <v>1824</v>
      </c>
      <c r="AF34" s="38"/>
      <c r="AG34" s="38"/>
      <c r="AH34" s="38"/>
      <c r="AL34" s="38"/>
      <c r="AW34" s="38"/>
      <c r="AX34" s="50"/>
      <c r="AY34" s="52"/>
      <c r="AZ34" s="50"/>
      <c r="BA34" s="51"/>
      <c r="BB34" s="52"/>
      <c r="BC34" s="50"/>
      <c r="BD34" s="51"/>
      <c r="BE34" s="52"/>
      <c r="BF34" s="50"/>
      <c r="BG34" s="51"/>
      <c r="BH34" s="52"/>
    </row>
    <row r="35" spans="1:60" ht="15" customHeight="1" x14ac:dyDescent="0.25">
      <c r="A35" s="20" t="s">
        <v>321</v>
      </c>
      <c r="B35" s="20" t="s">
        <v>348</v>
      </c>
      <c r="C35" s="20">
        <v>1589</v>
      </c>
      <c r="AF35" s="38"/>
      <c r="AG35" s="38"/>
      <c r="AH35" s="38"/>
      <c r="AL35" s="38"/>
      <c r="AW35" s="38"/>
      <c r="AX35" s="50"/>
      <c r="AY35" s="52"/>
      <c r="AZ35" s="50"/>
      <c r="BA35" s="51"/>
      <c r="BB35" s="52"/>
      <c r="BC35" s="50"/>
      <c r="BD35" s="51"/>
      <c r="BE35" s="52"/>
      <c r="BF35" s="50"/>
      <c r="BG35" s="51"/>
      <c r="BH35" s="52"/>
    </row>
    <row r="36" spans="1:60" x14ac:dyDescent="0.25">
      <c r="A36" s="20" t="s">
        <v>321</v>
      </c>
      <c r="B36" s="20" t="s">
        <v>349</v>
      </c>
      <c r="C36" s="20">
        <v>6074</v>
      </c>
      <c r="AA36" s="20">
        <v>6074</v>
      </c>
      <c r="AF36" s="38"/>
      <c r="AG36" s="38"/>
      <c r="AH36" s="38"/>
      <c r="AL36" s="38"/>
      <c r="AU36" s="20">
        <v>6074</v>
      </c>
      <c r="AW36" s="38"/>
      <c r="AX36" s="50">
        <v>6074</v>
      </c>
      <c r="AY36" s="52">
        <v>6074</v>
      </c>
      <c r="AZ36" s="50"/>
      <c r="BA36" s="51">
        <v>6074</v>
      </c>
      <c r="BB36" s="52"/>
      <c r="BC36" s="50"/>
      <c r="BD36" s="51">
        <v>6074</v>
      </c>
      <c r="BE36" s="52"/>
      <c r="BF36" s="50"/>
      <c r="BG36" s="51">
        <v>6074</v>
      </c>
      <c r="BH36" s="52"/>
    </row>
    <row r="37" spans="1:60" ht="15" customHeight="1" x14ac:dyDescent="0.25">
      <c r="A37" s="20" t="s">
        <v>321</v>
      </c>
      <c r="B37" s="20" t="s">
        <v>321</v>
      </c>
      <c r="C37" s="20">
        <v>245711</v>
      </c>
      <c r="H37" s="20">
        <v>245711</v>
      </c>
      <c r="K37" s="20">
        <v>245711</v>
      </c>
      <c r="AE37" s="20">
        <v>245711</v>
      </c>
      <c r="AF37" s="38"/>
      <c r="AG37" s="38"/>
      <c r="AH37" s="38"/>
      <c r="AL37" s="38"/>
      <c r="AW37" s="38"/>
      <c r="AX37" s="50">
        <v>245711</v>
      </c>
      <c r="AY37" s="52"/>
      <c r="AZ37" s="50">
        <v>245711</v>
      </c>
      <c r="BA37" s="51"/>
      <c r="BB37" s="52"/>
      <c r="BC37" s="50">
        <v>245711</v>
      </c>
      <c r="BD37" s="51"/>
      <c r="BE37" s="52"/>
      <c r="BF37" s="50">
        <v>245711</v>
      </c>
      <c r="BG37" s="51"/>
      <c r="BH37" s="52"/>
    </row>
    <row r="38" spans="1:60" ht="15" customHeight="1" x14ac:dyDescent="0.25">
      <c r="A38" s="20" t="s">
        <v>321</v>
      </c>
      <c r="B38" s="20" t="s">
        <v>350</v>
      </c>
      <c r="C38" s="20">
        <v>30402</v>
      </c>
      <c r="H38" s="20">
        <v>30402</v>
      </c>
      <c r="K38" s="20">
        <v>30402</v>
      </c>
      <c r="AE38" s="20">
        <v>30402</v>
      </c>
      <c r="AF38" s="38"/>
      <c r="AG38" s="38"/>
      <c r="AH38" s="38"/>
      <c r="AL38" s="38"/>
      <c r="AW38" s="38"/>
      <c r="AX38" s="50">
        <v>30402</v>
      </c>
      <c r="AY38" s="52"/>
      <c r="AZ38" s="50">
        <v>30402</v>
      </c>
      <c r="BA38" s="51"/>
      <c r="BB38" s="52"/>
      <c r="BC38" s="50">
        <v>30402</v>
      </c>
      <c r="BD38" s="51"/>
      <c r="BE38" s="52"/>
      <c r="BF38" s="50">
        <v>30402</v>
      </c>
      <c r="BG38" s="51"/>
      <c r="BH38" s="52"/>
    </row>
    <row r="39" spans="1:60" ht="15" customHeight="1" x14ac:dyDescent="0.25">
      <c r="A39" s="20" t="s">
        <v>321</v>
      </c>
      <c r="B39" s="20" t="s">
        <v>351</v>
      </c>
      <c r="C39" s="20">
        <v>3983</v>
      </c>
      <c r="AF39" s="38"/>
      <c r="AG39" s="38"/>
      <c r="AH39" s="38"/>
      <c r="AL39" s="38"/>
      <c r="AW39" s="38"/>
      <c r="AX39" s="50"/>
      <c r="AY39" s="52"/>
      <c r="AZ39" s="50"/>
      <c r="BA39" s="51"/>
      <c r="BB39" s="52"/>
      <c r="BC39" s="50"/>
      <c r="BD39" s="51"/>
      <c r="BE39" s="52"/>
      <c r="BF39" s="50"/>
      <c r="BG39" s="51"/>
      <c r="BH39" s="52"/>
    </row>
    <row r="40" spans="1:60" ht="15" customHeight="1" x14ac:dyDescent="0.25">
      <c r="A40" s="20" t="s">
        <v>321</v>
      </c>
      <c r="B40" s="20" t="s">
        <v>352</v>
      </c>
      <c r="C40" s="20">
        <v>2768</v>
      </c>
      <c r="AF40" s="38"/>
      <c r="AG40" s="38"/>
      <c r="AH40" s="38"/>
      <c r="AL40" s="38"/>
      <c r="AW40" s="38"/>
      <c r="AX40" s="50"/>
      <c r="AY40" s="52"/>
      <c r="AZ40" s="50"/>
      <c r="BA40" s="51"/>
      <c r="BB40" s="52"/>
      <c r="BC40" s="50"/>
      <c r="BD40" s="51"/>
      <c r="BE40" s="52"/>
      <c r="BF40" s="50"/>
      <c r="BG40" s="51"/>
      <c r="BH40" s="52"/>
    </row>
    <row r="41" spans="1:60" ht="15" customHeight="1" x14ac:dyDescent="0.25">
      <c r="A41" s="20" t="s">
        <v>321</v>
      </c>
      <c r="B41" s="20" t="s">
        <v>353</v>
      </c>
      <c r="C41" s="20">
        <v>4657</v>
      </c>
      <c r="AF41" s="38"/>
      <c r="AG41" s="38"/>
      <c r="AH41" s="38"/>
      <c r="AL41" s="38">
        <v>4657</v>
      </c>
      <c r="AW41" s="38"/>
      <c r="AX41" s="50">
        <v>4657</v>
      </c>
      <c r="AY41" s="52">
        <v>4657</v>
      </c>
      <c r="AZ41" s="50"/>
      <c r="BA41" s="51">
        <v>4657</v>
      </c>
      <c r="BB41" s="52"/>
      <c r="BC41" s="50"/>
      <c r="BD41" s="51">
        <v>4657</v>
      </c>
      <c r="BE41" s="52"/>
      <c r="BF41" s="50"/>
      <c r="BG41" s="51">
        <v>4657</v>
      </c>
      <c r="BH41" s="52"/>
    </row>
    <row r="42" spans="1:60" ht="15" customHeight="1" x14ac:dyDescent="0.25">
      <c r="A42" s="20" t="s">
        <v>321</v>
      </c>
      <c r="B42" s="20" t="s">
        <v>354</v>
      </c>
      <c r="C42" s="20">
        <v>12944</v>
      </c>
      <c r="E42" s="20">
        <v>12944</v>
      </c>
      <c r="H42" s="20">
        <v>12944</v>
      </c>
      <c r="L42" s="20">
        <v>12944</v>
      </c>
      <c r="AF42" s="38">
        <v>12944</v>
      </c>
      <c r="AG42" s="38"/>
      <c r="AH42" s="38"/>
      <c r="AL42" s="38"/>
      <c r="AW42" s="38"/>
      <c r="AX42" s="50">
        <v>12944</v>
      </c>
      <c r="AY42" s="52">
        <v>12944</v>
      </c>
      <c r="AZ42" s="50"/>
      <c r="BA42" s="51">
        <v>12944</v>
      </c>
      <c r="BB42" s="52"/>
      <c r="BC42" s="50"/>
      <c r="BD42" s="51"/>
      <c r="BE42" s="52"/>
      <c r="BF42" s="50"/>
      <c r="BG42" s="51"/>
      <c r="BH42" s="52"/>
    </row>
    <row r="43" spans="1:60" ht="15" customHeight="1" x14ac:dyDescent="0.25">
      <c r="A43" s="20" t="s">
        <v>321</v>
      </c>
      <c r="B43" s="20" t="s">
        <v>355</v>
      </c>
      <c r="C43" s="20">
        <v>66065</v>
      </c>
      <c r="E43" s="20">
        <v>66065</v>
      </c>
      <c r="H43" s="20">
        <v>66065</v>
      </c>
      <c r="L43" s="20">
        <v>66065</v>
      </c>
      <c r="AF43" s="38">
        <v>66065</v>
      </c>
      <c r="AG43" s="38"/>
      <c r="AH43" s="38"/>
      <c r="AL43" s="38"/>
      <c r="AW43" s="38"/>
      <c r="AX43" s="50">
        <v>66065</v>
      </c>
      <c r="AY43" s="52">
        <v>66065</v>
      </c>
      <c r="AZ43" s="50"/>
      <c r="BA43" s="51">
        <v>66065</v>
      </c>
      <c r="BB43" s="52"/>
      <c r="BC43" s="50"/>
      <c r="BD43" s="51">
        <v>66065</v>
      </c>
      <c r="BE43" s="52"/>
      <c r="BF43" s="50"/>
      <c r="BG43" s="51">
        <v>66065</v>
      </c>
      <c r="BH43" s="52"/>
    </row>
    <row r="44" spans="1:60" ht="15" customHeight="1" x14ac:dyDescent="0.25">
      <c r="A44" s="20" t="s">
        <v>321</v>
      </c>
      <c r="B44" s="20" t="s">
        <v>356</v>
      </c>
      <c r="C44" s="20">
        <v>4708</v>
      </c>
      <c r="AF44" s="38"/>
      <c r="AG44" s="38"/>
      <c r="AH44" s="38"/>
      <c r="AL44" s="38"/>
      <c r="AW44" s="38"/>
      <c r="AX44" s="50"/>
      <c r="AY44" s="52"/>
      <c r="AZ44" s="50"/>
      <c r="BA44" s="51"/>
      <c r="BB44" s="52"/>
      <c r="BC44" s="50"/>
      <c r="BD44" s="51"/>
      <c r="BE44" s="52"/>
      <c r="BF44" s="50"/>
      <c r="BG44" s="51"/>
      <c r="BH44" s="52"/>
    </row>
    <row r="45" spans="1:60" ht="15" customHeight="1" x14ac:dyDescent="0.25">
      <c r="A45" s="20" t="s">
        <v>321</v>
      </c>
      <c r="B45" s="20" t="s">
        <v>357</v>
      </c>
      <c r="C45" s="20">
        <v>2339</v>
      </c>
      <c r="AF45" s="38"/>
      <c r="AG45" s="38"/>
      <c r="AH45" s="38"/>
      <c r="AL45" s="38"/>
      <c r="AW45" s="38"/>
      <c r="AX45" s="50"/>
      <c r="AY45" s="52"/>
      <c r="AZ45" s="50"/>
      <c r="BA45" s="51"/>
      <c r="BB45" s="52"/>
      <c r="BC45" s="50"/>
      <c r="BD45" s="51"/>
      <c r="BE45" s="52"/>
      <c r="BF45" s="50"/>
      <c r="BG45" s="51"/>
      <c r="BH45" s="52"/>
    </row>
    <row r="46" spans="1:60" ht="15" customHeight="1" x14ac:dyDescent="0.25">
      <c r="A46" s="20" t="s">
        <v>321</v>
      </c>
      <c r="B46" s="20" t="s">
        <v>358</v>
      </c>
      <c r="C46" s="20">
        <v>1334</v>
      </c>
      <c r="AF46" s="38"/>
      <c r="AG46" s="38"/>
      <c r="AH46" s="38"/>
      <c r="AL46" s="38"/>
      <c r="AW46" s="38"/>
      <c r="AX46" s="50"/>
      <c r="AY46" s="52"/>
      <c r="AZ46" s="50"/>
      <c r="BA46" s="51"/>
      <c r="BB46" s="52"/>
      <c r="BC46" s="50"/>
      <c r="BD46" s="51"/>
      <c r="BE46" s="52"/>
      <c r="BF46" s="50"/>
      <c r="BG46" s="51"/>
      <c r="BH46" s="52"/>
    </row>
    <row r="47" spans="1:60" x14ac:dyDescent="0.25">
      <c r="A47" s="20" t="s">
        <v>321</v>
      </c>
      <c r="B47" s="20" t="s">
        <v>359</v>
      </c>
      <c r="C47" s="20">
        <v>3016</v>
      </c>
      <c r="AA47" s="20">
        <v>3016</v>
      </c>
      <c r="AF47" s="38"/>
      <c r="AG47" s="38"/>
      <c r="AH47" s="38"/>
      <c r="AL47" s="38"/>
      <c r="AU47" s="20">
        <v>3016</v>
      </c>
      <c r="AW47" s="38"/>
      <c r="AX47" s="50">
        <v>3016</v>
      </c>
      <c r="AY47" s="52"/>
      <c r="AZ47" s="50">
        <v>3016</v>
      </c>
      <c r="BA47" s="51"/>
      <c r="BB47" s="52"/>
      <c r="BC47" s="50">
        <v>3016</v>
      </c>
      <c r="BD47" s="51"/>
      <c r="BE47" s="52"/>
      <c r="BF47" s="50">
        <v>3016</v>
      </c>
      <c r="BG47" s="51"/>
      <c r="BH47" s="52"/>
    </row>
    <row r="48" spans="1:60" ht="15" customHeight="1" x14ac:dyDescent="0.25">
      <c r="A48" s="20" t="s">
        <v>321</v>
      </c>
      <c r="B48" s="20" t="s">
        <v>360</v>
      </c>
      <c r="C48" s="20">
        <v>11347</v>
      </c>
      <c r="AF48" s="38"/>
      <c r="AG48" s="38"/>
      <c r="AH48" s="38"/>
      <c r="AL48" s="38"/>
      <c r="AW48" s="38"/>
      <c r="AX48" s="50">
        <v>11347</v>
      </c>
      <c r="AY48" s="52">
        <v>11347</v>
      </c>
      <c r="AZ48" s="50"/>
      <c r="BA48" s="51"/>
      <c r="BB48" s="52">
        <v>11347</v>
      </c>
      <c r="BC48" s="50"/>
      <c r="BD48" s="51"/>
      <c r="BE48" s="52">
        <v>11347</v>
      </c>
      <c r="BF48" s="50"/>
      <c r="BG48" s="51"/>
      <c r="BH48" s="52"/>
    </row>
    <row r="49" spans="1:60" ht="15" customHeight="1" x14ac:dyDescent="0.25">
      <c r="A49" s="20" t="s">
        <v>321</v>
      </c>
      <c r="B49" s="20" t="s">
        <v>361</v>
      </c>
      <c r="C49" s="20">
        <v>3338</v>
      </c>
      <c r="AF49" s="38"/>
      <c r="AG49" s="38"/>
      <c r="AH49" s="38"/>
      <c r="AL49" s="38"/>
      <c r="AW49" s="38"/>
      <c r="AX49" s="50"/>
      <c r="AY49" s="52"/>
      <c r="AZ49" s="50"/>
      <c r="BA49" s="51"/>
      <c r="BB49" s="52"/>
      <c r="BC49" s="50"/>
      <c r="BD49" s="51"/>
      <c r="BE49" s="52"/>
      <c r="BF49" s="50"/>
      <c r="BG49" s="51"/>
      <c r="BH49" s="52"/>
    </row>
    <row r="50" spans="1:60" x14ac:dyDescent="0.25">
      <c r="A50" s="20" t="s">
        <v>321</v>
      </c>
      <c r="B50" s="20" t="s">
        <v>362</v>
      </c>
      <c r="C50" s="20">
        <v>5391</v>
      </c>
      <c r="AA50" s="20">
        <v>5391</v>
      </c>
      <c r="AF50" s="38"/>
      <c r="AG50" s="38"/>
      <c r="AH50" s="38"/>
      <c r="AL50" s="38"/>
      <c r="AU50" s="20">
        <v>5391</v>
      </c>
      <c r="AW50" s="38"/>
      <c r="AX50" s="50">
        <v>5391</v>
      </c>
      <c r="AY50" s="52">
        <v>5391</v>
      </c>
      <c r="AZ50" s="50"/>
      <c r="BA50" s="51">
        <v>5391</v>
      </c>
      <c r="BB50" s="52"/>
      <c r="BC50" s="50"/>
      <c r="BD50" s="51">
        <v>5391</v>
      </c>
      <c r="BE50" s="52"/>
      <c r="BF50" s="50"/>
      <c r="BG50" s="51"/>
      <c r="BH50" s="52"/>
    </row>
    <row r="51" spans="1:60" ht="15" customHeight="1" x14ac:dyDescent="0.25">
      <c r="A51" s="20" t="s">
        <v>321</v>
      </c>
      <c r="B51" s="20" t="s">
        <v>363</v>
      </c>
      <c r="C51" s="20">
        <v>1356</v>
      </c>
      <c r="AF51" s="38"/>
      <c r="AG51" s="38"/>
      <c r="AH51" s="38"/>
      <c r="AL51" s="38"/>
      <c r="AW51" s="38"/>
      <c r="AX51" s="50"/>
      <c r="AY51" s="52"/>
      <c r="AZ51" s="50"/>
      <c r="BA51" s="51"/>
      <c r="BB51" s="52"/>
      <c r="BC51" s="50"/>
      <c r="BD51" s="51"/>
      <c r="BE51" s="52"/>
      <c r="BF51" s="50"/>
      <c r="BG51" s="51"/>
      <c r="BH51" s="52"/>
    </row>
    <row r="52" spans="1:60" ht="15" customHeight="1" x14ac:dyDescent="0.25">
      <c r="A52" s="20" t="s">
        <v>321</v>
      </c>
      <c r="B52" s="20" t="s">
        <v>364</v>
      </c>
      <c r="C52" s="20">
        <v>3885</v>
      </c>
      <c r="AF52" s="38"/>
      <c r="AG52" s="38"/>
      <c r="AH52" s="38"/>
      <c r="AL52" s="38"/>
      <c r="AW52" s="38"/>
      <c r="AX52" s="50"/>
      <c r="AY52" s="52"/>
      <c r="AZ52" s="50"/>
      <c r="BA52" s="51"/>
      <c r="BB52" s="52"/>
      <c r="BC52" s="50"/>
      <c r="BD52" s="51"/>
      <c r="BE52" s="52"/>
      <c r="BF52" s="50"/>
      <c r="BG52" s="51"/>
      <c r="BH52" s="52"/>
    </row>
    <row r="53" spans="1:60" ht="15" customHeight="1" x14ac:dyDescent="0.25">
      <c r="A53" s="20" t="s">
        <v>321</v>
      </c>
      <c r="B53" s="20" t="s">
        <v>365</v>
      </c>
      <c r="C53" s="20">
        <v>7406</v>
      </c>
      <c r="AF53" s="38"/>
      <c r="AG53" s="38"/>
      <c r="AH53" s="38"/>
      <c r="AL53" s="38"/>
      <c r="AW53" s="38"/>
      <c r="AX53" s="50"/>
      <c r="AY53" s="52"/>
      <c r="AZ53" s="50"/>
      <c r="BA53" s="51"/>
      <c r="BB53" s="52"/>
      <c r="BC53" s="50"/>
      <c r="BD53" s="51"/>
      <c r="BE53" s="52"/>
      <c r="BF53" s="50"/>
      <c r="BG53" s="51"/>
      <c r="BH53" s="52"/>
    </row>
    <row r="54" spans="1:60" ht="15" customHeight="1" x14ac:dyDescent="0.25">
      <c r="A54" s="20" t="s">
        <v>321</v>
      </c>
      <c r="B54" s="20" t="s">
        <v>366</v>
      </c>
      <c r="C54" s="20">
        <v>2530</v>
      </c>
      <c r="AF54" s="38"/>
      <c r="AG54" s="38"/>
      <c r="AH54" s="38"/>
      <c r="AL54" s="38"/>
      <c r="AW54" s="38"/>
      <c r="AX54" s="50"/>
      <c r="AY54" s="52"/>
      <c r="AZ54" s="50"/>
      <c r="BA54" s="51"/>
      <c r="BB54" s="52"/>
      <c r="BC54" s="50"/>
      <c r="BD54" s="51"/>
      <c r="BE54" s="52"/>
      <c r="BF54" s="50"/>
      <c r="BG54" s="51"/>
      <c r="BH54" s="52"/>
    </row>
    <row r="55" spans="1:60" ht="15" customHeight="1" x14ac:dyDescent="0.25">
      <c r="A55" s="20" t="s">
        <v>321</v>
      </c>
      <c r="B55" s="20" t="s">
        <v>367</v>
      </c>
      <c r="C55" s="20">
        <v>6200</v>
      </c>
      <c r="AF55" s="38"/>
      <c r="AG55" s="38"/>
      <c r="AH55" s="38"/>
      <c r="AL55" s="38"/>
      <c r="AW55" s="38"/>
      <c r="AX55" s="50"/>
      <c r="AY55" s="52"/>
      <c r="AZ55" s="50"/>
      <c r="BA55" s="51"/>
      <c r="BB55" s="52"/>
      <c r="BC55" s="50"/>
      <c r="BD55" s="51"/>
      <c r="BE55" s="52"/>
      <c r="BF55" s="50"/>
      <c r="BG55" s="51"/>
      <c r="BH55" s="52"/>
    </row>
    <row r="56" spans="1:60" ht="15" customHeight="1" x14ac:dyDescent="0.25">
      <c r="A56" s="20" t="s">
        <v>321</v>
      </c>
      <c r="B56" s="20" t="s">
        <v>368</v>
      </c>
      <c r="C56" s="20">
        <v>1226</v>
      </c>
      <c r="AF56" s="38"/>
      <c r="AG56" s="38"/>
      <c r="AH56" s="38"/>
      <c r="AL56" s="38"/>
      <c r="AW56" s="38"/>
      <c r="AX56" s="50"/>
      <c r="AY56" s="52"/>
      <c r="AZ56" s="50"/>
      <c r="BA56" s="51"/>
      <c r="BB56" s="52"/>
      <c r="BC56" s="50"/>
      <c r="BD56" s="51"/>
      <c r="BE56" s="52"/>
      <c r="BF56" s="50"/>
      <c r="BG56" s="51"/>
      <c r="BH56" s="52"/>
    </row>
    <row r="57" spans="1:60" ht="15" customHeight="1" x14ac:dyDescent="0.25">
      <c r="A57" s="20" t="s">
        <v>321</v>
      </c>
      <c r="B57" s="20" t="s">
        <v>369</v>
      </c>
      <c r="C57" s="20">
        <v>1932</v>
      </c>
      <c r="AF57" s="38"/>
      <c r="AG57" s="38"/>
      <c r="AH57" s="38"/>
      <c r="AL57" s="38"/>
      <c r="AW57" s="38"/>
      <c r="AX57" s="50"/>
      <c r="AY57" s="52"/>
      <c r="AZ57" s="50"/>
      <c r="BA57" s="51"/>
      <c r="BB57" s="52"/>
      <c r="BC57" s="50"/>
      <c r="BD57" s="51"/>
      <c r="BE57" s="52"/>
      <c r="BF57" s="50"/>
      <c r="BG57" s="51"/>
      <c r="BH57" s="52"/>
    </row>
    <row r="58" spans="1:60" ht="15" customHeight="1" x14ac:dyDescent="0.25">
      <c r="A58" s="20" t="s">
        <v>321</v>
      </c>
      <c r="B58" s="20" t="s">
        <v>370</v>
      </c>
      <c r="C58" s="20">
        <v>5245</v>
      </c>
      <c r="H58" s="20">
        <v>5245</v>
      </c>
      <c r="L58" s="20">
        <v>5245</v>
      </c>
      <c r="AF58" s="38"/>
      <c r="AG58" s="38"/>
      <c r="AH58" s="38"/>
      <c r="AL58" s="38"/>
      <c r="AW58" s="38"/>
      <c r="AX58" s="50"/>
      <c r="AY58" s="52"/>
      <c r="AZ58" s="50"/>
      <c r="BA58" s="51"/>
      <c r="BB58" s="52"/>
      <c r="BC58" s="50"/>
      <c r="BD58" s="51"/>
      <c r="BE58" s="52"/>
      <c r="BF58" s="50"/>
      <c r="BG58" s="51"/>
      <c r="BH58" s="52"/>
    </row>
    <row r="59" spans="1:60" ht="15" customHeight="1" x14ac:dyDescent="0.25">
      <c r="A59" s="20" t="s">
        <v>321</v>
      </c>
      <c r="B59" s="20" t="s">
        <v>371</v>
      </c>
      <c r="C59" s="20">
        <v>4657</v>
      </c>
      <c r="AF59" s="38"/>
      <c r="AG59" s="38"/>
      <c r="AH59" s="38"/>
      <c r="AL59" s="38">
        <v>4657</v>
      </c>
      <c r="AW59" s="38"/>
      <c r="AX59" s="50">
        <v>4657</v>
      </c>
      <c r="AY59" s="52">
        <v>4657</v>
      </c>
      <c r="AZ59" s="50"/>
      <c r="BA59" s="51">
        <v>4657</v>
      </c>
      <c r="BB59" s="52"/>
      <c r="BC59" s="50"/>
      <c r="BD59" s="51">
        <v>4657</v>
      </c>
      <c r="BE59" s="52"/>
      <c r="BF59" s="50"/>
      <c r="BG59" s="51">
        <v>4657</v>
      </c>
      <c r="BH59" s="52"/>
    </row>
    <row r="60" spans="1:60" ht="15" customHeight="1" x14ac:dyDescent="0.25">
      <c r="A60" s="20" t="s">
        <v>321</v>
      </c>
      <c r="B60" s="20" t="s">
        <v>372</v>
      </c>
      <c r="C60" s="20">
        <v>8556</v>
      </c>
      <c r="AF60" s="38"/>
      <c r="AG60" s="38"/>
      <c r="AH60" s="38"/>
      <c r="AL60" s="38"/>
      <c r="AW60" s="38"/>
      <c r="AX60" s="50"/>
      <c r="AY60" s="52"/>
      <c r="AZ60" s="50"/>
      <c r="BA60" s="51"/>
      <c r="BB60" s="52"/>
      <c r="BC60" s="50"/>
      <c r="BD60" s="51"/>
      <c r="BE60" s="52"/>
      <c r="BF60" s="50"/>
      <c r="BG60" s="51"/>
      <c r="BH60" s="52"/>
    </row>
    <row r="61" spans="1:60" ht="15" customHeight="1" x14ac:dyDescent="0.25">
      <c r="A61" s="20" t="s">
        <v>321</v>
      </c>
      <c r="B61" s="20" t="s">
        <v>373</v>
      </c>
      <c r="C61" s="20">
        <v>39080</v>
      </c>
      <c r="E61" s="20">
        <v>39080</v>
      </c>
      <c r="H61" s="20">
        <v>39080</v>
      </c>
      <c r="L61" s="20">
        <v>39080</v>
      </c>
      <c r="AF61" s="38">
        <v>39080</v>
      </c>
      <c r="AG61" s="38"/>
      <c r="AH61" s="38"/>
      <c r="AL61" s="38"/>
      <c r="AW61" s="38"/>
      <c r="AX61" s="50">
        <v>39080</v>
      </c>
      <c r="AY61" s="52">
        <v>39080</v>
      </c>
      <c r="AZ61" s="50"/>
      <c r="BA61" s="51"/>
      <c r="BB61" s="52">
        <v>39080</v>
      </c>
      <c r="BC61" s="50"/>
      <c r="BD61" s="51"/>
      <c r="BE61" s="52">
        <v>39080</v>
      </c>
      <c r="BF61" s="50"/>
      <c r="BG61" s="52">
        <v>39080</v>
      </c>
      <c r="BH61" s="52"/>
    </row>
    <row r="62" spans="1:60" ht="15" customHeight="1" x14ac:dyDescent="0.25">
      <c r="A62" s="20" t="s">
        <v>321</v>
      </c>
      <c r="B62" s="20" t="s">
        <v>374</v>
      </c>
      <c r="C62" s="20">
        <v>5079</v>
      </c>
      <c r="E62" s="20">
        <v>5079</v>
      </c>
      <c r="H62" s="20">
        <v>5079</v>
      </c>
      <c r="L62" s="20">
        <v>5079</v>
      </c>
      <c r="AF62" s="38">
        <v>5079</v>
      </c>
      <c r="AG62" s="38"/>
      <c r="AH62" s="38"/>
      <c r="AL62" s="38"/>
      <c r="AW62" s="38"/>
      <c r="AX62" s="50">
        <v>5079</v>
      </c>
      <c r="AY62" s="52">
        <v>5079</v>
      </c>
      <c r="AZ62" s="50"/>
      <c r="BA62" s="51">
        <v>5079</v>
      </c>
      <c r="BB62" s="52"/>
      <c r="BC62" s="50"/>
      <c r="BD62" s="51"/>
      <c r="BE62" s="52"/>
      <c r="BF62" s="50"/>
      <c r="BG62" s="51"/>
      <c r="BH62" s="52"/>
    </row>
    <row r="63" spans="1:60" ht="15" customHeight="1" x14ac:dyDescent="0.25">
      <c r="A63" s="20" t="s">
        <v>321</v>
      </c>
      <c r="B63" s="20" t="s">
        <v>375</v>
      </c>
      <c r="C63" s="20">
        <v>6827</v>
      </c>
      <c r="AF63" s="38"/>
      <c r="AG63" s="38"/>
      <c r="AH63" s="38"/>
      <c r="AL63" s="38"/>
      <c r="AW63" s="38"/>
      <c r="AX63" s="50"/>
      <c r="AY63" s="52"/>
      <c r="AZ63" s="50"/>
      <c r="BA63" s="51"/>
      <c r="BB63" s="52"/>
      <c r="BC63" s="50"/>
      <c r="BD63" s="51"/>
      <c r="BE63" s="52"/>
      <c r="BF63" s="50"/>
      <c r="BG63" s="51"/>
      <c r="BH63" s="52"/>
    </row>
    <row r="64" spans="1:60" ht="15" customHeight="1" x14ac:dyDescent="0.25">
      <c r="A64" s="20" t="s">
        <v>321</v>
      </c>
      <c r="B64" s="20" t="s">
        <v>376</v>
      </c>
      <c r="C64" s="20">
        <v>14263</v>
      </c>
      <c r="AF64" s="38"/>
      <c r="AG64" s="38"/>
      <c r="AH64" s="38"/>
      <c r="AL64" s="38"/>
      <c r="AW64" s="38"/>
      <c r="AX64" s="50"/>
      <c r="AY64" s="52"/>
      <c r="AZ64" s="50"/>
      <c r="BA64" s="51"/>
      <c r="BB64" s="52"/>
      <c r="BC64" s="50"/>
      <c r="BD64" s="51"/>
      <c r="BE64" s="52"/>
      <c r="BF64" s="50"/>
      <c r="BG64" s="51"/>
      <c r="BH64" s="52"/>
    </row>
    <row r="65" spans="1:60" ht="15" customHeight="1" x14ac:dyDescent="0.25">
      <c r="A65" s="20" t="s">
        <v>321</v>
      </c>
      <c r="B65" s="20" t="s">
        <v>377</v>
      </c>
      <c r="C65" s="20">
        <v>36075</v>
      </c>
      <c r="H65" s="20">
        <v>36075</v>
      </c>
      <c r="K65" s="20">
        <v>36075</v>
      </c>
      <c r="AE65" s="20">
        <v>36075</v>
      </c>
      <c r="AF65" s="38"/>
      <c r="AG65" s="38"/>
      <c r="AH65" s="38"/>
      <c r="AL65" s="38"/>
      <c r="AW65" s="38"/>
      <c r="AX65" s="50">
        <v>36075</v>
      </c>
      <c r="AY65" s="52"/>
      <c r="AZ65" s="50">
        <v>36075</v>
      </c>
      <c r="BA65" s="51"/>
      <c r="BB65" s="52"/>
      <c r="BC65" s="50"/>
      <c r="BD65" s="51"/>
      <c r="BE65" s="52"/>
      <c r="BF65" s="50"/>
      <c r="BG65" s="51"/>
      <c r="BH65" s="52"/>
    </row>
    <row r="66" spans="1:60" ht="15" customHeight="1" x14ac:dyDescent="0.25">
      <c r="A66" s="20" t="s">
        <v>321</v>
      </c>
      <c r="B66" s="20" t="s">
        <v>378</v>
      </c>
      <c r="C66" s="20">
        <v>12674</v>
      </c>
      <c r="AF66" s="38"/>
      <c r="AG66" s="38"/>
      <c r="AH66" s="38"/>
      <c r="AL66" s="38"/>
      <c r="AW66" s="38"/>
      <c r="AX66" s="50"/>
      <c r="AY66" s="52"/>
      <c r="AZ66" s="50"/>
      <c r="BA66" s="51"/>
      <c r="BB66" s="52"/>
      <c r="BC66" s="50"/>
      <c r="BD66" s="51"/>
      <c r="BE66" s="52"/>
      <c r="BF66" s="50"/>
      <c r="BG66" s="51"/>
      <c r="BH66" s="52"/>
    </row>
    <row r="67" spans="1:60" ht="15" customHeight="1" x14ac:dyDescent="0.25">
      <c r="A67" s="20" t="s">
        <v>321</v>
      </c>
      <c r="B67" s="20" t="s">
        <v>379</v>
      </c>
      <c r="C67" s="20">
        <v>7500</v>
      </c>
      <c r="H67" s="20">
        <v>7500</v>
      </c>
      <c r="N67" s="20">
        <v>7500</v>
      </c>
      <c r="AF67" s="38"/>
      <c r="AG67" s="38"/>
      <c r="AH67" s="38">
        <v>7500</v>
      </c>
      <c r="AL67" s="38"/>
      <c r="AW67" s="38"/>
      <c r="AX67" s="50">
        <v>7500</v>
      </c>
      <c r="AY67" s="52">
        <v>7500</v>
      </c>
      <c r="AZ67" s="50"/>
      <c r="BA67" s="51">
        <v>7500</v>
      </c>
      <c r="BB67" s="52"/>
      <c r="BC67" s="50"/>
      <c r="BD67" s="51"/>
      <c r="BE67" s="52"/>
      <c r="BF67" s="50"/>
      <c r="BG67" s="51"/>
      <c r="BH67" s="52"/>
    </row>
    <row r="68" spans="1:60" ht="15" customHeight="1" x14ac:dyDescent="0.25">
      <c r="A68" s="20" t="s">
        <v>321</v>
      </c>
      <c r="B68" s="20" t="s">
        <v>380</v>
      </c>
      <c r="C68" s="20">
        <v>5671</v>
      </c>
      <c r="AF68" s="38"/>
      <c r="AG68" s="38"/>
      <c r="AH68" s="38"/>
      <c r="AL68" s="38"/>
      <c r="AW68" s="38"/>
      <c r="AX68" s="50"/>
      <c r="AY68" s="52"/>
      <c r="AZ68" s="50"/>
      <c r="BA68" s="51"/>
      <c r="BB68" s="52"/>
      <c r="BC68" s="50"/>
      <c r="BD68" s="51"/>
      <c r="BE68" s="52"/>
      <c r="BF68" s="50"/>
      <c r="BG68" s="51"/>
      <c r="BH68" s="52"/>
    </row>
    <row r="69" spans="1:60" ht="15" customHeight="1" x14ac:dyDescent="0.25">
      <c r="A69" s="20" t="s">
        <v>321</v>
      </c>
      <c r="B69" s="20" t="s">
        <v>381</v>
      </c>
      <c r="C69" s="20">
        <v>6282</v>
      </c>
      <c r="AF69" s="38"/>
      <c r="AG69" s="38"/>
      <c r="AH69" s="38"/>
      <c r="AL69" s="38"/>
      <c r="AW69" s="38"/>
      <c r="AX69" s="50"/>
      <c r="AY69" s="52"/>
      <c r="AZ69" s="50"/>
      <c r="BA69" s="51"/>
      <c r="BB69" s="52"/>
      <c r="BC69" s="50"/>
      <c r="BD69" s="51"/>
      <c r="BE69" s="52"/>
      <c r="BF69" s="50"/>
      <c r="BG69" s="51"/>
      <c r="BH69" s="52"/>
    </row>
    <row r="70" spans="1:60" ht="15" customHeight="1" x14ac:dyDescent="0.25">
      <c r="A70" s="20" t="s">
        <v>321</v>
      </c>
      <c r="B70" s="20" t="s">
        <v>382</v>
      </c>
      <c r="C70" s="20">
        <v>2394</v>
      </c>
      <c r="AF70" s="38"/>
      <c r="AG70" s="38"/>
      <c r="AH70" s="38"/>
      <c r="AL70" s="38"/>
      <c r="AW70" s="38"/>
      <c r="AX70" s="50"/>
      <c r="AY70" s="52"/>
      <c r="AZ70" s="50"/>
      <c r="BA70" s="51"/>
      <c r="BB70" s="52"/>
      <c r="BC70" s="50"/>
      <c r="BD70" s="51"/>
      <c r="BE70" s="52"/>
      <c r="BF70" s="50"/>
      <c r="BG70" s="51"/>
      <c r="BH70" s="52"/>
    </row>
    <row r="71" spans="1:60" ht="15" customHeight="1" x14ac:dyDescent="0.25">
      <c r="A71" s="20" t="s">
        <v>321</v>
      </c>
      <c r="B71" s="20" t="s">
        <v>383</v>
      </c>
      <c r="C71" s="20">
        <v>8384</v>
      </c>
      <c r="AF71" s="38"/>
      <c r="AG71" s="38"/>
      <c r="AH71" s="38"/>
      <c r="AL71" s="38"/>
      <c r="AW71" s="38"/>
      <c r="AX71" s="50"/>
      <c r="AY71" s="52"/>
      <c r="AZ71" s="50"/>
      <c r="BA71" s="51"/>
      <c r="BB71" s="52"/>
      <c r="BC71" s="50"/>
      <c r="BD71" s="51"/>
      <c r="BE71" s="52"/>
      <c r="BF71" s="50"/>
      <c r="BG71" s="51"/>
      <c r="BH71" s="52"/>
    </row>
    <row r="72" spans="1:60" ht="15" customHeight="1" x14ac:dyDescent="0.25">
      <c r="A72" s="20" t="s">
        <v>321</v>
      </c>
      <c r="B72" s="20" t="s">
        <v>384</v>
      </c>
      <c r="C72" s="20">
        <v>4641</v>
      </c>
      <c r="H72" s="20">
        <v>4641</v>
      </c>
      <c r="N72" s="20">
        <v>4641</v>
      </c>
      <c r="AF72" s="38"/>
      <c r="AG72" s="38"/>
      <c r="AH72" s="38"/>
      <c r="AL72" s="38"/>
      <c r="AW72" s="38"/>
      <c r="AX72" s="50"/>
      <c r="AY72" s="52"/>
      <c r="AZ72" s="50"/>
      <c r="BA72" s="51"/>
      <c r="BB72" s="52"/>
      <c r="BC72" s="50"/>
      <c r="BD72" s="51"/>
      <c r="BE72" s="52"/>
      <c r="BF72" s="50"/>
      <c r="BG72" s="51"/>
      <c r="BH72" s="52"/>
    </row>
    <row r="73" spans="1:60" ht="15" customHeight="1" x14ac:dyDescent="0.25">
      <c r="A73" s="20" t="s">
        <v>321</v>
      </c>
      <c r="B73" s="20" t="s">
        <v>385</v>
      </c>
      <c r="C73" s="20">
        <v>9338</v>
      </c>
      <c r="AF73" s="38"/>
      <c r="AG73" s="38"/>
      <c r="AH73" s="38"/>
      <c r="AL73" s="38"/>
      <c r="AW73" s="38"/>
      <c r="AX73" s="50"/>
      <c r="AY73" s="52"/>
      <c r="AZ73" s="50"/>
      <c r="BA73" s="51"/>
      <c r="BB73" s="52"/>
      <c r="BC73" s="50"/>
      <c r="BD73" s="51"/>
      <c r="BE73" s="52"/>
      <c r="BF73" s="50"/>
      <c r="BG73" s="51"/>
      <c r="BH73" s="52"/>
    </row>
    <row r="74" spans="1:60" x14ac:dyDescent="0.25">
      <c r="A74" s="20" t="s">
        <v>321</v>
      </c>
      <c r="B74" s="20" t="s">
        <v>386</v>
      </c>
      <c r="C74" s="20">
        <v>5502</v>
      </c>
      <c r="AA74" s="20">
        <v>502</v>
      </c>
      <c r="AF74" s="38"/>
      <c r="AG74" s="38"/>
      <c r="AH74" s="38"/>
      <c r="AL74" s="38"/>
      <c r="AU74" s="20">
        <v>502</v>
      </c>
      <c r="AW74" s="38"/>
      <c r="AX74" s="50">
        <v>5502</v>
      </c>
      <c r="AY74" s="52">
        <v>5502</v>
      </c>
      <c r="AZ74" s="50"/>
      <c r="BA74" s="51">
        <v>5502</v>
      </c>
      <c r="BB74" s="52"/>
      <c r="BC74" s="50"/>
      <c r="BD74" s="51">
        <v>5502</v>
      </c>
      <c r="BE74" s="52"/>
      <c r="BF74" s="50"/>
      <c r="BG74" s="51">
        <v>5502</v>
      </c>
      <c r="BH74" s="52"/>
    </row>
    <row r="75" spans="1:60" ht="15" customHeight="1" x14ac:dyDescent="0.25">
      <c r="A75" s="20" t="s">
        <v>321</v>
      </c>
      <c r="B75" s="20" t="s">
        <v>387</v>
      </c>
      <c r="C75" s="20">
        <v>7777</v>
      </c>
      <c r="AF75" s="38"/>
      <c r="AG75" s="38"/>
      <c r="AH75" s="38"/>
      <c r="AL75" s="38"/>
      <c r="AW75" s="38"/>
      <c r="AX75" s="50"/>
      <c r="AY75" s="52"/>
      <c r="AZ75" s="50"/>
      <c r="BA75" s="51"/>
      <c r="BB75" s="52"/>
      <c r="BC75" s="50"/>
      <c r="BD75" s="51"/>
      <c r="BE75" s="52"/>
      <c r="BF75" s="50"/>
      <c r="BG75" s="51"/>
      <c r="BH75" s="52"/>
    </row>
    <row r="76" spans="1:60" ht="15" customHeight="1" x14ac:dyDescent="0.25">
      <c r="A76" s="20" t="s">
        <v>321</v>
      </c>
      <c r="B76" s="20" t="s">
        <v>388</v>
      </c>
      <c r="C76" s="20">
        <v>10138</v>
      </c>
      <c r="AF76" s="38"/>
      <c r="AG76" s="38"/>
      <c r="AH76" s="38"/>
      <c r="AL76" s="38"/>
      <c r="AW76" s="38"/>
      <c r="AX76" s="50">
        <v>10138</v>
      </c>
      <c r="AY76" s="52">
        <v>10138</v>
      </c>
      <c r="AZ76" s="50"/>
      <c r="BA76" s="51"/>
      <c r="BB76" s="52">
        <v>10138</v>
      </c>
      <c r="BC76" s="50"/>
      <c r="BD76" s="51"/>
      <c r="BE76" s="52">
        <v>10138</v>
      </c>
      <c r="BF76" s="50"/>
      <c r="BG76" s="51"/>
      <c r="BH76" s="52">
        <v>10138</v>
      </c>
    </row>
    <row r="77" spans="1:60" ht="15" customHeight="1" x14ac:dyDescent="0.25">
      <c r="A77" s="20" t="s">
        <v>321</v>
      </c>
      <c r="B77" s="20" t="s">
        <v>389</v>
      </c>
      <c r="C77" s="20">
        <v>9171</v>
      </c>
      <c r="AF77" s="38"/>
      <c r="AG77" s="38"/>
      <c r="AH77" s="38"/>
      <c r="AL77" s="38"/>
      <c r="AW77" s="38"/>
      <c r="AX77" s="50"/>
      <c r="AY77" s="52"/>
      <c r="AZ77" s="50"/>
      <c r="BA77" s="51"/>
      <c r="BB77" s="52"/>
      <c r="BC77" s="50"/>
      <c r="BD77" s="51"/>
      <c r="BE77" s="52"/>
      <c r="BF77" s="50"/>
      <c r="BG77" s="51"/>
      <c r="BH77" s="52"/>
    </row>
    <row r="78" spans="1:60" ht="15" customHeight="1" x14ac:dyDescent="0.25">
      <c r="A78" s="20" t="s">
        <v>321</v>
      </c>
      <c r="B78" s="20" t="s">
        <v>390</v>
      </c>
      <c r="C78" s="20">
        <v>11033</v>
      </c>
      <c r="AF78" s="38"/>
      <c r="AG78" s="38"/>
      <c r="AH78" s="38"/>
      <c r="AL78" s="38"/>
      <c r="AW78" s="38"/>
      <c r="AX78" s="50"/>
      <c r="AY78" s="52"/>
      <c r="AZ78" s="50"/>
      <c r="BA78" s="51"/>
      <c r="BB78" s="52"/>
      <c r="BC78" s="50"/>
      <c r="BD78" s="51"/>
      <c r="BE78" s="52"/>
      <c r="BF78" s="50"/>
      <c r="BG78" s="51"/>
      <c r="BH78" s="52"/>
    </row>
    <row r="79" spans="1:60" ht="15" customHeight="1" x14ac:dyDescent="0.25">
      <c r="A79" s="20" t="s">
        <v>321</v>
      </c>
      <c r="B79" s="20" t="s">
        <v>391</v>
      </c>
      <c r="C79" s="20">
        <v>26886</v>
      </c>
      <c r="AF79" s="38"/>
      <c r="AG79" s="38"/>
      <c r="AH79" s="38"/>
      <c r="AL79" s="38"/>
      <c r="AW79" s="38"/>
      <c r="AX79" s="50"/>
      <c r="AY79" s="52"/>
      <c r="AZ79" s="50"/>
      <c r="BA79" s="51"/>
      <c r="BB79" s="52"/>
      <c r="BC79" s="50"/>
      <c r="BD79" s="51"/>
      <c r="BE79" s="52"/>
      <c r="BF79" s="50"/>
      <c r="BG79" s="51"/>
      <c r="BH79" s="52"/>
    </row>
    <row r="80" spans="1:60" ht="15" customHeight="1" x14ac:dyDescent="0.25">
      <c r="A80" s="20" t="s">
        <v>321</v>
      </c>
      <c r="B80" s="20" t="s">
        <v>392</v>
      </c>
      <c r="C80" s="20">
        <v>4512</v>
      </c>
      <c r="AF80" s="38"/>
      <c r="AG80" s="38"/>
      <c r="AH80" s="38"/>
      <c r="AL80" s="38"/>
      <c r="AW80" s="38"/>
      <c r="AX80" s="50"/>
      <c r="AY80" s="52"/>
      <c r="AZ80" s="50"/>
      <c r="BA80" s="51"/>
      <c r="BB80" s="52"/>
      <c r="BC80" s="50"/>
      <c r="BD80" s="51"/>
      <c r="BE80" s="52"/>
      <c r="BF80" s="50"/>
      <c r="BG80" s="51"/>
      <c r="BH80" s="52"/>
    </row>
    <row r="81" spans="1:60" ht="15" customHeight="1" x14ac:dyDescent="0.25">
      <c r="A81" s="20" t="s">
        <v>321</v>
      </c>
      <c r="B81" s="20" t="s">
        <v>393</v>
      </c>
      <c r="C81" s="20">
        <v>15841</v>
      </c>
      <c r="AF81" s="38"/>
      <c r="AG81" s="38"/>
      <c r="AH81" s="38"/>
      <c r="AL81" s="38"/>
      <c r="AW81" s="38"/>
      <c r="AX81" s="50"/>
      <c r="AY81" s="52"/>
      <c r="AZ81" s="50"/>
      <c r="BA81" s="51"/>
      <c r="BB81" s="52"/>
      <c r="BC81" s="50"/>
      <c r="BD81" s="51"/>
      <c r="BE81" s="52"/>
      <c r="BF81" s="50"/>
      <c r="BG81" s="51"/>
      <c r="BH81" s="52"/>
    </row>
    <row r="82" spans="1:60" ht="15" customHeight="1" x14ac:dyDescent="0.25">
      <c r="A82" s="20" t="s">
        <v>321</v>
      </c>
      <c r="B82" s="20" t="s">
        <v>394</v>
      </c>
      <c r="C82" s="20">
        <v>2822</v>
      </c>
      <c r="AF82" s="38"/>
      <c r="AG82" s="38"/>
      <c r="AH82" s="38"/>
      <c r="AL82" s="38"/>
      <c r="AW82" s="38"/>
      <c r="AX82" s="50"/>
      <c r="AY82" s="52"/>
      <c r="AZ82" s="50"/>
      <c r="BA82" s="51"/>
      <c r="BB82" s="52"/>
      <c r="BC82" s="50"/>
      <c r="BD82" s="51"/>
      <c r="BE82" s="52"/>
      <c r="BF82" s="50"/>
      <c r="BG82" s="51"/>
      <c r="BH82" s="52"/>
    </row>
    <row r="83" spans="1:60" ht="15" customHeight="1" x14ac:dyDescent="0.25">
      <c r="A83" s="20" t="s">
        <v>321</v>
      </c>
      <c r="B83" s="20" t="s">
        <v>395</v>
      </c>
      <c r="C83" s="20">
        <v>9426</v>
      </c>
      <c r="AF83" s="38"/>
      <c r="AG83" s="38"/>
      <c r="AH83" s="38"/>
      <c r="AL83" s="38"/>
      <c r="AW83" s="38"/>
      <c r="AX83" s="50"/>
      <c r="AY83" s="52"/>
      <c r="AZ83" s="50"/>
      <c r="BA83" s="51"/>
      <c r="BB83" s="52"/>
      <c r="BC83" s="50"/>
      <c r="BD83" s="51"/>
      <c r="BE83" s="52"/>
      <c r="BF83" s="50"/>
      <c r="BG83" s="51"/>
      <c r="BH83" s="52"/>
    </row>
    <row r="84" spans="1:60" ht="15" customHeight="1" x14ac:dyDescent="0.25">
      <c r="A84" s="20" t="s">
        <v>321</v>
      </c>
      <c r="B84" s="20" t="s">
        <v>396</v>
      </c>
      <c r="C84" s="20">
        <v>97260</v>
      </c>
      <c r="F84" s="20">
        <v>97260</v>
      </c>
      <c r="H84" s="20">
        <v>97260</v>
      </c>
      <c r="N84" s="20">
        <v>97260</v>
      </c>
      <c r="AF84" s="38"/>
      <c r="AG84" s="38"/>
      <c r="AH84" s="38">
        <v>97260</v>
      </c>
      <c r="AL84" s="38"/>
      <c r="AW84" s="38"/>
      <c r="AX84" s="50"/>
      <c r="AY84" s="52"/>
      <c r="AZ84" s="50"/>
      <c r="BA84" s="51"/>
      <c r="BB84" s="52"/>
      <c r="BC84" s="50"/>
      <c r="BD84" s="51"/>
      <c r="BE84" s="52"/>
      <c r="BF84" s="50"/>
      <c r="BG84" s="51"/>
      <c r="BH84" s="52"/>
    </row>
    <row r="85" spans="1:60" ht="15" customHeight="1" x14ac:dyDescent="0.25">
      <c r="A85" s="20" t="s">
        <v>321</v>
      </c>
      <c r="B85" s="20" t="s">
        <v>397</v>
      </c>
      <c r="C85" s="20">
        <v>1584</v>
      </c>
      <c r="AF85" s="38"/>
      <c r="AG85" s="38"/>
      <c r="AH85" s="38"/>
      <c r="AL85" s="38"/>
      <c r="AW85" s="38"/>
      <c r="AX85" s="50"/>
      <c r="AY85" s="52"/>
      <c r="AZ85" s="50"/>
      <c r="BA85" s="51"/>
      <c r="BB85" s="52"/>
      <c r="BC85" s="50"/>
      <c r="BD85" s="51"/>
      <c r="BE85" s="52"/>
      <c r="BF85" s="50"/>
      <c r="BG85" s="51"/>
      <c r="BH85" s="52"/>
    </row>
    <row r="86" spans="1:60" ht="15" customHeight="1" x14ac:dyDescent="0.25">
      <c r="A86" s="20" t="s">
        <v>321</v>
      </c>
      <c r="B86" s="20" t="s">
        <v>398</v>
      </c>
      <c r="C86" s="20">
        <v>1758</v>
      </c>
      <c r="AF86" s="38"/>
      <c r="AG86" s="38"/>
      <c r="AH86" s="38"/>
      <c r="AL86" s="38"/>
      <c r="AW86" s="38"/>
      <c r="AX86" s="50"/>
      <c r="AY86" s="52"/>
      <c r="AZ86" s="50"/>
      <c r="BA86" s="51"/>
      <c r="BB86" s="52"/>
      <c r="BC86" s="50"/>
      <c r="BD86" s="51"/>
      <c r="BE86" s="52"/>
      <c r="BF86" s="50"/>
      <c r="BG86" s="51"/>
      <c r="BH86" s="52"/>
    </row>
    <row r="87" spans="1:60" ht="15" customHeight="1" x14ac:dyDescent="0.25">
      <c r="A87" s="20" t="s">
        <v>321</v>
      </c>
      <c r="B87" s="20" t="s">
        <v>399</v>
      </c>
      <c r="C87" s="20">
        <v>1098</v>
      </c>
      <c r="AF87" s="38"/>
      <c r="AG87" s="38"/>
      <c r="AH87" s="38"/>
      <c r="AL87" s="38"/>
      <c r="AW87" s="38"/>
      <c r="AX87" s="50"/>
      <c r="AY87" s="52"/>
      <c r="AZ87" s="50"/>
      <c r="BA87" s="51"/>
      <c r="BB87" s="52"/>
      <c r="BC87" s="50"/>
      <c r="BD87" s="51"/>
      <c r="BE87" s="52"/>
      <c r="BF87" s="50"/>
      <c r="BG87" s="51"/>
      <c r="BH87" s="52"/>
    </row>
    <row r="88" spans="1:60" ht="15" customHeight="1" x14ac:dyDescent="0.25">
      <c r="A88" s="20" t="s">
        <v>321</v>
      </c>
      <c r="B88" s="20" t="s">
        <v>400</v>
      </c>
      <c r="C88" s="20">
        <v>18579</v>
      </c>
      <c r="F88" s="20">
        <v>18579</v>
      </c>
      <c r="H88" s="20">
        <v>18579</v>
      </c>
      <c r="N88" s="20">
        <v>18579</v>
      </c>
      <c r="AF88" s="38"/>
      <c r="AG88" s="38"/>
      <c r="AH88" s="38">
        <v>18579</v>
      </c>
      <c r="AL88" s="38"/>
      <c r="AW88" s="38"/>
      <c r="AX88" s="50"/>
      <c r="AY88" s="52"/>
      <c r="AZ88" s="50"/>
      <c r="BA88" s="51"/>
      <c r="BB88" s="52"/>
      <c r="BC88" s="50"/>
      <c r="BD88" s="51"/>
      <c r="BE88" s="52"/>
      <c r="BF88" s="50"/>
      <c r="BG88" s="51"/>
      <c r="BH88" s="52"/>
    </row>
    <row r="89" spans="1:60" ht="15" customHeight="1" x14ac:dyDescent="0.25">
      <c r="A89" s="20" t="s">
        <v>321</v>
      </c>
      <c r="B89" s="20" t="s">
        <v>401</v>
      </c>
      <c r="C89" s="20">
        <v>1124</v>
      </c>
      <c r="AF89" s="38"/>
      <c r="AG89" s="38"/>
      <c r="AH89" s="38"/>
      <c r="AL89" s="38"/>
      <c r="AW89" s="38"/>
      <c r="AX89" s="50"/>
      <c r="AY89" s="52"/>
      <c r="AZ89" s="50"/>
      <c r="BA89" s="51"/>
      <c r="BB89" s="52"/>
      <c r="BC89" s="50"/>
      <c r="BD89" s="51"/>
      <c r="BE89" s="52"/>
      <c r="BF89" s="50"/>
      <c r="BG89" s="51"/>
      <c r="BH89" s="52"/>
    </row>
    <row r="90" spans="1:60" ht="15" customHeight="1" x14ac:dyDescent="0.25">
      <c r="A90" s="20" t="s">
        <v>321</v>
      </c>
      <c r="B90" s="20" t="s">
        <v>402</v>
      </c>
      <c r="C90" s="20">
        <v>3299</v>
      </c>
      <c r="AF90" s="38"/>
      <c r="AG90" s="38"/>
      <c r="AH90" s="38"/>
      <c r="AL90" s="38"/>
      <c r="AW90" s="38"/>
      <c r="AX90" s="50"/>
      <c r="AY90" s="52"/>
      <c r="AZ90" s="50"/>
      <c r="BA90" s="51"/>
      <c r="BB90" s="52"/>
      <c r="BC90" s="50"/>
      <c r="BD90" s="51"/>
      <c r="BE90" s="52"/>
      <c r="BF90" s="50"/>
      <c r="BG90" s="51"/>
      <c r="BH90" s="52"/>
    </row>
    <row r="91" spans="1:60" ht="15" customHeight="1" x14ac:dyDescent="0.25">
      <c r="A91" s="20" t="s">
        <v>321</v>
      </c>
      <c r="B91" s="20" t="s">
        <v>403</v>
      </c>
      <c r="C91" s="20">
        <v>3574</v>
      </c>
      <c r="AF91" s="38"/>
      <c r="AG91" s="38"/>
      <c r="AH91" s="38"/>
      <c r="AL91" s="38"/>
      <c r="AW91" s="38"/>
      <c r="AX91" s="50"/>
      <c r="AY91" s="52"/>
      <c r="AZ91" s="50"/>
      <c r="BA91" s="51"/>
      <c r="BB91" s="52"/>
      <c r="BC91" s="50"/>
      <c r="BD91" s="51"/>
      <c r="BE91" s="52"/>
      <c r="BF91" s="50"/>
      <c r="BG91" s="51"/>
      <c r="BH91" s="52"/>
    </row>
    <row r="92" spans="1:60" ht="15" customHeight="1" x14ac:dyDescent="0.25">
      <c r="A92" s="20" t="s">
        <v>321</v>
      </c>
      <c r="B92" s="20" t="s">
        <v>404</v>
      </c>
      <c r="C92" s="20">
        <v>3113</v>
      </c>
      <c r="H92" s="20">
        <v>3113</v>
      </c>
      <c r="N92" s="20">
        <v>3113</v>
      </c>
      <c r="AF92" s="38"/>
      <c r="AG92" s="38"/>
      <c r="AH92" s="38">
        <v>3113</v>
      </c>
      <c r="AL92" s="38"/>
      <c r="AW92" s="38"/>
      <c r="AX92" s="50"/>
      <c r="AY92" s="52"/>
      <c r="AZ92" s="50"/>
      <c r="BA92" s="51"/>
      <c r="BB92" s="52"/>
      <c r="BC92" s="50"/>
      <c r="BD92" s="51"/>
      <c r="BE92" s="52"/>
      <c r="BF92" s="50"/>
      <c r="BG92" s="51"/>
      <c r="BH92" s="52"/>
    </row>
    <row r="93" spans="1:60" ht="15" customHeight="1" x14ac:dyDescent="0.25">
      <c r="A93" s="20" t="s">
        <v>321</v>
      </c>
      <c r="B93" s="20" t="s">
        <v>405</v>
      </c>
      <c r="C93" s="20">
        <v>6563</v>
      </c>
      <c r="AF93" s="38"/>
      <c r="AG93" s="38"/>
      <c r="AH93" s="38"/>
      <c r="AL93" s="38"/>
      <c r="AW93" s="38"/>
      <c r="AX93" s="50"/>
      <c r="AY93" s="52"/>
      <c r="AZ93" s="50"/>
      <c r="BA93" s="51"/>
      <c r="BB93" s="52"/>
      <c r="BC93" s="50"/>
      <c r="BD93" s="51"/>
      <c r="BE93" s="52"/>
      <c r="BF93" s="50"/>
      <c r="BG93" s="51"/>
      <c r="BH93" s="52"/>
    </row>
    <row r="94" spans="1:60" ht="15" customHeight="1" x14ac:dyDescent="0.25">
      <c r="A94" s="20" t="s">
        <v>321</v>
      </c>
      <c r="B94" s="20" t="s">
        <v>406</v>
      </c>
      <c r="C94" s="20">
        <v>3876</v>
      </c>
      <c r="H94" s="20">
        <v>3876</v>
      </c>
      <c r="N94" s="20">
        <v>3876</v>
      </c>
      <c r="AF94" s="38"/>
      <c r="AG94" s="38"/>
      <c r="AH94" s="38">
        <v>3876</v>
      </c>
      <c r="AL94" s="38"/>
      <c r="AW94" s="38"/>
      <c r="AX94" s="50"/>
      <c r="AY94" s="52"/>
      <c r="AZ94" s="50"/>
      <c r="BA94" s="51"/>
      <c r="BB94" s="52"/>
      <c r="BC94" s="50"/>
      <c r="BD94" s="51"/>
      <c r="BE94" s="52"/>
      <c r="BF94" s="50"/>
      <c r="BG94" s="51"/>
      <c r="BH94" s="52"/>
    </row>
    <row r="95" spans="1:60" ht="15" customHeight="1" x14ac:dyDescent="0.25">
      <c r="A95" s="20" t="s">
        <v>321</v>
      </c>
      <c r="B95" s="20" t="s">
        <v>407</v>
      </c>
      <c r="C95" s="20">
        <v>5036</v>
      </c>
      <c r="H95" s="20">
        <v>5036</v>
      </c>
      <c r="N95" s="20">
        <v>5036</v>
      </c>
      <c r="AF95" s="38"/>
      <c r="AG95" s="38"/>
      <c r="AH95" s="38"/>
      <c r="AL95" s="38"/>
      <c r="AW95" s="38"/>
      <c r="AX95" s="50"/>
      <c r="AY95" s="52"/>
      <c r="AZ95" s="50"/>
      <c r="BA95" s="51"/>
      <c r="BB95" s="52"/>
      <c r="BC95" s="50"/>
      <c r="BD95" s="51"/>
      <c r="BE95" s="52"/>
      <c r="BF95" s="50"/>
      <c r="BG95" s="51"/>
      <c r="BH95" s="52"/>
    </row>
    <row r="96" spans="1:60" ht="15" customHeight="1" x14ac:dyDescent="0.25">
      <c r="A96" s="20" t="s">
        <v>321</v>
      </c>
      <c r="B96" s="20" t="s">
        <v>408</v>
      </c>
      <c r="C96" s="20">
        <v>1213</v>
      </c>
      <c r="AF96" s="38"/>
      <c r="AG96" s="38"/>
      <c r="AH96" s="38"/>
      <c r="AL96" s="38"/>
      <c r="AW96" s="38"/>
      <c r="AX96" s="50"/>
      <c r="AY96" s="52"/>
      <c r="AZ96" s="50"/>
      <c r="BA96" s="51"/>
      <c r="BB96" s="52"/>
      <c r="BC96" s="50"/>
      <c r="BD96" s="51"/>
      <c r="BE96" s="52"/>
      <c r="BF96" s="50"/>
      <c r="BG96" s="51"/>
      <c r="BH96" s="52"/>
    </row>
    <row r="97" spans="1:60" ht="15" customHeight="1" x14ac:dyDescent="0.25">
      <c r="A97" s="20" t="s">
        <v>321</v>
      </c>
      <c r="B97" s="20" t="s">
        <v>409</v>
      </c>
      <c r="C97" s="20">
        <v>1226</v>
      </c>
      <c r="AF97" s="38"/>
      <c r="AG97" s="38"/>
      <c r="AH97" s="38"/>
      <c r="AL97" s="38"/>
      <c r="AW97" s="38"/>
      <c r="AX97" s="50"/>
      <c r="AY97" s="52"/>
      <c r="AZ97" s="50"/>
      <c r="BA97" s="51"/>
      <c r="BB97" s="52"/>
      <c r="BC97" s="50"/>
      <c r="BD97" s="51"/>
      <c r="BE97" s="52"/>
      <c r="BF97" s="50"/>
      <c r="BG97" s="51"/>
      <c r="BH97" s="52"/>
    </row>
    <row r="98" spans="1:60" ht="15" customHeight="1" x14ac:dyDescent="0.25">
      <c r="A98" s="20" t="s">
        <v>321</v>
      </c>
      <c r="B98" s="20" t="s">
        <v>410</v>
      </c>
      <c r="C98" s="20">
        <v>7057</v>
      </c>
      <c r="G98" s="20">
        <v>7057</v>
      </c>
      <c r="H98" s="20">
        <v>7057</v>
      </c>
      <c r="U98" s="20">
        <v>7057</v>
      </c>
      <c r="AF98" s="38"/>
      <c r="AG98" s="38"/>
      <c r="AH98" s="38"/>
      <c r="AL98" s="38"/>
      <c r="AO98" s="20">
        <v>7057</v>
      </c>
      <c r="AW98" s="38"/>
      <c r="AX98" s="50">
        <v>7057</v>
      </c>
      <c r="AY98" s="52">
        <v>7057</v>
      </c>
      <c r="AZ98" s="50"/>
      <c r="BA98" s="51">
        <v>7057</v>
      </c>
      <c r="BB98" s="52"/>
      <c r="BC98" s="50"/>
      <c r="BD98" s="51">
        <v>7057</v>
      </c>
      <c r="BE98" s="52"/>
      <c r="BF98" s="50"/>
      <c r="BG98" s="51">
        <v>7057</v>
      </c>
      <c r="BH98" s="52"/>
    </row>
    <row r="99" spans="1:60" ht="15" customHeight="1" x14ac:dyDescent="0.25">
      <c r="A99" s="20" t="s">
        <v>321</v>
      </c>
      <c r="B99" s="20" t="s">
        <v>411</v>
      </c>
      <c r="C99" s="20">
        <v>4472</v>
      </c>
      <c r="AF99" s="38"/>
      <c r="AG99" s="38"/>
      <c r="AH99" s="38"/>
      <c r="AL99" s="38"/>
      <c r="AW99" s="38"/>
      <c r="AX99" s="50"/>
      <c r="AY99" s="52"/>
      <c r="AZ99" s="50"/>
      <c r="BA99" s="51"/>
      <c r="BB99" s="52"/>
      <c r="BC99" s="50"/>
      <c r="BD99" s="51"/>
      <c r="BE99" s="52"/>
      <c r="BF99" s="50"/>
      <c r="BG99" s="51">
        <v>4472</v>
      </c>
      <c r="BH99" s="52"/>
    </row>
    <row r="100" spans="1:60" ht="15" customHeight="1" x14ac:dyDescent="0.25">
      <c r="A100" s="20" t="s">
        <v>321</v>
      </c>
      <c r="B100" s="20" t="s">
        <v>412</v>
      </c>
      <c r="C100" s="20">
        <v>3838</v>
      </c>
      <c r="AF100" s="38"/>
      <c r="AG100" s="38"/>
      <c r="AH100" s="38"/>
      <c r="AL100" s="38"/>
      <c r="AW100" s="38"/>
      <c r="AX100" s="50"/>
      <c r="AY100" s="52"/>
      <c r="AZ100" s="50"/>
      <c r="BA100" s="51"/>
      <c r="BB100" s="52"/>
      <c r="BC100" s="50"/>
      <c r="BD100" s="51"/>
      <c r="BE100" s="52"/>
      <c r="BF100" s="50"/>
      <c r="BG100" s="51"/>
      <c r="BH100" s="52"/>
    </row>
    <row r="101" spans="1:60" ht="15" customHeight="1" x14ac:dyDescent="0.25">
      <c r="A101" s="20" t="s">
        <v>321</v>
      </c>
      <c r="B101" s="20" t="s">
        <v>413</v>
      </c>
      <c r="C101" s="20">
        <v>5101</v>
      </c>
      <c r="AF101" s="38"/>
      <c r="AG101" s="38"/>
      <c r="AH101" s="38"/>
      <c r="AL101" s="38"/>
      <c r="AW101" s="38"/>
      <c r="AX101" s="50"/>
      <c r="AY101" s="52"/>
      <c r="AZ101" s="50"/>
      <c r="BA101" s="51"/>
      <c r="BB101" s="52"/>
      <c r="BC101" s="50"/>
      <c r="BD101" s="51"/>
      <c r="BE101" s="52"/>
      <c r="BF101" s="50"/>
      <c r="BG101" s="51"/>
      <c r="BH101" s="52"/>
    </row>
    <row r="102" spans="1:60" ht="15" customHeight="1" x14ac:dyDescent="0.25">
      <c r="A102" s="20" t="s">
        <v>317</v>
      </c>
      <c r="B102" s="20" t="s">
        <v>414</v>
      </c>
      <c r="C102" s="20">
        <v>2367</v>
      </c>
      <c r="AF102" s="38"/>
      <c r="AG102" s="38"/>
      <c r="AH102" s="38"/>
      <c r="AL102" s="38"/>
      <c r="AW102" s="38"/>
      <c r="AX102" s="50"/>
      <c r="AY102" s="52"/>
      <c r="AZ102" s="50"/>
      <c r="BA102" s="51"/>
      <c r="BB102" s="52"/>
      <c r="BC102" s="50"/>
      <c r="BD102" s="51"/>
      <c r="BE102" s="52"/>
      <c r="BF102" s="50"/>
      <c r="BG102" s="51"/>
      <c r="BH102" s="52"/>
    </row>
    <row r="103" spans="1:60" ht="15" customHeight="1" x14ac:dyDescent="0.25">
      <c r="A103" s="20" t="s">
        <v>317</v>
      </c>
      <c r="B103" s="20" t="s">
        <v>415</v>
      </c>
      <c r="C103" s="20">
        <v>1688</v>
      </c>
      <c r="D103" s="20">
        <v>1</v>
      </c>
      <c r="AF103" s="38"/>
      <c r="AG103" s="38"/>
      <c r="AH103" s="38"/>
      <c r="AL103" s="38"/>
      <c r="AW103" s="38"/>
      <c r="AX103" s="50"/>
      <c r="AY103" s="52"/>
      <c r="AZ103" s="50"/>
      <c r="BA103" s="51"/>
      <c r="BB103" s="52"/>
      <c r="BC103" s="50"/>
      <c r="BD103" s="51"/>
      <c r="BE103" s="52"/>
      <c r="BF103" s="50"/>
      <c r="BG103" s="51"/>
      <c r="BH103" s="52"/>
    </row>
    <row r="104" spans="1:60" ht="15" customHeight="1" x14ac:dyDescent="0.25">
      <c r="A104" s="20" t="s">
        <v>317</v>
      </c>
      <c r="B104" s="20" t="s">
        <v>416</v>
      </c>
      <c r="C104" s="20">
        <v>1976</v>
      </c>
      <c r="AF104" s="38"/>
      <c r="AG104" s="38"/>
      <c r="AH104" s="38"/>
      <c r="AL104" s="38"/>
      <c r="AW104" s="38"/>
      <c r="AX104" s="50"/>
      <c r="AY104" s="52"/>
      <c r="AZ104" s="50"/>
      <c r="BA104" s="51"/>
      <c r="BB104" s="52"/>
      <c r="BC104" s="50"/>
      <c r="BD104" s="51"/>
      <c r="BE104" s="52"/>
      <c r="BF104" s="50"/>
      <c r="BG104" s="51"/>
      <c r="BH104" s="52"/>
    </row>
    <row r="105" spans="1:60" ht="15" customHeight="1" x14ac:dyDescent="0.25">
      <c r="A105" s="20" t="s">
        <v>317</v>
      </c>
      <c r="B105" s="20" t="s">
        <v>417</v>
      </c>
      <c r="C105" s="20">
        <v>1241</v>
      </c>
      <c r="AF105" s="38"/>
      <c r="AG105" s="38"/>
      <c r="AH105" s="38"/>
      <c r="AL105" s="38"/>
      <c r="AW105" s="38"/>
      <c r="AX105" s="50"/>
      <c r="AY105" s="52"/>
      <c r="AZ105" s="50"/>
      <c r="BA105" s="51"/>
      <c r="BB105" s="52"/>
      <c r="BC105" s="50"/>
      <c r="BD105" s="51"/>
      <c r="BE105" s="52"/>
      <c r="BF105" s="50"/>
      <c r="BG105" s="51"/>
      <c r="BH105" s="52"/>
    </row>
    <row r="106" spans="1:60" ht="15" customHeight="1" x14ac:dyDescent="0.25">
      <c r="A106" s="20" t="s">
        <v>317</v>
      </c>
      <c r="B106" s="20" t="s">
        <v>418</v>
      </c>
      <c r="C106" s="20">
        <v>2934</v>
      </c>
      <c r="D106" s="20">
        <v>1</v>
      </c>
      <c r="AF106" s="38"/>
      <c r="AG106" s="38"/>
      <c r="AH106" s="38"/>
      <c r="AL106" s="38"/>
      <c r="AW106" s="38"/>
      <c r="AX106" s="50"/>
      <c r="AY106" s="52"/>
      <c r="AZ106" s="50"/>
      <c r="BA106" s="51"/>
      <c r="BB106" s="52"/>
      <c r="BC106" s="50"/>
      <c r="BD106" s="51"/>
      <c r="BE106" s="52"/>
      <c r="BF106" s="50"/>
      <c r="BG106" s="51"/>
      <c r="BH106" s="52"/>
    </row>
    <row r="107" spans="1:60" ht="15" customHeight="1" x14ac:dyDescent="0.25">
      <c r="A107" s="20" t="s">
        <v>317</v>
      </c>
      <c r="B107" s="20" t="s">
        <v>419</v>
      </c>
      <c r="C107" s="20">
        <v>2818</v>
      </c>
      <c r="AF107" s="38"/>
      <c r="AG107" s="38"/>
      <c r="AH107" s="38"/>
      <c r="AL107" s="38"/>
      <c r="AW107" s="38"/>
      <c r="AX107" s="50"/>
      <c r="AY107" s="52"/>
      <c r="AZ107" s="50"/>
      <c r="BA107" s="51"/>
      <c r="BB107" s="52"/>
      <c r="BC107" s="50"/>
      <c r="BD107" s="51"/>
      <c r="BE107" s="52"/>
      <c r="BF107" s="50"/>
      <c r="BG107" s="51"/>
      <c r="BH107" s="52"/>
    </row>
    <row r="108" spans="1:60" ht="15" customHeight="1" x14ac:dyDescent="0.25">
      <c r="A108" s="20" t="s">
        <v>317</v>
      </c>
      <c r="B108" s="20" t="s">
        <v>420</v>
      </c>
      <c r="C108" s="20">
        <v>3026</v>
      </c>
      <c r="AF108" s="38"/>
      <c r="AG108" s="38"/>
      <c r="AH108" s="38"/>
      <c r="AL108" s="38"/>
      <c r="AW108" s="38"/>
      <c r="AX108" s="50"/>
      <c r="AY108" s="52"/>
      <c r="AZ108" s="50"/>
      <c r="BA108" s="51"/>
      <c r="BB108" s="52"/>
      <c r="BC108" s="50"/>
      <c r="BD108" s="51"/>
      <c r="BE108" s="52"/>
      <c r="BF108" s="50"/>
      <c r="BG108" s="51"/>
      <c r="BH108" s="52"/>
    </row>
    <row r="109" spans="1:60" ht="15" customHeight="1" x14ac:dyDescent="0.25">
      <c r="A109" s="20" t="s">
        <v>317</v>
      </c>
      <c r="B109" s="20" t="s">
        <v>421</v>
      </c>
      <c r="C109" s="20">
        <v>1481</v>
      </c>
      <c r="AF109" s="38"/>
      <c r="AG109" s="38"/>
      <c r="AH109" s="38"/>
      <c r="AL109" s="38"/>
      <c r="AW109" s="38"/>
      <c r="AX109" s="50"/>
      <c r="AY109" s="52"/>
      <c r="AZ109" s="50"/>
      <c r="BA109" s="51"/>
      <c r="BB109" s="52"/>
      <c r="BC109" s="50"/>
      <c r="BD109" s="51"/>
      <c r="BE109" s="52"/>
      <c r="BF109" s="50"/>
      <c r="BG109" s="51"/>
      <c r="BH109" s="52"/>
    </row>
    <row r="110" spans="1:60" ht="15" customHeight="1" x14ac:dyDescent="0.25">
      <c r="A110" s="20" t="s">
        <v>317</v>
      </c>
      <c r="B110" s="20" t="s">
        <v>422</v>
      </c>
      <c r="C110" s="20">
        <v>2193</v>
      </c>
      <c r="AF110" s="38"/>
      <c r="AG110" s="38"/>
      <c r="AH110" s="38"/>
      <c r="AL110" s="38"/>
      <c r="AW110" s="38"/>
      <c r="AX110" s="50"/>
      <c r="AY110" s="52"/>
      <c r="AZ110" s="50"/>
      <c r="BA110" s="51"/>
      <c r="BB110" s="52"/>
      <c r="BC110" s="50"/>
      <c r="BD110" s="51"/>
      <c r="BE110" s="52"/>
      <c r="BF110" s="50"/>
      <c r="BG110" s="51"/>
      <c r="BH110" s="52"/>
    </row>
    <row r="111" spans="1:60" ht="15" customHeight="1" x14ac:dyDescent="0.25">
      <c r="A111" s="20" t="s">
        <v>317</v>
      </c>
      <c r="B111" s="20" t="s">
        <v>423</v>
      </c>
      <c r="C111" s="20">
        <v>5052</v>
      </c>
      <c r="AF111" s="38"/>
      <c r="AG111" s="38"/>
      <c r="AH111" s="38"/>
      <c r="AL111" s="38"/>
      <c r="AW111" s="38"/>
      <c r="AX111" s="50"/>
      <c r="AY111" s="52"/>
      <c r="AZ111" s="50"/>
      <c r="BA111" s="51"/>
      <c r="BB111" s="52"/>
      <c r="BC111" s="50"/>
      <c r="BD111" s="51"/>
      <c r="BE111" s="52"/>
      <c r="BF111" s="50"/>
      <c r="BG111" s="51"/>
      <c r="BH111" s="52"/>
    </row>
    <row r="112" spans="1:60" ht="15" customHeight="1" x14ac:dyDescent="0.25">
      <c r="A112" s="20" t="s">
        <v>317</v>
      </c>
      <c r="B112" s="20" t="s">
        <v>424</v>
      </c>
      <c r="C112" s="20">
        <v>2617</v>
      </c>
      <c r="AF112" s="38"/>
      <c r="AG112" s="38"/>
      <c r="AH112" s="38"/>
      <c r="AL112" s="38"/>
      <c r="AW112" s="38"/>
      <c r="AX112" s="50"/>
      <c r="AY112" s="52"/>
      <c r="AZ112" s="50"/>
      <c r="BA112" s="51"/>
      <c r="BB112" s="52"/>
      <c r="BC112" s="50"/>
      <c r="BD112" s="51"/>
      <c r="BE112" s="52"/>
      <c r="BF112" s="50"/>
      <c r="BG112" s="51"/>
      <c r="BH112" s="52"/>
    </row>
    <row r="113" spans="1:60" ht="15" customHeight="1" x14ac:dyDescent="0.25">
      <c r="A113" s="20" t="s">
        <v>317</v>
      </c>
      <c r="B113" s="20" t="s">
        <v>425</v>
      </c>
      <c r="C113" s="20">
        <v>1338</v>
      </c>
      <c r="AF113" s="38"/>
      <c r="AG113" s="38"/>
      <c r="AH113" s="38"/>
      <c r="AL113" s="38"/>
      <c r="AW113" s="38"/>
      <c r="AX113" s="50"/>
      <c r="AY113" s="52"/>
      <c r="AZ113" s="50"/>
      <c r="BA113" s="51"/>
      <c r="BB113" s="52"/>
      <c r="BC113" s="50"/>
      <c r="BD113" s="51"/>
      <c r="BE113" s="52"/>
      <c r="BF113" s="50"/>
      <c r="BG113" s="51"/>
      <c r="BH113" s="52"/>
    </row>
    <row r="114" spans="1:60" ht="15" customHeight="1" x14ac:dyDescent="0.25">
      <c r="A114" s="20" t="s">
        <v>317</v>
      </c>
      <c r="B114" s="20" t="s">
        <v>426</v>
      </c>
      <c r="C114" s="20">
        <v>4227</v>
      </c>
      <c r="D114" s="20">
        <v>1</v>
      </c>
      <c r="AF114" s="38"/>
      <c r="AG114" s="38"/>
      <c r="AH114" s="38"/>
      <c r="AL114" s="38"/>
      <c r="AW114" s="38"/>
      <c r="AX114" s="50"/>
      <c r="AY114" s="52"/>
      <c r="AZ114" s="50"/>
      <c r="BA114" s="51"/>
      <c r="BB114" s="52"/>
      <c r="BC114" s="50"/>
      <c r="BD114" s="51"/>
      <c r="BE114" s="52"/>
      <c r="BF114" s="50"/>
      <c r="BG114" s="51"/>
      <c r="BH114" s="52"/>
    </row>
    <row r="115" spans="1:60" ht="15" customHeight="1" x14ac:dyDescent="0.25">
      <c r="A115" s="20" t="s">
        <v>317</v>
      </c>
      <c r="B115" s="20" t="s">
        <v>427</v>
      </c>
      <c r="C115" s="20">
        <v>3481</v>
      </c>
      <c r="AF115" s="38"/>
      <c r="AG115" s="38"/>
      <c r="AH115" s="38"/>
      <c r="AL115" s="38"/>
      <c r="AW115" s="38"/>
      <c r="AX115" s="50"/>
      <c r="AY115" s="52"/>
      <c r="AZ115" s="50"/>
      <c r="BA115" s="51"/>
      <c r="BB115" s="52"/>
      <c r="BC115" s="50"/>
      <c r="BD115" s="51"/>
      <c r="BE115" s="52"/>
      <c r="BF115" s="50"/>
      <c r="BG115" s="51"/>
      <c r="BH115" s="52"/>
    </row>
    <row r="116" spans="1:60" ht="15" customHeight="1" x14ac:dyDescent="0.25">
      <c r="A116" s="20" t="s">
        <v>317</v>
      </c>
      <c r="B116" s="20" t="s">
        <v>428</v>
      </c>
      <c r="C116" s="20">
        <v>4484</v>
      </c>
      <c r="AF116" s="38"/>
      <c r="AG116" s="38"/>
      <c r="AH116" s="38"/>
      <c r="AL116" s="38"/>
      <c r="AW116" s="38"/>
      <c r="AX116" s="50"/>
      <c r="AY116" s="52"/>
      <c r="AZ116" s="50"/>
      <c r="BA116" s="51"/>
      <c r="BB116" s="52"/>
      <c r="BC116" s="50"/>
      <c r="BD116" s="51"/>
      <c r="BE116" s="52"/>
      <c r="BF116" s="50"/>
      <c r="BG116" s="51"/>
      <c r="BH116" s="52"/>
    </row>
    <row r="117" spans="1:60" ht="15" customHeight="1" x14ac:dyDescent="0.25">
      <c r="A117" s="20" t="s">
        <v>317</v>
      </c>
      <c r="B117" s="20" t="s">
        <v>429</v>
      </c>
      <c r="C117" s="20">
        <v>8192</v>
      </c>
      <c r="AF117" s="38"/>
      <c r="AG117" s="38"/>
      <c r="AH117" s="38"/>
      <c r="AL117" s="38"/>
      <c r="AW117" s="38"/>
      <c r="AX117" s="50"/>
      <c r="AY117" s="52"/>
      <c r="AZ117" s="50"/>
      <c r="BA117" s="51"/>
      <c r="BB117" s="52"/>
      <c r="BC117" s="50"/>
      <c r="BD117" s="51"/>
      <c r="BE117" s="52"/>
      <c r="BF117" s="50"/>
      <c r="BG117" s="51"/>
      <c r="BH117" s="52"/>
    </row>
    <row r="118" spans="1:60" ht="15" customHeight="1" x14ac:dyDescent="0.25">
      <c r="A118" s="20" t="s">
        <v>317</v>
      </c>
      <c r="B118" s="20" t="s">
        <v>430</v>
      </c>
      <c r="C118" s="20">
        <v>1024</v>
      </c>
      <c r="AF118" s="38"/>
      <c r="AG118" s="38"/>
      <c r="AH118" s="38"/>
      <c r="AL118" s="38"/>
      <c r="AW118" s="38"/>
      <c r="AX118" s="50"/>
      <c r="AY118" s="52"/>
      <c r="AZ118" s="50"/>
      <c r="BA118" s="51"/>
      <c r="BB118" s="52"/>
      <c r="BC118" s="50"/>
      <c r="BD118" s="51"/>
      <c r="BE118" s="52"/>
      <c r="BF118" s="50"/>
      <c r="BG118" s="51"/>
      <c r="BH118" s="52"/>
    </row>
    <row r="119" spans="1:60" ht="15" customHeight="1" x14ac:dyDescent="0.25">
      <c r="A119" s="20" t="s">
        <v>317</v>
      </c>
      <c r="B119" s="20" t="s">
        <v>431</v>
      </c>
      <c r="C119" s="20">
        <v>3465</v>
      </c>
      <c r="AF119" s="38"/>
      <c r="AG119" s="38"/>
      <c r="AH119" s="38"/>
      <c r="AL119" s="38"/>
      <c r="AW119" s="38"/>
      <c r="AX119" s="50"/>
      <c r="AY119" s="52"/>
      <c r="AZ119" s="50"/>
      <c r="BA119" s="51"/>
      <c r="BB119" s="52"/>
      <c r="BC119" s="50"/>
      <c r="BD119" s="51"/>
      <c r="BE119" s="52"/>
      <c r="BF119" s="50"/>
      <c r="BG119" s="51"/>
      <c r="BH119" s="52"/>
    </row>
    <row r="120" spans="1:60" ht="15" customHeight="1" x14ac:dyDescent="0.25">
      <c r="A120" s="20" t="s">
        <v>317</v>
      </c>
      <c r="B120" s="20" t="s">
        <v>432</v>
      </c>
      <c r="C120" s="20">
        <v>9980</v>
      </c>
      <c r="D120" s="20">
        <v>1</v>
      </c>
      <c r="AF120" s="38"/>
      <c r="AG120" s="38"/>
      <c r="AH120" s="38"/>
      <c r="AL120" s="38"/>
      <c r="AW120" s="38"/>
      <c r="AX120" s="50"/>
      <c r="AY120" s="52"/>
      <c r="AZ120" s="50"/>
      <c r="BA120" s="51"/>
      <c r="BB120" s="52"/>
      <c r="BC120" s="50"/>
      <c r="BD120" s="51"/>
      <c r="BE120" s="52"/>
      <c r="BF120" s="50"/>
      <c r="BG120" s="51"/>
      <c r="BH120" s="52"/>
    </row>
    <row r="121" spans="1:60" ht="15" customHeight="1" x14ac:dyDescent="0.25">
      <c r="A121" s="20" t="s">
        <v>317</v>
      </c>
      <c r="B121" s="20" t="s">
        <v>433</v>
      </c>
      <c r="C121" s="20">
        <v>3744</v>
      </c>
      <c r="AF121" s="38"/>
      <c r="AG121" s="38"/>
      <c r="AH121" s="38"/>
      <c r="AL121" s="38"/>
      <c r="AW121" s="38"/>
      <c r="AX121" s="50"/>
      <c r="AY121" s="52"/>
      <c r="AZ121" s="50"/>
      <c r="BA121" s="51"/>
      <c r="BB121" s="52"/>
      <c r="BC121" s="50"/>
      <c r="BD121" s="51"/>
      <c r="BE121" s="52"/>
      <c r="BF121" s="50"/>
      <c r="BG121" s="51"/>
      <c r="BH121" s="52"/>
    </row>
    <row r="122" spans="1:60" ht="15" customHeight="1" x14ac:dyDescent="0.25">
      <c r="A122" s="20" t="s">
        <v>317</v>
      </c>
      <c r="B122" s="20" t="s">
        <v>434</v>
      </c>
      <c r="C122" s="20">
        <v>1806</v>
      </c>
      <c r="AF122" s="38"/>
      <c r="AG122" s="38"/>
      <c r="AH122" s="38"/>
      <c r="AL122" s="38"/>
      <c r="AW122" s="38"/>
      <c r="AX122" s="50"/>
      <c r="AY122" s="52"/>
      <c r="AZ122" s="50"/>
      <c r="BA122" s="51"/>
      <c r="BB122" s="52"/>
      <c r="BC122" s="50"/>
      <c r="BD122" s="51"/>
      <c r="BE122" s="52"/>
      <c r="BF122" s="50"/>
      <c r="BG122" s="51"/>
      <c r="BH122" s="52"/>
    </row>
    <row r="123" spans="1:60" ht="15" customHeight="1" x14ac:dyDescent="0.25">
      <c r="A123" s="20" t="s">
        <v>317</v>
      </c>
      <c r="B123" s="20" t="s">
        <v>435</v>
      </c>
      <c r="C123" s="20">
        <v>5484</v>
      </c>
      <c r="AF123" s="38"/>
      <c r="AG123" s="38"/>
      <c r="AH123" s="38"/>
      <c r="AL123" s="38"/>
      <c r="AW123" s="38"/>
      <c r="AX123" s="50"/>
      <c r="AY123" s="52"/>
      <c r="AZ123" s="50"/>
      <c r="BA123" s="51"/>
      <c r="BB123" s="52"/>
      <c r="BC123" s="50"/>
      <c r="BD123" s="51"/>
      <c r="BE123" s="52"/>
      <c r="BF123" s="50"/>
      <c r="BG123" s="51"/>
      <c r="BH123" s="52"/>
    </row>
    <row r="124" spans="1:60" ht="15" customHeight="1" x14ac:dyDescent="0.25">
      <c r="A124" s="20" t="s">
        <v>317</v>
      </c>
      <c r="B124" s="20" t="s">
        <v>436</v>
      </c>
      <c r="C124" s="20">
        <v>2690</v>
      </c>
      <c r="AF124" s="38"/>
      <c r="AG124" s="38"/>
      <c r="AH124" s="38"/>
      <c r="AL124" s="38"/>
      <c r="AW124" s="38"/>
      <c r="AX124" s="50"/>
      <c r="AY124" s="52"/>
      <c r="AZ124" s="50"/>
      <c r="BA124" s="51"/>
      <c r="BB124" s="52"/>
      <c r="BC124" s="50"/>
      <c r="BD124" s="51"/>
      <c r="BE124" s="52"/>
      <c r="BF124" s="50"/>
      <c r="BG124" s="51"/>
      <c r="BH124" s="52"/>
    </row>
    <row r="125" spans="1:60" ht="15" customHeight="1" x14ac:dyDescent="0.25">
      <c r="A125" s="20" t="s">
        <v>317</v>
      </c>
      <c r="B125" s="20" t="s">
        <v>437</v>
      </c>
      <c r="C125" s="20">
        <v>1570</v>
      </c>
      <c r="AF125" s="38"/>
      <c r="AG125" s="38"/>
      <c r="AH125" s="38"/>
      <c r="AL125" s="38"/>
      <c r="AW125" s="38"/>
      <c r="AX125" s="50"/>
      <c r="AY125" s="52"/>
      <c r="AZ125" s="50"/>
      <c r="BA125" s="51"/>
      <c r="BB125" s="52"/>
      <c r="BC125" s="50"/>
      <c r="BD125" s="51"/>
      <c r="BE125" s="52"/>
      <c r="BF125" s="50"/>
      <c r="BG125" s="51"/>
      <c r="BH125" s="52"/>
    </row>
    <row r="126" spans="1:60" ht="15" customHeight="1" x14ac:dyDescent="0.25">
      <c r="A126" s="20" t="s">
        <v>317</v>
      </c>
      <c r="B126" s="20" t="s">
        <v>438</v>
      </c>
      <c r="C126" s="20">
        <v>3273</v>
      </c>
      <c r="D126" s="20">
        <v>1</v>
      </c>
      <c r="AF126" s="38"/>
      <c r="AG126" s="38"/>
      <c r="AH126" s="38"/>
      <c r="AL126" s="38"/>
      <c r="AW126" s="38"/>
      <c r="AX126" s="50"/>
      <c r="AY126" s="52"/>
      <c r="AZ126" s="50"/>
      <c r="BA126" s="51"/>
      <c r="BB126" s="52"/>
      <c r="BC126" s="50"/>
      <c r="BD126" s="51"/>
      <c r="BE126" s="52"/>
      <c r="BF126" s="50"/>
      <c r="BG126" s="51"/>
      <c r="BH126" s="52"/>
    </row>
    <row r="127" spans="1:60" ht="15" customHeight="1" x14ac:dyDescent="0.25">
      <c r="A127" s="20" t="s">
        <v>317</v>
      </c>
      <c r="B127" s="20" t="s">
        <v>439</v>
      </c>
      <c r="C127" s="20">
        <v>2605</v>
      </c>
      <c r="AF127" s="38"/>
      <c r="AG127" s="38"/>
      <c r="AH127" s="38"/>
      <c r="AL127" s="38"/>
      <c r="AW127" s="38"/>
      <c r="AX127" s="50"/>
      <c r="AY127" s="52"/>
      <c r="AZ127" s="50"/>
      <c r="BA127" s="51"/>
      <c r="BB127" s="52"/>
      <c r="BC127" s="50"/>
      <c r="BD127" s="51"/>
      <c r="BE127" s="52"/>
      <c r="BF127" s="50"/>
      <c r="BG127" s="51"/>
      <c r="BH127" s="52"/>
    </row>
    <row r="128" spans="1:60" ht="15" customHeight="1" x14ac:dyDescent="0.25">
      <c r="A128" s="20" t="s">
        <v>317</v>
      </c>
      <c r="B128" s="20" t="s">
        <v>440</v>
      </c>
      <c r="C128" s="20">
        <v>2140</v>
      </c>
      <c r="D128" s="20">
        <v>1</v>
      </c>
      <c r="AF128" s="38"/>
      <c r="AG128" s="38"/>
      <c r="AH128" s="38"/>
      <c r="AL128" s="38"/>
      <c r="AW128" s="38"/>
      <c r="AX128" s="50"/>
      <c r="AY128" s="52"/>
      <c r="AZ128" s="50"/>
      <c r="BA128" s="51"/>
      <c r="BB128" s="52"/>
      <c r="BC128" s="50"/>
      <c r="BD128" s="51"/>
      <c r="BE128" s="52"/>
      <c r="BF128" s="50"/>
      <c r="BG128" s="51"/>
      <c r="BH128" s="52"/>
    </row>
    <row r="129" spans="1:60" ht="15" customHeight="1" x14ac:dyDescent="0.25">
      <c r="A129" s="20" t="s">
        <v>317</v>
      </c>
      <c r="B129" s="20" t="s">
        <v>317</v>
      </c>
      <c r="C129" s="20">
        <v>98276</v>
      </c>
      <c r="H129" s="20">
        <v>98276</v>
      </c>
      <c r="Q129" s="20">
        <v>98276</v>
      </c>
      <c r="AF129" s="38"/>
      <c r="AG129" s="38"/>
      <c r="AH129" s="38"/>
      <c r="AK129" s="20">
        <v>98276</v>
      </c>
      <c r="AL129" s="38"/>
      <c r="AW129" s="38"/>
      <c r="AX129" s="50">
        <v>98276</v>
      </c>
      <c r="AY129" s="52">
        <v>98276</v>
      </c>
      <c r="AZ129" s="50"/>
      <c r="BA129" s="51">
        <v>98276</v>
      </c>
      <c r="BB129" s="52"/>
      <c r="BC129" s="50"/>
      <c r="BD129" s="51">
        <v>98276</v>
      </c>
      <c r="BE129" s="52"/>
      <c r="BF129" s="50">
        <v>98276</v>
      </c>
      <c r="BG129" s="51"/>
      <c r="BH129" s="52"/>
    </row>
    <row r="130" spans="1:60" ht="15" customHeight="1" x14ac:dyDescent="0.25">
      <c r="A130" s="20" t="s">
        <v>317</v>
      </c>
      <c r="B130" s="20" t="s">
        <v>441</v>
      </c>
      <c r="C130" s="20">
        <v>1725</v>
      </c>
      <c r="AF130" s="38"/>
      <c r="AG130" s="38"/>
      <c r="AH130" s="38"/>
      <c r="AL130" s="38"/>
      <c r="AW130" s="38"/>
      <c r="AX130" s="50"/>
      <c r="AY130" s="52"/>
      <c r="AZ130" s="50"/>
      <c r="BA130" s="51"/>
      <c r="BB130" s="52"/>
      <c r="BC130" s="50"/>
      <c r="BD130" s="51"/>
      <c r="BE130" s="52"/>
      <c r="BF130" s="50"/>
      <c r="BG130" s="51"/>
      <c r="BH130" s="52"/>
    </row>
    <row r="131" spans="1:60" ht="15" customHeight="1" x14ac:dyDescent="0.25">
      <c r="A131" s="20" t="s">
        <v>317</v>
      </c>
      <c r="B131" s="20" t="s">
        <v>442</v>
      </c>
      <c r="C131" s="20">
        <v>3568</v>
      </c>
      <c r="D131" s="20">
        <v>1</v>
      </c>
      <c r="AF131" s="38"/>
      <c r="AG131" s="38"/>
      <c r="AH131" s="38"/>
      <c r="AL131" s="38"/>
      <c r="AW131" s="38"/>
      <c r="AX131" s="50"/>
      <c r="AY131" s="52"/>
      <c r="AZ131" s="50"/>
      <c r="BA131" s="51"/>
      <c r="BB131" s="52"/>
      <c r="BC131" s="50"/>
      <c r="BD131" s="51"/>
      <c r="BE131" s="52"/>
      <c r="BF131" s="50"/>
      <c r="BG131" s="51"/>
      <c r="BH131" s="52"/>
    </row>
    <row r="132" spans="1:60" ht="15" customHeight="1" x14ac:dyDescent="0.25">
      <c r="A132" s="20" t="s">
        <v>317</v>
      </c>
      <c r="B132" s="20" t="s">
        <v>443</v>
      </c>
      <c r="C132" s="20">
        <v>18433</v>
      </c>
      <c r="H132" s="20">
        <v>18433</v>
      </c>
      <c r="T132" s="20">
        <v>18433</v>
      </c>
      <c r="AF132" s="38"/>
      <c r="AG132" s="38"/>
      <c r="AH132" s="38"/>
      <c r="AL132" s="38"/>
      <c r="AN132" s="20">
        <v>18433</v>
      </c>
      <c r="AW132" s="38"/>
      <c r="AX132" s="50"/>
      <c r="AY132" s="52"/>
      <c r="AZ132" s="50"/>
      <c r="BA132" s="51"/>
      <c r="BB132" s="52"/>
      <c r="BC132" s="50"/>
      <c r="BD132" s="51"/>
      <c r="BE132" s="52"/>
      <c r="BF132" s="50"/>
      <c r="BG132" s="51"/>
      <c r="BH132" s="52"/>
    </row>
    <row r="133" spans="1:60" ht="15" customHeight="1" x14ac:dyDescent="0.25">
      <c r="A133" s="20" t="s">
        <v>317</v>
      </c>
      <c r="B133" s="20" t="s">
        <v>444</v>
      </c>
      <c r="C133" s="20">
        <v>3616</v>
      </c>
      <c r="AF133" s="38"/>
      <c r="AG133" s="38"/>
      <c r="AH133" s="38"/>
      <c r="AL133" s="38"/>
      <c r="AW133" s="38"/>
      <c r="AX133" s="50"/>
      <c r="AY133" s="52"/>
      <c r="AZ133" s="50"/>
      <c r="BA133" s="51"/>
      <c r="BB133" s="52"/>
      <c r="BC133" s="50"/>
      <c r="BD133" s="51"/>
      <c r="BE133" s="52"/>
      <c r="BF133" s="50"/>
      <c r="BG133" s="51"/>
      <c r="BH133" s="52"/>
    </row>
    <row r="134" spans="1:60" ht="15" customHeight="1" x14ac:dyDescent="0.25">
      <c r="A134" s="20" t="s">
        <v>317</v>
      </c>
      <c r="B134" s="20" t="s">
        <v>445</v>
      </c>
      <c r="C134" s="20">
        <v>642</v>
      </c>
      <c r="AF134" s="38"/>
      <c r="AG134" s="38"/>
      <c r="AH134" s="38"/>
      <c r="AL134" s="38"/>
      <c r="AW134" s="38"/>
      <c r="AX134" s="50"/>
      <c r="AY134" s="52"/>
      <c r="AZ134" s="50"/>
      <c r="BA134" s="51"/>
      <c r="BB134" s="52"/>
      <c r="BC134" s="50"/>
      <c r="BD134" s="51"/>
      <c r="BE134" s="52"/>
      <c r="BF134" s="50"/>
      <c r="BG134" s="51"/>
      <c r="BH134" s="52"/>
    </row>
    <row r="135" spans="1:60" ht="15" customHeight="1" x14ac:dyDescent="0.25">
      <c r="A135" s="20" t="s">
        <v>317</v>
      </c>
      <c r="B135" s="20" t="s">
        <v>446</v>
      </c>
      <c r="C135" s="20">
        <v>1081</v>
      </c>
      <c r="AF135" s="38"/>
      <c r="AG135" s="38"/>
      <c r="AH135" s="38"/>
      <c r="AL135" s="38"/>
      <c r="AW135" s="38"/>
      <c r="AX135" s="50"/>
      <c r="AY135" s="52"/>
      <c r="AZ135" s="50"/>
      <c r="BA135" s="51"/>
      <c r="BB135" s="52"/>
      <c r="BC135" s="50"/>
      <c r="BD135" s="51"/>
      <c r="BE135" s="52"/>
      <c r="BF135" s="50"/>
      <c r="BG135" s="51"/>
      <c r="BH135" s="52"/>
    </row>
    <row r="136" spans="1:60" ht="15" customHeight="1" x14ac:dyDescent="0.25">
      <c r="A136" s="20" t="s">
        <v>317</v>
      </c>
      <c r="B136" s="20" t="s">
        <v>447</v>
      </c>
      <c r="C136" s="20">
        <v>215</v>
      </c>
      <c r="AF136" s="38"/>
      <c r="AG136" s="38"/>
      <c r="AH136" s="38"/>
      <c r="AL136" s="38"/>
      <c r="AW136" s="38"/>
      <c r="AX136" s="50"/>
      <c r="AY136" s="52"/>
      <c r="AZ136" s="50"/>
      <c r="BA136" s="51"/>
      <c r="BB136" s="52"/>
      <c r="BC136" s="50"/>
      <c r="BD136" s="51"/>
      <c r="BE136" s="52"/>
      <c r="BF136" s="50"/>
      <c r="BG136" s="51"/>
      <c r="BH136" s="52"/>
    </row>
    <row r="137" spans="1:60" ht="15" customHeight="1" x14ac:dyDescent="0.25">
      <c r="A137" s="20" t="s">
        <v>317</v>
      </c>
      <c r="B137" s="20" t="s">
        <v>448</v>
      </c>
      <c r="C137" s="20">
        <v>1079</v>
      </c>
      <c r="AF137" s="38"/>
      <c r="AG137" s="38"/>
      <c r="AH137" s="38"/>
      <c r="AL137" s="38"/>
      <c r="AW137" s="38"/>
      <c r="AX137" s="50"/>
      <c r="AY137" s="52"/>
      <c r="AZ137" s="50"/>
      <c r="BA137" s="51"/>
      <c r="BB137" s="52"/>
      <c r="BC137" s="50"/>
      <c r="BD137" s="51"/>
      <c r="BE137" s="52"/>
      <c r="BF137" s="50"/>
      <c r="BG137" s="51"/>
      <c r="BH137" s="52"/>
    </row>
    <row r="138" spans="1:60" ht="15" customHeight="1" x14ac:dyDescent="0.25">
      <c r="A138" s="20" t="s">
        <v>317</v>
      </c>
      <c r="B138" s="20" t="s">
        <v>449</v>
      </c>
      <c r="C138" s="20">
        <v>1018</v>
      </c>
      <c r="D138" s="20">
        <v>1</v>
      </c>
      <c r="AF138" s="38"/>
      <c r="AG138" s="38"/>
      <c r="AH138" s="38"/>
      <c r="AL138" s="38"/>
      <c r="AW138" s="38"/>
      <c r="AX138" s="50"/>
      <c r="AY138" s="52"/>
      <c r="AZ138" s="50"/>
      <c r="BA138" s="51"/>
      <c r="BB138" s="52"/>
      <c r="BC138" s="50"/>
      <c r="BD138" s="51"/>
      <c r="BE138" s="52"/>
      <c r="BF138" s="50"/>
      <c r="BG138" s="51"/>
      <c r="BH138" s="52"/>
    </row>
    <row r="139" spans="1:60" ht="15" customHeight="1" x14ac:dyDescent="0.25">
      <c r="A139" s="20" t="s">
        <v>317</v>
      </c>
      <c r="B139" s="20" t="s">
        <v>450</v>
      </c>
      <c r="C139" s="20">
        <v>5151</v>
      </c>
      <c r="AF139" s="38"/>
      <c r="AG139" s="38"/>
      <c r="AH139" s="38"/>
      <c r="AL139" s="38"/>
      <c r="AW139" s="38"/>
      <c r="AX139" s="50"/>
      <c r="AY139" s="52"/>
      <c r="AZ139" s="50"/>
      <c r="BA139" s="51"/>
      <c r="BB139" s="52"/>
      <c r="BC139" s="50"/>
      <c r="BD139" s="51"/>
      <c r="BE139" s="52"/>
      <c r="BF139" s="50"/>
      <c r="BG139" s="51"/>
      <c r="BH139" s="52"/>
    </row>
    <row r="140" spans="1:60" ht="15" customHeight="1" x14ac:dyDescent="0.25">
      <c r="A140" s="20" t="s">
        <v>317</v>
      </c>
      <c r="B140" s="20" t="s">
        <v>451</v>
      </c>
      <c r="C140" s="20">
        <v>3388</v>
      </c>
      <c r="AF140" s="38"/>
      <c r="AG140" s="38"/>
      <c r="AH140" s="38"/>
      <c r="AL140" s="38"/>
      <c r="AW140" s="38"/>
      <c r="AX140" s="50"/>
      <c r="AY140" s="52"/>
      <c r="AZ140" s="50"/>
      <c r="BA140" s="51"/>
      <c r="BB140" s="52"/>
      <c r="BC140" s="50"/>
      <c r="BD140" s="51"/>
      <c r="BE140" s="52"/>
      <c r="BF140" s="50"/>
      <c r="BG140" s="51"/>
      <c r="BH140" s="52"/>
    </row>
    <row r="141" spans="1:60" ht="15" customHeight="1" x14ac:dyDescent="0.25">
      <c r="A141" s="20" t="s">
        <v>317</v>
      </c>
      <c r="B141" s="20" t="s">
        <v>452</v>
      </c>
      <c r="C141" s="20">
        <v>2542</v>
      </c>
      <c r="AF141" s="38"/>
      <c r="AG141" s="38"/>
      <c r="AH141" s="38"/>
      <c r="AL141" s="38"/>
      <c r="AW141" s="38"/>
      <c r="AX141" s="50"/>
      <c r="AY141" s="52"/>
      <c r="AZ141" s="50"/>
      <c r="BA141" s="51"/>
      <c r="BB141" s="52"/>
      <c r="BC141" s="50"/>
      <c r="BD141" s="51"/>
      <c r="BE141" s="52"/>
      <c r="BF141" s="50"/>
      <c r="BG141" s="51"/>
      <c r="BH141" s="52"/>
    </row>
    <row r="142" spans="1:60" ht="15" customHeight="1" x14ac:dyDescent="0.25">
      <c r="A142" s="20" t="s">
        <v>317</v>
      </c>
      <c r="B142" s="20" t="s">
        <v>453</v>
      </c>
      <c r="C142" s="20">
        <v>1779</v>
      </c>
      <c r="AF142" s="38"/>
      <c r="AG142" s="38"/>
      <c r="AH142" s="38"/>
      <c r="AL142" s="38"/>
      <c r="AW142" s="38"/>
      <c r="AX142" s="50"/>
      <c r="AY142" s="52"/>
      <c r="AZ142" s="50"/>
      <c r="BA142" s="51"/>
      <c r="BB142" s="52"/>
      <c r="BC142" s="50"/>
      <c r="BD142" s="51"/>
      <c r="BE142" s="52"/>
      <c r="BF142" s="50"/>
      <c r="BG142" s="51"/>
      <c r="BH142" s="52"/>
    </row>
    <row r="143" spans="1:60" ht="15" customHeight="1" x14ac:dyDescent="0.25">
      <c r="A143" s="20" t="s">
        <v>317</v>
      </c>
      <c r="B143" s="20" t="s">
        <v>454</v>
      </c>
      <c r="C143" s="20">
        <v>1366</v>
      </c>
      <c r="AF143" s="38"/>
      <c r="AG143" s="38"/>
      <c r="AH143" s="38"/>
      <c r="AL143" s="38"/>
      <c r="AW143" s="38"/>
      <c r="AX143" s="50"/>
      <c r="AY143" s="52"/>
      <c r="AZ143" s="50"/>
      <c r="BA143" s="51"/>
      <c r="BB143" s="52"/>
      <c r="BC143" s="50"/>
      <c r="BD143" s="51"/>
      <c r="BE143" s="52"/>
      <c r="BF143" s="50"/>
      <c r="BG143" s="51"/>
      <c r="BH143" s="52"/>
    </row>
    <row r="144" spans="1:60" ht="15" customHeight="1" x14ac:dyDescent="0.25">
      <c r="A144" s="20" t="s">
        <v>317</v>
      </c>
      <c r="B144" s="20" t="s">
        <v>455</v>
      </c>
      <c r="C144" s="20">
        <v>3002</v>
      </c>
      <c r="AF144" s="38"/>
      <c r="AG144" s="38"/>
      <c r="AH144" s="38"/>
      <c r="AL144" s="38"/>
      <c r="AW144" s="38"/>
      <c r="AX144" s="50"/>
      <c r="AY144" s="52"/>
      <c r="AZ144" s="50"/>
      <c r="BA144" s="51"/>
      <c r="BB144" s="52"/>
      <c r="BC144" s="50"/>
      <c r="BD144" s="51"/>
      <c r="BE144" s="52"/>
      <c r="BF144" s="50"/>
      <c r="BG144" s="51"/>
      <c r="BH144" s="52"/>
    </row>
    <row r="145" spans="1:60" ht="15" customHeight="1" x14ac:dyDescent="0.25">
      <c r="A145" s="20" t="s">
        <v>317</v>
      </c>
      <c r="B145" s="20" t="s">
        <v>456</v>
      </c>
      <c r="C145" s="20">
        <v>1001</v>
      </c>
      <c r="AF145" s="38"/>
      <c r="AG145" s="38"/>
      <c r="AH145" s="38"/>
      <c r="AL145" s="38"/>
      <c r="AW145" s="38"/>
      <c r="AX145" s="50"/>
      <c r="AY145" s="52"/>
      <c r="AZ145" s="50"/>
      <c r="BA145" s="51"/>
      <c r="BB145" s="52"/>
      <c r="BC145" s="50"/>
      <c r="BD145" s="51"/>
      <c r="BE145" s="52"/>
      <c r="BF145" s="50"/>
      <c r="BG145" s="51"/>
      <c r="BH145" s="52"/>
    </row>
    <row r="146" spans="1:60" ht="15" customHeight="1" x14ac:dyDescent="0.25">
      <c r="A146" s="20" t="s">
        <v>317</v>
      </c>
      <c r="B146" s="20" t="s">
        <v>457</v>
      </c>
      <c r="C146" s="20">
        <v>1609</v>
      </c>
      <c r="AF146" s="38"/>
      <c r="AG146" s="38"/>
      <c r="AH146" s="38"/>
      <c r="AL146" s="38"/>
      <c r="AW146" s="38"/>
      <c r="AX146" s="50"/>
      <c r="AY146" s="52"/>
      <c r="AZ146" s="50"/>
      <c r="BA146" s="51"/>
      <c r="BB146" s="52"/>
      <c r="BC146" s="50"/>
      <c r="BD146" s="51"/>
      <c r="BE146" s="52"/>
      <c r="BF146" s="50"/>
      <c r="BG146" s="51"/>
      <c r="BH146" s="52"/>
    </row>
    <row r="147" spans="1:60" ht="15" customHeight="1" x14ac:dyDescent="0.25">
      <c r="A147" s="20" t="s">
        <v>317</v>
      </c>
      <c r="B147" s="20" t="s">
        <v>458</v>
      </c>
      <c r="C147" s="20">
        <v>1648</v>
      </c>
      <c r="AF147" s="38"/>
      <c r="AG147" s="38"/>
      <c r="AH147" s="38"/>
      <c r="AL147" s="38"/>
      <c r="AW147" s="38"/>
      <c r="AX147" s="50"/>
      <c r="AY147" s="52"/>
      <c r="AZ147" s="50"/>
      <c r="BA147" s="51"/>
      <c r="BB147" s="52"/>
      <c r="BC147" s="50"/>
      <c r="BD147" s="51"/>
      <c r="BE147" s="52"/>
      <c r="BF147" s="50"/>
      <c r="BG147" s="51"/>
      <c r="BH147" s="52"/>
    </row>
    <row r="148" spans="1:60" ht="15" customHeight="1" x14ac:dyDescent="0.25">
      <c r="A148" s="20" t="s">
        <v>317</v>
      </c>
      <c r="B148" s="20" t="s">
        <v>459</v>
      </c>
      <c r="C148" s="20">
        <v>2264</v>
      </c>
      <c r="AF148" s="38"/>
      <c r="AG148" s="38"/>
      <c r="AH148" s="38"/>
      <c r="AL148" s="38"/>
      <c r="AW148" s="38"/>
      <c r="AX148" s="50"/>
      <c r="AY148" s="52"/>
      <c r="AZ148" s="50"/>
      <c r="BA148" s="51"/>
      <c r="BB148" s="52"/>
      <c r="BC148" s="50"/>
      <c r="BD148" s="51"/>
      <c r="BE148" s="52"/>
      <c r="BF148" s="50"/>
      <c r="BG148" s="51"/>
      <c r="BH148" s="52"/>
    </row>
    <row r="149" spans="1:60" ht="15" customHeight="1" x14ac:dyDescent="0.25">
      <c r="A149" s="20" t="s">
        <v>317</v>
      </c>
      <c r="B149" s="20" t="s">
        <v>460</v>
      </c>
      <c r="C149" s="20">
        <v>1471</v>
      </c>
      <c r="AF149" s="38"/>
      <c r="AG149" s="38"/>
      <c r="AH149" s="38"/>
      <c r="AL149" s="38"/>
      <c r="AW149" s="38"/>
      <c r="AX149" s="50"/>
      <c r="AY149" s="52"/>
      <c r="AZ149" s="50"/>
      <c r="BA149" s="51"/>
      <c r="BB149" s="52"/>
      <c r="BC149" s="50"/>
      <c r="BD149" s="51"/>
      <c r="BE149" s="52"/>
      <c r="BF149" s="50"/>
      <c r="BG149" s="51"/>
      <c r="BH149" s="52"/>
    </row>
    <row r="150" spans="1:60" ht="15" customHeight="1" x14ac:dyDescent="0.25">
      <c r="A150" s="20" t="s">
        <v>317</v>
      </c>
      <c r="B150" s="20" t="s">
        <v>461</v>
      </c>
      <c r="C150" s="20">
        <v>3207</v>
      </c>
      <c r="AF150" s="38"/>
      <c r="AG150" s="38"/>
      <c r="AH150" s="38"/>
      <c r="AL150" s="38"/>
      <c r="AW150" s="38"/>
      <c r="AX150" s="50"/>
      <c r="AY150" s="52"/>
      <c r="AZ150" s="50"/>
      <c r="BA150" s="51"/>
      <c r="BB150" s="52"/>
      <c r="BC150" s="50"/>
      <c r="BD150" s="51"/>
      <c r="BE150" s="52"/>
      <c r="BF150" s="50"/>
      <c r="BG150" s="51"/>
      <c r="BH150" s="52"/>
    </row>
    <row r="151" spans="1:60" ht="15" customHeight="1" x14ac:dyDescent="0.25">
      <c r="A151" s="20" t="s">
        <v>317</v>
      </c>
      <c r="B151" s="20" t="s">
        <v>462</v>
      </c>
      <c r="C151" s="20">
        <v>9854</v>
      </c>
      <c r="D151" s="20">
        <v>1</v>
      </c>
      <c r="AF151" s="38"/>
      <c r="AG151" s="38"/>
      <c r="AH151" s="38"/>
      <c r="AL151" s="38"/>
      <c r="AW151" s="38"/>
      <c r="AX151" s="50"/>
      <c r="AY151" s="52"/>
      <c r="AZ151" s="50"/>
      <c r="BA151" s="51"/>
      <c r="BB151" s="52"/>
      <c r="BC151" s="50"/>
      <c r="BD151" s="51"/>
      <c r="BE151" s="52"/>
      <c r="BF151" s="50"/>
      <c r="BG151" s="51"/>
      <c r="BH151" s="52"/>
    </row>
    <row r="152" spans="1:60" ht="15" customHeight="1" x14ac:dyDescent="0.25">
      <c r="A152" s="20" t="s">
        <v>317</v>
      </c>
      <c r="B152" s="20" t="s">
        <v>463</v>
      </c>
      <c r="C152" s="20">
        <v>947</v>
      </c>
      <c r="AF152" s="38"/>
      <c r="AG152" s="38"/>
      <c r="AH152" s="38"/>
      <c r="AL152" s="38"/>
      <c r="AW152" s="38"/>
      <c r="AX152" s="50"/>
      <c r="AY152" s="52"/>
      <c r="AZ152" s="50"/>
      <c r="BA152" s="51"/>
      <c r="BB152" s="52"/>
      <c r="BC152" s="50"/>
      <c r="BD152" s="51"/>
      <c r="BE152" s="52"/>
      <c r="BF152" s="50"/>
      <c r="BG152" s="51"/>
      <c r="BH152" s="52"/>
    </row>
    <row r="153" spans="1:60" ht="15" customHeight="1" x14ac:dyDescent="0.25">
      <c r="A153" s="20" t="s">
        <v>317</v>
      </c>
      <c r="B153" s="20" t="s">
        <v>464</v>
      </c>
      <c r="C153" s="20">
        <v>528</v>
      </c>
      <c r="AF153" s="38"/>
      <c r="AG153" s="38"/>
      <c r="AH153" s="38"/>
      <c r="AL153" s="38"/>
      <c r="AW153" s="38"/>
      <c r="AX153" s="50"/>
      <c r="AY153" s="52"/>
      <c r="AZ153" s="50"/>
      <c r="BA153" s="51"/>
      <c r="BB153" s="52"/>
      <c r="BC153" s="50"/>
      <c r="BD153" s="51"/>
      <c r="BE153" s="52"/>
      <c r="BF153" s="50"/>
      <c r="BG153" s="51"/>
      <c r="BH153" s="52"/>
    </row>
    <row r="154" spans="1:60" ht="15" customHeight="1" x14ac:dyDescent="0.25">
      <c r="A154" s="20" t="s">
        <v>317</v>
      </c>
      <c r="B154" s="20" t="s">
        <v>465</v>
      </c>
      <c r="C154" s="20">
        <v>1262</v>
      </c>
      <c r="AF154" s="38"/>
      <c r="AG154" s="38"/>
      <c r="AH154" s="38"/>
      <c r="AL154" s="38"/>
      <c r="AW154" s="38"/>
      <c r="AX154" s="50"/>
      <c r="AY154" s="52"/>
      <c r="AZ154" s="50"/>
      <c r="BA154" s="51"/>
      <c r="BB154" s="52"/>
      <c r="BC154" s="50"/>
      <c r="BD154" s="51"/>
      <c r="BE154" s="52"/>
      <c r="BF154" s="50"/>
      <c r="BG154" s="51"/>
      <c r="BH154" s="52"/>
    </row>
    <row r="155" spans="1:60" ht="15" customHeight="1" x14ac:dyDescent="0.25">
      <c r="A155" s="20" t="s">
        <v>317</v>
      </c>
      <c r="B155" s="20" t="s">
        <v>466</v>
      </c>
      <c r="C155" s="20">
        <v>1278</v>
      </c>
      <c r="AF155" s="38"/>
      <c r="AG155" s="38"/>
      <c r="AH155" s="38"/>
      <c r="AL155" s="38"/>
      <c r="AW155" s="38"/>
      <c r="AX155" s="50"/>
      <c r="AY155" s="52"/>
      <c r="AZ155" s="50"/>
      <c r="BA155" s="51"/>
      <c r="BB155" s="52"/>
      <c r="BC155" s="50"/>
      <c r="BD155" s="51"/>
      <c r="BE155" s="52"/>
      <c r="BF155" s="50"/>
      <c r="BG155" s="51"/>
      <c r="BH155" s="52"/>
    </row>
    <row r="156" spans="1:60" ht="15" customHeight="1" x14ac:dyDescent="0.25">
      <c r="A156" s="20" t="s">
        <v>317</v>
      </c>
      <c r="B156" s="20" t="s">
        <v>467</v>
      </c>
      <c r="C156" s="20">
        <v>1501</v>
      </c>
      <c r="AF156" s="38"/>
      <c r="AG156" s="38"/>
      <c r="AH156" s="38"/>
      <c r="AL156" s="38"/>
      <c r="AW156" s="38"/>
      <c r="AX156" s="50"/>
      <c r="AY156" s="52"/>
      <c r="AZ156" s="50"/>
      <c r="BA156" s="51"/>
      <c r="BB156" s="52"/>
      <c r="BC156" s="50"/>
      <c r="BD156" s="51"/>
      <c r="BE156" s="52"/>
      <c r="BF156" s="50"/>
      <c r="BG156" s="51"/>
      <c r="BH156" s="52"/>
    </row>
    <row r="157" spans="1:60" ht="15" customHeight="1" x14ac:dyDescent="0.25">
      <c r="A157" s="20" t="s">
        <v>317</v>
      </c>
      <c r="B157" s="20" t="s">
        <v>468</v>
      </c>
      <c r="C157" s="20">
        <v>13330</v>
      </c>
      <c r="AF157" s="38"/>
      <c r="AG157" s="38"/>
      <c r="AH157" s="38"/>
      <c r="AL157" s="38"/>
      <c r="AW157" s="38"/>
      <c r="AX157" s="50"/>
      <c r="AY157" s="52"/>
      <c r="AZ157" s="50"/>
      <c r="BA157" s="51"/>
      <c r="BB157" s="52"/>
      <c r="BC157" s="50"/>
      <c r="BD157" s="51"/>
      <c r="BE157" s="52"/>
      <c r="BF157" s="50"/>
      <c r="BG157" s="51"/>
      <c r="BH157" s="52"/>
    </row>
    <row r="158" spans="1:60" ht="15" customHeight="1" x14ac:dyDescent="0.25">
      <c r="A158" s="20" t="s">
        <v>317</v>
      </c>
      <c r="B158" s="20" t="s">
        <v>469</v>
      </c>
      <c r="C158" s="20">
        <v>3735</v>
      </c>
      <c r="AF158" s="38"/>
      <c r="AG158" s="38"/>
      <c r="AH158" s="38"/>
      <c r="AL158" s="38"/>
      <c r="AW158" s="38"/>
      <c r="AX158" s="50"/>
      <c r="AY158" s="52"/>
      <c r="AZ158" s="50"/>
      <c r="BA158" s="51"/>
      <c r="BB158" s="52"/>
      <c r="BC158" s="50"/>
      <c r="BD158" s="51"/>
      <c r="BE158" s="52"/>
      <c r="BF158" s="50"/>
      <c r="BG158" s="51"/>
      <c r="BH158" s="52"/>
    </row>
    <row r="159" spans="1:60" ht="15" customHeight="1" x14ac:dyDescent="0.25">
      <c r="A159" s="20" t="s">
        <v>317</v>
      </c>
      <c r="B159" s="20" t="s">
        <v>470</v>
      </c>
      <c r="C159" s="20">
        <v>2312</v>
      </c>
      <c r="AF159" s="38"/>
      <c r="AG159" s="38"/>
      <c r="AH159" s="38"/>
      <c r="AL159" s="38"/>
      <c r="AW159" s="38"/>
      <c r="AX159" s="50"/>
      <c r="AY159" s="52"/>
      <c r="AZ159" s="50"/>
      <c r="BA159" s="51"/>
      <c r="BB159" s="52"/>
      <c r="BC159" s="50"/>
      <c r="BD159" s="51"/>
      <c r="BE159" s="52"/>
      <c r="BF159" s="50"/>
      <c r="BG159" s="51"/>
      <c r="BH159" s="52"/>
    </row>
    <row r="160" spans="1:60" ht="15" customHeight="1" x14ac:dyDescent="0.25">
      <c r="A160" s="20" t="s">
        <v>317</v>
      </c>
      <c r="B160" s="20" t="s">
        <v>471</v>
      </c>
      <c r="C160" s="20">
        <v>2756</v>
      </c>
      <c r="AF160" s="38"/>
      <c r="AG160" s="38"/>
      <c r="AH160" s="38"/>
      <c r="AL160" s="38"/>
      <c r="AW160" s="38"/>
      <c r="AX160" s="50"/>
      <c r="AY160" s="52"/>
      <c r="AZ160" s="50"/>
      <c r="BA160" s="51"/>
      <c r="BB160" s="52"/>
      <c r="BC160" s="50"/>
      <c r="BD160" s="51"/>
      <c r="BE160" s="52"/>
      <c r="BF160" s="50"/>
      <c r="BG160" s="51"/>
      <c r="BH160" s="52"/>
    </row>
    <row r="161" spans="1:60" ht="15" customHeight="1" x14ac:dyDescent="0.25">
      <c r="A161" s="20" t="s">
        <v>317</v>
      </c>
      <c r="B161" s="20" t="s">
        <v>472</v>
      </c>
      <c r="C161" s="20">
        <v>1118</v>
      </c>
      <c r="D161" s="20">
        <v>1</v>
      </c>
      <c r="AF161" s="38"/>
      <c r="AG161" s="38"/>
      <c r="AH161" s="38"/>
      <c r="AL161" s="38"/>
      <c r="AW161" s="38"/>
      <c r="AX161" s="50"/>
      <c r="AY161" s="52"/>
      <c r="AZ161" s="50"/>
      <c r="BA161" s="51"/>
      <c r="BB161" s="52"/>
      <c r="BC161" s="50"/>
      <c r="BD161" s="51"/>
      <c r="BE161" s="52"/>
      <c r="BF161" s="50"/>
      <c r="BG161" s="51"/>
      <c r="BH161" s="52"/>
    </row>
    <row r="162" spans="1:60" ht="15" customHeight="1" x14ac:dyDescent="0.25">
      <c r="A162" s="20" t="s">
        <v>317</v>
      </c>
      <c r="B162" s="20" t="s">
        <v>473</v>
      </c>
      <c r="C162" s="20">
        <v>641</v>
      </c>
      <c r="AF162" s="38"/>
      <c r="AG162" s="38"/>
      <c r="AH162" s="38"/>
      <c r="AL162" s="38"/>
      <c r="AW162" s="38"/>
      <c r="AX162" s="50"/>
      <c r="AY162" s="52"/>
      <c r="AZ162" s="50"/>
      <c r="BA162" s="51"/>
      <c r="BB162" s="52"/>
      <c r="BC162" s="50"/>
      <c r="BD162" s="51"/>
      <c r="BE162" s="52"/>
      <c r="BF162" s="50"/>
      <c r="BG162" s="51"/>
      <c r="BH162" s="52"/>
    </row>
    <row r="163" spans="1:60" ht="15" customHeight="1" x14ac:dyDescent="0.25">
      <c r="A163" s="20" t="s">
        <v>317</v>
      </c>
      <c r="B163" s="20" t="s">
        <v>474</v>
      </c>
      <c r="C163" s="20">
        <v>1991</v>
      </c>
      <c r="D163" s="20">
        <v>1</v>
      </c>
      <c r="AF163" s="38"/>
      <c r="AG163" s="38"/>
      <c r="AH163" s="38"/>
      <c r="AL163" s="38"/>
      <c r="AW163" s="38"/>
      <c r="AX163" s="50"/>
      <c r="AY163" s="52"/>
      <c r="AZ163" s="50"/>
      <c r="BA163" s="51"/>
      <c r="BB163" s="52"/>
      <c r="BC163" s="50"/>
      <c r="BD163" s="51"/>
      <c r="BE163" s="52"/>
      <c r="BF163" s="50"/>
      <c r="BG163" s="51"/>
      <c r="BH163" s="52"/>
    </row>
    <row r="164" spans="1:60" ht="15" customHeight="1" x14ac:dyDescent="0.25">
      <c r="A164" s="20" t="s">
        <v>317</v>
      </c>
      <c r="B164" s="20" t="s">
        <v>475</v>
      </c>
      <c r="C164" s="20">
        <v>1675</v>
      </c>
      <c r="D164" s="20">
        <v>1</v>
      </c>
      <c r="AF164" s="38"/>
      <c r="AG164" s="38"/>
      <c r="AH164" s="38"/>
      <c r="AL164" s="38"/>
      <c r="AW164" s="38"/>
      <c r="AX164" s="50"/>
      <c r="AY164" s="52"/>
      <c r="AZ164" s="50"/>
      <c r="BA164" s="51"/>
      <c r="BB164" s="52"/>
      <c r="BC164" s="50"/>
      <c r="BD164" s="51"/>
      <c r="BE164" s="52"/>
      <c r="BF164" s="50"/>
      <c r="BG164" s="51"/>
      <c r="BH164" s="52"/>
    </row>
    <row r="165" spans="1:60" ht="15" customHeight="1" x14ac:dyDescent="0.25">
      <c r="A165" s="20" t="s">
        <v>317</v>
      </c>
      <c r="B165" s="20" t="s">
        <v>476</v>
      </c>
      <c r="C165" s="20">
        <v>14072</v>
      </c>
      <c r="AF165" s="38"/>
      <c r="AG165" s="38"/>
      <c r="AH165" s="38"/>
      <c r="AL165" s="38"/>
      <c r="AW165" s="38"/>
      <c r="AX165" s="50">
        <v>14072</v>
      </c>
      <c r="AY165" s="52">
        <v>14072</v>
      </c>
      <c r="AZ165" s="50"/>
      <c r="BA165" s="51"/>
      <c r="BB165" s="52">
        <v>14072</v>
      </c>
      <c r="BC165" s="50"/>
      <c r="BD165" s="51"/>
      <c r="BE165" s="52">
        <v>14072</v>
      </c>
      <c r="BF165" s="50"/>
      <c r="BG165" s="51"/>
      <c r="BH165" s="52">
        <v>14072</v>
      </c>
    </row>
    <row r="166" spans="1:60" ht="15" customHeight="1" x14ac:dyDescent="0.25">
      <c r="A166" s="20" t="s">
        <v>317</v>
      </c>
      <c r="B166" s="20" t="s">
        <v>477</v>
      </c>
      <c r="C166" s="20">
        <v>15466</v>
      </c>
      <c r="D166" s="20">
        <v>1</v>
      </c>
      <c r="H166" s="20">
        <v>15466</v>
      </c>
      <c r="R166" s="20">
        <v>15466</v>
      </c>
      <c r="AF166" s="38"/>
      <c r="AG166" s="38"/>
      <c r="AH166" s="38"/>
      <c r="AL166" s="38"/>
      <c r="AW166" s="38"/>
      <c r="AX166" s="50"/>
      <c r="AY166" s="52"/>
      <c r="AZ166" s="50"/>
      <c r="BA166" s="51"/>
      <c r="BB166" s="52"/>
      <c r="BC166" s="50"/>
      <c r="BD166" s="51"/>
      <c r="BE166" s="52"/>
      <c r="BF166" s="50"/>
      <c r="BG166" s="51"/>
      <c r="BH166" s="52"/>
    </row>
    <row r="167" spans="1:60" ht="15" customHeight="1" x14ac:dyDescent="0.25">
      <c r="A167" s="20" t="s">
        <v>317</v>
      </c>
      <c r="B167" s="20" t="s">
        <v>478</v>
      </c>
      <c r="C167" s="20">
        <v>2556</v>
      </c>
      <c r="AF167" s="38"/>
      <c r="AG167" s="38"/>
      <c r="AH167" s="38"/>
      <c r="AL167" s="38"/>
      <c r="AW167" s="38"/>
      <c r="AX167" s="50"/>
      <c r="AY167" s="52"/>
      <c r="AZ167" s="50"/>
      <c r="BA167" s="51"/>
      <c r="BB167" s="52"/>
      <c r="BC167" s="50"/>
      <c r="BD167" s="51"/>
      <c r="BE167" s="52"/>
      <c r="BF167" s="50"/>
      <c r="BG167" s="51"/>
      <c r="BH167" s="52"/>
    </row>
    <row r="168" spans="1:60" ht="15" customHeight="1" x14ac:dyDescent="0.25">
      <c r="A168" s="20" t="s">
        <v>317</v>
      </c>
      <c r="B168" s="20" t="s">
        <v>479</v>
      </c>
      <c r="C168" s="20">
        <v>9588</v>
      </c>
      <c r="D168" s="20">
        <v>1</v>
      </c>
      <c r="H168" s="20">
        <v>9588</v>
      </c>
      <c r="S168" s="20">
        <v>9588</v>
      </c>
      <c r="AF168" s="38"/>
      <c r="AG168" s="38"/>
      <c r="AH168" s="38"/>
      <c r="AL168" s="38"/>
      <c r="AM168" s="20">
        <v>9588</v>
      </c>
      <c r="AW168" s="38"/>
      <c r="AX168" s="50">
        <v>9588</v>
      </c>
      <c r="AY168" s="52"/>
      <c r="AZ168" s="50">
        <v>9588</v>
      </c>
      <c r="BA168" s="51"/>
      <c r="BB168" s="52"/>
      <c r="BC168" s="50"/>
      <c r="BD168" s="51"/>
      <c r="BE168" s="52"/>
      <c r="BF168" s="50"/>
      <c r="BG168" s="51"/>
      <c r="BH168" s="52"/>
    </row>
    <row r="169" spans="1:60" ht="15" customHeight="1" x14ac:dyDescent="0.25">
      <c r="A169" s="20" t="s">
        <v>480</v>
      </c>
      <c r="B169" s="20" t="s">
        <v>481</v>
      </c>
      <c r="C169" s="20">
        <v>6188</v>
      </c>
      <c r="AF169" s="38"/>
      <c r="AG169" s="38"/>
      <c r="AH169" s="38"/>
      <c r="AL169" s="38"/>
      <c r="AW169" s="38"/>
      <c r="AX169" s="50"/>
      <c r="AY169" s="52"/>
      <c r="AZ169" s="50"/>
      <c r="BA169" s="51"/>
      <c r="BB169" s="52"/>
      <c r="BC169" s="50"/>
      <c r="BD169" s="51"/>
      <c r="BE169" s="52"/>
      <c r="BF169" s="50"/>
      <c r="BG169" s="51"/>
      <c r="BH169" s="52"/>
    </row>
    <row r="170" spans="1:60" ht="15" customHeight="1" x14ac:dyDescent="0.25">
      <c r="A170" s="20" t="s">
        <v>480</v>
      </c>
      <c r="B170" s="20" t="s">
        <v>482</v>
      </c>
      <c r="C170" s="20">
        <v>2280</v>
      </c>
      <c r="H170" s="20">
        <v>2280</v>
      </c>
      <c r="M170" s="20">
        <v>2280</v>
      </c>
      <c r="AF170" s="38"/>
      <c r="AG170" s="38">
        <v>2280</v>
      </c>
      <c r="AH170" s="38"/>
      <c r="AL170" s="38"/>
      <c r="AW170" s="38"/>
      <c r="AX170" s="50"/>
      <c r="AY170" s="52"/>
      <c r="AZ170" s="50"/>
      <c r="BA170" s="51"/>
      <c r="BB170" s="52"/>
      <c r="BC170" s="50"/>
      <c r="BD170" s="51"/>
      <c r="BE170" s="52"/>
      <c r="BF170" s="50"/>
      <c r="BG170" s="51"/>
      <c r="BH170" s="52"/>
    </row>
    <row r="171" spans="1:60" ht="15" customHeight="1" x14ac:dyDescent="0.25">
      <c r="A171" s="20" t="s">
        <v>480</v>
      </c>
      <c r="B171" s="20" t="s">
        <v>483</v>
      </c>
      <c r="C171" s="20">
        <v>1000</v>
      </c>
      <c r="AF171" s="38"/>
      <c r="AG171" s="38"/>
      <c r="AH171" s="38"/>
      <c r="AL171" s="38"/>
      <c r="AW171" s="38"/>
      <c r="AX171" s="50"/>
      <c r="AY171" s="52"/>
      <c r="AZ171" s="50"/>
      <c r="BA171" s="51"/>
      <c r="BB171" s="52"/>
      <c r="BC171" s="50"/>
      <c r="BD171" s="51"/>
      <c r="BE171" s="52"/>
      <c r="BF171" s="50"/>
      <c r="BG171" s="51"/>
      <c r="BH171" s="52"/>
    </row>
    <row r="172" spans="1:60" ht="15" customHeight="1" x14ac:dyDescent="0.25">
      <c r="A172" s="20" t="s">
        <v>480</v>
      </c>
      <c r="B172" s="20" t="s">
        <v>484</v>
      </c>
      <c r="C172" s="20">
        <v>1795</v>
      </c>
      <c r="AF172" s="38"/>
      <c r="AG172" s="38"/>
      <c r="AH172" s="38"/>
      <c r="AL172" s="38"/>
      <c r="AW172" s="38"/>
      <c r="AX172" s="50"/>
      <c r="AY172" s="52"/>
      <c r="AZ172" s="50"/>
      <c r="BA172" s="51"/>
      <c r="BB172" s="52"/>
      <c r="BC172" s="50"/>
      <c r="BD172" s="51"/>
      <c r="BE172" s="52"/>
      <c r="BF172" s="50"/>
      <c r="BG172" s="51"/>
      <c r="BH172" s="52"/>
    </row>
    <row r="173" spans="1:60" ht="15" customHeight="1" x14ac:dyDescent="0.25">
      <c r="A173" s="20" t="s">
        <v>480</v>
      </c>
      <c r="B173" s="20" t="s">
        <v>485</v>
      </c>
      <c r="C173" s="20">
        <v>962</v>
      </c>
      <c r="AF173" s="38"/>
      <c r="AG173" s="38"/>
      <c r="AH173" s="38"/>
      <c r="AL173" s="38"/>
      <c r="AW173" s="38"/>
      <c r="AX173" s="50"/>
      <c r="AY173" s="52"/>
      <c r="AZ173" s="50"/>
      <c r="BA173" s="51"/>
      <c r="BB173" s="52"/>
      <c r="BC173" s="50"/>
      <c r="BD173" s="51"/>
      <c r="BE173" s="52"/>
      <c r="BF173" s="50"/>
      <c r="BG173" s="51"/>
      <c r="BH173" s="52"/>
    </row>
    <row r="174" spans="1:60" ht="15" customHeight="1" x14ac:dyDescent="0.25">
      <c r="A174" s="20" t="s">
        <v>480</v>
      </c>
      <c r="B174" s="20" t="s">
        <v>486</v>
      </c>
      <c r="C174" s="20">
        <v>1528</v>
      </c>
      <c r="AF174" s="38"/>
      <c r="AG174" s="38"/>
      <c r="AH174" s="38"/>
      <c r="AL174" s="38"/>
      <c r="AW174" s="38"/>
      <c r="AX174" s="50"/>
      <c r="AY174" s="52"/>
      <c r="AZ174" s="50"/>
      <c r="BA174" s="51"/>
      <c r="BB174" s="52"/>
      <c r="BC174" s="50"/>
      <c r="BD174" s="51"/>
      <c r="BE174" s="52"/>
      <c r="BF174" s="50"/>
      <c r="BG174" s="51"/>
      <c r="BH174" s="52"/>
    </row>
    <row r="175" spans="1:60" ht="15" customHeight="1" x14ac:dyDescent="0.25">
      <c r="A175" s="20" t="s">
        <v>480</v>
      </c>
      <c r="B175" s="20" t="s">
        <v>487</v>
      </c>
      <c r="C175" s="20">
        <v>1519</v>
      </c>
      <c r="AF175" s="38"/>
      <c r="AG175" s="38"/>
      <c r="AH175" s="38"/>
      <c r="AL175" s="38"/>
      <c r="AW175" s="38"/>
      <c r="AX175" s="50"/>
      <c r="AY175" s="52"/>
      <c r="AZ175" s="50"/>
      <c r="BA175" s="51"/>
      <c r="BB175" s="52"/>
      <c r="BC175" s="50"/>
      <c r="BD175" s="51"/>
      <c r="BE175" s="52"/>
      <c r="BF175" s="50"/>
      <c r="BG175" s="51"/>
      <c r="BH175" s="52"/>
    </row>
    <row r="176" spans="1:60" ht="15" customHeight="1" x14ac:dyDescent="0.25">
      <c r="A176" s="20" t="s">
        <v>480</v>
      </c>
      <c r="B176" s="20" t="s">
        <v>488</v>
      </c>
      <c r="C176" s="20">
        <v>11037</v>
      </c>
      <c r="H176" s="20">
        <v>11037</v>
      </c>
      <c r="M176" s="20">
        <v>11037</v>
      </c>
      <c r="AF176" s="38"/>
      <c r="AG176" s="38">
        <v>11037</v>
      </c>
      <c r="AH176" s="38"/>
      <c r="AL176" s="38"/>
      <c r="AW176" s="38"/>
      <c r="AX176" s="50"/>
      <c r="AY176" s="52"/>
      <c r="AZ176" s="50"/>
      <c r="BA176" s="51"/>
      <c r="BB176" s="52"/>
      <c r="BC176" s="50"/>
      <c r="BD176" s="51"/>
      <c r="BE176" s="52"/>
      <c r="BF176" s="50"/>
      <c r="BG176" s="51"/>
      <c r="BH176" s="52"/>
    </row>
    <row r="177" spans="1:60" ht="15" customHeight="1" x14ac:dyDescent="0.25">
      <c r="A177" s="20" t="s">
        <v>480</v>
      </c>
      <c r="B177" s="20" t="s">
        <v>489</v>
      </c>
      <c r="C177" s="20">
        <v>13395</v>
      </c>
      <c r="AF177" s="38"/>
      <c r="AG177" s="38"/>
      <c r="AH177" s="38"/>
      <c r="AL177" s="38"/>
      <c r="AW177" s="38"/>
      <c r="AX177" s="50"/>
      <c r="AY177" s="52"/>
      <c r="AZ177" s="50"/>
      <c r="BA177" s="51"/>
      <c r="BB177" s="52"/>
      <c r="BC177" s="50"/>
      <c r="BD177" s="51"/>
      <c r="BE177" s="52"/>
      <c r="BF177" s="50"/>
      <c r="BG177" s="51"/>
      <c r="BH177" s="52"/>
    </row>
    <row r="178" spans="1:60" ht="15" customHeight="1" x14ac:dyDescent="0.25">
      <c r="A178" s="20" t="s">
        <v>480</v>
      </c>
      <c r="B178" s="20" t="s">
        <v>490</v>
      </c>
      <c r="C178" s="20">
        <v>397</v>
      </c>
      <c r="AF178" s="38"/>
      <c r="AG178" s="38"/>
      <c r="AH178" s="38"/>
      <c r="AL178" s="38"/>
      <c r="AW178" s="38"/>
      <c r="AX178" s="50"/>
      <c r="AY178" s="52"/>
      <c r="AZ178" s="50"/>
      <c r="BA178" s="51"/>
      <c r="BB178" s="52"/>
      <c r="BC178" s="50"/>
      <c r="BD178" s="51"/>
      <c r="BE178" s="52"/>
      <c r="BF178" s="50"/>
      <c r="BG178" s="51"/>
      <c r="BH178" s="52"/>
    </row>
    <row r="179" spans="1:60" ht="15" customHeight="1" x14ac:dyDescent="0.25">
      <c r="A179" s="20" t="s">
        <v>480</v>
      </c>
      <c r="B179" s="20" t="s">
        <v>491</v>
      </c>
      <c r="C179" s="20">
        <v>971</v>
      </c>
      <c r="AF179" s="38"/>
      <c r="AG179" s="38"/>
      <c r="AH179" s="38"/>
      <c r="AL179" s="38"/>
      <c r="AW179" s="38"/>
      <c r="AX179" s="50"/>
      <c r="AY179" s="52"/>
      <c r="AZ179" s="50"/>
      <c r="BA179" s="51"/>
      <c r="BB179" s="52"/>
      <c r="BC179" s="50"/>
      <c r="BD179" s="51"/>
      <c r="BE179" s="52"/>
      <c r="BF179" s="50"/>
      <c r="BG179" s="51"/>
      <c r="BH179" s="52"/>
    </row>
    <row r="180" spans="1:60" ht="15" customHeight="1" x14ac:dyDescent="0.25">
      <c r="A180" s="20" t="s">
        <v>480</v>
      </c>
      <c r="B180" s="20" t="s">
        <v>492</v>
      </c>
      <c r="C180" s="20">
        <v>766</v>
      </c>
      <c r="AF180" s="38"/>
      <c r="AG180" s="38"/>
      <c r="AH180" s="38"/>
      <c r="AL180" s="38"/>
      <c r="AW180" s="38"/>
      <c r="AX180" s="50"/>
      <c r="AY180" s="52"/>
      <c r="AZ180" s="50"/>
      <c r="BA180" s="51"/>
      <c r="BB180" s="52"/>
      <c r="BC180" s="50"/>
      <c r="BD180" s="51"/>
      <c r="BE180" s="52"/>
      <c r="BF180" s="50"/>
      <c r="BG180" s="51"/>
      <c r="BH180" s="52"/>
    </row>
    <row r="181" spans="1:60" ht="15" customHeight="1" x14ac:dyDescent="0.25">
      <c r="A181" s="20" t="s">
        <v>480</v>
      </c>
      <c r="B181" s="20" t="s">
        <v>493</v>
      </c>
      <c r="C181" s="20">
        <v>2285</v>
      </c>
      <c r="AF181" s="38"/>
      <c r="AG181" s="38"/>
      <c r="AH181" s="38"/>
      <c r="AL181" s="38"/>
      <c r="AW181" s="38"/>
      <c r="AX181" s="50"/>
      <c r="AY181" s="52"/>
      <c r="AZ181" s="50"/>
      <c r="BA181" s="51"/>
      <c r="BB181" s="52"/>
      <c r="BC181" s="50"/>
      <c r="BD181" s="51"/>
      <c r="BE181" s="52"/>
      <c r="BF181" s="50"/>
      <c r="BG181" s="51"/>
      <c r="BH181" s="52"/>
    </row>
    <row r="182" spans="1:60" ht="15" customHeight="1" x14ac:dyDescent="0.25">
      <c r="A182" s="20" t="s">
        <v>480</v>
      </c>
      <c r="B182" s="20" t="s">
        <v>494</v>
      </c>
      <c r="C182" s="20">
        <v>1156</v>
      </c>
      <c r="AF182" s="38"/>
      <c r="AG182" s="38"/>
      <c r="AH182" s="38"/>
      <c r="AL182" s="38"/>
      <c r="AW182" s="38"/>
      <c r="AX182" s="50"/>
      <c r="AY182" s="52"/>
      <c r="AZ182" s="50"/>
      <c r="BA182" s="51"/>
      <c r="BB182" s="52"/>
      <c r="BC182" s="50"/>
      <c r="BD182" s="51"/>
      <c r="BE182" s="52"/>
      <c r="BF182" s="50"/>
      <c r="BG182" s="51"/>
      <c r="BH182" s="52"/>
    </row>
    <row r="183" spans="1:60" ht="15" customHeight="1" x14ac:dyDescent="0.25">
      <c r="A183" s="20" t="s">
        <v>480</v>
      </c>
      <c r="B183" s="20" t="s">
        <v>495</v>
      </c>
      <c r="C183" s="20">
        <v>884</v>
      </c>
      <c r="AF183" s="38"/>
      <c r="AG183" s="38"/>
      <c r="AH183" s="38"/>
      <c r="AL183" s="38"/>
      <c r="AW183" s="38"/>
      <c r="AX183" s="50"/>
      <c r="AY183" s="52"/>
      <c r="AZ183" s="50"/>
      <c r="BA183" s="51"/>
      <c r="BB183" s="52"/>
      <c r="BC183" s="50"/>
      <c r="BD183" s="51"/>
      <c r="BE183" s="52"/>
      <c r="BF183" s="50"/>
      <c r="BG183" s="51"/>
      <c r="BH183" s="52"/>
    </row>
    <row r="184" spans="1:60" ht="15" customHeight="1" x14ac:dyDescent="0.25">
      <c r="A184" s="20" t="s">
        <v>480</v>
      </c>
      <c r="B184" s="20" t="s">
        <v>496</v>
      </c>
      <c r="C184" s="20">
        <v>770</v>
      </c>
      <c r="AF184" s="38"/>
      <c r="AG184" s="38"/>
      <c r="AH184" s="38"/>
      <c r="AL184" s="38"/>
      <c r="AW184" s="38"/>
      <c r="AX184" s="50"/>
      <c r="AY184" s="52"/>
      <c r="AZ184" s="50"/>
      <c r="BA184" s="51"/>
      <c r="BB184" s="52"/>
      <c r="BC184" s="50"/>
      <c r="BD184" s="51"/>
      <c r="BE184" s="52"/>
      <c r="BF184" s="50"/>
      <c r="BG184" s="51"/>
      <c r="BH184" s="52"/>
    </row>
    <row r="185" spans="1:60" ht="15" customHeight="1" x14ac:dyDescent="0.25">
      <c r="A185" s="20" t="s">
        <v>480</v>
      </c>
      <c r="B185" s="20" t="s">
        <v>497</v>
      </c>
      <c r="C185" s="20">
        <v>1545</v>
      </c>
      <c r="AF185" s="38"/>
      <c r="AG185" s="38"/>
      <c r="AH185" s="38"/>
      <c r="AL185" s="38"/>
      <c r="AW185" s="38"/>
      <c r="AX185" s="50"/>
      <c r="AY185" s="52"/>
      <c r="AZ185" s="50"/>
      <c r="BA185" s="51"/>
      <c r="BB185" s="52"/>
      <c r="BC185" s="50"/>
      <c r="BD185" s="51"/>
      <c r="BE185" s="52"/>
      <c r="BF185" s="50"/>
      <c r="BG185" s="51"/>
      <c r="BH185" s="52"/>
    </row>
    <row r="186" spans="1:60" ht="15" customHeight="1" x14ac:dyDescent="0.25">
      <c r="A186" s="20" t="s">
        <v>480</v>
      </c>
      <c r="B186" s="20" t="s">
        <v>498</v>
      </c>
      <c r="C186" s="20">
        <v>1286</v>
      </c>
      <c r="AF186" s="38"/>
      <c r="AG186" s="38"/>
      <c r="AH186" s="38"/>
      <c r="AL186" s="38"/>
      <c r="AW186" s="38"/>
      <c r="AX186" s="50"/>
      <c r="AY186" s="52"/>
      <c r="AZ186" s="50"/>
      <c r="BA186" s="51"/>
      <c r="BB186" s="52"/>
      <c r="BC186" s="50"/>
      <c r="BD186" s="51"/>
      <c r="BE186" s="52"/>
      <c r="BF186" s="50"/>
      <c r="BG186" s="51"/>
      <c r="BH186" s="52"/>
    </row>
    <row r="187" spans="1:60" ht="15" customHeight="1" x14ac:dyDescent="0.25">
      <c r="A187" s="20" t="s">
        <v>480</v>
      </c>
      <c r="B187" s="20" t="s">
        <v>499</v>
      </c>
      <c r="C187" s="20">
        <v>14027</v>
      </c>
      <c r="H187" s="20">
        <v>14027</v>
      </c>
      <c r="AF187" s="38"/>
      <c r="AG187" s="38"/>
      <c r="AH187" s="38"/>
      <c r="AL187" s="38"/>
      <c r="AW187" s="38"/>
      <c r="AX187" s="50"/>
      <c r="AY187" s="52"/>
      <c r="AZ187" s="50"/>
      <c r="BA187" s="51"/>
      <c r="BB187" s="52"/>
      <c r="BC187" s="50"/>
      <c r="BD187" s="51"/>
      <c r="BE187" s="52"/>
      <c r="BF187" s="50"/>
      <c r="BG187" s="51"/>
      <c r="BH187" s="52"/>
    </row>
    <row r="188" spans="1:60" ht="15" customHeight="1" x14ac:dyDescent="0.25">
      <c r="A188" s="20" t="s">
        <v>480</v>
      </c>
      <c r="B188" s="20" t="s">
        <v>500</v>
      </c>
      <c r="C188" s="20">
        <v>2642</v>
      </c>
      <c r="AF188" s="38"/>
      <c r="AG188" s="38"/>
      <c r="AH188" s="38"/>
      <c r="AL188" s="38"/>
      <c r="AW188" s="38"/>
      <c r="AX188" s="50"/>
      <c r="AY188" s="52"/>
      <c r="AZ188" s="50"/>
      <c r="BA188" s="51"/>
      <c r="BB188" s="52"/>
      <c r="BC188" s="50"/>
      <c r="BD188" s="51"/>
      <c r="BE188" s="52"/>
      <c r="BF188" s="50"/>
      <c r="BG188" s="51"/>
      <c r="BH188" s="52"/>
    </row>
    <row r="189" spans="1:60" ht="15" customHeight="1" x14ac:dyDescent="0.25">
      <c r="A189" s="20" t="s">
        <v>480</v>
      </c>
      <c r="B189" s="20" t="s">
        <v>501</v>
      </c>
      <c r="C189" s="20">
        <v>984</v>
      </c>
      <c r="AF189" s="38"/>
      <c r="AG189" s="38"/>
      <c r="AH189" s="38"/>
      <c r="AL189" s="38"/>
      <c r="AW189" s="38"/>
      <c r="AX189" s="50"/>
      <c r="AY189" s="52"/>
      <c r="AZ189" s="50"/>
      <c r="BA189" s="51"/>
      <c r="BB189" s="52"/>
      <c r="BC189" s="50"/>
      <c r="BD189" s="51"/>
      <c r="BE189" s="52"/>
      <c r="BF189" s="50"/>
      <c r="BG189" s="51"/>
      <c r="BH189" s="52"/>
    </row>
    <row r="190" spans="1:60" ht="15" customHeight="1" x14ac:dyDescent="0.25">
      <c r="A190" s="20" t="s">
        <v>480</v>
      </c>
      <c r="B190" s="20" t="s">
        <v>502</v>
      </c>
      <c r="C190" s="20">
        <v>1349</v>
      </c>
      <c r="AF190" s="38"/>
      <c r="AG190" s="38"/>
      <c r="AH190" s="38"/>
      <c r="AL190" s="38"/>
      <c r="AW190" s="38"/>
      <c r="AX190" s="50"/>
      <c r="AY190" s="52"/>
      <c r="AZ190" s="50"/>
      <c r="BA190" s="51"/>
      <c r="BB190" s="52"/>
      <c r="BC190" s="50"/>
      <c r="BD190" s="51"/>
      <c r="BE190" s="52"/>
      <c r="BF190" s="50"/>
      <c r="BG190" s="51"/>
      <c r="BH190" s="52"/>
    </row>
    <row r="191" spans="1:60" ht="15" customHeight="1" x14ac:dyDescent="0.25">
      <c r="A191" s="20" t="s">
        <v>480</v>
      </c>
      <c r="B191" s="20" t="s">
        <v>503</v>
      </c>
      <c r="C191" s="20">
        <v>1224</v>
      </c>
      <c r="AF191" s="38"/>
      <c r="AG191" s="38"/>
      <c r="AH191" s="38"/>
      <c r="AL191" s="38"/>
      <c r="AW191" s="38"/>
      <c r="AX191" s="50"/>
      <c r="AY191" s="52"/>
      <c r="AZ191" s="50"/>
      <c r="BA191" s="51"/>
      <c r="BB191" s="52"/>
      <c r="BC191" s="50"/>
      <c r="BD191" s="51"/>
      <c r="BE191" s="52"/>
      <c r="BF191" s="50"/>
      <c r="BG191" s="51"/>
      <c r="BH191" s="52"/>
    </row>
    <row r="192" spans="1:60" ht="15" customHeight="1" x14ac:dyDescent="0.25">
      <c r="A192" s="20" t="s">
        <v>480</v>
      </c>
      <c r="B192" s="20" t="s">
        <v>504</v>
      </c>
      <c r="C192" s="20">
        <v>5649</v>
      </c>
      <c r="AF192" s="38"/>
      <c r="AG192" s="38"/>
      <c r="AH192" s="38"/>
      <c r="AL192" s="38"/>
      <c r="AW192" s="38"/>
      <c r="AX192" s="50"/>
      <c r="AY192" s="52"/>
      <c r="AZ192" s="50"/>
      <c r="BA192" s="51"/>
      <c r="BB192" s="52"/>
      <c r="BC192" s="50"/>
      <c r="BD192" s="51"/>
      <c r="BE192" s="52"/>
      <c r="BF192" s="50"/>
      <c r="BG192" s="51"/>
      <c r="BH192" s="52"/>
    </row>
    <row r="193" spans="1:60" ht="15" customHeight="1" x14ac:dyDescent="0.25">
      <c r="A193" s="20" t="s">
        <v>480</v>
      </c>
      <c r="B193" s="20" t="s">
        <v>505</v>
      </c>
      <c r="C193" s="20">
        <v>1120</v>
      </c>
      <c r="AF193" s="38"/>
      <c r="AG193" s="38"/>
      <c r="AH193" s="38"/>
      <c r="AL193" s="38"/>
      <c r="AW193" s="38"/>
      <c r="AX193" s="50"/>
      <c r="AY193" s="52"/>
      <c r="AZ193" s="50"/>
      <c r="BA193" s="51"/>
      <c r="BB193" s="52"/>
      <c r="BC193" s="50"/>
      <c r="BD193" s="51"/>
      <c r="BE193" s="52"/>
      <c r="BF193" s="50"/>
      <c r="BG193" s="51"/>
      <c r="BH193" s="52"/>
    </row>
    <row r="194" spans="1:60" ht="15" customHeight="1" x14ac:dyDescent="0.25">
      <c r="A194" s="20" t="s">
        <v>480</v>
      </c>
      <c r="B194" s="20" t="s">
        <v>506</v>
      </c>
      <c r="C194" s="20">
        <v>3050</v>
      </c>
      <c r="H194" s="20">
        <v>3050</v>
      </c>
      <c r="M194" s="20">
        <v>3050</v>
      </c>
      <c r="AF194" s="38"/>
      <c r="AG194" s="38">
        <v>3050</v>
      </c>
      <c r="AH194" s="38"/>
      <c r="AL194" s="38"/>
      <c r="AW194" s="38"/>
      <c r="AX194" s="50"/>
      <c r="AY194" s="52"/>
      <c r="AZ194" s="50"/>
      <c r="BA194" s="51"/>
      <c r="BB194" s="52"/>
      <c r="BC194" s="50"/>
      <c r="BD194" s="51"/>
      <c r="BE194" s="52"/>
      <c r="BF194" s="50"/>
      <c r="BG194" s="51"/>
      <c r="BH194" s="52"/>
    </row>
    <row r="195" spans="1:60" ht="15" customHeight="1" x14ac:dyDescent="0.25">
      <c r="A195" s="20" t="s">
        <v>480</v>
      </c>
      <c r="B195" s="20" t="s">
        <v>507</v>
      </c>
      <c r="C195" s="20">
        <v>1085</v>
      </c>
      <c r="AF195" s="38"/>
      <c r="AG195" s="38"/>
      <c r="AH195" s="38"/>
      <c r="AL195" s="38"/>
      <c r="AW195" s="38"/>
      <c r="AX195" s="50"/>
      <c r="AY195" s="52"/>
      <c r="AZ195" s="50"/>
      <c r="BA195" s="51"/>
      <c r="BB195" s="52"/>
      <c r="BC195" s="50"/>
      <c r="BD195" s="51"/>
      <c r="BE195" s="52"/>
      <c r="BF195" s="50"/>
      <c r="BG195" s="51"/>
      <c r="BH195" s="52"/>
    </row>
    <row r="196" spans="1:60" ht="15" customHeight="1" x14ac:dyDescent="0.25">
      <c r="A196" s="20" t="s">
        <v>480</v>
      </c>
      <c r="B196" s="20" t="s">
        <v>508</v>
      </c>
      <c r="C196" s="20">
        <v>1679</v>
      </c>
      <c r="AF196" s="38"/>
      <c r="AG196" s="38"/>
      <c r="AH196" s="38"/>
      <c r="AL196" s="38"/>
      <c r="AW196" s="38"/>
      <c r="AX196" s="50"/>
      <c r="AY196" s="52"/>
      <c r="AZ196" s="50"/>
      <c r="BA196" s="51"/>
      <c r="BB196" s="52"/>
      <c r="BC196" s="50"/>
      <c r="BD196" s="51"/>
      <c r="BE196" s="52"/>
      <c r="BF196" s="50"/>
      <c r="BG196" s="51"/>
      <c r="BH196" s="52"/>
    </row>
    <row r="197" spans="1:60" ht="15" customHeight="1" x14ac:dyDescent="0.25">
      <c r="A197" s="20" t="s">
        <v>480</v>
      </c>
      <c r="B197" s="20" t="s">
        <v>509</v>
      </c>
      <c r="C197" s="20">
        <v>456</v>
      </c>
      <c r="AF197" s="38"/>
      <c r="AG197" s="38"/>
      <c r="AH197" s="38"/>
      <c r="AL197" s="38"/>
      <c r="AW197" s="38"/>
      <c r="AX197" s="50"/>
      <c r="AY197" s="52"/>
      <c r="AZ197" s="50"/>
      <c r="BA197" s="51"/>
      <c r="BB197" s="52"/>
      <c r="BC197" s="50"/>
      <c r="BD197" s="51"/>
      <c r="BE197" s="52"/>
      <c r="BF197" s="50"/>
      <c r="BG197" s="51"/>
      <c r="BH197" s="52"/>
    </row>
    <row r="198" spans="1:60" ht="15" customHeight="1" x14ac:dyDescent="0.25">
      <c r="A198" s="20" t="s">
        <v>480</v>
      </c>
      <c r="B198" s="20" t="s">
        <v>510</v>
      </c>
      <c r="C198" s="20">
        <v>1140</v>
      </c>
      <c r="AF198" s="38"/>
      <c r="AG198" s="38"/>
      <c r="AH198" s="38"/>
      <c r="AL198" s="38"/>
      <c r="AW198" s="38"/>
      <c r="AX198" s="50"/>
      <c r="AY198" s="52"/>
      <c r="AZ198" s="50"/>
      <c r="BA198" s="51"/>
      <c r="BB198" s="52"/>
      <c r="BC198" s="50"/>
      <c r="BD198" s="51"/>
      <c r="BE198" s="52"/>
      <c r="BF198" s="50"/>
      <c r="BG198" s="51"/>
      <c r="BH198" s="52"/>
    </row>
    <row r="199" spans="1:60" ht="15" customHeight="1" x14ac:dyDescent="0.25">
      <c r="A199" s="20" t="s">
        <v>480</v>
      </c>
      <c r="B199" s="20" t="s">
        <v>511</v>
      </c>
      <c r="C199" s="20">
        <v>1116</v>
      </c>
      <c r="AF199" s="38"/>
      <c r="AG199" s="38"/>
      <c r="AH199" s="38"/>
      <c r="AL199" s="38"/>
      <c r="AW199" s="38"/>
      <c r="AX199" s="50"/>
      <c r="AY199" s="52"/>
      <c r="AZ199" s="50"/>
      <c r="BA199" s="51"/>
      <c r="BB199" s="52"/>
      <c r="BC199" s="50"/>
      <c r="BD199" s="51"/>
      <c r="BE199" s="52"/>
      <c r="BF199" s="50"/>
      <c r="BG199" s="51"/>
      <c r="BH199" s="52"/>
    </row>
    <row r="200" spans="1:60" ht="15" customHeight="1" x14ac:dyDescent="0.25">
      <c r="A200" s="20" t="s">
        <v>480</v>
      </c>
      <c r="B200" s="20" t="s">
        <v>512</v>
      </c>
      <c r="C200" s="20">
        <v>9715</v>
      </c>
      <c r="H200" s="20">
        <v>9715</v>
      </c>
      <c r="V200" s="20">
        <v>9715</v>
      </c>
      <c r="AF200" s="38"/>
      <c r="AG200" s="38"/>
      <c r="AH200" s="38"/>
      <c r="AL200" s="38"/>
      <c r="AP200" s="20">
        <v>9715</v>
      </c>
      <c r="AW200" s="38"/>
      <c r="AX200" s="50">
        <v>9715</v>
      </c>
      <c r="AY200" s="52">
        <v>9715</v>
      </c>
      <c r="AZ200" s="50"/>
      <c r="BA200" s="51">
        <v>9715</v>
      </c>
      <c r="BB200" s="52"/>
      <c r="BC200" s="50"/>
      <c r="BD200" s="51">
        <v>9715</v>
      </c>
      <c r="BE200" s="52"/>
      <c r="BF200" s="50"/>
      <c r="BG200" s="51"/>
      <c r="BH200" s="52"/>
    </row>
    <row r="201" spans="1:60" ht="15" customHeight="1" x14ac:dyDescent="0.25">
      <c r="A201" s="20" t="s">
        <v>480</v>
      </c>
      <c r="B201" s="20" t="s">
        <v>513</v>
      </c>
      <c r="C201" s="20">
        <v>732</v>
      </c>
      <c r="AF201" s="38"/>
      <c r="AG201" s="38"/>
      <c r="AH201" s="38"/>
      <c r="AL201" s="38"/>
      <c r="AW201" s="38"/>
      <c r="AX201" s="50"/>
      <c r="AY201" s="52"/>
      <c r="AZ201" s="50"/>
      <c r="BA201" s="51"/>
      <c r="BB201" s="52"/>
      <c r="BC201" s="50"/>
      <c r="BD201" s="51"/>
      <c r="BE201" s="52"/>
      <c r="BF201" s="50"/>
      <c r="BG201" s="51"/>
      <c r="BH201" s="52"/>
    </row>
    <row r="202" spans="1:60" ht="15" customHeight="1" x14ac:dyDescent="0.25">
      <c r="A202" s="20" t="s">
        <v>480</v>
      </c>
      <c r="B202" s="20" t="s">
        <v>514</v>
      </c>
      <c r="C202" s="20">
        <v>1254</v>
      </c>
      <c r="AF202" s="38"/>
      <c r="AG202" s="38"/>
      <c r="AH202" s="38"/>
      <c r="AL202" s="38"/>
      <c r="AW202" s="38"/>
      <c r="AX202" s="50"/>
      <c r="AY202" s="52"/>
      <c r="AZ202" s="50"/>
      <c r="BA202" s="51"/>
      <c r="BB202" s="52"/>
      <c r="BC202" s="50"/>
      <c r="BD202" s="51"/>
      <c r="BE202" s="52"/>
      <c r="BF202" s="50"/>
      <c r="BG202" s="51"/>
      <c r="BH202" s="52"/>
    </row>
    <row r="203" spans="1:60" ht="15" customHeight="1" x14ac:dyDescent="0.25">
      <c r="A203" s="20" t="s">
        <v>480</v>
      </c>
      <c r="B203" s="20" t="s">
        <v>515</v>
      </c>
      <c r="C203" s="20">
        <v>1466</v>
      </c>
      <c r="AF203" s="38"/>
      <c r="AG203" s="38"/>
      <c r="AH203" s="38"/>
      <c r="AL203" s="38"/>
      <c r="AW203" s="38"/>
      <c r="AX203" s="50"/>
      <c r="AY203" s="52"/>
      <c r="AZ203" s="50"/>
      <c r="BA203" s="51"/>
      <c r="BB203" s="52"/>
      <c r="BC203" s="50"/>
      <c r="BD203" s="51"/>
      <c r="BE203" s="52"/>
      <c r="BF203" s="50"/>
      <c r="BG203" s="51"/>
      <c r="BH203" s="52"/>
    </row>
    <row r="204" spans="1:60" ht="15" customHeight="1" x14ac:dyDescent="0.25">
      <c r="A204" s="20" t="s">
        <v>480</v>
      </c>
      <c r="B204" s="20" t="s">
        <v>516</v>
      </c>
      <c r="C204" s="20">
        <v>1375</v>
      </c>
      <c r="AF204" s="38"/>
      <c r="AG204" s="38"/>
      <c r="AH204" s="38"/>
      <c r="AL204" s="38"/>
      <c r="AW204" s="38"/>
      <c r="AX204" s="50"/>
      <c r="AY204" s="52"/>
      <c r="AZ204" s="50"/>
      <c r="BA204" s="51"/>
      <c r="BB204" s="52"/>
      <c r="BC204" s="50"/>
      <c r="BD204" s="51"/>
      <c r="BE204" s="52"/>
      <c r="BF204" s="50"/>
      <c r="BG204" s="51"/>
      <c r="BH204" s="52"/>
    </row>
    <row r="205" spans="1:60" ht="15" customHeight="1" x14ac:dyDescent="0.25">
      <c r="A205" s="20" t="s">
        <v>480</v>
      </c>
      <c r="B205" s="20" t="s">
        <v>517</v>
      </c>
      <c r="C205" s="20">
        <v>745</v>
      </c>
      <c r="AF205" s="38"/>
      <c r="AG205" s="38"/>
      <c r="AH205" s="38"/>
      <c r="AL205" s="38"/>
      <c r="AW205" s="38"/>
      <c r="AX205" s="50"/>
      <c r="AY205" s="52"/>
      <c r="AZ205" s="50"/>
      <c r="BA205" s="51"/>
      <c r="BB205" s="52"/>
      <c r="BC205" s="50"/>
      <c r="BD205" s="51"/>
      <c r="BE205" s="52"/>
      <c r="BF205" s="50"/>
      <c r="BG205" s="51"/>
      <c r="BH205" s="52"/>
    </row>
    <row r="206" spans="1:60" ht="15" customHeight="1" x14ac:dyDescent="0.25">
      <c r="A206" s="20" t="s">
        <v>480</v>
      </c>
      <c r="B206" s="20" t="s">
        <v>518</v>
      </c>
      <c r="C206" s="20">
        <v>429</v>
      </c>
      <c r="AF206" s="38"/>
      <c r="AG206" s="38"/>
      <c r="AH206" s="38"/>
      <c r="AL206" s="38"/>
      <c r="AW206" s="38"/>
      <c r="AX206" s="50"/>
      <c r="AY206" s="52"/>
      <c r="AZ206" s="50"/>
      <c r="BA206" s="51"/>
      <c r="BB206" s="52"/>
      <c r="BC206" s="50"/>
      <c r="BD206" s="51"/>
      <c r="BE206" s="52"/>
      <c r="BF206" s="50"/>
      <c r="BG206" s="51"/>
      <c r="BH206" s="52"/>
    </row>
    <row r="207" spans="1:60" ht="15" customHeight="1" x14ac:dyDescent="0.25">
      <c r="A207" s="20" t="s">
        <v>480</v>
      </c>
      <c r="B207" s="20" t="s">
        <v>519</v>
      </c>
      <c r="C207" s="20">
        <v>1228</v>
      </c>
      <c r="AF207" s="38"/>
      <c r="AG207" s="38"/>
      <c r="AH207" s="38"/>
      <c r="AL207" s="38"/>
      <c r="AW207" s="38"/>
      <c r="AX207" s="50"/>
      <c r="AY207" s="52"/>
      <c r="AZ207" s="50"/>
      <c r="BA207" s="51"/>
      <c r="BB207" s="52"/>
      <c r="BC207" s="50"/>
      <c r="BD207" s="51"/>
      <c r="BE207" s="52"/>
      <c r="BF207" s="50"/>
      <c r="BG207" s="51"/>
      <c r="BH207" s="52"/>
    </row>
    <row r="208" spans="1:60" ht="15" customHeight="1" x14ac:dyDescent="0.25">
      <c r="A208" s="20" t="s">
        <v>480</v>
      </c>
      <c r="B208" s="20" t="s">
        <v>520</v>
      </c>
      <c r="C208" s="20">
        <v>1568</v>
      </c>
      <c r="AF208" s="38"/>
      <c r="AG208" s="38"/>
      <c r="AH208" s="38"/>
      <c r="AL208" s="38"/>
      <c r="AW208" s="38"/>
      <c r="AX208" s="50"/>
      <c r="AY208" s="52"/>
      <c r="AZ208" s="50"/>
      <c r="BA208" s="51"/>
      <c r="BB208" s="52"/>
      <c r="BC208" s="50"/>
      <c r="BD208" s="51"/>
      <c r="BE208" s="52"/>
      <c r="BF208" s="50"/>
      <c r="BG208" s="51"/>
      <c r="BH208" s="52"/>
    </row>
    <row r="209" spans="1:60" ht="15" customHeight="1" x14ac:dyDescent="0.25">
      <c r="A209" s="20" t="s">
        <v>480</v>
      </c>
      <c r="B209" s="20" t="s">
        <v>521</v>
      </c>
      <c r="C209" s="20">
        <v>798</v>
      </c>
      <c r="AF209" s="38"/>
      <c r="AG209" s="38"/>
      <c r="AH209" s="38"/>
      <c r="AL209" s="38"/>
      <c r="AW209" s="38"/>
      <c r="AX209" s="50"/>
      <c r="AY209" s="52"/>
      <c r="AZ209" s="50"/>
      <c r="BA209" s="51"/>
      <c r="BB209" s="52"/>
      <c r="BC209" s="50"/>
      <c r="BD209" s="51"/>
      <c r="BE209" s="52"/>
      <c r="BF209" s="50"/>
      <c r="BG209" s="51"/>
      <c r="BH209" s="52"/>
    </row>
    <row r="210" spans="1:60" ht="15" customHeight="1" x14ac:dyDescent="0.25">
      <c r="A210" s="20" t="s">
        <v>480</v>
      </c>
      <c r="B210" s="20" t="s">
        <v>522</v>
      </c>
      <c r="C210" s="20">
        <v>1708</v>
      </c>
      <c r="AF210" s="38"/>
      <c r="AG210" s="38"/>
      <c r="AH210" s="38"/>
      <c r="AL210" s="38"/>
      <c r="AW210" s="38"/>
      <c r="AX210" s="50"/>
      <c r="AY210" s="52"/>
      <c r="AZ210" s="50"/>
      <c r="BA210" s="51"/>
      <c r="BB210" s="52"/>
      <c r="BC210" s="50"/>
      <c r="BD210" s="51"/>
      <c r="BE210" s="52"/>
      <c r="BF210" s="50"/>
      <c r="BG210" s="51"/>
      <c r="BH210" s="52"/>
    </row>
    <row r="211" spans="1:60" ht="15" customHeight="1" x14ac:dyDescent="0.25">
      <c r="A211" s="20" t="s">
        <v>480</v>
      </c>
      <c r="B211" s="20" t="s">
        <v>523</v>
      </c>
      <c r="C211" s="20">
        <v>2872</v>
      </c>
      <c r="AF211" s="38"/>
      <c r="AG211" s="38"/>
      <c r="AH211" s="38"/>
      <c r="AL211" s="38"/>
      <c r="AW211" s="38"/>
      <c r="AX211" s="50"/>
      <c r="AY211" s="52"/>
      <c r="AZ211" s="50"/>
      <c r="BA211" s="51"/>
      <c r="BB211" s="52"/>
      <c r="BC211" s="50"/>
      <c r="BD211" s="51"/>
      <c r="BE211" s="52"/>
      <c r="BF211" s="50"/>
      <c r="BG211" s="51"/>
      <c r="BH211" s="52"/>
    </row>
    <row r="212" spans="1:60" ht="15" customHeight="1" x14ac:dyDescent="0.25">
      <c r="A212" s="20" t="s">
        <v>480</v>
      </c>
      <c r="B212" s="20" t="s">
        <v>524</v>
      </c>
      <c r="C212" s="20">
        <v>870</v>
      </c>
      <c r="AF212" s="38"/>
      <c r="AG212" s="38"/>
      <c r="AH212" s="38"/>
      <c r="AL212" s="38"/>
      <c r="AW212" s="38"/>
      <c r="AX212" s="50"/>
      <c r="AY212" s="52"/>
      <c r="AZ212" s="50"/>
      <c r="BA212" s="51"/>
      <c r="BB212" s="52"/>
      <c r="BC212" s="50"/>
      <c r="BD212" s="51"/>
      <c r="BE212" s="52"/>
      <c r="BF212" s="50"/>
      <c r="BG212" s="51"/>
      <c r="BH212" s="52"/>
    </row>
    <row r="213" spans="1:60" ht="15" customHeight="1" x14ac:dyDescent="0.25">
      <c r="A213" s="20" t="s">
        <v>480</v>
      </c>
      <c r="B213" s="20" t="s">
        <v>525</v>
      </c>
      <c r="C213" s="20">
        <v>2705</v>
      </c>
      <c r="AF213" s="38"/>
      <c r="AG213" s="38"/>
      <c r="AH213" s="38"/>
      <c r="AL213" s="38"/>
      <c r="AW213" s="38"/>
      <c r="AX213" s="50"/>
      <c r="AY213" s="52"/>
      <c r="AZ213" s="50"/>
      <c r="BA213" s="51"/>
      <c r="BB213" s="52"/>
      <c r="BC213" s="50"/>
      <c r="BD213" s="51"/>
      <c r="BE213" s="52"/>
      <c r="BF213" s="50"/>
      <c r="BG213" s="51"/>
      <c r="BH213" s="52"/>
    </row>
    <row r="214" spans="1:60" ht="15" customHeight="1" x14ac:dyDescent="0.25">
      <c r="A214" s="20" t="s">
        <v>480</v>
      </c>
      <c r="B214" s="20" t="s">
        <v>526</v>
      </c>
      <c r="C214" s="20">
        <v>1184</v>
      </c>
      <c r="AF214" s="38"/>
      <c r="AG214" s="38"/>
      <c r="AH214" s="38"/>
      <c r="AL214" s="38"/>
      <c r="AW214" s="38"/>
      <c r="AX214" s="50"/>
      <c r="AY214" s="52"/>
      <c r="AZ214" s="50"/>
      <c r="BA214" s="51"/>
      <c r="BB214" s="52"/>
      <c r="BC214" s="50"/>
      <c r="BD214" s="51"/>
      <c r="BE214" s="52"/>
      <c r="BF214" s="50"/>
      <c r="BG214" s="51"/>
      <c r="BH214" s="52"/>
    </row>
    <row r="215" spans="1:60" ht="15" customHeight="1" x14ac:dyDescent="0.25">
      <c r="A215" s="20" t="s">
        <v>480</v>
      </c>
      <c r="B215" s="20" t="s">
        <v>527</v>
      </c>
      <c r="C215" s="20">
        <v>1913</v>
      </c>
      <c r="AF215" s="38"/>
      <c r="AG215" s="38"/>
      <c r="AH215" s="38"/>
      <c r="AL215" s="38"/>
      <c r="AW215" s="38"/>
      <c r="AX215" s="50"/>
      <c r="AY215" s="52"/>
      <c r="AZ215" s="50"/>
      <c r="BA215" s="51"/>
      <c r="BB215" s="52"/>
      <c r="BC215" s="50"/>
      <c r="BD215" s="51"/>
      <c r="BE215" s="52"/>
      <c r="BF215" s="50"/>
      <c r="BG215" s="51"/>
      <c r="BH215" s="52"/>
    </row>
    <row r="216" spans="1:60" ht="15" customHeight="1" x14ac:dyDescent="0.25">
      <c r="A216" s="20" t="s">
        <v>480</v>
      </c>
      <c r="B216" s="20" t="s">
        <v>528</v>
      </c>
      <c r="C216" s="20">
        <v>1023</v>
      </c>
      <c r="AF216" s="38"/>
      <c r="AG216" s="38"/>
      <c r="AH216" s="38"/>
      <c r="AL216" s="38"/>
      <c r="AW216" s="38"/>
      <c r="AX216" s="50"/>
      <c r="AY216" s="52"/>
      <c r="AZ216" s="50"/>
      <c r="BA216" s="51"/>
      <c r="BB216" s="52"/>
      <c r="BC216" s="50"/>
      <c r="BD216" s="51"/>
      <c r="BE216" s="52"/>
      <c r="BF216" s="50"/>
      <c r="BG216" s="51"/>
      <c r="BH216" s="52"/>
    </row>
    <row r="217" spans="1:60" ht="15" customHeight="1" x14ac:dyDescent="0.25">
      <c r="A217" s="20" t="s">
        <v>480</v>
      </c>
      <c r="B217" s="20" t="s">
        <v>529</v>
      </c>
      <c r="C217" s="20">
        <v>711</v>
      </c>
      <c r="AF217" s="38"/>
      <c r="AG217" s="38"/>
      <c r="AH217" s="38"/>
      <c r="AL217" s="38"/>
      <c r="AW217" s="38"/>
      <c r="AX217" s="50"/>
      <c r="AY217" s="52"/>
      <c r="AZ217" s="50"/>
      <c r="BA217" s="51"/>
      <c r="BB217" s="52"/>
      <c r="BC217" s="50"/>
      <c r="BD217" s="51"/>
      <c r="BE217" s="52"/>
      <c r="BF217" s="50"/>
      <c r="BG217" s="51"/>
      <c r="BH217" s="52"/>
    </row>
    <row r="218" spans="1:60" ht="15" customHeight="1" x14ac:dyDescent="0.25">
      <c r="A218" s="20" t="s">
        <v>480</v>
      </c>
      <c r="B218" s="20" t="s">
        <v>530</v>
      </c>
      <c r="C218" s="20">
        <v>2529</v>
      </c>
      <c r="AF218" s="38"/>
      <c r="AG218" s="38"/>
      <c r="AH218" s="38"/>
      <c r="AL218" s="38"/>
      <c r="AW218" s="38"/>
      <c r="AX218" s="50"/>
      <c r="AY218" s="52"/>
      <c r="AZ218" s="50"/>
      <c r="BA218" s="51"/>
      <c r="BB218" s="52"/>
      <c r="BC218" s="50"/>
      <c r="BD218" s="51"/>
      <c r="BE218" s="52"/>
      <c r="BF218" s="50"/>
      <c r="BG218" s="51"/>
      <c r="BH218" s="52"/>
    </row>
    <row r="219" spans="1:60" ht="15" customHeight="1" x14ac:dyDescent="0.25">
      <c r="A219" s="20" t="s">
        <v>480</v>
      </c>
      <c r="B219" s="20" t="s">
        <v>531</v>
      </c>
      <c r="C219" s="20">
        <v>1502</v>
      </c>
      <c r="AF219" s="38"/>
      <c r="AG219" s="38"/>
      <c r="AH219" s="38"/>
      <c r="AL219" s="38"/>
      <c r="AW219" s="38"/>
      <c r="AX219" s="50"/>
      <c r="AY219" s="52"/>
      <c r="AZ219" s="50"/>
      <c r="BA219" s="51"/>
      <c r="BB219" s="52"/>
      <c r="BC219" s="50"/>
      <c r="BD219" s="51"/>
      <c r="BE219" s="52"/>
      <c r="BF219" s="50"/>
      <c r="BG219" s="51"/>
      <c r="BH219" s="52"/>
    </row>
    <row r="220" spans="1:60" ht="15" customHeight="1" x14ac:dyDescent="0.25">
      <c r="A220" s="20" t="s">
        <v>480</v>
      </c>
      <c r="B220" s="20" t="s">
        <v>532</v>
      </c>
      <c r="C220" s="20">
        <v>1998</v>
      </c>
      <c r="AF220" s="38"/>
      <c r="AG220" s="38"/>
      <c r="AH220" s="38"/>
      <c r="AL220" s="38"/>
      <c r="AW220" s="38"/>
      <c r="AX220" s="50"/>
      <c r="AY220" s="52"/>
      <c r="AZ220" s="50"/>
      <c r="BA220" s="51"/>
      <c r="BB220" s="52"/>
      <c r="BC220" s="50"/>
      <c r="BD220" s="51"/>
      <c r="BE220" s="52"/>
      <c r="BF220" s="50"/>
      <c r="BG220" s="51"/>
      <c r="BH220" s="52"/>
    </row>
    <row r="221" spans="1:60" ht="15" customHeight="1" x14ac:dyDescent="0.25">
      <c r="A221" s="20" t="s">
        <v>480</v>
      </c>
      <c r="B221" s="20" t="s">
        <v>533</v>
      </c>
      <c r="C221" s="20">
        <v>1712</v>
      </c>
      <c r="AF221" s="38"/>
      <c r="AG221" s="38"/>
      <c r="AH221" s="38"/>
      <c r="AL221" s="38"/>
      <c r="AW221" s="38"/>
      <c r="AX221" s="50"/>
      <c r="AY221" s="52"/>
      <c r="AZ221" s="50"/>
      <c r="BA221" s="51"/>
      <c r="BB221" s="52"/>
      <c r="BC221" s="50"/>
      <c r="BD221" s="51"/>
      <c r="BE221" s="52"/>
      <c r="BF221" s="50"/>
      <c r="BG221" s="51"/>
      <c r="BH221" s="52"/>
    </row>
    <row r="222" spans="1:60" ht="15" customHeight="1" x14ac:dyDescent="0.25">
      <c r="A222" s="20" t="s">
        <v>480</v>
      </c>
      <c r="B222" s="20" t="s">
        <v>480</v>
      </c>
      <c r="C222" s="20">
        <v>105233</v>
      </c>
      <c r="H222" s="20">
        <v>105233</v>
      </c>
      <c r="M222" s="20">
        <v>105233</v>
      </c>
      <c r="AF222" s="38"/>
      <c r="AG222" s="38">
        <v>105233</v>
      </c>
      <c r="AH222" s="38"/>
      <c r="AL222" s="38"/>
      <c r="AW222" s="38"/>
      <c r="AX222" s="50"/>
      <c r="AY222" s="52"/>
      <c r="AZ222" s="50"/>
      <c r="BA222" s="51"/>
      <c r="BB222" s="52"/>
      <c r="BC222" s="50"/>
      <c r="BD222" s="51"/>
      <c r="BE222" s="52"/>
      <c r="BF222" s="50"/>
      <c r="BG222" s="51"/>
      <c r="BH222" s="52"/>
    </row>
    <row r="223" spans="1:60" ht="15" customHeight="1" x14ac:dyDescent="0.25">
      <c r="A223" s="20" t="s">
        <v>480</v>
      </c>
      <c r="B223" s="20" t="s">
        <v>534</v>
      </c>
      <c r="C223" s="20">
        <v>1384</v>
      </c>
      <c r="AF223" s="38"/>
      <c r="AG223" s="38"/>
      <c r="AH223" s="38"/>
      <c r="AL223" s="38"/>
      <c r="AW223" s="38"/>
      <c r="AX223" s="50"/>
      <c r="AY223" s="52"/>
      <c r="AZ223" s="50"/>
      <c r="BA223" s="51"/>
      <c r="BB223" s="52"/>
      <c r="BC223" s="50"/>
      <c r="BD223" s="51"/>
      <c r="BE223" s="52"/>
      <c r="BF223" s="50"/>
      <c r="BG223" s="51"/>
      <c r="BH223" s="52"/>
    </row>
    <row r="224" spans="1:60" ht="15" customHeight="1" x14ac:dyDescent="0.25">
      <c r="A224" s="20" t="s">
        <v>480</v>
      </c>
      <c r="B224" s="20" t="s">
        <v>535</v>
      </c>
      <c r="C224" s="20">
        <v>1748</v>
      </c>
      <c r="AF224" s="38"/>
      <c r="AG224" s="38"/>
      <c r="AH224" s="38"/>
      <c r="AL224" s="38"/>
      <c r="AW224" s="38"/>
      <c r="AX224" s="50"/>
      <c r="AY224" s="52"/>
      <c r="AZ224" s="50"/>
      <c r="BA224" s="51"/>
      <c r="BB224" s="52"/>
      <c r="BC224" s="50"/>
      <c r="BD224" s="51"/>
      <c r="BE224" s="52"/>
      <c r="BF224" s="50"/>
      <c r="BG224" s="51"/>
      <c r="BH224" s="52"/>
    </row>
    <row r="225" spans="1:60" ht="15" customHeight="1" x14ac:dyDescent="0.25">
      <c r="A225" s="20" t="s">
        <v>480</v>
      </c>
      <c r="B225" s="20" t="s">
        <v>536</v>
      </c>
      <c r="C225" s="20">
        <v>538</v>
      </c>
      <c r="AF225" s="38"/>
      <c r="AG225" s="38"/>
      <c r="AH225" s="38"/>
      <c r="AL225" s="38"/>
      <c r="AW225" s="38"/>
      <c r="AX225" s="50"/>
      <c r="AY225" s="52"/>
      <c r="AZ225" s="50"/>
      <c r="BA225" s="51"/>
      <c r="BB225" s="52"/>
      <c r="BC225" s="50"/>
      <c r="BD225" s="51"/>
      <c r="BE225" s="52"/>
      <c r="BF225" s="50"/>
      <c r="BG225" s="51"/>
      <c r="BH225" s="52"/>
    </row>
    <row r="226" spans="1:60" ht="15" customHeight="1" x14ac:dyDescent="0.25">
      <c r="A226" s="20" t="s">
        <v>480</v>
      </c>
      <c r="B226" s="20" t="s">
        <v>537</v>
      </c>
      <c r="C226" s="20">
        <v>6275</v>
      </c>
      <c r="H226" s="20">
        <v>6275</v>
      </c>
      <c r="M226" s="20">
        <v>6275</v>
      </c>
      <c r="AF226" s="38"/>
      <c r="AG226" s="38">
        <v>6275</v>
      </c>
      <c r="AH226" s="38"/>
      <c r="AL226" s="38"/>
      <c r="AW226" s="38"/>
      <c r="AX226" s="50"/>
      <c r="AY226" s="52"/>
      <c r="AZ226" s="50"/>
      <c r="BA226" s="51"/>
      <c r="BB226" s="52"/>
      <c r="BC226" s="50"/>
      <c r="BD226" s="51"/>
      <c r="BE226" s="52"/>
      <c r="BF226" s="50"/>
      <c r="BG226" s="51"/>
      <c r="BH226" s="52"/>
    </row>
    <row r="227" spans="1:60" ht="15" customHeight="1" x14ac:dyDescent="0.25">
      <c r="A227" s="20" t="s">
        <v>480</v>
      </c>
      <c r="B227" s="20" t="s">
        <v>538</v>
      </c>
      <c r="C227" s="20">
        <v>1819</v>
      </c>
      <c r="AF227" s="38"/>
      <c r="AG227" s="38"/>
      <c r="AH227" s="38"/>
      <c r="AL227" s="38"/>
      <c r="AW227" s="38"/>
      <c r="AX227" s="50"/>
      <c r="AY227" s="52"/>
      <c r="AZ227" s="50"/>
      <c r="BA227" s="51"/>
      <c r="BB227" s="52"/>
      <c r="BC227" s="50"/>
      <c r="BD227" s="51"/>
      <c r="BE227" s="52"/>
      <c r="BF227" s="50"/>
      <c r="BG227" s="51"/>
      <c r="BH227" s="52"/>
    </row>
    <row r="228" spans="1:60" ht="15" customHeight="1" x14ac:dyDescent="0.25">
      <c r="A228" s="20" t="s">
        <v>480</v>
      </c>
      <c r="B228" s="20" t="s">
        <v>539</v>
      </c>
      <c r="C228" s="20">
        <v>861</v>
      </c>
      <c r="AF228" s="38"/>
      <c r="AG228" s="38"/>
      <c r="AH228" s="38"/>
      <c r="AL228" s="38"/>
      <c r="AW228" s="38"/>
      <c r="AX228" s="50"/>
      <c r="AY228" s="52"/>
      <c r="AZ228" s="50"/>
      <c r="BA228" s="51"/>
      <c r="BB228" s="52"/>
      <c r="BC228" s="50"/>
      <c r="BD228" s="51"/>
      <c r="BE228" s="52"/>
      <c r="BF228" s="50"/>
      <c r="BG228" s="51"/>
      <c r="BH228" s="52"/>
    </row>
    <row r="229" spans="1:60" ht="15" customHeight="1" x14ac:dyDescent="0.25">
      <c r="A229" s="20" t="s">
        <v>480</v>
      </c>
      <c r="B229" s="20" t="s">
        <v>540</v>
      </c>
      <c r="C229" s="20">
        <v>1176</v>
      </c>
      <c r="AF229" s="38"/>
      <c r="AG229" s="38"/>
      <c r="AH229" s="38"/>
      <c r="AL229" s="38"/>
      <c r="AW229" s="38"/>
      <c r="AX229" s="50"/>
      <c r="AY229" s="52"/>
      <c r="AZ229" s="50"/>
      <c r="BA229" s="51"/>
      <c r="BB229" s="52"/>
      <c r="BC229" s="50"/>
      <c r="BD229" s="51"/>
      <c r="BE229" s="52"/>
      <c r="BF229" s="50"/>
      <c r="BG229" s="51"/>
      <c r="BH229" s="52"/>
    </row>
    <row r="230" spans="1:60" ht="15" customHeight="1" x14ac:dyDescent="0.25">
      <c r="A230" s="20" t="s">
        <v>480</v>
      </c>
      <c r="B230" s="20" t="s">
        <v>541</v>
      </c>
      <c r="C230" s="20">
        <v>815</v>
      </c>
      <c r="AF230" s="38"/>
      <c r="AG230" s="38"/>
      <c r="AH230" s="38"/>
      <c r="AL230" s="38"/>
      <c r="AW230" s="38"/>
      <c r="AX230" s="50"/>
      <c r="AY230" s="52"/>
      <c r="AZ230" s="50"/>
      <c r="BA230" s="51"/>
      <c r="BB230" s="52"/>
      <c r="BC230" s="50"/>
      <c r="BD230" s="51"/>
      <c r="BE230" s="52"/>
      <c r="BF230" s="50"/>
      <c r="BG230" s="51"/>
      <c r="BH230" s="52"/>
    </row>
    <row r="231" spans="1:60" ht="15" customHeight="1" x14ac:dyDescent="0.25">
      <c r="A231" s="20" t="s">
        <v>480</v>
      </c>
      <c r="B231" s="20" t="s">
        <v>542</v>
      </c>
      <c r="C231" s="20">
        <v>2067</v>
      </c>
      <c r="AF231" s="38"/>
      <c r="AG231" s="38"/>
      <c r="AH231" s="38"/>
      <c r="AL231" s="38"/>
      <c r="AW231" s="38"/>
      <c r="AX231" s="50"/>
      <c r="AY231" s="52"/>
      <c r="AZ231" s="50"/>
      <c r="BA231" s="51"/>
      <c r="BB231" s="52"/>
      <c r="BC231" s="50"/>
      <c r="BD231" s="51"/>
      <c r="BE231" s="52"/>
      <c r="BF231" s="50"/>
      <c r="BG231" s="51"/>
      <c r="BH231" s="52"/>
    </row>
    <row r="232" spans="1:60" ht="15" customHeight="1" x14ac:dyDescent="0.25">
      <c r="A232" s="20" t="s">
        <v>480</v>
      </c>
      <c r="B232" s="20" t="s">
        <v>543</v>
      </c>
      <c r="C232" s="20">
        <v>511</v>
      </c>
      <c r="AF232" s="38"/>
      <c r="AG232" s="38"/>
      <c r="AH232" s="38"/>
      <c r="AL232" s="38"/>
      <c r="AW232" s="38"/>
      <c r="AX232" s="50"/>
      <c r="AY232" s="52">
        <v>511</v>
      </c>
      <c r="AZ232" s="50"/>
      <c r="BA232" s="51"/>
      <c r="BB232" s="52"/>
      <c r="BC232" s="50"/>
      <c r="BD232" s="51"/>
      <c r="BE232" s="52"/>
      <c r="BF232" s="50"/>
      <c r="BG232" s="51"/>
      <c r="BH232" s="52"/>
    </row>
    <row r="233" spans="1:60" ht="15" customHeight="1" x14ac:dyDescent="0.25">
      <c r="A233" s="20" t="s">
        <v>480</v>
      </c>
      <c r="B233" s="20" t="s">
        <v>544</v>
      </c>
      <c r="C233" s="20">
        <v>693</v>
      </c>
      <c r="AF233" s="38"/>
      <c r="AG233" s="38"/>
      <c r="AH233" s="38"/>
      <c r="AL233" s="38"/>
      <c r="AW233" s="38"/>
      <c r="AX233" s="50"/>
      <c r="AY233" s="52"/>
      <c r="AZ233" s="50"/>
      <c r="BA233" s="51"/>
      <c r="BB233" s="52"/>
      <c r="BC233" s="50"/>
      <c r="BD233" s="51"/>
      <c r="BE233" s="52"/>
      <c r="BF233" s="50"/>
      <c r="BG233" s="51"/>
      <c r="BH233" s="52"/>
    </row>
    <row r="234" spans="1:60" ht="15" customHeight="1" x14ac:dyDescent="0.25">
      <c r="A234" s="20" t="s">
        <v>480</v>
      </c>
      <c r="B234" s="20" t="s">
        <v>545</v>
      </c>
      <c r="C234" s="20">
        <v>619</v>
      </c>
      <c r="AF234" s="38"/>
      <c r="AG234" s="38"/>
      <c r="AH234" s="38"/>
      <c r="AL234" s="38"/>
      <c r="AW234" s="38"/>
      <c r="AX234" s="50"/>
      <c r="AY234" s="52"/>
      <c r="AZ234" s="50"/>
      <c r="BA234" s="51"/>
      <c r="BB234" s="52"/>
      <c r="BC234" s="50"/>
      <c r="BD234" s="51"/>
      <c r="BE234" s="52"/>
      <c r="BF234" s="50"/>
      <c r="BG234" s="51"/>
      <c r="BH234" s="52"/>
    </row>
    <row r="235" spans="1:60" ht="15" customHeight="1" x14ac:dyDescent="0.25">
      <c r="A235" s="20" t="s">
        <v>480</v>
      </c>
      <c r="B235" s="20" t="s">
        <v>546</v>
      </c>
      <c r="C235" s="20">
        <v>1266</v>
      </c>
      <c r="AF235" s="38"/>
      <c r="AG235" s="38"/>
      <c r="AH235" s="38"/>
      <c r="AL235" s="38"/>
      <c r="AW235" s="38"/>
      <c r="AX235" s="50"/>
      <c r="AY235" s="52"/>
      <c r="AZ235" s="50"/>
      <c r="BA235" s="51"/>
      <c r="BB235" s="52"/>
      <c r="BC235" s="50"/>
      <c r="BD235" s="51"/>
      <c r="BE235" s="52"/>
      <c r="BF235" s="50"/>
      <c r="BG235" s="51"/>
      <c r="BH235" s="52"/>
    </row>
    <row r="236" spans="1:60" ht="15" customHeight="1" x14ac:dyDescent="0.25">
      <c r="A236" s="20" t="s">
        <v>480</v>
      </c>
      <c r="B236" s="20" t="s">
        <v>547</v>
      </c>
      <c r="C236" s="20">
        <v>1584</v>
      </c>
      <c r="AF236" s="38"/>
      <c r="AG236" s="38"/>
      <c r="AH236" s="38"/>
      <c r="AL236" s="38"/>
      <c r="AW236" s="38"/>
      <c r="AX236" s="50"/>
      <c r="AY236" s="52"/>
      <c r="AZ236" s="50"/>
      <c r="BA236" s="51"/>
      <c r="BB236" s="52"/>
      <c r="BC236" s="50"/>
      <c r="BD236" s="51"/>
      <c r="BE236" s="52"/>
      <c r="BF236" s="50"/>
      <c r="BG236" s="51"/>
      <c r="BH236" s="52"/>
    </row>
    <row r="237" spans="1:60" ht="15" customHeight="1" x14ac:dyDescent="0.25">
      <c r="A237" s="20" t="s">
        <v>480</v>
      </c>
      <c r="B237" s="20" t="s">
        <v>548</v>
      </c>
      <c r="C237" s="20">
        <v>5024</v>
      </c>
      <c r="AB237" s="20">
        <v>5024</v>
      </c>
      <c r="AF237" s="38"/>
      <c r="AG237" s="38"/>
      <c r="AH237" s="38"/>
      <c r="AL237" s="38"/>
      <c r="AV237" s="20">
        <v>5024</v>
      </c>
      <c r="AW237" s="38"/>
      <c r="AX237" s="50">
        <v>5024</v>
      </c>
      <c r="AY237" s="52">
        <v>5024</v>
      </c>
      <c r="AZ237" s="50"/>
      <c r="BA237" s="51">
        <v>5024</v>
      </c>
      <c r="BB237" s="52"/>
      <c r="BC237" s="50"/>
      <c r="BD237" s="51">
        <v>5024</v>
      </c>
      <c r="BE237" s="52"/>
      <c r="BF237" s="50"/>
      <c r="BG237" s="51">
        <v>5024</v>
      </c>
      <c r="BH237" s="52"/>
    </row>
    <row r="238" spans="1:60" ht="15" customHeight="1" x14ac:dyDescent="0.25">
      <c r="A238" s="20" t="s">
        <v>480</v>
      </c>
      <c r="B238" s="20" t="s">
        <v>549</v>
      </c>
      <c r="C238" s="20">
        <v>531</v>
      </c>
      <c r="AF238" s="38"/>
      <c r="AG238" s="38"/>
      <c r="AH238" s="38"/>
      <c r="AL238" s="38"/>
      <c r="AW238" s="38"/>
      <c r="AX238" s="50"/>
      <c r="AY238" s="52"/>
      <c r="AZ238" s="50"/>
      <c r="BA238" s="51"/>
      <c r="BB238" s="52"/>
      <c r="BC238" s="50"/>
      <c r="BD238" s="51"/>
      <c r="BE238" s="52"/>
      <c r="BF238" s="50"/>
      <c r="BG238" s="51"/>
      <c r="BH238" s="52"/>
    </row>
    <row r="239" spans="1:60" ht="15" customHeight="1" x14ac:dyDescent="0.25">
      <c r="A239" s="20" t="s">
        <v>480</v>
      </c>
      <c r="B239" s="20" t="s">
        <v>550</v>
      </c>
      <c r="C239" s="20">
        <v>1516</v>
      </c>
      <c r="AF239" s="38"/>
      <c r="AG239" s="38"/>
      <c r="AH239" s="38"/>
      <c r="AL239" s="38"/>
      <c r="AW239" s="38"/>
      <c r="AX239" s="50"/>
      <c r="AY239" s="52"/>
      <c r="AZ239" s="50"/>
      <c r="BA239" s="51"/>
      <c r="BB239" s="52"/>
      <c r="BC239" s="50"/>
      <c r="BD239" s="51"/>
      <c r="BE239" s="52"/>
      <c r="BF239" s="50"/>
      <c r="BG239" s="51"/>
      <c r="BH239" s="52"/>
    </row>
    <row r="240" spans="1:60" ht="15" customHeight="1" x14ac:dyDescent="0.25">
      <c r="A240" s="20" t="s">
        <v>480</v>
      </c>
      <c r="B240" s="20" t="s">
        <v>551</v>
      </c>
      <c r="C240" s="20">
        <v>4314</v>
      </c>
      <c r="AF240" s="38"/>
      <c r="AG240" s="38"/>
      <c r="AH240" s="38"/>
      <c r="AL240" s="38"/>
      <c r="AW240" s="38"/>
      <c r="AX240" s="50"/>
      <c r="AY240" s="52"/>
      <c r="AZ240" s="50"/>
      <c r="BA240" s="51"/>
      <c r="BB240" s="52"/>
      <c r="BC240" s="50"/>
      <c r="BD240" s="51"/>
      <c r="BE240" s="52"/>
      <c r="BF240" s="50"/>
      <c r="BG240" s="51">
        <v>4314</v>
      </c>
      <c r="BH240" s="52"/>
    </row>
    <row r="241" spans="1:60" ht="15" customHeight="1" x14ac:dyDescent="0.25">
      <c r="A241" s="20" t="s">
        <v>480</v>
      </c>
      <c r="B241" s="20" t="s">
        <v>552</v>
      </c>
      <c r="C241" s="20">
        <v>1393</v>
      </c>
      <c r="AF241" s="38"/>
      <c r="AG241" s="38"/>
      <c r="AH241" s="38"/>
      <c r="AL241" s="38"/>
      <c r="AW241" s="38"/>
      <c r="AX241" s="50"/>
      <c r="AY241" s="52"/>
      <c r="AZ241" s="50"/>
      <c r="BA241" s="51"/>
      <c r="BB241" s="52"/>
      <c r="BC241" s="50"/>
      <c r="BD241" s="51"/>
      <c r="BE241" s="52"/>
      <c r="BF241" s="50"/>
      <c r="BG241" s="51"/>
      <c r="BH241" s="52"/>
    </row>
    <row r="242" spans="1:60" ht="15" customHeight="1" x14ac:dyDescent="0.25">
      <c r="A242" s="20" t="s">
        <v>480</v>
      </c>
      <c r="B242" s="20" t="s">
        <v>553</v>
      </c>
      <c r="C242" s="20">
        <v>1089</v>
      </c>
      <c r="AF242" s="38"/>
      <c r="AG242" s="38"/>
      <c r="AH242" s="38"/>
      <c r="AL242" s="38"/>
      <c r="AW242" s="38"/>
      <c r="AX242" s="50"/>
      <c r="AY242" s="52"/>
      <c r="AZ242" s="50"/>
      <c r="BA242" s="51"/>
      <c r="BB242" s="52"/>
      <c r="BC242" s="50"/>
      <c r="BD242" s="51"/>
      <c r="BE242" s="52"/>
      <c r="BF242" s="50"/>
      <c r="BG242" s="51"/>
      <c r="BH242" s="52"/>
    </row>
    <row r="243" spans="1:60" ht="15" customHeight="1" x14ac:dyDescent="0.25">
      <c r="A243" s="20" t="s">
        <v>480</v>
      </c>
      <c r="B243" s="20" t="s">
        <v>554</v>
      </c>
      <c r="C243" s="20">
        <v>5405</v>
      </c>
      <c r="H243" s="20">
        <v>5405</v>
      </c>
      <c r="M243" s="20">
        <v>5405</v>
      </c>
      <c r="AF243" s="38"/>
      <c r="AG243" s="38"/>
      <c r="AH243" s="38"/>
      <c r="AL243" s="38"/>
      <c r="AW243" s="38"/>
      <c r="AX243" s="50"/>
      <c r="AY243" s="52"/>
      <c r="AZ243" s="50"/>
      <c r="BA243" s="51"/>
      <c r="BB243" s="52"/>
      <c r="BC243" s="50"/>
      <c r="BD243" s="51"/>
      <c r="BE243" s="52"/>
      <c r="BF243" s="50"/>
      <c r="BG243" s="51"/>
      <c r="BH243" s="52"/>
    </row>
    <row r="244" spans="1:60" ht="15" customHeight="1" x14ac:dyDescent="0.25">
      <c r="A244" s="20" t="s">
        <v>480</v>
      </c>
      <c r="B244" s="20" t="s">
        <v>555</v>
      </c>
      <c r="C244" s="20">
        <v>2137</v>
      </c>
      <c r="AF244" s="38"/>
      <c r="AG244" s="38"/>
      <c r="AH244" s="38"/>
      <c r="AL244" s="38"/>
      <c r="AW244" s="38"/>
      <c r="AX244" s="50"/>
      <c r="AY244" s="52"/>
      <c r="AZ244" s="50"/>
      <c r="BA244" s="51"/>
      <c r="BB244" s="52"/>
      <c r="BC244" s="50"/>
      <c r="BD244" s="51"/>
      <c r="BE244" s="52"/>
      <c r="BF244" s="50"/>
      <c r="BG244" s="51"/>
      <c r="BH244" s="52"/>
    </row>
    <row r="245" spans="1:60" ht="15" customHeight="1" x14ac:dyDescent="0.25">
      <c r="A245" s="20" t="s">
        <v>480</v>
      </c>
      <c r="B245" s="20" t="s">
        <v>556</v>
      </c>
      <c r="C245" s="20">
        <v>1206</v>
      </c>
      <c r="AF245" s="38"/>
      <c r="AG245" s="38"/>
      <c r="AH245" s="38"/>
      <c r="AL245" s="38"/>
      <c r="AW245" s="38"/>
      <c r="AX245" s="50"/>
      <c r="AY245" s="52"/>
      <c r="AZ245" s="50"/>
      <c r="BA245" s="51"/>
      <c r="BB245" s="52"/>
      <c r="BC245" s="50"/>
      <c r="BD245" s="51"/>
      <c r="BE245" s="52"/>
      <c r="BF245" s="50"/>
      <c r="BG245" s="51"/>
      <c r="BH245" s="52"/>
    </row>
    <row r="246" spans="1:60" ht="15" customHeight="1" x14ac:dyDescent="0.25">
      <c r="A246" s="20" t="s">
        <v>480</v>
      </c>
      <c r="B246" s="20" t="s">
        <v>557</v>
      </c>
      <c r="C246" s="20">
        <v>1162</v>
      </c>
      <c r="AF246" s="38"/>
      <c r="AG246" s="38"/>
      <c r="AH246" s="38"/>
      <c r="AL246" s="38"/>
      <c r="AW246" s="38"/>
      <c r="AX246" s="50"/>
      <c r="AY246" s="52"/>
      <c r="AZ246" s="50"/>
      <c r="BA246" s="51"/>
      <c r="BB246" s="52"/>
      <c r="BC246" s="50"/>
      <c r="BD246" s="51"/>
      <c r="BE246" s="52"/>
      <c r="BF246" s="50"/>
      <c r="BG246" s="51">
        <v>1162</v>
      </c>
      <c r="BH246" s="52"/>
    </row>
    <row r="247" spans="1:60" ht="15" customHeight="1" x14ac:dyDescent="0.25">
      <c r="A247" s="20" t="s">
        <v>480</v>
      </c>
      <c r="B247" s="20" t="s">
        <v>558</v>
      </c>
      <c r="C247" s="20">
        <v>1429</v>
      </c>
      <c r="AF247" s="38"/>
      <c r="AG247" s="38"/>
      <c r="AH247" s="38"/>
      <c r="AL247" s="38"/>
      <c r="AW247" s="38"/>
      <c r="AX247" s="50"/>
      <c r="AY247" s="52"/>
      <c r="AZ247" s="50"/>
      <c r="BA247" s="51"/>
      <c r="BB247" s="52"/>
      <c r="BC247" s="50"/>
      <c r="BD247" s="51"/>
      <c r="BE247" s="52"/>
      <c r="BF247" s="50"/>
      <c r="BG247" s="51"/>
      <c r="BH247" s="52"/>
    </row>
    <row r="248" spans="1:60" ht="15" customHeight="1" x14ac:dyDescent="0.25">
      <c r="A248" s="20" t="s">
        <v>480</v>
      </c>
      <c r="B248" s="20" t="s">
        <v>559</v>
      </c>
      <c r="C248" s="20">
        <v>316</v>
      </c>
      <c r="AF248" s="38"/>
      <c r="AG248" s="38"/>
      <c r="AH248" s="38"/>
      <c r="AL248" s="38"/>
      <c r="AW248" s="38"/>
      <c r="AX248" s="50"/>
      <c r="AY248" s="52"/>
      <c r="AZ248" s="50"/>
      <c r="BA248" s="51"/>
      <c r="BB248" s="52"/>
      <c r="BC248" s="50"/>
      <c r="BD248" s="51"/>
      <c r="BE248" s="52"/>
      <c r="BF248" s="50"/>
      <c r="BG248" s="51"/>
      <c r="BH248" s="52"/>
    </row>
    <row r="249" spans="1:60" ht="15" customHeight="1" x14ac:dyDescent="0.25">
      <c r="A249" s="20" t="s">
        <v>480</v>
      </c>
      <c r="B249" s="20" t="s">
        <v>560</v>
      </c>
      <c r="C249" s="20">
        <v>2355</v>
      </c>
      <c r="H249" s="20">
        <v>2355</v>
      </c>
      <c r="M249" s="20">
        <v>2355</v>
      </c>
      <c r="AF249" s="38"/>
      <c r="AG249" s="38"/>
      <c r="AH249" s="38"/>
      <c r="AL249" s="38"/>
      <c r="AW249" s="38"/>
      <c r="AX249" s="50"/>
      <c r="AY249" s="52"/>
      <c r="AZ249" s="50"/>
      <c r="BA249" s="51"/>
      <c r="BB249" s="52"/>
      <c r="BC249" s="50"/>
      <c r="BD249" s="51"/>
      <c r="BE249" s="52"/>
      <c r="BF249" s="50"/>
      <c r="BG249" s="51"/>
      <c r="BH249" s="52"/>
    </row>
    <row r="250" spans="1:60" ht="15" customHeight="1" x14ac:dyDescent="0.25">
      <c r="A250" s="20" t="s">
        <v>480</v>
      </c>
      <c r="B250" s="20" t="s">
        <v>561</v>
      </c>
      <c r="C250" s="20">
        <v>1286</v>
      </c>
      <c r="AF250" s="38"/>
      <c r="AG250" s="38"/>
      <c r="AH250" s="38"/>
      <c r="AL250" s="38"/>
      <c r="AW250" s="38"/>
      <c r="AX250" s="50"/>
      <c r="AY250" s="52"/>
      <c r="AZ250" s="50"/>
      <c r="BA250" s="51"/>
      <c r="BB250" s="52"/>
      <c r="BC250" s="50"/>
      <c r="BD250" s="51"/>
      <c r="BE250" s="52"/>
      <c r="BF250" s="50"/>
      <c r="BG250" s="51"/>
      <c r="BH250" s="52"/>
    </row>
    <row r="251" spans="1:60" ht="15" customHeight="1" x14ac:dyDescent="0.25">
      <c r="A251" s="20" t="s">
        <v>480</v>
      </c>
      <c r="B251" s="20" t="s">
        <v>562</v>
      </c>
      <c r="C251" s="20">
        <v>889</v>
      </c>
      <c r="AF251" s="38"/>
      <c r="AG251" s="38"/>
      <c r="AH251" s="38"/>
      <c r="AL251" s="38"/>
      <c r="AW251" s="38"/>
      <c r="AX251" s="50"/>
      <c r="AY251" s="52"/>
      <c r="AZ251" s="50"/>
      <c r="BA251" s="51"/>
      <c r="BB251" s="52"/>
      <c r="BC251" s="50"/>
      <c r="BD251" s="51"/>
      <c r="BE251" s="52"/>
      <c r="BF251" s="50"/>
      <c r="BG251" s="51"/>
      <c r="BH251" s="52"/>
    </row>
    <row r="252" spans="1:60" ht="15" customHeight="1" x14ac:dyDescent="0.25">
      <c r="A252" s="20" t="s">
        <v>480</v>
      </c>
      <c r="B252" s="20" t="s">
        <v>563</v>
      </c>
      <c r="C252" s="20">
        <v>943</v>
      </c>
      <c r="AF252" s="38"/>
      <c r="AG252" s="38"/>
      <c r="AH252" s="38"/>
      <c r="AL252" s="38"/>
      <c r="AW252" s="38"/>
      <c r="AX252" s="50"/>
      <c r="AY252" s="52"/>
      <c r="AZ252" s="50"/>
      <c r="BA252" s="51"/>
      <c r="BB252" s="52"/>
      <c r="BC252" s="50"/>
      <c r="BD252" s="51"/>
      <c r="BE252" s="52"/>
      <c r="BF252" s="50"/>
      <c r="BG252" s="51"/>
      <c r="BH252" s="52"/>
    </row>
    <row r="253" spans="1:60" ht="15" customHeight="1" x14ac:dyDescent="0.25">
      <c r="A253" s="20" t="s">
        <v>480</v>
      </c>
      <c r="B253" s="20" t="s">
        <v>564</v>
      </c>
      <c r="C253" s="20">
        <v>13723</v>
      </c>
      <c r="H253" s="20">
        <v>13723</v>
      </c>
      <c r="AF253" s="38"/>
      <c r="AG253" s="38"/>
      <c r="AH253" s="38"/>
      <c r="AL253" s="38"/>
      <c r="AW253" s="38"/>
      <c r="AX253" s="50"/>
      <c r="AY253" s="52"/>
      <c r="AZ253" s="50"/>
      <c r="BA253" s="51"/>
      <c r="BB253" s="52"/>
      <c r="BC253" s="50"/>
      <c r="BD253" s="51"/>
      <c r="BE253" s="52"/>
      <c r="BF253" s="50"/>
      <c r="BG253" s="51"/>
      <c r="BH253" s="52"/>
    </row>
    <row r="254" spans="1:60" ht="15" customHeight="1" x14ac:dyDescent="0.25">
      <c r="A254" s="20" t="s">
        <v>480</v>
      </c>
      <c r="B254" s="20" t="s">
        <v>565</v>
      </c>
      <c r="C254" s="20">
        <v>2886</v>
      </c>
      <c r="AF254" s="38"/>
      <c r="AG254" s="38"/>
      <c r="AH254" s="38"/>
      <c r="AL254" s="38"/>
      <c r="AW254" s="38"/>
      <c r="AX254" s="50"/>
      <c r="AY254" s="52"/>
      <c r="AZ254" s="50"/>
      <c r="BA254" s="51"/>
      <c r="BB254" s="52"/>
      <c r="BC254" s="50"/>
      <c r="BD254" s="51"/>
      <c r="BE254" s="52"/>
      <c r="BF254" s="50"/>
      <c r="BG254" s="51"/>
      <c r="BH254" s="52"/>
    </row>
    <row r="255" spans="1:60" ht="15" customHeight="1" x14ac:dyDescent="0.25">
      <c r="A255" s="20" t="s">
        <v>480</v>
      </c>
      <c r="B255" s="20" t="s">
        <v>566</v>
      </c>
      <c r="C255" s="20">
        <v>1854</v>
      </c>
      <c r="AF255" s="38"/>
      <c r="AG255" s="38"/>
      <c r="AH255" s="38"/>
      <c r="AL255" s="38"/>
      <c r="AW255" s="38"/>
      <c r="AX255" s="50"/>
      <c r="AY255" s="52"/>
      <c r="AZ255" s="50"/>
      <c r="BA255" s="51"/>
      <c r="BB255" s="52"/>
      <c r="BC255" s="50"/>
      <c r="BD255" s="51"/>
      <c r="BE255" s="52"/>
      <c r="BF255" s="50"/>
      <c r="BG255" s="51"/>
      <c r="BH255" s="52"/>
    </row>
    <row r="256" spans="1:60" ht="15" customHeight="1" x14ac:dyDescent="0.25">
      <c r="A256" s="20" t="s">
        <v>480</v>
      </c>
      <c r="B256" s="20" t="s">
        <v>567</v>
      </c>
      <c r="C256" s="20">
        <v>1790</v>
      </c>
      <c r="AF256" s="38"/>
      <c r="AG256" s="38"/>
      <c r="AH256" s="38"/>
      <c r="AL256" s="38"/>
      <c r="AW256" s="38"/>
      <c r="AX256" s="50"/>
      <c r="AY256" s="52"/>
      <c r="AZ256" s="50"/>
      <c r="BA256" s="51"/>
      <c r="BB256" s="52"/>
      <c r="BC256" s="50"/>
      <c r="BD256" s="51"/>
      <c r="BE256" s="52"/>
      <c r="BF256" s="50"/>
      <c r="BG256" s="51"/>
      <c r="BH256" s="52"/>
    </row>
    <row r="257" spans="1:60" ht="15" customHeight="1" x14ac:dyDescent="0.25">
      <c r="A257" s="20" t="s">
        <v>480</v>
      </c>
      <c r="B257" s="20" t="s">
        <v>568</v>
      </c>
      <c r="C257" s="20">
        <v>1307</v>
      </c>
      <c r="AF257" s="38"/>
      <c r="AG257" s="38"/>
      <c r="AH257" s="38"/>
      <c r="AL257" s="38"/>
      <c r="AW257" s="38"/>
      <c r="AX257" s="50"/>
      <c r="AY257" s="52"/>
      <c r="AZ257" s="50"/>
      <c r="BA257" s="51"/>
      <c r="BB257" s="52"/>
      <c r="BC257" s="50"/>
      <c r="BD257" s="51"/>
      <c r="BE257" s="52"/>
      <c r="BF257" s="50"/>
      <c r="BG257" s="51"/>
      <c r="BH257" s="52"/>
    </row>
    <row r="258" spans="1:60" ht="15" customHeight="1" x14ac:dyDescent="0.25">
      <c r="A258" s="20" t="s">
        <v>480</v>
      </c>
      <c r="B258" s="20" t="s">
        <v>569</v>
      </c>
      <c r="C258" s="20">
        <v>820</v>
      </c>
      <c r="AF258" s="38"/>
      <c r="AG258" s="38"/>
      <c r="AH258" s="38"/>
      <c r="AL258" s="38"/>
      <c r="AW258" s="38"/>
      <c r="AX258" s="50"/>
      <c r="AY258" s="52"/>
      <c r="AZ258" s="50"/>
      <c r="BA258" s="51"/>
      <c r="BB258" s="52"/>
      <c r="BC258" s="50"/>
      <c r="BD258" s="51"/>
      <c r="BE258" s="52"/>
      <c r="BF258" s="50"/>
      <c r="BG258" s="51"/>
      <c r="BH258" s="52"/>
    </row>
    <row r="259" spans="1:60" ht="15" customHeight="1" x14ac:dyDescent="0.25">
      <c r="A259" s="20" t="s">
        <v>480</v>
      </c>
      <c r="B259" s="20" t="s">
        <v>570</v>
      </c>
      <c r="C259" s="20">
        <v>1846</v>
      </c>
      <c r="AF259" s="38"/>
      <c r="AG259" s="38"/>
      <c r="AH259" s="38"/>
      <c r="AL259" s="38"/>
      <c r="AW259" s="38"/>
      <c r="AX259" s="50"/>
      <c r="AY259" s="52"/>
      <c r="AZ259" s="50"/>
      <c r="BA259" s="51"/>
      <c r="BB259" s="52"/>
      <c r="BC259" s="50"/>
      <c r="BD259" s="51"/>
      <c r="BE259" s="52"/>
      <c r="BF259" s="50"/>
      <c r="BG259" s="51"/>
      <c r="BH259" s="52"/>
    </row>
    <row r="260" spans="1:60" ht="15" customHeight="1" x14ac:dyDescent="0.25">
      <c r="A260" s="20" t="s">
        <v>480</v>
      </c>
      <c r="B260" s="20" t="s">
        <v>571</v>
      </c>
      <c r="C260" s="20">
        <v>519</v>
      </c>
      <c r="AF260" s="38"/>
      <c r="AG260" s="38"/>
      <c r="AH260" s="38"/>
      <c r="AL260" s="38"/>
      <c r="AW260" s="38"/>
      <c r="AX260" s="50"/>
      <c r="AY260" s="52"/>
      <c r="AZ260" s="50"/>
      <c r="BA260" s="51"/>
      <c r="BB260" s="52"/>
      <c r="BC260" s="50"/>
      <c r="BD260" s="51"/>
      <c r="BE260" s="52"/>
      <c r="BF260" s="50"/>
      <c r="BG260" s="51"/>
      <c r="BH260" s="52"/>
    </row>
    <row r="261" spans="1:60" ht="15" customHeight="1" x14ac:dyDescent="0.25">
      <c r="A261" s="20" t="s">
        <v>572</v>
      </c>
      <c r="B261" s="20" t="s">
        <v>573</v>
      </c>
      <c r="C261" s="20">
        <v>2580</v>
      </c>
      <c r="AF261" s="38"/>
      <c r="AG261" s="38"/>
      <c r="AH261" s="38"/>
      <c r="AL261" s="38"/>
      <c r="AW261" s="38"/>
      <c r="AX261" s="50"/>
      <c r="AY261" s="52"/>
      <c r="AZ261" s="50"/>
      <c r="BA261" s="51"/>
      <c r="BB261" s="52"/>
      <c r="BC261" s="50"/>
      <c r="BD261" s="51"/>
      <c r="BE261" s="52"/>
      <c r="BF261" s="50"/>
      <c r="BG261" s="51"/>
      <c r="BH261" s="52"/>
    </row>
    <row r="262" spans="1:60" ht="15" customHeight="1" x14ac:dyDescent="0.25">
      <c r="A262" s="20" t="s">
        <v>572</v>
      </c>
      <c r="B262" s="20" t="s">
        <v>574</v>
      </c>
      <c r="C262" s="20">
        <v>3680</v>
      </c>
      <c r="H262" s="20">
        <v>3680</v>
      </c>
      <c r="J262" s="20">
        <v>3680</v>
      </c>
      <c r="AD262" s="20">
        <v>3680</v>
      </c>
      <c r="AF262" s="38"/>
      <c r="AG262" s="38"/>
      <c r="AH262" s="38"/>
      <c r="AL262" s="38"/>
      <c r="AW262" s="38"/>
      <c r="AX262" s="50">
        <v>3680</v>
      </c>
      <c r="AY262" s="52"/>
      <c r="AZ262" s="50">
        <v>3680</v>
      </c>
      <c r="BA262" s="51"/>
      <c r="BB262" s="52"/>
      <c r="BC262" s="50">
        <v>3680</v>
      </c>
      <c r="BD262" s="51"/>
      <c r="BE262" s="52"/>
      <c r="BF262" s="50">
        <v>3680</v>
      </c>
      <c r="BG262" s="51"/>
      <c r="BH262" s="52"/>
    </row>
    <row r="263" spans="1:60" ht="15" customHeight="1" x14ac:dyDescent="0.25">
      <c r="A263" s="20" t="s">
        <v>572</v>
      </c>
      <c r="B263" s="20" t="s">
        <v>575</v>
      </c>
      <c r="C263" s="20">
        <v>12122</v>
      </c>
      <c r="AF263" s="38"/>
      <c r="AG263" s="38"/>
      <c r="AH263" s="38"/>
      <c r="AL263" s="38"/>
      <c r="AW263" s="38"/>
      <c r="AX263" s="50"/>
      <c r="AY263" s="52"/>
      <c r="AZ263" s="50"/>
      <c r="BA263" s="51"/>
      <c r="BB263" s="52"/>
      <c r="BC263" s="50"/>
      <c r="BD263" s="51"/>
      <c r="BE263" s="52"/>
      <c r="BF263" s="50"/>
      <c r="BG263" s="51"/>
      <c r="BH263" s="52"/>
    </row>
    <row r="264" spans="1:60" ht="15" customHeight="1" x14ac:dyDescent="0.25">
      <c r="A264" s="20" t="s">
        <v>572</v>
      </c>
      <c r="B264" s="20" t="s">
        <v>576</v>
      </c>
      <c r="C264" s="20">
        <v>12009</v>
      </c>
      <c r="AF264" s="38"/>
      <c r="AG264" s="38"/>
      <c r="AH264" s="38"/>
      <c r="AL264" s="38"/>
      <c r="AW264" s="38"/>
      <c r="AX264" s="50"/>
      <c r="AY264" s="52"/>
      <c r="AZ264" s="50"/>
      <c r="BA264" s="51"/>
      <c r="BB264" s="52"/>
      <c r="BC264" s="50"/>
      <c r="BD264" s="51"/>
      <c r="BE264" s="52"/>
      <c r="BF264" s="50"/>
      <c r="BG264" s="51"/>
      <c r="BH264" s="52"/>
    </row>
    <row r="265" spans="1:60" ht="15" customHeight="1" x14ac:dyDescent="0.25">
      <c r="A265" s="20" t="s">
        <v>572</v>
      </c>
      <c r="B265" s="20" t="s">
        <v>577</v>
      </c>
      <c r="C265" s="20">
        <v>9785</v>
      </c>
      <c r="AF265" s="38"/>
      <c r="AG265" s="38"/>
      <c r="AH265" s="38"/>
      <c r="AL265" s="38"/>
      <c r="AW265" s="38"/>
      <c r="AX265" s="50"/>
      <c r="AY265" s="52"/>
      <c r="AZ265" s="50"/>
      <c r="BA265" s="51"/>
      <c r="BB265" s="52"/>
      <c r="BC265" s="50"/>
      <c r="BD265" s="51"/>
      <c r="BE265" s="52"/>
      <c r="BF265" s="50"/>
      <c r="BG265" s="51"/>
      <c r="BH265" s="52"/>
    </row>
    <row r="266" spans="1:60" ht="15" customHeight="1" x14ac:dyDescent="0.25">
      <c r="A266" s="20" t="s">
        <v>572</v>
      </c>
      <c r="B266" s="20" t="s">
        <v>578</v>
      </c>
      <c r="C266" s="20">
        <v>13744</v>
      </c>
      <c r="H266" s="20">
        <v>13744</v>
      </c>
      <c r="O266" s="20">
        <v>13744</v>
      </c>
      <c r="AF266" s="38"/>
      <c r="AG266" s="38"/>
      <c r="AH266" s="38"/>
      <c r="AI266" s="20">
        <v>13744</v>
      </c>
      <c r="AL266" s="38"/>
      <c r="AW266" s="38"/>
      <c r="AX266" s="50">
        <v>13744</v>
      </c>
      <c r="AY266" s="52">
        <v>13744</v>
      </c>
      <c r="AZ266" s="50"/>
      <c r="BA266" s="51"/>
      <c r="BB266" s="52">
        <v>13744</v>
      </c>
      <c r="BC266" s="50"/>
      <c r="BD266" s="51"/>
      <c r="BE266" s="52">
        <v>13744</v>
      </c>
      <c r="BF266" s="50"/>
      <c r="BG266" s="51"/>
      <c r="BH266" s="52">
        <v>13744</v>
      </c>
    </row>
    <row r="267" spans="1:60" ht="15" customHeight="1" x14ac:dyDescent="0.25">
      <c r="A267" s="20" t="s">
        <v>572</v>
      </c>
      <c r="B267" s="20" t="s">
        <v>579</v>
      </c>
      <c r="C267" s="20">
        <v>1817</v>
      </c>
      <c r="H267" s="20">
        <v>1817</v>
      </c>
      <c r="J267" s="20">
        <v>1817</v>
      </c>
      <c r="AD267" s="20">
        <v>1817</v>
      </c>
      <c r="AF267" s="38"/>
      <c r="AG267" s="38"/>
      <c r="AH267" s="38"/>
      <c r="AL267" s="38"/>
      <c r="AW267" s="38"/>
      <c r="AX267" s="50"/>
      <c r="AY267" s="52"/>
      <c r="AZ267" s="50"/>
      <c r="BA267" s="51"/>
      <c r="BB267" s="52"/>
      <c r="BC267" s="50"/>
      <c r="BD267" s="51"/>
      <c r="BE267" s="52"/>
      <c r="BF267" s="50"/>
      <c r="BG267" s="51"/>
      <c r="BH267" s="52"/>
    </row>
    <row r="268" spans="1:60" ht="15" customHeight="1" x14ac:dyDescent="0.25">
      <c r="A268" s="20" t="s">
        <v>572</v>
      </c>
      <c r="B268" s="20" t="s">
        <v>580</v>
      </c>
      <c r="C268" s="20">
        <v>26542</v>
      </c>
      <c r="H268" s="20">
        <v>26542</v>
      </c>
      <c r="W268" s="20">
        <v>26542</v>
      </c>
      <c r="AF268" s="38"/>
      <c r="AG268" s="38"/>
      <c r="AH268" s="38"/>
      <c r="AL268" s="38"/>
      <c r="AQ268" s="20">
        <v>26542</v>
      </c>
      <c r="AW268" s="38"/>
      <c r="AX268" s="50">
        <v>26542</v>
      </c>
      <c r="AY268" s="52">
        <v>26542</v>
      </c>
      <c r="AZ268" s="50"/>
      <c r="BA268" s="51">
        <v>26542</v>
      </c>
      <c r="BB268" s="52"/>
      <c r="BC268" s="50"/>
      <c r="BD268" s="51">
        <v>26542</v>
      </c>
      <c r="BE268" s="52"/>
      <c r="BF268" s="50"/>
      <c r="BG268" s="51">
        <v>26542</v>
      </c>
      <c r="BH268" s="52"/>
    </row>
    <row r="269" spans="1:60" ht="15" customHeight="1" x14ac:dyDescent="0.25">
      <c r="A269" s="20" t="s">
        <v>572</v>
      </c>
      <c r="B269" s="20" t="s">
        <v>581</v>
      </c>
      <c r="C269" s="20">
        <v>5180</v>
      </c>
      <c r="AF269" s="38"/>
      <c r="AG269" s="38"/>
      <c r="AH269" s="38"/>
      <c r="AL269" s="38"/>
      <c r="AW269" s="38"/>
      <c r="AX269" s="50"/>
      <c r="AY269" s="52"/>
      <c r="AZ269" s="50"/>
      <c r="BA269" s="51"/>
      <c r="BB269" s="52"/>
      <c r="BC269" s="50"/>
      <c r="BD269" s="51"/>
      <c r="BE269" s="52"/>
      <c r="BF269" s="50"/>
      <c r="BG269" s="51"/>
      <c r="BH269" s="52"/>
    </row>
    <row r="270" spans="1:60" ht="15" customHeight="1" x14ac:dyDescent="0.25">
      <c r="A270" s="20" t="s">
        <v>572</v>
      </c>
      <c r="B270" s="20" t="s">
        <v>582</v>
      </c>
      <c r="C270" s="20">
        <v>3335</v>
      </c>
      <c r="AF270" s="38"/>
      <c r="AG270" s="38"/>
      <c r="AH270" s="38"/>
      <c r="AL270" s="38"/>
      <c r="AW270" s="38"/>
      <c r="AX270" s="50"/>
      <c r="AY270" s="52"/>
      <c r="AZ270" s="50"/>
      <c r="BA270" s="51"/>
      <c r="BB270" s="52"/>
      <c r="BC270" s="50"/>
      <c r="BD270" s="51"/>
      <c r="BE270" s="52"/>
      <c r="BF270" s="50"/>
      <c r="BG270" s="51"/>
      <c r="BH270" s="52"/>
    </row>
    <row r="271" spans="1:60" ht="15" customHeight="1" x14ac:dyDescent="0.25">
      <c r="A271" s="20" t="s">
        <v>572</v>
      </c>
      <c r="B271" s="20" t="s">
        <v>583</v>
      </c>
      <c r="C271" s="20">
        <v>2396</v>
      </c>
      <c r="AF271" s="38"/>
      <c r="AG271" s="38"/>
      <c r="AH271" s="38"/>
      <c r="AL271" s="38"/>
      <c r="AW271" s="38"/>
      <c r="AX271" s="50"/>
      <c r="AY271" s="52"/>
      <c r="AZ271" s="50"/>
      <c r="BA271" s="51"/>
      <c r="BB271" s="52"/>
      <c r="BC271" s="50"/>
      <c r="BD271" s="51"/>
      <c r="BE271" s="52"/>
      <c r="BF271" s="50"/>
      <c r="BG271" s="51"/>
      <c r="BH271" s="52"/>
    </row>
    <row r="272" spans="1:60" ht="15" customHeight="1" x14ac:dyDescent="0.25">
      <c r="A272" s="20" t="s">
        <v>572</v>
      </c>
      <c r="B272" s="20" t="s">
        <v>584</v>
      </c>
      <c r="C272" s="20">
        <v>2012</v>
      </c>
      <c r="AF272" s="38"/>
      <c r="AG272" s="38"/>
      <c r="AH272" s="38"/>
      <c r="AL272" s="38"/>
      <c r="AW272" s="38"/>
      <c r="AX272" s="50"/>
      <c r="AY272" s="52"/>
      <c r="AZ272" s="50"/>
      <c r="BA272" s="51"/>
      <c r="BB272" s="52"/>
      <c r="BC272" s="50"/>
      <c r="BD272" s="51"/>
      <c r="BE272" s="52"/>
      <c r="BF272" s="50"/>
      <c r="BG272" s="51"/>
      <c r="BH272" s="52"/>
    </row>
    <row r="273" spans="1:60" ht="15" customHeight="1" x14ac:dyDescent="0.25">
      <c r="A273" s="20" t="s">
        <v>572</v>
      </c>
      <c r="B273" s="20" t="s">
        <v>585</v>
      </c>
      <c r="C273" s="20">
        <v>4677</v>
      </c>
      <c r="AF273" s="38"/>
      <c r="AG273" s="38"/>
      <c r="AH273" s="38"/>
      <c r="AL273" s="38"/>
      <c r="AW273" s="38"/>
      <c r="AX273" s="50"/>
      <c r="AY273" s="52"/>
      <c r="AZ273" s="50"/>
      <c r="BA273" s="51"/>
      <c r="BB273" s="52"/>
      <c r="BC273" s="50"/>
      <c r="BD273" s="51"/>
      <c r="BE273" s="52"/>
      <c r="BF273" s="50"/>
      <c r="BG273" s="51"/>
      <c r="BH273" s="52"/>
    </row>
    <row r="274" spans="1:60" ht="15" customHeight="1" x14ac:dyDescent="0.25">
      <c r="A274" s="20" t="s">
        <v>572</v>
      </c>
      <c r="B274" s="20" t="s">
        <v>586</v>
      </c>
      <c r="C274" s="20">
        <v>1082</v>
      </c>
      <c r="AF274" s="38"/>
      <c r="AG274" s="38"/>
      <c r="AH274" s="38"/>
      <c r="AL274" s="38"/>
      <c r="AW274" s="38"/>
      <c r="AX274" s="50"/>
      <c r="AY274" s="52"/>
      <c r="AZ274" s="50"/>
      <c r="BA274" s="51"/>
      <c r="BB274" s="52"/>
      <c r="BC274" s="50"/>
      <c r="BD274" s="51"/>
      <c r="BE274" s="52"/>
      <c r="BF274" s="50"/>
      <c r="BG274" s="51"/>
      <c r="BH274" s="52"/>
    </row>
    <row r="275" spans="1:60" ht="15" customHeight="1" x14ac:dyDescent="0.25">
      <c r="A275" s="20" t="s">
        <v>572</v>
      </c>
      <c r="B275" s="20" t="s">
        <v>587</v>
      </c>
      <c r="C275" s="20">
        <v>20479</v>
      </c>
      <c r="H275" s="20">
        <v>20479</v>
      </c>
      <c r="P275" s="20">
        <v>20479</v>
      </c>
      <c r="AF275" s="38"/>
      <c r="AG275" s="38"/>
      <c r="AH275" s="38"/>
      <c r="AJ275" s="20">
        <v>20479</v>
      </c>
      <c r="AL275" s="38"/>
      <c r="AW275" s="38"/>
      <c r="AX275" s="50"/>
      <c r="AY275" s="52"/>
      <c r="AZ275" s="50"/>
      <c r="BA275" s="51"/>
      <c r="BB275" s="52"/>
      <c r="BC275" s="50"/>
      <c r="BD275" s="51"/>
      <c r="BE275" s="52"/>
      <c r="BF275" s="50"/>
      <c r="BG275" s="51"/>
      <c r="BH275" s="52"/>
    </row>
    <row r="276" spans="1:60" ht="15" customHeight="1" x14ac:dyDescent="0.25">
      <c r="A276" s="20" t="s">
        <v>572</v>
      </c>
      <c r="B276" s="20" t="s">
        <v>588</v>
      </c>
      <c r="C276" s="20">
        <v>3388</v>
      </c>
      <c r="AF276" s="38"/>
      <c r="AG276" s="38"/>
      <c r="AH276" s="38"/>
      <c r="AL276" s="38"/>
      <c r="AW276" s="38"/>
      <c r="AX276" s="50"/>
      <c r="AY276" s="52"/>
      <c r="AZ276" s="50"/>
      <c r="BA276" s="51"/>
      <c r="BB276" s="52"/>
      <c r="BC276" s="50"/>
      <c r="BD276" s="51"/>
      <c r="BE276" s="52"/>
      <c r="BF276" s="50"/>
      <c r="BG276" s="51"/>
      <c r="BH276" s="52"/>
    </row>
    <row r="277" spans="1:60" ht="15" customHeight="1" x14ac:dyDescent="0.25">
      <c r="A277" s="20" t="s">
        <v>572</v>
      </c>
      <c r="B277" s="20" t="s">
        <v>589</v>
      </c>
      <c r="C277" s="20">
        <v>1616</v>
      </c>
      <c r="AF277" s="38"/>
      <c r="AG277" s="38"/>
      <c r="AH277" s="38"/>
      <c r="AL277" s="38"/>
      <c r="AW277" s="38"/>
      <c r="AX277" s="50"/>
      <c r="AY277" s="52"/>
      <c r="AZ277" s="50"/>
      <c r="BA277" s="51"/>
      <c r="BB277" s="52"/>
      <c r="BC277" s="50"/>
      <c r="BD277" s="51"/>
      <c r="BE277" s="52"/>
      <c r="BF277" s="50"/>
      <c r="BG277" s="51"/>
      <c r="BH277" s="52"/>
    </row>
    <row r="278" spans="1:60" ht="15" customHeight="1" x14ac:dyDescent="0.25">
      <c r="A278" s="20" t="s">
        <v>572</v>
      </c>
      <c r="B278" s="20" t="s">
        <v>590</v>
      </c>
      <c r="C278" s="20">
        <v>2344</v>
      </c>
      <c r="AF278" s="38"/>
      <c r="AG278" s="38"/>
      <c r="AH278" s="38"/>
      <c r="AL278" s="38"/>
      <c r="AW278" s="38"/>
      <c r="AX278" s="50"/>
      <c r="AY278" s="52"/>
      <c r="AZ278" s="50"/>
      <c r="BA278" s="51"/>
      <c r="BB278" s="52"/>
      <c r="BC278" s="50"/>
      <c r="BD278" s="51"/>
      <c r="BE278" s="52"/>
      <c r="BF278" s="50"/>
      <c r="BG278" s="51"/>
      <c r="BH278" s="52"/>
    </row>
    <row r="279" spans="1:60" ht="15" customHeight="1" x14ac:dyDescent="0.25">
      <c r="A279" s="20" t="s">
        <v>572</v>
      </c>
      <c r="B279" s="20" t="s">
        <v>591</v>
      </c>
      <c r="C279" s="20">
        <v>14286</v>
      </c>
      <c r="H279" s="20">
        <v>14286</v>
      </c>
      <c r="I279" s="20">
        <v>14286</v>
      </c>
      <c r="AC279" s="20">
        <v>14286</v>
      </c>
      <c r="AF279" s="38"/>
      <c r="AG279" s="38"/>
      <c r="AH279" s="38"/>
      <c r="AL279" s="38"/>
      <c r="AW279" s="38"/>
      <c r="AX279" s="50">
        <v>14286</v>
      </c>
      <c r="AY279" s="52">
        <v>14286</v>
      </c>
      <c r="AZ279" s="50"/>
      <c r="BA279" s="51">
        <v>14286</v>
      </c>
      <c r="BB279" s="52"/>
      <c r="BC279" s="50"/>
      <c r="BD279" s="51">
        <v>14286</v>
      </c>
      <c r="BE279" s="52"/>
      <c r="BF279" s="50"/>
      <c r="BG279" s="51">
        <v>14286</v>
      </c>
      <c r="BH279" s="52"/>
    </row>
    <row r="280" spans="1:60" ht="15" customHeight="1" x14ac:dyDescent="0.25">
      <c r="A280" s="20" t="s">
        <v>572</v>
      </c>
      <c r="B280" s="20" t="s">
        <v>592</v>
      </c>
      <c r="C280" s="20">
        <v>10650</v>
      </c>
      <c r="H280" s="20">
        <v>10650</v>
      </c>
      <c r="Z280" s="20">
        <v>10650</v>
      </c>
      <c r="AF280" s="38"/>
      <c r="AG280" s="38"/>
      <c r="AH280" s="38"/>
      <c r="AL280" s="38"/>
      <c r="AT280" s="20">
        <v>10650</v>
      </c>
      <c r="AW280" s="38"/>
      <c r="AX280" s="50">
        <v>10650</v>
      </c>
      <c r="AY280" s="52">
        <v>10650</v>
      </c>
      <c r="AZ280" s="50"/>
      <c r="BA280" s="51"/>
      <c r="BB280" s="52">
        <v>10650</v>
      </c>
      <c r="BC280" s="50"/>
      <c r="BD280" s="51"/>
      <c r="BE280" s="52">
        <v>10650</v>
      </c>
      <c r="BF280" s="50"/>
      <c r="BG280" s="51"/>
      <c r="BH280" s="52">
        <v>10650</v>
      </c>
    </row>
    <row r="281" spans="1:60" ht="15" customHeight="1" x14ac:dyDescent="0.25">
      <c r="A281" s="20" t="s">
        <v>572</v>
      </c>
      <c r="B281" s="20" t="s">
        <v>593</v>
      </c>
      <c r="C281" s="20">
        <v>9977</v>
      </c>
      <c r="AF281" s="38"/>
      <c r="AG281" s="38"/>
      <c r="AH281" s="38"/>
      <c r="AL281" s="38"/>
      <c r="AW281" s="38"/>
      <c r="AX281" s="50">
        <v>9977</v>
      </c>
      <c r="AY281" s="52">
        <v>9977</v>
      </c>
      <c r="AZ281" s="50"/>
      <c r="BA281" s="51">
        <v>9977</v>
      </c>
      <c r="BB281" s="52"/>
      <c r="BC281" s="50"/>
      <c r="BD281" s="51">
        <v>9977</v>
      </c>
      <c r="BE281" s="52"/>
      <c r="BF281" s="50"/>
      <c r="BG281" s="51">
        <v>9977</v>
      </c>
      <c r="BH281" s="52"/>
    </row>
    <row r="282" spans="1:60" ht="15" customHeight="1" x14ac:dyDescent="0.25">
      <c r="A282" s="20" t="s">
        <v>572</v>
      </c>
      <c r="B282" s="20" t="s">
        <v>594</v>
      </c>
      <c r="C282" s="20">
        <v>20218</v>
      </c>
      <c r="H282" s="20">
        <v>20218</v>
      </c>
      <c r="P282" s="20">
        <v>20218</v>
      </c>
      <c r="AF282" s="38"/>
      <c r="AG282" s="38"/>
      <c r="AH282" s="38"/>
      <c r="AJ282" s="20">
        <v>20218</v>
      </c>
      <c r="AL282" s="38"/>
      <c r="AW282" s="38"/>
      <c r="AX282" s="50">
        <v>20218</v>
      </c>
      <c r="AY282" s="52">
        <v>20218</v>
      </c>
      <c r="AZ282" s="50"/>
      <c r="BA282" s="51">
        <v>20218</v>
      </c>
      <c r="BB282" s="52"/>
      <c r="BC282" s="50"/>
      <c r="BD282" s="51"/>
      <c r="BE282" s="52"/>
      <c r="BF282" s="50"/>
      <c r="BG282" s="51"/>
      <c r="BH282" s="52"/>
    </row>
    <row r="283" spans="1:60" ht="15" customHeight="1" x14ac:dyDescent="0.25">
      <c r="A283" s="20" t="s">
        <v>572</v>
      </c>
      <c r="B283" s="20" t="s">
        <v>595</v>
      </c>
      <c r="C283" s="20">
        <v>2445</v>
      </c>
      <c r="AF283" s="38"/>
      <c r="AG283" s="38"/>
      <c r="AH283" s="38"/>
      <c r="AL283" s="38"/>
      <c r="AW283" s="38"/>
      <c r="AX283" s="50"/>
      <c r="AY283" s="52"/>
      <c r="AZ283" s="50"/>
      <c r="BA283" s="51"/>
      <c r="BB283" s="52"/>
      <c r="BC283" s="50"/>
      <c r="BD283" s="51"/>
      <c r="BE283" s="52"/>
      <c r="BF283" s="50"/>
      <c r="BG283" s="51"/>
      <c r="BH283" s="52"/>
    </row>
    <row r="284" spans="1:60" ht="15" customHeight="1" x14ac:dyDescent="0.25">
      <c r="A284" s="20" t="s">
        <v>572</v>
      </c>
      <c r="B284" s="20" t="s">
        <v>596</v>
      </c>
      <c r="C284" s="20">
        <v>24319</v>
      </c>
      <c r="H284" s="20">
        <v>24319</v>
      </c>
      <c r="J284" s="20">
        <v>24319</v>
      </c>
      <c r="AD284" s="20">
        <v>24319</v>
      </c>
      <c r="AF284" s="38"/>
      <c r="AG284" s="38"/>
      <c r="AH284" s="38"/>
      <c r="AL284" s="38"/>
      <c r="AW284" s="38"/>
      <c r="AX284" s="50">
        <v>24319</v>
      </c>
      <c r="AY284" s="52">
        <v>24319</v>
      </c>
      <c r="AZ284" s="50"/>
      <c r="BA284" s="51"/>
      <c r="BB284" s="52">
        <v>24319</v>
      </c>
      <c r="BC284" s="50"/>
      <c r="BD284" s="51"/>
      <c r="BE284" s="52">
        <v>24319</v>
      </c>
      <c r="BF284" s="50"/>
      <c r="BG284" s="52">
        <v>24319</v>
      </c>
      <c r="BH284" s="52"/>
    </row>
    <row r="285" spans="1:60" ht="15" customHeight="1" x14ac:dyDescent="0.25">
      <c r="A285" s="20" t="s">
        <v>572</v>
      </c>
      <c r="B285" s="20" t="s">
        <v>597</v>
      </c>
      <c r="C285" s="20">
        <v>5272</v>
      </c>
      <c r="AF285" s="38"/>
      <c r="AG285" s="38"/>
      <c r="AH285" s="38"/>
      <c r="AL285" s="38"/>
      <c r="AW285" s="38">
        <v>5272</v>
      </c>
      <c r="AX285" s="50">
        <v>5272</v>
      </c>
      <c r="AY285" s="52">
        <v>5272</v>
      </c>
      <c r="AZ285" s="50"/>
      <c r="BA285" s="51">
        <v>5272</v>
      </c>
      <c r="BB285" s="52"/>
      <c r="BC285" s="50"/>
      <c r="BD285" s="51">
        <v>5272</v>
      </c>
      <c r="BE285" s="52"/>
      <c r="BF285" s="50"/>
      <c r="BG285" s="51">
        <v>5272</v>
      </c>
      <c r="BH285" s="52"/>
    </row>
    <row r="286" spans="1:60" ht="15" customHeight="1" x14ac:dyDescent="0.25">
      <c r="A286" s="20" t="s">
        <v>572</v>
      </c>
      <c r="B286" s="20" t="s">
        <v>598</v>
      </c>
      <c r="C286" s="20">
        <v>4791</v>
      </c>
      <c r="AF286" s="38"/>
      <c r="AG286" s="38"/>
      <c r="AH286" s="38"/>
      <c r="AL286" s="38"/>
      <c r="AW286" s="38">
        <v>4791</v>
      </c>
      <c r="AX286" s="50">
        <v>4791</v>
      </c>
      <c r="AY286" s="52">
        <v>4791</v>
      </c>
      <c r="AZ286" s="50"/>
      <c r="BA286" s="51">
        <v>4791</v>
      </c>
      <c r="BB286" s="52"/>
      <c r="BC286" s="50"/>
      <c r="BD286" s="51">
        <v>4791</v>
      </c>
      <c r="BE286" s="52"/>
      <c r="BF286" s="50"/>
      <c r="BG286" s="51">
        <v>4791</v>
      </c>
      <c r="BH286" s="52"/>
    </row>
    <row r="287" spans="1:60" ht="15" customHeight="1" x14ac:dyDescent="0.25">
      <c r="A287" s="20" t="s">
        <v>572</v>
      </c>
      <c r="B287" s="20" t="s">
        <v>599</v>
      </c>
      <c r="C287" s="20">
        <v>19399</v>
      </c>
      <c r="AF287" s="38"/>
      <c r="AG287" s="38"/>
      <c r="AH287" s="38"/>
      <c r="AL287" s="38"/>
      <c r="AW287" s="38"/>
      <c r="AX287" s="50">
        <v>19399</v>
      </c>
      <c r="AY287" s="52">
        <v>19399</v>
      </c>
      <c r="AZ287" s="50"/>
      <c r="BA287" s="51"/>
      <c r="BB287" s="52">
        <v>19399</v>
      </c>
      <c r="BC287" s="50"/>
      <c r="BD287" s="51"/>
      <c r="BE287" s="52">
        <v>19399</v>
      </c>
      <c r="BF287" s="50"/>
      <c r="BG287" s="51"/>
      <c r="BH287" s="52">
        <v>19399</v>
      </c>
    </row>
    <row r="288" spans="1:60" ht="15" customHeight="1" x14ac:dyDescent="0.25">
      <c r="A288" s="20" t="s">
        <v>572</v>
      </c>
      <c r="B288" s="20" t="s">
        <v>600</v>
      </c>
      <c r="C288" s="20">
        <v>4440</v>
      </c>
      <c r="AF288" s="38"/>
      <c r="AG288" s="38"/>
      <c r="AH288" s="38"/>
      <c r="AL288" s="38"/>
      <c r="AW288" s="38"/>
      <c r="AX288" s="50"/>
      <c r="AY288" s="52"/>
      <c r="AZ288" s="50"/>
      <c r="BA288" s="51"/>
      <c r="BB288" s="52"/>
      <c r="BC288" s="50"/>
      <c r="BD288" s="51"/>
      <c r="BE288" s="52"/>
      <c r="BF288" s="50"/>
      <c r="BG288" s="51"/>
      <c r="BH288" s="52"/>
    </row>
    <row r="289" spans="1:60" ht="15" customHeight="1" x14ac:dyDescent="0.25">
      <c r="A289" s="20" t="s">
        <v>572</v>
      </c>
      <c r="B289" s="20" t="s">
        <v>601</v>
      </c>
      <c r="C289" s="20">
        <v>644</v>
      </c>
      <c r="AF289" s="38"/>
      <c r="AG289" s="38"/>
      <c r="AH289" s="38"/>
      <c r="AL289" s="38"/>
      <c r="AW289" s="38"/>
      <c r="AX289" s="50"/>
      <c r="AY289" s="52"/>
      <c r="AZ289" s="50"/>
      <c r="BA289" s="51"/>
      <c r="BB289" s="52"/>
      <c r="BC289" s="50"/>
      <c r="BD289" s="51"/>
      <c r="BE289" s="52"/>
      <c r="BF289" s="50"/>
      <c r="BG289" s="51"/>
      <c r="BH289" s="52"/>
    </row>
    <row r="290" spans="1:60" ht="15" customHeight="1" x14ac:dyDescent="0.25">
      <c r="A290" s="20" t="s">
        <v>572</v>
      </c>
      <c r="B290" s="20" t="s">
        <v>602</v>
      </c>
      <c r="C290" s="20">
        <v>4179</v>
      </c>
      <c r="AF290" s="38"/>
      <c r="AG290" s="38"/>
      <c r="AH290" s="38"/>
      <c r="AL290" s="38"/>
      <c r="AW290" s="38"/>
      <c r="AX290" s="50"/>
      <c r="AY290" s="52"/>
      <c r="AZ290" s="50"/>
      <c r="BA290" s="51"/>
      <c r="BB290" s="52"/>
      <c r="BC290" s="50"/>
      <c r="BD290" s="51"/>
      <c r="BE290" s="52"/>
      <c r="BF290" s="50"/>
      <c r="BG290" s="51"/>
      <c r="BH290" s="52"/>
    </row>
    <row r="291" spans="1:60" ht="15" customHeight="1" x14ac:dyDescent="0.25">
      <c r="A291" s="20" t="s">
        <v>572</v>
      </c>
      <c r="B291" s="20" t="s">
        <v>603</v>
      </c>
      <c r="C291" s="20">
        <v>15078</v>
      </c>
      <c r="H291" s="20">
        <v>15078</v>
      </c>
      <c r="I291" s="20">
        <v>15078</v>
      </c>
      <c r="AC291" s="20">
        <v>15078</v>
      </c>
      <c r="AF291" s="38"/>
      <c r="AG291" s="38"/>
      <c r="AH291" s="38"/>
      <c r="AL291" s="38"/>
      <c r="AW291" s="38"/>
      <c r="AX291" s="50">
        <v>15078</v>
      </c>
      <c r="AY291" s="52">
        <v>15078</v>
      </c>
      <c r="AZ291" s="50"/>
      <c r="BA291" s="51">
        <v>15078</v>
      </c>
      <c r="BB291" s="52"/>
      <c r="BC291" s="50"/>
      <c r="BD291" s="51">
        <v>15078</v>
      </c>
      <c r="BE291" s="52"/>
      <c r="BF291" s="50"/>
      <c r="BG291" s="51">
        <v>15078</v>
      </c>
      <c r="BH291" s="52"/>
    </row>
    <row r="292" spans="1:60" ht="15" customHeight="1" x14ac:dyDescent="0.25">
      <c r="A292" s="20" t="s">
        <v>572</v>
      </c>
      <c r="B292" s="20" t="s">
        <v>604</v>
      </c>
      <c r="C292" s="20">
        <v>3841</v>
      </c>
      <c r="AF292" s="38"/>
      <c r="AG292" s="38"/>
      <c r="AH292" s="38"/>
      <c r="AL292" s="38"/>
      <c r="AW292" s="38"/>
      <c r="AX292" s="50"/>
      <c r="AY292" s="52"/>
      <c r="AZ292" s="50"/>
      <c r="BA292" s="51"/>
      <c r="BB292" s="52"/>
      <c r="BC292" s="50"/>
      <c r="BD292" s="51"/>
      <c r="BE292" s="52"/>
      <c r="BF292" s="50"/>
      <c r="BG292" s="51"/>
      <c r="BH292" s="52"/>
    </row>
    <row r="293" spans="1:60" ht="15" customHeight="1" x14ac:dyDescent="0.25">
      <c r="A293" s="20" t="s">
        <v>572</v>
      </c>
      <c r="B293" s="20" t="s">
        <v>605</v>
      </c>
      <c r="C293" s="20">
        <v>17675</v>
      </c>
      <c r="H293" s="20">
        <v>17675</v>
      </c>
      <c r="I293" s="20">
        <v>17675</v>
      </c>
      <c r="AC293" s="20">
        <v>17675</v>
      </c>
      <c r="AF293" s="38"/>
      <c r="AG293" s="38"/>
      <c r="AH293" s="38"/>
      <c r="AL293" s="38"/>
      <c r="AW293" s="38"/>
      <c r="AX293" s="50">
        <v>17675</v>
      </c>
      <c r="AY293" s="52">
        <v>17675</v>
      </c>
      <c r="AZ293" s="50"/>
      <c r="BA293" s="51">
        <v>17675</v>
      </c>
      <c r="BB293" s="52"/>
      <c r="BC293" s="50"/>
      <c r="BD293" s="51">
        <v>17675</v>
      </c>
      <c r="BE293" s="52"/>
      <c r="BF293" s="50"/>
      <c r="BG293" s="51">
        <v>17675</v>
      </c>
      <c r="BH293" s="52"/>
    </row>
    <row r="294" spans="1:60" ht="15" customHeight="1" x14ac:dyDescent="0.25">
      <c r="A294" s="20" t="s">
        <v>572</v>
      </c>
      <c r="B294" s="20" t="s">
        <v>606</v>
      </c>
      <c r="C294" s="20">
        <v>3053</v>
      </c>
      <c r="AF294" s="38"/>
      <c r="AG294" s="38"/>
      <c r="AH294" s="38"/>
      <c r="AL294" s="38"/>
      <c r="AW294" s="38"/>
      <c r="AX294" s="50"/>
      <c r="AY294" s="52"/>
      <c r="AZ294" s="50"/>
      <c r="BA294" s="51"/>
      <c r="BB294" s="52"/>
      <c r="BC294" s="50"/>
      <c r="BD294" s="51"/>
      <c r="BE294" s="52"/>
      <c r="BF294" s="50"/>
      <c r="BG294" s="51"/>
      <c r="BH294" s="52"/>
    </row>
    <row r="295" spans="1:60" ht="15" customHeight="1" x14ac:dyDescent="0.25">
      <c r="A295" s="20" t="s">
        <v>572</v>
      </c>
      <c r="B295" s="20" t="s">
        <v>607</v>
      </c>
      <c r="C295" s="20">
        <v>2999</v>
      </c>
      <c r="AF295" s="38"/>
      <c r="AG295" s="38"/>
      <c r="AH295" s="38"/>
      <c r="AL295" s="38"/>
      <c r="AW295" s="38"/>
      <c r="AX295" s="50"/>
      <c r="AY295" s="52"/>
      <c r="AZ295" s="50"/>
      <c r="BA295" s="51"/>
      <c r="BB295" s="52"/>
      <c r="BC295" s="50"/>
      <c r="BD295" s="51"/>
      <c r="BE295" s="52"/>
      <c r="BF295" s="50"/>
      <c r="BG295" s="51"/>
      <c r="BH295" s="52"/>
    </row>
    <row r="296" spans="1:60" ht="15" customHeight="1" x14ac:dyDescent="0.25">
      <c r="A296" s="20" t="s">
        <v>572</v>
      </c>
      <c r="B296" s="20" t="s">
        <v>572</v>
      </c>
      <c r="C296" s="20">
        <v>83029</v>
      </c>
      <c r="H296" s="20">
        <v>83029</v>
      </c>
      <c r="J296" s="20">
        <v>83029</v>
      </c>
      <c r="AD296" s="20">
        <v>83029</v>
      </c>
      <c r="AF296" s="38"/>
      <c r="AG296" s="38"/>
      <c r="AH296" s="38"/>
      <c r="AL296" s="38"/>
      <c r="AW296" s="38"/>
      <c r="AX296" s="50">
        <v>83029</v>
      </c>
      <c r="AY296" s="52"/>
      <c r="AZ296" s="50"/>
      <c r="BA296" s="51"/>
      <c r="BB296" s="52">
        <v>83029</v>
      </c>
      <c r="BC296" s="50"/>
      <c r="BD296" s="51"/>
      <c r="BE296" s="52">
        <v>83029</v>
      </c>
      <c r="BF296" s="50"/>
      <c r="BG296" s="52">
        <v>83029</v>
      </c>
      <c r="BH296" s="52"/>
    </row>
    <row r="297" spans="1:60" ht="15" customHeight="1" x14ac:dyDescent="0.25">
      <c r="A297" s="20" t="s">
        <v>572</v>
      </c>
      <c r="B297" s="20" t="s">
        <v>608</v>
      </c>
      <c r="C297" s="20">
        <v>19848</v>
      </c>
      <c r="H297" s="20">
        <v>19848</v>
      </c>
      <c r="I297" s="20">
        <v>19848</v>
      </c>
      <c r="AC297" s="20">
        <v>19848</v>
      </c>
      <c r="AF297" s="38"/>
      <c r="AG297" s="38"/>
      <c r="AH297" s="38"/>
      <c r="AL297" s="38"/>
      <c r="AW297" s="38"/>
      <c r="AX297" s="50">
        <v>19848</v>
      </c>
      <c r="AY297" s="52">
        <v>19848</v>
      </c>
      <c r="AZ297" s="50"/>
      <c r="BA297" s="51"/>
      <c r="BB297" s="52">
        <v>19848</v>
      </c>
      <c r="BC297" s="50"/>
      <c r="BD297" s="51"/>
      <c r="BE297" s="52">
        <v>19848</v>
      </c>
      <c r="BF297" s="50"/>
      <c r="BG297" s="52">
        <v>19848</v>
      </c>
      <c r="BH297" s="52"/>
    </row>
    <row r="298" spans="1:60" ht="15" customHeight="1" x14ac:dyDescent="0.25">
      <c r="A298" s="20" t="s">
        <v>572</v>
      </c>
      <c r="B298" s="20" t="s">
        <v>609</v>
      </c>
      <c r="C298" s="20">
        <v>2940</v>
      </c>
      <c r="AF298" s="38"/>
      <c r="AG298" s="38"/>
      <c r="AH298" s="38"/>
      <c r="AL298" s="38"/>
      <c r="AW298" s="38"/>
      <c r="AX298" s="50"/>
      <c r="AY298" s="52"/>
      <c r="AZ298" s="50"/>
      <c r="BA298" s="51"/>
      <c r="BB298" s="52"/>
      <c r="BC298" s="50"/>
      <c r="BD298" s="51"/>
      <c r="BE298" s="52"/>
      <c r="BF298" s="50"/>
      <c r="BG298" s="51"/>
      <c r="BH298" s="52"/>
    </row>
    <row r="299" spans="1:60" ht="15" customHeight="1" x14ac:dyDescent="0.25">
      <c r="A299" s="20" t="s">
        <v>572</v>
      </c>
      <c r="B299" s="20" t="s">
        <v>610</v>
      </c>
      <c r="C299" s="20">
        <v>17082</v>
      </c>
      <c r="H299" s="20">
        <v>17082</v>
      </c>
      <c r="J299" s="20">
        <v>17082</v>
      </c>
      <c r="AD299" s="20">
        <v>17082</v>
      </c>
      <c r="AF299" s="38"/>
      <c r="AG299" s="38"/>
      <c r="AH299" s="38"/>
      <c r="AL299" s="38"/>
      <c r="AW299" s="38"/>
      <c r="AX299" s="50">
        <v>17082</v>
      </c>
      <c r="AY299" s="52">
        <v>17082</v>
      </c>
      <c r="AZ299" s="50"/>
      <c r="BA299" s="51"/>
      <c r="BB299" s="52">
        <v>17082</v>
      </c>
      <c r="BC299" s="50"/>
      <c r="BD299" s="51"/>
      <c r="BE299" s="52">
        <v>17082</v>
      </c>
      <c r="BF299" s="50"/>
      <c r="BG299" s="52">
        <v>17082</v>
      </c>
      <c r="BH299" s="52"/>
    </row>
    <row r="300" spans="1:60" ht="15" customHeight="1" x14ac:dyDescent="0.25">
      <c r="A300" s="20" t="s">
        <v>572</v>
      </c>
      <c r="B300" s="20" t="s">
        <v>611</v>
      </c>
      <c r="C300" s="20">
        <v>22877</v>
      </c>
      <c r="H300" s="20">
        <v>22877</v>
      </c>
      <c r="X300" s="20">
        <v>22877</v>
      </c>
      <c r="AF300" s="38"/>
      <c r="AG300" s="38"/>
      <c r="AH300" s="38"/>
      <c r="AL300" s="38"/>
      <c r="AR300" s="20">
        <v>22877</v>
      </c>
      <c r="AW300" s="38"/>
      <c r="AX300" s="50">
        <v>22877</v>
      </c>
      <c r="AY300" s="52">
        <v>22877</v>
      </c>
      <c r="AZ300" s="50"/>
      <c r="BA300" s="51"/>
      <c r="BB300" s="52">
        <v>22877</v>
      </c>
      <c r="BC300" s="50"/>
      <c r="BD300" s="51"/>
      <c r="BE300" s="52">
        <v>22877</v>
      </c>
      <c r="BF300" s="50"/>
      <c r="BG300" s="51"/>
      <c r="BH300" s="52">
        <v>22877</v>
      </c>
    </row>
    <row r="301" spans="1:60" ht="15" customHeight="1" x14ac:dyDescent="0.25">
      <c r="A301" s="20" t="s">
        <v>572</v>
      </c>
      <c r="B301" s="20" t="s">
        <v>612</v>
      </c>
      <c r="C301" s="20">
        <v>5494</v>
      </c>
      <c r="H301" s="20">
        <v>5494</v>
      </c>
      <c r="J301" s="20">
        <v>5494</v>
      </c>
      <c r="AD301" s="20">
        <v>5494</v>
      </c>
      <c r="AF301" s="38"/>
      <c r="AG301" s="38"/>
      <c r="AH301" s="38"/>
      <c r="AL301" s="38"/>
      <c r="AW301" s="38"/>
      <c r="AX301" s="50">
        <v>5494</v>
      </c>
      <c r="AY301" s="52"/>
      <c r="AZ301" s="50">
        <v>5494</v>
      </c>
      <c r="BA301" s="51"/>
      <c r="BB301" s="52"/>
      <c r="BC301" s="50">
        <v>5494</v>
      </c>
      <c r="BD301" s="51"/>
      <c r="BE301" s="52"/>
      <c r="BF301" s="50">
        <v>5494</v>
      </c>
      <c r="BG301" s="51"/>
      <c r="BH301" s="52"/>
    </row>
    <row r="302" spans="1:60" ht="15" customHeight="1" x14ac:dyDescent="0.25">
      <c r="A302" s="20" t="s">
        <v>572</v>
      </c>
      <c r="B302" s="20" t="s">
        <v>613</v>
      </c>
      <c r="C302" s="20">
        <v>3052</v>
      </c>
      <c r="AF302" s="38"/>
      <c r="AG302" s="38"/>
      <c r="AH302" s="38"/>
      <c r="AL302" s="38"/>
      <c r="AW302" s="38"/>
      <c r="AX302" s="50"/>
      <c r="AY302" s="52"/>
      <c r="AZ302" s="50"/>
      <c r="BA302" s="51"/>
      <c r="BB302" s="52"/>
      <c r="BC302" s="50"/>
      <c r="BD302" s="51"/>
      <c r="BE302" s="52"/>
      <c r="BF302" s="50"/>
      <c r="BG302" s="51"/>
      <c r="BH302" s="52"/>
    </row>
    <row r="303" spans="1:60" ht="15" customHeight="1" x14ac:dyDescent="0.25">
      <c r="A303" s="20" t="s">
        <v>572</v>
      </c>
      <c r="B303" s="20" t="s">
        <v>614</v>
      </c>
      <c r="C303" s="20">
        <v>29218</v>
      </c>
      <c r="H303" s="20">
        <v>29218</v>
      </c>
      <c r="I303" s="20">
        <v>29218</v>
      </c>
      <c r="AC303" s="20">
        <v>29218</v>
      </c>
      <c r="AF303" s="38"/>
      <c r="AG303" s="38"/>
      <c r="AH303" s="38"/>
      <c r="AL303" s="38"/>
      <c r="AW303" s="38"/>
      <c r="AX303" s="50">
        <v>29218</v>
      </c>
      <c r="AY303" s="52">
        <v>29218</v>
      </c>
      <c r="AZ303" s="50"/>
      <c r="BA303" s="51"/>
      <c r="BB303" s="52">
        <v>29218</v>
      </c>
      <c r="BC303" s="50"/>
      <c r="BD303" s="51"/>
      <c r="BE303" s="52">
        <v>29218</v>
      </c>
      <c r="BF303" s="50"/>
      <c r="BG303" s="51"/>
      <c r="BH303" s="52">
        <v>29218</v>
      </c>
    </row>
    <row r="304" spans="1:60" ht="15" customHeight="1" x14ac:dyDescent="0.25">
      <c r="A304" s="20" t="s">
        <v>572</v>
      </c>
      <c r="B304" s="20" t="s">
        <v>615</v>
      </c>
      <c r="C304" s="20">
        <v>5052</v>
      </c>
      <c r="AF304" s="38"/>
      <c r="AG304" s="38"/>
      <c r="AH304" s="38"/>
      <c r="AL304" s="38"/>
      <c r="AW304" s="38">
        <v>5052</v>
      </c>
      <c r="AX304" s="50">
        <v>5052</v>
      </c>
      <c r="AY304" s="52">
        <v>5052</v>
      </c>
      <c r="AZ304" s="50"/>
      <c r="BA304" s="51">
        <v>5052</v>
      </c>
      <c r="BB304" s="52"/>
      <c r="BC304" s="50"/>
      <c r="BD304" s="51">
        <v>5052</v>
      </c>
      <c r="BE304" s="52"/>
      <c r="BF304" s="50"/>
      <c r="BG304" s="51">
        <v>5052</v>
      </c>
      <c r="BH304" s="52"/>
    </row>
    <row r="305" spans="1:60" ht="15" customHeight="1" x14ac:dyDescent="0.25">
      <c r="A305" s="20" t="s">
        <v>572</v>
      </c>
      <c r="B305" s="20" t="s">
        <v>616</v>
      </c>
      <c r="C305" s="20">
        <v>2437</v>
      </c>
      <c r="AF305" s="38"/>
      <c r="AG305" s="38"/>
      <c r="AH305" s="38"/>
      <c r="AL305" s="38"/>
      <c r="AW305" s="38"/>
      <c r="AX305" s="50"/>
      <c r="AY305" s="52"/>
      <c r="AZ305" s="50"/>
      <c r="BA305" s="51"/>
      <c r="BB305" s="52"/>
      <c r="BC305" s="50"/>
      <c r="BD305" s="51"/>
      <c r="BE305" s="52"/>
      <c r="BF305" s="50"/>
      <c r="BG305" s="51"/>
      <c r="BH305" s="52"/>
    </row>
    <row r="306" spans="1:60" ht="15" customHeight="1" x14ac:dyDescent="0.25">
      <c r="A306" s="20" t="s">
        <v>572</v>
      </c>
      <c r="B306" s="20" t="s">
        <v>617</v>
      </c>
      <c r="C306" s="20">
        <v>6234</v>
      </c>
      <c r="AF306" s="38"/>
      <c r="AG306" s="38"/>
      <c r="AH306" s="38"/>
      <c r="AL306" s="38"/>
      <c r="AW306" s="38"/>
      <c r="AX306" s="50"/>
      <c r="AY306" s="52"/>
      <c r="AZ306" s="50"/>
      <c r="BA306" s="51"/>
      <c r="BB306" s="52"/>
      <c r="BC306" s="50"/>
      <c r="BD306" s="51"/>
      <c r="BE306" s="52"/>
      <c r="BF306" s="50"/>
      <c r="BG306" s="51">
        <v>6234</v>
      </c>
      <c r="BH306" s="52"/>
    </row>
    <row r="307" spans="1:60" ht="15" customHeight="1" x14ac:dyDescent="0.25">
      <c r="A307" s="20" t="s">
        <v>572</v>
      </c>
      <c r="B307" s="20" t="s">
        <v>618</v>
      </c>
      <c r="C307" s="20">
        <v>9164</v>
      </c>
      <c r="AF307" s="38"/>
      <c r="AG307" s="38"/>
      <c r="AH307" s="38"/>
      <c r="AL307" s="38"/>
      <c r="AW307" s="38"/>
      <c r="AX307" s="50"/>
      <c r="AY307" s="52"/>
      <c r="AZ307" s="50"/>
      <c r="BA307" s="51"/>
      <c r="BB307" s="52"/>
      <c r="BC307" s="50"/>
      <c r="BD307" s="51"/>
      <c r="BE307" s="52"/>
      <c r="BF307" s="50"/>
      <c r="BG307" s="51"/>
      <c r="BH307" s="52"/>
    </row>
    <row r="308" spans="1:60" ht="15" customHeight="1" x14ac:dyDescent="0.25">
      <c r="A308" s="20" t="s">
        <v>572</v>
      </c>
      <c r="B308" s="20" t="s">
        <v>619</v>
      </c>
      <c r="C308" s="20">
        <v>9819</v>
      </c>
      <c r="AF308" s="38"/>
      <c r="AG308" s="38"/>
      <c r="AH308" s="38"/>
      <c r="AL308" s="38"/>
      <c r="AW308" s="38"/>
      <c r="AX308" s="50"/>
      <c r="AY308" s="52"/>
      <c r="AZ308" s="50"/>
      <c r="BA308" s="51"/>
      <c r="BB308" s="52"/>
      <c r="BC308" s="50"/>
      <c r="BD308" s="51"/>
      <c r="BE308" s="52"/>
      <c r="BF308" s="50"/>
      <c r="BG308" s="51"/>
      <c r="BH308" s="52"/>
    </row>
    <row r="309" spans="1:60" ht="15" customHeight="1" x14ac:dyDescent="0.25">
      <c r="A309" s="20" t="s">
        <v>572</v>
      </c>
      <c r="B309" s="20" t="s">
        <v>620</v>
      </c>
      <c r="C309" s="20">
        <v>17347</v>
      </c>
      <c r="AF309" s="38"/>
      <c r="AG309" s="38"/>
      <c r="AH309" s="38"/>
      <c r="AL309" s="38"/>
      <c r="AW309" s="38"/>
      <c r="AX309" s="50">
        <v>17347</v>
      </c>
      <c r="AY309" s="52">
        <v>17347</v>
      </c>
      <c r="AZ309" s="50"/>
      <c r="BA309" s="51"/>
      <c r="BB309" s="52">
        <v>17347</v>
      </c>
      <c r="BC309" s="50"/>
      <c r="BD309" s="51"/>
      <c r="BE309" s="52">
        <v>17347</v>
      </c>
      <c r="BF309" s="50"/>
      <c r="BG309" s="51"/>
      <c r="BH309" s="52">
        <v>17347</v>
      </c>
    </row>
    <row r="310" spans="1:60" ht="15" customHeight="1" x14ac:dyDescent="0.25">
      <c r="A310" s="20" t="s">
        <v>572</v>
      </c>
      <c r="B310" s="20" t="s">
        <v>621</v>
      </c>
      <c r="C310" s="20">
        <v>8687</v>
      </c>
      <c r="H310" s="20">
        <v>8687</v>
      </c>
      <c r="P310" s="20">
        <v>8687</v>
      </c>
      <c r="AF310" s="38"/>
      <c r="AG310" s="38"/>
      <c r="AH310" s="38"/>
      <c r="AJ310" s="20">
        <v>8687</v>
      </c>
      <c r="AL310" s="38"/>
      <c r="AW310" s="38"/>
      <c r="AX310" s="50">
        <v>8687</v>
      </c>
      <c r="AY310" s="52"/>
      <c r="AZ310" s="50">
        <v>8687</v>
      </c>
      <c r="BA310" s="51"/>
      <c r="BB310" s="52"/>
      <c r="BC310" s="50">
        <v>8687</v>
      </c>
      <c r="BD310" s="51"/>
      <c r="BE310" s="52"/>
      <c r="BF310" s="50"/>
      <c r="BG310" s="51"/>
      <c r="BH310" s="52"/>
    </row>
    <row r="311" spans="1:60" ht="15" customHeight="1" x14ac:dyDescent="0.25">
      <c r="A311" s="20" t="s">
        <v>572</v>
      </c>
      <c r="B311" s="20" t="s">
        <v>622</v>
      </c>
      <c r="C311" s="20">
        <v>7395</v>
      </c>
      <c r="H311" s="20">
        <v>7395</v>
      </c>
      <c r="J311" s="20">
        <v>7395</v>
      </c>
      <c r="AD311" s="20">
        <v>7395</v>
      </c>
      <c r="AF311" s="38"/>
      <c r="AG311" s="38"/>
      <c r="AH311" s="38"/>
      <c r="AL311" s="38"/>
      <c r="AW311" s="38"/>
      <c r="AX311" s="50">
        <v>7395</v>
      </c>
      <c r="AY311" s="52"/>
      <c r="AZ311" s="50">
        <v>7395</v>
      </c>
      <c r="BA311" s="51"/>
      <c r="BB311" s="52"/>
      <c r="BC311" s="50">
        <v>7395</v>
      </c>
      <c r="BD311" s="51"/>
      <c r="BE311" s="52"/>
      <c r="BF311" s="50">
        <v>7395</v>
      </c>
      <c r="BG311" s="51"/>
      <c r="BH311" s="52"/>
    </row>
    <row r="312" spans="1:60" ht="15" customHeight="1" x14ac:dyDescent="0.25">
      <c r="A312" s="20" t="s">
        <v>572</v>
      </c>
      <c r="B312" s="20" t="s">
        <v>623</v>
      </c>
      <c r="C312" s="20">
        <v>13499</v>
      </c>
      <c r="AF312" s="38"/>
      <c r="AG312" s="38"/>
      <c r="AH312" s="38"/>
      <c r="AL312" s="38"/>
      <c r="AW312" s="38"/>
      <c r="AX312" s="50"/>
      <c r="AY312" s="52"/>
      <c r="AZ312" s="50"/>
      <c r="BA312" s="51"/>
      <c r="BB312" s="52"/>
      <c r="BC312" s="50"/>
      <c r="BD312" s="51"/>
      <c r="BE312" s="52"/>
      <c r="BF312" s="50"/>
      <c r="BG312" s="51">
        <v>13499</v>
      </c>
      <c r="BH312" s="52"/>
    </row>
    <row r="313" spans="1:60" ht="15" customHeight="1" x14ac:dyDescent="0.25">
      <c r="A313" s="20" t="s">
        <v>572</v>
      </c>
      <c r="B313" s="20" t="s">
        <v>624</v>
      </c>
      <c r="C313" s="20">
        <v>16701</v>
      </c>
      <c r="H313" s="20">
        <v>16701</v>
      </c>
      <c r="Y313" s="20">
        <v>16701</v>
      </c>
      <c r="AF313" s="38"/>
      <c r="AG313" s="38"/>
      <c r="AH313" s="38"/>
      <c r="AL313" s="38"/>
      <c r="AS313" s="20">
        <v>16701</v>
      </c>
      <c r="AW313" s="38"/>
      <c r="AX313" s="50">
        <v>16701</v>
      </c>
      <c r="AY313" s="52">
        <v>16701</v>
      </c>
      <c r="AZ313" s="50"/>
      <c r="BA313" s="51"/>
      <c r="BB313" s="52">
        <v>16701</v>
      </c>
      <c r="BC313" s="50"/>
      <c r="BD313" s="51"/>
      <c r="BE313" s="52">
        <v>16701</v>
      </c>
      <c r="BF313" s="50"/>
      <c r="BG313" s="51"/>
      <c r="BH313" s="52">
        <v>16701</v>
      </c>
    </row>
    <row r="314" spans="1:60" ht="15" customHeight="1" x14ac:dyDescent="0.25">
      <c r="A314" s="20" t="s">
        <v>572</v>
      </c>
      <c r="B314" s="20" t="s">
        <v>625</v>
      </c>
      <c r="C314" s="20">
        <v>5869</v>
      </c>
      <c r="AF314" s="38"/>
      <c r="AG314" s="38"/>
      <c r="AH314" s="38"/>
      <c r="AL314" s="38"/>
      <c r="AW314" s="38"/>
      <c r="AX314" s="50"/>
      <c r="AY314" s="52"/>
      <c r="AZ314" s="50"/>
      <c r="BA314" s="51"/>
      <c r="BB314" s="52"/>
      <c r="BC314" s="50"/>
      <c r="BD314" s="51"/>
      <c r="BE314" s="52"/>
      <c r="BF314" s="50"/>
      <c r="BG314" s="51"/>
      <c r="BH314" s="52"/>
    </row>
    <row r="315" spans="1:60" ht="15" customHeight="1" x14ac:dyDescent="0.25">
      <c r="A315" s="20" t="s">
        <v>572</v>
      </c>
      <c r="B315" s="20" t="s">
        <v>626</v>
      </c>
      <c r="C315" s="20">
        <v>295364</v>
      </c>
      <c r="H315" s="20">
        <v>295364</v>
      </c>
      <c r="I315" s="20">
        <v>295364</v>
      </c>
      <c r="AC315" s="20">
        <v>295364</v>
      </c>
      <c r="AF315" s="38"/>
      <c r="AG315" s="38"/>
      <c r="AH315" s="38"/>
      <c r="AL315" s="38"/>
      <c r="AW315" s="38"/>
      <c r="AX315" s="50">
        <v>295364</v>
      </c>
      <c r="AY315" s="52">
        <v>295364</v>
      </c>
      <c r="AZ315" s="50"/>
      <c r="BA315" s="51">
        <v>295364</v>
      </c>
      <c r="BB315" s="52"/>
      <c r="BC315" s="50"/>
      <c r="BD315" s="51">
        <v>295364</v>
      </c>
      <c r="BE315" s="52"/>
      <c r="BF315" s="50"/>
      <c r="BG315" s="51">
        <v>295364</v>
      </c>
      <c r="BH315" s="52"/>
    </row>
    <row r="316" spans="1:60" ht="15" customHeight="1" x14ac:dyDescent="0.25">
      <c r="A316" s="20" t="s">
        <v>572</v>
      </c>
      <c r="B316" s="20" t="s">
        <v>627</v>
      </c>
      <c r="C316" s="20">
        <v>5874</v>
      </c>
      <c r="H316" s="20">
        <v>5874</v>
      </c>
      <c r="J316" s="20">
        <v>5874</v>
      </c>
      <c r="AD316" s="20">
        <v>5874</v>
      </c>
      <c r="AF316" s="38"/>
      <c r="AG316" s="38"/>
      <c r="AH316" s="38"/>
      <c r="AL316" s="38"/>
      <c r="AW316" s="38"/>
      <c r="AX316" s="50">
        <v>5874</v>
      </c>
      <c r="AY316" s="52">
        <v>5874</v>
      </c>
      <c r="AZ316" s="50"/>
      <c r="BA316" s="51">
        <v>5874</v>
      </c>
      <c r="BB316" s="52"/>
      <c r="BC316" s="50"/>
      <c r="BD316" s="51">
        <v>5874</v>
      </c>
      <c r="BE316" s="52"/>
      <c r="BF316" s="50"/>
      <c r="BG316" s="51">
        <v>5874</v>
      </c>
      <c r="BH316" s="52"/>
    </row>
    <row r="317" spans="1:60" ht="15" customHeight="1" x14ac:dyDescent="0.25">
      <c r="A317" s="20" t="s">
        <v>572</v>
      </c>
      <c r="B317" s="20" t="s">
        <v>628</v>
      </c>
      <c r="C317" s="20">
        <v>5246</v>
      </c>
      <c r="AF317" s="38"/>
      <c r="AG317" s="38"/>
      <c r="AH317" s="38"/>
      <c r="AL317" s="38"/>
      <c r="AW317" s="38"/>
      <c r="AX317" s="50"/>
      <c r="AY317" s="52"/>
      <c r="AZ317" s="50"/>
      <c r="BA317" s="51"/>
      <c r="BB317" s="52"/>
      <c r="BC317" s="50"/>
      <c r="BD317" s="51"/>
      <c r="BE317" s="52"/>
      <c r="BF317" s="50"/>
      <c r="BG317" s="51"/>
      <c r="BH317" s="52"/>
    </row>
    <row r="318" spans="1:60" ht="15" customHeight="1" x14ac:dyDescent="0.25">
      <c r="A318" s="20" t="s">
        <v>572</v>
      </c>
      <c r="B318" s="20" t="s">
        <v>629</v>
      </c>
      <c r="C318" s="20">
        <v>37456</v>
      </c>
      <c r="H318" s="20">
        <v>37456</v>
      </c>
      <c r="O318" s="20">
        <v>37456</v>
      </c>
      <c r="AF318" s="38"/>
      <c r="AG318" s="38"/>
      <c r="AH318" s="38"/>
      <c r="AI318" s="20">
        <v>37456</v>
      </c>
      <c r="AL318" s="38"/>
      <c r="AW318" s="38"/>
      <c r="AX318" s="50">
        <v>37456</v>
      </c>
      <c r="AY318" s="52">
        <v>37456</v>
      </c>
      <c r="AZ318" s="50"/>
      <c r="BA318" s="51">
        <v>37456</v>
      </c>
      <c r="BB318" s="52"/>
      <c r="BC318" s="50"/>
      <c r="BD318" s="51">
        <v>37456</v>
      </c>
      <c r="BE318" s="52"/>
      <c r="BF318" s="50"/>
      <c r="BG318" s="51">
        <v>37456</v>
      </c>
      <c r="BH318" s="52"/>
    </row>
    <row r="319" spans="1:60" ht="15" customHeight="1" x14ac:dyDescent="0.25">
      <c r="A319" s="20" t="s">
        <v>572</v>
      </c>
      <c r="B319" s="20" t="s">
        <v>630</v>
      </c>
      <c r="C319" s="20">
        <v>10302</v>
      </c>
      <c r="H319" s="20">
        <v>10302</v>
      </c>
      <c r="O319" s="20">
        <v>10302</v>
      </c>
      <c r="AF319" s="38"/>
      <c r="AG319" s="38"/>
      <c r="AH319" s="38"/>
      <c r="AI319" s="20">
        <v>10302</v>
      </c>
      <c r="AL319" s="38"/>
      <c r="AW319" s="38"/>
      <c r="AX319" s="50">
        <v>10302</v>
      </c>
      <c r="AY319" s="52">
        <v>10302</v>
      </c>
      <c r="AZ319" s="50"/>
      <c r="BA319" s="51">
        <v>10302</v>
      </c>
      <c r="BB319" s="52"/>
      <c r="BC319" s="50"/>
      <c r="BD319" s="51">
        <v>10302</v>
      </c>
      <c r="BE319" s="52"/>
      <c r="BF319" s="50"/>
      <c r="BG319" s="51"/>
      <c r="BH319" s="52"/>
    </row>
    <row r="320" spans="1:60" ht="15" customHeight="1" x14ac:dyDescent="0.25">
      <c r="A320" s="20" t="s">
        <v>572</v>
      </c>
      <c r="B320" s="20" t="s">
        <v>631</v>
      </c>
      <c r="C320" s="20">
        <v>4926</v>
      </c>
      <c r="AF320" s="38"/>
      <c r="AG320" s="38"/>
      <c r="AH320" s="38"/>
      <c r="AL320" s="38"/>
      <c r="AW320" s="38"/>
      <c r="AX320" s="50"/>
      <c r="AY320" s="52"/>
      <c r="AZ320" s="50"/>
      <c r="BA320" s="51"/>
      <c r="BB320" s="52"/>
      <c r="BC320" s="50"/>
      <c r="BD320" s="51"/>
      <c r="BE320" s="52"/>
      <c r="BF320" s="50"/>
      <c r="BG320" s="51"/>
      <c r="BH320" s="52"/>
    </row>
    <row r="321" spans="1:60" ht="15" customHeight="1" x14ac:dyDescent="0.25">
      <c r="A321" s="20" t="s">
        <v>572</v>
      </c>
      <c r="B321" s="20" t="s">
        <v>632</v>
      </c>
      <c r="C321" s="20">
        <v>5699</v>
      </c>
      <c r="H321" s="20">
        <v>5699</v>
      </c>
      <c r="J321" s="20">
        <v>5699</v>
      </c>
      <c r="AD321" s="20">
        <v>5699</v>
      </c>
      <c r="AF321" s="38"/>
      <c r="AG321" s="38"/>
      <c r="AH321" s="38"/>
      <c r="AL321" s="38"/>
      <c r="AW321" s="38"/>
      <c r="AX321" s="50">
        <v>5699</v>
      </c>
      <c r="AY321" s="52"/>
      <c r="AZ321" s="50">
        <v>5699</v>
      </c>
      <c r="BA321" s="51"/>
      <c r="BB321" s="52"/>
      <c r="BC321" s="50">
        <v>5699</v>
      </c>
      <c r="BD321" s="51"/>
      <c r="BE321" s="52"/>
      <c r="BF321" s="50">
        <v>5699</v>
      </c>
      <c r="BG321" s="51"/>
      <c r="BH321" s="52"/>
    </row>
    <row r="322" spans="1:60" x14ac:dyDescent="0.25">
      <c r="AF322" s="38"/>
      <c r="AG322" s="38"/>
      <c r="AH322" s="38"/>
      <c r="AL322" s="38"/>
      <c r="AW322" s="38"/>
      <c r="AX322" s="50"/>
      <c r="AY322" s="52"/>
      <c r="AZ322" s="50"/>
      <c r="BA322" s="51"/>
      <c r="BB322" s="52"/>
      <c r="BC322" s="50"/>
      <c r="BD322" s="51"/>
      <c r="BE322" s="52"/>
      <c r="BF322" s="50"/>
      <c r="BG322" s="51"/>
      <c r="BH322" s="52"/>
    </row>
    <row r="323" spans="1:60" ht="15.75" thickBot="1" x14ac:dyDescent="0.3">
      <c r="AF323" s="38"/>
      <c r="AG323" s="38"/>
      <c r="AH323" s="38"/>
      <c r="AL323" s="38"/>
      <c r="AW323" s="38"/>
      <c r="AX323" s="50"/>
      <c r="AY323" s="52"/>
      <c r="AZ323" s="50"/>
      <c r="BA323" s="51"/>
      <c r="BB323" s="52"/>
      <c r="BC323" s="50"/>
      <c r="BD323" s="51"/>
      <c r="BE323" s="52"/>
      <c r="BF323" s="50"/>
      <c r="BG323" s="51"/>
      <c r="BH323" s="52"/>
    </row>
    <row r="324" spans="1:60" x14ac:dyDescent="0.25">
      <c r="D324" s="33" t="s">
        <v>635</v>
      </c>
      <c r="E324" s="33" t="s">
        <v>640</v>
      </c>
      <c r="F324" s="33" t="s">
        <v>643</v>
      </c>
      <c r="G324" s="33" t="s">
        <v>410</v>
      </c>
      <c r="H324" s="33" t="s">
        <v>648</v>
      </c>
      <c r="I324" s="77" t="s">
        <v>671</v>
      </c>
      <c r="J324" s="78" t="s">
        <v>671</v>
      </c>
      <c r="K324" s="78" t="s">
        <v>672</v>
      </c>
      <c r="L324" s="78" t="s">
        <v>672</v>
      </c>
      <c r="M324" s="78" t="s">
        <v>673</v>
      </c>
      <c r="N324" s="78" t="s">
        <v>672</v>
      </c>
      <c r="O324" s="78" t="s">
        <v>671</v>
      </c>
      <c r="P324" s="78" t="s">
        <v>671</v>
      </c>
      <c r="Q324" s="78" t="s">
        <v>635</v>
      </c>
      <c r="R324" s="78" t="s">
        <v>635</v>
      </c>
      <c r="S324" s="78" t="s">
        <v>635</v>
      </c>
      <c r="T324" s="78" t="s">
        <v>635</v>
      </c>
      <c r="U324" s="78" t="s">
        <v>672</v>
      </c>
      <c r="V324" s="78" t="s">
        <v>673</v>
      </c>
      <c r="W324" s="78" t="s">
        <v>671</v>
      </c>
      <c r="X324" s="78" t="s">
        <v>671</v>
      </c>
      <c r="Y324" s="79" t="s">
        <v>671</v>
      </c>
      <c r="Z324" s="79" t="s">
        <v>671</v>
      </c>
      <c r="AA324" s="79" t="s">
        <v>672</v>
      </c>
      <c r="AB324" s="80" t="s">
        <v>673</v>
      </c>
      <c r="AC324" s="33" t="s">
        <v>671</v>
      </c>
      <c r="AD324" s="33" t="s">
        <v>671</v>
      </c>
      <c r="AE324" s="33" t="s">
        <v>672</v>
      </c>
      <c r="AF324" s="39" t="s">
        <v>672</v>
      </c>
      <c r="AG324" s="39" t="s">
        <v>673</v>
      </c>
      <c r="AH324" s="39" t="s">
        <v>672</v>
      </c>
      <c r="AI324" s="33" t="s">
        <v>687</v>
      </c>
      <c r="AJ324" s="33" t="s">
        <v>671</v>
      </c>
      <c r="AK324" s="33" t="s">
        <v>635</v>
      </c>
      <c r="AL324" s="39" t="s">
        <v>672</v>
      </c>
      <c r="AM324" s="33" t="s">
        <v>635</v>
      </c>
      <c r="AN324" s="33" t="s">
        <v>635</v>
      </c>
      <c r="AO324" s="33" t="s">
        <v>672</v>
      </c>
      <c r="AP324" s="33" t="s">
        <v>673</v>
      </c>
      <c r="AQ324" s="33" t="s">
        <v>671</v>
      </c>
      <c r="AR324" s="33" t="s">
        <v>671</v>
      </c>
      <c r="AS324" s="30" t="s">
        <v>671</v>
      </c>
      <c r="AT324" s="30" t="s">
        <v>671</v>
      </c>
      <c r="AU324" s="30" t="s">
        <v>672</v>
      </c>
      <c r="AV324" s="30" t="s">
        <v>635</v>
      </c>
      <c r="AW324" s="37" t="s">
        <v>671</v>
      </c>
      <c r="AX324" s="50"/>
      <c r="AY324" s="52"/>
      <c r="AZ324" s="50"/>
      <c r="BA324" s="51"/>
      <c r="BB324" s="52"/>
      <c r="BC324" s="50"/>
      <c r="BD324" s="51"/>
      <c r="BE324" s="52"/>
      <c r="BF324" s="50"/>
      <c r="BG324" s="51"/>
      <c r="BH324" s="52"/>
    </row>
    <row r="325" spans="1:60" x14ac:dyDescent="0.25">
      <c r="A325" s="17" t="s">
        <v>633</v>
      </c>
      <c r="B325" s="17"/>
      <c r="D325" s="30">
        <v>38682</v>
      </c>
      <c r="E325" s="30">
        <v>123168</v>
      </c>
      <c r="F325" s="30">
        <v>147632</v>
      </c>
      <c r="G325" s="30">
        <v>7057</v>
      </c>
      <c r="H325" s="20">
        <v>1734695</v>
      </c>
      <c r="I325" s="50">
        <v>391469</v>
      </c>
      <c r="J325" s="51">
        <v>154389</v>
      </c>
      <c r="K325" s="51">
        <v>369098</v>
      </c>
      <c r="L325" s="51">
        <v>134145</v>
      </c>
      <c r="M325" s="51">
        <v>135635</v>
      </c>
      <c r="N325" s="51">
        <v>176018</v>
      </c>
      <c r="O325" s="51">
        <v>61502</v>
      </c>
      <c r="P325" s="51">
        <v>49384</v>
      </c>
      <c r="Q325" s="51">
        <v>98276</v>
      </c>
      <c r="R325" s="51">
        <v>15466</v>
      </c>
      <c r="S325" s="51">
        <v>9588</v>
      </c>
      <c r="T325" s="51">
        <v>18433</v>
      </c>
      <c r="U325" s="51">
        <v>7057</v>
      </c>
      <c r="V325" s="51">
        <v>9715</v>
      </c>
      <c r="W325" s="51">
        <v>26542</v>
      </c>
      <c r="X325" s="51">
        <v>22877</v>
      </c>
      <c r="Y325" s="51">
        <v>16701</v>
      </c>
      <c r="Z325" s="51">
        <v>10650</v>
      </c>
      <c r="AA325" s="51">
        <v>50580</v>
      </c>
      <c r="AB325" s="52">
        <v>5024</v>
      </c>
      <c r="AC325" s="20">
        <v>391469</v>
      </c>
      <c r="AD325" s="20">
        <v>154389</v>
      </c>
      <c r="AE325" s="20">
        <v>369098</v>
      </c>
      <c r="AF325" s="20">
        <v>128900</v>
      </c>
      <c r="AG325" s="20">
        <v>127875</v>
      </c>
      <c r="AH325" s="20">
        <v>166341</v>
      </c>
      <c r="AI325" s="20">
        <v>61502</v>
      </c>
      <c r="AJ325" s="20">
        <v>49384</v>
      </c>
      <c r="AK325" s="20">
        <v>98276</v>
      </c>
      <c r="AL325" s="20">
        <v>16860</v>
      </c>
      <c r="AM325" s="20">
        <v>9588</v>
      </c>
      <c r="AN325" s="20">
        <v>18433</v>
      </c>
      <c r="AO325" s="20">
        <v>7057</v>
      </c>
      <c r="AP325" s="20">
        <v>9715</v>
      </c>
      <c r="AQ325" s="20">
        <v>26542</v>
      </c>
      <c r="AR325" s="20">
        <v>22877</v>
      </c>
      <c r="AS325" s="20">
        <v>16701</v>
      </c>
      <c r="AT325" s="20">
        <v>10650</v>
      </c>
      <c r="AU325" s="20">
        <v>50580</v>
      </c>
      <c r="AV325" s="20">
        <v>5024</v>
      </c>
      <c r="AW325" s="20">
        <v>15115</v>
      </c>
      <c r="AX325" s="50">
        <f t="shared" ref="AX325:BH325" si="0">SUM(AX9:AX321)</f>
        <v>1510479</v>
      </c>
      <c r="AY325" s="52">
        <f t="shared" si="0"/>
        <v>1015304</v>
      </c>
      <c r="AZ325" s="50">
        <f t="shared" si="0"/>
        <v>412657</v>
      </c>
      <c r="BA325" s="51">
        <f t="shared" si="0"/>
        <v>717622</v>
      </c>
      <c r="BB325" s="52">
        <f t="shared" si="0"/>
        <v>380200</v>
      </c>
      <c r="BC325" s="50">
        <f t="shared" si="0"/>
        <v>366994</v>
      </c>
      <c r="BD325" s="51">
        <f t="shared" si="0"/>
        <v>671881</v>
      </c>
      <c r="BE325" s="52">
        <f t="shared" si="0"/>
        <v>399038</v>
      </c>
      <c r="BF325" s="50">
        <f t="shared" si="0"/>
        <v>456583</v>
      </c>
      <c r="BG325" s="51">
        <f t="shared" si="0"/>
        <v>762260</v>
      </c>
      <c r="BH325" s="52">
        <f t="shared" si="0"/>
        <v>204333</v>
      </c>
    </row>
    <row r="326" spans="1:60" ht="15.75" thickBot="1" x14ac:dyDescent="0.3">
      <c r="A326" s="17" t="s">
        <v>634</v>
      </c>
      <c r="B326" s="17"/>
      <c r="D326" s="32">
        <v>0.11736506597651</v>
      </c>
      <c r="E326" s="32">
        <v>0.11051462770133558</v>
      </c>
      <c r="F326" s="32">
        <v>0.13246537669527453</v>
      </c>
      <c r="G326" s="35">
        <v>6.3320158457417933E-3</v>
      </c>
      <c r="H326" s="41">
        <v>0.64259886741947303</v>
      </c>
      <c r="I326" s="81">
        <v>0.41527902277054946</v>
      </c>
      <c r="J326" s="82">
        <v>0.16377928532405467</v>
      </c>
      <c r="K326" s="82">
        <v>0.32967070264631171</v>
      </c>
      <c r="L326" s="82">
        <v>0.11981554060571849</v>
      </c>
      <c r="M326" s="82">
        <v>0.44087293719181803</v>
      </c>
      <c r="N326" s="82">
        <v>0.15721563849817255</v>
      </c>
      <c r="O326" s="82">
        <v>5.4932314870721227E-2</v>
      </c>
      <c r="P326" s="82">
        <v>5.2387645664154284E-2</v>
      </c>
      <c r="Q326" s="82">
        <v>0.29817923643833039</v>
      </c>
      <c r="R326" s="82">
        <v>1.3813911446628963E-2</v>
      </c>
      <c r="S326" s="82">
        <v>2.9090953223276404E-2</v>
      </c>
      <c r="T326" s="82">
        <v>5.991529362816958E-2</v>
      </c>
      <c r="U326" s="82">
        <v>6.3031664993444068E-3</v>
      </c>
      <c r="V326" s="82">
        <v>3.1577989345069578E-2</v>
      </c>
      <c r="W326" s="82">
        <v>2.8156343982220618E-2</v>
      </c>
      <c r="X326" s="82">
        <v>2.4268430460449894E-2</v>
      </c>
      <c r="Y326" s="82">
        <v>1.7716792285700646E-2</v>
      </c>
      <c r="Z326" s="82">
        <v>1.1297756891366499E-2</v>
      </c>
      <c r="AA326" s="82">
        <v>4.5177010278707679E-2</v>
      </c>
      <c r="AB326" s="83">
        <v>1.6330192328320076E-2</v>
      </c>
      <c r="AC326" s="32">
        <v>0.41527902277054946</v>
      </c>
      <c r="AD326" s="32">
        <v>0.16377928532405467</v>
      </c>
      <c r="AE326" s="32">
        <v>0.32967070264631171</v>
      </c>
      <c r="AF326" s="32">
        <v>0.11513081504399801</v>
      </c>
      <c r="AG326" s="32">
        <v>0.41564955095221534</v>
      </c>
      <c r="AH326" s="32">
        <v>0.1485723421662814</v>
      </c>
      <c r="AI326" s="32">
        <v>5.4932314870721227E-2</v>
      </c>
      <c r="AJ326" s="32">
        <v>5.2387645664154284E-2</v>
      </c>
      <c r="AK326" s="32">
        <v>0.29817923643833039</v>
      </c>
      <c r="AL326" s="32">
        <v>1.5059003426235892E-2</v>
      </c>
      <c r="AM326" s="32">
        <v>2.9090953223276404E-2</v>
      </c>
      <c r="AN326" s="32">
        <v>5.991529362816958E-2</v>
      </c>
      <c r="AO326" s="32">
        <v>6.3031664993444068E-3</v>
      </c>
      <c r="AP326" s="32">
        <v>3.1577989345069578E-2</v>
      </c>
      <c r="AQ326" s="32">
        <v>2.8156343982220618E-2</v>
      </c>
      <c r="AR326" s="32">
        <v>2.4268430460449894E-2</v>
      </c>
      <c r="AS326" s="32">
        <v>1.7716792285700646E-2</v>
      </c>
      <c r="AT326" s="32">
        <v>1.1297756891366499E-2</v>
      </c>
      <c r="AU326" s="32">
        <v>4.5177010278707679E-2</v>
      </c>
      <c r="AV326" s="32">
        <v>1.6330192328320076E-2</v>
      </c>
      <c r="AW326" s="40">
        <v>1.6034328207793862E-2</v>
      </c>
      <c r="AX326" s="67"/>
      <c r="AY326" s="53"/>
      <c r="AZ326" s="67"/>
      <c r="BA326" s="68"/>
      <c r="BB326" s="53"/>
      <c r="BC326" s="67"/>
      <c r="BD326" s="68"/>
      <c r="BE326" s="53"/>
      <c r="BF326" s="67"/>
      <c r="BG326" s="68"/>
      <c r="BH326" s="53"/>
    </row>
    <row r="327" spans="1:60" x14ac:dyDescent="0.25">
      <c r="I327" s="172">
        <f>SUM(I325:AB325)/C7</f>
        <v>0.65291707831712475</v>
      </c>
      <c r="J327" s="173"/>
      <c r="K327" s="173"/>
      <c r="L327" s="173"/>
      <c r="M327" s="173"/>
      <c r="N327" s="173"/>
      <c r="O327" s="173"/>
      <c r="P327" s="173"/>
      <c r="Q327" s="173"/>
      <c r="R327" s="173"/>
      <c r="S327" s="173"/>
      <c r="T327" s="173"/>
      <c r="U327" s="173"/>
      <c r="V327" s="173"/>
      <c r="W327" s="173"/>
      <c r="X327" s="173"/>
      <c r="Y327" s="173"/>
      <c r="Z327" s="173"/>
      <c r="AA327" s="173"/>
      <c r="AB327" s="174"/>
      <c r="AC327" s="173">
        <f>SUM(AC325:AW325)/C7</f>
        <v>0.6506303577071153</v>
      </c>
      <c r="AD327" s="173"/>
      <c r="AE327" s="173"/>
      <c r="AF327" s="173"/>
      <c r="AG327" s="173"/>
      <c r="AH327" s="173"/>
      <c r="AI327" s="173"/>
      <c r="AJ327" s="173"/>
      <c r="AK327" s="173"/>
      <c r="AL327" s="173"/>
      <c r="AM327" s="173"/>
      <c r="AN327" s="173"/>
      <c r="AO327" s="173"/>
      <c r="AP327" s="173"/>
      <c r="AQ327" s="173"/>
      <c r="AR327" s="173"/>
      <c r="AS327" s="173"/>
      <c r="AT327" s="173"/>
      <c r="AU327" s="173"/>
      <c r="AV327" s="173"/>
      <c r="AW327" s="174"/>
      <c r="AX327" s="166"/>
      <c r="AY327" s="167"/>
      <c r="AZ327" s="84"/>
      <c r="BA327" s="62"/>
      <c r="BB327" s="64"/>
      <c r="BC327" s="84"/>
      <c r="BD327" s="62"/>
      <c r="BE327" s="64"/>
      <c r="BF327" s="84"/>
      <c r="BG327" s="62"/>
      <c r="BH327" s="64"/>
    </row>
    <row r="328" spans="1:60" ht="15.75" thickBot="1" x14ac:dyDescent="0.3">
      <c r="G328" s="43">
        <v>0.14000000000000001</v>
      </c>
      <c r="I328" s="163"/>
      <c r="J328" s="155"/>
      <c r="K328" s="155"/>
      <c r="L328" s="155"/>
      <c r="M328" s="155"/>
      <c r="N328" s="155"/>
      <c r="O328" s="155"/>
      <c r="P328" s="155"/>
      <c r="Q328" s="155"/>
      <c r="R328" s="155"/>
      <c r="S328" s="155"/>
      <c r="T328" s="155"/>
      <c r="U328" s="155"/>
      <c r="V328" s="155"/>
      <c r="W328" s="155"/>
      <c r="X328" s="155"/>
      <c r="Y328" s="155"/>
      <c r="Z328" s="155"/>
      <c r="AA328" s="155"/>
      <c r="AB328" s="156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2"/>
      <c r="AX328" s="50"/>
      <c r="AY328" s="52"/>
      <c r="AZ328" s="50"/>
      <c r="BA328" s="51"/>
      <c r="BB328" s="52"/>
      <c r="BC328" s="50"/>
      <c r="BD328" s="51"/>
      <c r="BE328" s="52"/>
      <c r="BF328" s="50"/>
      <c r="BG328" s="51"/>
      <c r="BH328" s="52"/>
    </row>
    <row r="329" spans="1:60" x14ac:dyDescent="0.25">
      <c r="G329" s="70" t="s">
        <v>321</v>
      </c>
      <c r="H329" s="75">
        <v>0.61300504824954716</v>
      </c>
      <c r="I329" s="44"/>
      <c r="J329" s="45"/>
      <c r="K329" s="45">
        <v>0.32967070264631171</v>
      </c>
      <c r="L329" s="45">
        <v>0.11981554060571849</v>
      </c>
      <c r="M329" s="45"/>
      <c r="N329" s="45">
        <v>0.15721563849817255</v>
      </c>
      <c r="O329" s="45"/>
      <c r="P329" s="45"/>
      <c r="Q329" s="45"/>
      <c r="R329" s="45"/>
      <c r="S329" s="45"/>
      <c r="T329" s="45"/>
      <c r="U329" s="45">
        <v>6.3031664993444068E-3</v>
      </c>
      <c r="V329" s="45"/>
      <c r="W329" s="45"/>
      <c r="X329" s="45"/>
      <c r="Y329" s="45"/>
      <c r="Z329" s="45"/>
      <c r="AA329" s="45">
        <v>4.5177010278707679E-2</v>
      </c>
      <c r="AB329" s="46"/>
      <c r="AC329" s="45">
        <v>0</v>
      </c>
      <c r="AD329" s="45">
        <v>0</v>
      </c>
      <c r="AE329" s="45">
        <v>0.32967070264631171</v>
      </c>
      <c r="AF329" s="45">
        <v>0.11513081504399801</v>
      </c>
      <c r="AG329" s="45">
        <v>0</v>
      </c>
      <c r="AH329" s="45">
        <v>0.1485723421662814</v>
      </c>
      <c r="AI329" s="45">
        <v>0</v>
      </c>
      <c r="AJ329" s="45">
        <v>0</v>
      </c>
      <c r="AK329" s="45">
        <v>0</v>
      </c>
      <c r="AL329" s="45">
        <v>1.5059003426235892E-2</v>
      </c>
      <c r="AM329" s="45">
        <v>0</v>
      </c>
      <c r="AN329" s="45">
        <v>0</v>
      </c>
      <c r="AO329" s="45">
        <v>6.3031664993444068E-3</v>
      </c>
      <c r="AP329" s="45">
        <v>0</v>
      </c>
      <c r="AQ329" s="45">
        <v>0</v>
      </c>
      <c r="AR329" s="45">
        <v>0</v>
      </c>
      <c r="AS329" s="45">
        <v>0</v>
      </c>
      <c r="AT329" s="45">
        <v>0</v>
      </c>
      <c r="AU329" s="45">
        <v>4.5177010278707679E-2</v>
      </c>
      <c r="AV329" s="45">
        <v>0</v>
      </c>
      <c r="AW329" s="46">
        <v>0</v>
      </c>
      <c r="AX329" s="81">
        <v>0.53657569337511035</v>
      </c>
      <c r="AY329" s="83">
        <v>0.20421116188339367</v>
      </c>
      <c r="AZ329" s="81">
        <v>0.33236453149171663</v>
      </c>
      <c r="BA329" s="82">
        <v>0.12211547736862226</v>
      </c>
      <c r="BB329" s="83">
        <v>8.2095684514771394E-2</v>
      </c>
      <c r="BC329" s="81">
        <v>0.30014308732792899</v>
      </c>
      <c r="BD329" s="82">
        <v>9.9318861446450329E-2</v>
      </c>
      <c r="BE329" s="83">
        <v>9.8921396646647536E-2</v>
      </c>
      <c r="BF329" s="81">
        <v>0.30014308732792899</v>
      </c>
      <c r="BG329" s="82">
        <v>0.13431809331223049</v>
      </c>
      <c r="BH329" s="83">
        <v>5.3881042804725991E-2</v>
      </c>
    </row>
    <row r="330" spans="1:60" x14ac:dyDescent="0.25">
      <c r="G330" s="71" t="s">
        <v>317</v>
      </c>
      <c r="H330" s="44">
        <v>0.43012315412925872</v>
      </c>
      <c r="I330" s="44"/>
      <c r="J330" s="45"/>
      <c r="K330" s="45"/>
      <c r="L330" s="45"/>
      <c r="M330" s="45"/>
      <c r="N330" s="45"/>
      <c r="O330" s="45"/>
      <c r="P330" s="45"/>
      <c r="Q330" s="45">
        <v>0.29817923643833039</v>
      </c>
      <c r="R330" s="45">
        <v>4.692539450888536E-2</v>
      </c>
      <c r="S330" s="45">
        <v>2.9090953223276404E-2</v>
      </c>
      <c r="T330" s="45">
        <v>5.5927569958766576E-2</v>
      </c>
      <c r="U330" s="45"/>
      <c r="V330" s="45"/>
      <c r="W330" s="45"/>
      <c r="X330" s="45"/>
      <c r="Y330" s="45"/>
      <c r="Z330" s="45"/>
      <c r="AA330" s="45"/>
      <c r="AB330" s="46"/>
      <c r="AC330" s="45">
        <v>0</v>
      </c>
      <c r="AD330" s="45">
        <v>0</v>
      </c>
      <c r="AE330" s="45">
        <v>0</v>
      </c>
      <c r="AF330" s="45">
        <v>0</v>
      </c>
      <c r="AG330" s="45">
        <v>0</v>
      </c>
      <c r="AH330" s="45">
        <v>0</v>
      </c>
      <c r="AI330" s="45">
        <v>0</v>
      </c>
      <c r="AJ330" s="45">
        <v>0</v>
      </c>
      <c r="AK330" s="45">
        <v>0.29817923643833039</v>
      </c>
      <c r="AL330" s="45">
        <v>0</v>
      </c>
      <c r="AM330" s="45">
        <v>2.9090953223276404E-2</v>
      </c>
      <c r="AN330" s="45">
        <v>5.5927569958766576E-2</v>
      </c>
      <c r="AO330" s="45">
        <v>0</v>
      </c>
      <c r="AP330" s="45">
        <v>0</v>
      </c>
      <c r="AQ330" s="45">
        <v>0</v>
      </c>
      <c r="AR330" s="45">
        <v>0</v>
      </c>
      <c r="AS330" s="45">
        <v>0</v>
      </c>
      <c r="AT330" s="45">
        <v>0</v>
      </c>
      <c r="AU330" s="45">
        <v>0</v>
      </c>
      <c r="AV330" s="45">
        <v>0</v>
      </c>
      <c r="AW330" s="46">
        <v>0</v>
      </c>
      <c r="AX330" s="81">
        <v>0.36996604841817182</v>
      </c>
      <c r="AY330" s="83">
        <v>0.34087509519489545</v>
      </c>
      <c r="AZ330" s="81">
        <v>2.9090953223276404E-2</v>
      </c>
      <c r="BA330" s="82">
        <v>0.29817923643833039</v>
      </c>
      <c r="BB330" s="83">
        <v>4.2695858756565036E-2</v>
      </c>
      <c r="BC330" s="81">
        <v>0</v>
      </c>
      <c r="BD330" s="82">
        <v>0.29817923643833039</v>
      </c>
      <c r="BE330" s="83">
        <v>4.2695858756565036E-2</v>
      </c>
      <c r="BF330" s="81">
        <v>0.29817923643833039</v>
      </c>
      <c r="BG330" s="82">
        <v>0</v>
      </c>
      <c r="BH330" s="83">
        <v>4.2695858756565036E-2</v>
      </c>
    </row>
    <row r="331" spans="1:60" x14ac:dyDescent="0.25">
      <c r="G331" s="71" t="s">
        <v>636</v>
      </c>
      <c r="H331" s="44">
        <v>0.56265053583443581</v>
      </c>
      <c r="I331" s="44"/>
      <c r="J331" s="45"/>
      <c r="K331" s="45"/>
      <c r="L331" s="45"/>
      <c r="M331" s="45">
        <v>0.44087293719181803</v>
      </c>
      <c r="N331" s="45"/>
      <c r="O331" s="45"/>
      <c r="P331" s="45"/>
      <c r="Q331" s="45"/>
      <c r="R331" s="45"/>
      <c r="S331" s="45"/>
      <c r="T331" s="45"/>
      <c r="U331" s="45"/>
      <c r="V331" s="45">
        <v>3.1577989345069578E-2</v>
      </c>
      <c r="W331" s="45"/>
      <c r="X331" s="45"/>
      <c r="Y331" s="45"/>
      <c r="Z331" s="45"/>
      <c r="AA331" s="45"/>
      <c r="AB331" s="46">
        <v>1.6330192328320076E-2</v>
      </c>
      <c r="AC331" s="45">
        <v>0</v>
      </c>
      <c r="AD331" s="45">
        <v>0</v>
      </c>
      <c r="AE331" s="45">
        <v>0</v>
      </c>
      <c r="AF331" s="45">
        <v>0</v>
      </c>
      <c r="AG331" s="45">
        <v>0.41564955095221534</v>
      </c>
      <c r="AH331" s="45">
        <v>0</v>
      </c>
      <c r="AI331" s="45">
        <v>0</v>
      </c>
      <c r="AJ331" s="45">
        <v>0</v>
      </c>
      <c r="AK331" s="45">
        <v>0</v>
      </c>
      <c r="AL331" s="45">
        <v>0</v>
      </c>
      <c r="AM331" s="45">
        <v>0</v>
      </c>
      <c r="AN331" s="45">
        <v>0</v>
      </c>
      <c r="AO331" s="45">
        <v>0</v>
      </c>
      <c r="AP331" s="45">
        <v>3.1577989345069578E-2</v>
      </c>
      <c r="AQ331" s="45">
        <v>0</v>
      </c>
      <c r="AR331" s="45">
        <v>0</v>
      </c>
      <c r="AS331" s="45">
        <v>0</v>
      </c>
      <c r="AT331" s="45">
        <v>0</v>
      </c>
      <c r="AU331" s="45">
        <v>0</v>
      </c>
      <c r="AV331" s="45">
        <v>1.6330192328320076E-2</v>
      </c>
      <c r="AW331" s="46">
        <v>0</v>
      </c>
      <c r="AX331" s="81">
        <v>4.7908181673389651E-2</v>
      </c>
      <c r="AY331" s="83">
        <v>4.9569154659012973E-2</v>
      </c>
      <c r="AZ331" s="81">
        <v>0</v>
      </c>
      <c r="BA331" s="82">
        <v>4.7908181673389651E-2</v>
      </c>
      <c r="BB331" s="83">
        <v>0</v>
      </c>
      <c r="BC331" s="81">
        <v>0</v>
      </c>
      <c r="BD331" s="82">
        <v>4.7908181673389651E-2</v>
      </c>
      <c r="BE331" s="83">
        <v>0</v>
      </c>
      <c r="BF331" s="81">
        <v>0</v>
      </c>
      <c r="BG331" s="82">
        <v>3.4129581896369589E-2</v>
      </c>
      <c r="BH331" s="83">
        <v>0</v>
      </c>
    </row>
    <row r="332" spans="1:60" ht="15.75" thickBot="1" x14ac:dyDescent="0.3">
      <c r="G332" s="72" t="s">
        <v>572</v>
      </c>
      <c r="H332" s="47">
        <v>0.77812796698721176</v>
      </c>
      <c r="I332" s="47">
        <v>0.41527902277054946</v>
      </c>
      <c r="J332" s="48">
        <v>0.16377928532405467</v>
      </c>
      <c r="K332" s="48"/>
      <c r="L332" s="48"/>
      <c r="M332" s="48"/>
      <c r="N332" s="48"/>
      <c r="O332" s="48">
        <v>6.5242689608715709E-2</v>
      </c>
      <c r="P332" s="48">
        <v>5.2387645664154284E-2</v>
      </c>
      <c r="Q332" s="48"/>
      <c r="R332" s="48"/>
      <c r="S332" s="48"/>
      <c r="T332" s="48"/>
      <c r="U332" s="48"/>
      <c r="V332" s="48"/>
      <c r="W332" s="48">
        <v>2.8156343982220618E-2</v>
      </c>
      <c r="X332" s="48">
        <v>2.4268430460449894E-2</v>
      </c>
      <c r="Y332" s="48">
        <v>1.7716792285700646E-2</v>
      </c>
      <c r="Z332" s="48">
        <v>1.1297756891366499E-2</v>
      </c>
      <c r="AA332" s="48"/>
      <c r="AB332" s="49"/>
      <c r="AC332" s="48">
        <v>0.41527902277054946</v>
      </c>
      <c r="AD332" s="48">
        <v>0.16377928532405467</v>
      </c>
      <c r="AE332" s="48">
        <v>0</v>
      </c>
      <c r="AF332" s="48">
        <v>0</v>
      </c>
      <c r="AG332" s="48">
        <v>0</v>
      </c>
      <c r="AH332" s="48">
        <v>0</v>
      </c>
      <c r="AI332" s="48">
        <v>6.5242689608715709E-2</v>
      </c>
      <c r="AJ332" s="48">
        <v>5.2387645664154284E-2</v>
      </c>
      <c r="AK332" s="48">
        <v>0</v>
      </c>
      <c r="AL332" s="48">
        <v>0</v>
      </c>
      <c r="AM332" s="48">
        <v>0</v>
      </c>
      <c r="AN332" s="48">
        <v>0</v>
      </c>
      <c r="AO332" s="48">
        <v>0</v>
      </c>
      <c r="AP332" s="48">
        <v>0</v>
      </c>
      <c r="AQ332" s="48">
        <v>2.8156343982220618E-2</v>
      </c>
      <c r="AR332" s="48">
        <v>2.4268430460449894E-2</v>
      </c>
      <c r="AS332" s="48">
        <v>1.7716792285700646E-2</v>
      </c>
      <c r="AT332" s="48">
        <v>1.1297756891366499E-2</v>
      </c>
      <c r="AU332" s="48">
        <v>0</v>
      </c>
      <c r="AV332" s="48">
        <v>0</v>
      </c>
      <c r="AW332" s="49">
        <v>1.6034328207793862E-2</v>
      </c>
      <c r="AX332" s="107">
        <v>0.82007500013260282</v>
      </c>
      <c r="AY332" s="108">
        <v>0.6991582375499249</v>
      </c>
      <c r="AZ332" s="107">
        <v>3.2837752541995301E-2</v>
      </c>
      <c r="BA332" s="109">
        <v>0.49634493696063819</v>
      </c>
      <c r="BB332" s="108">
        <v>0.29089231062996929</v>
      </c>
      <c r="BC332" s="107">
        <v>3.2837752541995301E-2</v>
      </c>
      <c r="BD332" s="109">
        <v>0.47489723284517832</v>
      </c>
      <c r="BE332" s="108">
        <v>0.29089231062996929</v>
      </c>
      <c r="BF332" s="107">
        <v>2.3622389714267528E-2</v>
      </c>
      <c r="BG332" s="109">
        <v>0.63795515904377487</v>
      </c>
      <c r="BH332" s="108">
        <v>0.13783899900813121</v>
      </c>
    </row>
    <row r="333" spans="1:60" ht="15.75" thickBot="1" x14ac:dyDescent="0.3">
      <c r="H333" s="42"/>
      <c r="I333" s="44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6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85"/>
    </row>
    <row r="334" spans="1:60" x14ac:dyDescent="0.25">
      <c r="G334" s="55" t="s">
        <v>321</v>
      </c>
      <c r="H334" s="73">
        <v>0.61300504824954716</v>
      </c>
      <c r="I334" s="44"/>
      <c r="J334" s="55" t="s">
        <v>321</v>
      </c>
      <c r="K334" s="56">
        <f>SUM(K329:AD329)</f>
        <v>0.65818205852825484</v>
      </c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6"/>
      <c r="AC334" s="42"/>
      <c r="AD334" s="55" t="s">
        <v>321</v>
      </c>
      <c r="AE334" s="56">
        <f>SUM(AC329:AW329)</f>
        <v>0.65991304006087914</v>
      </c>
      <c r="AF334" s="42"/>
      <c r="AG334" s="42"/>
      <c r="AH334" s="42"/>
      <c r="AI334" s="42"/>
      <c r="AJ334" s="42"/>
      <c r="AK334" s="42"/>
      <c r="AL334" s="42"/>
      <c r="AM334" s="42"/>
      <c r="AN334" s="42"/>
      <c r="AQ334" s="42"/>
      <c r="AR334" s="42"/>
      <c r="AS334" s="42"/>
      <c r="AT334" s="42"/>
      <c r="AU334" s="42"/>
      <c r="AV334" s="42"/>
      <c r="AW334" s="55" t="s">
        <v>321</v>
      </c>
      <c r="AX334" s="91">
        <v>0.53657569337511035</v>
      </c>
      <c r="AY334" s="92">
        <v>0.20421116188339367</v>
      </c>
      <c r="AZ334" s="91">
        <v>0.33236453149171663</v>
      </c>
      <c r="BA334" s="91">
        <v>0.12211547736862226</v>
      </c>
      <c r="BB334" s="92"/>
      <c r="BC334" s="91">
        <v>0.30014308732792899</v>
      </c>
      <c r="BD334" s="91">
        <v>9.9318861446450329E-2</v>
      </c>
      <c r="BE334" s="92">
        <v>9.8921396646647536E-2</v>
      </c>
      <c r="BF334" s="91">
        <v>0.30014308732792899</v>
      </c>
      <c r="BG334" s="91">
        <v>0.13431809331223049</v>
      </c>
      <c r="BH334" s="92"/>
    </row>
    <row r="335" spans="1:60" x14ac:dyDescent="0.25">
      <c r="G335" s="57" t="s">
        <v>317</v>
      </c>
      <c r="H335" s="76">
        <v>0.43012315412925872</v>
      </c>
      <c r="I335" s="44"/>
      <c r="J335" s="57" t="s">
        <v>317</v>
      </c>
      <c r="K335" s="58">
        <f>SUM(K330:AD330)</f>
        <v>0.43012315412925878</v>
      </c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6"/>
      <c r="AC335" s="42"/>
      <c r="AD335" s="57" t="s">
        <v>317</v>
      </c>
      <c r="AE335" s="58">
        <f t="shared" ref="AE335:AE337" si="1">SUM(AC330:AW330)</f>
        <v>0.38319775962037339</v>
      </c>
      <c r="AF335" s="42"/>
      <c r="AG335" s="42"/>
      <c r="AH335" s="42"/>
      <c r="AI335" s="42"/>
      <c r="AJ335" s="42"/>
      <c r="AK335" s="42"/>
      <c r="AL335" s="42"/>
      <c r="AM335" s="42"/>
      <c r="AN335" s="42"/>
      <c r="AQ335" s="42"/>
      <c r="AR335" s="42"/>
      <c r="AS335" s="42"/>
      <c r="AT335" s="42"/>
      <c r="AU335" s="42"/>
      <c r="AV335" s="42"/>
      <c r="AW335" s="57" t="s">
        <v>317</v>
      </c>
      <c r="AX335" s="93">
        <v>0.36996604841817182</v>
      </c>
      <c r="AY335" s="94">
        <v>0.34087509519489545</v>
      </c>
      <c r="AZ335" s="93"/>
      <c r="BA335" s="93">
        <v>0.29817923643833039</v>
      </c>
      <c r="BB335" s="94"/>
      <c r="BC335" s="93"/>
      <c r="BD335" s="93">
        <v>0.29817923643833039</v>
      </c>
      <c r="BE335" s="94"/>
      <c r="BF335" s="93">
        <v>0.29817923643833039</v>
      </c>
      <c r="BG335" s="93"/>
      <c r="BH335" s="94"/>
    </row>
    <row r="336" spans="1:60" x14ac:dyDescent="0.25">
      <c r="G336" s="57" t="s">
        <v>636</v>
      </c>
      <c r="H336" s="76">
        <v>0.56265053583443581</v>
      </c>
      <c r="I336" s="44"/>
      <c r="J336" s="57" t="s">
        <v>636</v>
      </c>
      <c r="K336" s="58">
        <f>SUM(K331:AD331)</f>
        <v>0.48878111886520764</v>
      </c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6"/>
      <c r="AC336" s="42"/>
      <c r="AD336" s="57" t="s">
        <v>636</v>
      </c>
      <c r="AE336" s="58">
        <f t="shared" si="1"/>
        <v>0.46355773262560496</v>
      </c>
      <c r="AF336" s="42"/>
      <c r="AG336" s="42"/>
      <c r="AH336" s="42"/>
      <c r="AI336" s="42"/>
      <c r="AJ336" s="42"/>
      <c r="AK336" s="42"/>
      <c r="AL336" s="42"/>
      <c r="AM336" s="42"/>
      <c r="AN336" s="42"/>
      <c r="AQ336" s="42"/>
      <c r="AR336" s="42"/>
      <c r="AS336" s="42"/>
      <c r="AT336" s="42"/>
      <c r="AU336" s="42"/>
      <c r="AV336" s="42"/>
      <c r="AW336" s="57" t="s">
        <v>636</v>
      </c>
      <c r="AX336" s="93">
        <v>4.7908181673389651E-2</v>
      </c>
      <c r="AY336" s="94">
        <v>4.9569154659012973E-2</v>
      </c>
      <c r="AZ336" s="93"/>
      <c r="BA336" s="93"/>
      <c r="BB336" s="94"/>
      <c r="BC336" s="93"/>
      <c r="BD336" s="93"/>
      <c r="BE336" s="94"/>
      <c r="BF336" s="93"/>
      <c r="BG336" s="93"/>
      <c r="BH336" s="94"/>
    </row>
    <row r="337" spans="1:60" ht="15.75" thickBot="1" x14ac:dyDescent="0.3">
      <c r="G337" s="59" t="s">
        <v>572</v>
      </c>
      <c r="H337" s="74">
        <v>0.77812796698721176</v>
      </c>
      <c r="I337" s="47"/>
      <c r="J337" s="59" t="s">
        <v>572</v>
      </c>
      <c r="K337" s="60">
        <f>SUM(K332:AD332)</f>
        <v>0.77812796698721187</v>
      </c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9"/>
      <c r="AC337" s="42"/>
      <c r="AD337" s="59" t="s">
        <v>572</v>
      </c>
      <c r="AE337" s="60">
        <f t="shared" si="1"/>
        <v>0.7941622951950057</v>
      </c>
      <c r="AF337" s="42"/>
      <c r="AG337" s="42"/>
      <c r="AH337" s="42"/>
      <c r="AI337" s="42"/>
      <c r="AJ337" s="42"/>
      <c r="AK337" s="42"/>
      <c r="AL337" s="42"/>
      <c r="AM337" s="42"/>
      <c r="AN337" s="42"/>
      <c r="AQ337" s="42"/>
      <c r="AR337" s="42"/>
      <c r="AS337" s="42"/>
      <c r="AT337" s="42"/>
      <c r="AU337" s="42"/>
      <c r="AV337" s="42"/>
      <c r="AW337" s="59" t="s">
        <v>572</v>
      </c>
      <c r="AX337" s="95">
        <v>0.82007500013260282</v>
      </c>
      <c r="AY337" s="96">
        <v>0.6991582375499249</v>
      </c>
      <c r="AZ337" s="95"/>
      <c r="BA337" s="95">
        <v>0.49634493696063819</v>
      </c>
      <c r="BB337" s="96">
        <v>0.29089231062996929</v>
      </c>
      <c r="BC337" s="95"/>
      <c r="BD337" s="95">
        <v>0.47489723284517832</v>
      </c>
      <c r="BE337" s="96">
        <v>0.29089231062996929</v>
      </c>
      <c r="BF337" s="95"/>
      <c r="BG337" s="95">
        <v>0.63795515904377487</v>
      </c>
      <c r="BH337" s="96">
        <v>0.13783899900813121</v>
      </c>
    </row>
    <row r="338" spans="1:60" ht="15.75" thickBot="1" x14ac:dyDescent="0.3">
      <c r="A338" s="84" t="s">
        <v>688</v>
      </c>
      <c r="B338" s="62"/>
      <c r="C338" s="62"/>
      <c r="D338" s="64"/>
      <c r="AB338" s="85"/>
      <c r="AF338" s="42"/>
      <c r="AG338" s="42"/>
      <c r="AH338" s="42"/>
      <c r="AI338" s="42"/>
      <c r="AJ338" s="42"/>
      <c r="AK338" s="42"/>
      <c r="AL338" s="42"/>
      <c r="AM338" s="42"/>
      <c r="AN338" s="42"/>
      <c r="AW338" s="86"/>
    </row>
    <row r="339" spans="1:60" ht="15.75" thickBot="1" x14ac:dyDescent="0.3">
      <c r="A339" s="61" t="s">
        <v>321</v>
      </c>
      <c r="B339" s="62" t="s">
        <v>682</v>
      </c>
      <c r="C339" s="63" t="s">
        <v>321</v>
      </c>
      <c r="D339" s="64" t="s">
        <v>675</v>
      </c>
      <c r="AB339" s="86"/>
      <c r="AW339" s="86"/>
    </row>
    <row r="340" spans="1:60" x14ac:dyDescent="0.25">
      <c r="A340" s="65" t="s">
        <v>317</v>
      </c>
      <c r="B340" s="51" t="s">
        <v>683</v>
      </c>
      <c r="C340" s="66" t="s">
        <v>317</v>
      </c>
      <c r="D340" s="52" t="s">
        <v>676</v>
      </c>
      <c r="G340" s="17" t="s">
        <v>321</v>
      </c>
      <c r="H340" s="20">
        <f>SUM(H9:H101)</f>
        <v>686318</v>
      </c>
      <c r="I340" s="20">
        <f t="shared" ref="I340:AW340" si="2">SUM(I9:I101)</f>
        <v>0</v>
      </c>
      <c r="J340" s="20">
        <f t="shared" si="2"/>
        <v>0</v>
      </c>
      <c r="K340" s="20">
        <f t="shared" si="2"/>
        <v>369098</v>
      </c>
      <c r="L340" s="20">
        <f t="shared" si="2"/>
        <v>134145</v>
      </c>
      <c r="M340" s="20">
        <f t="shared" si="2"/>
        <v>0</v>
      </c>
      <c r="N340" s="20">
        <f t="shared" si="2"/>
        <v>176018</v>
      </c>
      <c r="O340" s="20">
        <f t="shared" si="2"/>
        <v>0</v>
      </c>
      <c r="P340" s="20">
        <f t="shared" si="2"/>
        <v>0</v>
      </c>
      <c r="Q340" s="20">
        <f t="shared" si="2"/>
        <v>0</v>
      </c>
      <c r="R340" s="20">
        <f t="shared" si="2"/>
        <v>0</v>
      </c>
      <c r="S340" s="20">
        <f t="shared" si="2"/>
        <v>0</v>
      </c>
      <c r="T340" s="20">
        <f t="shared" si="2"/>
        <v>0</v>
      </c>
      <c r="U340" s="20">
        <f t="shared" si="2"/>
        <v>7057</v>
      </c>
      <c r="V340" s="20">
        <f t="shared" si="2"/>
        <v>0</v>
      </c>
      <c r="W340" s="20">
        <f t="shared" si="2"/>
        <v>0</v>
      </c>
      <c r="X340" s="20">
        <f t="shared" si="2"/>
        <v>0</v>
      </c>
      <c r="Y340" s="20">
        <f t="shared" si="2"/>
        <v>0</v>
      </c>
      <c r="Z340" s="20">
        <f t="shared" si="2"/>
        <v>0</v>
      </c>
      <c r="AA340" s="20">
        <f t="shared" si="2"/>
        <v>50580</v>
      </c>
      <c r="AB340" s="86">
        <f t="shared" si="2"/>
        <v>0</v>
      </c>
      <c r="AC340" s="20">
        <f t="shared" si="2"/>
        <v>0</v>
      </c>
      <c r="AD340" s="20">
        <f t="shared" si="2"/>
        <v>0</v>
      </c>
      <c r="AE340" s="20">
        <f t="shared" si="2"/>
        <v>369098</v>
      </c>
      <c r="AF340" s="20">
        <f t="shared" si="2"/>
        <v>128900</v>
      </c>
      <c r="AG340" s="20">
        <f t="shared" si="2"/>
        <v>0</v>
      </c>
      <c r="AH340" s="20">
        <f t="shared" si="2"/>
        <v>166341</v>
      </c>
      <c r="AI340" s="20">
        <f t="shared" si="2"/>
        <v>0</v>
      </c>
      <c r="AJ340" s="20">
        <f t="shared" si="2"/>
        <v>0</v>
      </c>
      <c r="AK340" s="20">
        <f t="shared" si="2"/>
        <v>0</v>
      </c>
      <c r="AL340" s="20">
        <f t="shared" si="2"/>
        <v>16860</v>
      </c>
      <c r="AM340" s="20">
        <f t="shared" si="2"/>
        <v>0</v>
      </c>
      <c r="AN340" s="20">
        <f t="shared" si="2"/>
        <v>0</v>
      </c>
      <c r="AO340" s="20">
        <f t="shared" si="2"/>
        <v>7057</v>
      </c>
      <c r="AP340" s="20">
        <f t="shared" si="2"/>
        <v>0</v>
      </c>
      <c r="AQ340" s="20">
        <f t="shared" si="2"/>
        <v>0</v>
      </c>
      <c r="AR340" s="20">
        <f t="shared" si="2"/>
        <v>0</v>
      </c>
      <c r="AS340" s="20">
        <f t="shared" si="2"/>
        <v>0</v>
      </c>
      <c r="AT340" s="20">
        <f t="shared" si="2"/>
        <v>0</v>
      </c>
      <c r="AU340" s="20">
        <f t="shared" si="2"/>
        <v>50580</v>
      </c>
      <c r="AV340" s="20">
        <f t="shared" si="2"/>
        <v>0</v>
      </c>
      <c r="AW340" s="86">
        <f t="shared" si="2"/>
        <v>0</v>
      </c>
      <c r="AX340" s="86">
        <f t="shared" ref="AX340:AY340" si="3">SUM(AX9:AX101)</f>
        <v>600748</v>
      </c>
      <c r="AY340" s="51">
        <f t="shared" si="3"/>
        <v>228634</v>
      </c>
      <c r="AZ340" s="110">
        <f t="shared" ref="AZ340:BA340" si="4">SUM(AZ9:AZ101)</f>
        <v>372114</v>
      </c>
      <c r="BA340" s="85">
        <f t="shared" si="4"/>
        <v>136720</v>
      </c>
      <c r="BB340" s="64">
        <f t="shared" ref="BB340:BE340" si="5">SUM(BB9:BB101)</f>
        <v>91914</v>
      </c>
      <c r="BC340" s="110">
        <f t="shared" si="5"/>
        <v>336039</v>
      </c>
      <c r="BD340" s="85">
        <f t="shared" si="5"/>
        <v>111197</v>
      </c>
      <c r="BE340" s="64">
        <f t="shared" si="5"/>
        <v>110752</v>
      </c>
      <c r="BF340" s="110">
        <f t="shared" ref="BF340:BH340" si="6">SUM(BF9:BF101)</f>
        <v>336039</v>
      </c>
      <c r="BG340" s="85">
        <f t="shared" si="6"/>
        <v>150382</v>
      </c>
      <c r="BH340" s="64">
        <f t="shared" si="6"/>
        <v>60325</v>
      </c>
    </row>
    <row r="341" spans="1:60" x14ac:dyDescent="0.25">
      <c r="A341" s="65" t="s">
        <v>636</v>
      </c>
      <c r="B341" s="51" t="s">
        <v>684</v>
      </c>
      <c r="C341" s="66" t="s">
        <v>636</v>
      </c>
      <c r="D341" s="52" t="s">
        <v>677</v>
      </c>
      <c r="G341" s="17" t="s">
        <v>317</v>
      </c>
      <c r="H341" s="20">
        <f>SUM(H102:H168)</f>
        <v>141763</v>
      </c>
      <c r="I341" s="20">
        <f t="shared" ref="I341:AW341" si="7">SUM(I102:I168)</f>
        <v>0</v>
      </c>
      <c r="J341" s="20">
        <f t="shared" si="7"/>
        <v>0</v>
      </c>
      <c r="K341" s="20">
        <f t="shared" si="7"/>
        <v>0</v>
      </c>
      <c r="L341" s="20">
        <f t="shared" si="7"/>
        <v>0</v>
      </c>
      <c r="M341" s="20">
        <f t="shared" si="7"/>
        <v>0</v>
      </c>
      <c r="N341" s="20">
        <f t="shared" si="7"/>
        <v>0</v>
      </c>
      <c r="O341" s="20">
        <f t="shared" si="7"/>
        <v>0</v>
      </c>
      <c r="P341" s="20">
        <f t="shared" si="7"/>
        <v>0</v>
      </c>
      <c r="Q341" s="20">
        <f t="shared" si="7"/>
        <v>98276</v>
      </c>
      <c r="R341" s="20">
        <f t="shared" si="7"/>
        <v>15466</v>
      </c>
      <c r="S341" s="20">
        <f t="shared" si="7"/>
        <v>9588</v>
      </c>
      <c r="T341" s="20">
        <f t="shared" si="7"/>
        <v>18433</v>
      </c>
      <c r="U341" s="20">
        <f t="shared" si="7"/>
        <v>0</v>
      </c>
      <c r="V341" s="20">
        <f t="shared" si="7"/>
        <v>0</v>
      </c>
      <c r="W341" s="20">
        <f t="shared" si="7"/>
        <v>0</v>
      </c>
      <c r="X341" s="20">
        <f t="shared" si="7"/>
        <v>0</v>
      </c>
      <c r="Y341" s="20">
        <f t="shared" si="7"/>
        <v>0</v>
      </c>
      <c r="Z341" s="20">
        <f t="shared" si="7"/>
        <v>0</v>
      </c>
      <c r="AA341" s="20">
        <f t="shared" si="7"/>
        <v>0</v>
      </c>
      <c r="AB341" s="86">
        <f t="shared" si="7"/>
        <v>0</v>
      </c>
      <c r="AC341" s="20">
        <f t="shared" si="7"/>
        <v>0</v>
      </c>
      <c r="AD341" s="20">
        <f t="shared" si="7"/>
        <v>0</v>
      </c>
      <c r="AE341" s="20">
        <f t="shared" si="7"/>
        <v>0</v>
      </c>
      <c r="AF341" s="20">
        <f t="shared" si="7"/>
        <v>0</v>
      </c>
      <c r="AG341" s="20">
        <f t="shared" si="7"/>
        <v>0</v>
      </c>
      <c r="AH341" s="20">
        <f t="shared" si="7"/>
        <v>0</v>
      </c>
      <c r="AI341" s="20">
        <f t="shared" si="7"/>
        <v>0</v>
      </c>
      <c r="AJ341" s="20">
        <f t="shared" si="7"/>
        <v>0</v>
      </c>
      <c r="AK341" s="20">
        <f t="shared" si="7"/>
        <v>98276</v>
      </c>
      <c r="AL341" s="20">
        <f t="shared" si="7"/>
        <v>0</v>
      </c>
      <c r="AM341" s="20">
        <f t="shared" si="7"/>
        <v>9588</v>
      </c>
      <c r="AN341" s="20">
        <f t="shared" si="7"/>
        <v>18433</v>
      </c>
      <c r="AO341" s="20">
        <f t="shared" si="7"/>
        <v>0</v>
      </c>
      <c r="AP341" s="20">
        <f t="shared" si="7"/>
        <v>0</v>
      </c>
      <c r="AQ341" s="20">
        <f t="shared" si="7"/>
        <v>0</v>
      </c>
      <c r="AR341" s="20">
        <f t="shared" si="7"/>
        <v>0</v>
      </c>
      <c r="AS341" s="20">
        <f t="shared" si="7"/>
        <v>0</v>
      </c>
      <c r="AT341" s="20">
        <f t="shared" si="7"/>
        <v>0</v>
      </c>
      <c r="AU341" s="20">
        <f t="shared" si="7"/>
        <v>0</v>
      </c>
      <c r="AV341" s="20">
        <f t="shared" si="7"/>
        <v>0</v>
      </c>
      <c r="AW341" s="86">
        <f t="shared" si="7"/>
        <v>0</v>
      </c>
      <c r="AX341" s="86">
        <f t="shared" ref="AX341:AY341" si="8">SUM(AX102:AX168)</f>
        <v>121936</v>
      </c>
      <c r="AY341" s="51">
        <f t="shared" si="8"/>
        <v>112348</v>
      </c>
      <c r="AZ341" s="111">
        <f t="shared" ref="AZ341:BA341" si="9">SUM(AZ102:AZ168)</f>
        <v>9588</v>
      </c>
      <c r="BA341" s="86">
        <f t="shared" si="9"/>
        <v>98276</v>
      </c>
      <c r="BB341" s="52">
        <f t="shared" ref="BB341:BE341" si="10">SUM(BB102:BB168)</f>
        <v>14072</v>
      </c>
      <c r="BC341" s="111">
        <f t="shared" si="10"/>
        <v>0</v>
      </c>
      <c r="BD341" s="86">
        <f t="shared" si="10"/>
        <v>98276</v>
      </c>
      <c r="BE341" s="52">
        <f t="shared" si="10"/>
        <v>14072</v>
      </c>
      <c r="BF341" s="111">
        <f t="shared" ref="BF341:BH341" si="11">SUM(BF102:BF168)</f>
        <v>98276</v>
      </c>
      <c r="BG341" s="86">
        <f t="shared" si="11"/>
        <v>0</v>
      </c>
      <c r="BH341" s="52">
        <f t="shared" si="11"/>
        <v>14072</v>
      </c>
    </row>
    <row r="342" spans="1:60" x14ac:dyDescent="0.25">
      <c r="A342" s="65" t="s">
        <v>572</v>
      </c>
      <c r="B342" s="51" t="s">
        <v>685</v>
      </c>
      <c r="C342" s="66" t="s">
        <v>572</v>
      </c>
      <c r="D342" s="52" t="s">
        <v>678</v>
      </c>
      <c r="G342" s="17" t="s">
        <v>636</v>
      </c>
      <c r="H342" s="20">
        <f>SUM(H169:H260)</f>
        <v>173100</v>
      </c>
      <c r="I342" s="20">
        <f t="shared" ref="I342:AW342" si="12">SUM(I169:I260)</f>
        <v>0</v>
      </c>
      <c r="J342" s="20">
        <f t="shared" si="12"/>
        <v>0</v>
      </c>
      <c r="K342" s="20">
        <f t="shared" si="12"/>
        <v>0</v>
      </c>
      <c r="L342" s="20">
        <f t="shared" si="12"/>
        <v>0</v>
      </c>
      <c r="M342" s="20">
        <f t="shared" si="12"/>
        <v>135635</v>
      </c>
      <c r="N342" s="20">
        <f t="shared" si="12"/>
        <v>0</v>
      </c>
      <c r="O342" s="20">
        <f t="shared" si="12"/>
        <v>0</v>
      </c>
      <c r="P342" s="20">
        <f t="shared" si="12"/>
        <v>0</v>
      </c>
      <c r="Q342" s="20">
        <f t="shared" si="12"/>
        <v>0</v>
      </c>
      <c r="R342" s="20">
        <f t="shared" si="12"/>
        <v>0</v>
      </c>
      <c r="S342" s="20">
        <f t="shared" si="12"/>
        <v>0</v>
      </c>
      <c r="T342" s="20">
        <f t="shared" si="12"/>
        <v>0</v>
      </c>
      <c r="U342" s="20">
        <f t="shared" si="12"/>
        <v>0</v>
      </c>
      <c r="V342" s="20">
        <f t="shared" si="12"/>
        <v>9715</v>
      </c>
      <c r="W342" s="20">
        <f t="shared" si="12"/>
        <v>0</v>
      </c>
      <c r="X342" s="20">
        <f t="shared" si="12"/>
        <v>0</v>
      </c>
      <c r="Y342" s="20">
        <f t="shared" si="12"/>
        <v>0</v>
      </c>
      <c r="Z342" s="20">
        <f t="shared" si="12"/>
        <v>0</v>
      </c>
      <c r="AA342" s="20">
        <f t="shared" si="12"/>
        <v>0</v>
      </c>
      <c r="AB342" s="86">
        <f t="shared" si="12"/>
        <v>5024</v>
      </c>
      <c r="AC342" s="20">
        <f t="shared" si="12"/>
        <v>0</v>
      </c>
      <c r="AD342" s="20">
        <f t="shared" si="12"/>
        <v>0</v>
      </c>
      <c r="AE342" s="20">
        <f t="shared" si="12"/>
        <v>0</v>
      </c>
      <c r="AF342" s="20">
        <f t="shared" si="12"/>
        <v>0</v>
      </c>
      <c r="AG342" s="20">
        <f t="shared" si="12"/>
        <v>127875</v>
      </c>
      <c r="AH342" s="20">
        <f t="shared" si="12"/>
        <v>0</v>
      </c>
      <c r="AI342" s="20">
        <f t="shared" si="12"/>
        <v>0</v>
      </c>
      <c r="AJ342" s="20">
        <f t="shared" si="12"/>
        <v>0</v>
      </c>
      <c r="AK342" s="20">
        <f t="shared" si="12"/>
        <v>0</v>
      </c>
      <c r="AL342" s="20">
        <f t="shared" si="12"/>
        <v>0</v>
      </c>
      <c r="AM342" s="20">
        <f t="shared" si="12"/>
        <v>0</v>
      </c>
      <c r="AN342" s="20">
        <f t="shared" si="12"/>
        <v>0</v>
      </c>
      <c r="AO342" s="20">
        <f t="shared" si="12"/>
        <v>0</v>
      </c>
      <c r="AP342" s="20">
        <f t="shared" si="12"/>
        <v>9715</v>
      </c>
      <c r="AQ342" s="20">
        <f t="shared" si="12"/>
        <v>0</v>
      </c>
      <c r="AR342" s="20">
        <f t="shared" si="12"/>
        <v>0</v>
      </c>
      <c r="AS342" s="20">
        <f t="shared" si="12"/>
        <v>0</v>
      </c>
      <c r="AT342" s="20">
        <f t="shared" si="12"/>
        <v>0</v>
      </c>
      <c r="AU342" s="20">
        <f t="shared" si="12"/>
        <v>0</v>
      </c>
      <c r="AV342" s="20">
        <f t="shared" si="12"/>
        <v>5024</v>
      </c>
      <c r="AW342" s="86">
        <f t="shared" si="12"/>
        <v>0</v>
      </c>
      <c r="AX342" s="86">
        <f t="shared" ref="AX342:AY342" si="13">SUM(AX169:AX260)</f>
        <v>14739</v>
      </c>
      <c r="AY342" s="51">
        <f t="shared" si="13"/>
        <v>15250</v>
      </c>
      <c r="AZ342" s="111">
        <f t="shared" ref="AZ342:BA342" si="14">SUM(AZ169:AZ260)</f>
        <v>0</v>
      </c>
      <c r="BA342" s="86">
        <f t="shared" si="14"/>
        <v>14739</v>
      </c>
      <c r="BB342" s="52">
        <f t="shared" ref="BB342:BE342" si="15">SUM(BB169:BB260)</f>
        <v>0</v>
      </c>
      <c r="BC342" s="111">
        <f t="shared" si="15"/>
        <v>0</v>
      </c>
      <c r="BD342" s="86">
        <f t="shared" si="15"/>
        <v>14739</v>
      </c>
      <c r="BE342" s="52">
        <f t="shared" si="15"/>
        <v>0</v>
      </c>
      <c r="BF342" s="111">
        <f t="shared" ref="BF342:BH342" si="16">SUM(BF169:BF260)</f>
        <v>0</v>
      </c>
      <c r="BG342" s="86">
        <f t="shared" si="16"/>
        <v>10500</v>
      </c>
      <c r="BH342" s="52">
        <f t="shared" si="16"/>
        <v>0</v>
      </c>
    </row>
    <row r="343" spans="1:60" ht="15.75" thickBot="1" x14ac:dyDescent="0.3">
      <c r="A343" s="67"/>
      <c r="B343" s="68"/>
      <c r="C343" s="69" t="s">
        <v>674</v>
      </c>
      <c r="D343" s="53" t="s">
        <v>679</v>
      </c>
      <c r="G343" s="17" t="s">
        <v>572</v>
      </c>
      <c r="H343" s="20">
        <f>SUM(H261:H321)</f>
        <v>733514</v>
      </c>
      <c r="I343" s="20">
        <f t="shared" ref="I343:AW343" si="17">SUM(I261:I321)</f>
        <v>391469</v>
      </c>
      <c r="J343" s="20">
        <f t="shared" si="17"/>
        <v>154389</v>
      </c>
      <c r="K343" s="20">
        <f t="shared" si="17"/>
        <v>0</v>
      </c>
      <c r="L343" s="20">
        <f t="shared" si="17"/>
        <v>0</v>
      </c>
      <c r="M343" s="20">
        <f t="shared" si="17"/>
        <v>0</v>
      </c>
      <c r="N343" s="20">
        <f t="shared" si="17"/>
        <v>0</v>
      </c>
      <c r="O343" s="20">
        <f t="shared" si="17"/>
        <v>61502</v>
      </c>
      <c r="P343" s="20">
        <f t="shared" si="17"/>
        <v>49384</v>
      </c>
      <c r="Q343" s="20">
        <f t="shared" si="17"/>
        <v>0</v>
      </c>
      <c r="R343" s="20">
        <f t="shared" si="17"/>
        <v>0</v>
      </c>
      <c r="S343" s="20">
        <f t="shared" si="17"/>
        <v>0</v>
      </c>
      <c r="T343" s="20">
        <f t="shared" si="17"/>
        <v>0</v>
      </c>
      <c r="U343" s="20">
        <f t="shared" si="17"/>
        <v>0</v>
      </c>
      <c r="V343" s="20">
        <f t="shared" si="17"/>
        <v>0</v>
      </c>
      <c r="W343" s="20">
        <f t="shared" si="17"/>
        <v>26542</v>
      </c>
      <c r="X343" s="20">
        <f t="shared" si="17"/>
        <v>22877</v>
      </c>
      <c r="Y343" s="20">
        <f t="shared" si="17"/>
        <v>16701</v>
      </c>
      <c r="Z343" s="20">
        <f t="shared" si="17"/>
        <v>10650</v>
      </c>
      <c r="AA343" s="20">
        <f t="shared" si="17"/>
        <v>0</v>
      </c>
      <c r="AB343" s="86">
        <f t="shared" si="17"/>
        <v>0</v>
      </c>
      <c r="AC343" s="20">
        <f t="shared" si="17"/>
        <v>391469</v>
      </c>
      <c r="AD343" s="20">
        <f t="shared" si="17"/>
        <v>154389</v>
      </c>
      <c r="AE343" s="20">
        <f t="shared" si="17"/>
        <v>0</v>
      </c>
      <c r="AF343" s="20">
        <f t="shared" si="17"/>
        <v>0</v>
      </c>
      <c r="AG343" s="20">
        <f t="shared" si="17"/>
        <v>0</v>
      </c>
      <c r="AH343" s="20">
        <f t="shared" si="17"/>
        <v>0</v>
      </c>
      <c r="AI343" s="20">
        <f t="shared" si="17"/>
        <v>61502</v>
      </c>
      <c r="AJ343" s="20">
        <f t="shared" si="17"/>
        <v>49384</v>
      </c>
      <c r="AK343" s="20">
        <f t="shared" si="17"/>
        <v>0</v>
      </c>
      <c r="AL343" s="20">
        <f t="shared" si="17"/>
        <v>0</v>
      </c>
      <c r="AM343" s="20">
        <f t="shared" si="17"/>
        <v>0</v>
      </c>
      <c r="AN343" s="20">
        <f t="shared" si="17"/>
        <v>0</v>
      </c>
      <c r="AO343" s="20">
        <f t="shared" si="17"/>
        <v>0</v>
      </c>
      <c r="AP343" s="20">
        <f t="shared" si="17"/>
        <v>0</v>
      </c>
      <c r="AQ343" s="20">
        <f t="shared" si="17"/>
        <v>26542</v>
      </c>
      <c r="AR343" s="20">
        <f t="shared" si="17"/>
        <v>22877</v>
      </c>
      <c r="AS343" s="20">
        <f t="shared" si="17"/>
        <v>16701</v>
      </c>
      <c r="AT343" s="20">
        <f t="shared" si="17"/>
        <v>10650</v>
      </c>
      <c r="AU343" s="20">
        <f t="shared" si="17"/>
        <v>0</v>
      </c>
      <c r="AV343" s="20">
        <f t="shared" si="17"/>
        <v>0</v>
      </c>
      <c r="AW343" s="86">
        <f t="shared" si="17"/>
        <v>15115</v>
      </c>
      <c r="AX343" s="86">
        <f t="shared" ref="AX343:AY343" si="18">SUM(AX261:AX321)</f>
        <v>773056</v>
      </c>
      <c r="AY343" s="51">
        <f t="shared" si="18"/>
        <v>659072</v>
      </c>
      <c r="AZ343" s="111">
        <f t="shared" ref="AZ343:BA343" si="19">SUM(AZ261:AZ321)</f>
        <v>30955</v>
      </c>
      <c r="BA343" s="86">
        <f t="shared" si="19"/>
        <v>467887</v>
      </c>
      <c r="BB343" s="52">
        <f t="shared" ref="BB343:BE343" si="20">SUM(BB261:BB321)</f>
        <v>274214</v>
      </c>
      <c r="BC343" s="111">
        <f t="shared" si="20"/>
        <v>30955</v>
      </c>
      <c r="BD343" s="86">
        <f t="shared" si="20"/>
        <v>447669</v>
      </c>
      <c r="BE343" s="52">
        <f t="shared" si="20"/>
        <v>274214</v>
      </c>
      <c r="BF343" s="111">
        <f t="shared" ref="BF343:BH343" si="21">SUM(BF261:BF321)</f>
        <v>22268</v>
      </c>
      <c r="BG343" s="86">
        <f t="shared" si="21"/>
        <v>601378</v>
      </c>
      <c r="BH343" s="52">
        <f t="shared" si="21"/>
        <v>129936</v>
      </c>
    </row>
    <row r="344" spans="1:60" x14ac:dyDescent="0.25">
      <c r="AB344" s="86"/>
      <c r="AW344" s="86"/>
      <c r="AZ344" s="50"/>
      <c r="BA344" s="51"/>
      <c r="BB344" s="52"/>
      <c r="BC344" s="50"/>
      <c r="BD344" s="51"/>
      <c r="BE344" s="52"/>
      <c r="BF344" s="50"/>
      <c r="BG344" s="51"/>
      <c r="BH344" s="52"/>
    </row>
    <row r="345" spans="1:60" x14ac:dyDescent="0.25">
      <c r="AB345" s="86"/>
      <c r="AW345" s="86"/>
      <c r="AZ345" s="50"/>
      <c r="BA345" s="51"/>
      <c r="BB345" s="52"/>
      <c r="BC345" s="50"/>
      <c r="BD345" s="51"/>
      <c r="BE345" s="52"/>
      <c r="BF345" s="50"/>
      <c r="BG345" s="51"/>
      <c r="BH345" s="52"/>
    </row>
    <row r="346" spans="1:60" x14ac:dyDescent="0.25">
      <c r="G346" s="17" t="s">
        <v>321</v>
      </c>
      <c r="H346" s="42">
        <f>H340/$C$3</f>
        <v>0.61300504824954716</v>
      </c>
      <c r="I346" s="42">
        <f t="shared" ref="I346:AW346" si="22">I340/$C$3</f>
        <v>0</v>
      </c>
      <c r="J346" s="42">
        <f t="shared" si="22"/>
        <v>0</v>
      </c>
      <c r="K346" s="42">
        <f t="shared" si="22"/>
        <v>0.32967070264631171</v>
      </c>
      <c r="L346" s="42">
        <f t="shared" si="22"/>
        <v>0.11981554060571849</v>
      </c>
      <c r="M346" s="42">
        <f t="shared" si="22"/>
        <v>0</v>
      </c>
      <c r="N346" s="42">
        <f t="shared" si="22"/>
        <v>0.15721563849817255</v>
      </c>
      <c r="O346" s="42">
        <f t="shared" si="22"/>
        <v>0</v>
      </c>
      <c r="P346" s="42">
        <f t="shared" si="22"/>
        <v>0</v>
      </c>
      <c r="Q346" s="42">
        <f t="shared" si="22"/>
        <v>0</v>
      </c>
      <c r="R346" s="42">
        <f t="shared" si="22"/>
        <v>0</v>
      </c>
      <c r="S346" s="42">
        <f t="shared" si="22"/>
        <v>0</v>
      </c>
      <c r="T346" s="42">
        <f t="shared" si="22"/>
        <v>0</v>
      </c>
      <c r="U346" s="42">
        <f t="shared" si="22"/>
        <v>6.3031664993444068E-3</v>
      </c>
      <c r="V346" s="42">
        <f t="shared" si="22"/>
        <v>0</v>
      </c>
      <c r="W346" s="42">
        <f t="shared" si="22"/>
        <v>0</v>
      </c>
      <c r="X346" s="42">
        <f t="shared" si="22"/>
        <v>0</v>
      </c>
      <c r="Y346" s="42">
        <f t="shared" si="22"/>
        <v>0</v>
      </c>
      <c r="Z346" s="42">
        <f t="shared" si="22"/>
        <v>0</v>
      </c>
      <c r="AA346" s="42">
        <f t="shared" si="22"/>
        <v>4.5177010278707679E-2</v>
      </c>
      <c r="AB346" s="87">
        <f t="shared" si="22"/>
        <v>0</v>
      </c>
      <c r="AC346" s="42">
        <f t="shared" si="22"/>
        <v>0</v>
      </c>
      <c r="AD346" s="42">
        <f t="shared" si="22"/>
        <v>0</v>
      </c>
      <c r="AE346" s="42">
        <f t="shared" si="22"/>
        <v>0.32967070264631171</v>
      </c>
      <c r="AF346" s="42">
        <f t="shared" si="22"/>
        <v>0.11513081504399801</v>
      </c>
      <c r="AG346" s="42">
        <f t="shared" si="22"/>
        <v>0</v>
      </c>
      <c r="AH346" s="42">
        <f t="shared" si="22"/>
        <v>0.1485723421662814</v>
      </c>
      <c r="AI346" s="42">
        <f t="shared" si="22"/>
        <v>0</v>
      </c>
      <c r="AJ346" s="42">
        <f t="shared" si="22"/>
        <v>0</v>
      </c>
      <c r="AK346" s="42">
        <f t="shared" si="22"/>
        <v>0</v>
      </c>
      <c r="AL346" s="42">
        <f t="shared" si="22"/>
        <v>1.5059003426235892E-2</v>
      </c>
      <c r="AM346" s="42">
        <f t="shared" si="22"/>
        <v>0</v>
      </c>
      <c r="AN346" s="42">
        <f t="shared" si="22"/>
        <v>0</v>
      </c>
      <c r="AO346" s="42">
        <f t="shared" si="22"/>
        <v>6.3031664993444068E-3</v>
      </c>
      <c r="AP346" s="42">
        <f t="shared" si="22"/>
        <v>0</v>
      </c>
      <c r="AQ346" s="42">
        <f t="shared" si="22"/>
        <v>0</v>
      </c>
      <c r="AR346" s="42">
        <f t="shared" si="22"/>
        <v>0</v>
      </c>
      <c r="AS346" s="42">
        <f t="shared" si="22"/>
        <v>0</v>
      </c>
      <c r="AT346" s="42">
        <f t="shared" si="22"/>
        <v>0</v>
      </c>
      <c r="AU346" s="42">
        <f t="shared" si="22"/>
        <v>4.5177010278707679E-2</v>
      </c>
      <c r="AV346" s="42">
        <f t="shared" si="22"/>
        <v>0</v>
      </c>
      <c r="AW346" s="87">
        <f t="shared" si="22"/>
        <v>0</v>
      </c>
      <c r="AX346" s="87">
        <f>AX340/$C$3</f>
        <v>0.53657569337511035</v>
      </c>
      <c r="AY346" s="45">
        <f>AY340/$C$3</f>
        <v>0.20421116188339367</v>
      </c>
      <c r="AZ346" s="112">
        <f t="shared" ref="AZ346:BB346" si="23">AZ340/$C$3</f>
        <v>0.33236453149171663</v>
      </c>
      <c r="BA346" s="87">
        <f t="shared" si="23"/>
        <v>0.12211547736862226</v>
      </c>
      <c r="BB346" s="46">
        <f t="shared" si="23"/>
        <v>8.2095684514771394E-2</v>
      </c>
      <c r="BC346" s="112">
        <f t="shared" ref="BC346:BE346" si="24">BC340/$C$3</f>
        <v>0.30014308732792899</v>
      </c>
      <c r="BD346" s="87">
        <f t="shared" si="24"/>
        <v>9.9318861446450329E-2</v>
      </c>
      <c r="BE346" s="46">
        <f t="shared" si="24"/>
        <v>9.8921396646647536E-2</v>
      </c>
      <c r="BF346" s="112">
        <f t="shared" ref="BF346:BH346" si="25">BF340/$C$3</f>
        <v>0.30014308732792899</v>
      </c>
      <c r="BG346" s="87">
        <f t="shared" si="25"/>
        <v>0.13431809331223049</v>
      </c>
      <c r="BH346" s="46">
        <f t="shared" si="25"/>
        <v>5.3881042804725991E-2</v>
      </c>
    </row>
    <row r="347" spans="1:60" x14ac:dyDescent="0.25">
      <c r="G347" s="17" t="s">
        <v>317</v>
      </c>
      <c r="H347" s="42">
        <f>H341/$C$4</f>
        <v>0.43012315412925872</v>
      </c>
      <c r="I347" s="42">
        <f t="shared" ref="I347:AW347" si="26">I341/$C$4</f>
        <v>0</v>
      </c>
      <c r="J347" s="42">
        <f t="shared" si="26"/>
        <v>0</v>
      </c>
      <c r="K347" s="42">
        <f t="shared" si="26"/>
        <v>0</v>
      </c>
      <c r="L347" s="42">
        <f t="shared" si="26"/>
        <v>0</v>
      </c>
      <c r="M347" s="42">
        <f t="shared" si="26"/>
        <v>0</v>
      </c>
      <c r="N347" s="42">
        <f t="shared" si="26"/>
        <v>0</v>
      </c>
      <c r="O347" s="42">
        <f t="shared" si="26"/>
        <v>0</v>
      </c>
      <c r="P347" s="42">
        <f t="shared" si="26"/>
        <v>0</v>
      </c>
      <c r="Q347" s="42">
        <f t="shared" si="26"/>
        <v>0.29817923643833039</v>
      </c>
      <c r="R347" s="42">
        <f t="shared" si="26"/>
        <v>4.692539450888536E-2</v>
      </c>
      <c r="S347" s="42">
        <f t="shared" si="26"/>
        <v>2.9090953223276404E-2</v>
      </c>
      <c r="T347" s="42">
        <f t="shared" si="26"/>
        <v>5.5927569958766576E-2</v>
      </c>
      <c r="U347" s="42">
        <f t="shared" si="26"/>
        <v>0</v>
      </c>
      <c r="V347" s="42">
        <f t="shared" si="26"/>
        <v>0</v>
      </c>
      <c r="W347" s="42">
        <f t="shared" si="26"/>
        <v>0</v>
      </c>
      <c r="X347" s="42">
        <f t="shared" si="26"/>
        <v>0</v>
      </c>
      <c r="Y347" s="42">
        <f t="shared" si="26"/>
        <v>0</v>
      </c>
      <c r="Z347" s="42">
        <f t="shared" si="26"/>
        <v>0</v>
      </c>
      <c r="AA347" s="42">
        <f t="shared" si="26"/>
        <v>0</v>
      </c>
      <c r="AB347" s="87">
        <f t="shared" si="26"/>
        <v>0</v>
      </c>
      <c r="AC347" s="42">
        <f t="shared" si="26"/>
        <v>0</v>
      </c>
      <c r="AD347" s="42">
        <f t="shared" si="26"/>
        <v>0</v>
      </c>
      <c r="AE347" s="42">
        <f t="shared" si="26"/>
        <v>0</v>
      </c>
      <c r="AF347" s="42">
        <f t="shared" si="26"/>
        <v>0</v>
      </c>
      <c r="AG347" s="42">
        <f t="shared" si="26"/>
        <v>0</v>
      </c>
      <c r="AH347" s="42">
        <f t="shared" si="26"/>
        <v>0</v>
      </c>
      <c r="AI347" s="42">
        <f t="shared" si="26"/>
        <v>0</v>
      </c>
      <c r="AJ347" s="42">
        <f t="shared" si="26"/>
        <v>0</v>
      </c>
      <c r="AK347" s="42">
        <f t="shared" si="26"/>
        <v>0.29817923643833039</v>
      </c>
      <c r="AL347" s="42">
        <f t="shared" si="26"/>
        <v>0</v>
      </c>
      <c r="AM347" s="42">
        <f t="shared" si="26"/>
        <v>2.9090953223276404E-2</v>
      </c>
      <c r="AN347" s="42">
        <f t="shared" si="26"/>
        <v>5.5927569958766576E-2</v>
      </c>
      <c r="AO347" s="42">
        <f t="shared" si="26"/>
        <v>0</v>
      </c>
      <c r="AP347" s="42">
        <f t="shared" si="26"/>
        <v>0</v>
      </c>
      <c r="AQ347" s="42">
        <f t="shared" si="26"/>
        <v>0</v>
      </c>
      <c r="AR347" s="42">
        <f t="shared" si="26"/>
        <v>0</v>
      </c>
      <c r="AS347" s="42">
        <f t="shared" si="26"/>
        <v>0</v>
      </c>
      <c r="AT347" s="42">
        <f t="shared" si="26"/>
        <v>0</v>
      </c>
      <c r="AU347" s="42">
        <f t="shared" si="26"/>
        <v>0</v>
      </c>
      <c r="AV347" s="42">
        <f t="shared" si="26"/>
        <v>0</v>
      </c>
      <c r="AW347" s="87">
        <f t="shared" si="26"/>
        <v>0</v>
      </c>
      <c r="AX347" s="87">
        <f>AX341/$C$4</f>
        <v>0.36996604841817182</v>
      </c>
      <c r="AY347" s="45">
        <f>AY341/$C$4</f>
        <v>0.34087509519489545</v>
      </c>
      <c r="AZ347" s="112">
        <f t="shared" ref="AZ347:BB347" si="27">AZ341/$C$4</f>
        <v>2.9090953223276404E-2</v>
      </c>
      <c r="BA347" s="87">
        <f t="shared" si="27"/>
        <v>0.29817923643833039</v>
      </c>
      <c r="BB347" s="46">
        <f t="shared" si="27"/>
        <v>4.2695858756565036E-2</v>
      </c>
      <c r="BC347" s="112">
        <f t="shared" ref="BC347:BE347" si="28">BC341/$C$4</f>
        <v>0</v>
      </c>
      <c r="BD347" s="87">
        <f t="shared" si="28"/>
        <v>0.29817923643833039</v>
      </c>
      <c r="BE347" s="46">
        <f t="shared" si="28"/>
        <v>4.2695858756565036E-2</v>
      </c>
      <c r="BF347" s="112">
        <f t="shared" ref="BF347:BH347" si="29">BF341/$C$4</f>
        <v>0.29817923643833039</v>
      </c>
      <c r="BG347" s="87">
        <f t="shared" si="29"/>
        <v>0</v>
      </c>
      <c r="BH347" s="46">
        <f t="shared" si="29"/>
        <v>4.2695858756565036E-2</v>
      </c>
    </row>
    <row r="348" spans="1:60" x14ac:dyDescent="0.25">
      <c r="G348" s="17" t="s">
        <v>636</v>
      </c>
      <c r="H348" s="42">
        <f>H342/$C$5</f>
        <v>0.56265053583443581</v>
      </c>
      <c r="I348" s="42">
        <f t="shared" ref="I348:AW348" si="30">I342/$C$5</f>
        <v>0</v>
      </c>
      <c r="J348" s="42">
        <f t="shared" si="30"/>
        <v>0</v>
      </c>
      <c r="K348" s="42">
        <f t="shared" si="30"/>
        <v>0</v>
      </c>
      <c r="L348" s="42">
        <f t="shared" si="30"/>
        <v>0</v>
      </c>
      <c r="M348" s="42">
        <f t="shared" si="30"/>
        <v>0.44087293719181803</v>
      </c>
      <c r="N348" s="42">
        <f t="shared" si="30"/>
        <v>0</v>
      </c>
      <c r="O348" s="42">
        <f t="shared" si="30"/>
        <v>0</v>
      </c>
      <c r="P348" s="42">
        <f t="shared" si="30"/>
        <v>0</v>
      </c>
      <c r="Q348" s="42">
        <f t="shared" si="30"/>
        <v>0</v>
      </c>
      <c r="R348" s="42">
        <f t="shared" si="30"/>
        <v>0</v>
      </c>
      <c r="S348" s="42">
        <f t="shared" si="30"/>
        <v>0</v>
      </c>
      <c r="T348" s="42">
        <f t="shared" si="30"/>
        <v>0</v>
      </c>
      <c r="U348" s="42">
        <f t="shared" si="30"/>
        <v>0</v>
      </c>
      <c r="V348" s="42">
        <f t="shared" si="30"/>
        <v>3.1577989345069578E-2</v>
      </c>
      <c r="W348" s="42">
        <f t="shared" si="30"/>
        <v>0</v>
      </c>
      <c r="X348" s="42">
        <f t="shared" si="30"/>
        <v>0</v>
      </c>
      <c r="Y348" s="42">
        <f t="shared" si="30"/>
        <v>0</v>
      </c>
      <c r="Z348" s="42">
        <f t="shared" si="30"/>
        <v>0</v>
      </c>
      <c r="AA348" s="42">
        <f t="shared" si="30"/>
        <v>0</v>
      </c>
      <c r="AB348" s="87">
        <f t="shared" si="30"/>
        <v>1.6330192328320076E-2</v>
      </c>
      <c r="AC348" s="42">
        <f t="shared" si="30"/>
        <v>0</v>
      </c>
      <c r="AD348" s="42">
        <f t="shared" si="30"/>
        <v>0</v>
      </c>
      <c r="AE348" s="42">
        <f t="shared" si="30"/>
        <v>0</v>
      </c>
      <c r="AF348" s="42">
        <f t="shared" si="30"/>
        <v>0</v>
      </c>
      <c r="AG348" s="42">
        <f t="shared" si="30"/>
        <v>0.41564955095221534</v>
      </c>
      <c r="AH348" s="42">
        <f t="shared" si="30"/>
        <v>0</v>
      </c>
      <c r="AI348" s="42">
        <f t="shared" si="30"/>
        <v>0</v>
      </c>
      <c r="AJ348" s="42">
        <f t="shared" si="30"/>
        <v>0</v>
      </c>
      <c r="AK348" s="42">
        <f t="shared" si="30"/>
        <v>0</v>
      </c>
      <c r="AL348" s="42">
        <f t="shared" si="30"/>
        <v>0</v>
      </c>
      <c r="AM348" s="42">
        <f t="shared" si="30"/>
        <v>0</v>
      </c>
      <c r="AN348" s="42">
        <f t="shared" si="30"/>
        <v>0</v>
      </c>
      <c r="AO348" s="42">
        <f t="shared" si="30"/>
        <v>0</v>
      </c>
      <c r="AP348" s="42">
        <f t="shared" si="30"/>
        <v>3.1577989345069578E-2</v>
      </c>
      <c r="AQ348" s="42">
        <f t="shared" si="30"/>
        <v>0</v>
      </c>
      <c r="AR348" s="42">
        <f t="shared" si="30"/>
        <v>0</v>
      </c>
      <c r="AS348" s="42">
        <f t="shared" si="30"/>
        <v>0</v>
      </c>
      <c r="AT348" s="42">
        <f t="shared" si="30"/>
        <v>0</v>
      </c>
      <c r="AU348" s="42">
        <f t="shared" si="30"/>
        <v>0</v>
      </c>
      <c r="AV348" s="42">
        <f t="shared" si="30"/>
        <v>1.6330192328320076E-2</v>
      </c>
      <c r="AW348" s="87">
        <f t="shared" si="30"/>
        <v>0</v>
      </c>
      <c r="AX348" s="87">
        <f>AX342/$C$5</f>
        <v>4.7908181673389651E-2</v>
      </c>
      <c r="AY348" s="45">
        <f>AY342/$C$5</f>
        <v>4.9569154659012973E-2</v>
      </c>
      <c r="AZ348" s="112">
        <f t="shared" ref="AZ348:BB348" si="31">AZ342/$C$5</f>
        <v>0</v>
      </c>
      <c r="BA348" s="87">
        <f t="shared" si="31"/>
        <v>4.7908181673389651E-2</v>
      </c>
      <c r="BB348" s="46">
        <f t="shared" si="31"/>
        <v>0</v>
      </c>
      <c r="BC348" s="112">
        <f t="shared" ref="BC348:BE348" si="32">BC342/$C$5</f>
        <v>0</v>
      </c>
      <c r="BD348" s="87">
        <f t="shared" si="32"/>
        <v>4.7908181673389651E-2</v>
      </c>
      <c r="BE348" s="46">
        <f t="shared" si="32"/>
        <v>0</v>
      </c>
      <c r="BF348" s="112">
        <f t="shared" ref="BF348:BH348" si="33">BF342/$C$5</f>
        <v>0</v>
      </c>
      <c r="BG348" s="87">
        <f t="shared" si="33"/>
        <v>3.4129581896369589E-2</v>
      </c>
      <c r="BH348" s="46">
        <f t="shared" si="33"/>
        <v>0</v>
      </c>
    </row>
    <row r="349" spans="1:60" ht="15.75" thickBot="1" x14ac:dyDescent="0.3">
      <c r="G349" s="17" t="s">
        <v>572</v>
      </c>
      <c r="H349" s="42">
        <f>H343/$C$6</f>
        <v>0.77812796698721176</v>
      </c>
      <c r="I349" s="42">
        <f t="shared" ref="I349:AW349" si="34">I343/$C$6</f>
        <v>0.41527902277054946</v>
      </c>
      <c r="J349" s="42">
        <f t="shared" si="34"/>
        <v>0.16377928532405467</v>
      </c>
      <c r="K349" s="42">
        <f t="shared" si="34"/>
        <v>0</v>
      </c>
      <c r="L349" s="42">
        <f t="shared" si="34"/>
        <v>0</v>
      </c>
      <c r="M349" s="42">
        <f t="shared" si="34"/>
        <v>0</v>
      </c>
      <c r="N349" s="42">
        <f t="shared" si="34"/>
        <v>0</v>
      </c>
      <c r="O349" s="42">
        <f t="shared" si="34"/>
        <v>6.5242689608715709E-2</v>
      </c>
      <c r="P349" s="42">
        <f t="shared" si="34"/>
        <v>5.2387645664154284E-2</v>
      </c>
      <c r="Q349" s="42">
        <f t="shared" si="34"/>
        <v>0</v>
      </c>
      <c r="R349" s="42">
        <f t="shared" si="34"/>
        <v>0</v>
      </c>
      <c r="S349" s="42">
        <f t="shared" si="34"/>
        <v>0</v>
      </c>
      <c r="T349" s="42">
        <f t="shared" si="34"/>
        <v>0</v>
      </c>
      <c r="U349" s="42">
        <f t="shared" si="34"/>
        <v>0</v>
      </c>
      <c r="V349" s="42">
        <f t="shared" si="34"/>
        <v>0</v>
      </c>
      <c r="W349" s="42">
        <f t="shared" si="34"/>
        <v>2.8156343982220618E-2</v>
      </c>
      <c r="X349" s="42">
        <f t="shared" si="34"/>
        <v>2.4268430460449894E-2</v>
      </c>
      <c r="Y349" s="42">
        <f t="shared" si="34"/>
        <v>1.7716792285700646E-2</v>
      </c>
      <c r="Z349" s="42">
        <f t="shared" si="34"/>
        <v>1.1297756891366499E-2</v>
      </c>
      <c r="AA349" s="42">
        <f t="shared" si="34"/>
        <v>0</v>
      </c>
      <c r="AB349" s="87">
        <f t="shared" si="34"/>
        <v>0</v>
      </c>
      <c r="AC349" s="42">
        <f t="shared" si="34"/>
        <v>0.41527902277054946</v>
      </c>
      <c r="AD349" s="42">
        <f t="shared" si="34"/>
        <v>0.16377928532405467</v>
      </c>
      <c r="AE349" s="42">
        <f t="shared" si="34"/>
        <v>0</v>
      </c>
      <c r="AF349" s="42">
        <f t="shared" si="34"/>
        <v>0</v>
      </c>
      <c r="AG349" s="42">
        <f t="shared" si="34"/>
        <v>0</v>
      </c>
      <c r="AH349" s="42">
        <f t="shared" si="34"/>
        <v>0</v>
      </c>
      <c r="AI349" s="42">
        <f t="shared" si="34"/>
        <v>6.5242689608715709E-2</v>
      </c>
      <c r="AJ349" s="42">
        <f t="shared" si="34"/>
        <v>5.2387645664154284E-2</v>
      </c>
      <c r="AK349" s="42">
        <f t="shared" si="34"/>
        <v>0</v>
      </c>
      <c r="AL349" s="42">
        <f t="shared" si="34"/>
        <v>0</v>
      </c>
      <c r="AM349" s="42">
        <f t="shared" si="34"/>
        <v>0</v>
      </c>
      <c r="AN349" s="42">
        <f t="shared" si="34"/>
        <v>0</v>
      </c>
      <c r="AO349" s="42">
        <f t="shared" si="34"/>
        <v>0</v>
      </c>
      <c r="AP349" s="42">
        <f t="shared" si="34"/>
        <v>0</v>
      </c>
      <c r="AQ349" s="42">
        <f t="shared" si="34"/>
        <v>2.8156343982220618E-2</v>
      </c>
      <c r="AR349" s="42">
        <f t="shared" si="34"/>
        <v>2.4268430460449894E-2</v>
      </c>
      <c r="AS349" s="42">
        <f t="shared" si="34"/>
        <v>1.7716792285700646E-2</v>
      </c>
      <c r="AT349" s="42">
        <f t="shared" si="34"/>
        <v>1.1297756891366499E-2</v>
      </c>
      <c r="AU349" s="42">
        <f t="shared" si="34"/>
        <v>0</v>
      </c>
      <c r="AV349" s="42">
        <f t="shared" si="34"/>
        <v>0</v>
      </c>
      <c r="AW349" s="87">
        <f t="shared" si="34"/>
        <v>1.6034328207793862E-2</v>
      </c>
      <c r="AX349" s="87">
        <f>AX343/$C$6</f>
        <v>0.82007500013260282</v>
      </c>
      <c r="AY349" s="45">
        <f>AY343/$C$6</f>
        <v>0.6991582375499249</v>
      </c>
      <c r="AZ349" s="113">
        <f t="shared" ref="AZ349:BB349" si="35">AZ343/$C$6</f>
        <v>3.2837752541995301E-2</v>
      </c>
      <c r="BA349" s="114">
        <f t="shared" si="35"/>
        <v>0.49634493696063819</v>
      </c>
      <c r="BB349" s="49">
        <f t="shared" si="35"/>
        <v>0.29089231062996929</v>
      </c>
      <c r="BC349" s="113">
        <f t="shared" ref="BC349:BE349" si="36">BC343/$C$6</f>
        <v>3.2837752541995301E-2</v>
      </c>
      <c r="BD349" s="114">
        <f t="shared" si="36"/>
        <v>0.47489723284517832</v>
      </c>
      <c r="BE349" s="49">
        <f t="shared" si="36"/>
        <v>0.29089231062996929</v>
      </c>
      <c r="BF349" s="113">
        <f t="shared" ref="BF349:BH349" si="37">BF343/$C$6</f>
        <v>2.3622389714267528E-2</v>
      </c>
      <c r="BG349" s="114">
        <f t="shared" si="37"/>
        <v>0.63795515904377487</v>
      </c>
      <c r="BH349" s="49">
        <f t="shared" si="37"/>
        <v>0.13783899900813121</v>
      </c>
    </row>
  </sheetData>
  <mergeCells count="15">
    <mergeCell ref="I328:AB328"/>
    <mergeCell ref="AX6:AY6"/>
    <mergeCell ref="AX327:AY327"/>
    <mergeCell ref="I6:AB6"/>
    <mergeCell ref="AC6:AW6"/>
    <mergeCell ref="I7:AB7"/>
    <mergeCell ref="AC7:AW7"/>
    <mergeCell ref="I327:AB327"/>
    <mergeCell ref="AC327:AW327"/>
    <mergeCell ref="BC6:BE6"/>
    <mergeCell ref="BC7:BE7"/>
    <mergeCell ref="BF6:BH6"/>
    <mergeCell ref="BF7:BH7"/>
    <mergeCell ref="AZ7:BB7"/>
    <mergeCell ref="AZ6:BB6"/>
  </mergeCells>
  <conditionalFormatting sqref="D326">
    <cfRule type="cellIs" dxfId="6" priority="7" operator="greaterThan">
      <formula>0.1</formula>
    </cfRule>
  </conditionalFormatting>
  <conditionalFormatting sqref="E326">
    <cfRule type="cellIs" dxfId="5" priority="6" operator="greaterThan">
      <formula>0.1</formula>
    </cfRule>
  </conditionalFormatting>
  <conditionalFormatting sqref="F326">
    <cfRule type="cellIs" dxfId="4" priority="5" operator="greaterThan">
      <formula>0.1</formula>
    </cfRule>
  </conditionalFormatting>
  <conditionalFormatting sqref="G326">
    <cfRule type="cellIs" dxfId="3" priority="4" operator="greaterThan">
      <formula>0.1</formula>
    </cfRule>
  </conditionalFormatting>
  <conditionalFormatting sqref="H326">
    <cfRule type="cellIs" dxfId="2" priority="3" operator="greaterThan">
      <formula>0.1</formula>
    </cfRule>
  </conditionalFormatting>
  <conditionalFormatting sqref="I327">
    <cfRule type="cellIs" dxfId="1" priority="2" operator="greaterThan">
      <formula>0.1</formula>
    </cfRule>
  </conditionalFormatting>
  <conditionalFormatting sqref="AC327">
    <cfRule type="cellIs" dxfId="0" priority="1" operator="greaterThan">
      <formula>0.1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Biblioteca</vt:lpstr>
      <vt:lpstr>BASE</vt:lpstr>
      <vt:lpstr>Población2</vt:lpstr>
      <vt:lpstr>Actualizaciones</vt:lpstr>
      <vt:lpstr>Poblacion 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Sánchez Fuentes, Paola</cp:lastModifiedBy>
  <cp:lastPrinted>2021-03-18T12:23:22Z</cp:lastPrinted>
  <dcterms:created xsi:type="dcterms:W3CDTF">2020-11-25T08:49:27Z</dcterms:created>
  <dcterms:modified xsi:type="dcterms:W3CDTF">2021-03-23T08:50:42Z</dcterms:modified>
</cp:coreProperties>
</file>